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0"/>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3823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18" customHeight="1">
      <c r="A47" s="5" t="inlineStr">
        <is>
          <t>• New column V on Appropriations Observation: superseded_by_observation_id. A superseded observation (verification_status superseded) names the observation that replaced it; nothing is deleted (NIH Office of the Director FY2022, re-derived as the Office of the Director + Gabriella Miller Kids First).</t>
        </is>
      </c>
    </row>
    <row r="48" ht="18" customHeight="1">
      <c r="A48" s="5" t="inlineStr">
        <is>
          <t>• extraction_method 'derived': a headline the table doesn't print, computed from two printed lines where the later years' tables define it exactly (Grants to States for Medicaid FY2022-FY2023: 'appropriated in this bill' minus the new advance); the note names both lines and pages, and a structural record checks the arithmetic. A confirmed absence is never recorded on an account the document funds.</t>
        </is>
      </c>
    </row>
    <row r="49" ht="8" customHeight="1">
      <c r="A49" s="3" t="inlineStr"/>
    </row>
    <row r="50" ht="18" customHeight="1">
      <c r="A50" s="4" t="inlineStr">
        <is>
          <t>Earlier passes (CJS)</t>
        </is>
      </c>
    </row>
    <row r="51" ht="18" customHeight="1">
      <c r="A51" s="5" t="inlineStr">
        <is>
          <t>• Your 40 filled-in Source Document rows collapsed to 53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2" ht="18" customHeight="1">
      <c r="A52" s="5" t="inlineStr">
        <is>
          <t>• All 3823 Appropriations Observations were repointed from the old per-year/stage stub IDs to the correct deduped document — e.g. every observation that used to point at SRC-FY2025-ENACTED or SRC-FY2026-HOUSE now points at SRC-CRPT-119HRPT272, the actual H.Rpt. 119-272.</t>
        </is>
      </c>
    </row>
    <row r="53" ht="18" customHeight="1">
      <c r="A53"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4" ht="8" customHeight="1">
      <c r="A54" s="3" t="inlineStr"/>
    </row>
    <row r="55" ht="18" customHeight="1">
      <c r="A55" s="4" t="inlineStr">
        <is>
          <t>Still standing from before</t>
        </is>
      </c>
    </row>
    <row r="56" ht="18" customHeight="1">
      <c r="A56"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7" ht="18" customHeight="1">
      <c r="A57" s="5" t="inlineStr">
        <is>
          <t>• Emergency-supplemental lines are split into separate budget authority / supplemental observations per your earlier answer; the Space Operation rescission line is loaded as a rescission-type observation (just the one real nonzero cell).</t>
        </is>
      </c>
    </row>
    <row r="58" ht="18" customHeight="1">
      <c r="A58" s="5" t="inlineStr">
        <is>
          <t>• 1097 table_total Validation Records confirming the NASA/NSF rollups exactly equal their children — all passed.</t>
        </is>
      </c>
    </row>
    <row r="59" ht="18" customHeight="1">
      <c r="A59"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60" ht="18" customHeight="1">
      <c r="A60" s="5" t="inlineStr">
        <is>
          <t>• bill_id and report_id are still blank on every observation — optional, since source_document_id already identifies the exact document unambiguously.</t>
        </is>
      </c>
    </row>
    <row r="61" ht="8" customHeight="1">
      <c r="A61" s="3" t="inlineStr"/>
    </row>
    <row r="62" ht="18" customHeight="1">
      <c r="A62" s="4" t="inlineStr">
        <is>
          <t>New: Bill Report Reference tab</t>
        </is>
      </c>
    </row>
    <row r="63" ht="18" customHeight="1">
      <c r="A63"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4" ht="18" customHeight="1">
      <c r="A64"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5" ht="18" customHeight="1">
      <c r="A65" s="5" t="inlineStr">
        <is>
          <t>• These are live formulas, not a one-time copy — edit Bill Report Reference at any point and every observation updates itself. No need to ask me to re-run a backfill pass.</t>
        </is>
      </c>
    </row>
    <row r="66" ht="8" customHeight="1">
      <c r="A66" s="3" t="inlineStr"/>
    </row>
    <row r="67" ht="18" customHeight="1">
      <c r="A67" s="4" t="inlineStr">
        <is>
          <t>New: subcommittee dimension</t>
        </is>
      </c>
    </row>
    <row r="68" ht="18" customHeight="1">
      <c r="A68"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9" ht="18" customHeight="1">
      <c r="A69"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70" ht="18" customHeight="1">
      <c r="A70"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 The FY2026 line is P.L. 119-75 Division B sec. 241 (PDF p.120, 140 Stat. 293): CMS shall not apply the distance requirements of SSA sec. 1820(c)(2)(B)(i)(I) to certain critical access hospitals -- a title XVIII provision the FY2026 explanatory statement lists as 'a new provision related to title XVIII of the Social Security Act' (p.245) and its table scores at 2,000 (p.296). Not in the FY2021 or FY2022 bills, Budget Appendix language or laws (searched for '1820(c)(2)(B)' and 'distance requirement'). Its confirmed absences, which rested on tables' silence, were retired 2026-10-08 (owner).</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is>
          <t>Health Care Systems</t>
        </is>
      </c>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is>
          <t>Program Management</t>
        </is>
      </c>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is>
          <t>National Institute of Child Health and Human Development</t>
        </is>
      </c>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row r="13">
      <c r="A13" s="7" t="inlineStr">
        <is>
          <t>HN-LHHS-0005</t>
        </is>
      </c>
      <c r="B13" s="7" t="inlineStr">
        <is>
          <t>ACC-HHS-HRSA-HEALTH-SYSTEMS</t>
        </is>
      </c>
      <c r="C13" s="7" t="inlineStr">
        <is>
          <t>Health Care Systems</t>
        </is>
      </c>
      <c r="D13" s="8" t="inlineStr">
        <is>
          <t>H.Rept. 117-96 p.470 and the FY2022 Senate chair's draft explanatory statement p.345 print the group as 'Health Care Systems' with 'Subtotal, Health Care Systems Bureau, appropriation' (Organ Transplantation, Cord Blood, C.W. Bill Young, 340B, Poison Control, Hansen's Disease); the FY2023+ tables print the same programs as 'Health Systems'. Approved by the owner 2026-10-08.</t>
        </is>
      </c>
      <c r="E13" s="7" t="inlineStr">
        <is>
          <t>2026-10-08</t>
        </is>
      </c>
      <c r="F13" s="7" t="n">
        <v>1</v>
      </c>
      <c r="G13" s="7" t="inlineStr">
        <is>
          <t>TRUE</t>
        </is>
      </c>
    </row>
    <row r="14">
      <c r="A14" s="7" t="inlineStr">
        <is>
          <t>HN-LHHS-0006</t>
        </is>
      </c>
      <c r="B14" s="7" t="inlineStr">
        <is>
          <t>ACC-HHS-NIH-NICHD</t>
        </is>
      </c>
      <c r="C14" s="7" t="inlineStr">
        <is>
          <t>National Institute of Child Health and Human Development</t>
        </is>
      </c>
      <c r="D14" s="8" t="inlineStr">
        <is>
          <t>H.Rept. 117-96 p.476 and the FY2022 Senate chair's draft explanatory statement p.348 print 'National Institute of Child Health and Human Development (NICHD)'; later tables print 'Eunice Kennedy Shriver National Institute of Child Health and Human Development'. Approved by the owner 2026-10-08.</t>
        </is>
      </c>
      <c r="E14" s="7" t="inlineStr">
        <is>
          <t>2026-10-08</t>
        </is>
      </c>
      <c r="F14" s="7" t="n">
        <v>1</v>
      </c>
      <c r="G14" s="7" t="inlineStr">
        <is>
          <t>TRUE</t>
        </is>
      </c>
    </row>
    <row r="15">
      <c r="A15" s="7" t="inlineStr">
        <is>
          <t>HN-LHHS-0007</t>
        </is>
      </c>
      <c r="B15" s="7" t="inlineStr">
        <is>
          <t>ACC-HHS-HRSA-PROGRAM-SUPPORT</t>
        </is>
      </c>
      <c r="C15" s="7" t="inlineStr">
        <is>
          <t>Program Management</t>
        </is>
      </c>
      <c r="D15" s="8" t="inlineStr">
        <is>
          <t>HRSA's single program-management line through FY2022: H.Rept. 117-96 p.470 and the FY2022 Senate chair's draft p.346 print 'Program Management' (including community project funding). The FY2023 reports print the same FY2022 money as 'Total, HRSA-Wide Activities and Program Support' 1,213,196 = Program Management 155,300 + Community Projects 1,057,896 (H.Rept. 117-403 p.809). Valid for FY2022 and earlier; from FY2023 'Program Management' is a line inside this account, not its headline. Approved by the owner 2026-10-08.</t>
        </is>
      </c>
      <c r="E15" s="7" t="inlineStr">
        <is>
          <t>2026-10-08</t>
        </is>
      </c>
      <c r="F15" s="7" t="n">
        <v>1</v>
      </c>
      <c r="G15" s="7" t="inlineStr">
        <is>
          <t>TRUE</t>
        </is>
      </c>
    </row>
  </sheetData>
  <dataValidations count="1">
    <dataValidation sqref="G2:G15"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0"/>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CA-LHHS-0008</t>
        </is>
      </c>
      <c r="B203" s="7" t="inlineStr">
        <is>
          <t>ACC-HHS-GP-ADOPTION-INCENTIVES-RESCISSION</t>
        </is>
      </c>
      <c r="C203" s="7" t="n">
        <v>2023</v>
      </c>
      <c r="D203" s="7" t="inlineStr">
        <is>
          <t>Enacted</t>
        </is>
      </c>
      <c r="E203" s="7" t="inlineStr">
        <is>
          <t>rescission</t>
        </is>
      </c>
      <c r="F203" s="7" t="inlineStr"/>
      <c r="G203" s="7" t="inlineStr">
        <is>
          <t>SRC-CRPT-118SRPT84</t>
        </is>
      </c>
      <c r="H203" s="8" t="inlineStr">
        <is>
          <t>No 'Adoption Incentives (rescission)' line anywhere in S.Rept.118-84 (whole text layer searched for /Adoption Incentives \(rescission/, the Title II table pp. 366-392 and the bill-level sections after the grand total included) for FY2023 Enacted.</t>
        </is>
      </c>
      <c r="I203" s="7" t="inlineStr">
        <is>
          <t>2026-09-28</t>
        </is>
      </c>
    </row>
    <row r="204">
      <c r="A204" s="7" t="inlineStr">
        <is>
          <t>CA-LHHS-0009</t>
        </is>
      </c>
      <c r="B204" s="7" t="inlineStr">
        <is>
          <t>ACC-HHS-GP-ADOPTION-INCENTIVES-RESCISSION</t>
        </is>
      </c>
      <c r="C204" s="7" t="n">
        <v>2024</v>
      </c>
      <c r="D204" s="7" t="inlineStr">
        <is>
          <t>President's Budget</t>
        </is>
      </c>
      <c r="E204" s="7" t="inlineStr">
        <is>
          <t>rescission</t>
        </is>
      </c>
      <c r="F204" s="7" t="inlineStr"/>
      <c r="G204" s="7" t="inlineStr">
        <is>
          <t>SRC-CRPT-118SRPT84</t>
        </is>
      </c>
      <c r="H204" s="8" t="inlineStr">
        <is>
          <t>No 'Adoption Incentives (rescission)' line anywhere in S.Rept.118-84 (whole text layer searched for /Adoption Incentives \(rescission/, the Title II table pp. 366-392 and the bill-level sections after the grand total included) for FY2024 President's Budget.</t>
        </is>
      </c>
      <c r="I204" s="7" t="inlineStr">
        <is>
          <t>2026-09-28</t>
        </is>
      </c>
    </row>
    <row r="205">
      <c r="A205" s="7" t="inlineStr">
        <is>
          <t>CA-LHHS-0010</t>
        </is>
      </c>
      <c r="B205" s="7" t="inlineStr">
        <is>
          <t>ACC-HHS-GP-ADOPTION-INCENTIVES-RESCISSION</t>
        </is>
      </c>
      <c r="C205" s="7" t="n">
        <v>2024</v>
      </c>
      <c r="D205" s="7" t="inlineStr">
        <is>
          <t>Senate Reported</t>
        </is>
      </c>
      <c r="E205" s="7" t="inlineStr">
        <is>
          <t>rescission</t>
        </is>
      </c>
      <c r="F205" s="7" t="inlineStr"/>
      <c r="G205" s="7" t="inlineStr">
        <is>
          <t>SRC-CRPT-118SRPT84</t>
        </is>
      </c>
      <c r="H205" s="8" t="inlineStr">
        <is>
          <t>No 'Adoption Incentives (rescission)' line anywhere in S.Rept.118-84 (whole text layer searched for /Adoption Incentives \(rescission/, the Title II table pp. 366-392 and the bill-level sections after the grand total included) for FY2024 Senate Reported.</t>
        </is>
      </c>
      <c r="I205" s="7" t="inlineStr">
        <is>
          <t>2026-09-28</t>
        </is>
      </c>
    </row>
    <row r="206">
      <c r="A206" s="7" t="inlineStr">
        <is>
          <t>CA-LHHS-0011</t>
        </is>
      </c>
      <c r="B206" s="7" t="inlineStr">
        <is>
          <t>ACC-HHS-GP-ADOPTION-INCENTIVES-RESCISSION</t>
        </is>
      </c>
      <c r="C206" s="7" t="n">
        <v>2026</v>
      </c>
      <c r="D206" s="7" t="inlineStr">
        <is>
          <t>Senate Reported</t>
        </is>
      </c>
      <c r="E206" s="7" t="inlineStr">
        <is>
          <t>rescission</t>
        </is>
      </c>
      <c r="F206" s="7" t="inlineStr"/>
      <c r="G206" s="7" t="inlineStr">
        <is>
          <t>SRC-CRPT-119SRPT55</t>
        </is>
      </c>
      <c r="H206" s="8" t="inlineStr">
        <is>
          <t>No 'Adoption Incentives (rescission)' line anywhere in S.Rept.119-55 (whole text layer searched for /Adoption Incentives \(rescission/, the Title II table pp. 426-442; 450 and the bill-level sections after the grand total included) for FY2026 Senate Reported.</t>
        </is>
      </c>
      <c r="I206" s="7" t="inlineStr">
        <is>
          <t>2026-09-28</t>
        </is>
      </c>
    </row>
    <row r="207">
      <c r="A207" s="7" t="inlineStr">
        <is>
          <t>CA-LHHS-0019</t>
        </is>
      </c>
      <c r="B207" s="7" t="inlineStr">
        <is>
          <t>ACC-HHS-GP-ADOPTION-INCENTIVES-RESCISSION</t>
        </is>
      </c>
      <c r="C207" s="7" t="n">
        <v>2026</v>
      </c>
      <c r="D207" s="7" t="inlineStr">
        <is>
          <t>President's Budget</t>
        </is>
      </c>
      <c r="E207" s="7" t="inlineStr">
        <is>
          <t>rescission</t>
        </is>
      </c>
      <c r="F207" s="7" t="inlineStr"/>
      <c r="G207" s="7" t="inlineStr">
        <is>
          <t>SRC-CRPT-119HRPT271</t>
        </is>
      </c>
      <c r="H20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07" s="7" t="inlineStr">
        <is>
          <t>2026-10-06</t>
        </is>
      </c>
    </row>
    <row r="208">
      <c r="A208" s="7" t="inlineStr">
        <is>
          <t>CA-LHHS-0020</t>
        </is>
      </c>
      <c r="B208" s="7" t="inlineStr">
        <is>
          <t>ACC-HHS-GP-ADOPTION-INCENTIVES-RESCISSION</t>
        </is>
      </c>
      <c r="C208" s="7" t="n">
        <v>2026</v>
      </c>
      <c r="D208" s="7" t="inlineStr">
        <is>
          <t>House Reported</t>
        </is>
      </c>
      <c r="E208" s="7" t="inlineStr">
        <is>
          <t>rescission</t>
        </is>
      </c>
      <c r="F208" s="7" t="inlineStr"/>
      <c r="G208" s="7" t="inlineStr">
        <is>
          <t>SRC-CRPT-119HRPT271</t>
        </is>
      </c>
      <c r="H20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08" s="7" t="inlineStr">
        <is>
          <t>2026-10-06</t>
        </is>
      </c>
    </row>
    <row r="209">
      <c r="A209" s="7" t="inlineStr">
        <is>
          <t>CA-LHHS-0021</t>
        </is>
      </c>
      <c r="B209" s="7" t="inlineStr">
        <is>
          <t>ACC-HHS-GP-ADOPTION-INCENTIVES-RESCISSION</t>
        </is>
      </c>
      <c r="C209" s="7" t="n">
        <v>2026</v>
      </c>
      <c r="D209" s="7" t="inlineStr">
        <is>
          <t>Enacted</t>
        </is>
      </c>
      <c r="E209" s="7" t="inlineStr">
        <is>
          <t>rescission</t>
        </is>
      </c>
      <c r="F209" s="7" t="inlineStr"/>
      <c r="G209" s="7" t="inlineStr">
        <is>
          <t>SRC-EXPL-LHHS-FY2026-ENACTED</t>
        </is>
      </c>
      <c r="H20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09" s="7" t="inlineStr">
        <is>
          <t>2026-10-06</t>
        </is>
      </c>
    </row>
    <row r="210">
      <c r="A210" s="7" t="inlineStr">
        <is>
          <t>CA-LHHS-0022</t>
        </is>
      </c>
      <c r="B210" s="7" t="inlineStr">
        <is>
          <t>ACC-HHS-GP-ADOPTION-INCENTIVES-RESCISSION</t>
        </is>
      </c>
      <c r="C210" s="7" t="n">
        <v>2027</v>
      </c>
      <c r="D210" s="7" t="inlineStr">
        <is>
          <t>President's Budget</t>
        </is>
      </c>
      <c r="E210" s="7" t="inlineStr">
        <is>
          <t>rescission</t>
        </is>
      </c>
      <c r="F210" s="7" t="inlineStr"/>
      <c r="G210" s="7" t="inlineStr">
        <is>
          <t>SRC-CRPT-119HRPT696</t>
        </is>
      </c>
      <c r="H21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10" s="7" t="inlineStr">
        <is>
          <t>2026-10-06</t>
        </is>
      </c>
    </row>
    <row r="211">
      <c r="A211" s="7" t="inlineStr">
        <is>
          <t>CA-LHHS-0023</t>
        </is>
      </c>
      <c r="B211" s="7" t="inlineStr">
        <is>
          <t>ACC-HHS-GP-ADOPTION-INCENTIVES-RESCISSION</t>
        </is>
      </c>
      <c r="C211" s="7" t="n">
        <v>2027</v>
      </c>
      <c r="D211" s="7" t="inlineStr">
        <is>
          <t>House Reported</t>
        </is>
      </c>
      <c r="E211" s="7" t="inlineStr">
        <is>
          <t>rescission</t>
        </is>
      </c>
      <c r="F211" s="7" t="inlineStr"/>
      <c r="G211" s="7" t="inlineStr">
        <is>
          <t>SRC-CRPT-119HRPT696</t>
        </is>
      </c>
      <c r="H21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11" s="7" t="inlineStr">
        <is>
          <t>2026-10-06</t>
        </is>
      </c>
    </row>
    <row r="212">
      <c r="A212" s="7" t="inlineStr">
        <is>
          <t>CA-LHHS-0024</t>
        </is>
      </c>
      <c r="B212" s="7" t="inlineStr">
        <is>
          <t>ACC-HHS-GP-ADOPTION-INCENTIVES-RESCISSION</t>
        </is>
      </c>
      <c r="C212" s="7" t="n">
        <v>2025</v>
      </c>
      <c r="D212" s="7" t="inlineStr">
        <is>
          <t>Enacted</t>
        </is>
      </c>
      <c r="E212" s="7" t="inlineStr">
        <is>
          <t>rescission</t>
        </is>
      </c>
      <c r="F212" s="7" t="inlineStr"/>
      <c r="G212" s="7" t="inlineStr">
        <is>
          <t>SRC-PLAW-119PUBL4</t>
        </is>
      </c>
      <c r="H21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12" s="7" t="inlineStr">
        <is>
          <t>2026-10-06</t>
        </is>
      </c>
    </row>
    <row r="213">
      <c r="A213" s="7" t="inlineStr">
        <is>
          <t>CA-LHHS-0025</t>
        </is>
      </c>
      <c r="B213" s="7" t="inlineStr">
        <is>
          <t>ACC-HHS-GP-NEF-RESCISSION</t>
        </is>
      </c>
      <c r="C213" s="7" t="n">
        <v>2025</v>
      </c>
      <c r="D213" s="7" t="inlineStr">
        <is>
          <t>Enacted</t>
        </is>
      </c>
      <c r="E213" s="7" t="inlineStr">
        <is>
          <t>rescission</t>
        </is>
      </c>
      <c r="F213" s="7" t="inlineStr">
        <is>
          <t>emergency</t>
        </is>
      </c>
      <c r="G213" s="7" t="inlineStr">
        <is>
          <t>SRC-CRPT-119HRPT271</t>
        </is>
      </c>
      <c r="H21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13" s="7" t="inlineStr">
        <is>
          <t>2026-10-07</t>
        </is>
      </c>
    </row>
    <row r="214">
      <c r="A214" s="7" t="inlineStr">
        <is>
          <t>CA-LHHS-0030</t>
        </is>
      </c>
      <c r="B214" s="7" t="inlineStr">
        <is>
          <t>ACC-HHS-ASPR-TOTAL</t>
        </is>
      </c>
      <c r="C214" s="7" t="n">
        <v>2023</v>
      </c>
      <c r="D214" s="7" t="inlineStr">
        <is>
          <t>President's Budget</t>
        </is>
      </c>
      <c r="E214" s="7" t="inlineStr">
        <is>
          <t>budget authority</t>
        </is>
      </c>
      <c r="F214" s="7" t="inlineStr"/>
      <c r="G214" s="7" t="inlineStr">
        <is>
          <t>SRC-CRPT-117HRPT403</t>
        </is>
      </c>
      <c r="H214"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14" s="7" t="inlineStr">
        <is>
          <t>2026-10-06</t>
        </is>
      </c>
    </row>
    <row r="215">
      <c r="A215" s="7" t="inlineStr">
        <is>
          <t>CA-LHHS-0031</t>
        </is>
      </c>
      <c r="B215" s="7" t="inlineStr">
        <is>
          <t>ACC-HHS-ASPR-TOTAL</t>
        </is>
      </c>
      <c r="C215" s="7" t="n">
        <v>2023</v>
      </c>
      <c r="D215" s="7" t="inlineStr">
        <is>
          <t>House Reported</t>
        </is>
      </c>
      <c r="E215" s="7" t="inlineStr">
        <is>
          <t>budget authority</t>
        </is>
      </c>
      <c r="F215" s="7" t="inlineStr"/>
      <c r="G215" s="7" t="inlineStr">
        <is>
          <t>SRC-CRPT-117HRPT403</t>
        </is>
      </c>
      <c r="H215"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15" s="7" t="inlineStr">
        <is>
          <t>2026-10-06</t>
        </is>
      </c>
    </row>
    <row r="216">
      <c r="A216" s="7" t="inlineStr">
        <is>
          <t>CA-LHHS-0033</t>
        </is>
      </c>
      <c r="B216" s="7" t="inlineStr">
        <is>
          <t>ACC-HHS-ASPR-TOTAL</t>
        </is>
      </c>
      <c r="C216" s="7" t="n">
        <v>2023</v>
      </c>
      <c r="D216" s="7" t="inlineStr">
        <is>
          <t>Senate Reported</t>
        </is>
      </c>
      <c r="E216" s="7" t="inlineStr">
        <is>
          <t>budget authority</t>
        </is>
      </c>
      <c r="F216" s="7" t="inlineStr"/>
      <c r="G216" s="7" t="inlineStr">
        <is>
          <t>SRC-EXPL-LHHS-FY2023-SENATE</t>
        </is>
      </c>
      <c r="H216"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16" s="7" t="inlineStr">
        <is>
          <t>2026-10-06</t>
        </is>
      </c>
    </row>
    <row r="217">
      <c r="A217" s="7" t="inlineStr">
        <is>
          <t>CA-LHHS-0034</t>
        </is>
      </c>
      <c r="B217" s="7" t="inlineStr">
        <is>
          <t>ACC-HHS-GP-MEDICARE-OPERATIONS</t>
        </is>
      </c>
      <c r="C217" s="7" t="n">
        <v>2023</v>
      </c>
      <c r="D217" s="7" t="inlineStr">
        <is>
          <t>Senate Reported</t>
        </is>
      </c>
      <c r="E217" s="7" t="inlineStr">
        <is>
          <t>budget authority</t>
        </is>
      </c>
      <c r="F217" s="7" t="inlineStr"/>
      <c r="G217" s="7" t="inlineStr">
        <is>
          <t>SRC-EXPL-LHHS-FY2023-SENATE</t>
        </is>
      </c>
      <c r="H217" s="8" t="inlineStr">
        <is>
          <t>No 'Medicare Operations (Sec. nnn)' line anywhere in the Senate draft explanatory statement for FY2023 (whole text layer, 437 pages, searched for /Medicare Operations|Traditional Medicare Program/; the Title II table pp. 399-419 and the table's end p.437 included).</t>
        </is>
      </c>
      <c r="I217" s="7" t="inlineStr">
        <is>
          <t>2026-10-06</t>
        </is>
      </c>
    </row>
    <row r="218">
      <c r="A218" s="7" t="inlineStr">
        <is>
          <t>CA-LHHS-0035</t>
        </is>
      </c>
      <c r="B218" s="7" t="inlineStr">
        <is>
          <t>ACC-HHS-GP-ADOPTION-INCENTIVES-RESCISSION</t>
        </is>
      </c>
      <c r="C218" s="7" t="n">
        <v>2023</v>
      </c>
      <c r="D218" s="7" t="inlineStr">
        <is>
          <t>Senate Reported</t>
        </is>
      </c>
      <c r="E218" s="7" t="inlineStr">
        <is>
          <t>rescission</t>
        </is>
      </c>
      <c r="F218" s="7" t="inlineStr"/>
      <c r="G218" s="7" t="inlineStr">
        <is>
          <t>SRC-EXPL-LHHS-FY2023-SENATE</t>
        </is>
      </c>
      <c r="H218" s="8" t="inlineStr">
        <is>
          <t>No 'Adoption Incentives (rescission)' line anywhere in the Senate draft explanatory statement for FY2023 (whole text layer, 437 pages, searched for /Adoption Incentives \(rescission/; the Title II table pp. 399-419 and the table's end p.437 included).</t>
        </is>
      </c>
      <c r="I218" s="7" t="inlineStr">
        <is>
          <t>2026-10-06</t>
        </is>
      </c>
    </row>
    <row r="219">
      <c r="A219" s="7" t="inlineStr">
        <is>
          <t>CA-LHHS-0037</t>
        </is>
      </c>
      <c r="B219" s="7" t="inlineStr">
        <is>
          <t>ACC-HHS-CDC-PROGRAM-SUPPORT</t>
        </is>
      </c>
      <c r="C219" s="7" t="n">
        <v>2023</v>
      </c>
      <c r="D219" s="7" t="inlineStr">
        <is>
          <t>President's Budget</t>
        </is>
      </c>
      <c r="E219" s="7" t="inlineStr">
        <is>
          <t>budget authority</t>
        </is>
      </c>
      <c r="F219" s="7" t="inlineStr"/>
      <c r="G219" s="7" t="inlineStr">
        <is>
          <t>SRC-CRPT-117HRPT403</t>
        </is>
      </c>
      <c r="H219"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19" s="7" t="inlineStr">
        <is>
          <t>2026-10-06</t>
        </is>
      </c>
    </row>
    <row r="220">
      <c r="A220" s="7" t="inlineStr">
        <is>
          <t>CA-LHHS-0038</t>
        </is>
      </c>
      <c r="B220" s="7" t="inlineStr">
        <is>
          <t>ACC-HHS-CDC-PROGRAM-SUPPORT</t>
        </is>
      </c>
      <c r="C220" s="7" t="n">
        <v>2023</v>
      </c>
      <c r="D220" s="7" t="inlineStr">
        <is>
          <t>House Reported</t>
        </is>
      </c>
      <c r="E220" s="7" t="inlineStr">
        <is>
          <t>budget authority</t>
        </is>
      </c>
      <c r="F220" s="7" t="inlineStr"/>
      <c r="G220" s="7" t="inlineStr">
        <is>
          <t>SRC-CRPT-117HRPT403</t>
        </is>
      </c>
      <c r="H220"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20" s="7" t="inlineStr">
        <is>
          <t>2026-10-06</t>
        </is>
      </c>
    </row>
    <row r="221">
      <c r="A221" s="7" t="inlineStr">
        <is>
          <t>CA-LHHS-0039</t>
        </is>
      </c>
      <c r="B221" s="7" t="inlineStr">
        <is>
          <t>ACC-HHS-CDC-PROGRAM-SUPPORT</t>
        </is>
      </c>
      <c r="C221" s="7" t="n">
        <v>2023</v>
      </c>
      <c r="D221" s="7" t="inlineStr">
        <is>
          <t>Senate Reported</t>
        </is>
      </c>
      <c r="E221" s="7" t="inlineStr">
        <is>
          <t>budget authority</t>
        </is>
      </c>
      <c r="F221" s="7" t="inlineStr"/>
      <c r="G221" s="7" t="inlineStr">
        <is>
          <t>SRC-EXPL-LHHS-FY2023-SENATE</t>
        </is>
      </c>
      <c r="H221"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21" s="7" t="inlineStr">
        <is>
          <t>2026-10-06</t>
        </is>
      </c>
    </row>
    <row r="222">
      <c r="A222" s="7" t="inlineStr">
        <is>
          <t>CA-LHHS-0040</t>
        </is>
      </c>
      <c r="B222" s="7" t="inlineStr">
        <is>
          <t>ACC-HHS-GP-ADOPTION-INCENTIVES-RESCISSION</t>
        </is>
      </c>
      <c r="C222" s="7" t="n">
        <v>2024</v>
      </c>
      <c r="D222" s="7" t="inlineStr">
        <is>
          <t>House Reported</t>
        </is>
      </c>
      <c r="E222" s="7" t="inlineStr">
        <is>
          <t>rescission</t>
        </is>
      </c>
      <c r="F222" s="7" t="inlineStr"/>
      <c r="G222" s="7" t="inlineStr">
        <is>
          <t>SRC-EXPL-LHHS-FY2024-HOUSE</t>
        </is>
      </c>
      <c r="H222"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22" s="7" t="inlineStr">
        <is>
          <t>2026-10-08</t>
        </is>
      </c>
    </row>
    <row r="223">
      <c r="A223" s="7" t="inlineStr">
        <is>
          <t>CA-LHHS-0042</t>
        </is>
      </c>
      <c r="B223" s="7" t="inlineStr">
        <is>
          <t>ACC-HHS-NIH-ARPA-H</t>
        </is>
      </c>
      <c r="C223" s="7" t="n">
        <v>2021</v>
      </c>
      <c r="D223" s="7" t="inlineStr">
        <is>
          <t>Enacted</t>
        </is>
      </c>
      <c r="E223" s="7" t="inlineStr">
        <is>
          <t>budget authority</t>
        </is>
      </c>
      <c r="F223" s="7" t="inlineStr"/>
      <c r="G223" s="7" t="inlineStr">
        <is>
          <t>SRC-CRPT-117HRPT96</t>
        </is>
      </c>
      <c r="H223" s="8" t="inlineStr">
        <is>
          <t>H.Rept.117-96 p.477 prints 'Advance Research Projects Agency for Health (ARPA-H)' with no amount ('---') in the FY 2021 Enacted column: the account did not exist in FY2021 (first funded FY2022)</t>
        </is>
      </c>
      <c r="I223" s="7" t="inlineStr">
        <is>
          <t>2026-10-08</t>
        </is>
      </c>
    </row>
    <row r="224">
      <c r="A224" s="7" t="inlineStr">
        <is>
          <t>CA-LHHS-0043</t>
        </is>
      </c>
      <c r="B224" s="7" t="inlineStr">
        <is>
          <t>ACC-HHS-GP-MEDICARE-OPERATIONS</t>
        </is>
      </c>
      <c r="C224" s="7" t="n">
        <v>2021</v>
      </c>
      <c r="D224" s="7" t="inlineStr">
        <is>
          <t>House Reported</t>
        </is>
      </c>
      <c r="E224" s="7" t="inlineStr">
        <is>
          <t>budget authority</t>
        </is>
      </c>
      <c r="F224" s="7" t="inlineStr"/>
      <c r="G224" s="7" t="inlineStr">
        <is>
          <t>SRC-BILLS-116HR7614RH</t>
        </is>
      </c>
      <c r="H224" s="8" t="inlineStr">
        <is>
          <t>H.R. 7614 has no section letting the Secretary transfer Medicare trust fund amounts to 'Centers for Medicare &amp; Medicaid Services, Program Management' (whole text searched for /may transfer up to $... to such account from the Federal Hospital/; the CMS Program Management heading itself provides 'not to exceed $3,984,744,000', p.79).</t>
        </is>
      </c>
      <c r="I224" s="7" t="inlineStr">
        <is>
          <t>2026-10-08</t>
        </is>
      </c>
    </row>
    <row r="225">
      <c r="A225" s="7" t="inlineStr">
        <is>
          <t>CA-LHHS-0044</t>
        </is>
      </c>
      <c r="B225" s="7" t="inlineStr">
        <is>
          <t>ACC-HHS-GP-NEF-RESCISSION</t>
        </is>
      </c>
      <c r="C225" s="7" t="n">
        <v>2021</v>
      </c>
      <c r="D225" s="7" t="inlineStr">
        <is>
          <t>House Reported</t>
        </is>
      </c>
      <c r="E225" s="7" t="inlineStr">
        <is>
          <t>rescission</t>
        </is>
      </c>
      <c r="F225" s="7" t="inlineStr">
        <is>
          <t>emergency</t>
        </is>
      </c>
      <c r="G225" s="7" t="inlineStr">
        <is>
          <t>SRC-BILLS-116HR7614RH</t>
        </is>
      </c>
      <c r="H225" s="8" t="inlineStr">
        <is>
          <t>H.R. 7614 (reported): no emergency-designated rescission of Nonrecurring Expenses Fund balances in the whole text. Its Title II rescissions: sec. 241 (Nonrecurring Expenses Fund, $600,000,000, p.122); none is designated an emergency requirement.</t>
        </is>
      </c>
      <c r="I225" s="7" t="inlineStr">
        <is>
          <t>2026-10-08</t>
        </is>
      </c>
    </row>
    <row r="226">
      <c r="A226" s="7" t="inlineStr">
        <is>
          <t>CA-LHHS-0045</t>
        </is>
      </c>
      <c r="B226" s="7" t="inlineStr">
        <is>
          <t>ACC-HHS-GP-ADOPTION-INCENTIVES-RESCISSION</t>
        </is>
      </c>
      <c r="C226" s="7" t="n">
        <v>2021</v>
      </c>
      <c r="D226" s="7" t="inlineStr">
        <is>
          <t>House Reported</t>
        </is>
      </c>
      <c r="E226" s="7" t="inlineStr">
        <is>
          <t>rescission</t>
        </is>
      </c>
      <c r="F226" s="7" t="inlineStr"/>
      <c r="G226" s="7" t="inlineStr">
        <is>
          <t>SRC-BILLS-116HR7614RH</t>
        </is>
      </c>
      <c r="H226" s="8" t="inlineStr">
        <is>
          <t>H.R. 7614 (reported): no rescission of Adoption Incentives (or other adoption) funds in the whole text (searched for 'adoption' in the same sentence as a rescission or cancellation: none). Its Title II rescissions: sec. 241 (Nonrecurring Expenses Fund, $600,000,000, p.122).</t>
        </is>
      </c>
      <c r="I226" s="7" t="inlineStr">
        <is>
          <t>2026-10-08</t>
        </is>
      </c>
    </row>
    <row r="227">
      <c r="A227" s="7" t="inlineStr">
        <is>
          <t>CA-LHHS-0047</t>
        </is>
      </c>
      <c r="B227" s="7" t="inlineStr">
        <is>
          <t>ACC-HHS-HRSA-CCPF</t>
        </is>
      </c>
      <c r="C227" s="7" t="n">
        <v>2021</v>
      </c>
      <c r="D227" s="7" t="inlineStr">
        <is>
          <t>House Reported</t>
        </is>
      </c>
      <c r="E227" s="7" t="inlineStr">
        <is>
          <t>budget authority</t>
        </is>
      </c>
      <c r="F227" s="7" t="inlineStr"/>
      <c r="G227" s="7" t="inlineStr">
        <is>
          <t>SRC-BILLS-116HR7614RH</t>
        </is>
      </c>
      <c r="H227" s="8" t="inlineStr">
        <is>
          <t>H.R. 7614 has no 'Covered Countermeasures Process Fund' heading or appropriation (whole text searched); its only mention is authority to transfer funds from another heading to the fund (p.203).</t>
        </is>
      </c>
      <c r="I227" s="7" t="inlineStr">
        <is>
          <t>2026-10-08</t>
        </is>
      </c>
    </row>
    <row r="228">
      <c r="A228" s="7" t="inlineStr">
        <is>
          <t>CA-LHHS-0048</t>
        </is>
      </c>
      <c r="B228" s="7" t="inlineStr">
        <is>
          <t>ACC-HHS-GP-NEF-RESCISSION</t>
        </is>
      </c>
      <c r="C228" s="7" t="n">
        <v>2021</v>
      </c>
      <c r="D228" s="7" t="inlineStr">
        <is>
          <t>Senate Reported</t>
        </is>
      </c>
      <c r="E228" s="7" t="inlineStr">
        <is>
          <t>rescission</t>
        </is>
      </c>
      <c r="F228" s="7" t="inlineStr"/>
      <c r="G228" s="7" t="inlineStr">
        <is>
          <t>SRC-BILL-LHHS-FY2021-SENATE</t>
        </is>
      </c>
      <c r="H228" s="8" t="inlineStr">
        <is>
          <t>the Senate chair's draft bill, FY2021: no rescission of Nonrecurring Expenses Fund balances in the whole text. Its Title II rescissions: none (sec. 237 makes $87,000,000 and other Nonrecurring Expenses Fund balances available, p.121; it rescinds nothing).</t>
        </is>
      </c>
      <c r="I228" s="7" t="inlineStr">
        <is>
          <t>2026-10-08</t>
        </is>
      </c>
    </row>
    <row r="229">
      <c r="A229" s="7" t="inlineStr">
        <is>
          <t>CA-LHHS-0049</t>
        </is>
      </c>
      <c r="B229" s="7" t="inlineStr">
        <is>
          <t>ACC-HHS-GP-NEF-RESCISSION</t>
        </is>
      </c>
      <c r="C229" s="7" t="n">
        <v>2021</v>
      </c>
      <c r="D229" s="7" t="inlineStr">
        <is>
          <t>Senate Reported</t>
        </is>
      </c>
      <c r="E229" s="7" t="inlineStr">
        <is>
          <t>rescission</t>
        </is>
      </c>
      <c r="F229" s="7" t="inlineStr">
        <is>
          <t>emergency</t>
        </is>
      </c>
      <c r="G229" s="7" t="inlineStr">
        <is>
          <t>SRC-BILL-LHHS-FY2021-SENATE</t>
        </is>
      </c>
      <c r="H229" s="8" t="inlineStr">
        <is>
          <t>the Senate chair's draft bill, FY2021: no emergency-designated rescission of Nonrecurring Expenses Fund balances in the whole text. Its Title II rescissions: none (sec. 237 makes $87,000,000 and other Nonrecurring Expenses Fund balances available, p.121; it rescinds nothing); none is designated an emergency requirement.</t>
        </is>
      </c>
      <c r="I229" s="7" t="inlineStr">
        <is>
          <t>2026-10-08</t>
        </is>
      </c>
    </row>
    <row r="230">
      <c r="A230" s="7" t="inlineStr">
        <is>
          <t>CA-LHHS-0050</t>
        </is>
      </c>
      <c r="B230" s="7" t="inlineStr">
        <is>
          <t>ACC-HHS-GP-ADOPTION-INCENTIVES-RESCISSION</t>
        </is>
      </c>
      <c r="C230" s="7" t="n">
        <v>2021</v>
      </c>
      <c r="D230" s="7" t="inlineStr">
        <is>
          <t>Senate Reported</t>
        </is>
      </c>
      <c r="E230" s="7" t="inlineStr">
        <is>
          <t>rescission</t>
        </is>
      </c>
      <c r="F230" s="7" t="inlineStr"/>
      <c r="G230" s="7" t="inlineStr">
        <is>
          <t>SRC-BILL-LHHS-FY2021-SENATE</t>
        </is>
      </c>
      <c r="H230" s="8" t="inlineStr">
        <is>
          <t>the Senate chair's draft bill, FY2021: no rescission of Adoption Incentives (or other adoption) funds in the whole text (searched for 'adoption' in the same sentence as a rescission or cancellation: none). Its Title II rescissions: none (sec. 237 makes $87,000,000 and other Nonrecurring Expenses Fund balances available, p.121; it rescinds nothing).</t>
        </is>
      </c>
      <c r="I230" s="7" t="inlineStr">
        <is>
          <t>2026-10-08</t>
        </is>
      </c>
    </row>
    <row r="231">
      <c r="A231" s="7" t="inlineStr">
        <is>
          <t>CA-LHHS-0052</t>
        </is>
      </c>
      <c r="B231" s="7" t="inlineStr">
        <is>
          <t>ACC-HHS-HRSA-CCPF</t>
        </is>
      </c>
      <c r="C231" s="7" t="n">
        <v>2021</v>
      </c>
      <c r="D231" s="7" t="inlineStr">
        <is>
          <t>Senate Reported</t>
        </is>
      </c>
      <c r="E231" s="7" t="inlineStr">
        <is>
          <t>budget authority</t>
        </is>
      </c>
      <c r="F231" s="7" t="inlineStr"/>
      <c r="G231" s="7" t="inlineStr">
        <is>
          <t>SRC-BILL-LHHS-FY2021-SENATE</t>
        </is>
      </c>
      <c r="H231" s="8" t="inlineStr">
        <is>
          <t>The Senate chair's draft bill for FY2021 never mentions the Covered Countermeasures Process Fund (whole text searched).</t>
        </is>
      </c>
      <c r="I231" s="7" t="inlineStr">
        <is>
          <t>2026-10-08</t>
        </is>
      </c>
    </row>
    <row r="232">
      <c r="A232" s="7" t="inlineStr">
        <is>
          <t>CA-LHHS-0053</t>
        </is>
      </c>
      <c r="B232" s="7" t="inlineStr">
        <is>
          <t>ACC-HHS-GP-MEDICARE-OPERATIONS</t>
        </is>
      </c>
      <c r="C232" s="7" t="n">
        <v>2021</v>
      </c>
      <c r="D232" s="7" t="inlineStr">
        <is>
          <t>President's Budget</t>
        </is>
      </c>
      <c r="E232" s="7" t="inlineStr">
        <is>
          <t>budget authority</t>
        </is>
      </c>
      <c r="F232" s="7" t="inlineStr"/>
      <c r="G232" s="7" t="inlineStr">
        <is>
          <t>SRC-BUDGET-APP-FY2021</t>
        </is>
      </c>
      <c r="H232" s="8" t="inlineStr">
        <is>
          <t>The FY2021 Budget Appendix brackets the FY2020 law's sec. 227 ($305,000,000 transfer) for deletion (p.505) and proposes no such section.</t>
        </is>
      </c>
      <c r="I232" s="7" t="inlineStr">
        <is>
          <t>2026-10-08</t>
        </is>
      </c>
    </row>
    <row r="233">
      <c r="A233" s="7" t="inlineStr">
        <is>
          <t>CA-LHHS-0054</t>
        </is>
      </c>
      <c r="B233" s="7" t="inlineStr">
        <is>
          <t>ACC-HHS-GP-NEF-RESCISSION</t>
        </is>
      </c>
      <c r="C233" s="7" t="n">
        <v>2021</v>
      </c>
      <c r="D233" s="7" t="inlineStr">
        <is>
          <t>President's Budget</t>
        </is>
      </c>
      <c r="E233" s="7" t="inlineStr">
        <is>
          <t>rescission</t>
        </is>
      </c>
      <c r="F233" s="7" t="inlineStr">
        <is>
          <t>emergency</t>
        </is>
      </c>
      <c r="G233" s="7" t="inlineStr">
        <is>
          <t>SRC-BUDGET-APP-FY2021</t>
        </is>
      </c>
      <c r="H233" s="8" t="inlineStr">
        <is>
          <t>the FY2021 Budget Appendix: no emergency-designated rescission of Nonrecurring Expenses Fund balances in the HHS chapter's proposed language (pp. 425-511, bracketed text excluded). Its Title II rescissions: sec. 224 (Nonrecurring Expenses Fund, $500,000,000 cancelled, p.506); none is designated an emergency requirement.</t>
        </is>
      </c>
      <c r="I233" s="7" t="inlineStr">
        <is>
          <t>2026-10-08</t>
        </is>
      </c>
    </row>
    <row r="234">
      <c r="A234" s="7" t="inlineStr">
        <is>
          <t>CA-LHHS-0055</t>
        </is>
      </c>
      <c r="B234" s="7" t="inlineStr">
        <is>
          <t>ACC-HHS-GP-ADOPTION-INCENTIVES-RESCISSION</t>
        </is>
      </c>
      <c r="C234" s="7" t="n">
        <v>2021</v>
      </c>
      <c r="D234" s="7" t="inlineStr">
        <is>
          <t>President's Budget</t>
        </is>
      </c>
      <c r="E234" s="7" t="inlineStr">
        <is>
          <t>rescission</t>
        </is>
      </c>
      <c r="F234" s="7" t="inlineStr"/>
      <c r="G234" s="7" t="inlineStr">
        <is>
          <t>SRC-BUDGET-APP-FY2021</t>
        </is>
      </c>
      <c r="H234" s="8" t="inlineStr">
        <is>
          <t>the FY2021 Budget Appendix: no rescission of Adoption Incentives (or other adoption) funds in the HHS chapter's proposed language (pp. 425-511, bracketed text excluded) (searched for 'adoption' in the same sentence as a rescission or cancellation: none). Its Title II rescissions: sec. 224 (Nonrecurring Expenses Fund, $500,000,000 cancelled, p.506).</t>
        </is>
      </c>
      <c r="I234" s="7" t="inlineStr">
        <is>
          <t>2026-10-08</t>
        </is>
      </c>
    </row>
    <row r="235">
      <c r="A235" s="7" t="inlineStr">
        <is>
          <t>CA-LHHS-0057</t>
        </is>
      </c>
      <c r="B235" s="7" t="inlineStr">
        <is>
          <t>ACC-HHS-HRSA-CCPF</t>
        </is>
      </c>
      <c r="C235" s="7" t="n">
        <v>2021</v>
      </c>
      <c r="D235" s="7" t="inlineStr">
        <is>
          <t>President's Budget</t>
        </is>
      </c>
      <c r="E235" s="7" t="inlineStr">
        <is>
          <t>budget authority</t>
        </is>
      </c>
      <c r="F235" s="7" t="inlineStr"/>
      <c r="G235" s="7" t="inlineStr">
        <is>
          <t>SRC-BUDGET-APP-FY2021</t>
        </is>
      </c>
      <c r="H235" s="8" t="inlineStr">
        <is>
          <t>The FY2021 Budget Appendix proposes no appropriations language for the Covered Countermeasure Process Fund: its HHS entry (p.443) is a program and financing schedule only.</t>
        </is>
      </c>
      <c r="I235" s="7" t="inlineStr">
        <is>
          <t>2026-10-08</t>
        </is>
      </c>
    </row>
    <row r="236">
      <c r="A236" s="7" t="inlineStr">
        <is>
          <t>CA-LHHS-0058</t>
        </is>
      </c>
      <c r="B236" s="7" t="inlineStr">
        <is>
          <t>ACC-HHS-GP-NEF-RESCISSION</t>
        </is>
      </c>
      <c r="C236" s="7" t="n">
        <v>2021</v>
      </c>
      <c r="D236" s="7" t="inlineStr">
        <is>
          <t>Enacted</t>
        </is>
      </c>
      <c r="E236" s="7" t="inlineStr">
        <is>
          <t>rescission</t>
        </is>
      </c>
      <c r="F236" s="7" t="inlineStr">
        <is>
          <t>emergency</t>
        </is>
      </c>
      <c r="G236" s="7" t="inlineStr">
        <is>
          <t>SRC-PLAW-116PUBL260</t>
        </is>
      </c>
      <c r="H236" s="8" t="inlineStr">
        <is>
          <t>P.L. 116-260: no emergency-designated rescission of Nonrecurring Expenses Fund balances in Division H. Its Title II rescissions: sec. 238 (Nonrecurring Expenses Fund, $375,000,000, p.418); none is designated an emergency requirement.</t>
        </is>
      </c>
      <c r="I236" s="7" t="inlineStr">
        <is>
          <t>2026-10-08</t>
        </is>
      </c>
    </row>
    <row r="237">
      <c r="A237" s="7" t="inlineStr">
        <is>
          <t>CA-LHHS-0059</t>
        </is>
      </c>
      <c r="B237" s="7" t="inlineStr">
        <is>
          <t>ACC-HHS-GP-ADOPTION-INCENTIVES-RESCISSION</t>
        </is>
      </c>
      <c r="C237" s="7" t="n">
        <v>2021</v>
      </c>
      <c r="D237" s="7" t="inlineStr">
        <is>
          <t>Enacted</t>
        </is>
      </c>
      <c r="E237" s="7" t="inlineStr">
        <is>
          <t>rescission</t>
        </is>
      </c>
      <c r="F237" s="7" t="inlineStr"/>
      <c r="G237" s="7" t="inlineStr">
        <is>
          <t>SRC-PLAW-116PUBL260</t>
        </is>
      </c>
      <c r="H237" s="8" t="inlineStr">
        <is>
          <t>P.L. 116-260: no rescission of Adoption Incentives (or other adoption) funds in Division H (searched for 'adoption' in the same sentence as a rescission or cancellation: none). Its Title II rescissions: sec. 238 (Nonrecurring Expenses Fund, $375,000,000, p.418).</t>
        </is>
      </c>
      <c r="I237" s="7" t="inlineStr">
        <is>
          <t>2026-10-08</t>
        </is>
      </c>
    </row>
    <row r="238">
      <c r="A238" s="7" t="inlineStr">
        <is>
          <t>CA-LHHS-0061</t>
        </is>
      </c>
      <c r="B238" s="7" t="inlineStr">
        <is>
          <t>ACC-HHS-GP-MEDICARE-OPERATIONS</t>
        </is>
      </c>
      <c r="C238" s="7" t="n">
        <v>2022</v>
      </c>
      <c r="D238" s="7" t="inlineStr">
        <is>
          <t>House Reported</t>
        </is>
      </c>
      <c r="E238" s="7" t="inlineStr">
        <is>
          <t>budget authority</t>
        </is>
      </c>
      <c r="F238" s="7" t="inlineStr"/>
      <c r="G238" s="7" t="inlineStr">
        <is>
          <t>SRC-BILLS-117HR4502RH</t>
        </is>
      </c>
      <c r="H238" s="8" t="inlineStr">
        <is>
          <t>H.R. 4502 has no section letting the Secretary transfer Medicare trust fund amounts to 'Centers for Medicare &amp; Medicaid Services, Program Management' (whole text searched; the CMS Program Management heading itself provides 'not to exceed $4,315,843,000', p.81).</t>
        </is>
      </c>
      <c r="I238" s="7" t="inlineStr">
        <is>
          <t>2026-10-08</t>
        </is>
      </c>
    </row>
    <row r="239">
      <c r="A239" s="7" t="inlineStr">
        <is>
          <t>CA-LHHS-0062</t>
        </is>
      </c>
      <c r="B239" s="7" t="inlineStr">
        <is>
          <t>ACC-HHS-GP-NEF-RESCISSION</t>
        </is>
      </c>
      <c r="C239" s="7" t="n">
        <v>2022</v>
      </c>
      <c r="D239" s="7" t="inlineStr">
        <is>
          <t>House Reported</t>
        </is>
      </c>
      <c r="E239" s="7" t="inlineStr">
        <is>
          <t>rescission</t>
        </is>
      </c>
      <c r="F239" s="7" t="inlineStr">
        <is>
          <t>emergency</t>
        </is>
      </c>
      <c r="G239" s="7" t="inlineStr">
        <is>
          <t>SRC-BILLS-117HR4502RH</t>
        </is>
      </c>
      <c r="H239" s="8" t="inlineStr">
        <is>
          <t>H.R. 4502 (reported): no emergency-designated rescission of Nonrecurring Expenses Fund balances in the whole text. Its Title II rescissions: sec. 237 (Nonrecurring Expenses Fund, $500,000,000, p.127) and sec. 239 (a biosafety level 4 laboratory's balances rescinded and re-appropriated, p.128); none is designated an emergency requirement.</t>
        </is>
      </c>
      <c r="I239" s="7" t="inlineStr">
        <is>
          <t>2026-10-08</t>
        </is>
      </c>
    </row>
    <row r="240">
      <c r="A240" s="7" t="inlineStr">
        <is>
          <t>CA-LHHS-0063</t>
        </is>
      </c>
      <c r="B240" s="7" t="inlineStr">
        <is>
          <t>ACC-HHS-GP-ADOPTION-INCENTIVES-RESCISSION</t>
        </is>
      </c>
      <c r="C240" s="7" t="n">
        <v>2022</v>
      </c>
      <c r="D240" s="7" t="inlineStr">
        <is>
          <t>House Reported</t>
        </is>
      </c>
      <c r="E240" s="7" t="inlineStr">
        <is>
          <t>rescission</t>
        </is>
      </c>
      <c r="F240" s="7" t="inlineStr"/>
      <c r="G240" s="7" t="inlineStr">
        <is>
          <t>SRC-BILLS-117HR4502RH</t>
        </is>
      </c>
      <c r="H240" s="8" t="inlineStr">
        <is>
          <t>H.R. 4502 (reported): no rescission of Adoption Incentives (or other adoption) funds in the whole text (searched for 'adoption' in the same sentence as a rescission or cancellation: none). Its Title II rescissions: sec. 237 (Nonrecurring Expenses Fund, $500,000,000, p.127) and sec. 239 (a biosafety level 4 laboratory's balances rescinded and re-appropriated, p.128).</t>
        </is>
      </c>
      <c r="I240" s="7" t="inlineStr">
        <is>
          <t>2026-10-08</t>
        </is>
      </c>
    </row>
    <row r="241">
      <c r="A241" s="7" t="inlineStr">
        <is>
          <t>CA-LHHS-0065</t>
        </is>
      </c>
      <c r="B241" s="7" t="inlineStr">
        <is>
          <t>ACC-HHS-GP-MEDICARE-OPERATIONS</t>
        </is>
      </c>
      <c r="C241" s="7" t="n">
        <v>2022</v>
      </c>
      <c r="D241" s="7" t="inlineStr">
        <is>
          <t>Senate Reported</t>
        </is>
      </c>
      <c r="E241" s="7" t="inlineStr">
        <is>
          <t>budget authority</t>
        </is>
      </c>
      <c r="F241" s="7" t="inlineStr"/>
      <c r="G241" s="7" t="inlineStr">
        <is>
          <t>SRC-BILLS-117S3062IS</t>
        </is>
      </c>
      <c r="H241" s="8" t="inlineStr">
        <is>
          <t>S. 3062 has no section letting the Secretary transfer Medicare trust fund amounts to 'Centers for Medicare &amp; Medicaid Services, Program Management' (whole text searched; the CMS Program Management heading itself provides 'not to exceed $4,250,843,000', p.89).</t>
        </is>
      </c>
      <c r="I241" s="7" t="inlineStr">
        <is>
          <t>2026-10-08</t>
        </is>
      </c>
    </row>
    <row r="242">
      <c r="A242" s="7" t="inlineStr">
        <is>
          <t>CA-LHHS-0066</t>
        </is>
      </c>
      <c r="B242" s="7" t="inlineStr">
        <is>
          <t>ACC-HHS-GP-NEF-RESCISSION</t>
        </is>
      </c>
      <c r="C242" s="7" t="n">
        <v>2022</v>
      </c>
      <c r="D242" s="7" t="inlineStr">
        <is>
          <t>Senate Reported</t>
        </is>
      </c>
      <c r="E242" s="7" t="inlineStr">
        <is>
          <t>rescission</t>
        </is>
      </c>
      <c r="F242" s="7" t="inlineStr">
        <is>
          <t>emergency</t>
        </is>
      </c>
      <c r="G242" s="7" t="inlineStr">
        <is>
          <t>SRC-BILLS-117S3062IS</t>
        </is>
      </c>
      <c r="H242" s="8" t="inlineStr">
        <is>
          <t>S. 3062 (introduced): no emergency-designated rescission of Nonrecurring Expenses Fund balances in the whole text. Its Title II rescissions: sec. 234 (Nonrecurring Expenses Fund, $500,000,000, pp.131-132) and sec. 236 (the biosafety level 4 laboratory's balances rescinded and re-appropriated, p.133); none is designated an emergency requirement.</t>
        </is>
      </c>
      <c r="I242" s="7" t="inlineStr">
        <is>
          <t>2026-10-08</t>
        </is>
      </c>
    </row>
    <row r="243">
      <c r="A243" s="7" t="inlineStr">
        <is>
          <t>CA-LHHS-0067</t>
        </is>
      </c>
      <c r="B243" s="7" t="inlineStr">
        <is>
          <t>ACC-HHS-GP-ADOPTION-INCENTIVES-RESCISSION</t>
        </is>
      </c>
      <c r="C243" s="7" t="n">
        <v>2022</v>
      </c>
      <c r="D243" s="7" t="inlineStr">
        <is>
          <t>Senate Reported</t>
        </is>
      </c>
      <c r="E243" s="7" t="inlineStr">
        <is>
          <t>rescission</t>
        </is>
      </c>
      <c r="F243" s="7" t="inlineStr"/>
      <c r="G243" s="7" t="inlineStr">
        <is>
          <t>SRC-BILLS-117S3062IS</t>
        </is>
      </c>
      <c r="H243" s="8" t="inlineStr">
        <is>
          <t>S. 3062 (introduced): no rescission of Adoption Incentives (or other adoption) funds in the whole text (searched for 'adoption' in the same sentence as a rescission or cancellation: none). Its Title II rescissions: sec. 234 (Nonrecurring Expenses Fund, $500,000,000, pp.131-132) and sec. 236 (the biosafety level 4 laboratory's balances rescinded and re-appropriated, p.133).</t>
        </is>
      </c>
      <c r="I243" s="7" t="inlineStr">
        <is>
          <t>2026-10-08</t>
        </is>
      </c>
    </row>
    <row r="244">
      <c r="A244" s="7" t="inlineStr">
        <is>
          <t>CA-LHHS-0069</t>
        </is>
      </c>
      <c r="B244" s="7" t="inlineStr">
        <is>
          <t>ACC-HHS-GP-MEDICARE-OPERATIONS</t>
        </is>
      </c>
      <c r="C244" s="7" t="n">
        <v>2022</v>
      </c>
      <c r="D244" s="7" t="inlineStr">
        <is>
          <t>President's Budget</t>
        </is>
      </c>
      <c r="E244" s="7" t="inlineStr">
        <is>
          <t>budget authority</t>
        </is>
      </c>
      <c r="F244" s="7" t="inlineStr"/>
      <c r="G244" s="7" t="inlineStr">
        <is>
          <t>SRC-BUDGET-APP-FY2022</t>
        </is>
      </c>
      <c r="H244" s="8" t="inlineStr">
        <is>
          <t>The FY2022 Budget Appendix brackets the FY2021 law's sec. 227 ($305,000,000 transfer) for deletion (p.506) and proposes no such section.</t>
        </is>
      </c>
      <c r="I244" s="7" t="inlineStr">
        <is>
          <t>2026-10-08</t>
        </is>
      </c>
    </row>
    <row r="245">
      <c r="A245" s="7" t="inlineStr">
        <is>
          <t>CA-LHHS-0070</t>
        </is>
      </c>
      <c r="B245" s="7" t="inlineStr">
        <is>
          <t>ACC-HHS-GP-NEF-RESCISSION</t>
        </is>
      </c>
      <c r="C245" s="7" t="n">
        <v>2022</v>
      </c>
      <c r="D245" s="7" t="inlineStr">
        <is>
          <t>President's Budget</t>
        </is>
      </c>
      <c r="E245" s="7" t="inlineStr">
        <is>
          <t>rescission</t>
        </is>
      </c>
      <c r="F245" s="7" t="inlineStr">
        <is>
          <t>emergency</t>
        </is>
      </c>
      <c r="G245" s="7" t="inlineStr">
        <is>
          <t>SRC-BUDGET-APP-FY2022</t>
        </is>
      </c>
      <c r="H245" s="8" t="inlineStr">
        <is>
          <t>the FY2022 Budget Appendix: no emergency-designated rescission of Nonrecurring Expenses Fund balances in the HHS chapter's proposed language (pp. 425-511, bracketed text excluded). Its Title II rescissions: sec. 225 (Nonrecurring Expenses Fund, $500,000,000 cancelled, p.507) and the biosafety level 4 laboratory's balances cancelled and re-appropriated (p.508); none is designated an emergency requirement.</t>
        </is>
      </c>
      <c r="I245" s="7" t="inlineStr">
        <is>
          <t>2026-10-08</t>
        </is>
      </c>
    </row>
    <row r="246">
      <c r="A246" s="7" t="inlineStr">
        <is>
          <t>CA-LHHS-0071</t>
        </is>
      </c>
      <c r="B246" s="7" t="inlineStr">
        <is>
          <t>ACC-HHS-GP-ADOPTION-INCENTIVES-RESCISSION</t>
        </is>
      </c>
      <c r="C246" s="7" t="n">
        <v>2022</v>
      </c>
      <c r="D246" s="7" t="inlineStr">
        <is>
          <t>President's Budget</t>
        </is>
      </c>
      <c r="E246" s="7" t="inlineStr">
        <is>
          <t>rescission</t>
        </is>
      </c>
      <c r="F246" s="7" t="inlineStr"/>
      <c r="G246" s="7" t="inlineStr">
        <is>
          <t>SRC-BUDGET-APP-FY2022</t>
        </is>
      </c>
      <c r="H246" s="8" t="inlineStr">
        <is>
          <t>the FY2022 Budget Appendix: no rescission of Adoption Incentives (or other adoption) funds in the HHS chapter's proposed language (pp. 425-511, bracketed text excluded) (searched for 'adoption' in the same sentence as a rescission or cancellation: none). Its Title II rescissions: sec. 225 (Nonrecurring Expenses Fund, $500,000,000 cancelled, p.507) and the biosafety level 4 laboratory's balances cancelled and re-appropriated (p.508).</t>
        </is>
      </c>
      <c r="I246" s="7" t="inlineStr">
        <is>
          <t>2026-10-08</t>
        </is>
      </c>
    </row>
    <row r="247">
      <c r="A247" s="7" t="inlineStr">
        <is>
          <t>CA-LHHS-0073</t>
        </is>
      </c>
      <c r="B247" s="7" t="inlineStr">
        <is>
          <t>ACC-HHS-GP-NEF-RESCISSION</t>
        </is>
      </c>
      <c r="C247" s="7" t="n">
        <v>2022</v>
      </c>
      <c r="D247" s="7" t="inlineStr">
        <is>
          <t>Enacted</t>
        </is>
      </c>
      <c r="E247" s="7" t="inlineStr">
        <is>
          <t>rescission</t>
        </is>
      </c>
      <c r="F247" s="7" t="inlineStr">
        <is>
          <t>emergency</t>
        </is>
      </c>
      <c r="G247" s="7" t="inlineStr">
        <is>
          <t>SRC-PLAW-117PUBL103</t>
        </is>
      </c>
      <c r="H247" s="8" t="inlineStr">
        <is>
          <t>P.L. 117-103: no emergency-designated rescission of Nonrecurring Expenses Fund balances in Division H. Its Title II rescissions: sec. 236 (Nonrecurring Expenses Fund, $650,000,000, p.426) and sec. 237 (the biosafety level 4 laboratory's balances rescinded and re-appropriated, p.426); none is designated an emergency requirement.</t>
        </is>
      </c>
      <c r="I247" s="7" t="inlineStr">
        <is>
          <t>2026-10-08</t>
        </is>
      </c>
    </row>
    <row r="248">
      <c r="A248" s="7" t="inlineStr">
        <is>
          <t>CA-LHHS-0074</t>
        </is>
      </c>
      <c r="B248" s="7" t="inlineStr">
        <is>
          <t>ACC-HHS-GP-ADOPTION-INCENTIVES-RESCISSION</t>
        </is>
      </c>
      <c r="C248" s="7" t="n">
        <v>2022</v>
      </c>
      <c r="D248" s="7" t="inlineStr">
        <is>
          <t>Enacted</t>
        </is>
      </c>
      <c r="E248" s="7" t="inlineStr">
        <is>
          <t>rescission</t>
        </is>
      </c>
      <c r="F248" s="7" t="inlineStr"/>
      <c r="G248" s="7" t="inlineStr">
        <is>
          <t>SRC-PLAW-117PUBL103</t>
        </is>
      </c>
      <c r="H248" s="8" t="inlineStr">
        <is>
          <t>P.L. 117-103: no rescission of Adoption Incentives (or other adoption) funds in Division H (searched for 'adoption' in the same sentence as a rescission or cancellation: none). Its Title II rescissions: sec. 236 (Nonrecurring Expenses Fund, $650,000,000, p.426) and sec. 237 (the biosafety level 4 laboratory's balances rescinded and re-appropriated, p.426).</t>
        </is>
      </c>
      <c r="I248" s="7" t="inlineStr">
        <is>
          <t>2026-10-08</t>
        </is>
      </c>
    </row>
    <row r="249">
      <c r="A249" s="7" t="inlineStr">
        <is>
          <t>CA-LHHS-0076</t>
        </is>
      </c>
      <c r="B249" s="7" t="inlineStr">
        <is>
          <t>ACC-HHS-GP-MEDICARE-OPERATIONS</t>
        </is>
      </c>
      <c r="C249" s="7" t="n">
        <v>2020</v>
      </c>
      <c r="D249" s="7" t="inlineStr">
        <is>
          <t>House Reported</t>
        </is>
      </c>
      <c r="E249" s="7" t="inlineStr">
        <is>
          <t>budget authority</t>
        </is>
      </c>
      <c r="F249" s="7" t="inlineStr"/>
      <c r="G249" s="7" t="inlineStr">
        <is>
          <t>SRC-BILLS-116HR2740RH</t>
        </is>
      </c>
      <c r="H249" s="8" t="inlineStr">
        <is>
          <t>H.R. 2740 has no section letting the Secretary transfer Medicare trust fund amounts to 'Centers for Medicare &amp; Medicaid Services, Program Management' (whole text searched for /may transfer up to $... to such account from the Federal Hospital/).</t>
        </is>
      </c>
      <c r="I249" s="7" t="inlineStr">
        <is>
          <t>2026-10-09</t>
        </is>
      </c>
    </row>
    <row r="250">
      <c r="A250" s="7" t="inlineStr">
        <is>
          <t>CA-LHHS-0077</t>
        </is>
      </c>
      <c r="B250" s="7" t="inlineStr">
        <is>
          <t>ACC-HHS-GP-NEF-RESCISSION</t>
        </is>
      </c>
      <c r="C250" s="7" t="n">
        <v>2020</v>
      </c>
      <c r="D250" s="7" t="inlineStr">
        <is>
          <t>House Reported</t>
        </is>
      </c>
      <c r="E250" s="7" t="inlineStr">
        <is>
          <t>rescission</t>
        </is>
      </c>
      <c r="F250" s="7" t="inlineStr"/>
      <c r="G250" s="7" t="inlineStr">
        <is>
          <t>SRC-BILLS-116HR2740RH</t>
        </is>
      </c>
      <c r="H250" s="8" t="inlineStr">
        <is>
          <t>H.R. 2740 (reported): no rescission of Nonrecurring Expenses Fund balances in Title II (pp. 42-116). Its Title II rescissions: sec. 230 (P.L. 114-10 sec. 301(b)(3) balances, $4,300,000,000, p.110).</t>
        </is>
      </c>
      <c r="I250" s="7" t="inlineStr">
        <is>
          <t>2026-10-09</t>
        </is>
      </c>
    </row>
    <row r="251">
      <c r="A251" s="7" t="inlineStr">
        <is>
          <t>CA-LHHS-0078</t>
        </is>
      </c>
      <c r="B251" s="7" t="inlineStr">
        <is>
          <t>ACC-HHS-GP-NEF-RESCISSION</t>
        </is>
      </c>
      <c r="C251" s="7" t="n">
        <v>2020</v>
      </c>
      <c r="D251" s="7" t="inlineStr">
        <is>
          <t>House Reported</t>
        </is>
      </c>
      <c r="E251" s="7" t="inlineStr">
        <is>
          <t>rescission</t>
        </is>
      </c>
      <c r="F251" s="7" t="inlineStr">
        <is>
          <t>emergency</t>
        </is>
      </c>
      <c r="G251" s="7" t="inlineStr">
        <is>
          <t>SRC-BILLS-116HR2740RH</t>
        </is>
      </c>
      <c r="H251" s="8" t="inlineStr">
        <is>
          <t>H.R. 2740 (reported): no emergency-designated rescission of Nonrecurring Expenses Fund balances in Title II (pp. 42-116). Its Title II rescissions: sec. 230 (P.L. 114-10 sec. 301(b)(3) balances, $4,300,000,000, p.110); none is designated an emergency requirement.</t>
        </is>
      </c>
      <c r="I251" s="7" t="inlineStr">
        <is>
          <t>2026-10-09</t>
        </is>
      </c>
    </row>
    <row r="252">
      <c r="A252" s="7" t="inlineStr">
        <is>
          <t>CA-LHHS-0079</t>
        </is>
      </c>
      <c r="B252" s="7" t="inlineStr">
        <is>
          <t>ACC-HHS-GP-ADOPTION-INCENTIVES-RESCISSION</t>
        </is>
      </c>
      <c r="C252" s="7" t="n">
        <v>2020</v>
      </c>
      <c r="D252" s="7" t="inlineStr">
        <is>
          <t>House Reported</t>
        </is>
      </c>
      <c r="E252" s="7" t="inlineStr">
        <is>
          <t>rescission</t>
        </is>
      </c>
      <c r="F252" s="7" t="inlineStr"/>
      <c r="G252" s="7" t="inlineStr">
        <is>
          <t>SRC-BILLS-116HR2740RH</t>
        </is>
      </c>
      <c r="H252" s="8" t="inlineStr">
        <is>
          <t>H.R. 2740 (reported): no rescission of Adoption Incentives (or other adoption) funds in Title II (pp. 42-116) (searched for 'adoption' in the same sentence as a rescission or cancellation: none). Its Title II rescissions: sec. 230 (P.L. 114-10 sec. 301(b)(3) balances, $4,300,000,000, p.110).</t>
        </is>
      </c>
      <c r="I252" s="7" t="inlineStr">
        <is>
          <t>2026-10-09</t>
        </is>
      </c>
    </row>
    <row r="253">
      <c r="A253" s="7" t="inlineStr">
        <is>
          <t>CA-LHHS-0080</t>
        </is>
      </c>
      <c r="B253" s="7" t="inlineStr">
        <is>
          <t>ACC-HHS-HRSA-CCPF</t>
        </is>
      </c>
      <c r="C253" s="7" t="n">
        <v>2020</v>
      </c>
      <c r="D253" s="7" t="inlineStr">
        <is>
          <t>House Reported</t>
        </is>
      </c>
      <c r="E253" s="7" t="inlineStr">
        <is>
          <t>budget authority</t>
        </is>
      </c>
      <c r="F253" s="7" t="inlineStr"/>
      <c r="G253" s="7" t="inlineStr">
        <is>
          <t>SRC-BILLS-116HR2740RH</t>
        </is>
      </c>
      <c r="H253" s="8" t="inlineStr">
        <is>
          <t>H.R. 2740 never mentions the Covered Countermeasures Process Fund (whole text searched).</t>
        </is>
      </c>
      <c r="I253" s="7" t="inlineStr">
        <is>
          <t>2026-10-09</t>
        </is>
      </c>
    </row>
    <row r="254">
      <c r="A254" s="7" t="inlineStr">
        <is>
          <t>CA-LHHS-0081</t>
        </is>
      </c>
      <c r="B254" s="7" t="inlineStr">
        <is>
          <t>ACC-HHS-GP-MEDICARE-OPERATIONS</t>
        </is>
      </c>
      <c r="C254" s="7" t="n">
        <v>2020</v>
      </c>
      <c r="D254" s="7" t="inlineStr">
        <is>
          <t>President's Budget</t>
        </is>
      </c>
      <c r="E254" s="7" t="inlineStr">
        <is>
          <t>budget authority</t>
        </is>
      </c>
      <c r="F254" s="7" t="inlineStr"/>
      <c r="G254" s="7" t="inlineStr">
        <is>
          <t>SRC-BUDGET-APP-FY2020</t>
        </is>
      </c>
      <c r="H254" s="8" t="inlineStr">
        <is>
          <t>The FY2020 Budget Appendix's proposed HHS language has no section letting the Secretary transfer Medicare trust fund amounts to CMS Program Management (pp. 421-491, bracketed text excluded).</t>
        </is>
      </c>
      <c r="I254" s="7" t="inlineStr">
        <is>
          <t>2026-10-09</t>
        </is>
      </c>
    </row>
    <row r="255">
      <c r="A255" s="7" t="inlineStr">
        <is>
          <t>CA-LHHS-0082</t>
        </is>
      </c>
      <c r="B255" s="7" t="inlineStr">
        <is>
          <t>ACC-HHS-GP-NEF-RESCISSION</t>
        </is>
      </c>
      <c r="C255" s="7" t="n">
        <v>2020</v>
      </c>
      <c r="D255" s="7" t="inlineStr">
        <is>
          <t>President's Budget</t>
        </is>
      </c>
      <c r="E255" s="7" t="inlineStr">
        <is>
          <t>rescission</t>
        </is>
      </c>
      <c r="F255" s="7" t="inlineStr">
        <is>
          <t>emergency</t>
        </is>
      </c>
      <c r="G255" s="7" t="inlineStr">
        <is>
          <t>SRC-BUDGET-APP-FY2020</t>
        </is>
      </c>
      <c r="H255" s="8" t="inlineStr">
        <is>
          <t>the FY2020 Budget Appendix: no emergency-designated rescission of Nonrecurring Expenses Fund balances in the HHS chapter's proposed language (pp. 421-491, bracketed text excluded). Its Title II rescissions: sec. 219 (Nonrecurring Expenses Fund, $400,000,000 cancelled, p.490); none is designated an emergency requirement.</t>
        </is>
      </c>
      <c r="I255" s="7" t="inlineStr">
        <is>
          <t>2026-10-09</t>
        </is>
      </c>
    </row>
    <row r="256">
      <c r="A256" s="7" t="inlineStr">
        <is>
          <t>CA-LHHS-0083</t>
        </is>
      </c>
      <c r="B256" s="7" t="inlineStr">
        <is>
          <t>ACC-HHS-GP-ADOPTION-INCENTIVES-RESCISSION</t>
        </is>
      </c>
      <c r="C256" s="7" t="n">
        <v>2020</v>
      </c>
      <c r="D256" s="7" t="inlineStr">
        <is>
          <t>President's Budget</t>
        </is>
      </c>
      <c r="E256" s="7" t="inlineStr">
        <is>
          <t>rescission</t>
        </is>
      </c>
      <c r="F256" s="7" t="inlineStr"/>
      <c r="G256" s="7" t="inlineStr">
        <is>
          <t>SRC-BUDGET-APP-FY2020</t>
        </is>
      </c>
      <c r="H256" s="8" t="inlineStr">
        <is>
          <t>the FY2020 Budget Appendix: no rescission of Adoption Incentives (or other adoption) funds in the HHS chapter's proposed language (pp. 421-491, bracketed text excluded) (searched for 'adoption' in the same sentence as a rescission or cancellation: none). Its Title II rescissions: sec. 219 (Nonrecurring Expenses Fund, $400,000,000 cancelled, p.490).</t>
        </is>
      </c>
      <c r="I256" s="7" t="inlineStr">
        <is>
          <t>2026-10-09</t>
        </is>
      </c>
    </row>
    <row r="257">
      <c r="A257" s="7" t="inlineStr">
        <is>
          <t>CA-LHHS-0084</t>
        </is>
      </c>
      <c r="B257" s="7" t="inlineStr">
        <is>
          <t>ACC-HHS-HRSA-CCPF</t>
        </is>
      </c>
      <c r="C257" s="7" t="n">
        <v>2020</v>
      </c>
      <c r="D257" s="7" t="inlineStr">
        <is>
          <t>President's Budget</t>
        </is>
      </c>
      <c r="E257" s="7" t="inlineStr">
        <is>
          <t>budget authority</t>
        </is>
      </c>
      <c r="F257" s="7" t="inlineStr"/>
      <c r="G257" s="7" t="inlineStr">
        <is>
          <t>SRC-BUDGET-APP-FY2020</t>
        </is>
      </c>
      <c r="H257" s="8" t="inlineStr">
        <is>
          <t>The FY2020 Budget Appendix proposes no appropriations language for the Covered Countermeasure Process Fund: its HHS entry (p.428) is a program and financing schedule only (HHS chapter, pp. 421-491, searched).</t>
        </is>
      </c>
      <c r="I257" s="7" t="inlineStr">
        <is>
          <t>2026-10-09</t>
        </is>
      </c>
    </row>
    <row r="258">
      <c r="A258" s="7" t="inlineStr">
        <is>
          <t>CA-LHHS-0085</t>
        </is>
      </c>
      <c r="B258" s="7" t="inlineStr">
        <is>
          <t>ACC-HHS-GP-NEF-RESCISSION</t>
        </is>
      </c>
      <c r="C258" s="7" t="n">
        <v>2020</v>
      </c>
      <c r="D258" s="7" t="inlineStr">
        <is>
          <t>Enacted</t>
        </is>
      </c>
      <c r="E258" s="7" t="inlineStr">
        <is>
          <t>rescission</t>
        </is>
      </c>
      <c r="F258" s="7" t="inlineStr">
        <is>
          <t>emergency</t>
        </is>
      </c>
      <c r="G258" s="7" t="inlineStr">
        <is>
          <t>SRC-PLAW-116PUBL94</t>
        </is>
      </c>
      <c r="H258" s="8" t="inlineStr">
        <is>
          <t>P.L. 116-94: no emergency-designated rescission of Nonrecurring Expenses Fund balances in Division A, Title II (pp. 24-54). Its Title II rescissions: sec. 240 (Nonrecurring Expenses Fund, $350,000,000, p.54); none is designated an emergency requirement.</t>
        </is>
      </c>
      <c r="I258" s="7" t="inlineStr">
        <is>
          <t>2026-10-09</t>
        </is>
      </c>
    </row>
    <row r="259">
      <c r="A259" s="7" t="inlineStr">
        <is>
          <t>CA-LHHS-0086</t>
        </is>
      </c>
      <c r="B259" s="7" t="inlineStr">
        <is>
          <t>ACC-HHS-GP-ADOPTION-INCENTIVES-RESCISSION</t>
        </is>
      </c>
      <c r="C259" s="7" t="n">
        <v>2020</v>
      </c>
      <c r="D259" s="7" t="inlineStr">
        <is>
          <t>Enacted</t>
        </is>
      </c>
      <c r="E259" s="7" t="inlineStr">
        <is>
          <t>rescission</t>
        </is>
      </c>
      <c r="F259" s="7" t="inlineStr"/>
      <c r="G259" s="7" t="inlineStr">
        <is>
          <t>SRC-PLAW-116PUBL94</t>
        </is>
      </c>
      <c r="H259" s="8" t="inlineStr">
        <is>
          <t>P.L. 116-94: no rescission of Adoption Incentives (or other adoption) funds in Division A, Title II (pp. 24-54) (searched for 'adoption' in the same sentence as a rescission or cancellation: none). Its Title II rescissions: sec. 240 (Nonrecurring Expenses Fund, $350,000,000, p.54).</t>
        </is>
      </c>
      <c r="I259" s="7" t="inlineStr">
        <is>
          <t>2026-10-09</t>
        </is>
      </c>
    </row>
    <row r="260">
      <c r="A260" s="7" t="inlineStr">
        <is>
          <t>CA-LHHS-0087</t>
        </is>
      </c>
      <c r="B260" s="7" t="inlineStr">
        <is>
          <t>ACC-HHS-HRSA-CCPF</t>
        </is>
      </c>
      <c r="C260" s="7" t="n">
        <v>2020</v>
      </c>
      <c r="D260" s="7" t="inlineStr">
        <is>
          <t>Enacted</t>
        </is>
      </c>
      <c r="E260" s="7" t="inlineStr">
        <is>
          <t>budget authority</t>
        </is>
      </c>
      <c r="F260" s="7" t="inlineStr"/>
      <c r="G260" s="7" t="inlineStr">
        <is>
          <t>SRC-PLAW-116PUBL94</t>
        </is>
      </c>
      <c r="H260" s="8" t="inlineStr">
        <is>
          <t>P.L. 116-94 Division A has no 'Covered Countermeasures Process Fund' heading or appropriation (pp. 5-79 searched).</t>
        </is>
      </c>
      <c r="I260" s="7" t="inlineStr">
        <is>
          <t>2026-10-09</t>
        </is>
      </c>
    </row>
  </sheetData>
  <dataValidations count="2">
    <dataValidation sqref="D2:D260" showDropDown="0" showInputMessage="0" showErrorMessage="0" allowBlank="1" type="list">
      <formula1>"President's Budget,House Reported,Senate Reported,Enacted,House Passed,Senate Passed"</formula1>
    </dataValidation>
    <dataValidation sqref="E2:E260"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82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 width="20" customWidth="1" min="22" max="22"/>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c r="V1" s="6" t="inlineStr">
        <is>
          <t>superseded_by_observation_id</t>
        </is>
      </c>
    </row>
    <row r="2">
      <c r="A2" s="7" t="inlineStr">
        <is>
          <t>OBS-0001</t>
        </is>
      </c>
      <c r="B2" s="7" t="inlineStr">
        <is>
          <t>ACC-OSTP</t>
        </is>
      </c>
      <c r="C2" s="7" t="n">
        <v>2026</v>
      </c>
      <c r="D2" s="7" t="inlineStr">
        <is>
          <t>Enacted</t>
        </is>
      </c>
      <c r="E2" s="7" t="inlineStr">
        <is>
          <t>N/A</t>
        </is>
      </c>
      <c r="F2" s="7" t="str">
        <f>IFERROR(""&amp;INDEX('Bill Report Reference'!$E$2:$E$72,MATCH(INDEX(Account!$J$2:$J$131,MATCH($B2,Account!$A$2:$A$131,0))&amp;"-"&amp;$C2&amp;"-"&amp;$D2,'Bill Report Reference'!$I$2:$I$72,0)),"")</f>
        <v>P.L.119-74</v>
      </c>
      <c r="G2" s="7" t="str">
        <f>IFERROR(""&amp;INDEX('Bill Report Reference'!$F$2:$F$72,MATCH(INDEX(Account!$J$2:$J$131,MATCH($B2,Account!$A$2:$A$131,0))&amp;"-"&amp;$C2&amp;"-"&amp;$D2,'Bill Report Reference'!$I$2:$I$72,0)),"")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Reference'!$G$2:$G$72,MATCH(INDEX(Account!$J$2:$J$131,MATCH($B2,Account!$A$2:$A$131,0))&amp;"-"&amp;$C2&amp;"-"&amp;$D2,'Bill Report Reference'!$I$2:$I$72,0)),"")</f>
        <v>https://www.govinfo.gov/content/pkg/PLAW-119publ74/pdf/PLAW-119publ74.pdf</v>
      </c>
      <c r="T2" s="7" t="str">
        <f>IFERROR(""&amp;INDEX('Bill Report Reference'!$H$2:$H$72,MATCH(INDEX(Account!$J$2:$J$131,MATCH($B2,Account!$A$2:$A$131,0))&amp;"-"&amp;$C2&amp;"-"&amp;$D2,'Bill Report Reference'!$I$2:$I$72,0)),"")</f>
        <v>https://rules.house.gov/sites/evo-subsites/rules.house.gov/files/documents/division-a-commerce-justice-science_0.pdf</v>
      </c>
      <c r="U2" s="7" t="inlineStr"/>
      <c r="V2" s="7" t="inlineStr"/>
    </row>
    <row r="3">
      <c r="A3" s="7" t="inlineStr">
        <is>
          <t>OBS-0002</t>
        </is>
      </c>
      <c r="B3" s="7" t="inlineStr">
        <is>
          <t>ACC-OSTP</t>
        </is>
      </c>
      <c r="C3" s="7" t="n">
        <v>2026</v>
      </c>
      <c r="D3" s="7" t="inlineStr">
        <is>
          <t>Senate Reported</t>
        </is>
      </c>
      <c r="E3" s="7" t="inlineStr">
        <is>
          <t>Senate</t>
        </is>
      </c>
      <c r="F3" s="7" t="str">
        <f>IFERROR(""&amp;INDEX('Bill Report Reference'!$E$2:$E$72,MATCH(INDEX(Account!$J$2:$J$131,MATCH($B3,Account!$A$2:$A$131,0))&amp;"-"&amp;$C3&amp;"-"&amp;$D3,'Bill Report Reference'!$I$2:$I$72,0)),"")</f>
        <v>S.2354</v>
      </c>
      <c r="G3" s="7" t="str">
        <f>IFERROR(""&amp;INDEX('Bill Report Reference'!$F$2:$F$72,MATCH(INDEX(Account!$J$2:$J$131,MATCH($B3,Account!$A$2:$A$131,0))&amp;"-"&amp;$C3&amp;"-"&amp;$D3,'Bill Report Reference'!$I$2:$I$72,0)),"")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Reference'!$G$2:$G$72,MATCH(INDEX(Account!$J$2:$J$131,MATCH($B3,Account!$A$2:$A$131,0))&amp;"-"&amp;$C3&amp;"-"&amp;$D3,'Bill Report Reference'!$I$2:$I$72,0)),"")</f>
        <v>https://www.congress.gov/119/bills/s2354/BILLS-119s2354rs.pdf</v>
      </c>
      <c r="T3" s="7" t="str">
        <f>IFERROR(""&amp;INDEX('Bill Report Reference'!$H$2:$H$72,MATCH(INDEX(Account!$J$2:$J$131,MATCH($B3,Account!$A$2:$A$131,0))&amp;"-"&amp;$C3&amp;"-"&amp;$D3,'Bill Report Reference'!$I$2:$I$72,0)),"")</f>
        <v>https://www.congress.gov/119/crpt/srpt44/CRPT-119srpt44.pdf</v>
      </c>
      <c r="U3" s="7" t="inlineStr"/>
      <c r="V3" s="7" t="inlineStr"/>
    </row>
    <row r="4">
      <c r="A4" s="7" t="inlineStr">
        <is>
          <t>OBS-0003</t>
        </is>
      </c>
      <c r="B4" s="7" t="inlineStr">
        <is>
          <t>ACC-OSTP</t>
        </is>
      </c>
      <c r="C4" s="7" t="n">
        <v>2026</v>
      </c>
      <c r="D4" s="7" t="inlineStr">
        <is>
          <t>House Reported</t>
        </is>
      </c>
      <c r="E4" s="7" t="inlineStr">
        <is>
          <t>House</t>
        </is>
      </c>
      <c r="F4" s="7" t="str">
        <f>IFERROR(""&amp;INDEX('Bill Report Reference'!$E$2:$E$72,MATCH(INDEX(Account!$J$2:$J$131,MATCH($B4,Account!$A$2:$A$131,0))&amp;"-"&amp;$C4&amp;"-"&amp;$D4,'Bill Report Reference'!$I$2:$I$72,0)),"")</f>
        <v>H.R.5342</v>
      </c>
      <c r="G4" s="7" t="str">
        <f>IFERROR(""&amp;INDEX('Bill Report Reference'!$F$2:$F$72,MATCH(INDEX(Account!$J$2:$J$131,MATCH($B4,Account!$A$2:$A$131,0))&amp;"-"&amp;$C4&amp;"-"&amp;$D4,'Bill Report Reference'!$I$2:$I$72,0)),"")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Reference'!$G$2:$G$72,MATCH(INDEX(Account!$J$2:$J$131,MATCH($B4,Account!$A$2:$A$131,0))&amp;"-"&amp;$C4&amp;"-"&amp;$D4,'Bill Report Reference'!$I$2:$I$72,0)),"")</f>
        <v>https://www.govinfo.gov/content/pkg/BILLS-119hr5342rh/pdf/BILLS-119hr5342rh.pdf</v>
      </c>
      <c r="T4" s="7" t="str">
        <f>IFERROR(""&amp;INDEX('Bill Report Reference'!$H$2:$H$72,MATCH(INDEX(Account!$J$2:$J$131,MATCH($B4,Account!$A$2:$A$131,0))&amp;"-"&amp;$C4&amp;"-"&amp;$D4,'Bill Report Reference'!$I$2:$I$72,0)),"")</f>
        <v>https://www.congress.gov/119/crpt/hrpt272/CRPT-119hrpt272.pdf</v>
      </c>
      <c r="U4" s="7" t="inlineStr"/>
      <c r="V4" s="7" t="inlineStr"/>
    </row>
    <row r="5">
      <c r="A5" s="7" t="inlineStr">
        <is>
          <t>OBS-0004</t>
        </is>
      </c>
      <c r="B5" s="7" t="inlineStr">
        <is>
          <t>ACC-OSTP</t>
        </is>
      </c>
      <c r="C5" s="7" t="n">
        <v>2026</v>
      </c>
      <c r="D5" s="7" t="inlineStr">
        <is>
          <t>President's Budget</t>
        </is>
      </c>
      <c r="E5" s="7" t="inlineStr">
        <is>
          <t>N/A</t>
        </is>
      </c>
      <c r="F5" s="7" t="str">
        <f>IFERROR(""&amp;INDEX('Bill Report Reference'!$E$2:$E$72,MATCH(INDEX(Account!$J$2:$J$131,MATCH($B5,Account!$A$2:$A$131,0))&amp;"-"&amp;$C5&amp;"-"&amp;$D5,'Bill Report Reference'!$I$2:$I$72,0)),"")</f>
        <v>PREX 2.8:2026/APP</v>
      </c>
      <c r="G5" s="7" t="str">
        <f>IFERROR(""&amp;INDEX('Bill Report Reference'!$F$2:$F$72,MATCH(INDEX(Account!$J$2:$J$131,MATCH($B5,Account!$A$2:$A$131,0))&amp;"-"&amp;$C5&amp;"-"&amp;$D5,'Bill Report Reference'!$I$2:$I$72,0)),"")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Reference'!$G$2:$G$72,MATCH(INDEX(Account!$J$2:$J$131,MATCH($B5,Account!$A$2:$A$131,0))&amp;"-"&amp;$C5&amp;"-"&amp;$D5,'Bill Report Reference'!$I$2:$I$72,0)),"")</f>
        <v>https://www.govinfo.gov/content/pkg/BUDGET-2026-APP/pdf/BUDGET-2026-APP.pdf</v>
      </c>
      <c r="T5" s="7" t="str">
        <f>IFERROR(""&amp;INDEX('Bill Report Reference'!$H$2:$H$72,MATCH(INDEX(Account!$J$2:$J$131,MATCH($B5,Account!$A$2:$A$131,0))&amp;"-"&amp;$C5&amp;"-"&amp;$D5,'Bill Report Reference'!$I$2:$I$72,0)),"")</f>
        <v>N/A</v>
      </c>
      <c r="U5" s="7" t="inlineStr"/>
      <c r="V5" s="7" t="inlineStr"/>
    </row>
    <row r="6">
      <c r="A6" s="7" t="inlineStr">
        <is>
          <t>OBS-0005</t>
        </is>
      </c>
      <c r="B6" s="7" t="inlineStr">
        <is>
          <t>ACC-OSTP</t>
        </is>
      </c>
      <c r="C6" s="7" t="n">
        <v>2025</v>
      </c>
      <c r="D6" s="7" t="inlineStr">
        <is>
          <t>Enacted</t>
        </is>
      </c>
      <c r="E6" s="7" t="inlineStr">
        <is>
          <t>N/A</t>
        </is>
      </c>
      <c r="F6" s="7" t="str">
        <f>IFERROR(""&amp;INDEX('Bill Report Reference'!$E$2:$E$72,MATCH(INDEX(Account!$J$2:$J$131,MATCH($B6,Account!$A$2:$A$131,0))&amp;"-"&amp;$C6&amp;"-"&amp;$D6,'Bill Report Reference'!$I$2:$I$72,0)),"")</f>
        <v>P.L.119-4</v>
      </c>
      <c r="G6" s="7" t="str">
        <f>IFERROR(""&amp;INDEX('Bill Report Reference'!$F$2:$F$72,MATCH(INDEX(Account!$J$2:$J$131,MATCH($B6,Account!$A$2:$A$131,0))&amp;"-"&amp;$C6&amp;"-"&amp;$D6,'Bill Report Reference'!$I$2:$I$72,0)),"")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Reference'!$G$2:$G$72,MATCH(INDEX(Account!$J$2:$J$131,MATCH($B6,Account!$A$2:$A$131,0))&amp;"-"&amp;$C6&amp;"-"&amp;$D6,'Bill Report Reference'!$I$2:$I$72,0)),"")</f>
        <v>https://www.govinfo.gov/content/pkg/PLAW-119publ4/pdf/PLAW-119publ4.pdf</v>
      </c>
      <c r="T6" s="7" t="str">
        <f>IFERROR(""&amp;INDEX('Bill Report Reference'!$H$2:$H$72,MATCH(INDEX(Account!$J$2:$J$131,MATCH($B6,Account!$A$2:$A$131,0))&amp;"-"&amp;$C6&amp;"-"&amp;$D6,'Bill Report Reference'!$I$2:$I$72,0)),"")</f>
        <v>N/A</v>
      </c>
      <c r="U6" s="7" t="inlineStr"/>
      <c r="V6" s="7" t="inlineStr"/>
    </row>
    <row r="7">
      <c r="A7" s="7" t="inlineStr">
        <is>
          <t>OBS-0006</t>
        </is>
      </c>
      <c r="B7" s="7" t="inlineStr">
        <is>
          <t>ACC-OSTP</t>
        </is>
      </c>
      <c r="C7" s="7" t="n">
        <v>2025</v>
      </c>
      <c r="D7" s="7" t="inlineStr">
        <is>
          <t>Senate Reported</t>
        </is>
      </c>
      <c r="E7" s="7" t="inlineStr">
        <is>
          <t>Senate</t>
        </is>
      </c>
      <c r="F7" s="7" t="str">
        <f>IFERROR(""&amp;INDEX('Bill Report Reference'!$E$2:$E$72,MATCH(INDEX(Account!$J$2:$J$131,MATCH($B7,Account!$A$2:$A$131,0))&amp;"-"&amp;$C7&amp;"-"&amp;$D7,'Bill Report Reference'!$I$2:$I$72,0)),"")</f>
        <v>S.4795</v>
      </c>
      <c r="G7" s="7" t="str">
        <f>IFERROR(""&amp;INDEX('Bill Report Reference'!$F$2:$F$72,MATCH(INDEX(Account!$J$2:$J$131,MATCH($B7,Account!$A$2:$A$131,0))&amp;"-"&amp;$C7&amp;"-"&amp;$D7,'Bill Report Reference'!$I$2:$I$72,0)),"")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Reference'!$G$2:$G$72,MATCH(INDEX(Account!$J$2:$J$131,MATCH($B7,Account!$A$2:$A$131,0))&amp;"-"&amp;$C7&amp;"-"&amp;$D7,'Bill Report Reference'!$I$2:$I$72,0)),"")</f>
        <v>https://www.congress.gov/118/bills/s4795/BILLS-118s4795rs.pdf</v>
      </c>
      <c r="T7" s="7" t="str">
        <f>IFERROR(""&amp;INDEX('Bill Report Reference'!$H$2:$H$72,MATCH(INDEX(Account!$J$2:$J$131,MATCH($B7,Account!$A$2:$A$131,0))&amp;"-"&amp;$C7&amp;"-"&amp;$D7,'Bill Report Reference'!$I$2:$I$72,0)),"")</f>
        <v>https://www.congress.gov/118/crpt/srpt198/CRPT-118srpt198.pdf</v>
      </c>
      <c r="U7" s="7" t="inlineStr"/>
      <c r="V7" s="7" t="inlineStr"/>
    </row>
    <row r="8">
      <c r="A8" s="7" t="inlineStr">
        <is>
          <t>OBS-0007</t>
        </is>
      </c>
      <c r="B8" s="7" t="inlineStr">
        <is>
          <t>ACC-OSTP</t>
        </is>
      </c>
      <c r="C8" s="7" t="n">
        <v>2025</v>
      </c>
      <c r="D8" s="7" t="inlineStr">
        <is>
          <t>House Reported</t>
        </is>
      </c>
      <c r="E8" s="7" t="inlineStr">
        <is>
          <t>House</t>
        </is>
      </c>
      <c r="F8" s="7" t="str">
        <f>IFERROR(""&amp;INDEX('Bill Report Reference'!$E$2:$E$72,MATCH(INDEX(Account!$J$2:$J$131,MATCH($B8,Account!$A$2:$A$131,0))&amp;"-"&amp;$C8&amp;"-"&amp;$D8,'Bill Report Reference'!$I$2:$I$72,0)),"")</f>
        <v>H.R.9026</v>
      </c>
      <c r="G8" s="7" t="str">
        <f>IFERROR(""&amp;INDEX('Bill Report Reference'!$F$2:$F$72,MATCH(INDEX(Account!$J$2:$J$131,MATCH($B8,Account!$A$2:$A$131,0))&amp;"-"&amp;$C8&amp;"-"&amp;$D8,'Bill Report Reference'!$I$2:$I$72,0)),"")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Reference'!$G$2:$G$72,MATCH(INDEX(Account!$J$2:$J$131,MATCH($B8,Account!$A$2:$A$131,0))&amp;"-"&amp;$C8&amp;"-"&amp;$D8,'Bill Report Reference'!$I$2:$I$72,0)),"")</f>
        <v>https://www.govinfo.gov/content/pkg/BILLS-118hr9026rh/pdf/BILLS-118hr9026rh.pdf</v>
      </c>
      <c r="T8" s="7" t="str">
        <f>IFERROR(""&amp;INDEX('Bill Report Reference'!$H$2:$H$72,MATCH(INDEX(Account!$J$2:$J$131,MATCH($B8,Account!$A$2:$A$131,0))&amp;"-"&amp;$C8&amp;"-"&amp;$D8,'Bill Report Reference'!$I$2:$I$72,0)),"")</f>
        <v>https://www.congress.gov/118/crpt/hrpt582/CRPT-118hrpt582.pdf</v>
      </c>
      <c r="U8" s="7" t="inlineStr"/>
      <c r="V8" s="7" t="inlineStr"/>
    </row>
    <row r="9">
      <c r="A9" s="7" t="inlineStr">
        <is>
          <t>OBS-0008</t>
        </is>
      </c>
      <c r="B9" s="7" t="inlineStr">
        <is>
          <t>ACC-OSTP</t>
        </is>
      </c>
      <c r="C9" s="7" t="n">
        <v>2025</v>
      </c>
      <c r="D9" s="7" t="inlineStr">
        <is>
          <t>President's Budget</t>
        </is>
      </c>
      <c r="E9" s="7" t="inlineStr">
        <is>
          <t>N/A</t>
        </is>
      </c>
      <c r="F9" s="7" t="str">
        <f>IFERROR(""&amp;INDEX('Bill Report Reference'!$E$2:$E$72,MATCH(INDEX(Account!$J$2:$J$131,MATCH($B9,Account!$A$2:$A$131,0))&amp;"-"&amp;$C9&amp;"-"&amp;$D9,'Bill Report Reference'!$I$2:$I$72,0)),"")</f>
        <v>PREX 2.8:2025/APP</v>
      </c>
      <c r="G9" s="7" t="str">
        <f>IFERROR(""&amp;INDEX('Bill Report Reference'!$F$2:$F$72,MATCH(INDEX(Account!$J$2:$J$131,MATCH($B9,Account!$A$2:$A$131,0))&amp;"-"&amp;$C9&amp;"-"&amp;$D9,'Bill Report Reference'!$I$2:$I$72,0)),"")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Reference'!$G$2:$G$72,MATCH(INDEX(Account!$J$2:$J$131,MATCH($B9,Account!$A$2:$A$131,0))&amp;"-"&amp;$C9&amp;"-"&amp;$D9,'Bill Report Reference'!$I$2:$I$72,0)),"")</f>
        <v>https://www.govinfo.gov/content/pkg/BUDGET-2025-APP/pdf/BUDGET-2025-APP.pdf</v>
      </c>
      <c r="T9" s="7" t="str">
        <f>IFERROR(""&amp;INDEX('Bill Report Reference'!$H$2:$H$72,MATCH(INDEX(Account!$J$2:$J$131,MATCH($B9,Account!$A$2:$A$131,0))&amp;"-"&amp;$C9&amp;"-"&amp;$D9,'Bill Report Reference'!$I$2:$I$72,0)),"")</f>
        <v>N/A</v>
      </c>
      <c r="U9" s="7" t="inlineStr"/>
      <c r="V9" s="7" t="inlineStr"/>
    </row>
    <row r="10">
      <c r="A10" s="7" t="inlineStr">
        <is>
          <t>OBS-0009</t>
        </is>
      </c>
      <c r="B10" s="7" t="inlineStr">
        <is>
          <t>ACC-OSTP</t>
        </is>
      </c>
      <c r="C10" s="7" t="n">
        <v>2024</v>
      </c>
      <c r="D10" s="7" t="inlineStr">
        <is>
          <t>Enacted</t>
        </is>
      </c>
      <c r="E10" s="7" t="inlineStr">
        <is>
          <t>N/A</t>
        </is>
      </c>
      <c r="F10" s="7" t="str">
        <f>IFERROR(""&amp;INDEX('Bill Report Reference'!$E$2:$E$72,MATCH(INDEX(Account!$J$2:$J$131,MATCH($B10,Account!$A$2:$A$131,0))&amp;"-"&amp;$C10&amp;"-"&amp;$D10,'Bill Report Reference'!$I$2:$I$72,0)),"")</f>
        <v>P.L.118-42</v>
      </c>
      <c r="G10" s="7" t="str">
        <f>IFERROR(""&amp;INDEX('Bill Report Reference'!$F$2:$F$72,MATCH(INDEX(Account!$J$2:$J$131,MATCH($B10,Account!$A$2:$A$131,0))&amp;"-"&amp;$C10&amp;"-"&amp;$D10,'Bill Report Reference'!$I$2:$I$72,0)),"")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Reference'!$G$2:$G$72,MATCH(INDEX(Account!$J$2:$J$131,MATCH($B10,Account!$A$2:$A$131,0))&amp;"-"&amp;$C10&amp;"-"&amp;$D10,'Bill Report Reference'!$I$2:$I$72,0)),"")</f>
        <v>https://www.govinfo.gov/content/pkg/PLAW-118publ42/pdf/PLAW-118publ42.pdf</v>
      </c>
      <c r="T10" s="7" t="str">
        <f>IFERROR(""&amp;INDEX('Bill Report Reference'!$H$2:$H$72,MATCH(INDEX(Account!$J$2:$J$131,MATCH($B10,Account!$A$2:$A$131,0))&amp;"-"&amp;$C10&amp;"-"&amp;$D10,'Bill Report Reference'!$I$2:$I$72,0)),"")</f>
        <v>https://docs.house.gov/billsthisweek/20240304/FY24%20CJS%20Conference%20JES%20scan%203.3.24.pdf</v>
      </c>
      <c r="U10" s="7" t="inlineStr"/>
      <c r="V10" s="7" t="inlineStr"/>
    </row>
    <row r="11">
      <c r="A11" s="7" t="inlineStr">
        <is>
          <t>OBS-0010</t>
        </is>
      </c>
      <c r="B11" s="7" t="inlineStr">
        <is>
          <t>ACC-OSTP</t>
        </is>
      </c>
      <c r="C11" s="7" t="n">
        <v>2024</v>
      </c>
      <c r="D11" s="7" t="inlineStr">
        <is>
          <t>Senate Reported</t>
        </is>
      </c>
      <c r="E11" s="7" t="inlineStr">
        <is>
          <t>Senate</t>
        </is>
      </c>
      <c r="F11" s="7" t="str">
        <f>IFERROR(""&amp;INDEX('Bill Report Reference'!$E$2:$E$72,MATCH(INDEX(Account!$J$2:$J$131,MATCH($B11,Account!$A$2:$A$131,0))&amp;"-"&amp;$C11&amp;"-"&amp;$D11,'Bill Report Reference'!$I$2:$I$72,0)),"")</f>
        <v>S.2321</v>
      </c>
      <c r="G11" s="7" t="str">
        <f>IFERROR(""&amp;INDEX('Bill Report Reference'!$F$2:$F$72,MATCH(INDEX(Account!$J$2:$J$131,MATCH($B11,Account!$A$2:$A$131,0))&amp;"-"&amp;$C11&amp;"-"&amp;$D11,'Bill Report Reference'!$I$2:$I$72,0)),"")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Reference'!$G$2:$G$72,MATCH(INDEX(Account!$J$2:$J$131,MATCH($B11,Account!$A$2:$A$131,0))&amp;"-"&amp;$C11&amp;"-"&amp;$D11,'Bill Report Reference'!$I$2:$I$72,0)),"")</f>
        <v>https://www.congress.gov/118/bills/s2321/BILLS-118s2321rs.pdf</v>
      </c>
      <c r="T11" s="7" t="str">
        <f>IFERROR(""&amp;INDEX('Bill Report Reference'!$H$2:$H$72,MATCH(INDEX(Account!$J$2:$J$131,MATCH($B11,Account!$A$2:$A$131,0))&amp;"-"&amp;$C11&amp;"-"&amp;$D11,'Bill Report Reference'!$I$2:$I$72,0)),"")</f>
        <v>https://www.congress.gov/118/crpt/srpt62/CRPT-118srpt62.pdf</v>
      </c>
      <c r="U11" s="7" t="inlineStr"/>
      <c r="V11" s="7" t="inlineStr"/>
    </row>
    <row r="12">
      <c r="A12" s="7" t="inlineStr">
        <is>
          <t>OBS-0011</t>
        </is>
      </c>
      <c r="B12" s="7" t="inlineStr">
        <is>
          <t>ACC-OSTP</t>
        </is>
      </c>
      <c r="C12" s="7" t="n">
        <v>2024</v>
      </c>
      <c r="D12" s="7" t="inlineStr">
        <is>
          <t>House Reported</t>
        </is>
      </c>
      <c r="E12" s="7" t="inlineStr">
        <is>
          <t>House</t>
        </is>
      </c>
      <c r="F12" s="7" t="str">
        <f>IFERROR(""&amp;INDEX('Bill Report Reference'!$E$2:$E$72,MATCH(INDEX(Account!$J$2:$J$131,MATCH($B12,Account!$A$2:$A$131,0))&amp;"-"&amp;$C12&amp;"-"&amp;$D12,'Bill Report Reference'!$I$2:$I$72,0)),"")</f>
        <v>H.R.5893</v>
      </c>
      <c r="G12" s="7" t="str">
        <f>IFERROR(""&amp;INDEX('Bill Report Reference'!$F$2:$F$72,MATCH(INDEX(Account!$J$2:$J$131,MATCH($B12,Account!$A$2:$A$131,0))&amp;"-"&amp;$C12&amp;"-"&amp;$D12,'Bill Report Reference'!$I$2:$I$72,0)),"")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Reference'!$G$2:$G$72,MATCH(INDEX(Account!$J$2:$J$131,MATCH($B12,Account!$A$2:$A$131,0))&amp;"-"&amp;$C12&amp;"-"&amp;$D12,'Bill Report Reference'!$I$2:$I$72,0)),"")</f>
        <v>https://www.congress.gov/118/bills/hr5893/BILLS-118hr5893ih.pdf</v>
      </c>
      <c r="T12" s="7" t="str">
        <f>IFERROR(""&amp;INDEX('Bill Report Reference'!$H$2:$H$72,MATCH(INDEX(Account!$J$2:$J$131,MATCH($B12,Account!$A$2:$A$131,0))&amp;"-"&amp;$C12&amp;"-"&amp;$D12,'Bill Report Reference'!$I$2:$I$72,0)),"")</f>
        <v>https://appropriations.house.gov/sites/evo-subsites/republicans-appropriations.house.gov/files/FY24-CJS-Explanatory-Materials.pdf</v>
      </c>
      <c r="U12" s="7" t="inlineStr"/>
      <c r="V12" s="7" t="inlineStr"/>
    </row>
    <row r="13">
      <c r="A13" s="7" t="inlineStr">
        <is>
          <t>OBS-0012</t>
        </is>
      </c>
      <c r="B13" s="7" t="inlineStr">
        <is>
          <t>ACC-OSTP</t>
        </is>
      </c>
      <c r="C13" s="7" t="n">
        <v>2024</v>
      </c>
      <c r="D13" s="7" t="inlineStr">
        <is>
          <t>President's Budget</t>
        </is>
      </c>
      <c r="E13" s="7" t="inlineStr">
        <is>
          <t>N/A</t>
        </is>
      </c>
      <c r="F13" s="7" t="str">
        <f>IFERROR(""&amp;INDEX('Bill Report Reference'!$E$2:$E$72,MATCH(INDEX(Account!$J$2:$J$131,MATCH($B13,Account!$A$2:$A$131,0))&amp;"-"&amp;$C13&amp;"-"&amp;$D13,'Bill Report Reference'!$I$2:$I$72,0)),"")</f>
        <v>PREX 2.8:2024/APP</v>
      </c>
      <c r="G13" s="7" t="str">
        <f>IFERROR(""&amp;INDEX('Bill Report Reference'!$F$2:$F$72,MATCH(INDEX(Account!$J$2:$J$131,MATCH($B13,Account!$A$2:$A$131,0))&amp;"-"&amp;$C13&amp;"-"&amp;$D13,'Bill Report Reference'!$I$2:$I$72,0)),"")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Reference'!$G$2:$G$72,MATCH(INDEX(Account!$J$2:$J$131,MATCH($B13,Account!$A$2:$A$131,0))&amp;"-"&amp;$C13&amp;"-"&amp;$D13,'Bill Report Reference'!$I$2:$I$72,0)),"")</f>
        <v>https://www.govinfo.gov/content/pkg/BUDGET-2024-APP/pdf/BUDGET-2024-APP.pdf</v>
      </c>
      <c r="T13" s="7" t="str">
        <f>IFERROR(""&amp;INDEX('Bill Report Reference'!$H$2:$H$72,MATCH(INDEX(Account!$J$2:$J$131,MATCH($B13,Account!$A$2:$A$131,0))&amp;"-"&amp;$C13&amp;"-"&amp;$D13,'Bill Report Reference'!$I$2:$I$72,0)),"")</f>
        <v>N/A</v>
      </c>
      <c r="U13" s="7" t="inlineStr"/>
      <c r="V13" s="7" t="inlineStr"/>
    </row>
    <row r="14">
      <c r="A14" s="7" t="inlineStr">
        <is>
          <t>OBS-0013</t>
        </is>
      </c>
      <c r="B14" s="7" t="inlineStr">
        <is>
          <t>ACC-OSTP</t>
        </is>
      </c>
      <c r="C14" s="7" t="n">
        <v>2023</v>
      </c>
      <c r="D14" s="7" t="inlineStr">
        <is>
          <t>Enacted</t>
        </is>
      </c>
      <c r="E14" s="7" t="inlineStr">
        <is>
          <t>N/A</t>
        </is>
      </c>
      <c r="F14" s="7" t="str">
        <f>IFERROR(""&amp;INDEX('Bill Report Reference'!$E$2:$E$72,MATCH(INDEX(Account!$J$2:$J$131,MATCH($B14,Account!$A$2:$A$131,0))&amp;"-"&amp;$C14&amp;"-"&amp;$D14,'Bill Report Reference'!$I$2:$I$72,0)),"")</f>
        <v>P.L.117-328</v>
      </c>
      <c r="G14" s="7" t="str">
        <f>IFERROR(""&amp;INDEX('Bill Report Reference'!$F$2:$F$72,MATCH(INDEX(Account!$J$2:$J$131,MATCH($B14,Account!$A$2:$A$131,0))&amp;"-"&amp;$C14&amp;"-"&amp;$D14,'Bill Report Reference'!$I$2:$I$72,0)),"")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Reference'!$G$2:$G$72,MATCH(INDEX(Account!$J$2:$J$131,MATCH($B14,Account!$A$2:$A$131,0))&amp;"-"&amp;$C14&amp;"-"&amp;$D14,'Bill Report Reference'!$I$2:$I$72,0)),"")</f>
        <v>https://www.govinfo.gov/content/pkg/PLAW-117publ328/pdf/PLAW-117publ328.pdf</v>
      </c>
      <c r="T14" s="7" t="str">
        <f>IFERROR(""&amp;INDEX('Bill Report Reference'!$H$2:$H$72,MATCH(INDEX(Account!$J$2:$J$131,MATCH($B14,Account!$A$2:$A$131,0))&amp;"-"&amp;$C14&amp;"-"&amp;$D14,'Bill Report Reference'!$I$2:$I$72,0)),"")</f>
        <v>https://www.govinfo.gov/content/pkg/CPRT-117HPRT50347/pdf/CPRT-117HPRT50347.pdf</v>
      </c>
      <c r="U14" s="7" t="inlineStr"/>
      <c r="V14" s="7" t="inlineStr"/>
    </row>
    <row r="15">
      <c r="A15" s="7" t="inlineStr">
        <is>
          <t>OBS-0014</t>
        </is>
      </c>
      <c r="B15" s="7" t="inlineStr">
        <is>
          <t>ACC-OSTP</t>
        </is>
      </c>
      <c r="C15" s="7" t="n">
        <v>2023</v>
      </c>
      <c r="D15" s="7" t="inlineStr">
        <is>
          <t>Senate Reported</t>
        </is>
      </c>
      <c r="E15" s="7" t="inlineStr">
        <is>
          <t>Senate</t>
        </is>
      </c>
      <c r="F15" s="7" t="str">
        <f>IFERROR(""&amp;INDEX('Bill Report Reference'!$E$2:$E$72,MATCH(INDEX(Account!$J$2:$J$131,MATCH($B15,Account!$A$2:$A$131,0))&amp;"-"&amp;$C15&amp;"-"&amp;$D15,'Bill Report Reference'!$I$2:$I$72,0)),"")</f>
        <v>S.4664</v>
      </c>
      <c r="G15" s="7" t="str">
        <f>IFERROR(""&amp;INDEX('Bill Report Reference'!$F$2:$F$72,MATCH(INDEX(Account!$J$2:$J$131,MATCH($B15,Account!$A$2:$A$131,0))&amp;"-"&amp;$C15&amp;"-"&amp;$D15,'Bill Report Reference'!$I$2:$I$72,0)),"")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Reference'!$G$2:$G$72,MATCH(INDEX(Account!$J$2:$J$131,MATCH($B15,Account!$A$2:$A$131,0))&amp;"-"&amp;$C15&amp;"-"&amp;$D15,'Bill Report Reference'!$I$2:$I$72,0)),"")</f>
        <v>https://www.congress.gov/117/bills/s4664/BILLS-117s4664is.pdf</v>
      </c>
      <c r="T15" s="7" t="str">
        <f>IFERROR(""&amp;INDEX('Bill Report Reference'!$H$2:$H$72,MATCH(INDEX(Account!$J$2:$J$131,MATCH($B15,Account!$A$2:$A$131,0))&amp;"-"&amp;$C15&amp;"-"&amp;$D15,'Bill Report Reference'!$I$2:$I$72,0)),"")</f>
        <v>https://www.appropriations.senate.gov/imo/media/doc/CJSFY23RPT.PDF</v>
      </c>
      <c r="U15" s="7" t="inlineStr"/>
      <c r="V15" s="7" t="inlineStr"/>
    </row>
    <row r="16">
      <c r="A16" s="7" t="inlineStr">
        <is>
          <t>OBS-0015</t>
        </is>
      </c>
      <c r="B16" s="7" t="inlineStr">
        <is>
          <t>ACC-OSTP</t>
        </is>
      </c>
      <c r="C16" s="7" t="n">
        <v>2023</v>
      </c>
      <c r="D16" s="7" t="inlineStr">
        <is>
          <t>House Reported</t>
        </is>
      </c>
      <c r="E16" s="7" t="inlineStr">
        <is>
          <t>House</t>
        </is>
      </c>
      <c r="F16" s="7" t="str">
        <f>IFERROR(""&amp;INDEX('Bill Report Reference'!$E$2:$E$72,MATCH(INDEX(Account!$J$2:$J$131,MATCH($B16,Account!$A$2:$A$131,0))&amp;"-"&amp;$C16&amp;"-"&amp;$D16,'Bill Report Reference'!$I$2:$I$72,0)),"")</f>
        <v>H.R.8256</v>
      </c>
      <c r="G16" s="7" t="str">
        <f>IFERROR(""&amp;INDEX('Bill Report Reference'!$F$2:$F$72,MATCH(INDEX(Account!$J$2:$J$131,MATCH($B16,Account!$A$2:$A$131,0))&amp;"-"&amp;$C16&amp;"-"&amp;$D16,'Bill Report Reference'!$I$2:$I$72,0)),"")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Reference'!$G$2:$G$72,MATCH(INDEX(Account!$J$2:$J$131,MATCH($B16,Account!$A$2:$A$131,0))&amp;"-"&amp;$C16&amp;"-"&amp;$D16,'Bill Report Reference'!$I$2:$I$72,0)),"")</f>
        <v>https://www.congress.gov/117/bills/hr8256/BILLS-117hr8256rh.pdf</v>
      </c>
      <c r="T16" s="7" t="str">
        <f>IFERROR(""&amp;INDEX('Bill Report Reference'!$H$2:$H$72,MATCH(INDEX(Account!$J$2:$J$131,MATCH($B16,Account!$A$2:$A$131,0))&amp;"-"&amp;$C16&amp;"-"&amp;$D16,'Bill Report Reference'!$I$2:$I$72,0)),"")</f>
        <v>https://www.govinfo.gov/content/pkg/CRPT-117hrpt395/pdf/CRPT-117hrpt395.pdf</v>
      </c>
      <c r="U16" s="7" t="inlineStr"/>
      <c r="V16" s="7" t="inlineStr"/>
    </row>
    <row r="17">
      <c r="A17" s="7" t="inlineStr">
        <is>
          <t>OBS-0016</t>
        </is>
      </c>
      <c r="B17" s="7" t="inlineStr">
        <is>
          <t>ACC-OSTP</t>
        </is>
      </c>
      <c r="C17" s="7" t="n">
        <v>2023</v>
      </c>
      <c r="D17" s="7" t="inlineStr">
        <is>
          <t>President's Budget</t>
        </is>
      </c>
      <c r="E17" s="7" t="inlineStr">
        <is>
          <t>N/A</t>
        </is>
      </c>
      <c r="F17" s="7" t="str">
        <f>IFERROR(""&amp;INDEX('Bill Report Reference'!$E$2:$E$72,MATCH(INDEX(Account!$J$2:$J$131,MATCH($B17,Account!$A$2:$A$131,0))&amp;"-"&amp;$C17&amp;"-"&amp;$D17,'Bill Report Reference'!$I$2:$I$72,0)),"")</f>
        <v>PREX 2.8:2023/APP</v>
      </c>
      <c r="G17" s="7" t="str">
        <f>IFERROR(""&amp;INDEX('Bill Report Reference'!$F$2:$F$72,MATCH(INDEX(Account!$J$2:$J$131,MATCH($B17,Account!$A$2:$A$131,0))&amp;"-"&amp;$C17&amp;"-"&amp;$D17,'Bill Report Reference'!$I$2:$I$72,0)),"")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Reference'!$G$2:$G$72,MATCH(INDEX(Account!$J$2:$J$131,MATCH($B17,Account!$A$2:$A$131,0))&amp;"-"&amp;$C17&amp;"-"&amp;$D17,'Bill Report Reference'!$I$2:$I$72,0)),"")</f>
        <v>https://www.govinfo.gov/content/pkg/BUDGET-2023-APP/pdf/BUDGET-2023-APP.pdf</v>
      </c>
      <c r="T17" s="7" t="str">
        <f>IFERROR(""&amp;INDEX('Bill Report Reference'!$H$2:$H$72,MATCH(INDEX(Account!$J$2:$J$131,MATCH($B17,Account!$A$2:$A$131,0))&amp;"-"&amp;$C17&amp;"-"&amp;$D17,'Bill Report Reference'!$I$2:$I$72,0)),"")</f>
        <v>N/A</v>
      </c>
      <c r="U17" s="7" t="inlineStr"/>
      <c r="V17" s="7" t="inlineStr"/>
    </row>
    <row r="18">
      <c r="A18" s="7" t="inlineStr">
        <is>
          <t>OBS-0017</t>
        </is>
      </c>
      <c r="B18" s="7" t="inlineStr">
        <is>
          <t>ACC-OSTP</t>
        </is>
      </c>
      <c r="C18" s="7" t="n">
        <v>2022</v>
      </c>
      <c r="D18" s="7" t="inlineStr">
        <is>
          <t>Enacted</t>
        </is>
      </c>
      <c r="E18" s="7" t="inlineStr">
        <is>
          <t>N/A</t>
        </is>
      </c>
      <c r="F18" s="7" t="str">
        <f>IFERROR(""&amp;INDEX('Bill Report Reference'!$E$2:$E$72,MATCH(INDEX(Account!$J$2:$J$131,MATCH($B18,Account!$A$2:$A$131,0))&amp;"-"&amp;$C18&amp;"-"&amp;$D18,'Bill Report Reference'!$I$2:$I$72,0)),"")</f>
        <v>P.L.117-103</v>
      </c>
      <c r="G18" s="7" t="str">
        <f>IFERROR(""&amp;INDEX('Bill Report Reference'!$F$2:$F$72,MATCH(INDEX(Account!$J$2:$J$131,MATCH($B18,Account!$A$2:$A$131,0))&amp;"-"&amp;$C18&amp;"-"&amp;$D18,'Bill Report Reference'!$I$2:$I$72,0)),"")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Reference'!$G$2:$G$72,MATCH(INDEX(Account!$J$2:$J$131,MATCH($B18,Account!$A$2:$A$131,0))&amp;"-"&amp;$C18&amp;"-"&amp;$D18,'Bill Report Reference'!$I$2:$I$72,0)),"")</f>
        <v>https://www.congress.gov/117/plaws/publ103/PLAW-117publ103.pdf</v>
      </c>
      <c r="T18" s="7" t="str">
        <f>IFERROR(""&amp;INDEX('Bill Report Reference'!$H$2:$H$72,MATCH(INDEX(Account!$J$2:$J$131,MATCH($B18,Account!$A$2:$A$131,0))&amp;"-"&amp;$C18&amp;"-"&amp;$D18,'Bill Report Reference'!$I$2:$I$72,0)),"")</f>
        <v>https://www.govinfo.gov/content/pkg/CPRT-117HPRT47047/pdf/CPRT-117HPRT47047.pdf</v>
      </c>
      <c r="U18" s="7" t="inlineStr"/>
      <c r="V18" s="7" t="inlineStr"/>
    </row>
    <row r="19">
      <c r="A19" s="7" t="inlineStr">
        <is>
          <t>OBS-0018</t>
        </is>
      </c>
      <c r="B19" s="7" t="inlineStr">
        <is>
          <t>ACC-OSTP</t>
        </is>
      </c>
      <c r="C19" s="7" t="n">
        <v>2022</v>
      </c>
      <c r="D19" s="7" t="inlineStr">
        <is>
          <t>Senate Reported</t>
        </is>
      </c>
      <c r="E19" s="7" t="inlineStr">
        <is>
          <t>Senate</t>
        </is>
      </c>
      <c r="F19" s="7" t="str">
        <f>IFERROR(""&amp;INDEX('Bill Report Reference'!$E$2:$E$72,MATCH(INDEX(Account!$J$2:$J$131,MATCH($B19,Account!$A$2:$A$131,0))&amp;"-"&amp;$C19&amp;"-"&amp;$D19,'Bill Report Reference'!$I$2:$I$72,0)),"")</f>
        <v>S.3042</v>
      </c>
      <c r="G19" s="7" t="str">
        <f>IFERROR(""&amp;INDEX('Bill Report Reference'!$F$2:$F$72,MATCH(INDEX(Account!$J$2:$J$131,MATCH($B19,Account!$A$2:$A$131,0))&amp;"-"&amp;$C19&amp;"-"&amp;$D19,'Bill Report Reference'!$I$2:$I$72,0)),"")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Reference'!$G$2:$G$72,MATCH(INDEX(Account!$J$2:$J$131,MATCH($B19,Account!$A$2:$A$131,0))&amp;"-"&amp;$C19&amp;"-"&amp;$D19,'Bill Report Reference'!$I$2:$I$72,0)),"")</f>
        <v>https://www.congress.gov/117/bills/s3042/BILLS-117s3042is.pdf</v>
      </c>
      <c r="T19" s="7" t="str">
        <f>IFERROR(""&amp;INDEX('Bill Report Reference'!$H$2:$H$72,MATCH(INDEX(Account!$J$2:$J$131,MATCH($B19,Account!$A$2:$A$131,0))&amp;"-"&amp;$C19&amp;"-"&amp;$D19,'Bill Report Reference'!$I$2:$I$72,0)),"")</f>
        <v>https://www.appropriations.senate.gov/imo/media/doc/CJSRept_Final.PDF</v>
      </c>
      <c r="U19" s="7" t="inlineStr"/>
      <c r="V19" s="7" t="inlineStr"/>
    </row>
    <row r="20">
      <c r="A20" s="7" t="inlineStr">
        <is>
          <t>OBS-0019</t>
        </is>
      </c>
      <c r="B20" s="7" t="inlineStr">
        <is>
          <t>ACC-OSTP</t>
        </is>
      </c>
      <c r="C20" s="7" t="n">
        <v>2022</v>
      </c>
      <c r="D20" s="7" t="inlineStr">
        <is>
          <t>House Reported</t>
        </is>
      </c>
      <c r="E20" s="7" t="inlineStr">
        <is>
          <t>House</t>
        </is>
      </c>
      <c r="F20" s="7" t="str">
        <f>IFERROR(""&amp;INDEX('Bill Report Reference'!$E$2:$E$72,MATCH(INDEX(Account!$J$2:$J$131,MATCH($B20,Account!$A$2:$A$131,0))&amp;"-"&amp;$C20&amp;"-"&amp;$D20,'Bill Report Reference'!$I$2:$I$72,0)),"")</f>
        <v>H.R.4505</v>
      </c>
      <c r="G20" s="7" t="str">
        <f>IFERROR(""&amp;INDEX('Bill Report Reference'!$F$2:$F$72,MATCH(INDEX(Account!$J$2:$J$131,MATCH($B20,Account!$A$2:$A$131,0))&amp;"-"&amp;$C20&amp;"-"&amp;$D20,'Bill Report Reference'!$I$2:$I$72,0)),"")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Reference'!$G$2:$G$72,MATCH(INDEX(Account!$J$2:$J$131,MATCH($B20,Account!$A$2:$A$131,0))&amp;"-"&amp;$C20&amp;"-"&amp;$D20,'Bill Report Reference'!$I$2:$I$72,0)),"")</f>
        <v>https://www.congress.gov/117/bills/hr4505/BILLS-117hr4505rh.pdf</v>
      </c>
      <c r="T20" s="7" t="str">
        <f>IFERROR(""&amp;INDEX('Bill Report Reference'!$H$2:$H$72,MATCH(INDEX(Account!$J$2:$J$131,MATCH($B20,Account!$A$2:$A$131,0))&amp;"-"&amp;$C20&amp;"-"&amp;$D20,'Bill Report Reference'!$I$2:$I$72,0)),"")</f>
        <v>https://www.govinfo.gov/content/pkg/CRPT-117hrpt97/pdf/CRPT-117hrpt97.pdf</v>
      </c>
      <c r="U20" s="7" t="inlineStr"/>
      <c r="V20" s="7" t="inlineStr"/>
    </row>
    <row r="21">
      <c r="A21" s="7" t="inlineStr">
        <is>
          <t>OBS-0020</t>
        </is>
      </c>
      <c r="B21" s="7" t="inlineStr">
        <is>
          <t>ACC-OSTP</t>
        </is>
      </c>
      <c r="C21" s="7" t="n">
        <v>2022</v>
      </c>
      <c r="D21" s="7" t="inlineStr">
        <is>
          <t>President's Budget</t>
        </is>
      </c>
      <c r="E21" s="7" t="inlineStr">
        <is>
          <t>N/A</t>
        </is>
      </c>
      <c r="F21" s="7" t="str">
        <f>IFERROR(""&amp;INDEX('Bill Report Reference'!$E$2:$E$72,MATCH(INDEX(Account!$J$2:$J$131,MATCH($B21,Account!$A$2:$A$131,0))&amp;"-"&amp;$C21&amp;"-"&amp;$D21,'Bill Report Reference'!$I$2:$I$72,0)),"")</f>
        <v>PREX 2.8:2022/APP</v>
      </c>
      <c r="G21" s="7" t="str">
        <f>IFERROR(""&amp;INDEX('Bill Report Reference'!$F$2:$F$72,MATCH(INDEX(Account!$J$2:$J$131,MATCH($B21,Account!$A$2:$A$131,0))&amp;"-"&amp;$C21&amp;"-"&amp;$D21,'Bill Report Reference'!$I$2:$I$72,0)),"")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Reference'!$G$2:$G$72,MATCH(INDEX(Account!$J$2:$J$131,MATCH($B21,Account!$A$2:$A$131,0))&amp;"-"&amp;$C21&amp;"-"&amp;$D21,'Bill Report Reference'!$I$2:$I$72,0)),"")</f>
        <v>https://www.govinfo.gov/content/pkg/BUDGET-2022-APP/pdf/BUDGET-2022-APP.pdf</v>
      </c>
      <c r="T21" s="7" t="str">
        <f>IFERROR(""&amp;INDEX('Bill Report Reference'!$H$2:$H$72,MATCH(INDEX(Account!$J$2:$J$131,MATCH($B21,Account!$A$2:$A$131,0))&amp;"-"&amp;$C21&amp;"-"&amp;$D21,'Bill Report Reference'!$I$2:$I$72,0)),"")</f>
        <v>N/A</v>
      </c>
      <c r="U21" s="7" t="inlineStr"/>
      <c r="V21" s="7" t="inlineStr"/>
    </row>
    <row r="22">
      <c r="A22" s="7" t="inlineStr">
        <is>
          <t>OBS-0021</t>
        </is>
      </c>
      <c r="B22" s="7" t="inlineStr">
        <is>
          <t>ACC-OSTP</t>
        </is>
      </c>
      <c r="C22" s="7" t="n">
        <v>2021</v>
      </c>
      <c r="D22" s="7" t="inlineStr">
        <is>
          <t>Enacted</t>
        </is>
      </c>
      <c r="E22" s="7" t="inlineStr">
        <is>
          <t>N/A</t>
        </is>
      </c>
      <c r="F22" s="7" t="str">
        <f>IFERROR(""&amp;INDEX('Bill Report Reference'!$E$2:$E$72,MATCH(INDEX(Account!$J$2:$J$131,MATCH($B22,Account!$A$2:$A$131,0))&amp;"-"&amp;$C22&amp;"-"&amp;$D22,'Bill Report Reference'!$I$2:$I$72,0)),"")</f>
        <v>P.L.116-260</v>
      </c>
      <c r="G22" s="7" t="str">
        <f>IFERROR(""&amp;INDEX('Bill Report Reference'!$F$2:$F$72,MATCH(INDEX(Account!$J$2:$J$131,MATCH($B22,Account!$A$2:$A$131,0))&amp;"-"&amp;$C22&amp;"-"&amp;$D22,'Bill Report Reference'!$I$2:$I$72,0)),"")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Reference'!$G$2:$G$72,MATCH(INDEX(Account!$J$2:$J$131,MATCH($B22,Account!$A$2:$A$131,0))&amp;"-"&amp;$C22&amp;"-"&amp;$D22,'Bill Report Reference'!$I$2:$I$72,0)),"")</f>
        <v>https://www.congress.gov/116/plaws/publ260/PLAW-116publ260.pdf</v>
      </c>
      <c r="T22" s="7" t="str">
        <f>IFERROR(""&amp;INDEX('Bill Report Reference'!$H$2:$H$72,MATCH(INDEX(Account!$J$2:$J$131,MATCH($B22,Account!$A$2:$A$131,0))&amp;"-"&amp;$C22&amp;"-"&amp;$D22,'Bill Report Reference'!$I$2:$I$72,0)),"")</f>
        <v>https://www.congress.gov/117/cprt/HPRT43749/CPRT-117HPRT43749.pdf</v>
      </c>
      <c r="U22" s="7" t="inlineStr"/>
      <c r="V22" s="7" t="inlineStr"/>
    </row>
    <row r="23">
      <c r="A23" s="7" t="inlineStr">
        <is>
          <t>OBS-0022</t>
        </is>
      </c>
      <c r="B23" s="7" t="inlineStr">
        <is>
          <t>ACC-OSTP</t>
        </is>
      </c>
      <c r="C23" s="7" t="n">
        <v>2021</v>
      </c>
      <c r="D23" s="7" t="inlineStr">
        <is>
          <t>Senate Reported</t>
        </is>
      </c>
      <c r="E23" s="7" t="inlineStr">
        <is>
          <t>Senate</t>
        </is>
      </c>
      <c r="F23" s="7" t="str">
        <f>IFERROR(""&amp;INDEX('Bill Report Reference'!$E$2:$E$72,MATCH(INDEX(Account!$J$2:$J$131,MATCH($B23,Account!$A$2:$A$131,0))&amp;"-"&amp;$C23&amp;"-"&amp;$D23,'Bill Report Reference'!$I$2:$I$72,0)),"")</f>
        <v>N/A</v>
      </c>
      <c r="G23" s="7" t="str">
        <f>IFERROR(""&amp;INDEX('Bill Report Reference'!$F$2:$F$72,MATCH(INDEX(Account!$J$2:$J$131,MATCH($B23,Account!$A$2:$A$131,0))&amp;"-"&amp;$C23&amp;"-"&amp;$D23,'Bill Report Reference'!$I$2:$I$72,0)),"")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Reference'!$G$2:$G$72,MATCH(INDEX(Account!$J$2:$J$131,MATCH($B23,Account!$A$2:$A$131,0))&amp;"-"&amp;$C23&amp;"-"&amp;$D23,'Bill Report Reference'!$I$2:$I$72,0)),"")</f>
        <v>https://www.appropriations.senate.gov/imo/media/doc/CJSFY2021.pdf</v>
      </c>
      <c r="T23" s="7" t="str">
        <f>IFERROR(""&amp;INDEX('Bill Report Reference'!$H$2:$H$72,MATCH(INDEX(Account!$J$2:$J$131,MATCH($B23,Account!$A$2:$A$131,0))&amp;"-"&amp;$C23&amp;"-"&amp;$D23,'Bill Report Reference'!$I$2:$I$72,0)),"")</f>
        <v>https://www.appropriations.senate.gov/imo/media/doc/CJSRept.pdf</v>
      </c>
      <c r="U23" s="7" t="inlineStr"/>
      <c r="V23" s="7" t="inlineStr"/>
    </row>
    <row r="24">
      <c r="A24" s="7" t="inlineStr">
        <is>
          <t>OBS-0023</t>
        </is>
      </c>
      <c r="B24" s="7" t="inlineStr">
        <is>
          <t>ACC-OSTP</t>
        </is>
      </c>
      <c r="C24" s="7" t="n">
        <v>2021</v>
      </c>
      <c r="D24" s="7" t="inlineStr">
        <is>
          <t>House Reported</t>
        </is>
      </c>
      <c r="E24" s="7" t="inlineStr">
        <is>
          <t>House</t>
        </is>
      </c>
      <c r="F24" s="7" t="str">
        <f>IFERROR(""&amp;INDEX('Bill Report Reference'!$E$2:$E$72,MATCH(INDEX(Account!$J$2:$J$131,MATCH($B24,Account!$A$2:$A$131,0))&amp;"-"&amp;$C24&amp;"-"&amp;$D24,'Bill Report Reference'!$I$2:$I$72,0)),"")</f>
        <v>H.R.7667</v>
      </c>
      <c r="G24" s="7" t="str">
        <f>IFERROR(""&amp;INDEX('Bill Report Reference'!$F$2:$F$72,MATCH(INDEX(Account!$J$2:$J$131,MATCH($B24,Account!$A$2:$A$131,0))&amp;"-"&amp;$C24&amp;"-"&amp;$D24,'Bill Report Reference'!$I$2:$I$72,0)),"")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Reference'!$G$2:$G$72,MATCH(INDEX(Account!$J$2:$J$131,MATCH($B24,Account!$A$2:$A$131,0))&amp;"-"&amp;$C24&amp;"-"&amp;$D24,'Bill Report Reference'!$I$2:$I$72,0)),"")</f>
        <v>https://www.congress.gov/116/bills/hr7667/BILLS-116hr7667rh.pdf</v>
      </c>
      <c r="T24" s="7" t="str">
        <f>IFERROR(""&amp;INDEX('Bill Report Reference'!$H$2:$H$72,MATCH(INDEX(Account!$J$2:$J$131,MATCH($B24,Account!$A$2:$A$131,0))&amp;"-"&amp;$C24&amp;"-"&amp;$D24,'Bill Report Reference'!$I$2:$I$72,0)),"")</f>
        <v>https://www.govinfo.gov/content/pkg/CRPT-116hrpt455/pdf/CRPT-116hrpt455.pdf</v>
      </c>
      <c r="U24" s="7" t="inlineStr"/>
      <c r="V24" s="7" t="inlineStr"/>
    </row>
    <row r="25">
      <c r="A25" s="7" t="inlineStr">
        <is>
          <t>OBS-0024</t>
        </is>
      </c>
      <c r="B25" s="7" t="inlineStr">
        <is>
          <t>ACC-OSTP</t>
        </is>
      </c>
      <c r="C25" s="7" t="n">
        <v>2021</v>
      </c>
      <c r="D25" s="7" t="inlineStr">
        <is>
          <t>President's Budget</t>
        </is>
      </c>
      <c r="E25" s="7" t="inlineStr">
        <is>
          <t>N/A</t>
        </is>
      </c>
      <c r="F25" s="7" t="str">
        <f>IFERROR(""&amp;INDEX('Bill Report Reference'!$E$2:$E$72,MATCH(INDEX(Account!$J$2:$J$131,MATCH($B25,Account!$A$2:$A$131,0))&amp;"-"&amp;$C25&amp;"-"&amp;$D25,'Bill Report Reference'!$I$2:$I$72,0)),"")</f>
        <v>PREX 2.8:2021/APP</v>
      </c>
      <c r="G25" s="7" t="str">
        <f>IFERROR(""&amp;INDEX('Bill Report Reference'!$F$2:$F$72,MATCH(INDEX(Account!$J$2:$J$131,MATCH($B25,Account!$A$2:$A$131,0))&amp;"-"&amp;$C25&amp;"-"&amp;$D25,'Bill Report Reference'!$I$2:$I$72,0)),"")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Reference'!$G$2:$G$72,MATCH(INDEX(Account!$J$2:$J$131,MATCH($B25,Account!$A$2:$A$131,0))&amp;"-"&amp;$C25&amp;"-"&amp;$D25,'Bill Report Reference'!$I$2:$I$72,0)),"")</f>
        <v>https://www.govinfo.gov/content/pkg/BUDGET-2021-APP/pdf/BUDGET-2021-APP.pdf</v>
      </c>
      <c r="T25" s="7" t="str">
        <f>IFERROR(""&amp;INDEX('Bill Report Reference'!$H$2:$H$72,MATCH(INDEX(Account!$J$2:$J$131,MATCH($B25,Account!$A$2:$A$131,0))&amp;"-"&amp;$C25&amp;"-"&amp;$D25,'Bill Report Reference'!$I$2:$I$72,0)),"")</f>
        <v>N/A</v>
      </c>
      <c r="U25" s="7" t="inlineStr"/>
      <c r="V25" s="7" t="inlineStr"/>
    </row>
    <row r="26">
      <c r="A26" s="7" t="inlineStr">
        <is>
          <t>OBS-0025</t>
        </is>
      </c>
      <c r="B26" s="7" t="inlineStr">
        <is>
          <t>ACC-OSTP</t>
        </is>
      </c>
      <c r="C26" s="7" t="n">
        <v>2020</v>
      </c>
      <c r="D26" s="7" t="inlineStr">
        <is>
          <t>Enacted</t>
        </is>
      </c>
      <c r="E26" s="7" t="inlineStr">
        <is>
          <t>N/A</t>
        </is>
      </c>
      <c r="F26" s="7" t="str">
        <f>IFERROR(""&amp;INDEX('Bill Report Reference'!$E$2:$E$72,MATCH(INDEX(Account!$J$2:$J$131,MATCH($B26,Account!$A$2:$A$131,0))&amp;"-"&amp;$C26&amp;"-"&amp;$D26,'Bill Report Reference'!$I$2:$I$72,0)),"")</f>
        <v>P.L.116-93</v>
      </c>
      <c r="G26" s="7" t="str">
        <f>IFERROR(""&amp;INDEX('Bill Report Reference'!$F$2:$F$72,MATCH(INDEX(Account!$J$2:$J$131,MATCH($B26,Account!$A$2:$A$131,0))&amp;"-"&amp;$C26&amp;"-"&amp;$D26,'Bill Report Reference'!$I$2:$I$72,0)),"")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Reference'!$G$2:$G$72,MATCH(INDEX(Account!$J$2:$J$131,MATCH($B26,Account!$A$2:$A$131,0))&amp;"-"&amp;$C26&amp;"-"&amp;$D26,'Bill Report Reference'!$I$2:$I$72,0)),"")</f>
        <v>https://www.congress.gov/116/plaws/publ93/PLAW-116publ93.pdf</v>
      </c>
      <c r="T26" s="7" t="str">
        <f>IFERROR(""&amp;INDEX('Bill Report Reference'!$H$2:$H$72,MATCH(INDEX(Account!$J$2:$J$131,MATCH($B26,Account!$A$2:$A$131,0))&amp;"-"&amp;$C26&amp;"-"&amp;$D26,'Bill Report Reference'!$I$2:$I$72,0)),"")</f>
        <v>https://docs.house.gov/billsthisweek/20191216/BILLS-116HR1158SA-JES-DIVISION-B.pdf</v>
      </c>
      <c r="U26" s="7" t="inlineStr"/>
      <c r="V26" s="7" t="inlineStr"/>
    </row>
    <row r="27">
      <c r="A27" s="7" t="inlineStr">
        <is>
          <t>OBS-0026</t>
        </is>
      </c>
      <c r="B27" s="7" t="inlineStr">
        <is>
          <t>ACC-OSTP</t>
        </is>
      </c>
      <c r="C27" s="7" t="n">
        <v>2020</v>
      </c>
      <c r="D27" s="7" t="inlineStr">
        <is>
          <t>Senate Reported</t>
        </is>
      </c>
      <c r="E27" s="7" t="inlineStr">
        <is>
          <t>Senate</t>
        </is>
      </c>
      <c r="F27" s="7" t="str">
        <f>IFERROR(""&amp;INDEX('Bill Report Reference'!$E$2:$E$72,MATCH(INDEX(Account!$J$2:$J$131,MATCH($B27,Account!$A$2:$A$131,0))&amp;"-"&amp;$C27&amp;"-"&amp;$D27,'Bill Report Reference'!$I$2:$I$72,0)),"")</f>
        <v>S.2584</v>
      </c>
      <c r="G27" s="7" t="str">
        <f>IFERROR(""&amp;INDEX('Bill Report Reference'!$F$2:$F$72,MATCH(INDEX(Account!$J$2:$J$131,MATCH($B27,Account!$A$2:$A$131,0))&amp;"-"&amp;$C27&amp;"-"&amp;$D27,'Bill Report Reference'!$I$2:$I$72,0)),"")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Reference'!$G$2:$G$72,MATCH(INDEX(Account!$J$2:$J$131,MATCH($B27,Account!$A$2:$A$131,0))&amp;"-"&amp;$C27&amp;"-"&amp;$D27,'Bill Report Reference'!$I$2:$I$72,0)),"")</f>
        <v>https://www.congress.gov/116/bills/s2584/BILLS-116s2584rs.pdf</v>
      </c>
      <c r="T27" s="7" t="str">
        <f>IFERROR(""&amp;INDEX('Bill Report Reference'!$H$2:$H$72,MATCH(INDEX(Account!$J$2:$J$131,MATCH($B27,Account!$A$2:$A$131,0))&amp;"-"&amp;$C27&amp;"-"&amp;$D27,'Bill Report Reference'!$I$2:$I$72,0)),"")</f>
        <v>https://www.govinfo.gov/content/pkg/CRPT-116srpt127/pdf/CRPT-116srpt127.pdf</v>
      </c>
      <c r="U27" s="7" t="inlineStr"/>
      <c r="V27" s="7" t="inlineStr"/>
    </row>
    <row r="28">
      <c r="A28" s="7" t="inlineStr">
        <is>
          <t>OBS-0027</t>
        </is>
      </c>
      <c r="B28" s="7" t="inlineStr">
        <is>
          <t>ACC-OSTP</t>
        </is>
      </c>
      <c r="C28" s="7" t="n">
        <v>2020</v>
      </c>
      <c r="D28" s="7" t="inlineStr">
        <is>
          <t>House Reported</t>
        </is>
      </c>
      <c r="E28" s="7" t="inlineStr">
        <is>
          <t>House</t>
        </is>
      </c>
      <c r="F28" s="7" t="str">
        <f>IFERROR(""&amp;INDEX('Bill Report Reference'!$E$2:$E$72,MATCH(INDEX(Account!$J$2:$J$131,MATCH($B28,Account!$A$2:$A$131,0))&amp;"-"&amp;$C28&amp;"-"&amp;$D28,'Bill Report Reference'!$I$2:$I$72,0)),"")</f>
        <v>H.R.3055</v>
      </c>
      <c r="G28" s="7" t="str">
        <f>IFERROR(""&amp;INDEX('Bill Report Reference'!$F$2:$F$72,MATCH(INDEX(Account!$J$2:$J$131,MATCH($B28,Account!$A$2:$A$131,0))&amp;"-"&amp;$C28&amp;"-"&amp;$D28,'Bill Report Reference'!$I$2:$I$72,0)),"")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Reference'!$G$2:$G$72,MATCH(INDEX(Account!$J$2:$J$131,MATCH($B28,Account!$A$2:$A$131,0))&amp;"-"&amp;$C28&amp;"-"&amp;$D28,'Bill Report Reference'!$I$2:$I$72,0)),"")</f>
        <v>https://www.congress.gov/116/bills/hr3055/BILLS-116hr3055rh.pdf</v>
      </c>
      <c r="T28" s="7" t="str">
        <f>IFERROR(""&amp;INDEX('Bill Report Reference'!$H$2:$H$72,MATCH(INDEX(Account!$J$2:$J$131,MATCH($B28,Account!$A$2:$A$131,0))&amp;"-"&amp;$C28&amp;"-"&amp;$D28,'Bill Report Reference'!$I$2:$I$72,0)),"")</f>
        <v>https://www.govinfo.gov/content/pkg/CRPT-116hrpt101/pdf/CRPT-116hrpt101.pdf</v>
      </c>
      <c r="U28" s="7" t="inlineStr"/>
      <c r="V28" s="7" t="inlineStr"/>
    </row>
    <row r="29">
      <c r="A29" s="7" t="inlineStr">
        <is>
          <t>OBS-0028</t>
        </is>
      </c>
      <c r="B29" s="7" t="inlineStr">
        <is>
          <t>ACC-OSTP</t>
        </is>
      </c>
      <c r="C29" s="7" t="n">
        <v>2020</v>
      </c>
      <c r="D29" s="7" t="inlineStr">
        <is>
          <t>President's Budget</t>
        </is>
      </c>
      <c r="E29" s="7" t="inlineStr">
        <is>
          <t>N/A</t>
        </is>
      </c>
      <c r="F29" s="7" t="str">
        <f>IFERROR(""&amp;INDEX('Bill Report Reference'!$E$2:$E$72,MATCH(INDEX(Account!$J$2:$J$131,MATCH($B29,Account!$A$2:$A$131,0))&amp;"-"&amp;$C29&amp;"-"&amp;$D29,'Bill Report Reference'!$I$2:$I$72,0)),"")</f>
        <v>PREX 2.8:2020/APP</v>
      </c>
      <c r="G29" s="7" t="str">
        <f>IFERROR(""&amp;INDEX('Bill Report Reference'!$F$2:$F$72,MATCH(INDEX(Account!$J$2:$J$131,MATCH($B29,Account!$A$2:$A$131,0))&amp;"-"&amp;$C29&amp;"-"&amp;$D29,'Bill Report Reference'!$I$2:$I$72,0)),"")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Reference'!$G$2:$G$72,MATCH(INDEX(Account!$J$2:$J$131,MATCH($B29,Account!$A$2:$A$131,0))&amp;"-"&amp;$C29&amp;"-"&amp;$D29,'Bill Report Reference'!$I$2:$I$72,0)),"")</f>
        <v>https://www.govinfo.gov/content/pkg/BUDGET-2020-APP/pdf/BUDGET-2020-APP.pdf</v>
      </c>
      <c r="T29" s="7" t="str">
        <f>IFERROR(""&amp;INDEX('Bill Report Reference'!$H$2:$H$72,MATCH(INDEX(Account!$J$2:$J$131,MATCH($B29,Account!$A$2:$A$131,0))&amp;"-"&amp;$C29&amp;"-"&amp;$D29,'Bill Report Reference'!$I$2:$I$72,0)),"")</f>
        <v>N/A</v>
      </c>
      <c r="U29" s="7" t="inlineStr"/>
      <c r="V29" s="7" t="inlineStr"/>
    </row>
    <row r="30">
      <c r="A30" s="7" t="inlineStr">
        <is>
          <t>OBS-0029</t>
        </is>
      </c>
      <c r="B30" s="7" t="inlineStr">
        <is>
          <t>ACC-OSTP</t>
        </is>
      </c>
      <c r="C30" s="7" t="n">
        <v>2019</v>
      </c>
      <c r="D30" s="7" t="inlineStr">
        <is>
          <t>Enacted</t>
        </is>
      </c>
      <c r="E30" s="7" t="inlineStr">
        <is>
          <t>N/A</t>
        </is>
      </c>
      <c r="F30" s="7" t="str">
        <f>IFERROR(""&amp;INDEX('Bill Report Reference'!$E$2:$E$72,MATCH(INDEX(Account!$J$2:$J$131,MATCH($B30,Account!$A$2:$A$131,0))&amp;"-"&amp;$C30&amp;"-"&amp;$D30,'Bill Report Reference'!$I$2:$I$72,0)),"")</f>
        <v>P.L.116-6</v>
      </c>
      <c r="G30" s="7" t="str">
        <f>IFERROR(""&amp;INDEX('Bill Report Reference'!$F$2:$F$72,MATCH(INDEX(Account!$J$2:$J$131,MATCH($B30,Account!$A$2:$A$131,0))&amp;"-"&amp;$C30&amp;"-"&amp;$D30,'Bill Report Reference'!$I$2:$I$72,0)),"")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Reference'!$G$2:$G$72,MATCH(INDEX(Account!$J$2:$J$131,MATCH($B30,Account!$A$2:$A$131,0))&amp;"-"&amp;$C30&amp;"-"&amp;$D30,'Bill Report Reference'!$I$2:$I$72,0)),"")</f>
        <v>https://www.congress.gov/116/plaws/publ6/PLAW-116publ6.pdf</v>
      </c>
      <c r="T30" s="7" t="str">
        <f>IFERROR(""&amp;INDEX('Bill Report Reference'!$H$2:$H$72,MATCH(INDEX(Account!$J$2:$J$131,MATCH($B30,Account!$A$2:$A$131,0))&amp;"-"&amp;$C30&amp;"-"&amp;$D30,'Bill Report Reference'!$I$2:$I$72,0)),"")</f>
        <v>https://www.congress.gov/116/crpt/hrpt9/CRPT-116hrpt9.pdf</v>
      </c>
      <c r="U30" s="7" t="inlineStr"/>
      <c r="V30" s="7" t="inlineStr"/>
    </row>
    <row r="31">
      <c r="A31" s="7" t="inlineStr">
        <is>
          <t>OBS-0030</t>
        </is>
      </c>
      <c r="B31" s="7" t="inlineStr">
        <is>
          <t>ACC-OSTP</t>
        </is>
      </c>
      <c r="C31" s="7" t="n">
        <v>2019</v>
      </c>
      <c r="D31" s="7" t="inlineStr">
        <is>
          <t>Senate Reported</t>
        </is>
      </c>
      <c r="E31" s="7" t="inlineStr">
        <is>
          <t>Senate</t>
        </is>
      </c>
      <c r="F31" s="7" t="str">
        <f>IFERROR(""&amp;INDEX('Bill Report Reference'!$E$2:$E$72,MATCH(INDEX(Account!$J$2:$J$131,MATCH($B31,Account!$A$2:$A$131,0))&amp;"-"&amp;$C31&amp;"-"&amp;$D31,'Bill Report Reference'!$I$2:$I$72,0)),"")</f>
        <v>S.3072</v>
      </c>
      <c r="G31" s="7" t="str">
        <f>IFERROR(""&amp;INDEX('Bill Report Reference'!$F$2:$F$72,MATCH(INDEX(Account!$J$2:$J$131,MATCH($B31,Account!$A$2:$A$131,0))&amp;"-"&amp;$C31&amp;"-"&amp;$D31,'Bill Report Reference'!$I$2:$I$72,0)),"")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Reference'!$G$2:$G$72,MATCH(INDEX(Account!$J$2:$J$131,MATCH($B31,Account!$A$2:$A$131,0))&amp;"-"&amp;$C31&amp;"-"&amp;$D31,'Bill Report Reference'!$I$2:$I$72,0)),"")</f>
        <v>https://www.congress.gov/115/bills/s3072/BILLS-115s3072pcs.pdf</v>
      </c>
      <c r="T31" s="7" t="str">
        <f>IFERROR(""&amp;INDEX('Bill Report Reference'!$H$2:$H$72,MATCH(INDEX(Account!$J$2:$J$131,MATCH($B31,Account!$A$2:$A$131,0))&amp;"-"&amp;$C31&amp;"-"&amp;$D31,'Bill Report Reference'!$I$2:$I$72,0)),"")</f>
        <v>https://www.govinfo.gov/content/pkg/CRPT-115srpt275/pdf/CRPT-115srpt275.pdf</v>
      </c>
      <c r="U31" s="7" t="inlineStr"/>
      <c r="V31" s="7" t="inlineStr"/>
    </row>
    <row r="32">
      <c r="A32" s="7" t="inlineStr">
        <is>
          <t>OBS-0031</t>
        </is>
      </c>
      <c r="B32" s="7" t="inlineStr">
        <is>
          <t>ACC-OSTP</t>
        </is>
      </c>
      <c r="C32" s="7" t="n">
        <v>2019</v>
      </c>
      <c r="D32" s="7" t="inlineStr">
        <is>
          <t>House Reported</t>
        </is>
      </c>
      <c r="E32" s="7" t="inlineStr">
        <is>
          <t>House</t>
        </is>
      </c>
      <c r="F32" s="7" t="str">
        <f>IFERROR(""&amp;INDEX('Bill Report Reference'!$E$2:$E$72,MATCH(INDEX(Account!$J$2:$J$131,MATCH($B32,Account!$A$2:$A$131,0))&amp;"-"&amp;$C32&amp;"-"&amp;$D32,'Bill Report Reference'!$I$2:$I$72,0)),"")</f>
        <v>H.R.5952</v>
      </c>
      <c r="G32" s="7" t="str">
        <f>IFERROR(""&amp;INDEX('Bill Report Reference'!$F$2:$F$72,MATCH(INDEX(Account!$J$2:$J$131,MATCH($B32,Account!$A$2:$A$131,0))&amp;"-"&amp;$C32&amp;"-"&amp;$D32,'Bill Report Reference'!$I$2:$I$72,0)),"")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Reference'!$G$2:$G$72,MATCH(INDEX(Account!$J$2:$J$131,MATCH($B32,Account!$A$2:$A$131,0))&amp;"-"&amp;$C32&amp;"-"&amp;$D32,'Bill Report Reference'!$I$2:$I$72,0)),"")</f>
        <v>https://www.congress.gov/115/bills/hr5952/BILLS-115hr5952rh.pdf</v>
      </c>
      <c r="T32" s="7" t="str">
        <f>IFERROR(""&amp;INDEX('Bill Report Reference'!$H$2:$H$72,MATCH(INDEX(Account!$J$2:$J$131,MATCH($B32,Account!$A$2:$A$131,0))&amp;"-"&amp;$C32&amp;"-"&amp;$D32,'Bill Report Reference'!$I$2:$I$72,0)),"")</f>
        <v>https://www.govinfo.gov/content/pkg/CRPT-115hrpt704/pdf/CRPT-115hrpt704.pdf</v>
      </c>
      <c r="U32" s="7" t="inlineStr"/>
      <c r="V32" s="7" t="inlineStr"/>
    </row>
    <row r="33">
      <c r="A33" s="7" t="inlineStr">
        <is>
          <t>OBS-0032</t>
        </is>
      </c>
      <c r="B33" s="7" t="inlineStr">
        <is>
          <t>ACC-OSTP</t>
        </is>
      </c>
      <c r="C33" s="7" t="n">
        <v>2019</v>
      </c>
      <c r="D33" s="7" t="inlineStr">
        <is>
          <t>President's Budget</t>
        </is>
      </c>
      <c r="E33" s="7" t="inlineStr">
        <is>
          <t>N/A</t>
        </is>
      </c>
      <c r="F33" s="7" t="str">
        <f>IFERROR(""&amp;INDEX('Bill Report Reference'!$E$2:$E$72,MATCH(INDEX(Account!$J$2:$J$131,MATCH($B33,Account!$A$2:$A$131,0))&amp;"-"&amp;$C33&amp;"-"&amp;$D33,'Bill Report Reference'!$I$2:$I$72,0)),"")</f>
        <v>PREX 2.8:2019/APP</v>
      </c>
      <c r="G33" s="7" t="str">
        <f>IFERROR(""&amp;INDEX('Bill Report Reference'!$F$2:$F$72,MATCH(INDEX(Account!$J$2:$J$131,MATCH($B33,Account!$A$2:$A$131,0))&amp;"-"&amp;$C33&amp;"-"&amp;$D33,'Bill Report Reference'!$I$2:$I$72,0)),"")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Reference'!$G$2:$G$72,MATCH(INDEX(Account!$J$2:$J$131,MATCH($B33,Account!$A$2:$A$131,0))&amp;"-"&amp;$C33&amp;"-"&amp;$D33,'Bill Report Reference'!$I$2:$I$72,0)),"")</f>
        <v>https://www.govinfo.gov/content/pkg/BUDGET-2019-APP/pdf/BUDGET-2019-APP.pdf</v>
      </c>
      <c r="T33" s="7" t="str">
        <f>IFERROR(""&amp;INDEX('Bill Report Reference'!$H$2:$H$72,MATCH(INDEX(Account!$J$2:$J$131,MATCH($B33,Account!$A$2:$A$131,0))&amp;"-"&amp;$C33&amp;"-"&amp;$D33,'Bill Report Reference'!$I$2:$I$72,0)),"")</f>
        <v>N/A</v>
      </c>
      <c r="U33" s="7" t="inlineStr"/>
      <c r="V33" s="7" t="inlineStr"/>
    </row>
    <row r="34">
      <c r="A34" s="7" t="inlineStr">
        <is>
          <t>OBS-0033</t>
        </is>
      </c>
      <c r="B34" s="7" t="inlineStr">
        <is>
          <t>ACC-OSTP</t>
        </is>
      </c>
      <c r="C34" s="7" t="n">
        <v>2018</v>
      </c>
      <c r="D34" s="7" t="inlineStr">
        <is>
          <t>Enacted</t>
        </is>
      </c>
      <c r="E34" s="7" t="inlineStr">
        <is>
          <t>N/A</t>
        </is>
      </c>
      <c r="F34" s="7" t="str">
        <f>IFERROR(""&amp;INDEX('Bill Report Reference'!$E$2:$E$72,MATCH(INDEX(Account!$J$2:$J$131,MATCH($B34,Account!$A$2:$A$131,0))&amp;"-"&amp;$C34&amp;"-"&amp;$D34,'Bill Report Reference'!$I$2:$I$72,0)),"")</f>
        <v>P.L.115-141</v>
      </c>
      <c r="G34" s="7" t="str">
        <f>IFERROR(""&amp;INDEX('Bill Report Reference'!$F$2:$F$72,MATCH(INDEX(Account!$J$2:$J$131,MATCH($B34,Account!$A$2:$A$131,0))&amp;"-"&amp;$C34&amp;"-"&amp;$D34,'Bill Report Reference'!$I$2:$I$72,0)),"")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Reference'!$G$2:$G$72,MATCH(INDEX(Account!$J$2:$J$131,MATCH($B34,Account!$A$2:$A$131,0))&amp;"-"&amp;$C34&amp;"-"&amp;$D34,'Bill Report Reference'!$I$2:$I$72,0)),"")</f>
        <v>https://www.congress.gov/115/plaws/publ141/PLAW-115publ141.pdf</v>
      </c>
      <c r="T34" s="7" t="str">
        <f>IFERROR(""&amp;INDEX('Bill Report Reference'!$H$2:$H$72,MATCH(INDEX(Account!$J$2:$J$131,MATCH($B34,Account!$A$2:$A$131,0))&amp;"-"&amp;$C34&amp;"-"&amp;$D34,'Bill Report Reference'!$I$2:$I$72,0)),"")</f>
        <v>https://www.govinfo.gov/content/pkg/CPRT-115HPRT29456/pdf/CPRT-115HPRT29456.pdf</v>
      </c>
      <c r="U34" s="7" t="inlineStr"/>
      <c r="V34" s="7" t="inlineStr"/>
    </row>
    <row r="35">
      <c r="A35" s="7" t="inlineStr">
        <is>
          <t>OBS-0034</t>
        </is>
      </c>
      <c r="B35" s="7" t="inlineStr">
        <is>
          <t>ACC-OSTP</t>
        </is>
      </c>
      <c r="C35" s="7" t="n">
        <v>2018</v>
      </c>
      <c r="D35" s="7" t="inlineStr">
        <is>
          <t>Senate Reported</t>
        </is>
      </c>
      <c r="E35" s="7" t="inlineStr">
        <is>
          <t>Senate</t>
        </is>
      </c>
      <c r="F35" s="7" t="str">
        <f>IFERROR(""&amp;INDEX('Bill Report Reference'!$E$2:$E$72,MATCH(INDEX(Account!$J$2:$J$131,MATCH($B35,Account!$A$2:$A$131,0))&amp;"-"&amp;$C35&amp;"-"&amp;$D35,'Bill Report Reference'!$I$2:$I$72,0)),"")</f>
        <v>S.1662</v>
      </c>
      <c r="G35" s="7" t="str">
        <f>IFERROR(""&amp;INDEX('Bill Report Reference'!$F$2:$F$72,MATCH(INDEX(Account!$J$2:$J$131,MATCH($B35,Account!$A$2:$A$131,0))&amp;"-"&amp;$C35&amp;"-"&amp;$D35,'Bill Report Reference'!$I$2:$I$72,0)),"")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Reference'!$G$2:$G$72,MATCH(INDEX(Account!$J$2:$J$131,MATCH($B35,Account!$A$2:$A$131,0))&amp;"-"&amp;$C35&amp;"-"&amp;$D35,'Bill Report Reference'!$I$2:$I$72,0)),"")</f>
        <v>https://www.congress.gov/115/bills/s1662/BILLS-115s1662pcs.pdf</v>
      </c>
      <c r="T35" s="7" t="str">
        <f>IFERROR(""&amp;INDEX('Bill Report Reference'!$H$2:$H$72,MATCH(INDEX(Account!$J$2:$J$131,MATCH($B35,Account!$A$2:$A$131,0))&amp;"-"&amp;$C35&amp;"-"&amp;$D35,'Bill Report Reference'!$I$2:$I$72,0)),"")</f>
        <v>https://www.govinfo.gov/content/pkg/CRPT-115srpt139/pdf/CRPT-115srpt139.pdf</v>
      </c>
      <c r="U35" s="7" t="inlineStr"/>
      <c r="V35" s="7" t="inlineStr"/>
    </row>
    <row r="36">
      <c r="A36" s="7" t="inlineStr">
        <is>
          <t>OBS-0035</t>
        </is>
      </c>
      <c r="B36" s="7" t="inlineStr">
        <is>
          <t>ACC-OSTP</t>
        </is>
      </c>
      <c r="C36" s="7" t="n">
        <v>2018</v>
      </c>
      <c r="D36" s="7" t="inlineStr">
        <is>
          <t>House Reported</t>
        </is>
      </c>
      <c r="E36" s="7" t="inlineStr">
        <is>
          <t>House</t>
        </is>
      </c>
      <c r="F36" s="7" t="str">
        <f>IFERROR(""&amp;INDEX('Bill Report Reference'!$E$2:$E$72,MATCH(INDEX(Account!$J$2:$J$131,MATCH($B36,Account!$A$2:$A$131,0))&amp;"-"&amp;$C36&amp;"-"&amp;$D36,'Bill Report Reference'!$I$2:$I$72,0)),"")</f>
        <v>H.R.3267</v>
      </c>
      <c r="G36" s="7" t="str">
        <f>IFERROR(""&amp;INDEX('Bill Report Reference'!$F$2:$F$72,MATCH(INDEX(Account!$J$2:$J$131,MATCH($B36,Account!$A$2:$A$131,0))&amp;"-"&amp;$C36&amp;"-"&amp;$D36,'Bill Report Reference'!$I$2:$I$72,0)),"")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Reference'!$G$2:$G$72,MATCH(INDEX(Account!$J$2:$J$131,MATCH($B36,Account!$A$2:$A$131,0))&amp;"-"&amp;$C36&amp;"-"&amp;$D36,'Bill Report Reference'!$I$2:$I$72,0)),"")</f>
        <v>https://www.congress.gov/115/bills/hr3267/BILLS-115hr3267rh.pdf</v>
      </c>
      <c r="T36" s="7" t="str">
        <f>IFERROR(""&amp;INDEX('Bill Report Reference'!$H$2:$H$72,MATCH(INDEX(Account!$J$2:$J$131,MATCH($B36,Account!$A$2:$A$131,0))&amp;"-"&amp;$C36&amp;"-"&amp;$D36,'Bill Report Reference'!$I$2:$I$72,0)),"")</f>
        <v>https://www.govinfo.gov/content/pkg/CRPT-115hrpt231/pdf/CRPT-115hrpt231.pdf</v>
      </c>
      <c r="U36" s="7" t="inlineStr"/>
      <c r="V36" s="7" t="inlineStr"/>
    </row>
    <row r="37">
      <c r="A37" s="7" t="inlineStr">
        <is>
          <t>OBS-0036</t>
        </is>
      </c>
      <c r="B37" s="7" t="inlineStr">
        <is>
          <t>ACC-OSTP</t>
        </is>
      </c>
      <c r="C37" s="7" t="n">
        <v>2018</v>
      </c>
      <c r="D37" s="7" t="inlineStr">
        <is>
          <t>President's Budget</t>
        </is>
      </c>
      <c r="E37" s="7" t="inlineStr">
        <is>
          <t>N/A</t>
        </is>
      </c>
      <c r="F37" s="7" t="str">
        <f>IFERROR(""&amp;INDEX('Bill Report Reference'!$E$2:$E$72,MATCH(INDEX(Account!$J$2:$J$131,MATCH($B37,Account!$A$2:$A$131,0))&amp;"-"&amp;$C37&amp;"-"&amp;$D37,'Bill Report Reference'!$I$2:$I$72,0)),"")</f>
        <v>PREX 2.8:2018/APP</v>
      </c>
      <c r="G37" s="7" t="str">
        <f>IFERROR(""&amp;INDEX('Bill Report Reference'!$F$2:$F$72,MATCH(INDEX(Account!$J$2:$J$131,MATCH($B37,Account!$A$2:$A$131,0))&amp;"-"&amp;$C37&amp;"-"&amp;$D37,'Bill Report Reference'!$I$2:$I$72,0)),"")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Reference'!$G$2:$G$72,MATCH(INDEX(Account!$J$2:$J$131,MATCH($B37,Account!$A$2:$A$131,0))&amp;"-"&amp;$C37&amp;"-"&amp;$D37,'Bill Report Reference'!$I$2:$I$72,0)),"")</f>
        <v>https://www.govinfo.gov/content/pkg/BUDGET-2018-APP/pdf/BUDGET-2018-APP.pdf</v>
      </c>
      <c r="T37" s="7" t="str">
        <f>IFERROR(""&amp;INDEX('Bill Report Reference'!$H$2:$H$72,MATCH(INDEX(Account!$J$2:$J$131,MATCH($B37,Account!$A$2:$A$131,0))&amp;"-"&amp;$C37&amp;"-"&amp;$D37,'Bill Report Reference'!$I$2:$I$72,0)),"")</f>
        <v>N/A</v>
      </c>
      <c r="U37" s="7" t="inlineStr"/>
      <c r="V37" s="7" t="inlineStr"/>
    </row>
    <row r="38">
      <c r="A38" s="7" t="inlineStr">
        <is>
          <t>OBS-0037</t>
        </is>
      </c>
      <c r="B38" s="7" t="inlineStr">
        <is>
          <t>ACC-OSTP</t>
        </is>
      </c>
      <c r="C38" s="7" t="n">
        <v>2017</v>
      </c>
      <c r="D38" s="7" t="inlineStr">
        <is>
          <t>Enacted</t>
        </is>
      </c>
      <c r="E38" s="7" t="inlineStr">
        <is>
          <t>N/A</t>
        </is>
      </c>
      <c r="F38" s="7" t="str">
        <f>IFERROR(""&amp;INDEX('Bill Report Reference'!$E$2:$E$72,MATCH(INDEX(Account!$J$2:$J$131,MATCH($B38,Account!$A$2:$A$131,0))&amp;"-"&amp;$C38&amp;"-"&amp;$D38,'Bill Report Reference'!$I$2:$I$72,0)),"")</f>
        <v>P.L.115-31</v>
      </c>
      <c r="G38" s="7" t="str">
        <f>IFERROR(""&amp;INDEX('Bill Report Reference'!$F$2:$F$72,MATCH(INDEX(Account!$J$2:$J$131,MATCH($B38,Account!$A$2:$A$131,0))&amp;"-"&amp;$C38&amp;"-"&amp;$D38,'Bill Report Reference'!$I$2:$I$72,0)),"")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Reference'!$G$2:$G$72,MATCH(INDEX(Account!$J$2:$J$131,MATCH($B38,Account!$A$2:$A$131,0))&amp;"-"&amp;$C38&amp;"-"&amp;$D38,'Bill Report Reference'!$I$2:$I$72,0)),"")</f>
        <v>https://www.govinfo.gov/content/pkg/PLAW-115publ31/pdf/PLAW-115publ31.pdf</v>
      </c>
      <c r="T38" s="7" t="str">
        <f>IFERROR(""&amp;INDEX('Bill Report Reference'!$H$2:$H$72,MATCH(INDEX(Account!$J$2:$J$131,MATCH($B38,Account!$A$2:$A$131,0))&amp;"-"&amp;$C38&amp;"-"&amp;$D38,'Bill Report Reference'!$I$2:$I$72,0)),"")</f>
        <v>https://www.govinfo.gov/content/pkg/CPRT-115HPRT25289/pdf/CPRT-115HPRT25289.pdf</v>
      </c>
      <c r="U38" s="7" t="inlineStr"/>
      <c r="V38" s="7" t="inlineStr"/>
    </row>
    <row r="39">
      <c r="A39" s="7" t="inlineStr">
        <is>
          <t>OBS-0038</t>
        </is>
      </c>
      <c r="B39" s="7" t="inlineStr">
        <is>
          <t>ACC-OSTP</t>
        </is>
      </c>
      <c r="C39" s="7" t="n">
        <v>2017</v>
      </c>
      <c r="D39" s="7" t="inlineStr">
        <is>
          <t>Senate Reported</t>
        </is>
      </c>
      <c r="E39" s="7" t="inlineStr">
        <is>
          <t>Senate</t>
        </is>
      </c>
      <c r="F39" s="7" t="str">
        <f>IFERROR(""&amp;INDEX('Bill Report Reference'!$E$2:$E$72,MATCH(INDEX(Account!$J$2:$J$131,MATCH($B39,Account!$A$2:$A$131,0))&amp;"-"&amp;$C39&amp;"-"&amp;$D39,'Bill Report Reference'!$I$2:$I$72,0)),"")</f>
        <v>S.2837</v>
      </c>
      <c r="G39" s="7" t="str">
        <f>IFERROR(""&amp;INDEX('Bill Report Reference'!$F$2:$F$72,MATCH(INDEX(Account!$J$2:$J$131,MATCH($B39,Account!$A$2:$A$131,0))&amp;"-"&amp;$C39&amp;"-"&amp;$D39,'Bill Report Reference'!$I$2:$I$72,0)),"")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Reference'!$G$2:$G$72,MATCH(INDEX(Account!$J$2:$J$131,MATCH($B39,Account!$A$2:$A$131,0))&amp;"-"&amp;$C39&amp;"-"&amp;$D39,'Bill Report Reference'!$I$2:$I$72,0)),"")</f>
        <v>https://www.congress.gov/114/bills/s2837/BILLS-114s2837pcs.pdf</v>
      </c>
      <c r="T39" s="7" t="str">
        <f>IFERROR(""&amp;INDEX('Bill Report Reference'!$H$2:$H$72,MATCH(INDEX(Account!$J$2:$J$131,MATCH($B39,Account!$A$2:$A$131,0))&amp;"-"&amp;$C39&amp;"-"&amp;$D39,'Bill Report Reference'!$I$2:$I$72,0)),"")</f>
        <v>https://www.govinfo.gov/content/pkg/CRPT-114srpt239/pdf/CRPT-114srpt239.pdf</v>
      </c>
      <c r="U39" s="7" t="inlineStr"/>
      <c r="V39" s="7" t="inlineStr"/>
    </row>
    <row r="40">
      <c r="A40" s="7" t="inlineStr">
        <is>
          <t>OBS-0039</t>
        </is>
      </c>
      <c r="B40" s="7" t="inlineStr">
        <is>
          <t>ACC-OSTP</t>
        </is>
      </c>
      <c r="C40" s="7" t="n">
        <v>2017</v>
      </c>
      <c r="D40" s="7" t="inlineStr">
        <is>
          <t>House Reported</t>
        </is>
      </c>
      <c r="E40" s="7" t="inlineStr">
        <is>
          <t>House</t>
        </is>
      </c>
      <c r="F40" s="7" t="str">
        <f>IFERROR(""&amp;INDEX('Bill Report Reference'!$E$2:$E$72,MATCH(INDEX(Account!$J$2:$J$131,MATCH($B40,Account!$A$2:$A$131,0))&amp;"-"&amp;$C40&amp;"-"&amp;$D40,'Bill Report Reference'!$I$2:$I$72,0)),"")</f>
        <v>H.R.5393</v>
      </c>
      <c r="G40" s="7" t="str">
        <f>IFERROR(""&amp;INDEX('Bill Report Reference'!$F$2:$F$72,MATCH(INDEX(Account!$J$2:$J$131,MATCH($B40,Account!$A$2:$A$131,0))&amp;"-"&amp;$C40&amp;"-"&amp;$D40,'Bill Report Reference'!$I$2:$I$72,0)),"")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Reference'!$G$2:$G$72,MATCH(INDEX(Account!$J$2:$J$131,MATCH($B40,Account!$A$2:$A$131,0))&amp;"-"&amp;$C40&amp;"-"&amp;$D40,'Bill Report Reference'!$I$2:$I$72,0)),"")</f>
        <v>https://www.congress.gov/114/bills/hr5393/BILLS-114hr5393rh.pdf</v>
      </c>
      <c r="T40" s="7" t="str">
        <f>IFERROR(""&amp;INDEX('Bill Report Reference'!$H$2:$H$72,MATCH(INDEX(Account!$J$2:$J$131,MATCH($B40,Account!$A$2:$A$131,0))&amp;"-"&amp;$C40&amp;"-"&amp;$D40,'Bill Report Reference'!$I$2:$I$72,0)),"")</f>
        <v>https://www.govinfo.gov/content/pkg/CRPT-114hrpt605/pdf/CRPT-114hrpt605.pdf</v>
      </c>
      <c r="U40" s="7" t="inlineStr"/>
      <c r="V40" s="7" t="inlineStr"/>
    </row>
    <row r="41">
      <c r="A41" s="7" t="inlineStr">
        <is>
          <t>OBS-0040</t>
        </is>
      </c>
      <c r="B41" s="7" t="inlineStr">
        <is>
          <t>ACC-OSTP</t>
        </is>
      </c>
      <c r="C41" s="7" t="n">
        <v>2017</v>
      </c>
      <c r="D41" s="7" t="inlineStr">
        <is>
          <t>President's Budget</t>
        </is>
      </c>
      <c r="E41" s="7" t="inlineStr">
        <is>
          <t>N/A</t>
        </is>
      </c>
      <c r="F41" s="7" t="str">
        <f>IFERROR(""&amp;INDEX('Bill Report Reference'!$E$2:$E$72,MATCH(INDEX(Account!$J$2:$J$131,MATCH($B41,Account!$A$2:$A$131,0))&amp;"-"&amp;$C41&amp;"-"&amp;$D41,'Bill Report Reference'!$I$2:$I$72,0)),"")</f>
        <v>PREX 2.8:2017/APP</v>
      </c>
      <c r="G41" s="7" t="str">
        <f>IFERROR(""&amp;INDEX('Bill Report Reference'!$F$2:$F$72,MATCH(INDEX(Account!$J$2:$J$131,MATCH($B41,Account!$A$2:$A$131,0))&amp;"-"&amp;$C41&amp;"-"&amp;$D41,'Bill Report Reference'!$I$2:$I$72,0)),"")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Reference'!$G$2:$G$72,MATCH(INDEX(Account!$J$2:$J$131,MATCH($B41,Account!$A$2:$A$131,0))&amp;"-"&amp;$C41&amp;"-"&amp;$D41,'Bill Report Reference'!$I$2:$I$72,0)),"")</f>
        <v>https://www.govinfo.gov/content/pkg/BUDGET-2017-APP/pdf/BUDGET-2017-APP.pdf</v>
      </c>
      <c r="T41" s="7" t="str">
        <f>IFERROR(""&amp;INDEX('Bill Report Reference'!$H$2:$H$72,MATCH(INDEX(Account!$J$2:$J$131,MATCH($B41,Account!$A$2:$A$131,0))&amp;"-"&amp;$C41&amp;"-"&amp;$D41,'Bill Report Reference'!$I$2:$I$72,0)),"")</f>
        <v>N/A</v>
      </c>
      <c r="U41" s="7" t="inlineStr"/>
      <c r="V41" s="7" t="inlineStr"/>
    </row>
    <row r="42">
      <c r="A42" s="7" t="inlineStr">
        <is>
          <t>OBS-0041</t>
        </is>
      </c>
      <c r="B42" s="7" t="inlineStr">
        <is>
          <t>ACC-NSC</t>
        </is>
      </c>
      <c r="C42" s="7" t="n">
        <v>2026</v>
      </c>
      <c r="D42" s="7" t="inlineStr">
        <is>
          <t>Enacted</t>
        </is>
      </c>
      <c r="E42" s="7" t="inlineStr">
        <is>
          <t>N/A</t>
        </is>
      </c>
      <c r="F42" s="7" t="str">
        <f>IFERROR(""&amp;INDEX('Bill Report Reference'!$E$2:$E$72,MATCH(INDEX(Account!$J$2:$J$131,MATCH($B42,Account!$A$2:$A$131,0))&amp;"-"&amp;$C42&amp;"-"&amp;$D42,'Bill Report Reference'!$I$2:$I$72,0)),"")</f>
        <v>P.L.119-74</v>
      </c>
      <c r="G42" s="7" t="str">
        <f>IFERROR(""&amp;INDEX('Bill Report Reference'!$F$2:$F$72,MATCH(INDEX(Account!$J$2:$J$131,MATCH($B42,Account!$A$2:$A$131,0))&amp;"-"&amp;$C42&amp;"-"&amp;$D42,'Bill Report Reference'!$I$2:$I$72,0)),"")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Reference'!$G$2:$G$72,MATCH(INDEX(Account!$J$2:$J$131,MATCH($B42,Account!$A$2:$A$131,0))&amp;"-"&amp;$C42&amp;"-"&amp;$D42,'Bill Report Reference'!$I$2:$I$72,0)),"")</f>
        <v>https://www.govinfo.gov/content/pkg/PLAW-119publ74/pdf/PLAW-119publ74.pdf</v>
      </c>
      <c r="T42" s="7" t="str">
        <f>IFERROR(""&amp;INDEX('Bill Report Reference'!$H$2:$H$72,MATCH(INDEX(Account!$J$2:$J$131,MATCH($B42,Account!$A$2:$A$131,0))&amp;"-"&amp;$C42&amp;"-"&amp;$D42,'Bill Report Reference'!$I$2:$I$72,0)),"")</f>
        <v>https://rules.house.gov/sites/evo-subsites/rules.house.gov/files/documents/division-a-commerce-justice-science_0.pdf</v>
      </c>
      <c r="U42" s="7" t="inlineStr"/>
      <c r="V42" s="7" t="inlineStr"/>
    </row>
    <row r="43">
      <c r="A43" s="7" t="inlineStr">
        <is>
          <t>OBS-0042</t>
        </is>
      </c>
      <c r="B43" s="7" t="inlineStr">
        <is>
          <t>ACC-NSC</t>
        </is>
      </c>
      <c r="C43" s="7" t="n">
        <v>2026</v>
      </c>
      <c r="D43" s="7" t="inlineStr">
        <is>
          <t>Senate Reported</t>
        </is>
      </c>
      <c r="E43" s="7" t="inlineStr">
        <is>
          <t>Senate</t>
        </is>
      </c>
      <c r="F43" s="7" t="str">
        <f>IFERROR(""&amp;INDEX('Bill Report Reference'!$E$2:$E$72,MATCH(INDEX(Account!$J$2:$J$131,MATCH($B43,Account!$A$2:$A$131,0))&amp;"-"&amp;$C43&amp;"-"&amp;$D43,'Bill Report Reference'!$I$2:$I$72,0)),"")</f>
        <v>S.2354</v>
      </c>
      <c r="G43" s="7" t="str">
        <f>IFERROR(""&amp;INDEX('Bill Report Reference'!$F$2:$F$72,MATCH(INDEX(Account!$J$2:$J$131,MATCH($B43,Account!$A$2:$A$131,0))&amp;"-"&amp;$C43&amp;"-"&amp;$D43,'Bill Report Reference'!$I$2:$I$72,0)),"")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Reference'!$G$2:$G$72,MATCH(INDEX(Account!$J$2:$J$131,MATCH($B43,Account!$A$2:$A$131,0))&amp;"-"&amp;$C43&amp;"-"&amp;$D43,'Bill Report Reference'!$I$2:$I$72,0)),"")</f>
        <v>https://www.congress.gov/119/bills/s2354/BILLS-119s2354rs.pdf</v>
      </c>
      <c r="T43" s="7" t="str">
        <f>IFERROR(""&amp;INDEX('Bill Report Reference'!$H$2:$H$72,MATCH(INDEX(Account!$J$2:$J$131,MATCH($B43,Account!$A$2:$A$131,0))&amp;"-"&amp;$C43&amp;"-"&amp;$D43,'Bill Report Reference'!$I$2:$I$72,0)),"")</f>
        <v>https://www.congress.gov/119/crpt/srpt44/CRPT-119srpt44.pdf</v>
      </c>
      <c r="U43" s="7" t="inlineStr"/>
      <c r="V43" s="7" t="inlineStr"/>
    </row>
    <row r="44">
      <c r="A44" s="7" t="inlineStr">
        <is>
          <t>OBS-0043</t>
        </is>
      </c>
      <c r="B44" s="7" t="inlineStr">
        <is>
          <t>ACC-NSC</t>
        </is>
      </c>
      <c r="C44" s="7" t="n">
        <v>2026</v>
      </c>
      <c r="D44" s="7" t="inlineStr">
        <is>
          <t>House Reported</t>
        </is>
      </c>
      <c r="E44" s="7" t="inlineStr">
        <is>
          <t>House</t>
        </is>
      </c>
      <c r="F44" s="7" t="str">
        <f>IFERROR(""&amp;INDEX('Bill Report Reference'!$E$2:$E$72,MATCH(INDEX(Account!$J$2:$J$131,MATCH($B44,Account!$A$2:$A$131,0))&amp;"-"&amp;$C44&amp;"-"&amp;$D44,'Bill Report Reference'!$I$2:$I$72,0)),"")</f>
        <v>H.R.5342</v>
      </c>
      <c r="G44" s="7" t="str">
        <f>IFERROR(""&amp;INDEX('Bill Report Reference'!$F$2:$F$72,MATCH(INDEX(Account!$J$2:$J$131,MATCH($B44,Account!$A$2:$A$131,0))&amp;"-"&amp;$C44&amp;"-"&amp;$D44,'Bill Report Reference'!$I$2:$I$72,0)),"")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Reference'!$G$2:$G$72,MATCH(INDEX(Account!$J$2:$J$131,MATCH($B44,Account!$A$2:$A$131,0))&amp;"-"&amp;$C44&amp;"-"&amp;$D44,'Bill Report Reference'!$I$2:$I$72,0)),"")</f>
        <v>https://www.govinfo.gov/content/pkg/BILLS-119hr5342rh/pdf/BILLS-119hr5342rh.pdf</v>
      </c>
      <c r="T44" s="7" t="str">
        <f>IFERROR(""&amp;INDEX('Bill Report Reference'!$H$2:$H$72,MATCH(INDEX(Account!$J$2:$J$131,MATCH($B44,Account!$A$2:$A$131,0))&amp;"-"&amp;$C44&amp;"-"&amp;$D44,'Bill Report Reference'!$I$2:$I$72,0)),"")</f>
        <v>https://www.congress.gov/119/crpt/hrpt272/CRPT-119hrpt272.pdf</v>
      </c>
      <c r="U44" s="7" t="inlineStr"/>
      <c r="V44" s="7" t="inlineStr"/>
    </row>
    <row r="45">
      <c r="A45" s="7" t="inlineStr">
        <is>
          <t>OBS-0044</t>
        </is>
      </c>
      <c r="B45" s="7" t="inlineStr">
        <is>
          <t>ACC-NSC</t>
        </is>
      </c>
      <c r="C45" s="7" t="n">
        <v>2026</v>
      </c>
      <c r="D45" s="7" t="inlineStr">
        <is>
          <t>President's Budget</t>
        </is>
      </c>
      <c r="E45" s="7" t="inlineStr">
        <is>
          <t>N/A</t>
        </is>
      </c>
      <c r="F45" s="7" t="str">
        <f>IFERROR(""&amp;INDEX('Bill Report Reference'!$E$2:$E$72,MATCH(INDEX(Account!$J$2:$J$131,MATCH($B45,Account!$A$2:$A$131,0))&amp;"-"&amp;$C45&amp;"-"&amp;$D45,'Bill Report Reference'!$I$2:$I$72,0)),"")</f>
        <v>PREX 2.8:2026/APP</v>
      </c>
      <c r="G45" s="7" t="str">
        <f>IFERROR(""&amp;INDEX('Bill Report Reference'!$F$2:$F$72,MATCH(INDEX(Account!$J$2:$J$131,MATCH($B45,Account!$A$2:$A$131,0))&amp;"-"&amp;$C45&amp;"-"&amp;$D45,'Bill Report Reference'!$I$2:$I$72,0)),"")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Reference'!$G$2:$G$72,MATCH(INDEX(Account!$J$2:$J$131,MATCH($B45,Account!$A$2:$A$131,0))&amp;"-"&amp;$C45&amp;"-"&amp;$D45,'Bill Report Reference'!$I$2:$I$72,0)),"")</f>
        <v>https://www.govinfo.gov/content/pkg/BUDGET-2026-APP/pdf/BUDGET-2026-APP.pdf</v>
      </c>
      <c r="T45" s="7" t="str">
        <f>IFERROR(""&amp;INDEX('Bill Report Reference'!$H$2:$H$72,MATCH(INDEX(Account!$J$2:$J$131,MATCH($B45,Account!$A$2:$A$131,0))&amp;"-"&amp;$C45&amp;"-"&amp;$D45,'Bill Report Reference'!$I$2:$I$72,0)),"")</f>
        <v>N/A</v>
      </c>
      <c r="U45" s="7" t="inlineStr"/>
      <c r="V45" s="7" t="inlineStr"/>
    </row>
    <row r="46">
      <c r="A46" s="7" t="inlineStr">
        <is>
          <t>OBS-0045</t>
        </is>
      </c>
      <c r="B46" s="7" t="inlineStr">
        <is>
          <t>ACC-NSC</t>
        </is>
      </c>
      <c r="C46" s="7" t="n">
        <v>2025</v>
      </c>
      <c r="D46" s="7" t="inlineStr">
        <is>
          <t>Enacted</t>
        </is>
      </c>
      <c r="E46" s="7" t="inlineStr">
        <is>
          <t>N/A</t>
        </is>
      </c>
      <c r="F46" s="7" t="str">
        <f>IFERROR(""&amp;INDEX('Bill Report Reference'!$E$2:$E$72,MATCH(INDEX(Account!$J$2:$J$131,MATCH($B46,Account!$A$2:$A$131,0))&amp;"-"&amp;$C46&amp;"-"&amp;$D46,'Bill Report Reference'!$I$2:$I$72,0)),"")</f>
        <v>P.L.119-4</v>
      </c>
      <c r="G46" s="7" t="str">
        <f>IFERROR(""&amp;INDEX('Bill Report Reference'!$F$2:$F$72,MATCH(INDEX(Account!$J$2:$J$131,MATCH($B46,Account!$A$2:$A$131,0))&amp;"-"&amp;$C46&amp;"-"&amp;$D46,'Bill Report Reference'!$I$2:$I$72,0)),"")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Reference'!$G$2:$G$72,MATCH(INDEX(Account!$J$2:$J$131,MATCH($B46,Account!$A$2:$A$131,0))&amp;"-"&amp;$C46&amp;"-"&amp;$D46,'Bill Report Reference'!$I$2:$I$72,0)),"")</f>
        <v>https://www.govinfo.gov/content/pkg/PLAW-119publ4/pdf/PLAW-119publ4.pdf</v>
      </c>
      <c r="T46" s="7" t="str">
        <f>IFERROR(""&amp;INDEX('Bill Report Reference'!$H$2:$H$72,MATCH(INDEX(Account!$J$2:$J$131,MATCH($B46,Account!$A$2:$A$131,0))&amp;"-"&amp;$C46&amp;"-"&amp;$D46,'Bill Report Reference'!$I$2:$I$72,0)),"")</f>
        <v>N/A</v>
      </c>
      <c r="U46" s="7" t="inlineStr"/>
      <c r="V46" s="7" t="inlineStr"/>
    </row>
    <row r="47">
      <c r="A47" s="7" t="inlineStr">
        <is>
          <t>OBS-0046</t>
        </is>
      </c>
      <c r="B47" s="7" t="inlineStr">
        <is>
          <t>ACC-NSC</t>
        </is>
      </c>
      <c r="C47" s="7" t="n">
        <v>2025</v>
      </c>
      <c r="D47" s="7" t="inlineStr">
        <is>
          <t>Senate Reported</t>
        </is>
      </c>
      <c r="E47" s="7" t="inlineStr">
        <is>
          <t>Senate</t>
        </is>
      </c>
      <c r="F47" s="7" t="str">
        <f>IFERROR(""&amp;INDEX('Bill Report Reference'!$E$2:$E$72,MATCH(INDEX(Account!$J$2:$J$131,MATCH($B47,Account!$A$2:$A$131,0))&amp;"-"&amp;$C47&amp;"-"&amp;$D47,'Bill Report Reference'!$I$2:$I$72,0)),"")</f>
        <v>S.4795</v>
      </c>
      <c r="G47" s="7" t="str">
        <f>IFERROR(""&amp;INDEX('Bill Report Reference'!$F$2:$F$72,MATCH(INDEX(Account!$J$2:$J$131,MATCH($B47,Account!$A$2:$A$131,0))&amp;"-"&amp;$C47&amp;"-"&amp;$D47,'Bill Report Reference'!$I$2:$I$72,0)),"")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Reference'!$G$2:$G$72,MATCH(INDEX(Account!$J$2:$J$131,MATCH($B47,Account!$A$2:$A$131,0))&amp;"-"&amp;$C47&amp;"-"&amp;$D47,'Bill Report Reference'!$I$2:$I$72,0)),"")</f>
        <v>https://www.congress.gov/118/bills/s4795/BILLS-118s4795rs.pdf</v>
      </c>
      <c r="T47" s="7" t="str">
        <f>IFERROR(""&amp;INDEX('Bill Report Reference'!$H$2:$H$72,MATCH(INDEX(Account!$J$2:$J$131,MATCH($B47,Account!$A$2:$A$131,0))&amp;"-"&amp;$C47&amp;"-"&amp;$D47,'Bill Report Reference'!$I$2:$I$72,0)),"")</f>
        <v>https://www.congress.gov/118/crpt/srpt198/CRPT-118srpt198.pdf</v>
      </c>
      <c r="U47" s="7" t="inlineStr"/>
      <c r="V47" s="7" t="inlineStr"/>
    </row>
    <row r="48">
      <c r="A48" s="7" t="inlineStr">
        <is>
          <t>OBS-0047</t>
        </is>
      </c>
      <c r="B48" s="7" t="inlineStr">
        <is>
          <t>ACC-NSC</t>
        </is>
      </c>
      <c r="C48" s="7" t="n">
        <v>2025</v>
      </c>
      <c r="D48" s="7" t="inlineStr">
        <is>
          <t>House Reported</t>
        </is>
      </c>
      <c r="E48" s="7" t="inlineStr">
        <is>
          <t>House</t>
        </is>
      </c>
      <c r="F48" s="7" t="str">
        <f>IFERROR(""&amp;INDEX('Bill Report Reference'!$E$2:$E$72,MATCH(INDEX(Account!$J$2:$J$131,MATCH($B48,Account!$A$2:$A$131,0))&amp;"-"&amp;$C48&amp;"-"&amp;$D48,'Bill Report Reference'!$I$2:$I$72,0)),"")</f>
        <v>H.R.9026</v>
      </c>
      <c r="G48" s="7" t="str">
        <f>IFERROR(""&amp;INDEX('Bill Report Reference'!$F$2:$F$72,MATCH(INDEX(Account!$J$2:$J$131,MATCH($B48,Account!$A$2:$A$131,0))&amp;"-"&amp;$C48&amp;"-"&amp;$D48,'Bill Report Reference'!$I$2:$I$72,0)),"")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Reference'!$G$2:$G$72,MATCH(INDEX(Account!$J$2:$J$131,MATCH($B48,Account!$A$2:$A$131,0))&amp;"-"&amp;$C48&amp;"-"&amp;$D48,'Bill Report Reference'!$I$2:$I$72,0)),"")</f>
        <v>https://www.govinfo.gov/content/pkg/BILLS-118hr9026rh/pdf/BILLS-118hr9026rh.pdf</v>
      </c>
      <c r="T48" s="7" t="str">
        <f>IFERROR(""&amp;INDEX('Bill Report Reference'!$H$2:$H$72,MATCH(INDEX(Account!$J$2:$J$131,MATCH($B48,Account!$A$2:$A$131,0))&amp;"-"&amp;$C48&amp;"-"&amp;$D48,'Bill Report Reference'!$I$2:$I$72,0)),"")</f>
        <v>https://www.congress.gov/118/crpt/hrpt582/CRPT-118hrpt582.pdf</v>
      </c>
      <c r="U48" s="7" t="inlineStr"/>
      <c r="V48" s="7" t="inlineStr"/>
    </row>
    <row r="49">
      <c r="A49" s="7" t="inlineStr">
        <is>
          <t>OBS-0048</t>
        </is>
      </c>
      <c r="B49" s="7" t="inlineStr">
        <is>
          <t>ACC-NSC</t>
        </is>
      </c>
      <c r="C49" s="7" t="n">
        <v>2025</v>
      </c>
      <c r="D49" s="7" t="inlineStr">
        <is>
          <t>President's Budget</t>
        </is>
      </c>
      <c r="E49" s="7" t="inlineStr">
        <is>
          <t>N/A</t>
        </is>
      </c>
      <c r="F49" s="7" t="str">
        <f>IFERROR(""&amp;INDEX('Bill Report Reference'!$E$2:$E$72,MATCH(INDEX(Account!$J$2:$J$131,MATCH($B49,Account!$A$2:$A$131,0))&amp;"-"&amp;$C49&amp;"-"&amp;$D49,'Bill Report Reference'!$I$2:$I$72,0)),"")</f>
        <v>PREX 2.8:2025/APP</v>
      </c>
      <c r="G49" s="7" t="str">
        <f>IFERROR(""&amp;INDEX('Bill Report Reference'!$F$2:$F$72,MATCH(INDEX(Account!$J$2:$J$131,MATCH($B49,Account!$A$2:$A$131,0))&amp;"-"&amp;$C49&amp;"-"&amp;$D49,'Bill Report Reference'!$I$2:$I$72,0)),"")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Reference'!$G$2:$G$72,MATCH(INDEX(Account!$J$2:$J$131,MATCH($B49,Account!$A$2:$A$131,0))&amp;"-"&amp;$C49&amp;"-"&amp;$D49,'Bill Report Reference'!$I$2:$I$72,0)),"")</f>
        <v>https://www.govinfo.gov/content/pkg/BUDGET-2025-APP/pdf/BUDGET-2025-APP.pdf</v>
      </c>
      <c r="T49" s="7" t="str">
        <f>IFERROR(""&amp;INDEX('Bill Report Reference'!$H$2:$H$72,MATCH(INDEX(Account!$J$2:$J$131,MATCH($B49,Account!$A$2:$A$131,0))&amp;"-"&amp;$C49&amp;"-"&amp;$D49,'Bill Report Reference'!$I$2:$I$72,0)),"")</f>
        <v>N/A</v>
      </c>
      <c r="U49" s="7" t="inlineStr"/>
      <c r="V49" s="7" t="inlineStr"/>
    </row>
    <row r="50">
      <c r="A50" s="7" t="inlineStr">
        <is>
          <t>OBS-0049</t>
        </is>
      </c>
      <c r="B50" s="7" t="inlineStr">
        <is>
          <t>ACC-NSC</t>
        </is>
      </c>
      <c r="C50" s="7" t="n">
        <v>2024</v>
      </c>
      <c r="D50" s="7" t="inlineStr">
        <is>
          <t>Enacted</t>
        </is>
      </c>
      <c r="E50" s="7" t="inlineStr">
        <is>
          <t>N/A</t>
        </is>
      </c>
      <c r="F50" s="7" t="str">
        <f>IFERROR(""&amp;INDEX('Bill Report Reference'!$E$2:$E$72,MATCH(INDEX(Account!$J$2:$J$131,MATCH($B50,Account!$A$2:$A$131,0))&amp;"-"&amp;$C50&amp;"-"&amp;$D50,'Bill Report Reference'!$I$2:$I$72,0)),"")</f>
        <v>P.L.118-42</v>
      </c>
      <c r="G50" s="7" t="str">
        <f>IFERROR(""&amp;INDEX('Bill Report Reference'!$F$2:$F$72,MATCH(INDEX(Account!$J$2:$J$131,MATCH($B50,Account!$A$2:$A$131,0))&amp;"-"&amp;$C50&amp;"-"&amp;$D50,'Bill Report Reference'!$I$2:$I$72,0)),"")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Reference'!$G$2:$G$72,MATCH(INDEX(Account!$J$2:$J$131,MATCH($B50,Account!$A$2:$A$131,0))&amp;"-"&amp;$C50&amp;"-"&amp;$D50,'Bill Report Reference'!$I$2:$I$72,0)),"")</f>
        <v>https://www.govinfo.gov/content/pkg/PLAW-118publ42/pdf/PLAW-118publ42.pdf</v>
      </c>
      <c r="T50" s="7" t="str">
        <f>IFERROR(""&amp;INDEX('Bill Report Reference'!$H$2:$H$72,MATCH(INDEX(Account!$J$2:$J$131,MATCH($B50,Account!$A$2:$A$131,0))&amp;"-"&amp;$C50&amp;"-"&amp;$D50,'Bill Report Reference'!$I$2:$I$72,0)),"")</f>
        <v>https://docs.house.gov/billsthisweek/20240304/FY24%20CJS%20Conference%20JES%20scan%203.3.24.pdf</v>
      </c>
      <c r="U50" s="7" t="inlineStr"/>
      <c r="V50" s="7" t="inlineStr"/>
    </row>
    <row r="51">
      <c r="A51" s="7" t="inlineStr">
        <is>
          <t>OBS-0050</t>
        </is>
      </c>
      <c r="B51" s="7" t="inlineStr">
        <is>
          <t>ACC-NSC</t>
        </is>
      </c>
      <c r="C51" s="7" t="n">
        <v>2024</v>
      </c>
      <c r="D51" s="7" t="inlineStr">
        <is>
          <t>Senate Reported</t>
        </is>
      </c>
      <c r="E51" s="7" t="inlineStr">
        <is>
          <t>Senate</t>
        </is>
      </c>
      <c r="F51" s="7" t="str">
        <f>IFERROR(""&amp;INDEX('Bill Report Reference'!$E$2:$E$72,MATCH(INDEX(Account!$J$2:$J$131,MATCH($B51,Account!$A$2:$A$131,0))&amp;"-"&amp;$C51&amp;"-"&amp;$D51,'Bill Report Reference'!$I$2:$I$72,0)),"")</f>
        <v>S.2321</v>
      </c>
      <c r="G51" s="7" t="str">
        <f>IFERROR(""&amp;INDEX('Bill Report Reference'!$F$2:$F$72,MATCH(INDEX(Account!$J$2:$J$131,MATCH($B51,Account!$A$2:$A$131,0))&amp;"-"&amp;$C51&amp;"-"&amp;$D51,'Bill Report Reference'!$I$2:$I$72,0)),"")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Reference'!$G$2:$G$72,MATCH(INDEX(Account!$J$2:$J$131,MATCH($B51,Account!$A$2:$A$131,0))&amp;"-"&amp;$C51&amp;"-"&amp;$D51,'Bill Report Reference'!$I$2:$I$72,0)),"")</f>
        <v>https://www.congress.gov/118/bills/s2321/BILLS-118s2321rs.pdf</v>
      </c>
      <c r="T51" s="7" t="str">
        <f>IFERROR(""&amp;INDEX('Bill Report Reference'!$H$2:$H$72,MATCH(INDEX(Account!$J$2:$J$131,MATCH($B51,Account!$A$2:$A$131,0))&amp;"-"&amp;$C51&amp;"-"&amp;$D51,'Bill Report Reference'!$I$2:$I$72,0)),"")</f>
        <v>https://www.congress.gov/118/crpt/srpt62/CRPT-118srpt62.pdf</v>
      </c>
      <c r="U51" s="7" t="inlineStr"/>
      <c r="V51" s="7" t="inlineStr"/>
    </row>
    <row r="52">
      <c r="A52" s="7" t="inlineStr">
        <is>
          <t>OBS-0051</t>
        </is>
      </c>
      <c r="B52" s="7" t="inlineStr">
        <is>
          <t>ACC-NSC</t>
        </is>
      </c>
      <c r="C52" s="7" t="n">
        <v>2024</v>
      </c>
      <c r="D52" s="7" t="inlineStr">
        <is>
          <t>House Reported</t>
        </is>
      </c>
      <c r="E52" s="7" t="inlineStr">
        <is>
          <t>House</t>
        </is>
      </c>
      <c r="F52" s="7" t="str">
        <f>IFERROR(""&amp;INDEX('Bill Report Reference'!$E$2:$E$72,MATCH(INDEX(Account!$J$2:$J$131,MATCH($B52,Account!$A$2:$A$131,0))&amp;"-"&amp;$C52&amp;"-"&amp;$D52,'Bill Report Reference'!$I$2:$I$72,0)),"")</f>
        <v>H.R.5893</v>
      </c>
      <c r="G52" s="7" t="str">
        <f>IFERROR(""&amp;INDEX('Bill Report Reference'!$F$2:$F$72,MATCH(INDEX(Account!$J$2:$J$131,MATCH($B52,Account!$A$2:$A$131,0))&amp;"-"&amp;$C52&amp;"-"&amp;$D52,'Bill Report Reference'!$I$2:$I$72,0)),"")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Reference'!$G$2:$G$72,MATCH(INDEX(Account!$J$2:$J$131,MATCH($B52,Account!$A$2:$A$131,0))&amp;"-"&amp;$C52&amp;"-"&amp;$D52,'Bill Report Reference'!$I$2:$I$72,0)),"")</f>
        <v>https://www.congress.gov/118/bills/hr5893/BILLS-118hr5893ih.pdf</v>
      </c>
      <c r="T52" s="7" t="str">
        <f>IFERROR(""&amp;INDEX('Bill Report Reference'!$H$2:$H$72,MATCH(INDEX(Account!$J$2:$J$131,MATCH($B52,Account!$A$2:$A$131,0))&amp;"-"&amp;$C52&amp;"-"&amp;$D52,'Bill Report Reference'!$I$2:$I$72,0)),"")</f>
        <v>https://appropriations.house.gov/sites/evo-subsites/republicans-appropriations.house.gov/files/FY24-CJS-Explanatory-Materials.pdf</v>
      </c>
      <c r="U52" s="7" t="inlineStr"/>
      <c r="V52" s="7" t="inlineStr"/>
    </row>
    <row r="53">
      <c r="A53" s="7" t="inlineStr">
        <is>
          <t>OBS-0052</t>
        </is>
      </c>
      <c r="B53" s="7" t="inlineStr">
        <is>
          <t>ACC-NSC</t>
        </is>
      </c>
      <c r="C53" s="7" t="n">
        <v>2024</v>
      </c>
      <c r="D53" s="7" t="inlineStr">
        <is>
          <t>President's Budget</t>
        </is>
      </c>
      <c r="E53" s="7" t="inlineStr">
        <is>
          <t>N/A</t>
        </is>
      </c>
      <c r="F53" s="7" t="str">
        <f>IFERROR(""&amp;INDEX('Bill Report Reference'!$E$2:$E$72,MATCH(INDEX(Account!$J$2:$J$131,MATCH($B53,Account!$A$2:$A$131,0))&amp;"-"&amp;$C53&amp;"-"&amp;$D53,'Bill Report Reference'!$I$2:$I$72,0)),"")</f>
        <v>PREX 2.8:2024/APP</v>
      </c>
      <c r="G53" s="7" t="str">
        <f>IFERROR(""&amp;INDEX('Bill Report Reference'!$F$2:$F$72,MATCH(INDEX(Account!$J$2:$J$131,MATCH($B53,Account!$A$2:$A$131,0))&amp;"-"&amp;$C53&amp;"-"&amp;$D53,'Bill Report Reference'!$I$2:$I$72,0)),"")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Reference'!$G$2:$G$72,MATCH(INDEX(Account!$J$2:$J$131,MATCH($B53,Account!$A$2:$A$131,0))&amp;"-"&amp;$C53&amp;"-"&amp;$D53,'Bill Report Reference'!$I$2:$I$72,0)),"")</f>
        <v>https://www.govinfo.gov/content/pkg/BUDGET-2024-APP/pdf/BUDGET-2024-APP.pdf</v>
      </c>
      <c r="T53" s="7" t="str">
        <f>IFERROR(""&amp;INDEX('Bill Report Reference'!$H$2:$H$72,MATCH(INDEX(Account!$J$2:$J$131,MATCH($B53,Account!$A$2:$A$131,0))&amp;"-"&amp;$C53&amp;"-"&amp;$D53,'Bill Report Reference'!$I$2:$I$72,0)),"")</f>
        <v>N/A</v>
      </c>
      <c r="U53" s="7" t="inlineStr"/>
      <c r="V53" s="7" t="inlineStr"/>
    </row>
    <row r="54">
      <c r="A54" s="7" t="inlineStr">
        <is>
          <t>OBS-0053</t>
        </is>
      </c>
      <c r="B54" s="7" t="inlineStr">
        <is>
          <t>ACC-NSC</t>
        </is>
      </c>
      <c r="C54" s="7" t="n">
        <v>2023</v>
      </c>
      <c r="D54" s="7" t="inlineStr">
        <is>
          <t>Enacted</t>
        </is>
      </c>
      <c r="E54" s="7" t="inlineStr">
        <is>
          <t>N/A</t>
        </is>
      </c>
      <c r="F54" s="7" t="str">
        <f>IFERROR(""&amp;INDEX('Bill Report Reference'!$E$2:$E$72,MATCH(INDEX(Account!$J$2:$J$131,MATCH($B54,Account!$A$2:$A$131,0))&amp;"-"&amp;$C54&amp;"-"&amp;$D54,'Bill Report Reference'!$I$2:$I$72,0)),"")</f>
        <v>P.L.117-328</v>
      </c>
      <c r="G54" s="7" t="str">
        <f>IFERROR(""&amp;INDEX('Bill Report Reference'!$F$2:$F$72,MATCH(INDEX(Account!$J$2:$J$131,MATCH($B54,Account!$A$2:$A$131,0))&amp;"-"&amp;$C54&amp;"-"&amp;$D54,'Bill Report Reference'!$I$2:$I$72,0)),"")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Reference'!$G$2:$G$72,MATCH(INDEX(Account!$J$2:$J$131,MATCH($B54,Account!$A$2:$A$131,0))&amp;"-"&amp;$C54&amp;"-"&amp;$D54,'Bill Report Reference'!$I$2:$I$72,0)),"")</f>
        <v>https://www.govinfo.gov/content/pkg/PLAW-117publ328/pdf/PLAW-117publ328.pdf</v>
      </c>
      <c r="T54" s="7" t="str">
        <f>IFERROR(""&amp;INDEX('Bill Report Reference'!$H$2:$H$72,MATCH(INDEX(Account!$J$2:$J$131,MATCH($B54,Account!$A$2:$A$131,0))&amp;"-"&amp;$C54&amp;"-"&amp;$D54,'Bill Report Reference'!$I$2:$I$72,0)),"")</f>
        <v>https://www.govinfo.gov/content/pkg/CPRT-117HPRT50347/pdf/CPRT-117HPRT50347.pdf</v>
      </c>
      <c r="U54" s="7" t="inlineStr"/>
      <c r="V54" s="7" t="inlineStr"/>
    </row>
    <row r="55">
      <c r="A55" s="7" t="inlineStr">
        <is>
          <t>OBS-0054</t>
        </is>
      </c>
      <c r="B55" s="7" t="inlineStr">
        <is>
          <t>ACC-NSC</t>
        </is>
      </c>
      <c r="C55" s="7" t="n">
        <v>2023</v>
      </c>
      <c r="D55" s="7" t="inlineStr">
        <is>
          <t>Senate Reported</t>
        </is>
      </c>
      <c r="E55" s="7" t="inlineStr">
        <is>
          <t>Senate</t>
        </is>
      </c>
      <c r="F55" s="7" t="str">
        <f>IFERROR(""&amp;INDEX('Bill Report Reference'!$E$2:$E$72,MATCH(INDEX(Account!$J$2:$J$131,MATCH($B55,Account!$A$2:$A$131,0))&amp;"-"&amp;$C55&amp;"-"&amp;$D55,'Bill Report Reference'!$I$2:$I$72,0)),"")</f>
        <v>S.4664</v>
      </c>
      <c r="G55" s="7" t="str">
        <f>IFERROR(""&amp;INDEX('Bill Report Reference'!$F$2:$F$72,MATCH(INDEX(Account!$J$2:$J$131,MATCH($B55,Account!$A$2:$A$131,0))&amp;"-"&amp;$C55&amp;"-"&amp;$D55,'Bill Report Reference'!$I$2:$I$72,0)),"")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Reference'!$G$2:$G$72,MATCH(INDEX(Account!$J$2:$J$131,MATCH($B55,Account!$A$2:$A$131,0))&amp;"-"&amp;$C55&amp;"-"&amp;$D55,'Bill Report Reference'!$I$2:$I$72,0)),"")</f>
        <v>https://www.congress.gov/117/bills/s4664/BILLS-117s4664is.pdf</v>
      </c>
      <c r="T55" s="7" t="str">
        <f>IFERROR(""&amp;INDEX('Bill Report Reference'!$H$2:$H$72,MATCH(INDEX(Account!$J$2:$J$131,MATCH($B55,Account!$A$2:$A$131,0))&amp;"-"&amp;$C55&amp;"-"&amp;$D55,'Bill Report Reference'!$I$2:$I$72,0)),"")</f>
        <v>https://www.appropriations.senate.gov/imo/media/doc/CJSFY23RPT.PDF</v>
      </c>
      <c r="U55" s="7" t="inlineStr"/>
      <c r="V55" s="7" t="inlineStr"/>
    </row>
    <row r="56">
      <c r="A56" s="7" t="inlineStr">
        <is>
          <t>OBS-0055</t>
        </is>
      </c>
      <c r="B56" s="7" t="inlineStr">
        <is>
          <t>ACC-NSC</t>
        </is>
      </c>
      <c r="C56" s="7" t="n">
        <v>2023</v>
      </c>
      <c r="D56" s="7" t="inlineStr">
        <is>
          <t>House Reported</t>
        </is>
      </c>
      <c r="E56" s="7" t="inlineStr">
        <is>
          <t>House</t>
        </is>
      </c>
      <c r="F56" s="7" t="str">
        <f>IFERROR(""&amp;INDEX('Bill Report Reference'!$E$2:$E$72,MATCH(INDEX(Account!$J$2:$J$131,MATCH($B56,Account!$A$2:$A$131,0))&amp;"-"&amp;$C56&amp;"-"&amp;$D56,'Bill Report Reference'!$I$2:$I$72,0)),"")</f>
        <v>H.R.8256</v>
      </c>
      <c r="G56" s="7" t="str">
        <f>IFERROR(""&amp;INDEX('Bill Report Reference'!$F$2:$F$72,MATCH(INDEX(Account!$J$2:$J$131,MATCH($B56,Account!$A$2:$A$131,0))&amp;"-"&amp;$C56&amp;"-"&amp;$D56,'Bill Report Reference'!$I$2:$I$72,0)),"")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Reference'!$G$2:$G$72,MATCH(INDEX(Account!$J$2:$J$131,MATCH($B56,Account!$A$2:$A$131,0))&amp;"-"&amp;$C56&amp;"-"&amp;$D56,'Bill Report Reference'!$I$2:$I$72,0)),"")</f>
        <v>https://www.congress.gov/117/bills/hr8256/BILLS-117hr8256rh.pdf</v>
      </c>
      <c r="T56" s="7" t="str">
        <f>IFERROR(""&amp;INDEX('Bill Report Reference'!$H$2:$H$72,MATCH(INDEX(Account!$J$2:$J$131,MATCH($B56,Account!$A$2:$A$131,0))&amp;"-"&amp;$C56&amp;"-"&amp;$D56,'Bill Report Reference'!$I$2:$I$72,0)),"")</f>
        <v>https://www.govinfo.gov/content/pkg/CRPT-117hrpt395/pdf/CRPT-117hrpt395.pdf</v>
      </c>
      <c r="U56" s="7" t="inlineStr"/>
      <c r="V56" s="7" t="inlineStr"/>
    </row>
    <row r="57">
      <c r="A57" s="7" t="inlineStr">
        <is>
          <t>OBS-0056</t>
        </is>
      </c>
      <c r="B57" s="7" t="inlineStr">
        <is>
          <t>ACC-NSC</t>
        </is>
      </c>
      <c r="C57" s="7" t="n">
        <v>2023</v>
      </c>
      <c r="D57" s="7" t="inlineStr">
        <is>
          <t>President's Budget</t>
        </is>
      </c>
      <c r="E57" s="7" t="inlineStr">
        <is>
          <t>N/A</t>
        </is>
      </c>
      <c r="F57" s="7" t="str">
        <f>IFERROR(""&amp;INDEX('Bill Report Reference'!$E$2:$E$72,MATCH(INDEX(Account!$J$2:$J$131,MATCH($B57,Account!$A$2:$A$131,0))&amp;"-"&amp;$C57&amp;"-"&amp;$D57,'Bill Report Reference'!$I$2:$I$72,0)),"")</f>
        <v>PREX 2.8:2023/APP</v>
      </c>
      <c r="G57" s="7" t="str">
        <f>IFERROR(""&amp;INDEX('Bill Report Reference'!$F$2:$F$72,MATCH(INDEX(Account!$J$2:$J$131,MATCH($B57,Account!$A$2:$A$131,0))&amp;"-"&amp;$C57&amp;"-"&amp;$D57,'Bill Report Reference'!$I$2:$I$72,0)),"")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Reference'!$G$2:$G$72,MATCH(INDEX(Account!$J$2:$J$131,MATCH($B57,Account!$A$2:$A$131,0))&amp;"-"&amp;$C57&amp;"-"&amp;$D57,'Bill Report Reference'!$I$2:$I$72,0)),"")</f>
        <v>https://www.govinfo.gov/content/pkg/BUDGET-2023-APP/pdf/BUDGET-2023-APP.pdf</v>
      </c>
      <c r="T57" s="7" t="str">
        <f>IFERROR(""&amp;INDEX('Bill Report Reference'!$H$2:$H$72,MATCH(INDEX(Account!$J$2:$J$131,MATCH($B57,Account!$A$2:$A$131,0))&amp;"-"&amp;$C57&amp;"-"&amp;$D57,'Bill Report Reference'!$I$2:$I$72,0)),"")</f>
        <v>N/A</v>
      </c>
      <c r="U57" s="7" t="inlineStr"/>
      <c r="V57" s="7" t="inlineStr"/>
    </row>
    <row r="58">
      <c r="A58" s="7" t="inlineStr">
        <is>
          <t>OBS-0057</t>
        </is>
      </c>
      <c r="B58" s="7" t="inlineStr">
        <is>
          <t>ACC-NSC</t>
        </is>
      </c>
      <c r="C58" s="7" t="n">
        <v>2022</v>
      </c>
      <c r="D58" s="7" t="inlineStr">
        <is>
          <t>Enacted</t>
        </is>
      </c>
      <c r="E58" s="7" t="inlineStr">
        <is>
          <t>N/A</t>
        </is>
      </c>
      <c r="F58" s="7" t="str">
        <f>IFERROR(""&amp;INDEX('Bill Report Reference'!$E$2:$E$72,MATCH(INDEX(Account!$J$2:$J$131,MATCH($B58,Account!$A$2:$A$131,0))&amp;"-"&amp;$C58&amp;"-"&amp;$D58,'Bill Report Reference'!$I$2:$I$72,0)),"")</f>
        <v>P.L.117-103</v>
      </c>
      <c r="G58" s="7" t="str">
        <f>IFERROR(""&amp;INDEX('Bill Report Reference'!$F$2:$F$72,MATCH(INDEX(Account!$J$2:$J$131,MATCH($B58,Account!$A$2:$A$131,0))&amp;"-"&amp;$C58&amp;"-"&amp;$D58,'Bill Report Reference'!$I$2:$I$72,0)),"")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Reference'!$G$2:$G$72,MATCH(INDEX(Account!$J$2:$J$131,MATCH($B58,Account!$A$2:$A$131,0))&amp;"-"&amp;$C58&amp;"-"&amp;$D58,'Bill Report Reference'!$I$2:$I$72,0)),"")</f>
        <v>https://www.congress.gov/117/plaws/publ103/PLAW-117publ103.pdf</v>
      </c>
      <c r="T58" s="7" t="str">
        <f>IFERROR(""&amp;INDEX('Bill Report Reference'!$H$2:$H$72,MATCH(INDEX(Account!$J$2:$J$131,MATCH($B58,Account!$A$2:$A$131,0))&amp;"-"&amp;$C58&amp;"-"&amp;$D58,'Bill Report Reference'!$I$2:$I$72,0)),"")</f>
        <v>https://www.govinfo.gov/content/pkg/CPRT-117HPRT47047/pdf/CPRT-117HPRT47047.pdf</v>
      </c>
      <c r="U58" s="7" t="inlineStr"/>
      <c r="V58" s="7" t="inlineStr"/>
    </row>
    <row r="59">
      <c r="A59" s="7" t="inlineStr">
        <is>
          <t>OBS-0058</t>
        </is>
      </c>
      <c r="B59" s="7" t="inlineStr">
        <is>
          <t>ACC-NSC</t>
        </is>
      </c>
      <c r="C59" s="7" t="n">
        <v>2022</v>
      </c>
      <c r="D59" s="7" t="inlineStr">
        <is>
          <t>Senate Reported</t>
        </is>
      </c>
      <c r="E59" s="7" t="inlineStr">
        <is>
          <t>Senate</t>
        </is>
      </c>
      <c r="F59" s="7" t="str">
        <f>IFERROR(""&amp;INDEX('Bill Report Reference'!$E$2:$E$72,MATCH(INDEX(Account!$J$2:$J$131,MATCH($B59,Account!$A$2:$A$131,0))&amp;"-"&amp;$C59&amp;"-"&amp;$D59,'Bill Report Reference'!$I$2:$I$72,0)),"")</f>
        <v>S.3042</v>
      </c>
      <c r="G59" s="7" t="str">
        <f>IFERROR(""&amp;INDEX('Bill Report Reference'!$F$2:$F$72,MATCH(INDEX(Account!$J$2:$J$131,MATCH($B59,Account!$A$2:$A$131,0))&amp;"-"&amp;$C59&amp;"-"&amp;$D59,'Bill Report Reference'!$I$2:$I$72,0)),"")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Reference'!$G$2:$G$72,MATCH(INDEX(Account!$J$2:$J$131,MATCH($B59,Account!$A$2:$A$131,0))&amp;"-"&amp;$C59&amp;"-"&amp;$D59,'Bill Report Reference'!$I$2:$I$72,0)),"")</f>
        <v>https://www.congress.gov/117/bills/s3042/BILLS-117s3042is.pdf</v>
      </c>
      <c r="T59" s="7" t="str">
        <f>IFERROR(""&amp;INDEX('Bill Report Reference'!$H$2:$H$72,MATCH(INDEX(Account!$J$2:$J$131,MATCH($B59,Account!$A$2:$A$131,0))&amp;"-"&amp;$C59&amp;"-"&amp;$D59,'Bill Report Reference'!$I$2:$I$72,0)),"")</f>
        <v>https://www.appropriations.senate.gov/imo/media/doc/CJSRept_Final.PDF</v>
      </c>
      <c r="U59" s="7" t="inlineStr"/>
      <c r="V59" s="7" t="inlineStr"/>
    </row>
    <row r="60">
      <c r="A60" s="7" t="inlineStr">
        <is>
          <t>OBS-0059</t>
        </is>
      </c>
      <c r="B60" s="7" t="inlineStr">
        <is>
          <t>ACC-NSC</t>
        </is>
      </c>
      <c r="C60" s="7" t="n">
        <v>2022</v>
      </c>
      <c r="D60" s="7" t="inlineStr">
        <is>
          <t>House Reported</t>
        </is>
      </c>
      <c r="E60" s="7" t="inlineStr">
        <is>
          <t>House</t>
        </is>
      </c>
      <c r="F60" s="7" t="str">
        <f>IFERROR(""&amp;INDEX('Bill Report Reference'!$E$2:$E$72,MATCH(INDEX(Account!$J$2:$J$131,MATCH($B60,Account!$A$2:$A$131,0))&amp;"-"&amp;$C60&amp;"-"&amp;$D60,'Bill Report Reference'!$I$2:$I$72,0)),"")</f>
        <v>H.R.4505</v>
      </c>
      <c r="G60" s="7" t="str">
        <f>IFERROR(""&amp;INDEX('Bill Report Reference'!$F$2:$F$72,MATCH(INDEX(Account!$J$2:$J$131,MATCH($B60,Account!$A$2:$A$131,0))&amp;"-"&amp;$C60&amp;"-"&amp;$D60,'Bill Report Reference'!$I$2:$I$72,0)),"")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Reference'!$G$2:$G$72,MATCH(INDEX(Account!$J$2:$J$131,MATCH($B60,Account!$A$2:$A$131,0))&amp;"-"&amp;$C60&amp;"-"&amp;$D60,'Bill Report Reference'!$I$2:$I$72,0)),"")</f>
        <v>https://www.congress.gov/117/bills/hr4505/BILLS-117hr4505rh.pdf</v>
      </c>
      <c r="T60" s="7" t="str">
        <f>IFERROR(""&amp;INDEX('Bill Report Reference'!$H$2:$H$72,MATCH(INDEX(Account!$J$2:$J$131,MATCH($B60,Account!$A$2:$A$131,0))&amp;"-"&amp;$C60&amp;"-"&amp;$D60,'Bill Report Reference'!$I$2:$I$72,0)),"")</f>
        <v>https://www.govinfo.gov/content/pkg/CRPT-117hrpt97/pdf/CRPT-117hrpt97.pdf</v>
      </c>
      <c r="U60" s="7" t="inlineStr"/>
      <c r="V60" s="7" t="inlineStr"/>
    </row>
    <row r="61">
      <c r="A61" s="7" t="inlineStr">
        <is>
          <t>OBS-0060</t>
        </is>
      </c>
      <c r="B61" s="7" t="inlineStr">
        <is>
          <t>ACC-NSC</t>
        </is>
      </c>
      <c r="C61" s="7" t="n">
        <v>2022</v>
      </c>
      <c r="D61" s="7" t="inlineStr">
        <is>
          <t>President's Budget</t>
        </is>
      </c>
      <c r="E61" s="7" t="inlineStr">
        <is>
          <t>N/A</t>
        </is>
      </c>
      <c r="F61" s="7" t="str">
        <f>IFERROR(""&amp;INDEX('Bill Report Reference'!$E$2:$E$72,MATCH(INDEX(Account!$J$2:$J$131,MATCH($B61,Account!$A$2:$A$131,0))&amp;"-"&amp;$C61&amp;"-"&amp;$D61,'Bill Report Reference'!$I$2:$I$72,0)),"")</f>
        <v>PREX 2.8:2022/APP</v>
      </c>
      <c r="G61" s="7" t="str">
        <f>IFERROR(""&amp;INDEX('Bill Report Reference'!$F$2:$F$72,MATCH(INDEX(Account!$J$2:$J$131,MATCH($B61,Account!$A$2:$A$131,0))&amp;"-"&amp;$C61&amp;"-"&amp;$D61,'Bill Report Reference'!$I$2:$I$72,0)),"")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Reference'!$G$2:$G$72,MATCH(INDEX(Account!$J$2:$J$131,MATCH($B61,Account!$A$2:$A$131,0))&amp;"-"&amp;$C61&amp;"-"&amp;$D61,'Bill Report Reference'!$I$2:$I$72,0)),"")</f>
        <v>https://www.govinfo.gov/content/pkg/BUDGET-2022-APP/pdf/BUDGET-2022-APP.pdf</v>
      </c>
      <c r="T61" s="7" t="str">
        <f>IFERROR(""&amp;INDEX('Bill Report Reference'!$H$2:$H$72,MATCH(INDEX(Account!$J$2:$J$131,MATCH($B61,Account!$A$2:$A$131,0))&amp;"-"&amp;$C61&amp;"-"&amp;$D61,'Bill Report Reference'!$I$2:$I$72,0)),"")</f>
        <v>N/A</v>
      </c>
      <c r="U61" s="7" t="inlineStr"/>
      <c r="V61" s="7" t="inlineStr"/>
    </row>
    <row r="62">
      <c r="A62" s="7" t="inlineStr">
        <is>
          <t>OBS-0061</t>
        </is>
      </c>
      <c r="B62" s="7" t="inlineStr">
        <is>
          <t>ACC-NSC</t>
        </is>
      </c>
      <c r="C62" s="7" t="n">
        <v>2021</v>
      </c>
      <c r="D62" s="7" t="inlineStr">
        <is>
          <t>Enacted</t>
        </is>
      </c>
      <c r="E62" s="7" t="inlineStr">
        <is>
          <t>N/A</t>
        </is>
      </c>
      <c r="F62" s="7" t="str">
        <f>IFERROR(""&amp;INDEX('Bill Report Reference'!$E$2:$E$72,MATCH(INDEX(Account!$J$2:$J$131,MATCH($B62,Account!$A$2:$A$131,0))&amp;"-"&amp;$C62&amp;"-"&amp;$D62,'Bill Report Reference'!$I$2:$I$72,0)),"")</f>
        <v>P.L.116-260</v>
      </c>
      <c r="G62" s="7" t="str">
        <f>IFERROR(""&amp;INDEX('Bill Report Reference'!$F$2:$F$72,MATCH(INDEX(Account!$J$2:$J$131,MATCH($B62,Account!$A$2:$A$131,0))&amp;"-"&amp;$C62&amp;"-"&amp;$D62,'Bill Report Reference'!$I$2:$I$72,0)),"")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Reference'!$G$2:$G$72,MATCH(INDEX(Account!$J$2:$J$131,MATCH($B62,Account!$A$2:$A$131,0))&amp;"-"&amp;$C62&amp;"-"&amp;$D62,'Bill Report Reference'!$I$2:$I$72,0)),"")</f>
        <v>https://www.congress.gov/116/plaws/publ260/PLAW-116publ260.pdf</v>
      </c>
      <c r="T62" s="7" t="str">
        <f>IFERROR(""&amp;INDEX('Bill Report Reference'!$H$2:$H$72,MATCH(INDEX(Account!$J$2:$J$131,MATCH($B62,Account!$A$2:$A$131,0))&amp;"-"&amp;$C62&amp;"-"&amp;$D62,'Bill Report Reference'!$I$2:$I$72,0)),"")</f>
        <v>https://www.congress.gov/117/cprt/HPRT43749/CPRT-117HPRT43749.pdf</v>
      </c>
      <c r="U62" s="7" t="inlineStr"/>
      <c r="V62" s="7" t="inlineStr"/>
    </row>
    <row r="63">
      <c r="A63" s="7" t="inlineStr">
        <is>
          <t>OBS-0062</t>
        </is>
      </c>
      <c r="B63" s="7" t="inlineStr">
        <is>
          <t>ACC-NSC</t>
        </is>
      </c>
      <c r="C63" s="7" t="n">
        <v>2021</v>
      </c>
      <c r="D63" s="7" t="inlineStr">
        <is>
          <t>Senate Reported</t>
        </is>
      </c>
      <c r="E63" s="7" t="inlineStr">
        <is>
          <t>Senate</t>
        </is>
      </c>
      <c r="F63" s="7" t="str">
        <f>IFERROR(""&amp;INDEX('Bill Report Reference'!$E$2:$E$72,MATCH(INDEX(Account!$J$2:$J$131,MATCH($B63,Account!$A$2:$A$131,0))&amp;"-"&amp;$C63&amp;"-"&amp;$D63,'Bill Report Reference'!$I$2:$I$72,0)),"")</f>
        <v>N/A</v>
      </c>
      <c r="G63" s="7" t="str">
        <f>IFERROR(""&amp;INDEX('Bill Report Reference'!$F$2:$F$72,MATCH(INDEX(Account!$J$2:$J$131,MATCH($B63,Account!$A$2:$A$131,0))&amp;"-"&amp;$C63&amp;"-"&amp;$D63,'Bill Report Reference'!$I$2:$I$72,0)),"")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Reference'!$G$2:$G$72,MATCH(INDEX(Account!$J$2:$J$131,MATCH($B63,Account!$A$2:$A$131,0))&amp;"-"&amp;$C63&amp;"-"&amp;$D63,'Bill Report Reference'!$I$2:$I$72,0)),"")</f>
        <v>https://www.appropriations.senate.gov/imo/media/doc/CJSFY2021.pdf</v>
      </c>
      <c r="T63" s="7" t="str">
        <f>IFERROR(""&amp;INDEX('Bill Report Reference'!$H$2:$H$72,MATCH(INDEX(Account!$J$2:$J$131,MATCH($B63,Account!$A$2:$A$131,0))&amp;"-"&amp;$C63&amp;"-"&amp;$D63,'Bill Report Reference'!$I$2:$I$72,0)),"")</f>
        <v>https://www.appropriations.senate.gov/imo/media/doc/CJSRept.pdf</v>
      </c>
      <c r="U63" s="7" t="inlineStr"/>
      <c r="V63" s="7" t="inlineStr"/>
    </row>
    <row r="64">
      <c r="A64" s="7" t="inlineStr">
        <is>
          <t>OBS-0063</t>
        </is>
      </c>
      <c r="B64" s="7" t="inlineStr">
        <is>
          <t>ACC-NSC</t>
        </is>
      </c>
      <c r="C64" s="7" t="n">
        <v>2021</v>
      </c>
      <c r="D64" s="7" t="inlineStr">
        <is>
          <t>House Reported</t>
        </is>
      </c>
      <c r="E64" s="7" t="inlineStr">
        <is>
          <t>House</t>
        </is>
      </c>
      <c r="F64" s="7" t="str">
        <f>IFERROR(""&amp;INDEX('Bill Report Reference'!$E$2:$E$72,MATCH(INDEX(Account!$J$2:$J$131,MATCH($B64,Account!$A$2:$A$131,0))&amp;"-"&amp;$C64&amp;"-"&amp;$D64,'Bill Report Reference'!$I$2:$I$72,0)),"")</f>
        <v>H.R.7667</v>
      </c>
      <c r="G64" s="7" t="str">
        <f>IFERROR(""&amp;INDEX('Bill Report Reference'!$F$2:$F$72,MATCH(INDEX(Account!$J$2:$J$131,MATCH($B64,Account!$A$2:$A$131,0))&amp;"-"&amp;$C64&amp;"-"&amp;$D64,'Bill Report Reference'!$I$2:$I$72,0)),"")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Reference'!$G$2:$G$72,MATCH(INDEX(Account!$J$2:$J$131,MATCH($B64,Account!$A$2:$A$131,0))&amp;"-"&amp;$C64&amp;"-"&amp;$D64,'Bill Report Reference'!$I$2:$I$72,0)),"")</f>
        <v>https://www.congress.gov/116/bills/hr7667/BILLS-116hr7667rh.pdf</v>
      </c>
      <c r="T64" s="7" t="str">
        <f>IFERROR(""&amp;INDEX('Bill Report Reference'!$H$2:$H$72,MATCH(INDEX(Account!$J$2:$J$131,MATCH($B64,Account!$A$2:$A$131,0))&amp;"-"&amp;$C64&amp;"-"&amp;$D64,'Bill Report Reference'!$I$2:$I$72,0)),"")</f>
        <v>https://www.govinfo.gov/content/pkg/CRPT-116hrpt455/pdf/CRPT-116hrpt455.pdf</v>
      </c>
      <c r="U64" s="7" t="inlineStr"/>
      <c r="V64" s="7" t="inlineStr"/>
    </row>
    <row r="65">
      <c r="A65" s="7" t="inlineStr">
        <is>
          <t>OBS-0064</t>
        </is>
      </c>
      <c r="B65" s="7" t="inlineStr">
        <is>
          <t>ACC-NSC</t>
        </is>
      </c>
      <c r="C65" s="7" t="n">
        <v>2021</v>
      </c>
      <c r="D65" s="7" t="inlineStr">
        <is>
          <t>President's Budget</t>
        </is>
      </c>
      <c r="E65" s="7" t="inlineStr">
        <is>
          <t>N/A</t>
        </is>
      </c>
      <c r="F65" s="7" t="str">
        <f>IFERROR(""&amp;INDEX('Bill Report Reference'!$E$2:$E$72,MATCH(INDEX(Account!$J$2:$J$131,MATCH($B65,Account!$A$2:$A$131,0))&amp;"-"&amp;$C65&amp;"-"&amp;$D65,'Bill Report Reference'!$I$2:$I$72,0)),"")</f>
        <v>PREX 2.8:2021/APP</v>
      </c>
      <c r="G65" s="7" t="str">
        <f>IFERROR(""&amp;INDEX('Bill Report Reference'!$F$2:$F$72,MATCH(INDEX(Account!$J$2:$J$131,MATCH($B65,Account!$A$2:$A$131,0))&amp;"-"&amp;$C65&amp;"-"&amp;$D65,'Bill Report Reference'!$I$2:$I$72,0)),"")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Reference'!$G$2:$G$72,MATCH(INDEX(Account!$J$2:$J$131,MATCH($B65,Account!$A$2:$A$131,0))&amp;"-"&amp;$C65&amp;"-"&amp;$D65,'Bill Report Reference'!$I$2:$I$72,0)),"")</f>
        <v>https://www.govinfo.gov/content/pkg/BUDGET-2021-APP/pdf/BUDGET-2021-APP.pdf</v>
      </c>
      <c r="T65" s="7" t="str">
        <f>IFERROR(""&amp;INDEX('Bill Report Reference'!$H$2:$H$72,MATCH(INDEX(Account!$J$2:$J$131,MATCH($B65,Account!$A$2:$A$131,0))&amp;"-"&amp;$C65&amp;"-"&amp;$D65,'Bill Report Reference'!$I$2:$I$72,0)),"")</f>
        <v>N/A</v>
      </c>
      <c r="U65" s="7" t="inlineStr"/>
      <c r="V65" s="7" t="inlineStr"/>
    </row>
    <row r="66">
      <c r="A66" s="7" t="inlineStr">
        <is>
          <t>OBS-0065</t>
        </is>
      </c>
      <c r="B66" s="7" t="inlineStr">
        <is>
          <t>ACC-NSC</t>
        </is>
      </c>
      <c r="C66" s="7" t="n">
        <v>2020</v>
      </c>
      <c r="D66" s="7" t="inlineStr">
        <is>
          <t>Enacted</t>
        </is>
      </c>
      <c r="E66" s="7" t="inlineStr">
        <is>
          <t>N/A</t>
        </is>
      </c>
      <c r="F66" s="7" t="str">
        <f>IFERROR(""&amp;INDEX('Bill Report Reference'!$E$2:$E$72,MATCH(INDEX(Account!$J$2:$J$131,MATCH($B66,Account!$A$2:$A$131,0))&amp;"-"&amp;$C66&amp;"-"&amp;$D66,'Bill Report Reference'!$I$2:$I$72,0)),"")</f>
        <v>P.L.116-93</v>
      </c>
      <c r="G66" s="7" t="str">
        <f>IFERROR(""&amp;INDEX('Bill Report Reference'!$F$2:$F$72,MATCH(INDEX(Account!$J$2:$J$131,MATCH($B66,Account!$A$2:$A$131,0))&amp;"-"&amp;$C66&amp;"-"&amp;$D66,'Bill Report Reference'!$I$2:$I$72,0)),"")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Reference'!$G$2:$G$72,MATCH(INDEX(Account!$J$2:$J$131,MATCH($B66,Account!$A$2:$A$131,0))&amp;"-"&amp;$C66&amp;"-"&amp;$D66,'Bill Report Reference'!$I$2:$I$72,0)),"")</f>
        <v>https://www.congress.gov/116/plaws/publ93/PLAW-116publ93.pdf</v>
      </c>
      <c r="T66" s="7" t="str">
        <f>IFERROR(""&amp;INDEX('Bill Report Reference'!$H$2:$H$72,MATCH(INDEX(Account!$J$2:$J$131,MATCH($B66,Account!$A$2:$A$131,0))&amp;"-"&amp;$C66&amp;"-"&amp;$D66,'Bill Report Reference'!$I$2:$I$72,0)),"")</f>
        <v>https://docs.house.gov/billsthisweek/20191216/BILLS-116HR1158SA-JES-DIVISION-B.pdf</v>
      </c>
      <c r="U66" s="7" t="inlineStr"/>
      <c r="V66" s="7" t="inlineStr"/>
    </row>
    <row r="67">
      <c r="A67" s="7" t="inlineStr">
        <is>
          <t>OBS-0066</t>
        </is>
      </c>
      <c r="B67" s="7" t="inlineStr">
        <is>
          <t>ACC-NSC</t>
        </is>
      </c>
      <c r="C67" s="7" t="n">
        <v>2020</v>
      </c>
      <c r="D67" s="7" t="inlineStr">
        <is>
          <t>Senate Reported</t>
        </is>
      </c>
      <c r="E67" s="7" t="inlineStr">
        <is>
          <t>Senate</t>
        </is>
      </c>
      <c r="F67" s="7" t="str">
        <f>IFERROR(""&amp;INDEX('Bill Report Reference'!$E$2:$E$72,MATCH(INDEX(Account!$J$2:$J$131,MATCH($B67,Account!$A$2:$A$131,0))&amp;"-"&amp;$C67&amp;"-"&amp;$D67,'Bill Report Reference'!$I$2:$I$72,0)),"")</f>
        <v>S.2584</v>
      </c>
      <c r="G67" s="7" t="str">
        <f>IFERROR(""&amp;INDEX('Bill Report Reference'!$F$2:$F$72,MATCH(INDEX(Account!$J$2:$J$131,MATCH($B67,Account!$A$2:$A$131,0))&amp;"-"&amp;$C67&amp;"-"&amp;$D67,'Bill Report Reference'!$I$2:$I$72,0)),"")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Reference'!$G$2:$G$72,MATCH(INDEX(Account!$J$2:$J$131,MATCH($B67,Account!$A$2:$A$131,0))&amp;"-"&amp;$C67&amp;"-"&amp;$D67,'Bill Report Reference'!$I$2:$I$72,0)),"")</f>
        <v>https://www.congress.gov/116/bills/s2584/BILLS-116s2584rs.pdf</v>
      </c>
      <c r="T67" s="7" t="str">
        <f>IFERROR(""&amp;INDEX('Bill Report Reference'!$H$2:$H$72,MATCH(INDEX(Account!$J$2:$J$131,MATCH($B67,Account!$A$2:$A$131,0))&amp;"-"&amp;$C67&amp;"-"&amp;$D67,'Bill Report Reference'!$I$2:$I$72,0)),"")</f>
        <v>https://www.govinfo.gov/content/pkg/CRPT-116srpt127/pdf/CRPT-116srpt127.pdf</v>
      </c>
      <c r="U67" s="7" t="inlineStr"/>
      <c r="V67" s="7" t="inlineStr"/>
    </row>
    <row r="68">
      <c r="A68" s="7" t="inlineStr">
        <is>
          <t>OBS-0067</t>
        </is>
      </c>
      <c r="B68" s="7" t="inlineStr">
        <is>
          <t>ACC-NSC</t>
        </is>
      </c>
      <c r="C68" s="7" t="n">
        <v>2020</v>
      </c>
      <c r="D68" s="7" t="inlineStr">
        <is>
          <t>House Reported</t>
        </is>
      </c>
      <c r="E68" s="7" t="inlineStr">
        <is>
          <t>House</t>
        </is>
      </c>
      <c r="F68" s="7" t="str">
        <f>IFERROR(""&amp;INDEX('Bill Report Reference'!$E$2:$E$72,MATCH(INDEX(Account!$J$2:$J$131,MATCH($B68,Account!$A$2:$A$131,0))&amp;"-"&amp;$C68&amp;"-"&amp;$D68,'Bill Report Reference'!$I$2:$I$72,0)),"")</f>
        <v>H.R.3055</v>
      </c>
      <c r="G68" s="7" t="str">
        <f>IFERROR(""&amp;INDEX('Bill Report Reference'!$F$2:$F$72,MATCH(INDEX(Account!$J$2:$J$131,MATCH($B68,Account!$A$2:$A$131,0))&amp;"-"&amp;$C68&amp;"-"&amp;$D68,'Bill Report Reference'!$I$2:$I$72,0)),"")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Reference'!$G$2:$G$72,MATCH(INDEX(Account!$J$2:$J$131,MATCH($B68,Account!$A$2:$A$131,0))&amp;"-"&amp;$C68&amp;"-"&amp;$D68,'Bill Report Reference'!$I$2:$I$72,0)),"")</f>
        <v>https://www.congress.gov/116/bills/hr3055/BILLS-116hr3055rh.pdf</v>
      </c>
      <c r="T68" s="7" t="str">
        <f>IFERROR(""&amp;INDEX('Bill Report Reference'!$H$2:$H$72,MATCH(INDEX(Account!$J$2:$J$131,MATCH($B68,Account!$A$2:$A$131,0))&amp;"-"&amp;$C68&amp;"-"&amp;$D68,'Bill Report Reference'!$I$2:$I$72,0)),"")</f>
        <v>https://www.govinfo.gov/content/pkg/CRPT-116hrpt101/pdf/CRPT-116hrpt101.pdf</v>
      </c>
      <c r="U68" s="7" t="inlineStr"/>
      <c r="V68" s="7" t="inlineStr"/>
    </row>
    <row r="69">
      <c r="A69" s="7" t="inlineStr">
        <is>
          <t>OBS-0068</t>
        </is>
      </c>
      <c r="B69" s="7" t="inlineStr">
        <is>
          <t>ACC-NSC</t>
        </is>
      </c>
      <c r="C69" s="7" t="n">
        <v>2020</v>
      </c>
      <c r="D69" s="7" t="inlineStr">
        <is>
          <t>President's Budget</t>
        </is>
      </c>
      <c r="E69" s="7" t="inlineStr">
        <is>
          <t>N/A</t>
        </is>
      </c>
      <c r="F69" s="7" t="str">
        <f>IFERROR(""&amp;INDEX('Bill Report Reference'!$E$2:$E$72,MATCH(INDEX(Account!$J$2:$J$131,MATCH($B69,Account!$A$2:$A$131,0))&amp;"-"&amp;$C69&amp;"-"&amp;$D69,'Bill Report Reference'!$I$2:$I$72,0)),"")</f>
        <v>PREX 2.8:2020/APP</v>
      </c>
      <c r="G69" s="7" t="str">
        <f>IFERROR(""&amp;INDEX('Bill Report Reference'!$F$2:$F$72,MATCH(INDEX(Account!$J$2:$J$131,MATCH($B69,Account!$A$2:$A$131,0))&amp;"-"&amp;$C69&amp;"-"&amp;$D69,'Bill Report Reference'!$I$2:$I$72,0)),"")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Reference'!$G$2:$G$72,MATCH(INDEX(Account!$J$2:$J$131,MATCH($B69,Account!$A$2:$A$131,0))&amp;"-"&amp;$C69&amp;"-"&amp;$D69,'Bill Report Reference'!$I$2:$I$72,0)),"")</f>
        <v>https://www.govinfo.gov/content/pkg/BUDGET-2020-APP/pdf/BUDGET-2020-APP.pdf</v>
      </c>
      <c r="T69" s="7" t="str">
        <f>IFERROR(""&amp;INDEX('Bill Report Reference'!$H$2:$H$72,MATCH(INDEX(Account!$J$2:$J$131,MATCH($B69,Account!$A$2:$A$131,0))&amp;"-"&amp;$C69&amp;"-"&amp;$D69,'Bill Report Reference'!$I$2:$I$72,0)),"")</f>
        <v>N/A</v>
      </c>
      <c r="U69" s="7" t="inlineStr"/>
      <c r="V69" s="7" t="inlineStr"/>
    </row>
    <row r="70">
      <c r="A70" s="7" t="inlineStr">
        <is>
          <t>OBS-0069</t>
        </is>
      </c>
      <c r="B70" s="7" t="inlineStr">
        <is>
          <t>ACC-NSC</t>
        </is>
      </c>
      <c r="C70" s="7" t="n">
        <v>2019</v>
      </c>
      <c r="D70" s="7" t="inlineStr">
        <is>
          <t>Enacted</t>
        </is>
      </c>
      <c r="E70" s="7" t="inlineStr">
        <is>
          <t>N/A</t>
        </is>
      </c>
      <c r="F70" s="7" t="str">
        <f>IFERROR(""&amp;INDEX('Bill Report Reference'!$E$2:$E$72,MATCH(INDEX(Account!$J$2:$J$131,MATCH($B70,Account!$A$2:$A$131,0))&amp;"-"&amp;$C70&amp;"-"&amp;$D70,'Bill Report Reference'!$I$2:$I$72,0)),"")</f>
        <v>P.L.116-6</v>
      </c>
      <c r="G70" s="7" t="str">
        <f>IFERROR(""&amp;INDEX('Bill Report Reference'!$F$2:$F$72,MATCH(INDEX(Account!$J$2:$J$131,MATCH($B70,Account!$A$2:$A$131,0))&amp;"-"&amp;$C70&amp;"-"&amp;$D70,'Bill Report Reference'!$I$2:$I$72,0)),"")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Reference'!$G$2:$G$72,MATCH(INDEX(Account!$J$2:$J$131,MATCH($B70,Account!$A$2:$A$131,0))&amp;"-"&amp;$C70&amp;"-"&amp;$D70,'Bill Report Reference'!$I$2:$I$72,0)),"")</f>
        <v>https://www.congress.gov/116/plaws/publ6/PLAW-116publ6.pdf</v>
      </c>
      <c r="T70" s="7" t="str">
        <f>IFERROR(""&amp;INDEX('Bill Report Reference'!$H$2:$H$72,MATCH(INDEX(Account!$J$2:$J$131,MATCH($B70,Account!$A$2:$A$131,0))&amp;"-"&amp;$C70&amp;"-"&amp;$D70,'Bill Report Reference'!$I$2:$I$72,0)),"")</f>
        <v>https://www.congress.gov/116/crpt/hrpt9/CRPT-116hrpt9.pdf</v>
      </c>
      <c r="U70" s="7" t="inlineStr"/>
      <c r="V70" s="7" t="inlineStr"/>
    </row>
    <row r="71">
      <c r="A71" s="7" t="inlineStr">
        <is>
          <t>OBS-0070</t>
        </is>
      </c>
      <c r="B71" s="7" t="inlineStr">
        <is>
          <t>ACC-NSC</t>
        </is>
      </c>
      <c r="C71" s="7" t="n">
        <v>2019</v>
      </c>
      <c r="D71" s="7" t="inlineStr">
        <is>
          <t>Senate Reported</t>
        </is>
      </c>
      <c r="E71" s="7" t="inlineStr">
        <is>
          <t>Senate</t>
        </is>
      </c>
      <c r="F71" s="7" t="str">
        <f>IFERROR(""&amp;INDEX('Bill Report Reference'!$E$2:$E$72,MATCH(INDEX(Account!$J$2:$J$131,MATCH($B71,Account!$A$2:$A$131,0))&amp;"-"&amp;$C71&amp;"-"&amp;$D71,'Bill Report Reference'!$I$2:$I$72,0)),"")</f>
        <v>S.3072</v>
      </c>
      <c r="G71" s="7" t="str">
        <f>IFERROR(""&amp;INDEX('Bill Report Reference'!$F$2:$F$72,MATCH(INDEX(Account!$J$2:$J$131,MATCH($B71,Account!$A$2:$A$131,0))&amp;"-"&amp;$C71&amp;"-"&amp;$D71,'Bill Report Reference'!$I$2:$I$72,0)),"")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Reference'!$G$2:$G$72,MATCH(INDEX(Account!$J$2:$J$131,MATCH($B71,Account!$A$2:$A$131,0))&amp;"-"&amp;$C71&amp;"-"&amp;$D71,'Bill Report Reference'!$I$2:$I$72,0)),"")</f>
        <v>https://www.congress.gov/115/bills/s3072/BILLS-115s3072pcs.pdf</v>
      </c>
      <c r="T71" s="7" t="str">
        <f>IFERROR(""&amp;INDEX('Bill Report Reference'!$H$2:$H$72,MATCH(INDEX(Account!$J$2:$J$131,MATCH($B71,Account!$A$2:$A$131,0))&amp;"-"&amp;$C71&amp;"-"&amp;$D71,'Bill Report Reference'!$I$2:$I$72,0)),"")</f>
        <v>https://www.govinfo.gov/content/pkg/CRPT-115srpt275/pdf/CRPT-115srpt275.pdf</v>
      </c>
      <c r="U71" s="7" t="inlineStr"/>
      <c r="V71" s="7" t="inlineStr"/>
    </row>
    <row r="72">
      <c r="A72" s="7" t="inlineStr">
        <is>
          <t>OBS-0071</t>
        </is>
      </c>
      <c r="B72" s="7" t="inlineStr">
        <is>
          <t>ACC-NSC</t>
        </is>
      </c>
      <c r="C72" s="7" t="n">
        <v>2019</v>
      </c>
      <c r="D72" s="7" t="inlineStr">
        <is>
          <t>House Reported</t>
        </is>
      </c>
      <c r="E72" s="7" t="inlineStr">
        <is>
          <t>House</t>
        </is>
      </c>
      <c r="F72" s="7" t="str">
        <f>IFERROR(""&amp;INDEX('Bill Report Reference'!$E$2:$E$72,MATCH(INDEX(Account!$J$2:$J$131,MATCH($B72,Account!$A$2:$A$131,0))&amp;"-"&amp;$C72&amp;"-"&amp;$D72,'Bill Report Reference'!$I$2:$I$72,0)),"")</f>
        <v>H.R.5952</v>
      </c>
      <c r="G72" s="7" t="str">
        <f>IFERROR(""&amp;INDEX('Bill Report Reference'!$F$2:$F$72,MATCH(INDEX(Account!$J$2:$J$131,MATCH($B72,Account!$A$2:$A$131,0))&amp;"-"&amp;$C72&amp;"-"&amp;$D72,'Bill Report Reference'!$I$2:$I$72,0)),"")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Reference'!$G$2:$G$72,MATCH(INDEX(Account!$J$2:$J$131,MATCH($B72,Account!$A$2:$A$131,0))&amp;"-"&amp;$C72&amp;"-"&amp;$D72,'Bill Report Reference'!$I$2:$I$72,0)),"")</f>
        <v>https://www.congress.gov/115/bills/hr5952/BILLS-115hr5952rh.pdf</v>
      </c>
      <c r="T72" s="7" t="str">
        <f>IFERROR(""&amp;INDEX('Bill Report Reference'!$H$2:$H$72,MATCH(INDEX(Account!$J$2:$J$131,MATCH($B72,Account!$A$2:$A$131,0))&amp;"-"&amp;$C72&amp;"-"&amp;$D72,'Bill Report Reference'!$I$2:$I$72,0)),"")</f>
        <v>https://www.govinfo.gov/content/pkg/CRPT-115hrpt704/pdf/CRPT-115hrpt704.pdf</v>
      </c>
      <c r="U72" s="7" t="inlineStr"/>
      <c r="V72" s="7" t="inlineStr"/>
    </row>
    <row r="73">
      <c r="A73" s="7" t="inlineStr">
        <is>
          <t>OBS-0072</t>
        </is>
      </c>
      <c r="B73" s="7" t="inlineStr">
        <is>
          <t>ACC-NSC</t>
        </is>
      </c>
      <c r="C73" s="7" t="n">
        <v>2019</v>
      </c>
      <c r="D73" s="7" t="inlineStr">
        <is>
          <t>President's Budget</t>
        </is>
      </c>
      <c r="E73" s="7" t="inlineStr">
        <is>
          <t>N/A</t>
        </is>
      </c>
      <c r="F73" s="7" t="str">
        <f>IFERROR(""&amp;INDEX('Bill Report Reference'!$E$2:$E$72,MATCH(INDEX(Account!$J$2:$J$131,MATCH($B73,Account!$A$2:$A$131,0))&amp;"-"&amp;$C73&amp;"-"&amp;$D73,'Bill Report Reference'!$I$2:$I$72,0)),"")</f>
        <v>PREX 2.8:2019/APP</v>
      </c>
      <c r="G73" s="7" t="str">
        <f>IFERROR(""&amp;INDEX('Bill Report Reference'!$F$2:$F$72,MATCH(INDEX(Account!$J$2:$J$131,MATCH($B73,Account!$A$2:$A$131,0))&amp;"-"&amp;$C73&amp;"-"&amp;$D73,'Bill Report Reference'!$I$2:$I$72,0)),"")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Reference'!$G$2:$G$72,MATCH(INDEX(Account!$J$2:$J$131,MATCH($B73,Account!$A$2:$A$131,0))&amp;"-"&amp;$C73&amp;"-"&amp;$D73,'Bill Report Reference'!$I$2:$I$72,0)),"")</f>
        <v>https://www.govinfo.gov/content/pkg/BUDGET-2019-APP/pdf/BUDGET-2019-APP.pdf</v>
      </c>
      <c r="T73" s="7" t="str">
        <f>IFERROR(""&amp;INDEX('Bill Report Reference'!$H$2:$H$72,MATCH(INDEX(Account!$J$2:$J$131,MATCH($B73,Account!$A$2:$A$131,0))&amp;"-"&amp;$C73&amp;"-"&amp;$D73,'Bill Report Reference'!$I$2:$I$72,0)),"")</f>
        <v>N/A</v>
      </c>
      <c r="U73" s="7" t="inlineStr"/>
      <c r="V73" s="7" t="inlineStr"/>
    </row>
    <row r="74">
      <c r="A74" s="7" t="inlineStr">
        <is>
          <t>OBS-0073</t>
        </is>
      </c>
      <c r="B74" s="7" t="inlineStr">
        <is>
          <t>ACC-NSC</t>
        </is>
      </c>
      <c r="C74" s="7" t="n">
        <v>2018</v>
      </c>
      <c r="D74" s="7" t="inlineStr">
        <is>
          <t>Enacted</t>
        </is>
      </c>
      <c r="E74" s="7" t="inlineStr">
        <is>
          <t>N/A</t>
        </is>
      </c>
      <c r="F74" s="7" t="str">
        <f>IFERROR(""&amp;INDEX('Bill Report Reference'!$E$2:$E$72,MATCH(INDEX(Account!$J$2:$J$131,MATCH($B74,Account!$A$2:$A$131,0))&amp;"-"&amp;$C74&amp;"-"&amp;$D74,'Bill Report Reference'!$I$2:$I$72,0)),"")</f>
        <v>P.L.115-141</v>
      </c>
      <c r="G74" s="7" t="str">
        <f>IFERROR(""&amp;INDEX('Bill Report Reference'!$F$2:$F$72,MATCH(INDEX(Account!$J$2:$J$131,MATCH($B74,Account!$A$2:$A$131,0))&amp;"-"&amp;$C74&amp;"-"&amp;$D74,'Bill Report Reference'!$I$2:$I$72,0)),"")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Reference'!$G$2:$G$72,MATCH(INDEX(Account!$J$2:$J$131,MATCH($B74,Account!$A$2:$A$131,0))&amp;"-"&amp;$C74&amp;"-"&amp;$D74,'Bill Report Reference'!$I$2:$I$72,0)),"")</f>
        <v>https://www.congress.gov/115/plaws/publ141/PLAW-115publ141.pdf</v>
      </c>
      <c r="T74" s="7" t="str">
        <f>IFERROR(""&amp;INDEX('Bill Report Reference'!$H$2:$H$72,MATCH(INDEX(Account!$J$2:$J$131,MATCH($B74,Account!$A$2:$A$131,0))&amp;"-"&amp;$C74&amp;"-"&amp;$D74,'Bill Report Reference'!$I$2:$I$72,0)),"")</f>
        <v>https://www.govinfo.gov/content/pkg/CPRT-115HPRT29456/pdf/CPRT-115HPRT29456.pdf</v>
      </c>
      <c r="U74" s="7" t="inlineStr"/>
      <c r="V74" s="7" t="inlineStr"/>
    </row>
    <row r="75">
      <c r="A75" s="7" t="inlineStr">
        <is>
          <t>OBS-0074</t>
        </is>
      </c>
      <c r="B75" s="7" t="inlineStr">
        <is>
          <t>ACC-NSC</t>
        </is>
      </c>
      <c r="C75" s="7" t="n">
        <v>2018</v>
      </c>
      <c r="D75" s="7" t="inlineStr">
        <is>
          <t>Senate Reported</t>
        </is>
      </c>
      <c r="E75" s="7" t="inlineStr">
        <is>
          <t>Senate</t>
        </is>
      </c>
      <c r="F75" s="7" t="str">
        <f>IFERROR(""&amp;INDEX('Bill Report Reference'!$E$2:$E$72,MATCH(INDEX(Account!$J$2:$J$131,MATCH($B75,Account!$A$2:$A$131,0))&amp;"-"&amp;$C75&amp;"-"&amp;$D75,'Bill Report Reference'!$I$2:$I$72,0)),"")</f>
        <v>S.1662</v>
      </c>
      <c r="G75" s="7" t="str">
        <f>IFERROR(""&amp;INDEX('Bill Report Reference'!$F$2:$F$72,MATCH(INDEX(Account!$J$2:$J$131,MATCH($B75,Account!$A$2:$A$131,0))&amp;"-"&amp;$C75&amp;"-"&amp;$D75,'Bill Report Reference'!$I$2:$I$72,0)),"")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Reference'!$G$2:$G$72,MATCH(INDEX(Account!$J$2:$J$131,MATCH($B75,Account!$A$2:$A$131,0))&amp;"-"&amp;$C75&amp;"-"&amp;$D75,'Bill Report Reference'!$I$2:$I$72,0)),"")</f>
        <v>https://www.congress.gov/115/bills/s1662/BILLS-115s1662pcs.pdf</v>
      </c>
      <c r="T75" s="7" t="str">
        <f>IFERROR(""&amp;INDEX('Bill Report Reference'!$H$2:$H$72,MATCH(INDEX(Account!$J$2:$J$131,MATCH($B75,Account!$A$2:$A$131,0))&amp;"-"&amp;$C75&amp;"-"&amp;$D75,'Bill Report Reference'!$I$2:$I$72,0)),"")</f>
        <v>https://www.govinfo.gov/content/pkg/CRPT-115srpt139/pdf/CRPT-115srpt139.pdf</v>
      </c>
      <c r="U75" s="7" t="inlineStr"/>
      <c r="V75" s="7" t="inlineStr"/>
    </row>
    <row r="76">
      <c r="A76" s="7" t="inlineStr">
        <is>
          <t>OBS-0075</t>
        </is>
      </c>
      <c r="B76" s="7" t="inlineStr">
        <is>
          <t>ACC-NSC</t>
        </is>
      </c>
      <c r="C76" s="7" t="n">
        <v>2018</v>
      </c>
      <c r="D76" s="7" t="inlineStr">
        <is>
          <t>House Reported</t>
        </is>
      </c>
      <c r="E76" s="7" t="inlineStr">
        <is>
          <t>House</t>
        </is>
      </c>
      <c r="F76" s="7" t="str">
        <f>IFERROR(""&amp;INDEX('Bill Report Reference'!$E$2:$E$72,MATCH(INDEX(Account!$J$2:$J$131,MATCH($B76,Account!$A$2:$A$131,0))&amp;"-"&amp;$C76&amp;"-"&amp;$D76,'Bill Report Reference'!$I$2:$I$72,0)),"")</f>
        <v>H.R.3267</v>
      </c>
      <c r="G76" s="7" t="str">
        <f>IFERROR(""&amp;INDEX('Bill Report Reference'!$F$2:$F$72,MATCH(INDEX(Account!$J$2:$J$131,MATCH($B76,Account!$A$2:$A$131,0))&amp;"-"&amp;$C76&amp;"-"&amp;$D76,'Bill Report Reference'!$I$2:$I$72,0)),"")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Reference'!$G$2:$G$72,MATCH(INDEX(Account!$J$2:$J$131,MATCH($B76,Account!$A$2:$A$131,0))&amp;"-"&amp;$C76&amp;"-"&amp;$D76,'Bill Report Reference'!$I$2:$I$72,0)),"")</f>
        <v>https://www.congress.gov/115/bills/hr3267/BILLS-115hr3267rh.pdf</v>
      </c>
      <c r="T76" s="7" t="str">
        <f>IFERROR(""&amp;INDEX('Bill Report Reference'!$H$2:$H$72,MATCH(INDEX(Account!$J$2:$J$131,MATCH($B76,Account!$A$2:$A$131,0))&amp;"-"&amp;$C76&amp;"-"&amp;$D76,'Bill Report Reference'!$I$2:$I$72,0)),"")</f>
        <v>https://www.govinfo.gov/content/pkg/CRPT-115hrpt231/pdf/CRPT-115hrpt231.pdf</v>
      </c>
      <c r="U76" s="7" t="inlineStr"/>
      <c r="V76" s="7" t="inlineStr"/>
    </row>
    <row r="77">
      <c r="A77" s="7" t="inlineStr">
        <is>
          <t>OBS-0076</t>
        </is>
      </c>
      <c r="B77" s="7" t="inlineStr">
        <is>
          <t>ACC-NSC</t>
        </is>
      </c>
      <c r="C77" s="7" t="n">
        <v>2018</v>
      </c>
      <c r="D77" s="7" t="inlineStr">
        <is>
          <t>President's Budget</t>
        </is>
      </c>
      <c r="E77" s="7" t="inlineStr">
        <is>
          <t>N/A</t>
        </is>
      </c>
      <c r="F77" s="7" t="str">
        <f>IFERROR(""&amp;INDEX('Bill Report Reference'!$E$2:$E$72,MATCH(INDEX(Account!$J$2:$J$131,MATCH($B77,Account!$A$2:$A$131,0))&amp;"-"&amp;$C77&amp;"-"&amp;$D77,'Bill Report Reference'!$I$2:$I$72,0)),"")</f>
        <v>PREX 2.8:2018/APP</v>
      </c>
      <c r="G77" s="7" t="str">
        <f>IFERROR(""&amp;INDEX('Bill Report Reference'!$F$2:$F$72,MATCH(INDEX(Account!$J$2:$J$131,MATCH($B77,Account!$A$2:$A$131,0))&amp;"-"&amp;$C77&amp;"-"&amp;$D77,'Bill Report Reference'!$I$2:$I$72,0)),"")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Reference'!$G$2:$G$72,MATCH(INDEX(Account!$J$2:$J$131,MATCH($B77,Account!$A$2:$A$131,0))&amp;"-"&amp;$C77&amp;"-"&amp;$D77,'Bill Report Reference'!$I$2:$I$72,0)),"")</f>
        <v>https://www.govinfo.gov/content/pkg/BUDGET-2018-APP/pdf/BUDGET-2018-APP.pdf</v>
      </c>
      <c r="T77" s="7" t="str">
        <f>IFERROR(""&amp;INDEX('Bill Report Reference'!$H$2:$H$72,MATCH(INDEX(Account!$J$2:$J$131,MATCH($B77,Account!$A$2:$A$131,0))&amp;"-"&amp;$C77&amp;"-"&amp;$D77,'Bill Report Reference'!$I$2:$I$72,0)),"")</f>
        <v>N/A</v>
      </c>
      <c r="U77" s="7" t="inlineStr"/>
      <c r="V77" s="7" t="inlineStr"/>
    </row>
    <row r="78">
      <c r="A78" s="7" t="inlineStr">
        <is>
          <t>OBS-0077</t>
        </is>
      </c>
      <c r="B78" s="7" t="inlineStr">
        <is>
          <t>ACC-NSC</t>
        </is>
      </c>
      <c r="C78" s="7" t="n">
        <v>2017</v>
      </c>
      <c r="D78" s="7" t="inlineStr">
        <is>
          <t>Enacted</t>
        </is>
      </c>
      <c r="E78" s="7" t="inlineStr">
        <is>
          <t>N/A</t>
        </is>
      </c>
      <c r="F78" s="7" t="str">
        <f>IFERROR(""&amp;INDEX('Bill Report Reference'!$E$2:$E$72,MATCH(INDEX(Account!$J$2:$J$131,MATCH($B78,Account!$A$2:$A$131,0))&amp;"-"&amp;$C78&amp;"-"&amp;$D78,'Bill Report Reference'!$I$2:$I$72,0)),"")</f>
        <v>P.L.115-31</v>
      </c>
      <c r="G78" s="7" t="str">
        <f>IFERROR(""&amp;INDEX('Bill Report Reference'!$F$2:$F$72,MATCH(INDEX(Account!$J$2:$J$131,MATCH($B78,Account!$A$2:$A$131,0))&amp;"-"&amp;$C78&amp;"-"&amp;$D78,'Bill Report Reference'!$I$2:$I$72,0)),"")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Reference'!$G$2:$G$72,MATCH(INDEX(Account!$J$2:$J$131,MATCH($B78,Account!$A$2:$A$131,0))&amp;"-"&amp;$C78&amp;"-"&amp;$D78,'Bill Report Reference'!$I$2:$I$72,0)),"")</f>
        <v>https://www.govinfo.gov/content/pkg/PLAW-115publ31/pdf/PLAW-115publ31.pdf</v>
      </c>
      <c r="T78" s="7" t="str">
        <f>IFERROR(""&amp;INDEX('Bill Report Reference'!$H$2:$H$72,MATCH(INDEX(Account!$J$2:$J$131,MATCH($B78,Account!$A$2:$A$131,0))&amp;"-"&amp;$C78&amp;"-"&amp;$D78,'Bill Report Reference'!$I$2:$I$72,0)),"")</f>
        <v>https://www.govinfo.gov/content/pkg/CPRT-115HPRT25289/pdf/CPRT-115HPRT25289.pdf</v>
      </c>
      <c r="U78" s="7" t="inlineStr"/>
      <c r="V78" s="7" t="inlineStr"/>
    </row>
    <row r="79">
      <c r="A79" s="7" t="inlineStr">
        <is>
          <t>OBS-0078</t>
        </is>
      </c>
      <c r="B79" s="7" t="inlineStr">
        <is>
          <t>ACC-NSC</t>
        </is>
      </c>
      <c r="C79" s="7" t="n">
        <v>2017</v>
      </c>
      <c r="D79" s="7" t="inlineStr">
        <is>
          <t>Senate Reported</t>
        </is>
      </c>
      <c r="E79" s="7" t="inlineStr">
        <is>
          <t>Senate</t>
        </is>
      </c>
      <c r="F79" s="7" t="str">
        <f>IFERROR(""&amp;INDEX('Bill Report Reference'!$E$2:$E$72,MATCH(INDEX(Account!$J$2:$J$131,MATCH($B79,Account!$A$2:$A$131,0))&amp;"-"&amp;$C79&amp;"-"&amp;$D79,'Bill Report Reference'!$I$2:$I$72,0)),"")</f>
        <v>S.2837</v>
      </c>
      <c r="G79" s="7" t="str">
        <f>IFERROR(""&amp;INDEX('Bill Report Reference'!$F$2:$F$72,MATCH(INDEX(Account!$J$2:$J$131,MATCH($B79,Account!$A$2:$A$131,0))&amp;"-"&amp;$C79&amp;"-"&amp;$D79,'Bill Report Reference'!$I$2:$I$72,0)),"")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Reference'!$G$2:$G$72,MATCH(INDEX(Account!$J$2:$J$131,MATCH($B79,Account!$A$2:$A$131,0))&amp;"-"&amp;$C79&amp;"-"&amp;$D79,'Bill Report Reference'!$I$2:$I$72,0)),"")</f>
        <v>https://www.congress.gov/114/bills/s2837/BILLS-114s2837pcs.pdf</v>
      </c>
      <c r="T79" s="7" t="str">
        <f>IFERROR(""&amp;INDEX('Bill Report Reference'!$H$2:$H$72,MATCH(INDEX(Account!$J$2:$J$131,MATCH($B79,Account!$A$2:$A$131,0))&amp;"-"&amp;$C79&amp;"-"&amp;$D79,'Bill Report Reference'!$I$2:$I$72,0)),"")</f>
        <v>https://www.govinfo.gov/content/pkg/CRPT-114srpt239/pdf/CRPT-114srpt239.pdf</v>
      </c>
      <c r="U79" s="7" t="inlineStr"/>
      <c r="V79" s="7" t="inlineStr"/>
    </row>
    <row r="80">
      <c r="A80" s="7" t="inlineStr">
        <is>
          <t>OBS-0079</t>
        </is>
      </c>
      <c r="B80" s="7" t="inlineStr">
        <is>
          <t>ACC-NSC</t>
        </is>
      </c>
      <c r="C80" s="7" t="n">
        <v>2017</v>
      </c>
      <c r="D80" s="7" t="inlineStr">
        <is>
          <t>House Reported</t>
        </is>
      </c>
      <c r="E80" s="7" t="inlineStr">
        <is>
          <t>House</t>
        </is>
      </c>
      <c r="F80" s="7" t="str">
        <f>IFERROR(""&amp;INDEX('Bill Report Reference'!$E$2:$E$72,MATCH(INDEX(Account!$J$2:$J$131,MATCH($B80,Account!$A$2:$A$131,0))&amp;"-"&amp;$C80&amp;"-"&amp;$D80,'Bill Report Reference'!$I$2:$I$72,0)),"")</f>
        <v>H.R.5393</v>
      </c>
      <c r="G80" s="7" t="str">
        <f>IFERROR(""&amp;INDEX('Bill Report Reference'!$F$2:$F$72,MATCH(INDEX(Account!$J$2:$J$131,MATCH($B80,Account!$A$2:$A$131,0))&amp;"-"&amp;$C80&amp;"-"&amp;$D80,'Bill Report Reference'!$I$2:$I$72,0)),"")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Reference'!$G$2:$G$72,MATCH(INDEX(Account!$J$2:$J$131,MATCH($B80,Account!$A$2:$A$131,0))&amp;"-"&amp;$C80&amp;"-"&amp;$D80,'Bill Report Reference'!$I$2:$I$72,0)),"")</f>
        <v>https://www.congress.gov/114/bills/hr5393/BILLS-114hr5393rh.pdf</v>
      </c>
      <c r="T80" s="7" t="str">
        <f>IFERROR(""&amp;INDEX('Bill Report Reference'!$H$2:$H$72,MATCH(INDEX(Account!$J$2:$J$131,MATCH($B80,Account!$A$2:$A$131,0))&amp;"-"&amp;$C80&amp;"-"&amp;$D80,'Bill Report Reference'!$I$2:$I$72,0)),"")</f>
        <v>https://www.govinfo.gov/content/pkg/CRPT-114hrpt605/pdf/CRPT-114hrpt605.pdf</v>
      </c>
      <c r="U80" s="7" t="inlineStr"/>
      <c r="V80" s="7" t="inlineStr"/>
    </row>
    <row r="81">
      <c r="A81" s="7" t="inlineStr">
        <is>
          <t>OBS-0080</t>
        </is>
      </c>
      <c r="B81" s="7" t="inlineStr">
        <is>
          <t>ACC-NSC</t>
        </is>
      </c>
      <c r="C81" s="7" t="n">
        <v>2017</v>
      </c>
      <c r="D81" s="7" t="inlineStr">
        <is>
          <t>President's Budget</t>
        </is>
      </c>
      <c r="E81" s="7" t="inlineStr">
        <is>
          <t>N/A</t>
        </is>
      </c>
      <c r="F81" s="7" t="str">
        <f>IFERROR(""&amp;INDEX('Bill Report Reference'!$E$2:$E$72,MATCH(INDEX(Account!$J$2:$J$131,MATCH($B81,Account!$A$2:$A$131,0))&amp;"-"&amp;$C81&amp;"-"&amp;$D81,'Bill Report Reference'!$I$2:$I$72,0)),"")</f>
        <v>PREX 2.8:2017/APP</v>
      </c>
      <c r="G81" s="7" t="str">
        <f>IFERROR(""&amp;INDEX('Bill Report Reference'!$F$2:$F$72,MATCH(INDEX(Account!$J$2:$J$131,MATCH($B81,Account!$A$2:$A$131,0))&amp;"-"&amp;$C81&amp;"-"&amp;$D81,'Bill Report Reference'!$I$2:$I$72,0)),"")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Reference'!$G$2:$G$72,MATCH(INDEX(Account!$J$2:$J$131,MATCH($B81,Account!$A$2:$A$131,0))&amp;"-"&amp;$C81&amp;"-"&amp;$D81,'Bill Report Reference'!$I$2:$I$72,0)),"")</f>
        <v>https://www.govinfo.gov/content/pkg/BUDGET-2017-APP/pdf/BUDGET-2017-APP.pdf</v>
      </c>
      <c r="T81" s="7" t="str">
        <f>IFERROR(""&amp;INDEX('Bill Report Reference'!$H$2:$H$72,MATCH(INDEX(Account!$J$2:$J$131,MATCH($B81,Account!$A$2:$A$131,0))&amp;"-"&amp;$C81&amp;"-"&amp;$D81,'Bill Report Reference'!$I$2:$I$72,0)),"")</f>
        <v>N/A</v>
      </c>
      <c r="U81" s="7" t="inlineStr"/>
      <c r="V81" s="7" t="inlineStr"/>
    </row>
    <row r="82">
      <c r="A82" s="7" t="inlineStr">
        <is>
          <t>OBS-0081</t>
        </is>
      </c>
      <c r="B82" s="7" t="inlineStr">
        <is>
          <t>ACC-NASA-SCIENCE</t>
        </is>
      </c>
      <c r="C82" s="7" t="n">
        <v>2026</v>
      </c>
      <c r="D82" s="7" t="inlineStr">
        <is>
          <t>Enacted</t>
        </is>
      </c>
      <c r="E82" s="7" t="inlineStr">
        <is>
          <t>N/A</t>
        </is>
      </c>
      <c r="F82" s="7" t="str">
        <f>IFERROR(""&amp;INDEX('Bill Report Reference'!$E$2:$E$72,MATCH(INDEX(Account!$J$2:$J$131,MATCH($B82,Account!$A$2:$A$131,0))&amp;"-"&amp;$C82&amp;"-"&amp;$D82,'Bill Report Reference'!$I$2:$I$72,0)),"")</f>
        <v>P.L.119-74</v>
      </c>
      <c r="G82" s="7" t="str">
        <f>IFERROR(""&amp;INDEX('Bill Report Reference'!$F$2:$F$72,MATCH(INDEX(Account!$J$2:$J$131,MATCH($B82,Account!$A$2:$A$131,0))&amp;"-"&amp;$C82&amp;"-"&amp;$D82,'Bill Report Reference'!$I$2:$I$72,0)),"")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Reference'!$G$2:$G$72,MATCH(INDEX(Account!$J$2:$J$131,MATCH($B82,Account!$A$2:$A$131,0))&amp;"-"&amp;$C82&amp;"-"&amp;$D82,'Bill Report Reference'!$I$2:$I$72,0)),"")</f>
        <v>https://www.govinfo.gov/content/pkg/PLAW-119publ74/pdf/PLAW-119publ74.pdf</v>
      </c>
      <c r="T82" s="7" t="str">
        <f>IFERROR(""&amp;INDEX('Bill Report Reference'!$H$2:$H$72,MATCH(INDEX(Account!$J$2:$J$131,MATCH($B82,Account!$A$2:$A$131,0))&amp;"-"&amp;$C82&amp;"-"&amp;$D82,'Bill Report Reference'!$I$2:$I$72,0)),"")</f>
        <v>https://rules.house.gov/sites/evo-subsites/rules.house.gov/files/documents/division-a-commerce-justice-science_0.pdf</v>
      </c>
      <c r="U82" s="7" t="inlineStr"/>
      <c r="V82" s="7" t="inlineStr"/>
    </row>
    <row r="83">
      <c r="A83" s="7" t="inlineStr">
        <is>
          <t>OBS-0082</t>
        </is>
      </c>
      <c r="B83" s="7" t="inlineStr">
        <is>
          <t>ACC-NASA-SCIENCE</t>
        </is>
      </c>
      <c r="C83" s="7" t="n">
        <v>2026</v>
      </c>
      <c r="D83" s="7" t="inlineStr">
        <is>
          <t>Senate Reported</t>
        </is>
      </c>
      <c r="E83" s="7" t="inlineStr">
        <is>
          <t>Senate</t>
        </is>
      </c>
      <c r="F83" s="7" t="str">
        <f>IFERROR(""&amp;INDEX('Bill Report Reference'!$E$2:$E$72,MATCH(INDEX(Account!$J$2:$J$131,MATCH($B83,Account!$A$2:$A$131,0))&amp;"-"&amp;$C83&amp;"-"&amp;$D83,'Bill Report Reference'!$I$2:$I$72,0)),"")</f>
        <v>S.2354</v>
      </c>
      <c r="G83" s="7" t="str">
        <f>IFERROR(""&amp;INDEX('Bill Report Reference'!$F$2:$F$72,MATCH(INDEX(Account!$J$2:$J$131,MATCH($B83,Account!$A$2:$A$131,0))&amp;"-"&amp;$C83&amp;"-"&amp;$D83,'Bill Report Reference'!$I$2:$I$72,0)),"")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Reference'!$G$2:$G$72,MATCH(INDEX(Account!$J$2:$J$131,MATCH($B83,Account!$A$2:$A$131,0))&amp;"-"&amp;$C83&amp;"-"&amp;$D83,'Bill Report Reference'!$I$2:$I$72,0)),"")</f>
        <v>https://www.congress.gov/119/bills/s2354/BILLS-119s2354rs.pdf</v>
      </c>
      <c r="T83" s="7" t="str">
        <f>IFERROR(""&amp;INDEX('Bill Report Reference'!$H$2:$H$72,MATCH(INDEX(Account!$J$2:$J$131,MATCH($B83,Account!$A$2:$A$131,0))&amp;"-"&amp;$C83&amp;"-"&amp;$D83,'Bill Report Reference'!$I$2:$I$72,0)),"")</f>
        <v>https://www.congress.gov/119/crpt/srpt44/CRPT-119srpt44.pdf</v>
      </c>
      <c r="U83" s="7" t="inlineStr"/>
      <c r="V83" s="7" t="inlineStr"/>
    </row>
    <row r="84">
      <c r="A84" s="7" t="inlineStr">
        <is>
          <t>OBS-0083</t>
        </is>
      </c>
      <c r="B84" s="7" t="inlineStr">
        <is>
          <t>ACC-NASA-SCIENCE</t>
        </is>
      </c>
      <c r="C84" s="7" t="n">
        <v>2026</v>
      </c>
      <c r="D84" s="7" t="inlineStr">
        <is>
          <t>House Reported</t>
        </is>
      </c>
      <c r="E84" s="7" t="inlineStr">
        <is>
          <t>House</t>
        </is>
      </c>
      <c r="F84" s="7" t="str">
        <f>IFERROR(""&amp;INDEX('Bill Report Reference'!$E$2:$E$72,MATCH(INDEX(Account!$J$2:$J$131,MATCH($B84,Account!$A$2:$A$131,0))&amp;"-"&amp;$C84&amp;"-"&amp;$D84,'Bill Report Reference'!$I$2:$I$72,0)),"")</f>
        <v>H.R.5342</v>
      </c>
      <c r="G84" s="7" t="str">
        <f>IFERROR(""&amp;INDEX('Bill Report Reference'!$F$2:$F$72,MATCH(INDEX(Account!$J$2:$J$131,MATCH($B84,Account!$A$2:$A$131,0))&amp;"-"&amp;$C84&amp;"-"&amp;$D84,'Bill Report Reference'!$I$2:$I$72,0)),"")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Reference'!$G$2:$G$72,MATCH(INDEX(Account!$J$2:$J$131,MATCH($B84,Account!$A$2:$A$131,0))&amp;"-"&amp;$C84&amp;"-"&amp;$D84,'Bill Report Reference'!$I$2:$I$72,0)),"")</f>
        <v>https://www.govinfo.gov/content/pkg/BILLS-119hr5342rh/pdf/BILLS-119hr5342rh.pdf</v>
      </c>
      <c r="T84" s="7" t="str">
        <f>IFERROR(""&amp;INDEX('Bill Report Reference'!$H$2:$H$72,MATCH(INDEX(Account!$J$2:$J$131,MATCH($B84,Account!$A$2:$A$131,0))&amp;"-"&amp;$C84&amp;"-"&amp;$D84,'Bill Report Reference'!$I$2:$I$72,0)),"")</f>
        <v>https://www.congress.gov/119/crpt/hrpt272/CRPT-119hrpt272.pdf</v>
      </c>
      <c r="U84" s="7" t="inlineStr"/>
      <c r="V84" s="7" t="inlineStr"/>
    </row>
    <row r="85">
      <c r="A85" s="7" t="inlineStr">
        <is>
          <t>OBS-0084</t>
        </is>
      </c>
      <c r="B85" s="7" t="inlineStr">
        <is>
          <t>ACC-NASA-SCIENCE</t>
        </is>
      </c>
      <c r="C85" s="7" t="n">
        <v>2026</v>
      </c>
      <c r="D85" s="7" t="inlineStr">
        <is>
          <t>President's Budget</t>
        </is>
      </c>
      <c r="E85" s="7" t="inlineStr">
        <is>
          <t>N/A</t>
        </is>
      </c>
      <c r="F85" s="7" t="str">
        <f>IFERROR(""&amp;INDEX('Bill Report Reference'!$E$2:$E$72,MATCH(INDEX(Account!$J$2:$J$131,MATCH($B85,Account!$A$2:$A$131,0))&amp;"-"&amp;$C85&amp;"-"&amp;$D85,'Bill Report Reference'!$I$2:$I$72,0)),"")</f>
        <v>PREX 2.8:2026/APP</v>
      </c>
      <c r="G85" s="7" t="str">
        <f>IFERROR(""&amp;INDEX('Bill Report Reference'!$F$2:$F$72,MATCH(INDEX(Account!$J$2:$J$131,MATCH($B85,Account!$A$2:$A$131,0))&amp;"-"&amp;$C85&amp;"-"&amp;$D85,'Bill Report Reference'!$I$2:$I$72,0)),"")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Reference'!$G$2:$G$72,MATCH(INDEX(Account!$J$2:$J$131,MATCH($B85,Account!$A$2:$A$131,0))&amp;"-"&amp;$C85&amp;"-"&amp;$D85,'Bill Report Reference'!$I$2:$I$72,0)),"")</f>
        <v>https://www.govinfo.gov/content/pkg/BUDGET-2026-APP/pdf/BUDGET-2026-APP.pdf</v>
      </c>
      <c r="T85" s="7" t="str">
        <f>IFERROR(""&amp;INDEX('Bill Report Reference'!$H$2:$H$72,MATCH(INDEX(Account!$J$2:$J$131,MATCH($B85,Account!$A$2:$A$131,0))&amp;"-"&amp;$C85&amp;"-"&amp;$D85,'Bill Report Reference'!$I$2:$I$72,0)),"")</f>
        <v>N/A</v>
      </c>
      <c r="U85" s="7" t="inlineStr"/>
      <c r="V85" s="7" t="inlineStr"/>
    </row>
    <row r="86">
      <c r="A86" s="7" t="inlineStr">
        <is>
          <t>OBS-0085</t>
        </is>
      </c>
      <c r="B86" s="7" t="inlineStr">
        <is>
          <t>ACC-NASA-SCIENCE</t>
        </is>
      </c>
      <c r="C86" s="7" t="n">
        <v>2025</v>
      </c>
      <c r="D86" s="7" t="inlineStr">
        <is>
          <t>Enacted</t>
        </is>
      </c>
      <c r="E86" s="7" t="inlineStr">
        <is>
          <t>N/A</t>
        </is>
      </c>
      <c r="F86" s="7" t="str">
        <f>IFERROR(""&amp;INDEX('Bill Report Reference'!$E$2:$E$72,MATCH(INDEX(Account!$J$2:$J$131,MATCH($B86,Account!$A$2:$A$131,0))&amp;"-"&amp;$C86&amp;"-"&amp;$D86,'Bill Report Reference'!$I$2:$I$72,0)),"")</f>
        <v>P.L.119-4</v>
      </c>
      <c r="G86" s="7" t="str">
        <f>IFERROR(""&amp;INDEX('Bill Report Reference'!$F$2:$F$72,MATCH(INDEX(Account!$J$2:$J$131,MATCH($B86,Account!$A$2:$A$131,0))&amp;"-"&amp;$C86&amp;"-"&amp;$D86,'Bill Report Reference'!$I$2:$I$72,0)),"")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Reference'!$G$2:$G$72,MATCH(INDEX(Account!$J$2:$J$131,MATCH($B86,Account!$A$2:$A$131,0))&amp;"-"&amp;$C86&amp;"-"&amp;$D86,'Bill Report Reference'!$I$2:$I$72,0)),"")</f>
        <v>https://www.govinfo.gov/content/pkg/PLAW-119publ4/pdf/PLAW-119publ4.pdf</v>
      </c>
      <c r="T86" s="7" t="str">
        <f>IFERROR(""&amp;INDEX('Bill Report Reference'!$H$2:$H$72,MATCH(INDEX(Account!$J$2:$J$131,MATCH($B86,Account!$A$2:$A$131,0))&amp;"-"&amp;$C86&amp;"-"&amp;$D86,'Bill Report Reference'!$I$2:$I$72,0)),"")</f>
        <v>N/A</v>
      </c>
      <c r="U86" s="7" t="inlineStr"/>
      <c r="V86" s="7" t="inlineStr"/>
    </row>
    <row r="87">
      <c r="A87" s="7" t="inlineStr">
        <is>
          <t>OBS-0086</t>
        </is>
      </c>
      <c r="B87" s="7" t="inlineStr">
        <is>
          <t>ACC-NASA-SCIENCE</t>
        </is>
      </c>
      <c r="C87" s="7" t="n">
        <v>2025</v>
      </c>
      <c r="D87" s="7" t="inlineStr">
        <is>
          <t>Senate Reported</t>
        </is>
      </c>
      <c r="E87" s="7" t="inlineStr">
        <is>
          <t>Senate</t>
        </is>
      </c>
      <c r="F87" s="7" t="str">
        <f>IFERROR(""&amp;INDEX('Bill Report Reference'!$E$2:$E$72,MATCH(INDEX(Account!$J$2:$J$131,MATCH($B87,Account!$A$2:$A$131,0))&amp;"-"&amp;$C87&amp;"-"&amp;$D87,'Bill Report Reference'!$I$2:$I$72,0)),"")</f>
        <v>S.4795</v>
      </c>
      <c r="G87" s="7" t="str">
        <f>IFERROR(""&amp;INDEX('Bill Report Reference'!$F$2:$F$72,MATCH(INDEX(Account!$J$2:$J$131,MATCH($B87,Account!$A$2:$A$131,0))&amp;"-"&amp;$C87&amp;"-"&amp;$D87,'Bill Report Reference'!$I$2:$I$72,0)),"")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Reference'!$G$2:$G$72,MATCH(INDEX(Account!$J$2:$J$131,MATCH($B87,Account!$A$2:$A$131,0))&amp;"-"&amp;$C87&amp;"-"&amp;$D87,'Bill Report Reference'!$I$2:$I$72,0)),"")</f>
        <v>https://www.congress.gov/118/bills/s4795/BILLS-118s4795rs.pdf</v>
      </c>
      <c r="T87" s="7" t="str">
        <f>IFERROR(""&amp;INDEX('Bill Report Reference'!$H$2:$H$72,MATCH(INDEX(Account!$J$2:$J$131,MATCH($B87,Account!$A$2:$A$131,0))&amp;"-"&amp;$C87&amp;"-"&amp;$D87,'Bill Report Reference'!$I$2:$I$72,0)),"")</f>
        <v>https://www.congress.gov/118/crpt/srpt198/CRPT-118srpt198.pdf</v>
      </c>
      <c r="U87" s="7" t="inlineStr"/>
      <c r="V87" s="7" t="inlineStr"/>
    </row>
    <row r="88">
      <c r="A88" s="7" t="inlineStr">
        <is>
          <t>OBS-0087</t>
        </is>
      </c>
      <c r="B88" s="7" t="inlineStr">
        <is>
          <t>ACC-NASA-SCIENCE</t>
        </is>
      </c>
      <c r="C88" s="7" t="n">
        <v>2025</v>
      </c>
      <c r="D88" s="7" t="inlineStr">
        <is>
          <t>House Reported</t>
        </is>
      </c>
      <c r="E88" s="7" t="inlineStr">
        <is>
          <t>House</t>
        </is>
      </c>
      <c r="F88" s="7" t="str">
        <f>IFERROR(""&amp;INDEX('Bill Report Reference'!$E$2:$E$72,MATCH(INDEX(Account!$J$2:$J$131,MATCH($B88,Account!$A$2:$A$131,0))&amp;"-"&amp;$C88&amp;"-"&amp;$D88,'Bill Report Reference'!$I$2:$I$72,0)),"")</f>
        <v>H.R.9026</v>
      </c>
      <c r="G88" s="7" t="str">
        <f>IFERROR(""&amp;INDEX('Bill Report Reference'!$F$2:$F$72,MATCH(INDEX(Account!$J$2:$J$131,MATCH($B88,Account!$A$2:$A$131,0))&amp;"-"&amp;$C88&amp;"-"&amp;$D88,'Bill Report Reference'!$I$2:$I$72,0)),"")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Reference'!$G$2:$G$72,MATCH(INDEX(Account!$J$2:$J$131,MATCH($B88,Account!$A$2:$A$131,0))&amp;"-"&amp;$C88&amp;"-"&amp;$D88,'Bill Report Reference'!$I$2:$I$72,0)),"")</f>
        <v>https://www.govinfo.gov/content/pkg/BILLS-118hr9026rh/pdf/BILLS-118hr9026rh.pdf</v>
      </c>
      <c r="T88" s="7" t="str">
        <f>IFERROR(""&amp;INDEX('Bill Report Reference'!$H$2:$H$72,MATCH(INDEX(Account!$J$2:$J$131,MATCH($B88,Account!$A$2:$A$131,0))&amp;"-"&amp;$C88&amp;"-"&amp;$D88,'Bill Report Reference'!$I$2:$I$72,0)),"")</f>
        <v>https://www.congress.gov/118/crpt/hrpt582/CRPT-118hrpt582.pdf</v>
      </c>
      <c r="U88" s="7" t="inlineStr"/>
      <c r="V88" s="7" t="inlineStr"/>
    </row>
    <row r="89">
      <c r="A89" s="7" t="inlineStr">
        <is>
          <t>OBS-0088</t>
        </is>
      </c>
      <c r="B89" s="7" t="inlineStr">
        <is>
          <t>ACC-NASA-SCIENCE</t>
        </is>
      </c>
      <c r="C89" s="7" t="n">
        <v>2025</v>
      </c>
      <c r="D89" s="7" t="inlineStr">
        <is>
          <t>President's Budget</t>
        </is>
      </c>
      <c r="E89" s="7" t="inlineStr">
        <is>
          <t>N/A</t>
        </is>
      </c>
      <c r="F89" s="7" t="str">
        <f>IFERROR(""&amp;INDEX('Bill Report Reference'!$E$2:$E$72,MATCH(INDEX(Account!$J$2:$J$131,MATCH($B89,Account!$A$2:$A$131,0))&amp;"-"&amp;$C89&amp;"-"&amp;$D89,'Bill Report Reference'!$I$2:$I$72,0)),"")</f>
        <v>PREX 2.8:2025/APP</v>
      </c>
      <c r="G89" s="7" t="str">
        <f>IFERROR(""&amp;INDEX('Bill Report Reference'!$F$2:$F$72,MATCH(INDEX(Account!$J$2:$J$131,MATCH($B89,Account!$A$2:$A$131,0))&amp;"-"&amp;$C89&amp;"-"&amp;$D89,'Bill Report Reference'!$I$2:$I$72,0)),"")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Reference'!$G$2:$G$72,MATCH(INDEX(Account!$J$2:$J$131,MATCH($B89,Account!$A$2:$A$131,0))&amp;"-"&amp;$C89&amp;"-"&amp;$D89,'Bill Report Reference'!$I$2:$I$72,0)),"")</f>
        <v>https://www.govinfo.gov/content/pkg/BUDGET-2025-APP/pdf/BUDGET-2025-APP.pdf</v>
      </c>
      <c r="T89" s="7" t="str">
        <f>IFERROR(""&amp;INDEX('Bill Report Reference'!$H$2:$H$72,MATCH(INDEX(Account!$J$2:$J$131,MATCH($B89,Account!$A$2:$A$131,0))&amp;"-"&amp;$C89&amp;"-"&amp;$D89,'Bill Report Reference'!$I$2:$I$72,0)),"")</f>
        <v>N/A</v>
      </c>
      <c r="U89" s="7" t="inlineStr"/>
      <c r="V89" s="7" t="inlineStr"/>
    </row>
    <row r="90">
      <c r="A90" s="7" t="inlineStr">
        <is>
          <t>OBS-0089</t>
        </is>
      </c>
      <c r="B90" s="7" t="inlineStr">
        <is>
          <t>ACC-NASA-SCIENCE</t>
        </is>
      </c>
      <c r="C90" s="7" t="n">
        <v>2024</v>
      </c>
      <c r="D90" s="7" t="inlineStr">
        <is>
          <t>Enacted</t>
        </is>
      </c>
      <c r="E90" s="7" t="inlineStr">
        <is>
          <t>N/A</t>
        </is>
      </c>
      <c r="F90" s="7" t="str">
        <f>IFERROR(""&amp;INDEX('Bill Report Reference'!$E$2:$E$72,MATCH(INDEX(Account!$J$2:$J$131,MATCH($B90,Account!$A$2:$A$131,0))&amp;"-"&amp;$C90&amp;"-"&amp;$D90,'Bill Report Reference'!$I$2:$I$72,0)),"")</f>
        <v>P.L.118-42</v>
      </c>
      <c r="G90" s="7" t="str">
        <f>IFERROR(""&amp;INDEX('Bill Report Reference'!$F$2:$F$72,MATCH(INDEX(Account!$J$2:$J$131,MATCH($B90,Account!$A$2:$A$131,0))&amp;"-"&amp;$C90&amp;"-"&amp;$D90,'Bill Report Reference'!$I$2:$I$72,0)),"")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Reference'!$G$2:$G$72,MATCH(INDEX(Account!$J$2:$J$131,MATCH($B90,Account!$A$2:$A$131,0))&amp;"-"&amp;$C90&amp;"-"&amp;$D90,'Bill Report Reference'!$I$2:$I$72,0)),"")</f>
        <v>https://www.govinfo.gov/content/pkg/PLAW-118publ42/pdf/PLAW-118publ42.pdf</v>
      </c>
      <c r="T90" s="7" t="str">
        <f>IFERROR(""&amp;INDEX('Bill Report Reference'!$H$2:$H$72,MATCH(INDEX(Account!$J$2:$J$131,MATCH($B90,Account!$A$2:$A$131,0))&amp;"-"&amp;$C90&amp;"-"&amp;$D90,'Bill Report Reference'!$I$2:$I$72,0)),"")</f>
        <v>https://docs.house.gov/billsthisweek/20240304/FY24%20CJS%20Conference%20JES%20scan%203.3.24.pdf</v>
      </c>
      <c r="U90" s="7" t="inlineStr"/>
      <c r="V90" s="7" t="inlineStr"/>
    </row>
    <row r="91">
      <c r="A91" s="7" t="inlineStr">
        <is>
          <t>OBS-0090</t>
        </is>
      </c>
      <c r="B91" s="7" t="inlineStr">
        <is>
          <t>ACC-NASA-SCIENCE</t>
        </is>
      </c>
      <c r="C91" s="7" t="n">
        <v>2024</v>
      </c>
      <c r="D91" s="7" t="inlineStr">
        <is>
          <t>Senate Reported</t>
        </is>
      </c>
      <c r="E91" s="7" t="inlineStr">
        <is>
          <t>Senate</t>
        </is>
      </c>
      <c r="F91" s="7" t="str">
        <f>IFERROR(""&amp;INDEX('Bill Report Reference'!$E$2:$E$72,MATCH(INDEX(Account!$J$2:$J$131,MATCH($B91,Account!$A$2:$A$131,0))&amp;"-"&amp;$C91&amp;"-"&amp;$D91,'Bill Report Reference'!$I$2:$I$72,0)),"")</f>
        <v>S.2321</v>
      </c>
      <c r="G91" s="7" t="str">
        <f>IFERROR(""&amp;INDEX('Bill Report Reference'!$F$2:$F$72,MATCH(INDEX(Account!$J$2:$J$131,MATCH($B91,Account!$A$2:$A$131,0))&amp;"-"&amp;$C91&amp;"-"&amp;$D91,'Bill Report Reference'!$I$2:$I$72,0)),"")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Reference'!$G$2:$G$72,MATCH(INDEX(Account!$J$2:$J$131,MATCH($B91,Account!$A$2:$A$131,0))&amp;"-"&amp;$C91&amp;"-"&amp;$D91,'Bill Report Reference'!$I$2:$I$72,0)),"")</f>
        <v>https://www.congress.gov/118/bills/s2321/BILLS-118s2321rs.pdf</v>
      </c>
      <c r="T91" s="7" t="str">
        <f>IFERROR(""&amp;INDEX('Bill Report Reference'!$H$2:$H$72,MATCH(INDEX(Account!$J$2:$J$131,MATCH($B91,Account!$A$2:$A$131,0))&amp;"-"&amp;$C91&amp;"-"&amp;$D91,'Bill Report Reference'!$I$2:$I$72,0)),"")</f>
        <v>https://www.congress.gov/118/crpt/srpt62/CRPT-118srpt62.pdf</v>
      </c>
      <c r="U91" s="7" t="inlineStr"/>
      <c r="V91" s="7" t="inlineStr"/>
    </row>
    <row r="92">
      <c r="A92" s="7" t="inlineStr">
        <is>
          <t>OBS-0091</t>
        </is>
      </c>
      <c r="B92" s="7" t="inlineStr">
        <is>
          <t>ACC-NASA-SCIENCE</t>
        </is>
      </c>
      <c r="C92" s="7" t="n">
        <v>2024</v>
      </c>
      <c r="D92" s="7" t="inlineStr">
        <is>
          <t>House Reported</t>
        </is>
      </c>
      <c r="E92" s="7" t="inlineStr">
        <is>
          <t>House</t>
        </is>
      </c>
      <c r="F92" s="7" t="str">
        <f>IFERROR(""&amp;INDEX('Bill Report Reference'!$E$2:$E$72,MATCH(INDEX(Account!$J$2:$J$131,MATCH($B92,Account!$A$2:$A$131,0))&amp;"-"&amp;$C92&amp;"-"&amp;$D92,'Bill Report Reference'!$I$2:$I$72,0)),"")</f>
        <v>H.R.5893</v>
      </c>
      <c r="G92" s="7" t="str">
        <f>IFERROR(""&amp;INDEX('Bill Report Reference'!$F$2:$F$72,MATCH(INDEX(Account!$J$2:$J$131,MATCH($B92,Account!$A$2:$A$131,0))&amp;"-"&amp;$C92&amp;"-"&amp;$D92,'Bill Report Reference'!$I$2:$I$72,0)),"")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Reference'!$G$2:$G$72,MATCH(INDEX(Account!$J$2:$J$131,MATCH($B92,Account!$A$2:$A$131,0))&amp;"-"&amp;$C92&amp;"-"&amp;$D92,'Bill Report Reference'!$I$2:$I$72,0)),"")</f>
        <v>https://www.congress.gov/118/bills/hr5893/BILLS-118hr5893ih.pdf</v>
      </c>
      <c r="T92" s="7" t="str">
        <f>IFERROR(""&amp;INDEX('Bill Report Reference'!$H$2:$H$72,MATCH(INDEX(Account!$J$2:$J$131,MATCH($B92,Account!$A$2:$A$131,0))&amp;"-"&amp;$C92&amp;"-"&amp;$D92,'Bill Report Reference'!$I$2:$I$72,0)),"")</f>
        <v>https://appropriations.house.gov/sites/evo-subsites/republicans-appropriations.house.gov/files/FY24-CJS-Explanatory-Materials.pdf</v>
      </c>
      <c r="U92" s="7" t="inlineStr"/>
      <c r="V92" s="7" t="inlineStr"/>
    </row>
    <row r="93">
      <c r="A93" s="7" t="inlineStr">
        <is>
          <t>OBS-0092</t>
        </is>
      </c>
      <c r="B93" s="7" t="inlineStr">
        <is>
          <t>ACC-NASA-SCIENCE</t>
        </is>
      </c>
      <c r="C93" s="7" t="n">
        <v>2024</v>
      </c>
      <c r="D93" s="7" t="inlineStr">
        <is>
          <t>President's Budget</t>
        </is>
      </c>
      <c r="E93" s="7" t="inlineStr">
        <is>
          <t>N/A</t>
        </is>
      </c>
      <c r="F93" s="7" t="str">
        <f>IFERROR(""&amp;INDEX('Bill Report Reference'!$E$2:$E$72,MATCH(INDEX(Account!$J$2:$J$131,MATCH($B93,Account!$A$2:$A$131,0))&amp;"-"&amp;$C93&amp;"-"&amp;$D93,'Bill Report Reference'!$I$2:$I$72,0)),"")</f>
        <v>PREX 2.8:2024/APP</v>
      </c>
      <c r="G93" s="7" t="str">
        <f>IFERROR(""&amp;INDEX('Bill Report Reference'!$F$2:$F$72,MATCH(INDEX(Account!$J$2:$J$131,MATCH($B93,Account!$A$2:$A$131,0))&amp;"-"&amp;$C93&amp;"-"&amp;$D93,'Bill Report Reference'!$I$2:$I$72,0)),"")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Reference'!$G$2:$G$72,MATCH(INDEX(Account!$J$2:$J$131,MATCH($B93,Account!$A$2:$A$131,0))&amp;"-"&amp;$C93&amp;"-"&amp;$D93,'Bill Report Reference'!$I$2:$I$72,0)),"")</f>
        <v>https://www.govinfo.gov/content/pkg/BUDGET-2024-APP/pdf/BUDGET-2024-APP.pdf</v>
      </c>
      <c r="T93" s="7" t="str">
        <f>IFERROR(""&amp;INDEX('Bill Report Reference'!$H$2:$H$72,MATCH(INDEX(Account!$J$2:$J$131,MATCH($B93,Account!$A$2:$A$131,0))&amp;"-"&amp;$C93&amp;"-"&amp;$D93,'Bill Report Reference'!$I$2:$I$72,0)),"")</f>
        <v>N/A</v>
      </c>
      <c r="U93" s="7" t="inlineStr"/>
      <c r="V93" s="7" t="inlineStr"/>
    </row>
    <row r="94">
      <c r="A94" s="7" t="inlineStr">
        <is>
          <t>OBS-0093</t>
        </is>
      </c>
      <c r="B94" s="7" t="inlineStr">
        <is>
          <t>ACC-NASA-SCIENCE</t>
        </is>
      </c>
      <c r="C94" s="7" t="n">
        <v>2023</v>
      </c>
      <c r="D94" s="7" t="inlineStr">
        <is>
          <t>Enacted</t>
        </is>
      </c>
      <c r="E94" s="7" t="inlineStr">
        <is>
          <t>N/A</t>
        </is>
      </c>
      <c r="F94" s="7" t="str">
        <f>IFERROR(""&amp;INDEX('Bill Report Reference'!$E$2:$E$72,MATCH(INDEX(Account!$J$2:$J$131,MATCH($B94,Account!$A$2:$A$131,0))&amp;"-"&amp;$C94&amp;"-"&amp;$D94,'Bill Report Reference'!$I$2:$I$72,0)),"")</f>
        <v>P.L.117-328</v>
      </c>
      <c r="G94" s="7" t="str">
        <f>IFERROR(""&amp;INDEX('Bill Report Reference'!$F$2:$F$72,MATCH(INDEX(Account!$J$2:$J$131,MATCH($B94,Account!$A$2:$A$131,0))&amp;"-"&amp;$C94&amp;"-"&amp;$D94,'Bill Report Reference'!$I$2:$I$72,0)),"")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Reference'!$G$2:$G$72,MATCH(INDEX(Account!$J$2:$J$131,MATCH($B94,Account!$A$2:$A$131,0))&amp;"-"&amp;$C94&amp;"-"&amp;$D94,'Bill Report Reference'!$I$2:$I$72,0)),"")</f>
        <v>https://www.govinfo.gov/content/pkg/PLAW-117publ328/pdf/PLAW-117publ328.pdf</v>
      </c>
      <c r="T94" s="7" t="str">
        <f>IFERROR(""&amp;INDEX('Bill Report Reference'!$H$2:$H$72,MATCH(INDEX(Account!$J$2:$J$131,MATCH($B94,Account!$A$2:$A$131,0))&amp;"-"&amp;$C94&amp;"-"&amp;$D94,'Bill Report Reference'!$I$2:$I$72,0)),"")</f>
        <v>https://www.govinfo.gov/content/pkg/CPRT-117HPRT50347/pdf/CPRT-117HPRT50347.pdf</v>
      </c>
      <c r="U94" s="7" t="inlineStr"/>
      <c r="V94" s="7" t="inlineStr"/>
    </row>
    <row r="95">
      <c r="A95" s="7" t="inlineStr">
        <is>
          <t>OBS-0094</t>
        </is>
      </c>
      <c r="B95" s="7" t="inlineStr">
        <is>
          <t>ACC-NASA-SCIENCE</t>
        </is>
      </c>
      <c r="C95" s="7" t="n">
        <v>2023</v>
      </c>
      <c r="D95" s="7" t="inlineStr">
        <is>
          <t>Senate Reported</t>
        </is>
      </c>
      <c r="E95" s="7" t="inlineStr">
        <is>
          <t>Senate</t>
        </is>
      </c>
      <c r="F95" s="7" t="str">
        <f>IFERROR(""&amp;INDEX('Bill Report Reference'!$E$2:$E$72,MATCH(INDEX(Account!$J$2:$J$131,MATCH($B95,Account!$A$2:$A$131,0))&amp;"-"&amp;$C95&amp;"-"&amp;$D95,'Bill Report Reference'!$I$2:$I$72,0)),"")</f>
        <v>S.4664</v>
      </c>
      <c r="G95" s="7" t="str">
        <f>IFERROR(""&amp;INDEX('Bill Report Reference'!$F$2:$F$72,MATCH(INDEX(Account!$J$2:$J$131,MATCH($B95,Account!$A$2:$A$131,0))&amp;"-"&amp;$C95&amp;"-"&amp;$D95,'Bill Report Reference'!$I$2:$I$72,0)),"")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Reference'!$G$2:$G$72,MATCH(INDEX(Account!$J$2:$J$131,MATCH($B95,Account!$A$2:$A$131,0))&amp;"-"&amp;$C95&amp;"-"&amp;$D95,'Bill Report Reference'!$I$2:$I$72,0)),"")</f>
        <v>https://www.congress.gov/117/bills/s4664/BILLS-117s4664is.pdf</v>
      </c>
      <c r="T95" s="7" t="str">
        <f>IFERROR(""&amp;INDEX('Bill Report Reference'!$H$2:$H$72,MATCH(INDEX(Account!$J$2:$J$131,MATCH($B95,Account!$A$2:$A$131,0))&amp;"-"&amp;$C95&amp;"-"&amp;$D95,'Bill Report Reference'!$I$2:$I$72,0)),"")</f>
        <v>https://www.appropriations.senate.gov/imo/media/doc/CJSFY23RPT.PDF</v>
      </c>
      <c r="U95" s="7" t="inlineStr"/>
      <c r="V95" s="7" t="inlineStr"/>
    </row>
    <row r="96">
      <c r="A96" s="7" t="inlineStr">
        <is>
          <t>OBS-0095</t>
        </is>
      </c>
      <c r="B96" s="7" t="inlineStr">
        <is>
          <t>ACC-NASA-SCIENCE</t>
        </is>
      </c>
      <c r="C96" s="7" t="n">
        <v>2023</v>
      </c>
      <c r="D96" s="7" t="inlineStr">
        <is>
          <t>House Reported</t>
        </is>
      </c>
      <c r="E96" s="7" t="inlineStr">
        <is>
          <t>House</t>
        </is>
      </c>
      <c r="F96" s="7" t="str">
        <f>IFERROR(""&amp;INDEX('Bill Report Reference'!$E$2:$E$72,MATCH(INDEX(Account!$J$2:$J$131,MATCH($B96,Account!$A$2:$A$131,0))&amp;"-"&amp;$C96&amp;"-"&amp;$D96,'Bill Report Reference'!$I$2:$I$72,0)),"")</f>
        <v>H.R.8256</v>
      </c>
      <c r="G96" s="7" t="str">
        <f>IFERROR(""&amp;INDEX('Bill Report Reference'!$F$2:$F$72,MATCH(INDEX(Account!$J$2:$J$131,MATCH($B96,Account!$A$2:$A$131,0))&amp;"-"&amp;$C96&amp;"-"&amp;$D96,'Bill Report Reference'!$I$2:$I$72,0)),"")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Reference'!$G$2:$G$72,MATCH(INDEX(Account!$J$2:$J$131,MATCH($B96,Account!$A$2:$A$131,0))&amp;"-"&amp;$C96&amp;"-"&amp;$D96,'Bill Report Reference'!$I$2:$I$72,0)),"")</f>
        <v>https://www.congress.gov/117/bills/hr8256/BILLS-117hr8256rh.pdf</v>
      </c>
      <c r="T96" s="7" t="str">
        <f>IFERROR(""&amp;INDEX('Bill Report Reference'!$H$2:$H$72,MATCH(INDEX(Account!$J$2:$J$131,MATCH($B96,Account!$A$2:$A$131,0))&amp;"-"&amp;$C96&amp;"-"&amp;$D96,'Bill Report Reference'!$I$2:$I$72,0)),"")</f>
        <v>https://www.govinfo.gov/content/pkg/CRPT-117hrpt395/pdf/CRPT-117hrpt395.pdf</v>
      </c>
      <c r="U96" s="7" t="inlineStr"/>
      <c r="V96" s="7" t="inlineStr"/>
    </row>
    <row r="97">
      <c r="A97" s="7" t="inlineStr">
        <is>
          <t>OBS-0096</t>
        </is>
      </c>
      <c r="B97" s="7" t="inlineStr">
        <is>
          <t>ACC-NASA-SCIENCE</t>
        </is>
      </c>
      <c r="C97" s="7" t="n">
        <v>2023</v>
      </c>
      <c r="D97" s="7" t="inlineStr">
        <is>
          <t>President's Budget</t>
        </is>
      </c>
      <c r="E97" s="7" t="inlineStr">
        <is>
          <t>N/A</t>
        </is>
      </c>
      <c r="F97" s="7" t="str">
        <f>IFERROR(""&amp;INDEX('Bill Report Reference'!$E$2:$E$72,MATCH(INDEX(Account!$J$2:$J$131,MATCH($B97,Account!$A$2:$A$131,0))&amp;"-"&amp;$C97&amp;"-"&amp;$D97,'Bill Report Reference'!$I$2:$I$72,0)),"")</f>
        <v>PREX 2.8:2023/APP</v>
      </c>
      <c r="G97" s="7" t="str">
        <f>IFERROR(""&amp;INDEX('Bill Report Reference'!$F$2:$F$72,MATCH(INDEX(Account!$J$2:$J$131,MATCH($B97,Account!$A$2:$A$131,0))&amp;"-"&amp;$C97&amp;"-"&amp;$D97,'Bill Report Reference'!$I$2:$I$72,0)),"")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Reference'!$G$2:$G$72,MATCH(INDEX(Account!$J$2:$J$131,MATCH($B97,Account!$A$2:$A$131,0))&amp;"-"&amp;$C97&amp;"-"&amp;$D97,'Bill Report Reference'!$I$2:$I$72,0)),"")</f>
        <v>https://www.govinfo.gov/content/pkg/BUDGET-2023-APP/pdf/BUDGET-2023-APP.pdf</v>
      </c>
      <c r="T97" s="7" t="str">
        <f>IFERROR(""&amp;INDEX('Bill Report Reference'!$H$2:$H$72,MATCH(INDEX(Account!$J$2:$J$131,MATCH($B97,Account!$A$2:$A$131,0))&amp;"-"&amp;$C97&amp;"-"&amp;$D97,'Bill Report Reference'!$I$2:$I$72,0)),"")</f>
        <v>N/A</v>
      </c>
      <c r="U97" s="7" t="inlineStr"/>
      <c r="V97" s="7" t="inlineStr"/>
    </row>
    <row r="98">
      <c r="A98" s="7" t="inlineStr">
        <is>
          <t>OBS-0097</t>
        </is>
      </c>
      <c r="B98" s="7" t="inlineStr">
        <is>
          <t>ACC-NASA-SCIENCE</t>
        </is>
      </c>
      <c r="C98" s="7" t="n">
        <v>2022</v>
      </c>
      <c r="D98" s="7" t="inlineStr">
        <is>
          <t>Enacted</t>
        </is>
      </c>
      <c r="E98" s="7" t="inlineStr">
        <is>
          <t>N/A</t>
        </is>
      </c>
      <c r="F98" s="7" t="str">
        <f>IFERROR(""&amp;INDEX('Bill Report Reference'!$E$2:$E$72,MATCH(INDEX(Account!$J$2:$J$131,MATCH($B98,Account!$A$2:$A$131,0))&amp;"-"&amp;$C98&amp;"-"&amp;$D98,'Bill Report Reference'!$I$2:$I$72,0)),"")</f>
        <v>P.L.117-103</v>
      </c>
      <c r="G98" s="7" t="str">
        <f>IFERROR(""&amp;INDEX('Bill Report Reference'!$F$2:$F$72,MATCH(INDEX(Account!$J$2:$J$131,MATCH($B98,Account!$A$2:$A$131,0))&amp;"-"&amp;$C98&amp;"-"&amp;$D98,'Bill Report Reference'!$I$2:$I$72,0)),"")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Reference'!$G$2:$G$72,MATCH(INDEX(Account!$J$2:$J$131,MATCH($B98,Account!$A$2:$A$131,0))&amp;"-"&amp;$C98&amp;"-"&amp;$D98,'Bill Report Reference'!$I$2:$I$72,0)),"")</f>
        <v>https://www.congress.gov/117/plaws/publ103/PLAW-117publ103.pdf</v>
      </c>
      <c r="T98" s="7" t="str">
        <f>IFERROR(""&amp;INDEX('Bill Report Reference'!$H$2:$H$72,MATCH(INDEX(Account!$J$2:$J$131,MATCH($B98,Account!$A$2:$A$131,0))&amp;"-"&amp;$C98&amp;"-"&amp;$D98,'Bill Report Reference'!$I$2:$I$72,0)),"")</f>
        <v>https://www.govinfo.gov/content/pkg/CPRT-117HPRT47047/pdf/CPRT-117HPRT47047.pdf</v>
      </c>
      <c r="U98" s="7" t="inlineStr"/>
      <c r="V98" s="7" t="inlineStr"/>
    </row>
    <row r="99">
      <c r="A99" s="7" t="inlineStr">
        <is>
          <t>OBS-0098</t>
        </is>
      </c>
      <c r="B99" s="7" t="inlineStr">
        <is>
          <t>ACC-NASA-SCIENCE</t>
        </is>
      </c>
      <c r="C99" s="7" t="n">
        <v>2022</v>
      </c>
      <c r="D99" s="7" t="inlineStr">
        <is>
          <t>Senate Reported</t>
        </is>
      </c>
      <c r="E99" s="7" t="inlineStr">
        <is>
          <t>Senate</t>
        </is>
      </c>
      <c r="F99" s="7" t="str">
        <f>IFERROR(""&amp;INDEX('Bill Report Reference'!$E$2:$E$72,MATCH(INDEX(Account!$J$2:$J$131,MATCH($B99,Account!$A$2:$A$131,0))&amp;"-"&amp;$C99&amp;"-"&amp;$D99,'Bill Report Reference'!$I$2:$I$72,0)),"")</f>
        <v>S.3042</v>
      </c>
      <c r="G99" s="7" t="str">
        <f>IFERROR(""&amp;INDEX('Bill Report Reference'!$F$2:$F$72,MATCH(INDEX(Account!$J$2:$J$131,MATCH($B99,Account!$A$2:$A$131,0))&amp;"-"&amp;$C99&amp;"-"&amp;$D99,'Bill Report Reference'!$I$2:$I$72,0)),"")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Reference'!$G$2:$G$72,MATCH(INDEX(Account!$J$2:$J$131,MATCH($B99,Account!$A$2:$A$131,0))&amp;"-"&amp;$C99&amp;"-"&amp;$D99,'Bill Report Reference'!$I$2:$I$72,0)),"")</f>
        <v>https://www.congress.gov/117/bills/s3042/BILLS-117s3042is.pdf</v>
      </c>
      <c r="T99" s="7" t="str">
        <f>IFERROR(""&amp;INDEX('Bill Report Reference'!$H$2:$H$72,MATCH(INDEX(Account!$J$2:$J$131,MATCH($B99,Account!$A$2:$A$131,0))&amp;"-"&amp;$C99&amp;"-"&amp;$D99,'Bill Report Reference'!$I$2:$I$72,0)),"")</f>
        <v>https://www.appropriations.senate.gov/imo/media/doc/CJSRept_Final.PDF</v>
      </c>
      <c r="U99" s="7" t="inlineStr"/>
      <c r="V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Reference'!$E$2:$E$72,MATCH(INDEX(Account!$J$2:$J$131,MATCH($B100,Account!$A$2:$A$131,0))&amp;"-"&amp;$C100&amp;"-"&amp;$D100,'Bill Report Reference'!$I$2:$I$72,0)),"")</f>
        <v>H.R.4505</v>
      </c>
      <c r="G100" s="7" t="str">
        <f>IFERROR(""&amp;INDEX('Bill Report Reference'!$F$2:$F$72,MATCH(INDEX(Account!$J$2:$J$131,MATCH($B100,Account!$A$2:$A$131,0))&amp;"-"&amp;$C100&amp;"-"&amp;$D100,'Bill Report Reference'!$I$2:$I$72,0)),"")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Reference'!$G$2:$G$72,MATCH(INDEX(Account!$J$2:$J$131,MATCH($B100,Account!$A$2:$A$131,0))&amp;"-"&amp;$C100&amp;"-"&amp;$D100,'Bill Report Reference'!$I$2:$I$72,0)),"")</f>
        <v>https://www.congress.gov/117/bills/hr4505/BILLS-117hr4505rh.pdf</v>
      </c>
      <c r="T100" s="7" t="str">
        <f>IFERROR(""&amp;INDEX('Bill Report Reference'!$H$2:$H$72,MATCH(INDEX(Account!$J$2:$J$131,MATCH($B100,Account!$A$2:$A$131,0))&amp;"-"&amp;$C100&amp;"-"&amp;$D100,'Bill Report Reference'!$I$2:$I$72,0)),"")</f>
        <v>https://www.govinfo.gov/content/pkg/CRPT-117hrpt97/pdf/CRPT-117hrpt97.pdf</v>
      </c>
      <c r="U100" s="7" t="inlineStr"/>
      <c r="V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Reference'!$E$2:$E$72,MATCH(INDEX(Account!$J$2:$J$131,MATCH($B101,Account!$A$2:$A$131,0))&amp;"-"&amp;$C101&amp;"-"&amp;$D101,'Bill Report Reference'!$I$2:$I$72,0)),"")</f>
        <v>PREX 2.8:2022/APP</v>
      </c>
      <c r="G101" s="7" t="str">
        <f>IFERROR(""&amp;INDEX('Bill Report Reference'!$F$2:$F$72,MATCH(INDEX(Account!$J$2:$J$131,MATCH($B101,Account!$A$2:$A$131,0))&amp;"-"&amp;$C101&amp;"-"&amp;$D101,'Bill Report Reference'!$I$2:$I$72,0)),"")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Reference'!$G$2:$G$72,MATCH(INDEX(Account!$J$2:$J$131,MATCH($B101,Account!$A$2:$A$131,0))&amp;"-"&amp;$C101&amp;"-"&amp;$D101,'Bill Report Reference'!$I$2:$I$72,0)),"")</f>
        <v>https://www.govinfo.gov/content/pkg/BUDGET-2022-APP/pdf/BUDGET-2022-APP.pdf</v>
      </c>
      <c r="T101" s="7" t="str">
        <f>IFERROR(""&amp;INDEX('Bill Report Reference'!$H$2:$H$72,MATCH(INDEX(Account!$J$2:$J$131,MATCH($B101,Account!$A$2:$A$131,0))&amp;"-"&amp;$C101&amp;"-"&amp;$D101,'Bill Report Reference'!$I$2:$I$72,0)),"")</f>
        <v>N/A</v>
      </c>
      <c r="U101" s="7" t="inlineStr"/>
      <c r="V101" s="7" t="inlineStr"/>
    </row>
    <row r="102">
      <c r="A102" s="7" t="inlineStr">
        <is>
          <t>OBS-0101</t>
        </is>
      </c>
      <c r="B102" s="7" t="inlineStr">
        <is>
          <t>ACC-NASA-SCIENCE</t>
        </is>
      </c>
      <c r="C102" s="7" t="n">
        <v>2021</v>
      </c>
      <c r="D102" s="7" t="inlineStr">
        <is>
          <t>Enacted</t>
        </is>
      </c>
      <c r="E102" s="7" t="inlineStr">
        <is>
          <t>N/A</t>
        </is>
      </c>
      <c r="F102" s="7" t="str">
        <f>IFERROR(""&amp;INDEX('Bill Report Reference'!$E$2:$E$72,MATCH(INDEX(Account!$J$2:$J$131,MATCH($B102,Account!$A$2:$A$131,0))&amp;"-"&amp;$C102&amp;"-"&amp;$D102,'Bill Report Reference'!$I$2:$I$72,0)),"")</f>
        <v>P.L.116-260</v>
      </c>
      <c r="G102" s="7" t="str">
        <f>IFERROR(""&amp;INDEX('Bill Report Reference'!$F$2:$F$72,MATCH(INDEX(Account!$J$2:$J$131,MATCH($B102,Account!$A$2:$A$131,0))&amp;"-"&amp;$C102&amp;"-"&amp;$D102,'Bill Report Reference'!$I$2:$I$72,0)),"")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Reference'!$G$2:$G$72,MATCH(INDEX(Account!$J$2:$J$131,MATCH($B102,Account!$A$2:$A$131,0))&amp;"-"&amp;$C102&amp;"-"&amp;$D102,'Bill Report Reference'!$I$2:$I$72,0)),"")</f>
        <v>https://www.congress.gov/116/plaws/publ260/PLAW-116publ260.pdf</v>
      </c>
      <c r="T102" s="7" t="str">
        <f>IFERROR(""&amp;INDEX('Bill Report Reference'!$H$2:$H$72,MATCH(INDEX(Account!$J$2:$J$131,MATCH($B102,Account!$A$2:$A$131,0))&amp;"-"&amp;$C102&amp;"-"&amp;$D102,'Bill Report Reference'!$I$2:$I$72,0)),"")</f>
        <v>https://www.congress.gov/117/cprt/HPRT43749/CPRT-117HPRT43749.pdf</v>
      </c>
      <c r="U102" s="7" t="inlineStr"/>
      <c r="V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Reference'!$E$2:$E$72,MATCH(INDEX(Account!$J$2:$J$131,MATCH($B103,Account!$A$2:$A$131,0))&amp;"-"&amp;$C103&amp;"-"&amp;$D103,'Bill Report Reference'!$I$2:$I$72,0)),"")</f>
        <v>N/A</v>
      </c>
      <c r="G103" s="7" t="str">
        <f>IFERROR(""&amp;INDEX('Bill Report Reference'!$F$2:$F$72,MATCH(INDEX(Account!$J$2:$J$131,MATCH($B103,Account!$A$2:$A$131,0))&amp;"-"&amp;$C103&amp;"-"&amp;$D103,'Bill Report Reference'!$I$2:$I$72,0)),"")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Reference'!$G$2:$G$72,MATCH(INDEX(Account!$J$2:$J$131,MATCH($B103,Account!$A$2:$A$131,0))&amp;"-"&amp;$C103&amp;"-"&amp;$D103,'Bill Report Reference'!$I$2:$I$72,0)),"")</f>
        <v>https://www.appropriations.senate.gov/imo/media/doc/CJSFY2021.pdf</v>
      </c>
      <c r="T103" s="7" t="str">
        <f>IFERROR(""&amp;INDEX('Bill Report Reference'!$H$2:$H$72,MATCH(INDEX(Account!$J$2:$J$131,MATCH($B103,Account!$A$2:$A$131,0))&amp;"-"&amp;$C103&amp;"-"&amp;$D103,'Bill Report Reference'!$I$2:$I$72,0)),"")</f>
        <v>https://www.appropriations.senate.gov/imo/media/doc/CJSRept.pdf</v>
      </c>
      <c r="U103" s="7" t="inlineStr"/>
      <c r="V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Reference'!$E$2:$E$72,MATCH(INDEX(Account!$J$2:$J$131,MATCH($B104,Account!$A$2:$A$131,0))&amp;"-"&amp;$C104&amp;"-"&amp;$D104,'Bill Report Reference'!$I$2:$I$72,0)),"")</f>
        <v>H.R.7667</v>
      </c>
      <c r="G104" s="7" t="str">
        <f>IFERROR(""&amp;INDEX('Bill Report Reference'!$F$2:$F$72,MATCH(INDEX(Account!$J$2:$J$131,MATCH($B104,Account!$A$2:$A$131,0))&amp;"-"&amp;$C104&amp;"-"&amp;$D104,'Bill Report Reference'!$I$2:$I$72,0)),"")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Reference'!$G$2:$G$72,MATCH(INDEX(Account!$J$2:$J$131,MATCH($B104,Account!$A$2:$A$131,0))&amp;"-"&amp;$C104&amp;"-"&amp;$D104,'Bill Report Reference'!$I$2:$I$72,0)),"")</f>
        <v>https://www.congress.gov/116/bills/hr7667/BILLS-116hr7667rh.pdf</v>
      </c>
      <c r="T104" s="7" t="str">
        <f>IFERROR(""&amp;INDEX('Bill Report Reference'!$H$2:$H$72,MATCH(INDEX(Account!$J$2:$J$131,MATCH($B104,Account!$A$2:$A$131,0))&amp;"-"&amp;$C104&amp;"-"&amp;$D104,'Bill Report Reference'!$I$2:$I$72,0)),"")</f>
        <v>https://www.govinfo.gov/content/pkg/CRPT-116hrpt455/pdf/CRPT-116hrpt455.pdf</v>
      </c>
      <c r="U104" s="7" t="inlineStr"/>
      <c r="V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Reference'!$E$2:$E$72,MATCH(INDEX(Account!$J$2:$J$131,MATCH($B105,Account!$A$2:$A$131,0))&amp;"-"&amp;$C105&amp;"-"&amp;$D105,'Bill Report Reference'!$I$2:$I$72,0)),"")</f>
        <v>PREX 2.8:2021/APP</v>
      </c>
      <c r="G105" s="7" t="str">
        <f>IFERROR(""&amp;INDEX('Bill Report Reference'!$F$2:$F$72,MATCH(INDEX(Account!$J$2:$J$131,MATCH($B105,Account!$A$2:$A$131,0))&amp;"-"&amp;$C105&amp;"-"&amp;$D105,'Bill Report Reference'!$I$2:$I$72,0)),"")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Reference'!$G$2:$G$72,MATCH(INDEX(Account!$J$2:$J$131,MATCH($B105,Account!$A$2:$A$131,0))&amp;"-"&amp;$C105&amp;"-"&amp;$D105,'Bill Report Reference'!$I$2:$I$72,0)),"")</f>
        <v>https://www.govinfo.gov/content/pkg/BUDGET-2021-APP/pdf/BUDGET-2021-APP.pdf</v>
      </c>
      <c r="T105" s="7" t="str">
        <f>IFERROR(""&amp;INDEX('Bill Report Reference'!$H$2:$H$72,MATCH(INDEX(Account!$J$2:$J$131,MATCH($B105,Account!$A$2:$A$131,0))&amp;"-"&amp;$C105&amp;"-"&amp;$D105,'Bill Report Reference'!$I$2:$I$72,0)),"")</f>
        <v>N/A</v>
      </c>
      <c r="U105" s="7" t="inlineStr"/>
      <c r="V105" s="7" t="inlineStr"/>
    </row>
    <row r="106">
      <c r="A106" s="7" t="inlineStr">
        <is>
          <t>OBS-0105</t>
        </is>
      </c>
      <c r="B106" s="7" t="inlineStr">
        <is>
          <t>ACC-NASA-SCIENCE</t>
        </is>
      </c>
      <c r="C106" s="7" t="n">
        <v>2020</v>
      </c>
      <c r="D106" s="7" t="inlineStr">
        <is>
          <t>Enacted</t>
        </is>
      </c>
      <c r="E106" s="7" t="inlineStr">
        <is>
          <t>N/A</t>
        </is>
      </c>
      <c r="F106" s="7" t="str">
        <f>IFERROR(""&amp;INDEX('Bill Report Reference'!$E$2:$E$72,MATCH(INDEX(Account!$J$2:$J$131,MATCH($B106,Account!$A$2:$A$131,0))&amp;"-"&amp;$C106&amp;"-"&amp;$D106,'Bill Report Reference'!$I$2:$I$72,0)),"")</f>
        <v>P.L.116-93</v>
      </c>
      <c r="G106" s="7" t="str">
        <f>IFERROR(""&amp;INDEX('Bill Report Reference'!$F$2:$F$72,MATCH(INDEX(Account!$J$2:$J$131,MATCH($B106,Account!$A$2:$A$131,0))&amp;"-"&amp;$C106&amp;"-"&amp;$D106,'Bill Report Reference'!$I$2:$I$72,0)),"")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Reference'!$G$2:$G$72,MATCH(INDEX(Account!$J$2:$J$131,MATCH($B106,Account!$A$2:$A$131,0))&amp;"-"&amp;$C106&amp;"-"&amp;$D106,'Bill Report Reference'!$I$2:$I$72,0)),"")</f>
        <v>https://www.congress.gov/116/plaws/publ93/PLAW-116publ93.pdf</v>
      </c>
      <c r="T106" s="7" t="str">
        <f>IFERROR(""&amp;INDEX('Bill Report Reference'!$H$2:$H$72,MATCH(INDEX(Account!$J$2:$J$131,MATCH($B106,Account!$A$2:$A$131,0))&amp;"-"&amp;$C106&amp;"-"&amp;$D106,'Bill Report Reference'!$I$2:$I$72,0)),"")</f>
        <v>https://docs.house.gov/billsthisweek/20191216/BILLS-116HR1158SA-JES-DIVISION-B.pdf</v>
      </c>
      <c r="U106" s="7" t="inlineStr"/>
      <c r="V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Reference'!$E$2:$E$72,MATCH(INDEX(Account!$J$2:$J$131,MATCH($B107,Account!$A$2:$A$131,0))&amp;"-"&amp;$C107&amp;"-"&amp;$D107,'Bill Report Reference'!$I$2:$I$72,0)),"")</f>
        <v>S.2584</v>
      </c>
      <c r="G107" s="7" t="str">
        <f>IFERROR(""&amp;INDEX('Bill Report Reference'!$F$2:$F$72,MATCH(INDEX(Account!$J$2:$J$131,MATCH($B107,Account!$A$2:$A$131,0))&amp;"-"&amp;$C107&amp;"-"&amp;$D107,'Bill Report Reference'!$I$2:$I$72,0)),"")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Reference'!$G$2:$G$72,MATCH(INDEX(Account!$J$2:$J$131,MATCH($B107,Account!$A$2:$A$131,0))&amp;"-"&amp;$C107&amp;"-"&amp;$D107,'Bill Report Reference'!$I$2:$I$72,0)),"")</f>
        <v>https://www.congress.gov/116/bills/s2584/BILLS-116s2584rs.pdf</v>
      </c>
      <c r="T107" s="7" t="str">
        <f>IFERROR(""&amp;INDEX('Bill Report Reference'!$H$2:$H$72,MATCH(INDEX(Account!$J$2:$J$131,MATCH($B107,Account!$A$2:$A$131,0))&amp;"-"&amp;$C107&amp;"-"&amp;$D107,'Bill Report Reference'!$I$2:$I$72,0)),"")</f>
        <v>https://www.govinfo.gov/content/pkg/CRPT-116srpt127/pdf/CRPT-116srpt127.pdf</v>
      </c>
      <c r="U107" s="7" t="inlineStr"/>
      <c r="V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Reference'!$E$2:$E$72,MATCH(INDEX(Account!$J$2:$J$131,MATCH($B108,Account!$A$2:$A$131,0))&amp;"-"&amp;$C108&amp;"-"&amp;$D108,'Bill Report Reference'!$I$2:$I$72,0)),"")</f>
        <v>H.R.3055</v>
      </c>
      <c r="G108" s="7" t="str">
        <f>IFERROR(""&amp;INDEX('Bill Report Reference'!$F$2:$F$72,MATCH(INDEX(Account!$J$2:$J$131,MATCH($B108,Account!$A$2:$A$131,0))&amp;"-"&amp;$C108&amp;"-"&amp;$D108,'Bill Report Reference'!$I$2:$I$72,0)),"")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Reference'!$G$2:$G$72,MATCH(INDEX(Account!$J$2:$J$131,MATCH($B108,Account!$A$2:$A$131,0))&amp;"-"&amp;$C108&amp;"-"&amp;$D108,'Bill Report Reference'!$I$2:$I$72,0)),"")</f>
        <v>https://www.congress.gov/116/bills/hr3055/BILLS-116hr3055rh.pdf</v>
      </c>
      <c r="T108" s="7" t="str">
        <f>IFERROR(""&amp;INDEX('Bill Report Reference'!$H$2:$H$72,MATCH(INDEX(Account!$J$2:$J$131,MATCH($B108,Account!$A$2:$A$131,0))&amp;"-"&amp;$C108&amp;"-"&amp;$D108,'Bill Report Reference'!$I$2:$I$72,0)),"")</f>
        <v>https://www.govinfo.gov/content/pkg/CRPT-116hrpt101/pdf/CRPT-116hrpt101.pdf</v>
      </c>
      <c r="U108" s="7" t="inlineStr"/>
      <c r="V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Reference'!$E$2:$E$72,MATCH(INDEX(Account!$J$2:$J$131,MATCH($B109,Account!$A$2:$A$131,0))&amp;"-"&amp;$C109&amp;"-"&amp;$D109,'Bill Report Reference'!$I$2:$I$72,0)),"")</f>
        <v>PREX 2.8:2020/APP</v>
      </c>
      <c r="G109" s="7" t="str">
        <f>IFERROR(""&amp;INDEX('Bill Report Reference'!$F$2:$F$72,MATCH(INDEX(Account!$J$2:$J$131,MATCH($B109,Account!$A$2:$A$131,0))&amp;"-"&amp;$C109&amp;"-"&amp;$D109,'Bill Report Reference'!$I$2:$I$72,0)),"")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Reference'!$G$2:$G$72,MATCH(INDEX(Account!$J$2:$J$131,MATCH($B109,Account!$A$2:$A$131,0))&amp;"-"&amp;$C109&amp;"-"&amp;$D109,'Bill Report Reference'!$I$2:$I$72,0)),"")</f>
        <v>https://www.govinfo.gov/content/pkg/BUDGET-2020-APP/pdf/BUDGET-2020-APP.pdf</v>
      </c>
      <c r="T109" s="7" t="str">
        <f>IFERROR(""&amp;INDEX('Bill Report Reference'!$H$2:$H$72,MATCH(INDEX(Account!$J$2:$J$131,MATCH($B109,Account!$A$2:$A$131,0))&amp;"-"&amp;$C109&amp;"-"&amp;$D109,'Bill Report Reference'!$I$2:$I$72,0)),"")</f>
        <v>N/A</v>
      </c>
      <c r="U109" s="7" t="inlineStr"/>
      <c r="V109" s="7" t="inlineStr"/>
    </row>
    <row r="110">
      <c r="A110" s="7" t="inlineStr">
        <is>
          <t>OBS-0109</t>
        </is>
      </c>
      <c r="B110" s="7" t="inlineStr">
        <is>
          <t>ACC-NASA-SCIENCE</t>
        </is>
      </c>
      <c r="C110" s="7" t="n">
        <v>2019</v>
      </c>
      <c r="D110" s="7" t="inlineStr">
        <is>
          <t>Enacted</t>
        </is>
      </c>
      <c r="E110" s="7" t="inlineStr">
        <is>
          <t>N/A</t>
        </is>
      </c>
      <c r="F110" s="7" t="str">
        <f>IFERROR(""&amp;INDEX('Bill Report Reference'!$E$2:$E$72,MATCH(INDEX(Account!$J$2:$J$131,MATCH($B110,Account!$A$2:$A$131,0))&amp;"-"&amp;$C110&amp;"-"&amp;$D110,'Bill Report Reference'!$I$2:$I$72,0)),"")</f>
        <v>P.L.116-6</v>
      </c>
      <c r="G110" s="7" t="str">
        <f>IFERROR(""&amp;INDEX('Bill Report Reference'!$F$2:$F$72,MATCH(INDEX(Account!$J$2:$J$131,MATCH($B110,Account!$A$2:$A$131,0))&amp;"-"&amp;$C110&amp;"-"&amp;$D110,'Bill Report Reference'!$I$2:$I$72,0)),"")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Reference'!$G$2:$G$72,MATCH(INDEX(Account!$J$2:$J$131,MATCH($B110,Account!$A$2:$A$131,0))&amp;"-"&amp;$C110&amp;"-"&amp;$D110,'Bill Report Reference'!$I$2:$I$72,0)),"")</f>
        <v>https://www.congress.gov/116/plaws/publ6/PLAW-116publ6.pdf</v>
      </c>
      <c r="T110" s="7" t="str">
        <f>IFERROR(""&amp;INDEX('Bill Report Reference'!$H$2:$H$72,MATCH(INDEX(Account!$J$2:$J$131,MATCH($B110,Account!$A$2:$A$131,0))&amp;"-"&amp;$C110&amp;"-"&amp;$D110,'Bill Report Reference'!$I$2:$I$72,0)),"")</f>
        <v>https://www.congress.gov/116/crpt/hrpt9/CRPT-116hrpt9.pdf</v>
      </c>
      <c r="U110" s="7" t="inlineStr"/>
      <c r="V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Reference'!$E$2:$E$72,MATCH(INDEX(Account!$J$2:$J$131,MATCH($B111,Account!$A$2:$A$131,0))&amp;"-"&amp;$C111&amp;"-"&amp;$D111,'Bill Report Reference'!$I$2:$I$72,0)),"")</f>
        <v>S.3072</v>
      </c>
      <c r="G111" s="7" t="str">
        <f>IFERROR(""&amp;INDEX('Bill Report Reference'!$F$2:$F$72,MATCH(INDEX(Account!$J$2:$J$131,MATCH($B111,Account!$A$2:$A$131,0))&amp;"-"&amp;$C111&amp;"-"&amp;$D111,'Bill Report Reference'!$I$2:$I$72,0)),"")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Reference'!$G$2:$G$72,MATCH(INDEX(Account!$J$2:$J$131,MATCH($B111,Account!$A$2:$A$131,0))&amp;"-"&amp;$C111&amp;"-"&amp;$D111,'Bill Report Reference'!$I$2:$I$72,0)),"")</f>
        <v>https://www.congress.gov/115/bills/s3072/BILLS-115s3072pcs.pdf</v>
      </c>
      <c r="T111" s="7" t="str">
        <f>IFERROR(""&amp;INDEX('Bill Report Reference'!$H$2:$H$72,MATCH(INDEX(Account!$J$2:$J$131,MATCH($B111,Account!$A$2:$A$131,0))&amp;"-"&amp;$C111&amp;"-"&amp;$D111,'Bill Report Reference'!$I$2:$I$72,0)),"")</f>
        <v>https://www.govinfo.gov/content/pkg/CRPT-115srpt275/pdf/CRPT-115srpt275.pdf</v>
      </c>
      <c r="U111" s="7" t="inlineStr"/>
      <c r="V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Reference'!$E$2:$E$72,MATCH(INDEX(Account!$J$2:$J$131,MATCH($B112,Account!$A$2:$A$131,0))&amp;"-"&amp;$C112&amp;"-"&amp;$D112,'Bill Report Reference'!$I$2:$I$72,0)),"")</f>
        <v>H.R.5952</v>
      </c>
      <c r="G112" s="7" t="str">
        <f>IFERROR(""&amp;INDEX('Bill Report Reference'!$F$2:$F$72,MATCH(INDEX(Account!$J$2:$J$131,MATCH($B112,Account!$A$2:$A$131,0))&amp;"-"&amp;$C112&amp;"-"&amp;$D112,'Bill Report Reference'!$I$2:$I$72,0)),"")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Reference'!$G$2:$G$72,MATCH(INDEX(Account!$J$2:$J$131,MATCH($B112,Account!$A$2:$A$131,0))&amp;"-"&amp;$C112&amp;"-"&amp;$D112,'Bill Report Reference'!$I$2:$I$72,0)),"")</f>
        <v>https://www.congress.gov/115/bills/hr5952/BILLS-115hr5952rh.pdf</v>
      </c>
      <c r="T112" s="7" t="str">
        <f>IFERROR(""&amp;INDEX('Bill Report Reference'!$H$2:$H$72,MATCH(INDEX(Account!$J$2:$J$131,MATCH($B112,Account!$A$2:$A$131,0))&amp;"-"&amp;$C112&amp;"-"&amp;$D112,'Bill Report Reference'!$I$2:$I$72,0)),"")</f>
        <v>https://www.govinfo.gov/content/pkg/CRPT-115hrpt704/pdf/CRPT-115hrpt704.pdf</v>
      </c>
      <c r="U112" s="7" t="inlineStr"/>
      <c r="V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Reference'!$E$2:$E$72,MATCH(INDEX(Account!$J$2:$J$131,MATCH($B113,Account!$A$2:$A$131,0))&amp;"-"&amp;$C113&amp;"-"&amp;$D113,'Bill Report Reference'!$I$2:$I$72,0)),"")</f>
        <v>PREX 2.8:2019/APP</v>
      </c>
      <c r="G113" s="7" t="str">
        <f>IFERROR(""&amp;INDEX('Bill Report Reference'!$F$2:$F$72,MATCH(INDEX(Account!$J$2:$J$131,MATCH($B113,Account!$A$2:$A$131,0))&amp;"-"&amp;$C113&amp;"-"&amp;$D113,'Bill Report Reference'!$I$2:$I$72,0)),"")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Reference'!$G$2:$G$72,MATCH(INDEX(Account!$J$2:$J$131,MATCH($B113,Account!$A$2:$A$131,0))&amp;"-"&amp;$C113&amp;"-"&amp;$D113,'Bill Report Reference'!$I$2:$I$72,0)),"")</f>
        <v>https://www.govinfo.gov/content/pkg/BUDGET-2019-APP/pdf/BUDGET-2019-APP.pdf</v>
      </c>
      <c r="T113" s="7" t="str">
        <f>IFERROR(""&amp;INDEX('Bill Report Reference'!$H$2:$H$72,MATCH(INDEX(Account!$J$2:$J$131,MATCH($B113,Account!$A$2:$A$131,0))&amp;"-"&amp;$C113&amp;"-"&amp;$D113,'Bill Report Reference'!$I$2:$I$72,0)),"")</f>
        <v>N/A</v>
      </c>
      <c r="U113" s="7" t="inlineStr"/>
      <c r="V113" s="7" t="inlineStr"/>
    </row>
    <row r="114">
      <c r="A114" s="7" t="inlineStr">
        <is>
          <t>OBS-0113</t>
        </is>
      </c>
      <c r="B114" s="7" t="inlineStr">
        <is>
          <t>ACC-NASA-SCIENCE</t>
        </is>
      </c>
      <c r="C114" s="7" t="n">
        <v>2018</v>
      </c>
      <c r="D114" s="7" t="inlineStr">
        <is>
          <t>Enacted</t>
        </is>
      </c>
      <c r="E114" s="7" t="inlineStr">
        <is>
          <t>N/A</t>
        </is>
      </c>
      <c r="F114" s="7" t="str">
        <f>IFERROR(""&amp;INDEX('Bill Report Reference'!$E$2:$E$72,MATCH(INDEX(Account!$J$2:$J$131,MATCH($B114,Account!$A$2:$A$131,0))&amp;"-"&amp;$C114&amp;"-"&amp;$D114,'Bill Report Reference'!$I$2:$I$72,0)),"")</f>
        <v>P.L.115-141</v>
      </c>
      <c r="G114" s="7" t="str">
        <f>IFERROR(""&amp;INDEX('Bill Report Reference'!$F$2:$F$72,MATCH(INDEX(Account!$J$2:$J$131,MATCH($B114,Account!$A$2:$A$131,0))&amp;"-"&amp;$C114&amp;"-"&amp;$D114,'Bill Report Reference'!$I$2:$I$72,0)),"")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Reference'!$G$2:$G$72,MATCH(INDEX(Account!$J$2:$J$131,MATCH($B114,Account!$A$2:$A$131,0))&amp;"-"&amp;$C114&amp;"-"&amp;$D114,'Bill Report Reference'!$I$2:$I$72,0)),"")</f>
        <v>https://www.congress.gov/115/plaws/publ141/PLAW-115publ141.pdf</v>
      </c>
      <c r="T114" s="7" t="str">
        <f>IFERROR(""&amp;INDEX('Bill Report Reference'!$H$2:$H$72,MATCH(INDEX(Account!$J$2:$J$131,MATCH($B114,Account!$A$2:$A$131,0))&amp;"-"&amp;$C114&amp;"-"&amp;$D114,'Bill Report Reference'!$I$2:$I$72,0)),"")</f>
        <v>https://www.govinfo.gov/content/pkg/CPRT-115HPRT29456/pdf/CPRT-115HPRT29456.pdf</v>
      </c>
      <c r="U114" s="7" t="inlineStr"/>
      <c r="V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Reference'!$E$2:$E$72,MATCH(INDEX(Account!$J$2:$J$131,MATCH($B115,Account!$A$2:$A$131,0))&amp;"-"&amp;$C115&amp;"-"&amp;$D115,'Bill Report Reference'!$I$2:$I$72,0)),"")</f>
        <v>S.1662</v>
      </c>
      <c r="G115" s="7" t="str">
        <f>IFERROR(""&amp;INDEX('Bill Report Reference'!$F$2:$F$72,MATCH(INDEX(Account!$J$2:$J$131,MATCH($B115,Account!$A$2:$A$131,0))&amp;"-"&amp;$C115&amp;"-"&amp;$D115,'Bill Report Reference'!$I$2:$I$72,0)),"")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Reference'!$G$2:$G$72,MATCH(INDEX(Account!$J$2:$J$131,MATCH($B115,Account!$A$2:$A$131,0))&amp;"-"&amp;$C115&amp;"-"&amp;$D115,'Bill Report Reference'!$I$2:$I$72,0)),"")</f>
        <v>https://www.congress.gov/115/bills/s1662/BILLS-115s1662pcs.pdf</v>
      </c>
      <c r="T115" s="7" t="str">
        <f>IFERROR(""&amp;INDEX('Bill Report Reference'!$H$2:$H$72,MATCH(INDEX(Account!$J$2:$J$131,MATCH($B115,Account!$A$2:$A$131,0))&amp;"-"&amp;$C115&amp;"-"&amp;$D115,'Bill Report Reference'!$I$2:$I$72,0)),"")</f>
        <v>https://www.govinfo.gov/content/pkg/CRPT-115srpt139/pdf/CRPT-115srpt139.pdf</v>
      </c>
      <c r="U115" s="7" t="inlineStr"/>
      <c r="V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Reference'!$E$2:$E$72,MATCH(INDEX(Account!$J$2:$J$131,MATCH($B116,Account!$A$2:$A$131,0))&amp;"-"&amp;$C116&amp;"-"&amp;$D116,'Bill Report Reference'!$I$2:$I$72,0)),"")</f>
        <v>H.R.3267</v>
      </c>
      <c r="G116" s="7" t="str">
        <f>IFERROR(""&amp;INDEX('Bill Report Reference'!$F$2:$F$72,MATCH(INDEX(Account!$J$2:$J$131,MATCH($B116,Account!$A$2:$A$131,0))&amp;"-"&amp;$C116&amp;"-"&amp;$D116,'Bill Report Reference'!$I$2:$I$72,0)),"")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Reference'!$G$2:$G$72,MATCH(INDEX(Account!$J$2:$J$131,MATCH($B116,Account!$A$2:$A$131,0))&amp;"-"&amp;$C116&amp;"-"&amp;$D116,'Bill Report Reference'!$I$2:$I$72,0)),"")</f>
        <v>https://www.congress.gov/115/bills/hr3267/BILLS-115hr3267rh.pdf</v>
      </c>
      <c r="T116" s="7" t="str">
        <f>IFERROR(""&amp;INDEX('Bill Report Reference'!$H$2:$H$72,MATCH(INDEX(Account!$J$2:$J$131,MATCH($B116,Account!$A$2:$A$131,0))&amp;"-"&amp;$C116&amp;"-"&amp;$D116,'Bill Report Reference'!$I$2:$I$72,0)),"")</f>
        <v>https://www.govinfo.gov/content/pkg/CRPT-115hrpt231/pdf/CRPT-115hrpt231.pdf</v>
      </c>
      <c r="U116" s="7" t="inlineStr"/>
      <c r="V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Reference'!$E$2:$E$72,MATCH(INDEX(Account!$J$2:$J$131,MATCH($B117,Account!$A$2:$A$131,0))&amp;"-"&amp;$C117&amp;"-"&amp;$D117,'Bill Report Reference'!$I$2:$I$72,0)),"")</f>
        <v>PREX 2.8:2018/APP</v>
      </c>
      <c r="G117" s="7" t="str">
        <f>IFERROR(""&amp;INDEX('Bill Report Reference'!$F$2:$F$72,MATCH(INDEX(Account!$J$2:$J$131,MATCH($B117,Account!$A$2:$A$131,0))&amp;"-"&amp;$C117&amp;"-"&amp;$D117,'Bill Report Reference'!$I$2:$I$72,0)),"")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Reference'!$G$2:$G$72,MATCH(INDEX(Account!$J$2:$J$131,MATCH($B117,Account!$A$2:$A$131,0))&amp;"-"&amp;$C117&amp;"-"&amp;$D117,'Bill Report Reference'!$I$2:$I$72,0)),"")</f>
        <v>https://www.govinfo.gov/content/pkg/BUDGET-2018-APP/pdf/BUDGET-2018-APP.pdf</v>
      </c>
      <c r="T117" s="7" t="str">
        <f>IFERROR(""&amp;INDEX('Bill Report Reference'!$H$2:$H$72,MATCH(INDEX(Account!$J$2:$J$131,MATCH($B117,Account!$A$2:$A$131,0))&amp;"-"&amp;$C117&amp;"-"&amp;$D117,'Bill Report Reference'!$I$2:$I$72,0)),"")</f>
        <v>N/A</v>
      </c>
      <c r="U117" s="7" t="inlineStr"/>
      <c r="V117" s="7" t="inlineStr"/>
    </row>
    <row r="118">
      <c r="A118" s="7" t="inlineStr">
        <is>
          <t>OBS-0117</t>
        </is>
      </c>
      <c r="B118" s="7" t="inlineStr">
        <is>
          <t>ACC-NASA-SCIENCE</t>
        </is>
      </c>
      <c r="C118" s="7" t="n">
        <v>2017</v>
      </c>
      <c r="D118" s="7" t="inlineStr">
        <is>
          <t>Enacted</t>
        </is>
      </c>
      <c r="E118" s="7" t="inlineStr">
        <is>
          <t>N/A</t>
        </is>
      </c>
      <c r="F118" s="7" t="str">
        <f>IFERROR(""&amp;INDEX('Bill Report Reference'!$E$2:$E$72,MATCH(INDEX(Account!$J$2:$J$131,MATCH($B118,Account!$A$2:$A$131,0))&amp;"-"&amp;$C118&amp;"-"&amp;$D118,'Bill Report Reference'!$I$2:$I$72,0)),"")</f>
        <v>P.L.115-31</v>
      </c>
      <c r="G118" s="7" t="str">
        <f>IFERROR(""&amp;INDEX('Bill Report Reference'!$F$2:$F$72,MATCH(INDEX(Account!$J$2:$J$131,MATCH($B118,Account!$A$2:$A$131,0))&amp;"-"&amp;$C118&amp;"-"&amp;$D118,'Bill Report Reference'!$I$2:$I$72,0)),"")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Reference'!$G$2:$G$72,MATCH(INDEX(Account!$J$2:$J$131,MATCH($B118,Account!$A$2:$A$131,0))&amp;"-"&amp;$C118&amp;"-"&amp;$D118,'Bill Report Reference'!$I$2:$I$72,0)),"")</f>
        <v>https://www.govinfo.gov/content/pkg/PLAW-115publ31/pdf/PLAW-115publ31.pdf</v>
      </c>
      <c r="T118" s="7" t="str">
        <f>IFERROR(""&amp;INDEX('Bill Report Reference'!$H$2:$H$72,MATCH(INDEX(Account!$J$2:$J$131,MATCH($B118,Account!$A$2:$A$131,0))&amp;"-"&amp;$C118&amp;"-"&amp;$D118,'Bill Report Reference'!$I$2:$I$72,0)),"")</f>
        <v>https://www.govinfo.gov/content/pkg/CPRT-115HPRT25289/pdf/CPRT-115HPRT25289.pdf</v>
      </c>
      <c r="U118" s="7" t="inlineStr"/>
      <c r="V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Reference'!$E$2:$E$72,MATCH(INDEX(Account!$J$2:$J$131,MATCH($B119,Account!$A$2:$A$131,0))&amp;"-"&amp;$C119&amp;"-"&amp;$D119,'Bill Report Reference'!$I$2:$I$72,0)),"")</f>
        <v>S.2837</v>
      </c>
      <c r="G119" s="7" t="str">
        <f>IFERROR(""&amp;INDEX('Bill Report Reference'!$F$2:$F$72,MATCH(INDEX(Account!$J$2:$J$131,MATCH($B119,Account!$A$2:$A$131,0))&amp;"-"&amp;$C119&amp;"-"&amp;$D119,'Bill Report Reference'!$I$2:$I$72,0)),"")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Reference'!$G$2:$G$72,MATCH(INDEX(Account!$J$2:$J$131,MATCH($B119,Account!$A$2:$A$131,0))&amp;"-"&amp;$C119&amp;"-"&amp;$D119,'Bill Report Reference'!$I$2:$I$72,0)),"")</f>
        <v>https://www.congress.gov/114/bills/s2837/BILLS-114s2837pcs.pdf</v>
      </c>
      <c r="T119" s="7" t="str">
        <f>IFERROR(""&amp;INDEX('Bill Report Reference'!$H$2:$H$72,MATCH(INDEX(Account!$J$2:$J$131,MATCH($B119,Account!$A$2:$A$131,0))&amp;"-"&amp;$C119&amp;"-"&amp;$D119,'Bill Report Reference'!$I$2:$I$72,0)),"")</f>
        <v>https://www.govinfo.gov/content/pkg/CRPT-114srpt239/pdf/CRPT-114srpt239.pdf</v>
      </c>
      <c r="U119" s="7" t="inlineStr"/>
      <c r="V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Reference'!$E$2:$E$72,MATCH(INDEX(Account!$J$2:$J$131,MATCH($B120,Account!$A$2:$A$131,0))&amp;"-"&amp;$C120&amp;"-"&amp;$D120,'Bill Report Reference'!$I$2:$I$72,0)),"")</f>
        <v>H.R.5393</v>
      </c>
      <c r="G120" s="7" t="str">
        <f>IFERROR(""&amp;INDEX('Bill Report Reference'!$F$2:$F$72,MATCH(INDEX(Account!$J$2:$J$131,MATCH($B120,Account!$A$2:$A$131,0))&amp;"-"&amp;$C120&amp;"-"&amp;$D120,'Bill Report Reference'!$I$2:$I$72,0)),"")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Reference'!$G$2:$G$72,MATCH(INDEX(Account!$J$2:$J$131,MATCH($B120,Account!$A$2:$A$131,0))&amp;"-"&amp;$C120&amp;"-"&amp;$D120,'Bill Report Reference'!$I$2:$I$72,0)),"")</f>
        <v>https://www.congress.gov/114/bills/hr5393/BILLS-114hr5393rh.pdf</v>
      </c>
      <c r="T120" s="7" t="str">
        <f>IFERROR(""&amp;INDEX('Bill Report Reference'!$H$2:$H$72,MATCH(INDEX(Account!$J$2:$J$131,MATCH($B120,Account!$A$2:$A$131,0))&amp;"-"&amp;$C120&amp;"-"&amp;$D120,'Bill Report Reference'!$I$2:$I$72,0)),"")</f>
        <v>https://www.govinfo.gov/content/pkg/CRPT-114hrpt605/pdf/CRPT-114hrpt605.pdf</v>
      </c>
      <c r="U120" s="7" t="inlineStr"/>
      <c r="V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Reference'!$E$2:$E$72,MATCH(INDEX(Account!$J$2:$J$131,MATCH($B121,Account!$A$2:$A$131,0))&amp;"-"&amp;$C121&amp;"-"&amp;$D121,'Bill Report Reference'!$I$2:$I$72,0)),"")</f>
        <v>PREX 2.8:2017/APP</v>
      </c>
      <c r="G121" s="7" t="str">
        <f>IFERROR(""&amp;INDEX('Bill Report Reference'!$F$2:$F$72,MATCH(INDEX(Account!$J$2:$J$131,MATCH($B121,Account!$A$2:$A$131,0))&amp;"-"&amp;$C121&amp;"-"&amp;$D121,'Bill Report Reference'!$I$2:$I$72,0)),"")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Reference'!$G$2:$G$72,MATCH(INDEX(Account!$J$2:$J$131,MATCH($B121,Account!$A$2:$A$131,0))&amp;"-"&amp;$C121&amp;"-"&amp;$D121,'Bill Report Reference'!$I$2:$I$72,0)),"")</f>
        <v>https://www.govinfo.gov/content/pkg/BUDGET-2017-APP/pdf/BUDGET-2017-APP.pdf</v>
      </c>
      <c r="T121" s="7" t="str">
        <f>IFERROR(""&amp;INDEX('Bill Report Reference'!$H$2:$H$72,MATCH(INDEX(Account!$J$2:$J$131,MATCH($B121,Account!$A$2:$A$131,0))&amp;"-"&amp;$C121&amp;"-"&amp;$D121,'Bill Report Reference'!$I$2:$I$72,0)),"")</f>
        <v>N/A</v>
      </c>
      <c r="U121" s="7" t="inlineStr"/>
      <c r="V121" s="7" t="inlineStr"/>
    </row>
    <row r="122">
      <c r="A122" s="7" t="inlineStr">
        <is>
          <t>OBS-0121</t>
        </is>
      </c>
      <c r="B122" s="7" t="inlineStr">
        <is>
          <t>ACC-NASA-AERONAUTICS</t>
        </is>
      </c>
      <c r="C122" s="7" t="n">
        <v>2026</v>
      </c>
      <c r="D122" s="7" t="inlineStr">
        <is>
          <t>Enacted</t>
        </is>
      </c>
      <c r="E122" s="7" t="inlineStr">
        <is>
          <t>N/A</t>
        </is>
      </c>
      <c r="F122" s="7" t="str">
        <f>IFERROR(""&amp;INDEX('Bill Report Reference'!$E$2:$E$72,MATCH(INDEX(Account!$J$2:$J$131,MATCH($B122,Account!$A$2:$A$131,0))&amp;"-"&amp;$C122&amp;"-"&amp;$D122,'Bill Report Reference'!$I$2:$I$72,0)),"")</f>
        <v>P.L.119-74</v>
      </c>
      <c r="G122" s="7" t="str">
        <f>IFERROR(""&amp;INDEX('Bill Report Reference'!$F$2:$F$72,MATCH(INDEX(Account!$J$2:$J$131,MATCH($B122,Account!$A$2:$A$131,0))&amp;"-"&amp;$C122&amp;"-"&amp;$D122,'Bill Report Reference'!$I$2:$I$72,0)),"")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Reference'!$G$2:$G$72,MATCH(INDEX(Account!$J$2:$J$131,MATCH($B122,Account!$A$2:$A$131,0))&amp;"-"&amp;$C122&amp;"-"&amp;$D122,'Bill Report Reference'!$I$2:$I$72,0)),"")</f>
        <v>https://www.govinfo.gov/content/pkg/PLAW-119publ74/pdf/PLAW-119publ74.pdf</v>
      </c>
      <c r="T122" s="7" t="str">
        <f>IFERROR(""&amp;INDEX('Bill Report Reference'!$H$2:$H$72,MATCH(INDEX(Account!$J$2:$J$131,MATCH($B122,Account!$A$2:$A$131,0))&amp;"-"&amp;$C122&amp;"-"&amp;$D122,'Bill Report Reference'!$I$2:$I$72,0)),"")</f>
        <v>https://rules.house.gov/sites/evo-subsites/rules.house.gov/files/documents/division-a-commerce-justice-science_0.pdf</v>
      </c>
      <c r="U122" s="7" t="inlineStr"/>
      <c r="V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Reference'!$E$2:$E$72,MATCH(INDEX(Account!$J$2:$J$131,MATCH($B123,Account!$A$2:$A$131,0))&amp;"-"&amp;$C123&amp;"-"&amp;$D123,'Bill Report Reference'!$I$2:$I$72,0)),"")</f>
        <v>S.2354</v>
      </c>
      <c r="G123" s="7" t="str">
        <f>IFERROR(""&amp;INDEX('Bill Report Reference'!$F$2:$F$72,MATCH(INDEX(Account!$J$2:$J$131,MATCH($B123,Account!$A$2:$A$131,0))&amp;"-"&amp;$C123&amp;"-"&amp;$D123,'Bill Report Reference'!$I$2:$I$72,0)),"")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Reference'!$G$2:$G$72,MATCH(INDEX(Account!$J$2:$J$131,MATCH($B123,Account!$A$2:$A$131,0))&amp;"-"&amp;$C123&amp;"-"&amp;$D123,'Bill Report Reference'!$I$2:$I$72,0)),"")</f>
        <v>https://www.congress.gov/119/bills/s2354/BILLS-119s2354rs.pdf</v>
      </c>
      <c r="T123" s="7" t="str">
        <f>IFERROR(""&amp;INDEX('Bill Report Reference'!$H$2:$H$72,MATCH(INDEX(Account!$J$2:$J$131,MATCH($B123,Account!$A$2:$A$131,0))&amp;"-"&amp;$C123&amp;"-"&amp;$D123,'Bill Report Reference'!$I$2:$I$72,0)),"")</f>
        <v>https://www.congress.gov/119/crpt/srpt44/CRPT-119srpt44.pdf</v>
      </c>
      <c r="U123" s="7" t="inlineStr"/>
      <c r="V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Reference'!$E$2:$E$72,MATCH(INDEX(Account!$J$2:$J$131,MATCH($B124,Account!$A$2:$A$131,0))&amp;"-"&amp;$C124&amp;"-"&amp;$D124,'Bill Report Reference'!$I$2:$I$72,0)),"")</f>
        <v>H.R.5342</v>
      </c>
      <c r="G124" s="7" t="str">
        <f>IFERROR(""&amp;INDEX('Bill Report Reference'!$F$2:$F$72,MATCH(INDEX(Account!$J$2:$J$131,MATCH($B124,Account!$A$2:$A$131,0))&amp;"-"&amp;$C124&amp;"-"&amp;$D124,'Bill Report Reference'!$I$2:$I$72,0)),"")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Reference'!$G$2:$G$72,MATCH(INDEX(Account!$J$2:$J$131,MATCH($B124,Account!$A$2:$A$131,0))&amp;"-"&amp;$C124&amp;"-"&amp;$D124,'Bill Report Reference'!$I$2:$I$72,0)),"")</f>
        <v>https://www.govinfo.gov/content/pkg/BILLS-119hr5342rh/pdf/BILLS-119hr5342rh.pdf</v>
      </c>
      <c r="T124" s="7" t="str">
        <f>IFERROR(""&amp;INDEX('Bill Report Reference'!$H$2:$H$72,MATCH(INDEX(Account!$J$2:$J$131,MATCH($B124,Account!$A$2:$A$131,0))&amp;"-"&amp;$C124&amp;"-"&amp;$D124,'Bill Report Reference'!$I$2:$I$72,0)),"")</f>
        <v>https://www.congress.gov/119/crpt/hrpt272/CRPT-119hrpt272.pdf</v>
      </c>
      <c r="U124" s="7" t="inlineStr"/>
      <c r="V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Reference'!$E$2:$E$72,MATCH(INDEX(Account!$J$2:$J$131,MATCH($B125,Account!$A$2:$A$131,0))&amp;"-"&amp;$C125&amp;"-"&amp;$D125,'Bill Report Reference'!$I$2:$I$72,0)),"")</f>
        <v>PREX 2.8:2026/APP</v>
      </c>
      <c r="G125" s="7" t="str">
        <f>IFERROR(""&amp;INDEX('Bill Report Reference'!$F$2:$F$72,MATCH(INDEX(Account!$J$2:$J$131,MATCH($B125,Account!$A$2:$A$131,0))&amp;"-"&amp;$C125&amp;"-"&amp;$D125,'Bill Report Reference'!$I$2:$I$72,0)),"")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Reference'!$G$2:$G$72,MATCH(INDEX(Account!$J$2:$J$131,MATCH($B125,Account!$A$2:$A$131,0))&amp;"-"&amp;$C125&amp;"-"&amp;$D125,'Bill Report Reference'!$I$2:$I$72,0)),"")</f>
        <v>https://www.govinfo.gov/content/pkg/BUDGET-2026-APP/pdf/BUDGET-2026-APP.pdf</v>
      </c>
      <c r="T125" s="7" t="str">
        <f>IFERROR(""&amp;INDEX('Bill Report Reference'!$H$2:$H$72,MATCH(INDEX(Account!$J$2:$J$131,MATCH($B125,Account!$A$2:$A$131,0))&amp;"-"&amp;$C125&amp;"-"&amp;$D125,'Bill Report Reference'!$I$2:$I$72,0)),"")</f>
        <v>N/A</v>
      </c>
      <c r="U125" s="7" t="inlineStr"/>
      <c r="V125" s="7" t="inlineStr"/>
    </row>
    <row r="126">
      <c r="A126" s="7" t="inlineStr">
        <is>
          <t>OBS-0125</t>
        </is>
      </c>
      <c r="B126" s="7" t="inlineStr">
        <is>
          <t>ACC-NASA-AERONAUTICS</t>
        </is>
      </c>
      <c r="C126" s="7" t="n">
        <v>2025</v>
      </c>
      <c r="D126" s="7" t="inlineStr">
        <is>
          <t>Enacted</t>
        </is>
      </c>
      <c r="E126" s="7" t="inlineStr">
        <is>
          <t>N/A</t>
        </is>
      </c>
      <c r="F126" s="7" t="str">
        <f>IFERROR(""&amp;INDEX('Bill Report Reference'!$E$2:$E$72,MATCH(INDEX(Account!$J$2:$J$131,MATCH($B126,Account!$A$2:$A$131,0))&amp;"-"&amp;$C126&amp;"-"&amp;$D126,'Bill Report Reference'!$I$2:$I$72,0)),"")</f>
        <v>P.L.119-4</v>
      </c>
      <c r="G126" s="7" t="str">
        <f>IFERROR(""&amp;INDEX('Bill Report Reference'!$F$2:$F$72,MATCH(INDEX(Account!$J$2:$J$131,MATCH($B126,Account!$A$2:$A$131,0))&amp;"-"&amp;$C126&amp;"-"&amp;$D126,'Bill Report Reference'!$I$2:$I$72,0)),"")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Reference'!$G$2:$G$72,MATCH(INDEX(Account!$J$2:$J$131,MATCH($B126,Account!$A$2:$A$131,0))&amp;"-"&amp;$C126&amp;"-"&amp;$D126,'Bill Report Reference'!$I$2:$I$72,0)),"")</f>
        <v>https://www.govinfo.gov/content/pkg/PLAW-119publ4/pdf/PLAW-119publ4.pdf</v>
      </c>
      <c r="T126" s="7" t="str">
        <f>IFERROR(""&amp;INDEX('Bill Report Reference'!$H$2:$H$72,MATCH(INDEX(Account!$J$2:$J$131,MATCH($B126,Account!$A$2:$A$131,0))&amp;"-"&amp;$C126&amp;"-"&amp;$D126,'Bill Report Reference'!$I$2:$I$72,0)),"")</f>
        <v>N/A</v>
      </c>
      <c r="U126" s="7" t="inlineStr"/>
      <c r="V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Reference'!$E$2:$E$72,MATCH(INDEX(Account!$J$2:$J$131,MATCH($B127,Account!$A$2:$A$131,0))&amp;"-"&amp;$C127&amp;"-"&amp;$D127,'Bill Report Reference'!$I$2:$I$72,0)),"")</f>
        <v>S.4795</v>
      </c>
      <c r="G127" s="7" t="str">
        <f>IFERROR(""&amp;INDEX('Bill Report Reference'!$F$2:$F$72,MATCH(INDEX(Account!$J$2:$J$131,MATCH($B127,Account!$A$2:$A$131,0))&amp;"-"&amp;$C127&amp;"-"&amp;$D127,'Bill Report Reference'!$I$2:$I$72,0)),"")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Reference'!$G$2:$G$72,MATCH(INDEX(Account!$J$2:$J$131,MATCH($B127,Account!$A$2:$A$131,0))&amp;"-"&amp;$C127&amp;"-"&amp;$D127,'Bill Report Reference'!$I$2:$I$72,0)),"")</f>
        <v>https://www.congress.gov/118/bills/s4795/BILLS-118s4795rs.pdf</v>
      </c>
      <c r="T127" s="7" t="str">
        <f>IFERROR(""&amp;INDEX('Bill Report Reference'!$H$2:$H$72,MATCH(INDEX(Account!$J$2:$J$131,MATCH($B127,Account!$A$2:$A$131,0))&amp;"-"&amp;$C127&amp;"-"&amp;$D127,'Bill Report Reference'!$I$2:$I$72,0)),"")</f>
        <v>https://www.congress.gov/118/crpt/srpt198/CRPT-118srpt198.pdf</v>
      </c>
      <c r="U127" s="7" t="inlineStr"/>
      <c r="V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Reference'!$E$2:$E$72,MATCH(INDEX(Account!$J$2:$J$131,MATCH($B128,Account!$A$2:$A$131,0))&amp;"-"&amp;$C128&amp;"-"&amp;$D128,'Bill Report Reference'!$I$2:$I$72,0)),"")</f>
        <v>H.R.9026</v>
      </c>
      <c r="G128" s="7" t="str">
        <f>IFERROR(""&amp;INDEX('Bill Report Reference'!$F$2:$F$72,MATCH(INDEX(Account!$J$2:$J$131,MATCH($B128,Account!$A$2:$A$131,0))&amp;"-"&amp;$C128&amp;"-"&amp;$D128,'Bill Report Reference'!$I$2:$I$72,0)),"")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Reference'!$G$2:$G$72,MATCH(INDEX(Account!$J$2:$J$131,MATCH($B128,Account!$A$2:$A$131,0))&amp;"-"&amp;$C128&amp;"-"&amp;$D128,'Bill Report Reference'!$I$2:$I$72,0)),"")</f>
        <v>https://www.govinfo.gov/content/pkg/BILLS-118hr9026rh/pdf/BILLS-118hr9026rh.pdf</v>
      </c>
      <c r="T128" s="7" t="str">
        <f>IFERROR(""&amp;INDEX('Bill Report Reference'!$H$2:$H$72,MATCH(INDEX(Account!$J$2:$J$131,MATCH($B128,Account!$A$2:$A$131,0))&amp;"-"&amp;$C128&amp;"-"&amp;$D128,'Bill Report Reference'!$I$2:$I$72,0)),"")</f>
        <v>https://www.congress.gov/118/crpt/hrpt582/CRPT-118hrpt582.pdf</v>
      </c>
      <c r="U128" s="7" t="inlineStr"/>
      <c r="V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Reference'!$E$2:$E$72,MATCH(INDEX(Account!$J$2:$J$131,MATCH($B129,Account!$A$2:$A$131,0))&amp;"-"&amp;$C129&amp;"-"&amp;$D129,'Bill Report Reference'!$I$2:$I$72,0)),"")</f>
        <v>PREX 2.8:2025/APP</v>
      </c>
      <c r="G129" s="7" t="str">
        <f>IFERROR(""&amp;INDEX('Bill Report Reference'!$F$2:$F$72,MATCH(INDEX(Account!$J$2:$J$131,MATCH($B129,Account!$A$2:$A$131,0))&amp;"-"&amp;$C129&amp;"-"&amp;$D129,'Bill Report Reference'!$I$2:$I$72,0)),"")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Reference'!$G$2:$G$72,MATCH(INDEX(Account!$J$2:$J$131,MATCH($B129,Account!$A$2:$A$131,0))&amp;"-"&amp;$C129&amp;"-"&amp;$D129,'Bill Report Reference'!$I$2:$I$72,0)),"")</f>
        <v>https://www.govinfo.gov/content/pkg/BUDGET-2025-APP/pdf/BUDGET-2025-APP.pdf</v>
      </c>
      <c r="T129" s="7" t="str">
        <f>IFERROR(""&amp;INDEX('Bill Report Reference'!$H$2:$H$72,MATCH(INDEX(Account!$J$2:$J$131,MATCH($B129,Account!$A$2:$A$131,0))&amp;"-"&amp;$C129&amp;"-"&amp;$D129,'Bill Report Reference'!$I$2:$I$72,0)),"")</f>
        <v>N/A</v>
      </c>
      <c r="U129" s="7" t="inlineStr"/>
      <c r="V129" s="7" t="inlineStr"/>
    </row>
    <row r="130">
      <c r="A130" s="7" t="inlineStr">
        <is>
          <t>OBS-0129</t>
        </is>
      </c>
      <c r="B130" s="7" t="inlineStr">
        <is>
          <t>ACC-NASA-AERONAUTICS</t>
        </is>
      </c>
      <c r="C130" s="7" t="n">
        <v>2024</v>
      </c>
      <c r="D130" s="7" t="inlineStr">
        <is>
          <t>Enacted</t>
        </is>
      </c>
      <c r="E130" s="7" t="inlineStr">
        <is>
          <t>N/A</t>
        </is>
      </c>
      <c r="F130" s="7" t="str">
        <f>IFERROR(""&amp;INDEX('Bill Report Reference'!$E$2:$E$72,MATCH(INDEX(Account!$J$2:$J$131,MATCH($B130,Account!$A$2:$A$131,0))&amp;"-"&amp;$C130&amp;"-"&amp;$D130,'Bill Report Reference'!$I$2:$I$72,0)),"")</f>
        <v>P.L.118-42</v>
      </c>
      <c r="G130" s="7" t="str">
        <f>IFERROR(""&amp;INDEX('Bill Report Reference'!$F$2:$F$72,MATCH(INDEX(Account!$J$2:$J$131,MATCH($B130,Account!$A$2:$A$131,0))&amp;"-"&amp;$C130&amp;"-"&amp;$D130,'Bill Report Reference'!$I$2:$I$72,0)),"")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Reference'!$G$2:$G$72,MATCH(INDEX(Account!$J$2:$J$131,MATCH($B130,Account!$A$2:$A$131,0))&amp;"-"&amp;$C130&amp;"-"&amp;$D130,'Bill Report Reference'!$I$2:$I$72,0)),"")</f>
        <v>https://www.govinfo.gov/content/pkg/PLAW-118publ42/pdf/PLAW-118publ42.pdf</v>
      </c>
      <c r="T130" s="7" t="str">
        <f>IFERROR(""&amp;INDEX('Bill Report Reference'!$H$2:$H$72,MATCH(INDEX(Account!$J$2:$J$131,MATCH($B130,Account!$A$2:$A$131,0))&amp;"-"&amp;$C130&amp;"-"&amp;$D130,'Bill Report Reference'!$I$2:$I$72,0)),"")</f>
        <v>https://docs.house.gov/billsthisweek/20240304/FY24%20CJS%20Conference%20JES%20scan%203.3.24.pdf</v>
      </c>
      <c r="U130" s="7" t="inlineStr"/>
      <c r="V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Reference'!$E$2:$E$72,MATCH(INDEX(Account!$J$2:$J$131,MATCH($B131,Account!$A$2:$A$131,0))&amp;"-"&amp;$C131&amp;"-"&amp;$D131,'Bill Report Reference'!$I$2:$I$72,0)),"")</f>
        <v>S.2321</v>
      </c>
      <c r="G131" s="7" t="str">
        <f>IFERROR(""&amp;INDEX('Bill Report Reference'!$F$2:$F$72,MATCH(INDEX(Account!$J$2:$J$131,MATCH($B131,Account!$A$2:$A$131,0))&amp;"-"&amp;$C131&amp;"-"&amp;$D131,'Bill Report Reference'!$I$2:$I$72,0)),"")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Reference'!$G$2:$G$72,MATCH(INDEX(Account!$J$2:$J$131,MATCH($B131,Account!$A$2:$A$131,0))&amp;"-"&amp;$C131&amp;"-"&amp;$D131,'Bill Report Reference'!$I$2:$I$72,0)),"")</f>
        <v>https://www.congress.gov/118/bills/s2321/BILLS-118s2321rs.pdf</v>
      </c>
      <c r="T131" s="7" t="str">
        <f>IFERROR(""&amp;INDEX('Bill Report Reference'!$H$2:$H$72,MATCH(INDEX(Account!$J$2:$J$131,MATCH($B131,Account!$A$2:$A$131,0))&amp;"-"&amp;$C131&amp;"-"&amp;$D131,'Bill Report Reference'!$I$2:$I$72,0)),"")</f>
        <v>https://www.congress.gov/118/crpt/srpt62/CRPT-118srpt62.pdf</v>
      </c>
      <c r="U131" s="7" t="inlineStr"/>
      <c r="V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Reference'!$E$2:$E$72,MATCH(INDEX(Account!$J$2:$J$131,MATCH($B132,Account!$A$2:$A$131,0))&amp;"-"&amp;$C132&amp;"-"&amp;$D132,'Bill Report Reference'!$I$2:$I$72,0)),"")</f>
        <v>H.R.5893</v>
      </c>
      <c r="G132" s="7" t="str">
        <f>IFERROR(""&amp;INDEX('Bill Report Reference'!$F$2:$F$72,MATCH(INDEX(Account!$J$2:$J$131,MATCH($B132,Account!$A$2:$A$131,0))&amp;"-"&amp;$C132&amp;"-"&amp;$D132,'Bill Report Reference'!$I$2:$I$72,0)),"")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Reference'!$G$2:$G$72,MATCH(INDEX(Account!$J$2:$J$131,MATCH($B132,Account!$A$2:$A$131,0))&amp;"-"&amp;$C132&amp;"-"&amp;$D132,'Bill Report Reference'!$I$2:$I$72,0)),"")</f>
        <v>https://www.congress.gov/118/bills/hr5893/BILLS-118hr5893ih.pdf</v>
      </c>
      <c r="T132" s="7" t="str">
        <f>IFERROR(""&amp;INDEX('Bill Report Reference'!$H$2:$H$72,MATCH(INDEX(Account!$J$2:$J$131,MATCH($B132,Account!$A$2:$A$131,0))&amp;"-"&amp;$C132&amp;"-"&amp;$D132,'Bill Report Reference'!$I$2:$I$72,0)),"")</f>
        <v>https://appropriations.house.gov/sites/evo-subsites/republicans-appropriations.house.gov/files/FY24-CJS-Explanatory-Materials.pdf</v>
      </c>
      <c r="U132" s="7" t="inlineStr"/>
      <c r="V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Reference'!$E$2:$E$72,MATCH(INDEX(Account!$J$2:$J$131,MATCH($B133,Account!$A$2:$A$131,0))&amp;"-"&amp;$C133&amp;"-"&amp;$D133,'Bill Report Reference'!$I$2:$I$72,0)),"")</f>
        <v>PREX 2.8:2024/APP</v>
      </c>
      <c r="G133" s="7" t="str">
        <f>IFERROR(""&amp;INDEX('Bill Report Reference'!$F$2:$F$72,MATCH(INDEX(Account!$J$2:$J$131,MATCH($B133,Account!$A$2:$A$131,0))&amp;"-"&amp;$C133&amp;"-"&amp;$D133,'Bill Report Reference'!$I$2:$I$72,0)),"")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Reference'!$G$2:$G$72,MATCH(INDEX(Account!$J$2:$J$131,MATCH($B133,Account!$A$2:$A$131,0))&amp;"-"&amp;$C133&amp;"-"&amp;$D133,'Bill Report Reference'!$I$2:$I$72,0)),"")</f>
        <v>https://www.govinfo.gov/content/pkg/BUDGET-2024-APP/pdf/BUDGET-2024-APP.pdf</v>
      </c>
      <c r="T133" s="7" t="str">
        <f>IFERROR(""&amp;INDEX('Bill Report Reference'!$H$2:$H$72,MATCH(INDEX(Account!$J$2:$J$131,MATCH($B133,Account!$A$2:$A$131,0))&amp;"-"&amp;$C133&amp;"-"&amp;$D133,'Bill Report Reference'!$I$2:$I$72,0)),"")</f>
        <v>N/A</v>
      </c>
      <c r="U133" s="7" t="inlineStr"/>
      <c r="V133" s="7" t="inlineStr"/>
    </row>
    <row r="134">
      <c r="A134" s="7" t="inlineStr">
        <is>
          <t>OBS-0133</t>
        </is>
      </c>
      <c r="B134" s="7" t="inlineStr">
        <is>
          <t>ACC-NASA-AERONAUTICS</t>
        </is>
      </c>
      <c r="C134" s="7" t="n">
        <v>2023</v>
      </c>
      <c r="D134" s="7" t="inlineStr">
        <is>
          <t>Enacted</t>
        </is>
      </c>
      <c r="E134" s="7" t="inlineStr">
        <is>
          <t>N/A</t>
        </is>
      </c>
      <c r="F134" s="7" t="str">
        <f>IFERROR(""&amp;INDEX('Bill Report Reference'!$E$2:$E$72,MATCH(INDEX(Account!$J$2:$J$131,MATCH($B134,Account!$A$2:$A$131,0))&amp;"-"&amp;$C134&amp;"-"&amp;$D134,'Bill Report Reference'!$I$2:$I$72,0)),"")</f>
        <v>P.L.117-328</v>
      </c>
      <c r="G134" s="7" t="str">
        <f>IFERROR(""&amp;INDEX('Bill Report Reference'!$F$2:$F$72,MATCH(INDEX(Account!$J$2:$J$131,MATCH($B134,Account!$A$2:$A$131,0))&amp;"-"&amp;$C134&amp;"-"&amp;$D134,'Bill Report Reference'!$I$2:$I$72,0)),"")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Reference'!$G$2:$G$72,MATCH(INDEX(Account!$J$2:$J$131,MATCH($B134,Account!$A$2:$A$131,0))&amp;"-"&amp;$C134&amp;"-"&amp;$D134,'Bill Report Reference'!$I$2:$I$72,0)),"")</f>
        <v>https://www.govinfo.gov/content/pkg/PLAW-117publ328/pdf/PLAW-117publ328.pdf</v>
      </c>
      <c r="T134" s="7" t="str">
        <f>IFERROR(""&amp;INDEX('Bill Report Reference'!$H$2:$H$72,MATCH(INDEX(Account!$J$2:$J$131,MATCH($B134,Account!$A$2:$A$131,0))&amp;"-"&amp;$C134&amp;"-"&amp;$D134,'Bill Report Reference'!$I$2:$I$72,0)),"")</f>
        <v>https://www.govinfo.gov/content/pkg/CPRT-117HPRT50347/pdf/CPRT-117HPRT50347.pdf</v>
      </c>
      <c r="U134" s="7" t="inlineStr"/>
      <c r="V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Reference'!$E$2:$E$72,MATCH(INDEX(Account!$J$2:$J$131,MATCH($B135,Account!$A$2:$A$131,0))&amp;"-"&amp;$C135&amp;"-"&amp;$D135,'Bill Report Reference'!$I$2:$I$72,0)),"")</f>
        <v>S.4664</v>
      </c>
      <c r="G135" s="7" t="str">
        <f>IFERROR(""&amp;INDEX('Bill Report Reference'!$F$2:$F$72,MATCH(INDEX(Account!$J$2:$J$131,MATCH($B135,Account!$A$2:$A$131,0))&amp;"-"&amp;$C135&amp;"-"&amp;$D135,'Bill Report Reference'!$I$2:$I$72,0)),"")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Reference'!$G$2:$G$72,MATCH(INDEX(Account!$J$2:$J$131,MATCH($B135,Account!$A$2:$A$131,0))&amp;"-"&amp;$C135&amp;"-"&amp;$D135,'Bill Report Reference'!$I$2:$I$72,0)),"")</f>
        <v>https://www.congress.gov/117/bills/s4664/BILLS-117s4664is.pdf</v>
      </c>
      <c r="T135" s="7" t="str">
        <f>IFERROR(""&amp;INDEX('Bill Report Reference'!$H$2:$H$72,MATCH(INDEX(Account!$J$2:$J$131,MATCH($B135,Account!$A$2:$A$131,0))&amp;"-"&amp;$C135&amp;"-"&amp;$D135,'Bill Report Reference'!$I$2:$I$72,0)),"")</f>
        <v>https://www.appropriations.senate.gov/imo/media/doc/CJSFY23RPT.PDF</v>
      </c>
      <c r="U135" s="7" t="inlineStr"/>
      <c r="V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Reference'!$E$2:$E$72,MATCH(INDEX(Account!$J$2:$J$131,MATCH($B136,Account!$A$2:$A$131,0))&amp;"-"&amp;$C136&amp;"-"&amp;$D136,'Bill Report Reference'!$I$2:$I$72,0)),"")</f>
        <v>H.R.8256</v>
      </c>
      <c r="G136" s="7" t="str">
        <f>IFERROR(""&amp;INDEX('Bill Report Reference'!$F$2:$F$72,MATCH(INDEX(Account!$J$2:$J$131,MATCH($B136,Account!$A$2:$A$131,0))&amp;"-"&amp;$C136&amp;"-"&amp;$D136,'Bill Report Reference'!$I$2:$I$72,0)),"")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Reference'!$G$2:$G$72,MATCH(INDEX(Account!$J$2:$J$131,MATCH($B136,Account!$A$2:$A$131,0))&amp;"-"&amp;$C136&amp;"-"&amp;$D136,'Bill Report Reference'!$I$2:$I$72,0)),"")</f>
        <v>https://www.congress.gov/117/bills/hr8256/BILLS-117hr8256rh.pdf</v>
      </c>
      <c r="T136" s="7" t="str">
        <f>IFERROR(""&amp;INDEX('Bill Report Reference'!$H$2:$H$72,MATCH(INDEX(Account!$J$2:$J$131,MATCH($B136,Account!$A$2:$A$131,0))&amp;"-"&amp;$C136&amp;"-"&amp;$D136,'Bill Report Reference'!$I$2:$I$72,0)),"")</f>
        <v>https://www.govinfo.gov/content/pkg/CRPT-117hrpt395/pdf/CRPT-117hrpt395.pdf</v>
      </c>
      <c r="U136" s="7" t="inlineStr"/>
      <c r="V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Reference'!$E$2:$E$72,MATCH(INDEX(Account!$J$2:$J$131,MATCH($B137,Account!$A$2:$A$131,0))&amp;"-"&amp;$C137&amp;"-"&amp;$D137,'Bill Report Reference'!$I$2:$I$72,0)),"")</f>
        <v>PREX 2.8:2023/APP</v>
      </c>
      <c r="G137" s="7" t="str">
        <f>IFERROR(""&amp;INDEX('Bill Report Reference'!$F$2:$F$72,MATCH(INDEX(Account!$J$2:$J$131,MATCH($B137,Account!$A$2:$A$131,0))&amp;"-"&amp;$C137&amp;"-"&amp;$D137,'Bill Report Reference'!$I$2:$I$72,0)),"")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Reference'!$G$2:$G$72,MATCH(INDEX(Account!$J$2:$J$131,MATCH($B137,Account!$A$2:$A$131,0))&amp;"-"&amp;$C137&amp;"-"&amp;$D137,'Bill Report Reference'!$I$2:$I$72,0)),"")</f>
        <v>https://www.govinfo.gov/content/pkg/BUDGET-2023-APP/pdf/BUDGET-2023-APP.pdf</v>
      </c>
      <c r="T137" s="7" t="str">
        <f>IFERROR(""&amp;INDEX('Bill Report Reference'!$H$2:$H$72,MATCH(INDEX(Account!$J$2:$J$131,MATCH($B137,Account!$A$2:$A$131,0))&amp;"-"&amp;$C137&amp;"-"&amp;$D137,'Bill Report Reference'!$I$2:$I$72,0)),"")</f>
        <v>N/A</v>
      </c>
      <c r="U137" s="7" t="inlineStr"/>
      <c r="V137" s="7" t="inlineStr"/>
    </row>
    <row r="138">
      <c r="A138" s="7" t="inlineStr">
        <is>
          <t>OBS-0137</t>
        </is>
      </c>
      <c r="B138" s="7" t="inlineStr">
        <is>
          <t>ACC-NASA-AERONAUTICS</t>
        </is>
      </c>
      <c r="C138" s="7" t="n">
        <v>2022</v>
      </c>
      <c r="D138" s="7" t="inlineStr">
        <is>
          <t>Enacted</t>
        </is>
      </c>
      <c r="E138" s="7" t="inlineStr">
        <is>
          <t>N/A</t>
        </is>
      </c>
      <c r="F138" s="7" t="str">
        <f>IFERROR(""&amp;INDEX('Bill Report Reference'!$E$2:$E$72,MATCH(INDEX(Account!$J$2:$J$131,MATCH($B138,Account!$A$2:$A$131,0))&amp;"-"&amp;$C138&amp;"-"&amp;$D138,'Bill Report Reference'!$I$2:$I$72,0)),"")</f>
        <v>P.L.117-103</v>
      </c>
      <c r="G138" s="7" t="str">
        <f>IFERROR(""&amp;INDEX('Bill Report Reference'!$F$2:$F$72,MATCH(INDEX(Account!$J$2:$J$131,MATCH($B138,Account!$A$2:$A$131,0))&amp;"-"&amp;$C138&amp;"-"&amp;$D138,'Bill Report Reference'!$I$2:$I$72,0)),"")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Reference'!$G$2:$G$72,MATCH(INDEX(Account!$J$2:$J$131,MATCH($B138,Account!$A$2:$A$131,0))&amp;"-"&amp;$C138&amp;"-"&amp;$D138,'Bill Report Reference'!$I$2:$I$72,0)),"")</f>
        <v>https://www.congress.gov/117/plaws/publ103/PLAW-117publ103.pdf</v>
      </c>
      <c r="T138" s="7" t="str">
        <f>IFERROR(""&amp;INDEX('Bill Report Reference'!$H$2:$H$72,MATCH(INDEX(Account!$J$2:$J$131,MATCH($B138,Account!$A$2:$A$131,0))&amp;"-"&amp;$C138&amp;"-"&amp;$D138,'Bill Report Reference'!$I$2:$I$72,0)),"")</f>
        <v>https://www.govinfo.gov/content/pkg/CPRT-117HPRT47047/pdf/CPRT-117HPRT47047.pdf</v>
      </c>
      <c r="U138" s="7" t="inlineStr"/>
      <c r="V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Reference'!$E$2:$E$72,MATCH(INDEX(Account!$J$2:$J$131,MATCH($B139,Account!$A$2:$A$131,0))&amp;"-"&amp;$C139&amp;"-"&amp;$D139,'Bill Report Reference'!$I$2:$I$72,0)),"")</f>
        <v>S.3042</v>
      </c>
      <c r="G139" s="7" t="str">
        <f>IFERROR(""&amp;INDEX('Bill Report Reference'!$F$2:$F$72,MATCH(INDEX(Account!$J$2:$J$131,MATCH($B139,Account!$A$2:$A$131,0))&amp;"-"&amp;$C139&amp;"-"&amp;$D139,'Bill Report Reference'!$I$2:$I$72,0)),"")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Reference'!$G$2:$G$72,MATCH(INDEX(Account!$J$2:$J$131,MATCH($B139,Account!$A$2:$A$131,0))&amp;"-"&amp;$C139&amp;"-"&amp;$D139,'Bill Report Reference'!$I$2:$I$72,0)),"")</f>
        <v>https://www.congress.gov/117/bills/s3042/BILLS-117s3042is.pdf</v>
      </c>
      <c r="T139" s="7" t="str">
        <f>IFERROR(""&amp;INDEX('Bill Report Reference'!$H$2:$H$72,MATCH(INDEX(Account!$J$2:$J$131,MATCH($B139,Account!$A$2:$A$131,0))&amp;"-"&amp;$C139&amp;"-"&amp;$D139,'Bill Report Reference'!$I$2:$I$72,0)),"")</f>
        <v>https://www.appropriations.senate.gov/imo/media/doc/CJSRept_Final.PDF</v>
      </c>
      <c r="U139" s="7" t="inlineStr"/>
      <c r="V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Reference'!$E$2:$E$72,MATCH(INDEX(Account!$J$2:$J$131,MATCH($B140,Account!$A$2:$A$131,0))&amp;"-"&amp;$C140&amp;"-"&amp;$D140,'Bill Report Reference'!$I$2:$I$72,0)),"")</f>
        <v>H.R.4505</v>
      </c>
      <c r="G140" s="7" t="str">
        <f>IFERROR(""&amp;INDEX('Bill Report Reference'!$F$2:$F$72,MATCH(INDEX(Account!$J$2:$J$131,MATCH($B140,Account!$A$2:$A$131,0))&amp;"-"&amp;$C140&amp;"-"&amp;$D140,'Bill Report Reference'!$I$2:$I$72,0)),"")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Reference'!$G$2:$G$72,MATCH(INDEX(Account!$J$2:$J$131,MATCH($B140,Account!$A$2:$A$131,0))&amp;"-"&amp;$C140&amp;"-"&amp;$D140,'Bill Report Reference'!$I$2:$I$72,0)),"")</f>
        <v>https://www.congress.gov/117/bills/hr4505/BILLS-117hr4505rh.pdf</v>
      </c>
      <c r="T140" s="7" t="str">
        <f>IFERROR(""&amp;INDEX('Bill Report Reference'!$H$2:$H$72,MATCH(INDEX(Account!$J$2:$J$131,MATCH($B140,Account!$A$2:$A$131,0))&amp;"-"&amp;$C140&amp;"-"&amp;$D140,'Bill Report Reference'!$I$2:$I$72,0)),"")</f>
        <v>https://www.govinfo.gov/content/pkg/CRPT-117hrpt97/pdf/CRPT-117hrpt97.pdf</v>
      </c>
      <c r="U140" s="7" t="inlineStr"/>
      <c r="V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Reference'!$E$2:$E$72,MATCH(INDEX(Account!$J$2:$J$131,MATCH($B141,Account!$A$2:$A$131,0))&amp;"-"&amp;$C141&amp;"-"&amp;$D141,'Bill Report Reference'!$I$2:$I$72,0)),"")</f>
        <v>PREX 2.8:2022/APP</v>
      </c>
      <c r="G141" s="7" t="str">
        <f>IFERROR(""&amp;INDEX('Bill Report Reference'!$F$2:$F$72,MATCH(INDEX(Account!$J$2:$J$131,MATCH($B141,Account!$A$2:$A$131,0))&amp;"-"&amp;$C141&amp;"-"&amp;$D141,'Bill Report Reference'!$I$2:$I$72,0)),"")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Reference'!$G$2:$G$72,MATCH(INDEX(Account!$J$2:$J$131,MATCH($B141,Account!$A$2:$A$131,0))&amp;"-"&amp;$C141&amp;"-"&amp;$D141,'Bill Report Reference'!$I$2:$I$72,0)),"")</f>
        <v>https://www.govinfo.gov/content/pkg/BUDGET-2022-APP/pdf/BUDGET-2022-APP.pdf</v>
      </c>
      <c r="T141" s="7" t="str">
        <f>IFERROR(""&amp;INDEX('Bill Report Reference'!$H$2:$H$72,MATCH(INDEX(Account!$J$2:$J$131,MATCH($B141,Account!$A$2:$A$131,0))&amp;"-"&amp;$C141&amp;"-"&amp;$D141,'Bill Report Reference'!$I$2:$I$72,0)),"")</f>
        <v>N/A</v>
      </c>
      <c r="U141" s="7" t="inlineStr"/>
      <c r="V141" s="7" t="inlineStr"/>
    </row>
    <row r="142">
      <c r="A142" s="7" t="inlineStr">
        <is>
          <t>OBS-0141</t>
        </is>
      </c>
      <c r="B142" s="7" t="inlineStr">
        <is>
          <t>ACC-NASA-AERONAUTICS</t>
        </is>
      </c>
      <c r="C142" s="7" t="n">
        <v>2021</v>
      </c>
      <c r="D142" s="7" t="inlineStr">
        <is>
          <t>Enacted</t>
        </is>
      </c>
      <c r="E142" s="7" t="inlineStr">
        <is>
          <t>N/A</t>
        </is>
      </c>
      <c r="F142" s="7" t="str">
        <f>IFERROR(""&amp;INDEX('Bill Report Reference'!$E$2:$E$72,MATCH(INDEX(Account!$J$2:$J$131,MATCH($B142,Account!$A$2:$A$131,0))&amp;"-"&amp;$C142&amp;"-"&amp;$D142,'Bill Report Reference'!$I$2:$I$72,0)),"")</f>
        <v>P.L.116-260</v>
      </c>
      <c r="G142" s="7" t="str">
        <f>IFERROR(""&amp;INDEX('Bill Report Reference'!$F$2:$F$72,MATCH(INDEX(Account!$J$2:$J$131,MATCH($B142,Account!$A$2:$A$131,0))&amp;"-"&amp;$C142&amp;"-"&amp;$D142,'Bill Report Reference'!$I$2:$I$72,0)),"")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Reference'!$G$2:$G$72,MATCH(INDEX(Account!$J$2:$J$131,MATCH($B142,Account!$A$2:$A$131,0))&amp;"-"&amp;$C142&amp;"-"&amp;$D142,'Bill Report Reference'!$I$2:$I$72,0)),"")</f>
        <v>https://www.congress.gov/116/plaws/publ260/PLAW-116publ260.pdf</v>
      </c>
      <c r="T142" s="7" t="str">
        <f>IFERROR(""&amp;INDEX('Bill Report Reference'!$H$2:$H$72,MATCH(INDEX(Account!$J$2:$J$131,MATCH($B142,Account!$A$2:$A$131,0))&amp;"-"&amp;$C142&amp;"-"&amp;$D142,'Bill Report Reference'!$I$2:$I$72,0)),"")</f>
        <v>https://www.congress.gov/117/cprt/HPRT43749/CPRT-117HPRT43749.pdf</v>
      </c>
      <c r="U142" s="7" t="inlineStr"/>
      <c r="V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Reference'!$E$2:$E$72,MATCH(INDEX(Account!$J$2:$J$131,MATCH($B143,Account!$A$2:$A$131,0))&amp;"-"&amp;$C143&amp;"-"&amp;$D143,'Bill Report Reference'!$I$2:$I$72,0)),"")</f>
        <v>N/A</v>
      </c>
      <c r="G143" s="7" t="str">
        <f>IFERROR(""&amp;INDEX('Bill Report Reference'!$F$2:$F$72,MATCH(INDEX(Account!$J$2:$J$131,MATCH($B143,Account!$A$2:$A$131,0))&amp;"-"&amp;$C143&amp;"-"&amp;$D143,'Bill Report Reference'!$I$2:$I$72,0)),"")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Reference'!$G$2:$G$72,MATCH(INDEX(Account!$J$2:$J$131,MATCH($B143,Account!$A$2:$A$131,0))&amp;"-"&amp;$C143&amp;"-"&amp;$D143,'Bill Report Reference'!$I$2:$I$72,0)),"")</f>
        <v>https://www.appropriations.senate.gov/imo/media/doc/CJSFY2021.pdf</v>
      </c>
      <c r="T143" s="7" t="str">
        <f>IFERROR(""&amp;INDEX('Bill Report Reference'!$H$2:$H$72,MATCH(INDEX(Account!$J$2:$J$131,MATCH($B143,Account!$A$2:$A$131,0))&amp;"-"&amp;$C143&amp;"-"&amp;$D143,'Bill Report Reference'!$I$2:$I$72,0)),"")</f>
        <v>https://www.appropriations.senate.gov/imo/media/doc/CJSRept.pdf</v>
      </c>
      <c r="U143" s="7" t="inlineStr"/>
      <c r="V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Reference'!$E$2:$E$72,MATCH(INDEX(Account!$J$2:$J$131,MATCH($B144,Account!$A$2:$A$131,0))&amp;"-"&amp;$C144&amp;"-"&amp;$D144,'Bill Report Reference'!$I$2:$I$72,0)),"")</f>
        <v>H.R.7667</v>
      </c>
      <c r="G144" s="7" t="str">
        <f>IFERROR(""&amp;INDEX('Bill Report Reference'!$F$2:$F$72,MATCH(INDEX(Account!$J$2:$J$131,MATCH($B144,Account!$A$2:$A$131,0))&amp;"-"&amp;$C144&amp;"-"&amp;$D144,'Bill Report Reference'!$I$2:$I$72,0)),"")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Reference'!$G$2:$G$72,MATCH(INDEX(Account!$J$2:$J$131,MATCH($B144,Account!$A$2:$A$131,0))&amp;"-"&amp;$C144&amp;"-"&amp;$D144,'Bill Report Reference'!$I$2:$I$72,0)),"")</f>
        <v>https://www.congress.gov/116/bills/hr7667/BILLS-116hr7667rh.pdf</v>
      </c>
      <c r="T144" s="7" t="str">
        <f>IFERROR(""&amp;INDEX('Bill Report Reference'!$H$2:$H$72,MATCH(INDEX(Account!$J$2:$J$131,MATCH($B144,Account!$A$2:$A$131,0))&amp;"-"&amp;$C144&amp;"-"&amp;$D144,'Bill Report Reference'!$I$2:$I$72,0)),"")</f>
        <v>https://www.govinfo.gov/content/pkg/CRPT-116hrpt455/pdf/CRPT-116hrpt455.pdf</v>
      </c>
      <c r="U144" s="7" t="inlineStr"/>
      <c r="V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Reference'!$E$2:$E$72,MATCH(INDEX(Account!$J$2:$J$131,MATCH($B145,Account!$A$2:$A$131,0))&amp;"-"&amp;$C145&amp;"-"&amp;$D145,'Bill Report Reference'!$I$2:$I$72,0)),"")</f>
        <v>PREX 2.8:2021/APP</v>
      </c>
      <c r="G145" s="7" t="str">
        <f>IFERROR(""&amp;INDEX('Bill Report Reference'!$F$2:$F$72,MATCH(INDEX(Account!$J$2:$J$131,MATCH($B145,Account!$A$2:$A$131,0))&amp;"-"&amp;$C145&amp;"-"&amp;$D145,'Bill Report Reference'!$I$2:$I$72,0)),"")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Reference'!$G$2:$G$72,MATCH(INDEX(Account!$J$2:$J$131,MATCH($B145,Account!$A$2:$A$131,0))&amp;"-"&amp;$C145&amp;"-"&amp;$D145,'Bill Report Reference'!$I$2:$I$72,0)),"")</f>
        <v>https://www.govinfo.gov/content/pkg/BUDGET-2021-APP/pdf/BUDGET-2021-APP.pdf</v>
      </c>
      <c r="T145" s="7" t="str">
        <f>IFERROR(""&amp;INDEX('Bill Report Reference'!$H$2:$H$72,MATCH(INDEX(Account!$J$2:$J$131,MATCH($B145,Account!$A$2:$A$131,0))&amp;"-"&amp;$C145&amp;"-"&amp;$D145,'Bill Report Reference'!$I$2:$I$72,0)),"")</f>
        <v>N/A</v>
      </c>
      <c r="U145" s="7" t="inlineStr"/>
      <c r="V145" s="7" t="inlineStr"/>
    </row>
    <row r="146">
      <c r="A146" s="7" t="inlineStr">
        <is>
          <t>OBS-0145</t>
        </is>
      </c>
      <c r="B146" s="7" t="inlineStr">
        <is>
          <t>ACC-NASA-AERONAUTICS</t>
        </is>
      </c>
      <c r="C146" s="7" t="n">
        <v>2020</v>
      </c>
      <c r="D146" s="7" t="inlineStr">
        <is>
          <t>Enacted</t>
        </is>
      </c>
      <c r="E146" s="7" t="inlineStr">
        <is>
          <t>N/A</t>
        </is>
      </c>
      <c r="F146" s="7" t="str">
        <f>IFERROR(""&amp;INDEX('Bill Report Reference'!$E$2:$E$72,MATCH(INDEX(Account!$J$2:$J$131,MATCH($B146,Account!$A$2:$A$131,0))&amp;"-"&amp;$C146&amp;"-"&amp;$D146,'Bill Report Reference'!$I$2:$I$72,0)),"")</f>
        <v>P.L.116-93</v>
      </c>
      <c r="G146" s="7" t="str">
        <f>IFERROR(""&amp;INDEX('Bill Report Reference'!$F$2:$F$72,MATCH(INDEX(Account!$J$2:$J$131,MATCH($B146,Account!$A$2:$A$131,0))&amp;"-"&amp;$C146&amp;"-"&amp;$D146,'Bill Report Reference'!$I$2:$I$72,0)),"")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Reference'!$G$2:$G$72,MATCH(INDEX(Account!$J$2:$J$131,MATCH($B146,Account!$A$2:$A$131,0))&amp;"-"&amp;$C146&amp;"-"&amp;$D146,'Bill Report Reference'!$I$2:$I$72,0)),"")</f>
        <v>https://www.congress.gov/116/plaws/publ93/PLAW-116publ93.pdf</v>
      </c>
      <c r="T146" s="7" t="str">
        <f>IFERROR(""&amp;INDEX('Bill Report Reference'!$H$2:$H$72,MATCH(INDEX(Account!$J$2:$J$131,MATCH($B146,Account!$A$2:$A$131,0))&amp;"-"&amp;$C146&amp;"-"&amp;$D146,'Bill Report Reference'!$I$2:$I$72,0)),"")</f>
        <v>https://docs.house.gov/billsthisweek/20191216/BILLS-116HR1158SA-JES-DIVISION-B.pdf</v>
      </c>
      <c r="U146" s="7" t="inlineStr"/>
      <c r="V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Reference'!$E$2:$E$72,MATCH(INDEX(Account!$J$2:$J$131,MATCH($B147,Account!$A$2:$A$131,0))&amp;"-"&amp;$C147&amp;"-"&amp;$D147,'Bill Report Reference'!$I$2:$I$72,0)),"")</f>
        <v>S.2584</v>
      </c>
      <c r="G147" s="7" t="str">
        <f>IFERROR(""&amp;INDEX('Bill Report Reference'!$F$2:$F$72,MATCH(INDEX(Account!$J$2:$J$131,MATCH($B147,Account!$A$2:$A$131,0))&amp;"-"&amp;$C147&amp;"-"&amp;$D147,'Bill Report Reference'!$I$2:$I$72,0)),"")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Reference'!$G$2:$G$72,MATCH(INDEX(Account!$J$2:$J$131,MATCH($B147,Account!$A$2:$A$131,0))&amp;"-"&amp;$C147&amp;"-"&amp;$D147,'Bill Report Reference'!$I$2:$I$72,0)),"")</f>
        <v>https://www.congress.gov/116/bills/s2584/BILLS-116s2584rs.pdf</v>
      </c>
      <c r="T147" s="7" t="str">
        <f>IFERROR(""&amp;INDEX('Bill Report Reference'!$H$2:$H$72,MATCH(INDEX(Account!$J$2:$J$131,MATCH($B147,Account!$A$2:$A$131,0))&amp;"-"&amp;$C147&amp;"-"&amp;$D147,'Bill Report Reference'!$I$2:$I$72,0)),"")</f>
        <v>https://www.govinfo.gov/content/pkg/CRPT-116srpt127/pdf/CRPT-116srpt127.pdf</v>
      </c>
      <c r="U147" s="7" t="inlineStr"/>
      <c r="V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Reference'!$E$2:$E$72,MATCH(INDEX(Account!$J$2:$J$131,MATCH($B148,Account!$A$2:$A$131,0))&amp;"-"&amp;$C148&amp;"-"&amp;$D148,'Bill Report Reference'!$I$2:$I$72,0)),"")</f>
        <v>H.R.3055</v>
      </c>
      <c r="G148" s="7" t="str">
        <f>IFERROR(""&amp;INDEX('Bill Report Reference'!$F$2:$F$72,MATCH(INDEX(Account!$J$2:$J$131,MATCH($B148,Account!$A$2:$A$131,0))&amp;"-"&amp;$C148&amp;"-"&amp;$D148,'Bill Report Reference'!$I$2:$I$72,0)),"")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Reference'!$G$2:$G$72,MATCH(INDEX(Account!$J$2:$J$131,MATCH($B148,Account!$A$2:$A$131,0))&amp;"-"&amp;$C148&amp;"-"&amp;$D148,'Bill Report Reference'!$I$2:$I$72,0)),"")</f>
        <v>https://www.congress.gov/116/bills/hr3055/BILLS-116hr3055rh.pdf</v>
      </c>
      <c r="T148" s="7" t="str">
        <f>IFERROR(""&amp;INDEX('Bill Report Reference'!$H$2:$H$72,MATCH(INDEX(Account!$J$2:$J$131,MATCH($B148,Account!$A$2:$A$131,0))&amp;"-"&amp;$C148&amp;"-"&amp;$D148,'Bill Report Reference'!$I$2:$I$72,0)),"")</f>
        <v>https://www.govinfo.gov/content/pkg/CRPT-116hrpt101/pdf/CRPT-116hrpt101.pdf</v>
      </c>
      <c r="U148" s="7" t="inlineStr"/>
      <c r="V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Reference'!$E$2:$E$72,MATCH(INDEX(Account!$J$2:$J$131,MATCH($B149,Account!$A$2:$A$131,0))&amp;"-"&amp;$C149&amp;"-"&amp;$D149,'Bill Report Reference'!$I$2:$I$72,0)),"")</f>
        <v>PREX 2.8:2020/APP</v>
      </c>
      <c r="G149" s="7" t="str">
        <f>IFERROR(""&amp;INDEX('Bill Report Reference'!$F$2:$F$72,MATCH(INDEX(Account!$J$2:$J$131,MATCH($B149,Account!$A$2:$A$131,0))&amp;"-"&amp;$C149&amp;"-"&amp;$D149,'Bill Report Reference'!$I$2:$I$72,0)),"")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Reference'!$G$2:$G$72,MATCH(INDEX(Account!$J$2:$J$131,MATCH($B149,Account!$A$2:$A$131,0))&amp;"-"&amp;$C149&amp;"-"&amp;$D149,'Bill Report Reference'!$I$2:$I$72,0)),"")</f>
        <v>https://www.govinfo.gov/content/pkg/BUDGET-2020-APP/pdf/BUDGET-2020-APP.pdf</v>
      </c>
      <c r="T149" s="7" t="str">
        <f>IFERROR(""&amp;INDEX('Bill Report Reference'!$H$2:$H$72,MATCH(INDEX(Account!$J$2:$J$131,MATCH($B149,Account!$A$2:$A$131,0))&amp;"-"&amp;$C149&amp;"-"&amp;$D149,'Bill Report Reference'!$I$2:$I$72,0)),"")</f>
        <v>N/A</v>
      </c>
      <c r="U149" s="7" t="inlineStr"/>
      <c r="V149" s="7" t="inlineStr"/>
    </row>
    <row r="150">
      <c r="A150" s="7" t="inlineStr">
        <is>
          <t>OBS-0149</t>
        </is>
      </c>
      <c r="B150" s="7" t="inlineStr">
        <is>
          <t>ACC-NASA-AERONAUTICS</t>
        </is>
      </c>
      <c r="C150" s="7" t="n">
        <v>2019</v>
      </c>
      <c r="D150" s="7" t="inlineStr">
        <is>
          <t>Enacted</t>
        </is>
      </c>
      <c r="E150" s="7" t="inlineStr">
        <is>
          <t>N/A</t>
        </is>
      </c>
      <c r="F150" s="7" t="str">
        <f>IFERROR(""&amp;INDEX('Bill Report Reference'!$E$2:$E$72,MATCH(INDEX(Account!$J$2:$J$131,MATCH($B150,Account!$A$2:$A$131,0))&amp;"-"&amp;$C150&amp;"-"&amp;$D150,'Bill Report Reference'!$I$2:$I$72,0)),"")</f>
        <v>P.L.116-6</v>
      </c>
      <c r="G150" s="7" t="str">
        <f>IFERROR(""&amp;INDEX('Bill Report Reference'!$F$2:$F$72,MATCH(INDEX(Account!$J$2:$J$131,MATCH($B150,Account!$A$2:$A$131,0))&amp;"-"&amp;$C150&amp;"-"&amp;$D150,'Bill Report Reference'!$I$2:$I$72,0)),"")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Reference'!$G$2:$G$72,MATCH(INDEX(Account!$J$2:$J$131,MATCH($B150,Account!$A$2:$A$131,0))&amp;"-"&amp;$C150&amp;"-"&amp;$D150,'Bill Report Reference'!$I$2:$I$72,0)),"")</f>
        <v>https://www.congress.gov/116/plaws/publ6/PLAW-116publ6.pdf</v>
      </c>
      <c r="T150" s="7" t="str">
        <f>IFERROR(""&amp;INDEX('Bill Report Reference'!$H$2:$H$72,MATCH(INDEX(Account!$J$2:$J$131,MATCH($B150,Account!$A$2:$A$131,0))&amp;"-"&amp;$C150&amp;"-"&amp;$D150,'Bill Report Reference'!$I$2:$I$72,0)),"")</f>
        <v>https://www.congress.gov/116/crpt/hrpt9/CRPT-116hrpt9.pdf</v>
      </c>
      <c r="U150" s="7" t="inlineStr"/>
      <c r="V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Reference'!$E$2:$E$72,MATCH(INDEX(Account!$J$2:$J$131,MATCH($B151,Account!$A$2:$A$131,0))&amp;"-"&amp;$C151&amp;"-"&amp;$D151,'Bill Report Reference'!$I$2:$I$72,0)),"")</f>
        <v>S.3072</v>
      </c>
      <c r="G151" s="7" t="str">
        <f>IFERROR(""&amp;INDEX('Bill Report Reference'!$F$2:$F$72,MATCH(INDEX(Account!$J$2:$J$131,MATCH($B151,Account!$A$2:$A$131,0))&amp;"-"&amp;$C151&amp;"-"&amp;$D151,'Bill Report Reference'!$I$2:$I$72,0)),"")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Reference'!$G$2:$G$72,MATCH(INDEX(Account!$J$2:$J$131,MATCH($B151,Account!$A$2:$A$131,0))&amp;"-"&amp;$C151&amp;"-"&amp;$D151,'Bill Report Reference'!$I$2:$I$72,0)),"")</f>
        <v>https://www.congress.gov/115/bills/s3072/BILLS-115s3072pcs.pdf</v>
      </c>
      <c r="T151" s="7" t="str">
        <f>IFERROR(""&amp;INDEX('Bill Report Reference'!$H$2:$H$72,MATCH(INDEX(Account!$J$2:$J$131,MATCH($B151,Account!$A$2:$A$131,0))&amp;"-"&amp;$C151&amp;"-"&amp;$D151,'Bill Report Reference'!$I$2:$I$72,0)),"")</f>
        <v>https://www.govinfo.gov/content/pkg/CRPT-115srpt275/pdf/CRPT-115srpt275.pdf</v>
      </c>
      <c r="U151" s="7" t="inlineStr"/>
      <c r="V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Reference'!$E$2:$E$72,MATCH(INDEX(Account!$J$2:$J$131,MATCH($B152,Account!$A$2:$A$131,0))&amp;"-"&amp;$C152&amp;"-"&amp;$D152,'Bill Report Reference'!$I$2:$I$72,0)),"")</f>
        <v>H.R.5952</v>
      </c>
      <c r="G152" s="7" t="str">
        <f>IFERROR(""&amp;INDEX('Bill Report Reference'!$F$2:$F$72,MATCH(INDEX(Account!$J$2:$J$131,MATCH($B152,Account!$A$2:$A$131,0))&amp;"-"&amp;$C152&amp;"-"&amp;$D152,'Bill Report Reference'!$I$2:$I$72,0)),"")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Reference'!$G$2:$G$72,MATCH(INDEX(Account!$J$2:$J$131,MATCH($B152,Account!$A$2:$A$131,0))&amp;"-"&amp;$C152&amp;"-"&amp;$D152,'Bill Report Reference'!$I$2:$I$72,0)),"")</f>
        <v>https://www.congress.gov/115/bills/hr5952/BILLS-115hr5952rh.pdf</v>
      </c>
      <c r="T152" s="7" t="str">
        <f>IFERROR(""&amp;INDEX('Bill Report Reference'!$H$2:$H$72,MATCH(INDEX(Account!$J$2:$J$131,MATCH($B152,Account!$A$2:$A$131,0))&amp;"-"&amp;$C152&amp;"-"&amp;$D152,'Bill Report Reference'!$I$2:$I$72,0)),"")</f>
        <v>https://www.govinfo.gov/content/pkg/CRPT-115hrpt704/pdf/CRPT-115hrpt704.pdf</v>
      </c>
      <c r="U152" s="7" t="inlineStr"/>
      <c r="V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Reference'!$E$2:$E$72,MATCH(INDEX(Account!$J$2:$J$131,MATCH($B153,Account!$A$2:$A$131,0))&amp;"-"&amp;$C153&amp;"-"&amp;$D153,'Bill Report Reference'!$I$2:$I$72,0)),"")</f>
        <v>PREX 2.8:2019/APP</v>
      </c>
      <c r="G153" s="7" t="str">
        <f>IFERROR(""&amp;INDEX('Bill Report Reference'!$F$2:$F$72,MATCH(INDEX(Account!$J$2:$J$131,MATCH($B153,Account!$A$2:$A$131,0))&amp;"-"&amp;$C153&amp;"-"&amp;$D153,'Bill Report Reference'!$I$2:$I$72,0)),"")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Reference'!$G$2:$G$72,MATCH(INDEX(Account!$J$2:$J$131,MATCH($B153,Account!$A$2:$A$131,0))&amp;"-"&amp;$C153&amp;"-"&amp;$D153,'Bill Report Reference'!$I$2:$I$72,0)),"")</f>
        <v>https://www.govinfo.gov/content/pkg/BUDGET-2019-APP/pdf/BUDGET-2019-APP.pdf</v>
      </c>
      <c r="T153" s="7" t="str">
        <f>IFERROR(""&amp;INDEX('Bill Report Reference'!$H$2:$H$72,MATCH(INDEX(Account!$J$2:$J$131,MATCH($B153,Account!$A$2:$A$131,0))&amp;"-"&amp;$C153&amp;"-"&amp;$D153,'Bill Report Reference'!$I$2:$I$72,0)),"")</f>
        <v>N/A</v>
      </c>
      <c r="U153" s="7" t="inlineStr"/>
      <c r="V153" s="7" t="inlineStr"/>
    </row>
    <row r="154">
      <c r="A154" s="7" t="inlineStr">
        <is>
          <t>OBS-0153</t>
        </is>
      </c>
      <c r="B154" s="7" t="inlineStr">
        <is>
          <t>ACC-NASA-AERONAUTICS</t>
        </is>
      </c>
      <c r="C154" s="7" t="n">
        <v>2018</v>
      </c>
      <c r="D154" s="7" t="inlineStr">
        <is>
          <t>Enacted</t>
        </is>
      </c>
      <c r="E154" s="7" t="inlineStr">
        <is>
          <t>N/A</t>
        </is>
      </c>
      <c r="F154" s="7" t="str">
        <f>IFERROR(""&amp;INDEX('Bill Report Reference'!$E$2:$E$72,MATCH(INDEX(Account!$J$2:$J$131,MATCH($B154,Account!$A$2:$A$131,0))&amp;"-"&amp;$C154&amp;"-"&amp;$D154,'Bill Report Reference'!$I$2:$I$72,0)),"")</f>
        <v>P.L.115-141</v>
      </c>
      <c r="G154" s="7" t="str">
        <f>IFERROR(""&amp;INDEX('Bill Report Reference'!$F$2:$F$72,MATCH(INDEX(Account!$J$2:$J$131,MATCH($B154,Account!$A$2:$A$131,0))&amp;"-"&amp;$C154&amp;"-"&amp;$D154,'Bill Report Reference'!$I$2:$I$72,0)),"")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Reference'!$G$2:$G$72,MATCH(INDEX(Account!$J$2:$J$131,MATCH($B154,Account!$A$2:$A$131,0))&amp;"-"&amp;$C154&amp;"-"&amp;$D154,'Bill Report Reference'!$I$2:$I$72,0)),"")</f>
        <v>https://www.congress.gov/115/plaws/publ141/PLAW-115publ141.pdf</v>
      </c>
      <c r="T154" s="7" t="str">
        <f>IFERROR(""&amp;INDEX('Bill Report Reference'!$H$2:$H$72,MATCH(INDEX(Account!$J$2:$J$131,MATCH($B154,Account!$A$2:$A$131,0))&amp;"-"&amp;$C154&amp;"-"&amp;$D154,'Bill Report Reference'!$I$2:$I$72,0)),"")</f>
        <v>https://www.govinfo.gov/content/pkg/CPRT-115HPRT29456/pdf/CPRT-115HPRT29456.pdf</v>
      </c>
      <c r="U154" s="7" t="inlineStr"/>
      <c r="V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Reference'!$E$2:$E$72,MATCH(INDEX(Account!$J$2:$J$131,MATCH($B155,Account!$A$2:$A$131,0))&amp;"-"&amp;$C155&amp;"-"&amp;$D155,'Bill Report Reference'!$I$2:$I$72,0)),"")</f>
        <v>S.1662</v>
      </c>
      <c r="G155" s="7" t="str">
        <f>IFERROR(""&amp;INDEX('Bill Report Reference'!$F$2:$F$72,MATCH(INDEX(Account!$J$2:$J$131,MATCH($B155,Account!$A$2:$A$131,0))&amp;"-"&amp;$C155&amp;"-"&amp;$D155,'Bill Report Reference'!$I$2:$I$72,0)),"")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Reference'!$G$2:$G$72,MATCH(INDEX(Account!$J$2:$J$131,MATCH($B155,Account!$A$2:$A$131,0))&amp;"-"&amp;$C155&amp;"-"&amp;$D155,'Bill Report Reference'!$I$2:$I$72,0)),"")</f>
        <v>https://www.congress.gov/115/bills/s1662/BILLS-115s1662pcs.pdf</v>
      </c>
      <c r="T155" s="7" t="str">
        <f>IFERROR(""&amp;INDEX('Bill Report Reference'!$H$2:$H$72,MATCH(INDEX(Account!$J$2:$J$131,MATCH($B155,Account!$A$2:$A$131,0))&amp;"-"&amp;$C155&amp;"-"&amp;$D155,'Bill Report Reference'!$I$2:$I$72,0)),"")</f>
        <v>https://www.govinfo.gov/content/pkg/CRPT-115srpt139/pdf/CRPT-115srpt139.pdf</v>
      </c>
      <c r="U155" s="7" t="inlineStr"/>
      <c r="V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Reference'!$E$2:$E$72,MATCH(INDEX(Account!$J$2:$J$131,MATCH($B156,Account!$A$2:$A$131,0))&amp;"-"&amp;$C156&amp;"-"&amp;$D156,'Bill Report Reference'!$I$2:$I$72,0)),"")</f>
        <v>H.R.3267</v>
      </c>
      <c r="G156" s="7" t="str">
        <f>IFERROR(""&amp;INDEX('Bill Report Reference'!$F$2:$F$72,MATCH(INDEX(Account!$J$2:$J$131,MATCH($B156,Account!$A$2:$A$131,0))&amp;"-"&amp;$C156&amp;"-"&amp;$D156,'Bill Report Reference'!$I$2:$I$72,0)),"")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Reference'!$G$2:$G$72,MATCH(INDEX(Account!$J$2:$J$131,MATCH($B156,Account!$A$2:$A$131,0))&amp;"-"&amp;$C156&amp;"-"&amp;$D156,'Bill Report Reference'!$I$2:$I$72,0)),"")</f>
        <v>https://www.congress.gov/115/bills/hr3267/BILLS-115hr3267rh.pdf</v>
      </c>
      <c r="T156" s="7" t="str">
        <f>IFERROR(""&amp;INDEX('Bill Report Reference'!$H$2:$H$72,MATCH(INDEX(Account!$J$2:$J$131,MATCH($B156,Account!$A$2:$A$131,0))&amp;"-"&amp;$C156&amp;"-"&amp;$D156,'Bill Report Reference'!$I$2:$I$72,0)),"")</f>
        <v>https://www.govinfo.gov/content/pkg/CRPT-115hrpt231/pdf/CRPT-115hrpt231.pdf</v>
      </c>
      <c r="U156" s="7" t="inlineStr"/>
      <c r="V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Reference'!$E$2:$E$72,MATCH(INDEX(Account!$J$2:$J$131,MATCH($B157,Account!$A$2:$A$131,0))&amp;"-"&amp;$C157&amp;"-"&amp;$D157,'Bill Report Reference'!$I$2:$I$72,0)),"")</f>
        <v>PREX 2.8:2018/APP</v>
      </c>
      <c r="G157" s="7" t="str">
        <f>IFERROR(""&amp;INDEX('Bill Report Reference'!$F$2:$F$72,MATCH(INDEX(Account!$J$2:$J$131,MATCH($B157,Account!$A$2:$A$131,0))&amp;"-"&amp;$C157&amp;"-"&amp;$D157,'Bill Report Reference'!$I$2:$I$72,0)),"")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Reference'!$G$2:$G$72,MATCH(INDEX(Account!$J$2:$J$131,MATCH($B157,Account!$A$2:$A$131,0))&amp;"-"&amp;$C157&amp;"-"&amp;$D157,'Bill Report Reference'!$I$2:$I$72,0)),"")</f>
        <v>https://www.govinfo.gov/content/pkg/BUDGET-2018-APP/pdf/BUDGET-2018-APP.pdf</v>
      </c>
      <c r="T157" s="7" t="str">
        <f>IFERROR(""&amp;INDEX('Bill Report Reference'!$H$2:$H$72,MATCH(INDEX(Account!$J$2:$J$131,MATCH($B157,Account!$A$2:$A$131,0))&amp;"-"&amp;$C157&amp;"-"&amp;$D157,'Bill Report Reference'!$I$2:$I$72,0)),"")</f>
        <v>N/A</v>
      </c>
      <c r="U157" s="7" t="inlineStr"/>
      <c r="V157" s="7" t="inlineStr"/>
    </row>
    <row r="158">
      <c r="A158" s="7" t="inlineStr">
        <is>
          <t>OBS-0157</t>
        </is>
      </c>
      <c r="B158" s="7" t="inlineStr">
        <is>
          <t>ACC-NASA-AERONAUTICS</t>
        </is>
      </c>
      <c r="C158" s="7" t="n">
        <v>2017</v>
      </c>
      <c r="D158" s="7" t="inlineStr">
        <is>
          <t>Enacted</t>
        </is>
      </c>
      <c r="E158" s="7" t="inlineStr">
        <is>
          <t>N/A</t>
        </is>
      </c>
      <c r="F158" s="7" t="str">
        <f>IFERROR(""&amp;INDEX('Bill Report Reference'!$E$2:$E$72,MATCH(INDEX(Account!$J$2:$J$131,MATCH($B158,Account!$A$2:$A$131,0))&amp;"-"&amp;$C158&amp;"-"&amp;$D158,'Bill Report Reference'!$I$2:$I$72,0)),"")</f>
        <v>P.L.115-31</v>
      </c>
      <c r="G158" s="7" t="str">
        <f>IFERROR(""&amp;INDEX('Bill Report Reference'!$F$2:$F$72,MATCH(INDEX(Account!$J$2:$J$131,MATCH($B158,Account!$A$2:$A$131,0))&amp;"-"&amp;$C158&amp;"-"&amp;$D158,'Bill Report Reference'!$I$2:$I$72,0)),"")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Reference'!$G$2:$G$72,MATCH(INDEX(Account!$J$2:$J$131,MATCH($B158,Account!$A$2:$A$131,0))&amp;"-"&amp;$C158&amp;"-"&amp;$D158,'Bill Report Reference'!$I$2:$I$72,0)),"")</f>
        <v>https://www.govinfo.gov/content/pkg/PLAW-115publ31/pdf/PLAW-115publ31.pdf</v>
      </c>
      <c r="T158" s="7" t="str">
        <f>IFERROR(""&amp;INDEX('Bill Report Reference'!$H$2:$H$72,MATCH(INDEX(Account!$J$2:$J$131,MATCH($B158,Account!$A$2:$A$131,0))&amp;"-"&amp;$C158&amp;"-"&amp;$D158,'Bill Report Reference'!$I$2:$I$72,0)),"")</f>
        <v>https://www.govinfo.gov/content/pkg/CPRT-115HPRT25289/pdf/CPRT-115HPRT25289.pdf</v>
      </c>
      <c r="U158" s="7" t="inlineStr"/>
      <c r="V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Reference'!$E$2:$E$72,MATCH(INDEX(Account!$J$2:$J$131,MATCH($B159,Account!$A$2:$A$131,0))&amp;"-"&amp;$C159&amp;"-"&amp;$D159,'Bill Report Reference'!$I$2:$I$72,0)),"")</f>
        <v>S.2837</v>
      </c>
      <c r="G159" s="7" t="str">
        <f>IFERROR(""&amp;INDEX('Bill Report Reference'!$F$2:$F$72,MATCH(INDEX(Account!$J$2:$J$131,MATCH($B159,Account!$A$2:$A$131,0))&amp;"-"&amp;$C159&amp;"-"&amp;$D159,'Bill Report Reference'!$I$2:$I$72,0)),"")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Reference'!$G$2:$G$72,MATCH(INDEX(Account!$J$2:$J$131,MATCH($B159,Account!$A$2:$A$131,0))&amp;"-"&amp;$C159&amp;"-"&amp;$D159,'Bill Report Reference'!$I$2:$I$72,0)),"")</f>
        <v>https://www.congress.gov/114/bills/s2837/BILLS-114s2837pcs.pdf</v>
      </c>
      <c r="T159" s="7" t="str">
        <f>IFERROR(""&amp;INDEX('Bill Report Reference'!$H$2:$H$72,MATCH(INDEX(Account!$J$2:$J$131,MATCH($B159,Account!$A$2:$A$131,0))&amp;"-"&amp;$C159&amp;"-"&amp;$D159,'Bill Report Reference'!$I$2:$I$72,0)),"")</f>
        <v>https://www.govinfo.gov/content/pkg/CRPT-114srpt239/pdf/CRPT-114srpt239.pdf</v>
      </c>
      <c r="U159" s="7" t="inlineStr"/>
      <c r="V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Reference'!$E$2:$E$72,MATCH(INDEX(Account!$J$2:$J$131,MATCH($B160,Account!$A$2:$A$131,0))&amp;"-"&amp;$C160&amp;"-"&amp;$D160,'Bill Report Reference'!$I$2:$I$72,0)),"")</f>
        <v>H.R.5393</v>
      </c>
      <c r="G160" s="7" t="str">
        <f>IFERROR(""&amp;INDEX('Bill Report Reference'!$F$2:$F$72,MATCH(INDEX(Account!$J$2:$J$131,MATCH($B160,Account!$A$2:$A$131,0))&amp;"-"&amp;$C160&amp;"-"&amp;$D160,'Bill Report Reference'!$I$2:$I$72,0)),"")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Reference'!$G$2:$G$72,MATCH(INDEX(Account!$J$2:$J$131,MATCH($B160,Account!$A$2:$A$131,0))&amp;"-"&amp;$C160&amp;"-"&amp;$D160,'Bill Report Reference'!$I$2:$I$72,0)),"")</f>
        <v>https://www.congress.gov/114/bills/hr5393/BILLS-114hr5393rh.pdf</v>
      </c>
      <c r="T160" s="7" t="str">
        <f>IFERROR(""&amp;INDEX('Bill Report Reference'!$H$2:$H$72,MATCH(INDEX(Account!$J$2:$J$131,MATCH($B160,Account!$A$2:$A$131,0))&amp;"-"&amp;$C160&amp;"-"&amp;$D160,'Bill Report Reference'!$I$2:$I$72,0)),"")</f>
        <v>https://www.govinfo.gov/content/pkg/CRPT-114hrpt605/pdf/CRPT-114hrpt605.pdf</v>
      </c>
      <c r="U160" s="7" t="inlineStr"/>
      <c r="V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Reference'!$E$2:$E$72,MATCH(INDEX(Account!$J$2:$J$131,MATCH($B161,Account!$A$2:$A$131,0))&amp;"-"&amp;$C161&amp;"-"&amp;$D161,'Bill Report Reference'!$I$2:$I$72,0)),"")</f>
        <v>PREX 2.8:2017/APP</v>
      </c>
      <c r="G161" s="7" t="str">
        <f>IFERROR(""&amp;INDEX('Bill Report Reference'!$F$2:$F$72,MATCH(INDEX(Account!$J$2:$J$131,MATCH($B161,Account!$A$2:$A$131,0))&amp;"-"&amp;$C161&amp;"-"&amp;$D161,'Bill Report Reference'!$I$2:$I$72,0)),"")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Reference'!$G$2:$G$72,MATCH(INDEX(Account!$J$2:$J$131,MATCH($B161,Account!$A$2:$A$131,0))&amp;"-"&amp;$C161&amp;"-"&amp;$D161,'Bill Report Reference'!$I$2:$I$72,0)),"")</f>
        <v>https://www.govinfo.gov/content/pkg/BUDGET-2017-APP/pdf/BUDGET-2017-APP.pdf</v>
      </c>
      <c r="T161" s="7" t="str">
        <f>IFERROR(""&amp;INDEX('Bill Report Reference'!$H$2:$H$72,MATCH(INDEX(Account!$J$2:$J$131,MATCH($B161,Account!$A$2:$A$131,0))&amp;"-"&amp;$C161&amp;"-"&amp;$D161,'Bill Report Reference'!$I$2:$I$72,0)),"")</f>
        <v>N/A</v>
      </c>
      <c r="U161" s="7" t="inlineStr"/>
      <c r="V161" s="7" t="inlineStr"/>
    </row>
    <row r="162">
      <c r="A162" s="7" t="inlineStr">
        <is>
          <t>OBS-0161</t>
        </is>
      </c>
      <c r="B162" s="7" t="inlineStr">
        <is>
          <t>ACC-NASA-SPACETECH</t>
        </is>
      </c>
      <c r="C162" s="7" t="n">
        <v>2026</v>
      </c>
      <c r="D162" s="7" t="inlineStr">
        <is>
          <t>Enacted</t>
        </is>
      </c>
      <c r="E162" s="7" t="inlineStr">
        <is>
          <t>N/A</t>
        </is>
      </c>
      <c r="F162" s="7" t="str">
        <f>IFERROR(""&amp;INDEX('Bill Report Reference'!$E$2:$E$72,MATCH(INDEX(Account!$J$2:$J$131,MATCH($B162,Account!$A$2:$A$131,0))&amp;"-"&amp;$C162&amp;"-"&amp;$D162,'Bill Report Reference'!$I$2:$I$72,0)),"")</f>
        <v>P.L.119-74</v>
      </c>
      <c r="G162" s="7" t="str">
        <f>IFERROR(""&amp;INDEX('Bill Report Reference'!$F$2:$F$72,MATCH(INDEX(Account!$J$2:$J$131,MATCH($B162,Account!$A$2:$A$131,0))&amp;"-"&amp;$C162&amp;"-"&amp;$D162,'Bill Report Reference'!$I$2:$I$72,0)),"")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Reference'!$G$2:$G$72,MATCH(INDEX(Account!$J$2:$J$131,MATCH($B162,Account!$A$2:$A$131,0))&amp;"-"&amp;$C162&amp;"-"&amp;$D162,'Bill Report Reference'!$I$2:$I$72,0)),"")</f>
        <v>https://www.govinfo.gov/content/pkg/PLAW-119publ74/pdf/PLAW-119publ74.pdf</v>
      </c>
      <c r="T162" s="7" t="str">
        <f>IFERROR(""&amp;INDEX('Bill Report Reference'!$H$2:$H$72,MATCH(INDEX(Account!$J$2:$J$131,MATCH($B162,Account!$A$2:$A$131,0))&amp;"-"&amp;$C162&amp;"-"&amp;$D162,'Bill Report Reference'!$I$2:$I$72,0)),"")</f>
        <v>https://rules.house.gov/sites/evo-subsites/rules.house.gov/files/documents/division-a-commerce-justice-science_0.pdf</v>
      </c>
      <c r="U162" s="7" t="inlineStr"/>
      <c r="V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Reference'!$E$2:$E$72,MATCH(INDEX(Account!$J$2:$J$131,MATCH($B163,Account!$A$2:$A$131,0))&amp;"-"&amp;$C163&amp;"-"&amp;$D163,'Bill Report Reference'!$I$2:$I$72,0)),"")</f>
        <v>S.2354</v>
      </c>
      <c r="G163" s="7" t="str">
        <f>IFERROR(""&amp;INDEX('Bill Report Reference'!$F$2:$F$72,MATCH(INDEX(Account!$J$2:$J$131,MATCH($B163,Account!$A$2:$A$131,0))&amp;"-"&amp;$C163&amp;"-"&amp;$D163,'Bill Report Reference'!$I$2:$I$72,0)),"")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Reference'!$G$2:$G$72,MATCH(INDEX(Account!$J$2:$J$131,MATCH($B163,Account!$A$2:$A$131,0))&amp;"-"&amp;$C163&amp;"-"&amp;$D163,'Bill Report Reference'!$I$2:$I$72,0)),"")</f>
        <v>https://www.congress.gov/119/bills/s2354/BILLS-119s2354rs.pdf</v>
      </c>
      <c r="T163" s="7" t="str">
        <f>IFERROR(""&amp;INDEX('Bill Report Reference'!$H$2:$H$72,MATCH(INDEX(Account!$J$2:$J$131,MATCH($B163,Account!$A$2:$A$131,0))&amp;"-"&amp;$C163&amp;"-"&amp;$D163,'Bill Report Reference'!$I$2:$I$72,0)),"")</f>
        <v>https://www.congress.gov/119/crpt/srpt44/CRPT-119srpt44.pdf</v>
      </c>
      <c r="U163" s="7" t="inlineStr"/>
      <c r="V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Reference'!$E$2:$E$72,MATCH(INDEX(Account!$J$2:$J$131,MATCH($B164,Account!$A$2:$A$131,0))&amp;"-"&amp;$C164&amp;"-"&amp;$D164,'Bill Report Reference'!$I$2:$I$72,0)),"")</f>
        <v>H.R.5342</v>
      </c>
      <c r="G164" s="7" t="str">
        <f>IFERROR(""&amp;INDEX('Bill Report Reference'!$F$2:$F$72,MATCH(INDEX(Account!$J$2:$J$131,MATCH($B164,Account!$A$2:$A$131,0))&amp;"-"&amp;$C164&amp;"-"&amp;$D164,'Bill Report Reference'!$I$2:$I$72,0)),"")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Reference'!$G$2:$G$72,MATCH(INDEX(Account!$J$2:$J$131,MATCH($B164,Account!$A$2:$A$131,0))&amp;"-"&amp;$C164&amp;"-"&amp;$D164,'Bill Report Reference'!$I$2:$I$72,0)),"")</f>
        <v>https://www.govinfo.gov/content/pkg/BILLS-119hr5342rh/pdf/BILLS-119hr5342rh.pdf</v>
      </c>
      <c r="T164" s="7" t="str">
        <f>IFERROR(""&amp;INDEX('Bill Report Reference'!$H$2:$H$72,MATCH(INDEX(Account!$J$2:$J$131,MATCH($B164,Account!$A$2:$A$131,0))&amp;"-"&amp;$C164&amp;"-"&amp;$D164,'Bill Report Reference'!$I$2:$I$72,0)),"")</f>
        <v>https://www.congress.gov/119/crpt/hrpt272/CRPT-119hrpt272.pdf</v>
      </c>
      <c r="U164" s="7" t="inlineStr"/>
      <c r="V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Reference'!$E$2:$E$72,MATCH(INDEX(Account!$J$2:$J$131,MATCH($B165,Account!$A$2:$A$131,0))&amp;"-"&amp;$C165&amp;"-"&amp;$D165,'Bill Report Reference'!$I$2:$I$72,0)),"")</f>
        <v>PREX 2.8:2026/APP</v>
      </c>
      <c r="G165" s="7" t="str">
        <f>IFERROR(""&amp;INDEX('Bill Report Reference'!$F$2:$F$72,MATCH(INDEX(Account!$J$2:$J$131,MATCH($B165,Account!$A$2:$A$131,0))&amp;"-"&amp;$C165&amp;"-"&amp;$D165,'Bill Report Reference'!$I$2:$I$72,0)),"")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Reference'!$G$2:$G$72,MATCH(INDEX(Account!$J$2:$J$131,MATCH($B165,Account!$A$2:$A$131,0))&amp;"-"&amp;$C165&amp;"-"&amp;$D165,'Bill Report Reference'!$I$2:$I$72,0)),"")</f>
        <v>https://www.govinfo.gov/content/pkg/BUDGET-2026-APP/pdf/BUDGET-2026-APP.pdf</v>
      </c>
      <c r="T165" s="7" t="str">
        <f>IFERROR(""&amp;INDEX('Bill Report Reference'!$H$2:$H$72,MATCH(INDEX(Account!$J$2:$J$131,MATCH($B165,Account!$A$2:$A$131,0))&amp;"-"&amp;$C165&amp;"-"&amp;$D165,'Bill Report Reference'!$I$2:$I$72,0)),"")</f>
        <v>N/A</v>
      </c>
      <c r="U165" s="7" t="inlineStr"/>
      <c r="V165" s="7" t="inlineStr"/>
    </row>
    <row r="166">
      <c r="A166" s="7" t="inlineStr">
        <is>
          <t>OBS-0165</t>
        </is>
      </c>
      <c r="B166" s="7" t="inlineStr">
        <is>
          <t>ACC-NASA-SPACETECH</t>
        </is>
      </c>
      <c r="C166" s="7" t="n">
        <v>2025</v>
      </c>
      <c r="D166" s="7" t="inlineStr">
        <is>
          <t>Enacted</t>
        </is>
      </c>
      <c r="E166" s="7" t="inlineStr">
        <is>
          <t>N/A</t>
        </is>
      </c>
      <c r="F166" s="7" t="str">
        <f>IFERROR(""&amp;INDEX('Bill Report Reference'!$E$2:$E$72,MATCH(INDEX(Account!$J$2:$J$131,MATCH($B166,Account!$A$2:$A$131,0))&amp;"-"&amp;$C166&amp;"-"&amp;$D166,'Bill Report Reference'!$I$2:$I$72,0)),"")</f>
        <v>P.L.119-4</v>
      </c>
      <c r="G166" s="7" t="str">
        <f>IFERROR(""&amp;INDEX('Bill Report Reference'!$F$2:$F$72,MATCH(INDEX(Account!$J$2:$J$131,MATCH($B166,Account!$A$2:$A$131,0))&amp;"-"&amp;$C166&amp;"-"&amp;$D166,'Bill Report Reference'!$I$2:$I$72,0)),"")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Reference'!$G$2:$G$72,MATCH(INDEX(Account!$J$2:$J$131,MATCH($B166,Account!$A$2:$A$131,0))&amp;"-"&amp;$C166&amp;"-"&amp;$D166,'Bill Report Reference'!$I$2:$I$72,0)),"")</f>
        <v>https://www.govinfo.gov/content/pkg/PLAW-119publ4/pdf/PLAW-119publ4.pdf</v>
      </c>
      <c r="T166" s="7" t="str">
        <f>IFERROR(""&amp;INDEX('Bill Report Reference'!$H$2:$H$72,MATCH(INDEX(Account!$J$2:$J$131,MATCH($B166,Account!$A$2:$A$131,0))&amp;"-"&amp;$C166&amp;"-"&amp;$D166,'Bill Report Reference'!$I$2:$I$72,0)),"")</f>
        <v>N/A</v>
      </c>
      <c r="U166" s="7" t="inlineStr"/>
      <c r="V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Reference'!$E$2:$E$72,MATCH(INDEX(Account!$J$2:$J$131,MATCH($B167,Account!$A$2:$A$131,0))&amp;"-"&amp;$C167&amp;"-"&amp;$D167,'Bill Report Reference'!$I$2:$I$72,0)),"")</f>
        <v>S.4795</v>
      </c>
      <c r="G167" s="7" t="str">
        <f>IFERROR(""&amp;INDEX('Bill Report Reference'!$F$2:$F$72,MATCH(INDEX(Account!$J$2:$J$131,MATCH($B167,Account!$A$2:$A$131,0))&amp;"-"&amp;$C167&amp;"-"&amp;$D167,'Bill Report Reference'!$I$2:$I$72,0)),"")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Reference'!$G$2:$G$72,MATCH(INDEX(Account!$J$2:$J$131,MATCH($B167,Account!$A$2:$A$131,0))&amp;"-"&amp;$C167&amp;"-"&amp;$D167,'Bill Report Reference'!$I$2:$I$72,0)),"")</f>
        <v>https://www.congress.gov/118/bills/s4795/BILLS-118s4795rs.pdf</v>
      </c>
      <c r="T167" s="7" t="str">
        <f>IFERROR(""&amp;INDEX('Bill Report Reference'!$H$2:$H$72,MATCH(INDEX(Account!$J$2:$J$131,MATCH($B167,Account!$A$2:$A$131,0))&amp;"-"&amp;$C167&amp;"-"&amp;$D167,'Bill Report Reference'!$I$2:$I$72,0)),"")</f>
        <v>https://www.congress.gov/118/crpt/srpt198/CRPT-118srpt198.pdf</v>
      </c>
      <c r="U167" s="7" t="inlineStr"/>
      <c r="V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Reference'!$E$2:$E$72,MATCH(INDEX(Account!$J$2:$J$131,MATCH($B168,Account!$A$2:$A$131,0))&amp;"-"&amp;$C168&amp;"-"&amp;$D168,'Bill Report Reference'!$I$2:$I$72,0)),"")</f>
        <v>H.R.9026</v>
      </c>
      <c r="G168" s="7" t="str">
        <f>IFERROR(""&amp;INDEX('Bill Report Reference'!$F$2:$F$72,MATCH(INDEX(Account!$J$2:$J$131,MATCH($B168,Account!$A$2:$A$131,0))&amp;"-"&amp;$C168&amp;"-"&amp;$D168,'Bill Report Reference'!$I$2:$I$72,0)),"")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Reference'!$G$2:$G$72,MATCH(INDEX(Account!$J$2:$J$131,MATCH($B168,Account!$A$2:$A$131,0))&amp;"-"&amp;$C168&amp;"-"&amp;$D168,'Bill Report Reference'!$I$2:$I$72,0)),"")</f>
        <v>https://www.govinfo.gov/content/pkg/BILLS-118hr9026rh/pdf/BILLS-118hr9026rh.pdf</v>
      </c>
      <c r="T168" s="7" t="str">
        <f>IFERROR(""&amp;INDEX('Bill Report Reference'!$H$2:$H$72,MATCH(INDEX(Account!$J$2:$J$131,MATCH($B168,Account!$A$2:$A$131,0))&amp;"-"&amp;$C168&amp;"-"&amp;$D168,'Bill Report Reference'!$I$2:$I$72,0)),"")</f>
        <v>https://www.congress.gov/118/crpt/hrpt582/CRPT-118hrpt582.pdf</v>
      </c>
      <c r="U168" s="7" t="inlineStr"/>
      <c r="V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Reference'!$E$2:$E$72,MATCH(INDEX(Account!$J$2:$J$131,MATCH($B169,Account!$A$2:$A$131,0))&amp;"-"&amp;$C169&amp;"-"&amp;$D169,'Bill Report Reference'!$I$2:$I$72,0)),"")</f>
        <v>PREX 2.8:2025/APP</v>
      </c>
      <c r="G169" s="7" t="str">
        <f>IFERROR(""&amp;INDEX('Bill Report Reference'!$F$2:$F$72,MATCH(INDEX(Account!$J$2:$J$131,MATCH($B169,Account!$A$2:$A$131,0))&amp;"-"&amp;$C169&amp;"-"&amp;$D169,'Bill Report Reference'!$I$2:$I$72,0)),"")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Reference'!$G$2:$G$72,MATCH(INDEX(Account!$J$2:$J$131,MATCH($B169,Account!$A$2:$A$131,0))&amp;"-"&amp;$C169&amp;"-"&amp;$D169,'Bill Report Reference'!$I$2:$I$72,0)),"")</f>
        <v>https://www.govinfo.gov/content/pkg/BUDGET-2025-APP/pdf/BUDGET-2025-APP.pdf</v>
      </c>
      <c r="T169" s="7" t="str">
        <f>IFERROR(""&amp;INDEX('Bill Report Reference'!$H$2:$H$72,MATCH(INDEX(Account!$J$2:$J$131,MATCH($B169,Account!$A$2:$A$131,0))&amp;"-"&amp;$C169&amp;"-"&amp;$D169,'Bill Report Reference'!$I$2:$I$72,0)),"")</f>
        <v>N/A</v>
      </c>
      <c r="U169" s="7" t="inlineStr"/>
      <c r="V169" s="7" t="inlineStr"/>
    </row>
    <row r="170">
      <c r="A170" s="7" t="inlineStr">
        <is>
          <t>OBS-0169</t>
        </is>
      </c>
      <c r="B170" s="7" t="inlineStr">
        <is>
          <t>ACC-NASA-SPACETECH</t>
        </is>
      </c>
      <c r="C170" s="7" t="n">
        <v>2024</v>
      </c>
      <c r="D170" s="7" t="inlineStr">
        <is>
          <t>Enacted</t>
        </is>
      </c>
      <c r="E170" s="7" t="inlineStr">
        <is>
          <t>N/A</t>
        </is>
      </c>
      <c r="F170" s="7" t="str">
        <f>IFERROR(""&amp;INDEX('Bill Report Reference'!$E$2:$E$72,MATCH(INDEX(Account!$J$2:$J$131,MATCH($B170,Account!$A$2:$A$131,0))&amp;"-"&amp;$C170&amp;"-"&amp;$D170,'Bill Report Reference'!$I$2:$I$72,0)),"")</f>
        <v>P.L.118-42</v>
      </c>
      <c r="G170" s="7" t="str">
        <f>IFERROR(""&amp;INDEX('Bill Report Reference'!$F$2:$F$72,MATCH(INDEX(Account!$J$2:$J$131,MATCH($B170,Account!$A$2:$A$131,0))&amp;"-"&amp;$C170&amp;"-"&amp;$D170,'Bill Report Reference'!$I$2:$I$72,0)),"")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Reference'!$G$2:$G$72,MATCH(INDEX(Account!$J$2:$J$131,MATCH($B170,Account!$A$2:$A$131,0))&amp;"-"&amp;$C170&amp;"-"&amp;$D170,'Bill Report Reference'!$I$2:$I$72,0)),"")</f>
        <v>https://www.govinfo.gov/content/pkg/PLAW-118publ42/pdf/PLAW-118publ42.pdf</v>
      </c>
      <c r="T170" s="7" t="str">
        <f>IFERROR(""&amp;INDEX('Bill Report Reference'!$H$2:$H$72,MATCH(INDEX(Account!$J$2:$J$131,MATCH($B170,Account!$A$2:$A$131,0))&amp;"-"&amp;$C170&amp;"-"&amp;$D170,'Bill Report Reference'!$I$2:$I$72,0)),"")</f>
        <v>https://docs.house.gov/billsthisweek/20240304/FY24%20CJS%20Conference%20JES%20scan%203.3.24.pdf</v>
      </c>
      <c r="U170" s="7" t="inlineStr"/>
      <c r="V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Reference'!$E$2:$E$72,MATCH(INDEX(Account!$J$2:$J$131,MATCH($B171,Account!$A$2:$A$131,0))&amp;"-"&amp;$C171&amp;"-"&amp;$D171,'Bill Report Reference'!$I$2:$I$72,0)),"")</f>
        <v>S.2321</v>
      </c>
      <c r="G171" s="7" t="str">
        <f>IFERROR(""&amp;INDEX('Bill Report Reference'!$F$2:$F$72,MATCH(INDEX(Account!$J$2:$J$131,MATCH($B171,Account!$A$2:$A$131,0))&amp;"-"&amp;$C171&amp;"-"&amp;$D171,'Bill Report Reference'!$I$2:$I$72,0)),"")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Reference'!$G$2:$G$72,MATCH(INDEX(Account!$J$2:$J$131,MATCH($B171,Account!$A$2:$A$131,0))&amp;"-"&amp;$C171&amp;"-"&amp;$D171,'Bill Report Reference'!$I$2:$I$72,0)),"")</f>
        <v>https://www.congress.gov/118/bills/s2321/BILLS-118s2321rs.pdf</v>
      </c>
      <c r="T171" s="7" t="str">
        <f>IFERROR(""&amp;INDEX('Bill Report Reference'!$H$2:$H$72,MATCH(INDEX(Account!$J$2:$J$131,MATCH($B171,Account!$A$2:$A$131,0))&amp;"-"&amp;$C171&amp;"-"&amp;$D171,'Bill Report Reference'!$I$2:$I$72,0)),"")</f>
        <v>https://www.congress.gov/118/crpt/srpt62/CRPT-118srpt62.pdf</v>
      </c>
      <c r="U171" s="7" t="inlineStr"/>
      <c r="V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Reference'!$E$2:$E$72,MATCH(INDEX(Account!$J$2:$J$131,MATCH($B172,Account!$A$2:$A$131,0))&amp;"-"&amp;$C172&amp;"-"&amp;$D172,'Bill Report Reference'!$I$2:$I$72,0)),"")</f>
        <v>H.R.5893</v>
      </c>
      <c r="G172" s="7" t="str">
        <f>IFERROR(""&amp;INDEX('Bill Report Reference'!$F$2:$F$72,MATCH(INDEX(Account!$J$2:$J$131,MATCH($B172,Account!$A$2:$A$131,0))&amp;"-"&amp;$C172&amp;"-"&amp;$D172,'Bill Report Reference'!$I$2:$I$72,0)),"")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Reference'!$G$2:$G$72,MATCH(INDEX(Account!$J$2:$J$131,MATCH($B172,Account!$A$2:$A$131,0))&amp;"-"&amp;$C172&amp;"-"&amp;$D172,'Bill Report Reference'!$I$2:$I$72,0)),"")</f>
        <v>https://www.congress.gov/118/bills/hr5893/BILLS-118hr5893ih.pdf</v>
      </c>
      <c r="T172" s="7" t="str">
        <f>IFERROR(""&amp;INDEX('Bill Report Reference'!$H$2:$H$72,MATCH(INDEX(Account!$J$2:$J$131,MATCH($B172,Account!$A$2:$A$131,0))&amp;"-"&amp;$C172&amp;"-"&amp;$D172,'Bill Report Reference'!$I$2:$I$72,0)),"")</f>
        <v>https://appropriations.house.gov/sites/evo-subsites/republicans-appropriations.house.gov/files/FY24-CJS-Explanatory-Materials.pdf</v>
      </c>
      <c r="U172" s="7" t="inlineStr"/>
      <c r="V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Reference'!$E$2:$E$72,MATCH(INDEX(Account!$J$2:$J$131,MATCH($B173,Account!$A$2:$A$131,0))&amp;"-"&amp;$C173&amp;"-"&amp;$D173,'Bill Report Reference'!$I$2:$I$72,0)),"")</f>
        <v>PREX 2.8:2024/APP</v>
      </c>
      <c r="G173" s="7" t="str">
        <f>IFERROR(""&amp;INDEX('Bill Report Reference'!$F$2:$F$72,MATCH(INDEX(Account!$J$2:$J$131,MATCH($B173,Account!$A$2:$A$131,0))&amp;"-"&amp;$C173&amp;"-"&amp;$D173,'Bill Report Reference'!$I$2:$I$72,0)),"")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Reference'!$G$2:$G$72,MATCH(INDEX(Account!$J$2:$J$131,MATCH($B173,Account!$A$2:$A$131,0))&amp;"-"&amp;$C173&amp;"-"&amp;$D173,'Bill Report Reference'!$I$2:$I$72,0)),"")</f>
        <v>https://www.govinfo.gov/content/pkg/BUDGET-2024-APP/pdf/BUDGET-2024-APP.pdf</v>
      </c>
      <c r="T173" s="7" t="str">
        <f>IFERROR(""&amp;INDEX('Bill Report Reference'!$H$2:$H$72,MATCH(INDEX(Account!$J$2:$J$131,MATCH($B173,Account!$A$2:$A$131,0))&amp;"-"&amp;$C173&amp;"-"&amp;$D173,'Bill Report Reference'!$I$2:$I$72,0)),"")</f>
        <v>N/A</v>
      </c>
      <c r="U173" s="7" t="inlineStr"/>
      <c r="V173" s="7" t="inlineStr"/>
    </row>
    <row r="174">
      <c r="A174" s="7" t="inlineStr">
        <is>
          <t>OBS-0173</t>
        </is>
      </c>
      <c r="B174" s="7" t="inlineStr">
        <is>
          <t>ACC-NASA-SPACETECH</t>
        </is>
      </c>
      <c r="C174" s="7" t="n">
        <v>2023</v>
      </c>
      <c r="D174" s="7" t="inlineStr">
        <is>
          <t>Enacted</t>
        </is>
      </c>
      <c r="E174" s="7" t="inlineStr">
        <is>
          <t>N/A</t>
        </is>
      </c>
      <c r="F174" s="7" t="str">
        <f>IFERROR(""&amp;INDEX('Bill Report Reference'!$E$2:$E$72,MATCH(INDEX(Account!$J$2:$J$131,MATCH($B174,Account!$A$2:$A$131,0))&amp;"-"&amp;$C174&amp;"-"&amp;$D174,'Bill Report Reference'!$I$2:$I$72,0)),"")</f>
        <v>P.L.117-328</v>
      </c>
      <c r="G174" s="7" t="str">
        <f>IFERROR(""&amp;INDEX('Bill Report Reference'!$F$2:$F$72,MATCH(INDEX(Account!$J$2:$J$131,MATCH($B174,Account!$A$2:$A$131,0))&amp;"-"&amp;$C174&amp;"-"&amp;$D174,'Bill Report Reference'!$I$2:$I$72,0)),"")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Reference'!$G$2:$G$72,MATCH(INDEX(Account!$J$2:$J$131,MATCH($B174,Account!$A$2:$A$131,0))&amp;"-"&amp;$C174&amp;"-"&amp;$D174,'Bill Report Reference'!$I$2:$I$72,0)),"")</f>
        <v>https://www.govinfo.gov/content/pkg/PLAW-117publ328/pdf/PLAW-117publ328.pdf</v>
      </c>
      <c r="T174" s="7" t="str">
        <f>IFERROR(""&amp;INDEX('Bill Report Reference'!$H$2:$H$72,MATCH(INDEX(Account!$J$2:$J$131,MATCH($B174,Account!$A$2:$A$131,0))&amp;"-"&amp;$C174&amp;"-"&amp;$D174,'Bill Report Reference'!$I$2:$I$72,0)),"")</f>
        <v>https://www.govinfo.gov/content/pkg/CPRT-117HPRT50347/pdf/CPRT-117HPRT50347.pdf</v>
      </c>
      <c r="U174" s="7" t="inlineStr"/>
      <c r="V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Reference'!$E$2:$E$72,MATCH(INDEX(Account!$J$2:$J$131,MATCH($B175,Account!$A$2:$A$131,0))&amp;"-"&amp;$C175&amp;"-"&amp;$D175,'Bill Report Reference'!$I$2:$I$72,0)),"")</f>
        <v>S.4664</v>
      </c>
      <c r="G175" s="7" t="str">
        <f>IFERROR(""&amp;INDEX('Bill Report Reference'!$F$2:$F$72,MATCH(INDEX(Account!$J$2:$J$131,MATCH($B175,Account!$A$2:$A$131,0))&amp;"-"&amp;$C175&amp;"-"&amp;$D175,'Bill Report Reference'!$I$2:$I$72,0)),"")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Reference'!$G$2:$G$72,MATCH(INDEX(Account!$J$2:$J$131,MATCH($B175,Account!$A$2:$A$131,0))&amp;"-"&amp;$C175&amp;"-"&amp;$D175,'Bill Report Reference'!$I$2:$I$72,0)),"")</f>
        <v>https://www.congress.gov/117/bills/s4664/BILLS-117s4664is.pdf</v>
      </c>
      <c r="T175" s="7" t="str">
        <f>IFERROR(""&amp;INDEX('Bill Report Reference'!$H$2:$H$72,MATCH(INDEX(Account!$J$2:$J$131,MATCH($B175,Account!$A$2:$A$131,0))&amp;"-"&amp;$C175&amp;"-"&amp;$D175,'Bill Report Reference'!$I$2:$I$72,0)),"")</f>
        <v>https://www.appropriations.senate.gov/imo/media/doc/CJSFY23RPT.PDF</v>
      </c>
      <c r="U175" s="7" t="inlineStr"/>
      <c r="V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Reference'!$E$2:$E$72,MATCH(INDEX(Account!$J$2:$J$131,MATCH($B176,Account!$A$2:$A$131,0))&amp;"-"&amp;$C176&amp;"-"&amp;$D176,'Bill Report Reference'!$I$2:$I$72,0)),"")</f>
        <v>H.R.8256</v>
      </c>
      <c r="G176" s="7" t="str">
        <f>IFERROR(""&amp;INDEX('Bill Report Reference'!$F$2:$F$72,MATCH(INDEX(Account!$J$2:$J$131,MATCH($B176,Account!$A$2:$A$131,0))&amp;"-"&amp;$C176&amp;"-"&amp;$D176,'Bill Report Reference'!$I$2:$I$72,0)),"")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Reference'!$G$2:$G$72,MATCH(INDEX(Account!$J$2:$J$131,MATCH($B176,Account!$A$2:$A$131,0))&amp;"-"&amp;$C176&amp;"-"&amp;$D176,'Bill Report Reference'!$I$2:$I$72,0)),"")</f>
        <v>https://www.congress.gov/117/bills/hr8256/BILLS-117hr8256rh.pdf</v>
      </c>
      <c r="T176" s="7" t="str">
        <f>IFERROR(""&amp;INDEX('Bill Report Reference'!$H$2:$H$72,MATCH(INDEX(Account!$J$2:$J$131,MATCH($B176,Account!$A$2:$A$131,0))&amp;"-"&amp;$C176&amp;"-"&amp;$D176,'Bill Report Reference'!$I$2:$I$72,0)),"")</f>
        <v>https://www.govinfo.gov/content/pkg/CRPT-117hrpt395/pdf/CRPT-117hrpt395.pdf</v>
      </c>
      <c r="U176" s="7" t="inlineStr"/>
      <c r="V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Reference'!$E$2:$E$72,MATCH(INDEX(Account!$J$2:$J$131,MATCH($B177,Account!$A$2:$A$131,0))&amp;"-"&amp;$C177&amp;"-"&amp;$D177,'Bill Report Reference'!$I$2:$I$72,0)),"")</f>
        <v>PREX 2.8:2023/APP</v>
      </c>
      <c r="G177" s="7" t="str">
        <f>IFERROR(""&amp;INDEX('Bill Report Reference'!$F$2:$F$72,MATCH(INDEX(Account!$J$2:$J$131,MATCH($B177,Account!$A$2:$A$131,0))&amp;"-"&amp;$C177&amp;"-"&amp;$D177,'Bill Report Reference'!$I$2:$I$72,0)),"")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Reference'!$G$2:$G$72,MATCH(INDEX(Account!$J$2:$J$131,MATCH($B177,Account!$A$2:$A$131,0))&amp;"-"&amp;$C177&amp;"-"&amp;$D177,'Bill Report Reference'!$I$2:$I$72,0)),"")</f>
        <v>https://www.govinfo.gov/content/pkg/BUDGET-2023-APP/pdf/BUDGET-2023-APP.pdf</v>
      </c>
      <c r="T177" s="7" t="str">
        <f>IFERROR(""&amp;INDEX('Bill Report Reference'!$H$2:$H$72,MATCH(INDEX(Account!$J$2:$J$131,MATCH($B177,Account!$A$2:$A$131,0))&amp;"-"&amp;$C177&amp;"-"&amp;$D177,'Bill Report Reference'!$I$2:$I$72,0)),"")</f>
        <v>N/A</v>
      </c>
      <c r="U177" s="7" t="inlineStr"/>
      <c r="V177" s="7" t="inlineStr"/>
    </row>
    <row r="178">
      <c r="A178" s="7" t="inlineStr">
        <is>
          <t>OBS-0177</t>
        </is>
      </c>
      <c r="B178" s="7" t="inlineStr">
        <is>
          <t>ACC-NASA-SPACETECH</t>
        </is>
      </c>
      <c r="C178" s="7" t="n">
        <v>2022</v>
      </c>
      <c r="D178" s="7" t="inlineStr">
        <is>
          <t>Enacted</t>
        </is>
      </c>
      <c r="E178" s="7" t="inlineStr">
        <is>
          <t>N/A</t>
        </is>
      </c>
      <c r="F178" s="7" t="str">
        <f>IFERROR(""&amp;INDEX('Bill Report Reference'!$E$2:$E$72,MATCH(INDEX(Account!$J$2:$J$131,MATCH($B178,Account!$A$2:$A$131,0))&amp;"-"&amp;$C178&amp;"-"&amp;$D178,'Bill Report Reference'!$I$2:$I$72,0)),"")</f>
        <v>P.L.117-103</v>
      </c>
      <c r="G178" s="7" t="str">
        <f>IFERROR(""&amp;INDEX('Bill Report Reference'!$F$2:$F$72,MATCH(INDEX(Account!$J$2:$J$131,MATCH($B178,Account!$A$2:$A$131,0))&amp;"-"&amp;$C178&amp;"-"&amp;$D178,'Bill Report Reference'!$I$2:$I$72,0)),"")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Reference'!$G$2:$G$72,MATCH(INDEX(Account!$J$2:$J$131,MATCH($B178,Account!$A$2:$A$131,0))&amp;"-"&amp;$C178&amp;"-"&amp;$D178,'Bill Report Reference'!$I$2:$I$72,0)),"")</f>
        <v>https://www.congress.gov/117/plaws/publ103/PLAW-117publ103.pdf</v>
      </c>
      <c r="T178" s="7" t="str">
        <f>IFERROR(""&amp;INDEX('Bill Report Reference'!$H$2:$H$72,MATCH(INDEX(Account!$J$2:$J$131,MATCH($B178,Account!$A$2:$A$131,0))&amp;"-"&amp;$C178&amp;"-"&amp;$D178,'Bill Report Reference'!$I$2:$I$72,0)),"")</f>
        <v>https://www.govinfo.gov/content/pkg/CPRT-117HPRT47047/pdf/CPRT-117HPRT47047.pdf</v>
      </c>
      <c r="U178" s="7" t="inlineStr"/>
      <c r="V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Reference'!$E$2:$E$72,MATCH(INDEX(Account!$J$2:$J$131,MATCH($B179,Account!$A$2:$A$131,0))&amp;"-"&amp;$C179&amp;"-"&amp;$D179,'Bill Report Reference'!$I$2:$I$72,0)),"")</f>
        <v>S.3042</v>
      </c>
      <c r="G179" s="7" t="str">
        <f>IFERROR(""&amp;INDEX('Bill Report Reference'!$F$2:$F$72,MATCH(INDEX(Account!$J$2:$J$131,MATCH($B179,Account!$A$2:$A$131,0))&amp;"-"&amp;$C179&amp;"-"&amp;$D179,'Bill Report Reference'!$I$2:$I$72,0)),"")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Reference'!$G$2:$G$72,MATCH(INDEX(Account!$J$2:$J$131,MATCH($B179,Account!$A$2:$A$131,0))&amp;"-"&amp;$C179&amp;"-"&amp;$D179,'Bill Report Reference'!$I$2:$I$72,0)),"")</f>
        <v>https://www.congress.gov/117/bills/s3042/BILLS-117s3042is.pdf</v>
      </c>
      <c r="T179" s="7" t="str">
        <f>IFERROR(""&amp;INDEX('Bill Report Reference'!$H$2:$H$72,MATCH(INDEX(Account!$J$2:$J$131,MATCH($B179,Account!$A$2:$A$131,0))&amp;"-"&amp;$C179&amp;"-"&amp;$D179,'Bill Report Reference'!$I$2:$I$72,0)),"")</f>
        <v>https://www.appropriations.senate.gov/imo/media/doc/CJSRept_Final.PDF</v>
      </c>
      <c r="U179" s="7" t="inlineStr"/>
      <c r="V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Reference'!$E$2:$E$72,MATCH(INDEX(Account!$J$2:$J$131,MATCH($B180,Account!$A$2:$A$131,0))&amp;"-"&amp;$C180&amp;"-"&amp;$D180,'Bill Report Reference'!$I$2:$I$72,0)),"")</f>
        <v>H.R.4505</v>
      </c>
      <c r="G180" s="7" t="str">
        <f>IFERROR(""&amp;INDEX('Bill Report Reference'!$F$2:$F$72,MATCH(INDEX(Account!$J$2:$J$131,MATCH($B180,Account!$A$2:$A$131,0))&amp;"-"&amp;$C180&amp;"-"&amp;$D180,'Bill Report Reference'!$I$2:$I$72,0)),"")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Reference'!$G$2:$G$72,MATCH(INDEX(Account!$J$2:$J$131,MATCH($B180,Account!$A$2:$A$131,0))&amp;"-"&amp;$C180&amp;"-"&amp;$D180,'Bill Report Reference'!$I$2:$I$72,0)),"")</f>
        <v>https://www.congress.gov/117/bills/hr4505/BILLS-117hr4505rh.pdf</v>
      </c>
      <c r="T180" s="7" t="str">
        <f>IFERROR(""&amp;INDEX('Bill Report Reference'!$H$2:$H$72,MATCH(INDEX(Account!$J$2:$J$131,MATCH($B180,Account!$A$2:$A$131,0))&amp;"-"&amp;$C180&amp;"-"&amp;$D180,'Bill Report Reference'!$I$2:$I$72,0)),"")</f>
        <v>https://www.govinfo.gov/content/pkg/CRPT-117hrpt97/pdf/CRPT-117hrpt97.pdf</v>
      </c>
      <c r="U180" s="7" t="inlineStr"/>
      <c r="V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Reference'!$E$2:$E$72,MATCH(INDEX(Account!$J$2:$J$131,MATCH($B181,Account!$A$2:$A$131,0))&amp;"-"&amp;$C181&amp;"-"&amp;$D181,'Bill Report Reference'!$I$2:$I$72,0)),"")</f>
        <v>PREX 2.8:2022/APP</v>
      </c>
      <c r="G181" s="7" t="str">
        <f>IFERROR(""&amp;INDEX('Bill Report Reference'!$F$2:$F$72,MATCH(INDEX(Account!$J$2:$J$131,MATCH($B181,Account!$A$2:$A$131,0))&amp;"-"&amp;$C181&amp;"-"&amp;$D181,'Bill Report Reference'!$I$2:$I$72,0)),"")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Reference'!$G$2:$G$72,MATCH(INDEX(Account!$J$2:$J$131,MATCH($B181,Account!$A$2:$A$131,0))&amp;"-"&amp;$C181&amp;"-"&amp;$D181,'Bill Report Reference'!$I$2:$I$72,0)),"")</f>
        <v>https://www.govinfo.gov/content/pkg/BUDGET-2022-APP/pdf/BUDGET-2022-APP.pdf</v>
      </c>
      <c r="T181" s="7" t="str">
        <f>IFERROR(""&amp;INDEX('Bill Report Reference'!$H$2:$H$72,MATCH(INDEX(Account!$J$2:$J$131,MATCH($B181,Account!$A$2:$A$131,0))&amp;"-"&amp;$C181&amp;"-"&amp;$D181,'Bill Report Reference'!$I$2:$I$72,0)),"")</f>
        <v>N/A</v>
      </c>
      <c r="U181" s="7" t="inlineStr"/>
      <c r="V181" s="7" t="inlineStr"/>
    </row>
    <row r="182">
      <c r="A182" s="7" t="inlineStr">
        <is>
          <t>OBS-0181</t>
        </is>
      </c>
      <c r="B182" s="7" t="inlineStr">
        <is>
          <t>ACC-NASA-SPACETECH</t>
        </is>
      </c>
      <c r="C182" s="7" t="n">
        <v>2021</v>
      </c>
      <c r="D182" s="7" t="inlineStr">
        <is>
          <t>Enacted</t>
        </is>
      </c>
      <c r="E182" s="7" t="inlineStr">
        <is>
          <t>N/A</t>
        </is>
      </c>
      <c r="F182" s="7" t="str">
        <f>IFERROR(""&amp;INDEX('Bill Report Reference'!$E$2:$E$72,MATCH(INDEX(Account!$J$2:$J$131,MATCH($B182,Account!$A$2:$A$131,0))&amp;"-"&amp;$C182&amp;"-"&amp;$D182,'Bill Report Reference'!$I$2:$I$72,0)),"")</f>
        <v>P.L.116-260</v>
      </c>
      <c r="G182" s="7" t="str">
        <f>IFERROR(""&amp;INDEX('Bill Report Reference'!$F$2:$F$72,MATCH(INDEX(Account!$J$2:$J$131,MATCH($B182,Account!$A$2:$A$131,0))&amp;"-"&amp;$C182&amp;"-"&amp;$D182,'Bill Report Reference'!$I$2:$I$72,0)),"")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Reference'!$G$2:$G$72,MATCH(INDEX(Account!$J$2:$J$131,MATCH($B182,Account!$A$2:$A$131,0))&amp;"-"&amp;$C182&amp;"-"&amp;$D182,'Bill Report Reference'!$I$2:$I$72,0)),"")</f>
        <v>https://www.congress.gov/116/plaws/publ260/PLAW-116publ260.pdf</v>
      </c>
      <c r="T182" s="7" t="str">
        <f>IFERROR(""&amp;INDEX('Bill Report Reference'!$H$2:$H$72,MATCH(INDEX(Account!$J$2:$J$131,MATCH($B182,Account!$A$2:$A$131,0))&amp;"-"&amp;$C182&amp;"-"&amp;$D182,'Bill Report Reference'!$I$2:$I$72,0)),"")</f>
        <v>https://www.congress.gov/117/cprt/HPRT43749/CPRT-117HPRT43749.pdf</v>
      </c>
      <c r="U182" s="7" t="inlineStr"/>
      <c r="V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Reference'!$E$2:$E$72,MATCH(INDEX(Account!$J$2:$J$131,MATCH($B183,Account!$A$2:$A$131,0))&amp;"-"&amp;$C183&amp;"-"&amp;$D183,'Bill Report Reference'!$I$2:$I$72,0)),"")</f>
        <v>N/A</v>
      </c>
      <c r="G183" s="7" t="str">
        <f>IFERROR(""&amp;INDEX('Bill Report Reference'!$F$2:$F$72,MATCH(INDEX(Account!$J$2:$J$131,MATCH($B183,Account!$A$2:$A$131,0))&amp;"-"&amp;$C183&amp;"-"&amp;$D183,'Bill Report Reference'!$I$2:$I$72,0)),"")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Reference'!$G$2:$G$72,MATCH(INDEX(Account!$J$2:$J$131,MATCH($B183,Account!$A$2:$A$131,0))&amp;"-"&amp;$C183&amp;"-"&amp;$D183,'Bill Report Reference'!$I$2:$I$72,0)),"")</f>
        <v>https://www.appropriations.senate.gov/imo/media/doc/CJSFY2021.pdf</v>
      </c>
      <c r="T183" s="7" t="str">
        <f>IFERROR(""&amp;INDEX('Bill Report Reference'!$H$2:$H$72,MATCH(INDEX(Account!$J$2:$J$131,MATCH($B183,Account!$A$2:$A$131,0))&amp;"-"&amp;$C183&amp;"-"&amp;$D183,'Bill Report Reference'!$I$2:$I$72,0)),"")</f>
        <v>https://www.appropriations.senate.gov/imo/media/doc/CJSRept.pdf</v>
      </c>
      <c r="U183" s="7" t="inlineStr"/>
      <c r="V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Reference'!$E$2:$E$72,MATCH(INDEX(Account!$J$2:$J$131,MATCH($B184,Account!$A$2:$A$131,0))&amp;"-"&amp;$C184&amp;"-"&amp;$D184,'Bill Report Reference'!$I$2:$I$72,0)),"")</f>
        <v>H.R.7667</v>
      </c>
      <c r="G184" s="7" t="str">
        <f>IFERROR(""&amp;INDEX('Bill Report Reference'!$F$2:$F$72,MATCH(INDEX(Account!$J$2:$J$131,MATCH($B184,Account!$A$2:$A$131,0))&amp;"-"&amp;$C184&amp;"-"&amp;$D184,'Bill Report Reference'!$I$2:$I$72,0)),"")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Reference'!$G$2:$G$72,MATCH(INDEX(Account!$J$2:$J$131,MATCH($B184,Account!$A$2:$A$131,0))&amp;"-"&amp;$C184&amp;"-"&amp;$D184,'Bill Report Reference'!$I$2:$I$72,0)),"")</f>
        <v>https://www.congress.gov/116/bills/hr7667/BILLS-116hr7667rh.pdf</v>
      </c>
      <c r="T184" s="7" t="str">
        <f>IFERROR(""&amp;INDEX('Bill Report Reference'!$H$2:$H$72,MATCH(INDEX(Account!$J$2:$J$131,MATCH($B184,Account!$A$2:$A$131,0))&amp;"-"&amp;$C184&amp;"-"&amp;$D184,'Bill Report Reference'!$I$2:$I$72,0)),"")</f>
        <v>https://www.govinfo.gov/content/pkg/CRPT-116hrpt455/pdf/CRPT-116hrpt455.pdf</v>
      </c>
      <c r="U184" s="7" t="inlineStr"/>
      <c r="V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Reference'!$E$2:$E$72,MATCH(INDEX(Account!$J$2:$J$131,MATCH($B185,Account!$A$2:$A$131,0))&amp;"-"&amp;$C185&amp;"-"&amp;$D185,'Bill Report Reference'!$I$2:$I$72,0)),"")</f>
        <v>PREX 2.8:2021/APP</v>
      </c>
      <c r="G185" s="7" t="str">
        <f>IFERROR(""&amp;INDEX('Bill Report Reference'!$F$2:$F$72,MATCH(INDEX(Account!$J$2:$J$131,MATCH($B185,Account!$A$2:$A$131,0))&amp;"-"&amp;$C185&amp;"-"&amp;$D185,'Bill Report Reference'!$I$2:$I$72,0)),"")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Reference'!$G$2:$G$72,MATCH(INDEX(Account!$J$2:$J$131,MATCH($B185,Account!$A$2:$A$131,0))&amp;"-"&amp;$C185&amp;"-"&amp;$D185,'Bill Report Reference'!$I$2:$I$72,0)),"")</f>
        <v>https://www.govinfo.gov/content/pkg/BUDGET-2021-APP/pdf/BUDGET-2021-APP.pdf</v>
      </c>
      <c r="T185" s="7" t="str">
        <f>IFERROR(""&amp;INDEX('Bill Report Reference'!$H$2:$H$72,MATCH(INDEX(Account!$J$2:$J$131,MATCH($B185,Account!$A$2:$A$131,0))&amp;"-"&amp;$C185&amp;"-"&amp;$D185,'Bill Report Reference'!$I$2:$I$72,0)),"")</f>
        <v>N/A</v>
      </c>
      <c r="U185" s="7" t="inlineStr"/>
      <c r="V185" s="7" t="inlineStr"/>
    </row>
    <row r="186">
      <c r="A186" s="7" t="inlineStr">
        <is>
          <t>OBS-0185</t>
        </is>
      </c>
      <c r="B186" s="7" t="inlineStr">
        <is>
          <t>ACC-NASA-SPACETECH</t>
        </is>
      </c>
      <c r="C186" s="7" t="n">
        <v>2020</v>
      </c>
      <c r="D186" s="7" t="inlineStr">
        <is>
          <t>Enacted</t>
        </is>
      </c>
      <c r="E186" s="7" t="inlineStr">
        <is>
          <t>N/A</t>
        </is>
      </c>
      <c r="F186" s="7" t="str">
        <f>IFERROR(""&amp;INDEX('Bill Report Reference'!$E$2:$E$72,MATCH(INDEX(Account!$J$2:$J$131,MATCH($B186,Account!$A$2:$A$131,0))&amp;"-"&amp;$C186&amp;"-"&amp;$D186,'Bill Report Reference'!$I$2:$I$72,0)),"")</f>
        <v>P.L.116-93</v>
      </c>
      <c r="G186" s="7" t="str">
        <f>IFERROR(""&amp;INDEX('Bill Report Reference'!$F$2:$F$72,MATCH(INDEX(Account!$J$2:$J$131,MATCH($B186,Account!$A$2:$A$131,0))&amp;"-"&amp;$C186&amp;"-"&amp;$D186,'Bill Report Reference'!$I$2:$I$72,0)),"")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Reference'!$G$2:$G$72,MATCH(INDEX(Account!$J$2:$J$131,MATCH($B186,Account!$A$2:$A$131,0))&amp;"-"&amp;$C186&amp;"-"&amp;$D186,'Bill Report Reference'!$I$2:$I$72,0)),"")</f>
        <v>https://www.congress.gov/116/plaws/publ93/PLAW-116publ93.pdf</v>
      </c>
      <c r="T186" s="7" t="str">
        <f>IFERROR(""&amp;INDEX('Bill Report Reference'!$H$2:$H$72,MATCH(INDEX(Account!$J$2:$J$131,MATCH($B186,Account!$A$2:$A$131,0))&amp;"-"&amp;$C186&amp;"-"&amp;$D186,'Bill Report Reference'!$I$2:$I$72,0)),"")</f>
        <v>https://docs.house.gov/billsthisweek/20191216/BILLS-116HR1158SA-JES-DIVISION-B.pdf</v>
      </c>
      <c r="U186" s="7" t="inlineStr"/>
      <c r="V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Reference'!$E$2:$E$72,MATCH(INDEX(Account!$J$2:$J$131,MATCH($B187,Account!$A$2:$A$131,0))&amp;"-"&amp;$C187&amp;"-"&amp;$D187,'Bill Report Reference'!$I$2:$I$72,0)),"")</f>
        <v>S.2584</v>
      </c>
      <c r="G187" s="7" t="str">
        <f>IFERROR(""&amp;INDEX('Bill Report Reference'!$F$2:$F$72,MATCH(INDEX(Account!$J$2:$J$131,MATCH($B187,Account!$A$2:$A$131,0))&amp;"-"&amp;$C187&amp;"-"&amp;$D187,'Bill Report Reference'!$I$2:$I$72,0)),"")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Reference'!$G$2:$G$72,MATCH(INDEX(Account!$J$2:$J$131,MATCH($B187,Account!$A$2:$A$131,0))&amp;"-"&amp;$C187&amp;"-"&amp;$D187,'Bill Report Reference'!$I$2:$I$72,0)),"")</f>
        <v>https://www.congress.gov/116/bills/s2584/BILLS-116s2584rs.pdf</v>
      </c>
      <c r="T187" s="7" t="str">
        <f>IFERROR(""&amp;INDEX('Bill Report Reference'!$H$2:$H$72,MATCH(INDEX(Account!$J$2:$J$131,MATCH($B187,Account!$A$2:$A$131,0))&amp;"-"&amp;$C187&amp;"-"&amp;$D187,'Bill Report Reference'!$I$2:$I$72,0)),"")</f>
        <v>https://www.govinfo.gov/content/pkg/CRPT-116srpt127/pdf/CRPT-116srpt127.pdf</v>
      </c>
      <c r="U187" s="7" t="inlineStr"/>
      <c r="V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Reference'!$E$2:$E$72,MATCH(INDEX(Account!$J$2:$J$131,MATCH($B188,Account!$A$2:$A$131,0))&amp;"-"&amp;$C188&amp;"-"&amp;$D188,'Bill Report Reference'!$I$2:$I$72,0)),"")</f>
        <v>H.R.3055</v>
      </c>
      <c r="G188" s="7" t="str">
        <f>IFERROR(""&amp;INDEX('Bill Report Reference'!$F$2:$F$72,MATCH(INDEX(Account!$J$2:$J$131,MATCH($B188,Account!$A$2:$A$131,0))&amp;"-"&amp;$C188&amp;"-"&amp;$D188,'Bill Report Reference'!$I$2:$I$72,0)),"")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Reference'!$G$2:$G$72,MATCH(INDEX(Account!$J$2:$J$131,MATCH($B188,Account!$A$2:$A$131,0))&amp;"-"&amp;$C188&amp;"-"&amp;$D188,'Bill Report Reference'!$I$2:$I$72,0)),"")</f>
        <v>https://www.congress.gov/116/bills/hr3055/BILLS-116hr3055rh.pdf</v>
      </c>
      <c r="T188" s="7" t="str">
        <f>IFERROR(""&amp;INDEX('Bill Report Reference'!$H$2:$H$72,MATCH(INDEX(Account!$J$2:$J$131,MATCH($B188,Account!$A$2:$A$131,0))&amp;"-"&amp;$C188&amp;"-"&amp;$D188,'Bill Report Reference'!$I$2:$I$72,0)),"")</f>
        <v>https://www.govinfo.gov/content/pkg/CRPT-116hrpt101/pdf/CRPT-116hrpt101.pdf</v>
      </c>
      <c r="U188" s="7" t="inlineStr"/>
      <c r="V188" s="7" t="inlineStr"/>
    </row>
    <row r="189">
      <c r="A189" s="7" t="inlineStr">
        <is>
          <t>OBS-0189</t>
        </is>
      </c>
      <c r="B189" s="7" t="inlineStr">
        <is>
          <t>ACC-NASA-SPACETECH</t>
        </is>
      </c>
      <c r="C189" s="7" t="n">
        <v>2019</v>
      </c>
      <c r="D189" s="7" t="inlineStr">
        <is>
          <t>Enacted</t>
        </is>
      </c>
      <c r="E189" s="7" t="inlineStr">
        <is>
          <t>N/A</t>
        </is>
      </c>
      <c r="F189" s="7" t="str">
        <f>IFERROR(""&amp;INDEX('Bill Report Reference'!$E$2:$E$72,MATCH(INDEX(Account!$J$2:$J$131,MATCH($B189,Account!$A$2:$A$131,0))&amp;"-"&amp;$C189&amp;"-"&amp;$D189,'Bill Report Reference'!$I$2:$I$72,0)),"")</f>
        <v>P.L.116-6</v>
      </c>
      <c r="G189" s="7" t="str">
        <f>IFERROR(""&amp;INDEX('Bill Report Reference'!$F$2:$F$72,MATCH(INDEX(Account!$J$2:$J$131,MATCH($B189,Account!$A$2:$A$131,0))&amp;"-"&amp;$C189&amp;"-"&amp;$D189,'Bill Report Reference'!$I$2:$I$72,0)),"")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Reference'!$G$2:$G$72,MATCH(INDEX(Account!$J$2:$J$131,MATCH($B189,Account!$A$2:$A$131,0))&amp;"-"&amp;$C189&amp;"-"&amp;$D189,'Bill Report Reference'!$I$2:$I$72,0)),"")</f>
        <v>https://www.congress.gov/116/plaws/publ6/PLAW-116publ6.pdf</v>
      </c>
      <c r="T189" s="7" t="str">
        <f>IFERROR(""&amp;INDEX('Bill Report Reference'!$H$2:$H$72,MATCH(INDEX(Account!$J$2:$J$131,MATCH($B189,Account!$A$2:$A$131,0))&amp;"-"&amp;$C189&amp;"-"&amp;$D189,'Bill Report Reference'!$I$2:$I$72,0)),"")</f>
        <v>https://www.congress.gov/116/crpt/hrpt9/CRPT-116hrpt9.pdf</v>
      </c>
      <c r="U189" s="7" t="inlineStr"/>
      <c r="V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Reference'!$E$2:$E$72,MATCH(INDEX(Account!$J$2:$J$131,MATCH($B190,Account!$A$2:$A$131,0))&amp;"-"&amp;$C190&amp;"-"&amp;$D190,'Bill Report Reference'!$I$2:$I$72,0)),"")</f>
        <v>S.3072</v>
      </c>
      <c r="G190" s="7" t="str">
        <f>IFERROR(""&amp;INDEX('Bill Report Reference'!$F$2:$F$72,MATCH(INDEX(Account!$J$2:$J$131,MATCH($B190,Account!$A$2:$A$131,0))&amp;"-"&amp;$C190&amp;"-"&amp;$D190,'Bill Report Reference'!$I$2:$I$72,0)),"")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Reference'!$G$2:$G$72,MATCH(INDEX(Account!$J$2:$J$131,MATCH($B190,Account!$A$2:$A$131,0))&amp;"-"&amp;$C190&amp;"-"&amp;$D190,'Bill Report Reference'!$I$2:$I$72,0)),"")</f>
        <v>https://www.congress.gov/115/bills/s3072/BILLS-115s3072pcs.pdf</v>
      </c>
      <c r="T190" s="7" t="str">
        <f>IFERROR(""&amp;INDEX('Bill Report Reference'!$H$2:$H$72,MATCH(INDEX(Account!$J$2:$J$131,MATCH($B190,Account!$A$2:$A$131,0))&amp;"-"&amp;$C190&amp;"-"&amp;$D190,'Bill Report Reference'!$I$2:$I$72,0)),"")</f>
        <v>https://www.govinfo.gov/content/pkg/CRPT-115srpt275/pdf/CRPT-115srpt275.pdf</v>
      </c>
      <c r="U190" s="7" t="inlineStr"/>
      <c r="V190" s="7" t="inlineStr"/>
    </row>
    <row r="191">
      <c r="A191" s="7" t="inlineStr">
        <is>
          <t>OBS-0193</t>
        </is>
      </c>
      <c r="B191" s="7" t="inlineStr">
        <is>
          <t>ACC-NASA-SPACETECH</t>
        </is>
      </c>
      <c r="C191" s="7" t="n">
        <v>2018</v>
      </c>
      <c r="D191" s="7" t="inlineStr">
        <is>
          <t>Enacted</t>
        </is>
      </c>
      <c r="E191" s="7" t="inlineStr">
        <is>
          <t>N/A</t>
        </is>
      </c>
      <c r="F191" s="7" t="str">
        <f>IFERROR(""&amp;INDEX('Bill Report Reference'!$E$2:$E$72,MATCH(INDEX(Account!$J$2:$J$131,MATCH($B191,Account!$A$2:$A$131,0))&amp;"-"&amp;$C191&amp;"-"&amp;$D191,'Bill Report Reference'!$I$2:$I$72,0)),"")</f>
        <v>P.L.115-141</v>
      </c>
      <c r="G191" s="7" t="str">
        <f>IFERROR(""&amp;INDEX('Bill Report Reference'!$F$2:$F$72,MATCH(INDEX(Account!$J$2:$J$131,MATCH($B191,Account!$A$2:$A$131,0))&amp;"-"&amp;$C191&amp;"-"&amp;$D191,'Bill Report Reference'!$I$2:$I$72,0)),"")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Reference'!$G$2:$G$72,MATCH(INDEX(Account!$J$2:$J$131,MATCH($B191,Account!$A$2:$A$131,0))&amp;"-"&amp;$C191&amp;"-"&amp;$D191,'Bill Report Reference'!$I$2:$I$72,0)),"")</f>
        <v>https://www.congress.gov/115/plaws/publ141/PLAW-115publ141.pdf</v>
      </c>
      <c r="T191" s="7" t="str">
        <f>IFERROR(""&amp;INDEX('Bill Report Reference'!$H$2:$H$72,MATCH(INDEX(Account!$J$2:$J$131,MATCH($B191,Account!$A$2:$A$131,0))&amp;"-"&amp;$C191&amp;"-"&amp;$D191,'Bill Report Reference'!$I$2:$I$72,0)),"")</f>
        <v>https://www.govinfo.gov/content/pkg/CPRT-115HPRT29456/pdf/CPRT-115HPRT29456.pdf</v>
      </c>
      <c r="U191" s="7" t="inlineStr"/>
      <c r="V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Reference'!$E$2:$E$72,MATCH(INDEX(Account!$J$2:$J$131,MATCH($B192,Account!$A$2:$A$131,0))&amp;"-"&amp;$C192&amp;"-"&amp;$D192,'Bill Report Reference'!$I$2:$I$72,0)),"")</f>
        <v>S.1662</v>
      </c>
      <c r="G192" s="7" t="str">
        <f>IFERROR(""&amp;INDEX('Bill Report Reference'!$F$2:$F$72,MATCH(INDEX(Account!$J$2:$J$131,MATCH($B192,Account!$A$2:$A$131,0))&amp;"-"&amp;$C192&amp;"-"&amp;$D192,'Bill Report Reference'!$I$2:$I$72,0)),"")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Reference'!$G$2:$G$72,MATCH(INDEX(Account!$J$2:$J$131,MATCH($B192,Account!$A$2:$A$131,0))&amp;"-"&amp;$C192&amp;"-"&amp;$D192,'Bill Report Reference'!$I$2:$I$72,0)),"")</f>
        <v>https://www.congress.gov/115/bills/s1662/BILLS-115s1662pcs.pdf</v>
      </c>
      <c r="T192" s="7" t="str">
        <f>IFERROR(""&amp;INDEX('Bill Report Reference'!$H$2:$H$72,MATCH(INDEX(Account!$J$2:$J$131,MATCH($B192,Account!$A$2:$A$131,0))&amp;"-"&amp;$C192&amp;"-"&amp;$D192,'Bill Report Reference'!$I$2:$I$72,0)),"")</f>
        <v>https://www.govinfo.gov/content/pkg/CRPT-115srpt139/pdf/CRPT-115srpt139.pdf</v>
      </c>
      <c r="U192" s="7" t="inlineStr"/>
      <c r="V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Reference'!$E$2:$E$72,MATCH(INDEX(Account!$J$2:$J$131,MATCH($B193,Account!$A$2:$A$131,0))&amp;"-"&amp;$C193&amp;"-"&amp;$D193,'Bill Report Reference'!$I$2:$I$72,0)),"")</f>
        <v>H.R.3267</v>
      </c>
      <c r="G193" s="7" t="str">
        <f>IFERROR(""&amp;INDEX('Bill Report Reference'!$F$2:$F$72,MATCH(INDEX(Account!$J$2:$J$131,MATCH($B193,Account!$A$2:$A$131,0))&amp;"-"&amp;$C193&amp;"-"&amp;$D193,'Bill Report Reference'!$I$2:$I$72,0)),"")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Reference'!$G$2:$G$72,MATCH(INDEX(Account!$J$2:$J$131,MATCH($B193,Account!$A$2:$A$131,0))&amp;"-"&amp;$C193&amp;"-"&amp;$D193,'Bill Report Reference'!$I$2:$I$72,0)),"")</f>
        <v>https://www.congress.gov/115/bills/hr3267/BILLS-115hr3267rh.pdf</v>
      </c>
      <c r="T193" s="7" t="str">
        <f>IFERROR(""&amp;INDEX('Bill Report Reference'!$H$2:$H$72,MATCH(INDEX(Account!$J$2:$J$131,MATCH($B193,Account!$A$2:$A$131,0))&amp;"-"&amp;$C193&amp;"-"&amp;$D193,'Bill Report Reference'!$I$2:$I$72,0)),"")</f>
        <v>https://www.govinfo.gov/content/pkg/CRPT-115hrpt231/pdf/CRPT-115hrpt231.pdf</v>
      </c>
      <c r="U193" s="7" t="inlineStr"/>
      <c r="V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Reference'!$E$2:$E$72,MATCH(INDEX(Account!$J$2:$J$131,MATCH($B194,Account!$A$2:$A$131,0))&amp;"-"&amp;$C194&amp;"-"&amp;$D194,'Bill Report Reference'!$I$2:$I$72,0)),"")</f>
        <v>PREX 2.8:2018/APP</v>
      </c>
      <c r="G194" s="7" t="str">
        <f>IFERROR(""&amp;INDEX('Bill Report Reference'!$F$2:$F$72,MATCH(INDEX(Account!$J$2:$J$131,MATCH($B194,Account!$A$2:$A$131,0))&amp;"-"&amp;$C194&amp;"-"&amp;$D194,'Bill Report Reference'!$I$2:$I$72,0)),"")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Reference'!$G$2:$G$72,MATCH(INDEX(Account!$J$2:$J$131,MATCH($B194,Account!$A$2:$A$131,0))&amp;"-"&amp;$C194&amp;"-"&amp;$D194,'Bill Report Reference'!$I$2:$I$72,0)),"")</f>
        <v>https://www.govinfo.gov/content/pkg/BUDGET-2018-APP/pdf/BUDGET-2018-APP.pdf</v>
      </c>
      <c r="T194" s="7" t="str">
        <f>IFERROR(""&amp;INDEX('Bill Report Reference'!$H$2:$H$72,MATCH(INDEX(Account!$J$2:$J$131,MATCH($B194,Account!$A$2:$A$131,0))&amp;"-"&amp;$C194&amp;"-"&amp;$D194,'Bill Report Reference'!$I$2:$I$72,0)),"")</f>
        <v>N/A</v>
      </c>
      <c r="U194" s="7" t="inlineStr"/>
      <c r="V194" s="7" t="inlineStr"/>
    </row>
    <row r="195">
      <c r="A195" s="7" t="inlineStr">
        <is>
          <t>OBS-0197</t>
        </is>
      </c>
      <c r="B195" s="7" t="inlineStr">
        <is>
          <t>ACC-NASA-SPACETECH</t>
        </is>
      </c>
      <c r="C195" s="7" t="n">
        <v>2017</v>
      </c>
      <c r="D195" s="7" t="inlineStr">
        <is>
          <t>Enacted</t>
        </is>
      </c>
      <c r="E195" s="7" t="inlineStr">
        <is>
          <t>N/A</t>
        </is>
      </c>
      <c r="F195" s="7" t="str">
        <f>IFERROR(""&amp;INDEX('Bill Report Reference'!$E$2:$E$72,MATCH(INDEX(Account!$J$2:$J$131,MATCH($B195,Account!$A$2:$A$131,0))&amp;"-"&amp;$C195&amp;"-"&amp;$D195,'Bill Report Reference'!$I$2:$I$72,0)),"")</f>
        <v>P.L.115-31</v>
      </c>
      <c r="G195" s="7" t="str">
        <f>IFERROR(""&amp;INDEX('Bill Report Reference'!$F$2:$F$72,MATCH(INDEX(Account!$J$2:$J$131,MATCH($B195,Account!$A$2:$A$131,0))&amp;"-"&amp;$C195&amp;"-"&amp;$D195,'Bill Report Reference'!$I$2:$I$72,0)),"")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Reference'!$G$2:$G$72,MATCH(INDEX(Account!$J$2:$J$131,MATCH($B195,Account!$A$2:$A$131,0))&amp;"-"&amp;$C195&amp;"-"&amp;$D195,'Bill Report Reference'!$I$2:$I$72,0)),"")</f>
        <v>https://www.govinfo.gov/content/pkg/PLAW-115publ31/pdf/PLAW-115publ31.pdf</v>
      </c>
      <c r="T195" s="7" t="str">
        <f>IFERROR(""&amp;INDEX('Bill Report Reference'!$H$2:$H$72,MATCH(INDEX(Account!$J$2:$J$131,MATCH($B195,Account!$A$2:$A$131,0))&amp;"-"&amp;$C195&amp;"-"&amp;$D195,'Bill Report Reference'!$I$2:$I$72,0)),"")</f>
        <v>https://www.govinfo.gov/content/pkg/CPRT-115HPRT25289/pdf/CPRT-115HPRT25289.pdf</v>
      </c>
      <c r="U195" s="7" t="inlineStr"/>
      <c r="V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Reference'!$E$2:$E$72,MATCH(INDEX(Account!$J$2:$J$131,MATCH($B196,Account!$A$2:$A$131,0))&amp;"-"&amp;$C196&amp;"-"&amp;$D196,'Bill Report Reference'!$I$2:$I$72,0)),"")</f>
        <v>S.2837</v>
      </c>
      <c r="G196" s="7" t="str">
        <f>IFERROR(""&amp;INDEX('Bill Report Reference'!$F$2:$F$72,MATCH(INDEX(Account!$J$2:$J$131,MATCH($B196,Account!$A$2:$A$131,0))&amp;"-"&amp;$C196&amp;"-"&amp;$D196,'Bill Report Reference'!$I$2:$I$72,0)),"")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Reference'!$G$2:$G$72,MATCH(INDEX(Account!$J$2:$J$131,MATCH($B196,Account!$A$2:$A$131,0))&amp;"-"&amp;$C196&amp;"-"&amp;$D196,'Bill Report Reference'!$I$2:$I$72,0)),"")</f>
        <v>https://www.congress.gov/114/bills/s2837/BILLS-114s2837pcs.pdf</v>
      </c>
      <c r="T196" s="7" t="str">
        <f>IFERROR(""&amp;INDEX('Bill Report Reference'!$H$2:$H$72,MATCH(INDEX(Account!$J$2:$J$131,MATCH($B196,Account!$A$2:$A$131,0))&amp;"-"&amp;$C196&amp;"-"&amp;$D196,'Bill Report Reference'!$I$2:$I$72,0)),"")</f>
        <v>https://www.govinfo.gov/content/pkg/CRPT-114srpt239/pdf/CRPT-114srpt239.pdf</v>
      </c>
      <c r="U196" s="7" t="inlineStr"/>
      <c r="V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Reference'!$E$2:$E$72,MATCH(INDEX(Account!$J$2:$J$131,MATCH($B197,Account!$A$2:$A$131,0))&amp;"-"&amp;$C197&amp;"-"&amp;$D197,'Bill Report Reference'!$I$2:$I$72,0)),"")</f>
        <v>H.R.5393</v>
      </c>
      <c r="G197" s="7" t="str">
        <f>IFERROR(""&amp;INDEX('Bill Report Reference'!$F$2:$F$72,MATCH(INDEX(Account!$J$2:$J$131,MATCH($B197,Account!$A$2:$A$131,0))&amp;"-"&amp;$C197&amp;"-"&amp;$D197,'Bill Report Reference'!$I$2:$I$72,0)),"")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Reference'!$G$2:$G$72,MATCH(INDEX(Account!$J$2:$J$131,MATCH($B197,Account!$A$2:$A$131,0))&amp;"-"&amp;$C197&amp;"-"&amp;$D197,'Bill Report Reference'!$I$2:$I$72,0)),"")</f>
        <v>https://www.congress.gov/114/bills/hr5393/BILLS-114hr5393rh.pdf</v>
      </c>
      <c r="T197" s="7" t="str">
        <f>IFERROR(""&amp;INDEX('Bill Report Reference'!$H$2:$H$72,MATCH(INDEX(Account!$J$2:$J$131,MATCH($B197,Account!$A$2:$A$131,0))&amp;"-"&amp;$C197&amp;"-"&amp;$D197,'Bill Report Reference'!$I$2:$I$72,0)),"")</f>
        <v>https://www.govinfo.gov/content/pkg/CRPT-114hrpt605/pdf/CRPT-114hrpt605.pdf</v>
      </c>
      <c r="U197" s="7" t="inlineStr"/>
      <c r="V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Reference'!$E$2:$E$72,MATCH(INDEX(Account!$J$2:$J$131,MATCH($B198,Account!$A$2:$A$131,0))&amp;"-"&amp;$C198&amp;"-"&amp;$D198,'Bill Report Reference'!$I$2:$I$72,0)),"")</f>
        <v>PREX 2.8:2017/APP</v>
      </c>
      <c r="G198" s="7" t="str">
        <f>IFERROR(""&amp;INDEX('Bill Report Reference'!$F$2:$F$72,MATCH(INDEX(Account!$J$2:$J$131,MATCH($B198,Account!$A$2:$A$131,0))&amp;"-"&amp;$C198&amp;"-"&amp;$D198,'Bill Report Reference'!$I$2:$I$72,0)),"")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Reference'!$G$2:$G$72,MATCH(INDEX(Account!$J$2:$J$131,MATCH($B198,Account!$A$2:$A$131,0))&amp;"-"&amp;$C198&amp;"-"&amp;$D198,'Bill Report Reference'!$I$2:$I$72,0)),"")</f>
        <v>https://www.govinfo.gov/content/pkg/BUDGET-2017-APP/pdf/BUDGET-2017-APP.pdf</v>
      </c>
      <c r="T198" s="7" t="str">
        <f>IFERROR(""&amp;INDEX('Bill Report Reference'!$H$2:$H$72,MATCH(INDEX(Account!$J$2:$J$131,MATCH($B198,Account!$A$2:$A$131,0))&amp;"-"&amp;$C198&amp;"-"&amp;$D198,'Bill Report Reference'!$I$2:$I$72,0)),"")</f>
        <v>N/A</v>
      </c>
      <c r="U198" s="7" t="inlineStr"/>
      <c r="V198" s="7" t="inlineStr"/>
    </row>
    <row r="199">
      <c r="A199" s="7" t="inlineStr">
        <is>
          <t>OBS-0201</t>
        </is>
      </c>
      <c r="B199" s="7" t="inlineStr">
        <is>
          <t>ACC-NASA-STEM-ENGAGEMENT</t>
        </is>
      </c>
      <c r="C199" s="7" t="n">
        <v>2026</v>
      </c>
      <c r="D199" s="7" t="inlineStr">
        <is>
          <t>Enacted</t>
        </is>
      </c>
      <c r="E199" s="7" t="inlineStr">
        <is>
          <t>N/A</t>
        </is>
      </c>
      <c r="F199" s="7" t="str">
        <f>IFERROR(""&amp;INDEX('Bill Report Reference'!$E$2:$E$72,MATCH(INDEX(Account!$J$2:$J$131,MATCH($B199,Account!$A$2:$A$131,0))&amp;"-"&amp;$C199&amp;"-"&amp;$D199,'Bill Report Reference'!$I$2:$I$72,0)),"")</f>
        <v>P.L.119-74</v>
      </c>
      <c r="G199" s="7" t="str">
        <f>IFERROR(""&amp;INDEX('Bill Report Reference'!$F$2:$F$72,MATCH(INDEX(Account!$J$2:$J$131,MATCH($B199,Account!$A$2:$A$131,0))&amp;"-"&amp;$C199&amp;"-"&amp;$D199,'Bill Report Reference'!$I$2:$I$72,0)),"")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Reference'!$G$2:$G$72,MATCH(INDEX(Account!$J$2:$J$131,MATCH($B199,Account!$A$2:$A$131,0))&amp;"-"&amp;$C199&amp;"-"&amp;$D199,'Bill Report Reference'!$I$2:$I$72,0)),"")</f>
        <v>https://www.govinfo.gov/content/pkg/PLAW-119publ74/pdf/PLAW-119publ74.pdf</v>
      </c>
      <c r="T199" s="7" t="str">
        <f>IFERROR(""&amp;INDEX('Bill Report Reference'!$H$2:$H$72,MATCH(INDEX(Account!$J$2:$J$131,MATCH($B199,Account!$A$2:$A$131,0))&amp;"-"&amp;$C199&amp;"-"&amp;$D199,'Bill Report Reference'!$I$2:$I$72,0)),"")</f>
        <v>https://rules.house.gov/sites/evo-subsites/rules.house.gov/files/documents/division-a-commerce-justice-science_0.pdf</v>
      </c>
      <c r="U199" s="7" t="inlineStr"/>
      <c r="V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Reference'!$E$2:$E$72,MATCH(INDEX(Account!$J$2:$J$131,MATCH($B200,Account!$A$2:$A$131,0))&amp;"-"&amp;$C200&amp;"-"&amp;$D200,'Bill Report Reference'!$I$2:$I$72,0)),"")</f>
        <v>S.2354</v>
      </c>
      <c r="G200" s="7" t="str">
        <f>IFERROR(""&amp;INDEX('Bill Report Reference'!$F$2:$F$72,MATCH(INDEX(Account!$J$2:$J$131,MATCH($B200,Account!$A$2:$A$131,0))&amp;"-"&amp;$C200&amp;"-"&amp;$D200,'Bill Report Reference'!$I$2:$I$72,0)),"")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Reference'!$G$2:$G$72,MATCH(INDEX(Account!$J$2:$J$131,MATCH($B200,Account!$A$2:$A$131,0))&amp;"-"&amp;$C200&amp;"-"&amp;$D200,'Bill Report Reference'!$I$2:$I$72,0)),"")</f>
        <v>https://www.congress.gov/119/bills/s2354/BILLS-119s2354rs.pdf</v>
      </c>
      <c r="T200" s="7" t="str">
        <f>IFERROR(""&amp;INDEX('Bill Report Reference'!$H$2:$H$72,MATCH(INDEX(Account!$J$2:$J$131,MATCH($B200,Account!$A$2:$A$131,0))&amp;"-"&amp;$C200&amp;"-"&amp;$D200,'Bill Report Reference'!$I$2:$I$72,0)),"")</f>
        <v>https://www.congress.gov/119/crpt/srpt44/CRPT-119srpt44.pdf</v>
      </c>
      <c r="U200" s="7" t="inlineStr"/>
      <c r="V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Reference'!$E$2:$E$72,MATCH(INDEX(Account!$J$2:$J$131,MATCH($B201,Account!$A$2:$A$131,0))&amp;"-"&amp;$C201&amp;"-"&amp;$D201,'Bill Report Reference'!$I$2:$I$72,0)),"")</f>
        <v>H.R.5342</v>
      </c>
      <c r="G201" s="7" t="str">
        <f>IFERROR(""&amp;INDEX('Bill Report Reference'!$F$2:$F$72,MATCH(INDEX(Account!$J$2:$J$131,MATCH($B201,Account!$A$2:$A$131,0))&amp;"-"&amp;$C201&amp;"-"&amp;$D201,'Bill Report Reference'!$I$2:$I$72,0)),"")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Reference'!$G$2:$G$72,MATCH(INDEX(Account!$J$2:$J$131,MATCH($B201,Account!$A$2:$A$131,0))&amp;"-"&amp;$C201&amp;"-"&amp;$D201,'Bill Report Reference'!$I$2:$I$72,0)),"")</f>
        <v>https://www.govinfo.gov/content/pkg/BILLS-119hr5342rh/pdf/BILLS-119hr5342rh.pdf</v>
      </c>
      <c r="T201" s="7" t="str">
        <f>IFERROR(""&amp;INDEX('Bill Report Reference'!$H$2:$H$72,MATCH(INDEX(Account!$J$2:$J$131,MATCH($B201,Account!$A$2:$A$131,0))&amp;"-"&amp;$C201&amp;"-"&amp;$D201,'Bill Report Reference'!$I$2:$I$72,0)),"")</f>
        <v>https://www.congress.gov/119/crpt/hrpt272/CRPT-119hrpt272.pdf</v>
      </c>
      <c r="U201" s="7" t="inlineStr"/>
      <c r="V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Reference'!$E$2:$E$72,MATCH(INDEX(Account!$J$2:$J$131,MATCH($B202,Account!$A$2:$A$131,0))&amp;"-"&amp;$C202&amp;"-"&amp;$D202,'Bill Report Reference'!$I$2:$I$72,0)),"")</f>
        <v>PREX 2.8:2026/APP</v>
      </c>
      <c r="G202" s="7" t="str">
        <f>IFERROR(""&amp;INDEX('Bill Report Reference'!$F$2:$F$72,MATCH(INDEX(Account!$J$2:$J$131,MATCH($B202,Account!$A$2:$A$131,0))&amp;"-"&amp;$C202&amp;"-"&amp;$D202,'Bill Report Reference'!$I$2:$I$72,0)),"")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Reference'!$G$2:$G$72,MATCH(INDEX(Account!$J$2:$J$131,MATCH($B202,Account!$A$2:$A$131,0))&amp;"-"&amp;$C202&amp;"-"&amp;$D202,'Bill Report Reference'!$I$2:$I$72,0)),"")</f>
        <v>https://www.govinfo.gov/content/pkg/BUDGET-2026-APP/pdf/BUDGET-2026-APP.pdf</v>
      </c>
      <c r="T202" s="7" t="str">
        <f>IFERROR(""&amp;INDEX('Bill Report Reference'!$H$2:$H$72,MATCH(INDEX(Account!$J$2:$J$131,MATCH($B202,Account!$A$2:$A$131,0))&amp;"-"&amp;$C202&amp;"-"&amp;$D202,'Bill Report Reference'!$I$2:$I$72,0)),"")</f>
        <v>N/A</v>
      </c>
      <c r="U202" s="7" t="inlineStr"/>
      <c r="V202" s="7" t="inlineStr"/>
    </row>
    <row r="203">
      <c r="A203" s="7" t="inlineStr">
        <is>
          <t>OBS-0205</t>
        </is>
      </c>
      <c r="B203" s="7" t="inlineStr">
        <is>
          <t>ACC-NASA-STEM-ENGAGEMENT</t>
        </is>
      </c>
      <c r="C203" s="7" t="n">
        <v>2025</v>
      </c>
      <c r="D203" s="7" t="inlineStr">
        <is>
          <t>Enacted</t>
        </is>
      </c>
      <c r="E203" s="7" t="inlineStr">
        <is>
          <t>N/A</t>
        </is>
      </c>
      <c r="F203" s="7" t="str">
        <f>IFERROR(""&amp;INDEX('Bill Report Reference'!$E$2:$E$72,MATCH(INDEX(Account!$J$2:$J$131,MATCH($B203,Account!$A$2:$A$131,0))&amp;"-"&amp;$C203&amp;"-"&amp;$D203,'Bill Report Reference'!$I$2:$I$72,0)),"")</f>
        <v>P.L.119-4</v>
      </c>
      <c r="G203" s="7" t="str">
        <f>IFERROR(""&amp;INDEX('Bill Report Reference'!$F$2:$F$72,MATCH(INDEX(Account!$J$2:$J$131,MATCH($B203,Account!$A$2:$A$131,0))&amp;"-"&amp;$C203&amp;"-"&amp;$D203,'Bill Report Reference'!$I$2:$I$72,0)),"")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Reference'!$G$2:$G$72,MATCH(INDEX(Account!$J$2:$J$131,MATCH($B203,Account!$A$2:$A$131,0))&amp;"-"&amp;$C203&amp;"-"&amp;$D203,'Bill Report Reference'!$I$2:$I$72,0)),"")</f>
        <v>https://www.govinfo.gov/content/pkg/PLAW-119publ4/pdf/PLAW-119publ4.pdf</v>
      </c>
      <c r="T203" s="7" t="str">
        <f>IFERROR(""&amp;INDEX('Bill Report Reference'!$H$2:$H$72,MATCH(INDEX(Account!$J$2:$J$131,MATCH($B203,Account!$A$2:$A$131,0))&amp;"-"&amp;$C203&amp;"-"&amp;$D203,'Bill Report Reference'!$I$2:$I$72,0)),"")</f>
        <v>N/A</v>
      </c>
      <c r="U203" s="7" t="inlineStr"/>
      <c r="V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Reference'!$E$2:$E$72,MATCH(INDEX(Account!$J$2:$J$131,MATCH($B204,Account!$A$2:$A$131,0))&amp;"-"&amp;$C204&amp;"-"&amp;$D204,'Bill Report Reference'!$I$2:$I$72,0)),"")</f>
        <v>S.4795</v>
      </c>
      <c r="G204" s="7" t="str">
        <f>IFERROR(""&amp;INDEX('Bill Report Reference'!$F$2:$F$72,MATCH(INDEX(Account!$J$2:$J$131,MATCH($B204,Account!$A$2:$A$131,0))&amp;"-"&amp;$C204&amp;"-"&amp;$D204,'Bill Report Reference'!$I$2:$I$72,0)),"")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Reference'!$G$2:$G$72,MATCH(INDEX(Account!$J$2:$J$131,MATCH($B204,Account!$A$2:$A$131,0))&amp;"-"&amp;$C204&amp;"-"&amp;$D204,'Bill Report Reference'!$I$2:$I$72,0)),"")</f>
        <v>https://www.congress.gov/118/bills/s4795/BILLS-118s4795rs.pdf</v>
      </c>
      <c r="T204" s="7" t="str">
        <f>IFERROR(""&amp;INDEX('Bill Report Reference'!$H$2:$H$72,MATCH(INDEX(Account!$J$2:$J$131,MATCH($B204,Account!$A$2:$A$131,0))&amp;"-"&amp;$C204&amp;"-"&amp;$D204,'Bill Report Reference'!$I$2:$I$72,0)),"")</f>
        <v>https://www.congress.gov/118/crpt/srpt198/CRPT-118srpt198.pdf</v>
      </c>
      <c r="U204" s="7" t="inlineStr"/>
      <c r="V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Reference'!$E$2:$E$72,MATCH(INDEX(Account!$J$2:$J$131,MATCH($B205,Account!$A$2:$A$131,0))&amp;"-"&amp;$C205&amp;"-"&amp;$D205,'Bill Report Reference'!$I$2:$I$72,0)),"")</f>
        <v>H.R.9026</v>
      </c>
      <c r="G205" s="7" t="str">
        <f>IFERROR(""&amp;INDEX('Bill Report Reference'!$F$2:$F$72,MATCH(INDEX(Account!$J$2:$J$131,MATCH($B205,Account!$A$2:$A$131,0))&amp;"-"&amp;$C205&amp;"-"&amp;$D205,'Bill Report Reference'!$I$2:$I$72,0)),"")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Reference'!$G$2:$G$72,MATCH(INDEX(Account!$J$2:$J$131,MATCH($B205,Account!$A$2:$A$131,0))&amp;"-"&amp;$C205&amp;"-"&amp;$D205,'Bill Report Reference'!$I$2:$I$72,0)),"")</f>
        <v>https://www.govinfo.gov/content/pkg/BILLS-118hr9026rh/pdf/BILLS-118hr9026rh.pdf</v>
      </c>
      <c r="T205" s="7" t="str">
        <f>IFERROR(""&amp;INDEX('Bill Report Reference'!$H$2:$H$72,MATCH(INDEX(Account!$J$2:$J$131,MATCH($B205,Account!$A$2:$A$131,0))&amp;"-"&amp;$C205&amp;"-"&amp;$D205,'Bill Report Reference'!$I$2:$I$72,0)),"")</f>
        <v>https://www.congress.gov/118/crpt/hrpt582/CRPT-118hrpt582.pdf</v>
      </c>
      <c r="U205" s="7" t="inlineStr"/>
      <c r="V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Reference'!$E$2:$E$72,MATCH(INDEX(Account!$J$2:$J$131,MATCH($B206,Account!$A$2:$A$131,0))&amp;"-"&amp;$C206&amp;"-"&amp;$D206,'Bill Report Reference'!$I$2:$I$72,0)),"")</f>
        <v>PREX 2.8:2025/APP</v>
      </c>
      <c r="G206" s="7" t="str">
        <f>IFERROR(""&amp;INDEX('Bill Report Reference'!$F$2:$F$72,MATCH(INDEX(Account!$J$2:$J$131,MATCH($B206,Account!$A$2:$A$131,0))&amp;"-"&amp;$C206&amp;"-"&amp;$D206,'Bill Report Reference'!$I$2:$I$72,0)),"")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Reference'!$G$2:$G$72,MATCH(INDEX(Account!$J$2:$J$131,MATCH($B206,Account!$A$2:$A$131,0))&amp;"-"&amp;$C206&amp;"-"&amp;$D206,'Bill Report Reference'!$I$2:$I$72,0)),"")</f>
        <v>https://www.govinfo.gov/content/pkg/BUDGET-2025-APP/pdf/BUDGET-2025-APP.pdf</v>
      </c>
      <c r="T206" s="7" t="str">
        <f>IFERROR(""&amp;INDEX('Bill Report Reference'!$H$2:$H$72,MATCH(INDEX(Account!$J$2:$J$131,MATCH($B206,Account!$A$2:$A$131,0))&amp;"-"&amp;$C206&amp;"-"&amp;$D206,'Bill Report Reference'!$I$2:$I$72,0)),"")</f>
        <v>N/A</v>
      </c>
      <c r="U206" s="7" t="inlineStr"/>
      <c r="V206" s="7" t="inlineStr"/>
    </row>
    <row r="207">
      <c r="A207" s="7" t="inlineStr">
        <is>
          <t>OBS-0209</t>
        </is>
      </c>
      <c r="B207" s="7" t="inlineStr">
        <is>
          <t>ACC-NASA-STEM-ENGAGEMENT</t>
        </is>
      </c>
      <c r="C207" s="7" t="n">
        <v>2024</v>
      </c>
      <c r="D207" s="7" t="inlineStr">
        <is>
          <t>Enacted</t>
        </is>
      </c>
      <c r="E207" s="7" t="inlineStr">
        <is>
          <t>N/A</t>
        </is>
      </c>
      <c r="F207" s="7" t="str">
        <f>IFERROR(""&amp;INDEX('Bill Report Reference'!$E$2:$E$72,MATCH(INDEX(Account!$J$2:$J$131,MATCH($B207,Account!$A$2:$A$131,0))&amp;"-"&amp;$C207&amp;"-"&amp;$D207,'Bill Report Reference'!$I$2:$I$72,0)),"")</f>
        <v>P.L.118-42</v>
      </c>
      <c r="G207" s="7" t="str">
        <f>IFERROR(""&amp;INDEX('Bill Report Reference'!$F$2:$F$72,MATCH(INDEX(Account!$J$2:$J$131,MATCH($B207,Account!$A$2:$A$131,0))&amp;"-"&amp;$C207&amp;"-"&amp;$D207,'Bill Report Reference'!$I$2:$I$72,0)),"")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Reference'!$G$2:$G$72,MATCH(INDEX(Account!$J$2:$J$131,MATCH($B207,Account!$A$2:$A$131,0))&amp;"-"&amp;$C207&amp;"-"&amp;$D207,'Bill Report Reference'!$I$2:$I$72,0)),"")</f>
        <v>https://www.govinfo.gov/content/pkg/PLAW-118publ42/pdf/PLAW-118publ42.pdf</v>
      </c>
      <c r="T207" s="7" t="str">
        <f>IFERROR(""&amp;INDEX('Bill Report Reference'!$H$2:$H$72,MATCH(INDEX(Account!$J$2:$J$131,MATCH($B207,Account!$A$2:$A$131,0))&amp;"-"&amp;$C207&amp;"-"&amp;$D207,'Bill Report Reference'!$I$2:$I$72,0)),"")</f>
        <v>https://docs.house.gov/billsthisweek/20240304/FY24%20CJS%20Conference%20JES%20scan%203.3.24.pdf</v>
      </c>
      <c r="U207" s="7" t="inlineStr"/>
      <c r="V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Reference'!$E$2:$E$72,MATCH(INDEX(Account!$J$2:$J$131,MATCH($B208,Account!$A$2:$A$131,0))&amp;"-"&amp;$C208&amp;"-"&amp;$D208,'Bill Report Reference'!$I$2:$I$72,0)),"")</f>
        <v>S.2321</v>
      </c>
      <c r="G208" s="7" t="str">
        <f>IFERROR(""&amp;INDEX('Bill Report Reference'!$F$2:$F$72,MATCH(INDEX(Account!$J$2:$J$131,MATCH($B208,Account!$A$2:$A$131,0))&amp;"-"&amp;$C208&amp;"-"&amp;$D208,'Bill Report Reference'!$I$2:$I$72,0)),"")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Reference'!$G$2:$G$72,MATCH(INDEX(Account!$J$2:$J$131,MATCH($B208,Account!$A$2:$A$131,0))&amp;"-"&amp;$C208&amp;"-"&amp;$D208,'Bill Report Reference'!$I$2:$I$72,0)),"")</f>
        <v>https://www.congress.gov/118/bills/s2321/BILLS-118s2321rs.pdf</v>
      </c>
      <c r="T208" s="7" t="str">
        <f>IFERROR(""&amp;INDEX('Bill Report Reference'!$H$2:$H$72,MATCH(INDEX(Account!$J$2:$J$131,MATCH($B208,Account!$A$2:$A$131,0))&amp;"-"&amp;$C208&amp;"-"&amp;$D208,'Bill Report Reference'!$I$2:$I$72,0)),"")</f>
        <v>https://www.congress.gov/118/crpt/srpt62/CRPT-118srpt62.pdf</v>
      </c>
      <c r="U208" s="7" t="inlineStr"/>
      <c r="V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Reference'!$E$2:$E$72,MATCH(INDEX(Account!$J$2:$J$131,MATCH($B209,Account!$A$2:$A$131,0))&amp;"-"&amp;$C209&amp;"-"&amp;$D209,'Bill Report Reference'!$I$2:$I$72,0)),"")</f>
        <v>H.R.5893</v>
      </c>
      <c r="G209" s="7" t="str">
        <f>IFERROR(""&amp;INDEX('Bill Report Reference'!$F$2:$F$72,MATCH(INDEX(Account!$J$2:$J$131,MATCH($B209,Account!$A$2:$A$131,0))&amp;"-"&amp;$C209&amp;"-"&amp;$D209,'Bill Report Reference'!$I$2:$I$72,0)),"")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Reference'!$G$2:$G$72,MATCH(INDEX(Account!$J$2:$J$131,MATCH($B209,Account!$A$2:$A$131,0))&amp;"-"&amp;$C209&amp;"-"&amp;$D209,'Bill Report Reference'!$I$2:$I$72,0)),"")</f>
        <v>https://www.congress.gov/118/bills/hr5893/BILLS-118hr5893ih.pdf</v>
      </c>
      <c r="T209" s="7" t="str">
        <f>IFERROR(""&amp;INDEX('Bill Report Reference'!$H$2:$H$72,MATCH(INDEX(Account!$J$2:$J$131,MATCH($B209,Account!$A$2:$A$131,0))&amp;"-"&amp;$C209&amp;"-"&amp;$D209,'Bill Report Reference'!$I$2:$I$72,0)),"")</f>
        <v>https://appropriations.house.gov/sites/evo-subsites/republicans-appropriations.house.gov/files/FY24-CJS-Explanatory-Materials.pdf</v>
      </c>
      <c r="U209" s="7" t="inlineStr"/>
      <c r="V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Reference'!$E$2:$E$72,MATCH(INDEX(Account!$J$2:$J$131,MATCH($B210,Account!$A$2:$A$131,0))&amp;"-"&amp;$C210&amp;"-"&amp;$D210,'Bill Report Reference'!$I$2:$I$72,0)),"")</f>
        <v>PREX 2.8:2024/APP</v>
      </c>
      <c r="G210" s="7" t="str">
        <f>IFERROR(""&amp;INDEX('Bill Report Reference'!$F$2:$F$72,MATCH(INDEX(Account!$J$2:$J$131,MATCH($B210,Account!$A$2:$A$131,0))&amp;"-"&amp;$C210&amp;"-"&amp;$D210,'Bill Report Reference'!$I$2:$I$72,0)),"")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Reference'!$G$2:$G$72,MATCH(INDEX(Account!$J$2:$J$131,MATCH($B210,Account!$A$2:$A$131,0))&amp;"-"&amp;$C210&amp;"-"&amp;$D210,'Bill Report Reference'!$I$2:$I$72,0)),"")</f>
        <v>https://www.govinfo.gov/content/pkg/BUDGET-2024-APP/pdf/BUDGET-2024-APP.pdf</v>
      </c>
      <c r="T210" s="7" t="str">
        <f>IFERROR(""&amp;INDEX('Bill Report Reference'!$H$2:$H$72,MATCH(INDEX(Account!$J$2:$J$131,MATCH($B210,Account!$A$2:$A$131,0))&amp;"-"&amp;$C210&amp;"-"&amp;$D210,'Bill Report Reference'!$I$2:$I$72,0)),"")</f>
        <v>N/A</v>
      </c>
      <c r="U210" s="7" t="inlineStr"/>
      <c r="V210" s="7" t="inlineStr"/>
    </row>
    <row r="211">
      <c r="A211" s="7" t="inlineStr">
        <is>
          <t>OBS-0213</t>
        </is>
      </c>
      <c r="B211" s="7" t="inlineStr">
        <is>
          <t>ACC-NASA-STEM-ENGAGEMENT</t>
        </is>
      </c>
      <c r="C211" s="7" t="n">
        <v>2023</v>
      </c>
      <c r="D211" s="7" t="inlineStr">
        <is>
          <t>Enacted</t>
        </is>
      </c>
      <c r="E211" s="7" t="inlineStr">
        <is>
          <t>N/A</t>
        </is>
      </c>
      <c r="F211" s="7" t="str">
        <f>IFERROR(""&amp;INDEX('Bill Report Reference'!$E$2:$E$72,MATCH(INDEX(Account!$J$2:$J$131,MATCH($B211,Account!$A$2:$A$131,0))&amp;"-"&amp;$C211&amp;"-"&amp;$D211,'Bill Report Reference'!$I$2:$I$72,0)),"")</f>
        <v>P.L.117-328</v>
      </c>
      <c r="G211" s="7" t="str">
        <f>IFERROR(""&amp;INDEX('Bill Report Reference'!$F$2:$F$72,MATCH(INDEX(Account!$J$2:$J$131,MATCH($B211,Account!$A$2:$A$131,0))&amp;"-"&amp;$C211&amp;"-"&amp;$D211,'Bill Report Reference'!$I$2:$I$72,0)),"")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Reference'!$G$2:$G$72,MATCH(INDEX(Account!$J$2:$J$131,MATCH($B211,Account!$A$2:$A$131,0))&amp;"-"&amp;$C211&amp;"-"&amp;$D211,'Bill Report Reference'!$I$2:$I$72,0)),"")</f>
        <v>https://www.govinfo.gov/content/pkg/PLAW-117publ328/pdf/PLAW-117publ328.pdf</v>
      </c>
      <c r="T211" s="7" t="str">
        <f>IFERROR(""&amp;INDEX('Bill Report Reference'!$H$2:$H$72,MATCH(INDEX(Account!$J$2:$J$131,MATCH($B211,Account!$A$2:$A$131,0))&amp;"-"&amp;$C211&amp;"-"&amp;$D211,'Bill Report Reference'!$I$2:$I$72,0)),"")</f>
        <v>https://www.govinfo.gov/content/pkg/CPRT-117HPRT50347/pdf/CPRT-117HPRT50347.pdf</v>
      </c>
      <c r="U211" s="7" t="inlineStr"/>
      <c r="V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Reference'!$E$2:$E$72,MATCH(INDEX(Account!$J$2:$J$131,MATCH($B212,Account!$A$2:$A$131,0))&amp;"-"&amp;$C212&amp;"-"&amp;$D212,'Bill Report Reference'!$I$2:$I$72,0)),"")</f>
        <v>S.4664</v>
      </c>
      <c r="G212" s="7" t="str">
        <f>IFERROR(""&amp;INDEX('Bill Report Reference'!$F$2:$F$72,MATCH(INDEX(Account!$J$2:$J$131,MATCH($B212,Account!$A$2:$A$131,0))&amp;"-"&amp;$C212&amp;"-"&amp;$D212,'Bill Report Reference'!$I$2:$I$72,0)),"")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Reference'!$G$2:$G$72,MATCH(INDEX(Account!$J$2:$J$131,MATCH($B212,Account!$A$2:$A$131,0))&amp;"-"&amp;$C212&amp;"-"&amp;$D212,'Bill Report Reference'!$I$2:$I$72,0)),"")</f>
        <v>https://www.congress.gov/117/bills/s4664/BILLS-117s4664is.pdf</v>
      </c>
      <c r="T212" s="7" t="str">
        <f>IFERROR(""&amp;INDEX('Bill Report Reference'!$H$2:$H$72,MATCH(INDEX(Account!$J$2:$J$131,MATCH($B212,Account!$A$2:$A$131,0))&amp;"-"&amp;$C212&amp;"-"&amp;$D212,'Bill Report Reference'!$I$2:$I$72,0)),"")</f>
        <v>https://www.appropriations.senate.gov/imo/media/doc/CJSFY23RPT.PDF</v>
      </c>
      <c r="U212" s="7" t="inlineStr"/>
      <c r="V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Reference'!$E$2:$E$72,MATCH(INDEX(Account!$J$2:$J$131,MATCH($B213,Account!$A$2:$A$131,0))&amp;"-"&amp;$C213&amp;"-"&amp;$D213,'Bill Report Reference'!$I$2:$I$72,0)),"")</f>
        <v>H.R.8256</v>
      </c>
      <c r="G213" s="7" t="str">
        <f>IFERROR(""&amp;INDEX('Bill Report Reference'!$F$2:$F$72,MATCH(INDEX(Account!$J$2:$J$131,MATCH($B213,Account!$A$2:$A$131,0))&amp;"-"&amp;$C213&amp;"-"&amp;$D213,'Bill Report Reference'!$I$2:$I$72,0)),"")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Reference'!$G$2:$G$72,MATCH(INDEX(Account!$J$2:$J$131,MATCH($B213,Account!$A$2:$A$131,0))&amp;"-"&amp;$C213&amp;"-"&amp;$D213,'Bill Report Reference'!$I$2:$I$72,0)),"")</f>
        <v>https://www.congress.gov/117/bills/hr8256/BILLS-117hr8256rh.pdf</v>
      </c>
      <c r="T213" s="7" t="str">
        <f>IFERROR(""&amp;INDEX('Bill Report Reference'!$H$2:$H$72,MATCH(INDEX(Account!$J$2:$J$131,MATCH($B213,Account!$A$2:$A$131,0))&amp;"-"&amp;$C213&amp;"-"&amp;$D213,'Bill Report Reference'!$I$2:$I$72,0)),"")</f>
        <v>https://www.govinfo.gov/content/pkg/CRPT-117hrpt395/pdf/CRPT-117hrpt395.pdf</v>
      </c>
      <c r="U213" s="7" t="inlineStr"/>
      <c r="V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Reference'!$E$2:$E$72,MATCH(INDEX(Account!$J$2:$J$131,MATCH($B214,Account!$A$2:$A$131,0))&amp;"-"&amp;$C214&amp;"-"&amp;$D214,'Bill Report Reference'!$I$2:$I$72,0)),"")</f>
        <v>PREX 2.8:2023/APP</v>
      </c>
      <c r="G214" s="7" t="str">
        <f>IFERROR(""&amp;INDEX('Bill Report Reference'!$F$2:$F$72,MATCH(INDEX(Account!$J$2:$J$131,MATCH($B214,Account!$A$2:$A$131,0))&amp;"-"&amp;$C214&amp;"-"&amp;$D214,'Bill Report Reference'!$I$2:$I$72,0)),"")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Reference'!$G$2:$G$72,MATCH(INDEX(Account!$J$2:$J$131,MATCH($B214,Account!$A$2:$A$131,0))&amp;"-"&amp;$C214&amp;"-"&amp;$D214,'Bill Report Reference'!$I$2:$I$72,0)),"")</f>
        <v>https://www.govinfo.gov/content/pkg/BUDGET-2023-APP/pdf/BUDGET-2023-APP.pdf</v>
      </c>
      <c r="T214" s="7" t="str">
        <f>IFERROR(""&amp;INDEX('Bill Report Reference'!$H$2:$H$72,MATCH(INDEX(Account!$J$2:$J$131,MATCH($B214,Account!$A$2:$A$131,0))&amp;"-"&amp;$C214&amp;"-"&amp;$D214,'Bill Report Reference'!$I$2:$I$72,0)),"")</f>
        <v>N/A</v>
      </c>
      <c r="U214" s="7" t="inlineStr"/>
      <c r="V214" s="7" t="inlineStr"/>
    </row>
    <row r="215">
      <c r="A215" s="7" t="inlineStr">
        <is>
          <t>OBS-0217</t>
        </is>
      </c>
      <c r="B215" s="7" t="inlineStr">
        <is>
          <t>ACC-NASA-STEM-ENGAGEMENT</t>
        </is>
      </c>
      <c r="C215" s="7" t="n">
        <v>2022</v>
      </c>
      <c r="D215" s="7" t="inlineStr">
        <is>
          <t>Enacted</t>
        </is>
      </c>
      <c r="E215" s="7" t="inlineStr">
        <is>
          <t>N/A</t>
        </is>
      </c>
      <c r="F215" s="7" t="str">
        <f>IFERROR(""&amp;INDEX('Bill Report Reference'!$E$2:$E$72,MATCH(INDEX(Account!$J$2:$J$131,MATCH($B215,Account!$A$2:$A$131,0))&amp;"-"&amp;$C215&amp;"-"&amp;$D215,'Bill Report Reference'!$I$2:$I$72,0)),"")</f>
        <v>P.L.117-103</v>
      </c>
      <c r="G215" s="7" t="str">
        <f>IFERROR(""&amp;INDEX('Bill Report Reference'!$F$2:$F$72,MATCH(INDEX(Account!$J$2:$J$131,MATCH($B215,Account!$A$2:$A$131,0))&amp;"-"&amp;$C215&amp;"-"&amp;$D215,'Bill Report Reference'!$I$2:$I$72,0)),"")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Reference'!$G$2:$G$72,MATCH(INDEX(Account!$J$2:$J$131,MATCH($B215,Account!$A$2:$A$131,0))&amp;"-"&amp;$C215&amp;"-"&amp;$D215,'Bill Report Reference'!$I$2:$I$72,0)),"")</f>
        <v>https://www.congress.gov/117/plaws/publ103/PLAW-117publ103.pdf</v>
      </c>
      <c r="T215" s="7" t="str">
        <f>IFERROR(""&amp;INDEX('Bill Report Reference'!$H$2:$H$72,MATCH(INDEX(Account!$J$2:$J$131,MATCH($B215,Account!$A$2:$A$131,0))&amp;"-"&amp;$C215&amp;"-"&amp;$D215,'Bill Report Reference'!$I$2:$I$72,0)),"")</f>
        <v>https://www.govinfo.gov/content/pkg/CPRT-117HPRT47047/pdf/CPRT-117HPRT47047.pdf</v>
      </c>
      <c r="U215" s="7" t="inlineStr"/>
      <c r="V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Reference'!$E$2:$E$72,MATCH(INDEX(Account!$J$2:$J$131,MATCH($B216,Account!$A$2:$A$131,0))&amp;"-"&amp;$C216&amp;"-"&amp;$D216,'Bill Report Reference'!$I$2:$I$72,0)),"")</f>
        <v>S.3042</v>
      </c>
      <c r="G216" s="7" t="str">
        <f>IFERROR(""&amp;INDEX('Bill Report Reference'!$F$2:$F$72,MATCH(INDEX(Account!$J$2:$J$131,MATCH($B216,Account!$A$2:$A$131,0))&amp;"-"&amp;$C216&amp;"-"&amp;$D216,'Bill Report Reference'!$I$2:$I$72,0)),"")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Reference'!$G$2:$G$72,MATCH(INDEX(Account!$J$2:$J$131,MATCH($B216,Account!$A$2:$A$131,0))&amp;"-"&amp;$C216&amp;"-"&amp;$D216,'Bill Report Reference'!$I$2:$I$72,0)),"")</f>
        <v>https://www.congress.gov/117/bills/s3042/BILLS-117s3042is.pdf</v>
      </c>
      <c r="T216" s="7" t="str">
        <f>IFERROR(""&amp;INDEX('Bill Report Reference'!$H$2:$H$72,MATCH(INDEX(Account!$J$2:$J$131,MATCH($B216,Account!$A$2:$A$131,0))&amp;"-"&amp;$C216&amp;"-"&amp;$D216,'Bill Report Reference'!$I$2:$I$72,0)),"")</f>
        <v>https://www.appropriations.senate.gov/imo/media/doc/CJSRept_Final.PDF</v>
      </c>
      <c r="U216" s="7" t="inlineStr"/>
      <c r="V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Reference'!$E$2:$E$72,MATCH(INDEX(Account!$J$2:$J$131,MATCH($B217,Account!$A$2:$A$131,0))&amp;"-"&amp;$C217&amp;"-"&amp;$D217,'Bill Report Reference'!$I$2:$I$72,0)),"")</f>
        <v>H.R.4505</v>
      </c>
      <c r="G217" s="7" t="str">
        <f>IFERROR(""&amp;INDEX('Bill Report Reference'!$F$2:$F$72,MATCH(INDEX(Account!$J$2:$J$131,MATCH($B217,Account!$A$2:$A$131,0))&amp;"-"&amp;$C217&amp;"-"&amp;$D217,'Bill Report Reference'!$I$2:$I$72,0)),"")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Reference'!$G$2:$G$72,MATCH(INDEX(Account!$J$2:$J$131,MATCH($B217,Account!$A$2:$A$131,0))&amp;"-"&amp;$C217&amp;"-"&amp;$D217,'Bill Report Reference'!$I$2:$I$72,0)),"")</f>
        <v>https://www.congress.gov/117/bills/hr4505/BILLS-117hr4505rh.pdf</v>
      </c>
      <c r="T217" s="7" t="str">
        <f>IFERROR(""&amp;INDEX('Bill Report Reference'!$H$2:$H$72,MATCH(INDEX(Account!$J$2:$J$131,MATCH($B217,Account!$A$2:$A$131,0))&amp;"-"&amp;$C217&amp;"-"&amp;$D217,'Bill Report Reference'!$I$2:$I$72,0)),"")</f>
        <v>https://www.govinfo.gov/content/pkg/CRPT-117hrpt97/pdf/CRPT-117hrpt97.pdf</v>
      </c>
      <c r="U217" s="7" t="inlineStr"/>
      <c r="V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Reference'!$E$2:$E$72,MATCH(INDEX(Account!$J$2:$J$131,MATCH($B218,Account!$A$2:$A$131,0))&amp;"-"&amp;$C218&amp;"-"&amp;$D218,'Bill Report Reference'!$I$2:$I$72,0)),"")</f>
        <v>PREX 2.8:2022/APP</v>
      </c>
      <c r="G218" s="7" t="str">
        <f>IFERROR(""&amp;INDEX('Bill Report Reference'!$F$2:$F$72,MATCH(INDEX(Account!$J$2:$J$131,MATCH($B218,Account!$A$2:$A$131,0))&amp;"-"&amp;$C218&amp;"-"&amp;$D218,'Bill Report Reference'!$I$2:$I$72,0)),"")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Reference'!$G$2:$G$72,MATCH(INDEX(Account!$J$2:$J$131,MATCH($B218,Account!$A$2:$A$131,0))&amp;"-"&amp;$C218&amp;"-"&amp;$D218,'Bill Report Reference'!$I$2:$I$72,0)),"")</f>
        <v>https://www.govinfo.gov/content/pkg/BUDGET-2022-APP/pdf/BUDGET-2022-APP.pdf</v>
      </c>
      <c r="T218" s="7" t="str">
        <f>IFERROR(""&amp;INDEX('Bill Report Reference'!$H$2:$H$72,MATCH(INDEX(Account!$J$2:$J$131,MATCH($B218,Account!$A$2:$A$131,0))&amp;"-"&amp;$C218&amp;"-"&amp;$D218,'Bill Report Reference'!$I$2:$I$72,0)),"")</f>
        <v>N/A</v>
      </c>
      <c r="U218" s="7" t="inlineStr"/>
      <c r="V218" s="7" t="inlineStr"/>
    </row>
    <row r="219">
      <c r="A219" s="7" t="inlineStr">
        <is>
          <t>OBS-0221</t>
        </is>
      </c>
      <c r="B219" s="7" t="inlineStr">
        <is>
          <t>ACC-NASA-STEM-ENGAGEMENT</t>
        </is>
      </c>
      <c r="C219" s="7" t="n">
        <v>2021</v>
      </c>
      <c r="D219" s="7" t="inlineStr">
        <is>
          <t>Enacted</t>
        </is>
      </c>
      <c r="E219" s="7" t="inlineStr">
        <is>
          <t>N/A</t>
        </is>
      </c>
      <c r="F219" s="7" t="str">
        <f>IFERROR(""&amp;INDEX('Bill Report Reference'!$E$2:$E$72,MATCH(INDEX(Account!$J$2:$J$131,MATCH($B219,Account!$A$2:$A$131,0))&amp;"-"&amp;$C219&amp;"-"&amp;$D219,'Bill Report Reference'!$I$2:$I$72,0)),"")</f>
        <v>P.L.116-260</v>
      </c>
      <c r="G219" s="7" t="str">
        <f>IFERROR(""&amp;INDEX('Bill Report Reference'!$F$2:$F$72,MATCH(INDEX(Account!$J$2:$J$131,MATCH($B219,Account!$A$2:$A$131,0))&amp;"-"&amp;$C219&amp;"-"&amp;$D219,'Bill Report Reference'!$I$2:$I$72,0)),"")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Reference'!$G$2:$G$72,MATCH(INDEX(Account!$J$2:$J$131,MATCH($B219,Account!$A$2:$A$131,0))&amp;"-"&amp;$C219&amp;"-"&amp;$D219,'Bill Report Reference'!$I$2:$I$72,0)),"")</f>
        <v>https://www.congress.gov/116/plaws/publ260/PLAW-116publ260.pdf</v>
      </c>
      <c r="T219" s="7" t="str">
        <f>IFERROR(""&amp;INDEX('Bill Report Reference'!$H$2:$H$72,MATCH(INDEX(Account!$J$2:$J$131,MATCH($B219,Account!$A$2:$A$131,0))&amp;"-"&amp;$C219&amp;"-"&amp;$D219,'Bill Report Reference'!$I$2:$I$72,0)),"")</f>
        <v>https://www.congress.gov/117/cprt/HPRT43749/CPRT-117HPRT43749.pdf</v>
      </c>
      <c r="U219" s="7" t="inlineStr"/>
      <c r="V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Reference'!$E$2:$E$72,MATCH(INDEX(Account!$J$2:$J$131,MATCH($B220,Account!$A$2:$A$131,0))&amp;"-"&amp;$C220&amp;"-"&amp;$D220,'Bill Report Reference'!$I$2:$I$72,0)),"")</f>
        <v>N/A</v>
      </c>
      <c r="G220" s="7" t="str">
        <f>IFERROR(""&amp;INDEX('Bill Report Reference'!$F$2:$F$72,MATCH(INDEX(Account!$J$2:$J$131,MATCH($B220,Account!$A$2:$A$131,0))&amp;"-"&amp;$C220&amp;"-"&amp;$D220,'Bill Report Reference'!$I$2:$I$72,0)),"")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Reference'!$G$2:$G$72,MATCH(INDEX(Account!$J$2:$J$131,MATCH($B220,Account!$A$2:$A$131,0))&amp;"-"&amp;$C220&amp;"-"&amp;$D220,'Bill Report Reference'!$I$2:$I$72,0)),"")</f>
        <v>https://www.appropriations.senate.gov/imo/media/doc/CJSFY2021.pdf</v>
      </c>
      <c r="T220" s="7" t="str">
        <f>IFERROR(""&amp;INDEX('Bill Report Reference'!$H$2:$H$72,MATCH(INDEX(Account!$J$2:$J$131,MATCH($B220,Account!$A$2:$A$131,0))&amp;"-"&amp;$C220&amp;"-"&amp;$D220,'Bill Report Reference'!$I$2:$I$72,0)),"")</f>
        <v>https://www.appropriations.senate.gov/imo/media/doc/CJSRept.pdf</v>
      </c>
      <c r="U220" s="7" t="inlineStr"/>
      <c r="V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Reference'!$E$2:$E$72,MATCH(INDEX(Account!$J$2:$J$131,MATCH($B221,Account!$A$2:$A$131,0))&amp;"-"&amp;$C221&amp;"-"&amp;$D221,'Bill Report Reference'!$I$2:$I$72,0)),"")</f>
        <v>H.R.7667</v>
      </c>
      <c r="G221" s="7" t="str">
        <f>IFERROR(""&amp;INDEX('Bill Report Reference'!$F$2:$F$72,MATCH(INDEX(Account!$J$2:$J$131,MATCH($B221,Account!$A$2:$A$131,0))&amp;"-"&amp;$C221&amp;"-"&amp;$D221,'Bill Report Reference'!$I$2:$I$72,0)),"")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Reference'!$G$2:$G$72,MATCH(INDEX(Account!$J$2:$J$131,MATCH($B221,Account!$A$2:$A$131,0))&amp;"-"&amp;$C221&amp;"-"&amp;$D221,'Bill Report Reference'!$I$2:$I$72,0)),"")</f>
        <v>https://www.congress.gov/116/bills/hr7667/BILLS-116hr7667rh.pdf</v>
      </c>
      <c r="T221" s="7" t="str">
        <f>IFERROR(""&amp;INDEX('Bill Report Reference'!$H$2:$H$72,MATCH(INDEX(Account!$J$2:$J$131,MATCH($B221,Account!$A$2:$A$131,0))&amp;"-"&amp;$C221&amp;"-"&amp;$D221,'Bill Report Reference'!$I$2:$I$72,0)),"")</f>
        <v>https://www.govinfo.gov/content/pkg/CRPT-116hrpt455/pdf/CRPT-116hrpt455.pdf</v>
      </c>
      <c r="U221" s="7" t="inlineStr"/>
      <c r="V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Reference'!$E$2:$E$72,MATCH(INDEX(Account!$J$2:$J$131,MATCH($B222,Account!$A$2:$A$131,0))&amp;"-"&amp;$C222&amp;"-"&amp;$D222,'Bill Report Reference'!$I$2:$I$72,0)),"")</f>
        <v>PREX 2.8:2021/APP</v>
      </c>
      <c r="G222" s="7" t="str">
        <f>IFERROR(""&amp;INDEX('Bill Report Reference'!$F$2:$F$72,MATCH(INDEX(Account!$J$2:$J$131,MATCH($B222,Account!$A$2:$A$131,0))&amp;"-"&amp;$C222&amp;"-"&amp;$D222,'Bill Report Reference'!$I$2:$I$72,0)),"")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Reference'!$G$2:$G$72,MATCH(INDEX(Account!$J$2:$J$131,MATCH($B222,Account!$A$2:$A$131,0))&amp;"-"&amp;$C222&amp;"-"&amp;$D222,'Bill Report Reference'!$I$2:$I$72,0)),"")</f>
        <v>https://www.govinfo.gov/content/pkg/BUDGET-2021-APP/pdf/BUDGET-2021-APP.pdf</v>
      </c>
      <c r="T222" s="7" t="str">
        <f>IFERROR(""&amp;INDEX('Bill Report Reference'!$H$2:$H$72,MATCH(INDEX(Account!$J$2:$J$131,MATCH($B222,Account!$A$2:$A$131,0))&amp;"-"&amp;$C222&amp;"-"&amp;$D222,'Bill Report Reference'!$I$2:$I$72,0)),"")</f>
        <v>N/A</v>
      </c>
      <c r="U222" s="7" t="inlineStr"/>
      <c r="V222" s="7" t="inlineStr"/>
    </row>
    <row r="223">
      <c r="A223" s="7" t="inlineStr">
        <is>
          <t>OBS-0225</t>
        </is>
      </c>
      <c r="B223" s="7" t="inlineStr">
        <is>
          <t>ACC-NASA-STEM-ENGAGEMENT</t>
        </is>
      </c>
      <c r="C223" s="7" t="n">
        <v>2020</v>
      </c>
      <c r="D223" s="7" t="inlineStr">
        <is>
          <t>Enacted</t>
        </is>
      </c>
      <c r="E223" s="7" t="inlineStr">
        <is>
          <t>N/A</t>
        </is>
      </c>
      <c r="F223" s="7" t="str">
        <f>IFERROR(""&amp;INDEX('Bill Report Reference'!$E$2:$E$72,MATCH(INDEX(Account!$J$2:$J$131,MATCH($B223,Account!$A$2:$A$131,0))&amp;"-"&amp;$C223&amp;"-"&amp;$D223,'Bill Report Reference'!$I$2:$I$72,0)),"")</f>
        <v>P.L.116-93</v>
      </c>
      <c r="G223" s="7" t="str">
        <f>IFERROR(""&amp;INDEX('Bill Report Reference'!$F$2:$F$72,MATCH(INDEX(Account!$J$2:$J$131,MATCH($B223,Account!$A$2:$A$131,0))&amp;"-"&amp;$C223&amp;"-"&amp;$D223,'Bill Report Reference'!$I$2:$I$72,0)),"")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Reference'!$G$2:$G$72,MATCH(INDEX(Account!$J$2:$J$131,MATCH($B223,Account!$A$2:$A$131,0))&amp;"-"&amp;$C223&amp;"-"&amp;$D223,'Bill Report Reference'!$I$2:$I$72,0)),"")</f>
        <v>https://www.congress.gov/116/plaws/publ93/PLAW-116publ93.pdf</v>
      </c>
      <c r="T223" s="7" t="str">
        <f>IFERROR(""&amp;INDEX('Bill Report Reference'!$H$2:$H$72,MATCH(INDEX(Account!$J$2:$J$131,MATCH($B223,Account!$A$2:$A$131,0))&amp;"-"&amp;$C223&amp;"-"&amp;$D223,'Bill Report Reference'!$I$2:$I$72,0)),"")</f>
        <v>https://docs.house.gov/billsthisweek/20191216/BILLS-116HR1158SA-JES-DIVISION-B.pdf</v>
      </c>
      <c r="U223" s="7" t="inlineStr"/>
      <c r="V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Reference'!$E$2:$E$72,MATCH(INDEX(Account!$J$2:$J$131,MATCH($B224,Account!$A$2:$A$131,0))&amp;"-"&amp;$C224&amp;"-"&amp;$D224,'Bill Report Reference'!$I$2:$I$72,0)),"")</f>
        <v>S.2584</v>
      </c>
      <c r="G224" s="7" t="str">
        <f>IFERROR(""&amp;INDEX('Bill Report Reference'!$F$2:$F$72,MATCH(INDEX(Account!$J$2:$J$131,MATCH($B224,Account!$A$2:$A$131,0))&amp;"-"&amp;$C224&amp;"-"&amp;$D224,'Bill Report Reference'!$I$2:$I$72,0)),"")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Reference'!$G$2:$G$72,MATCH(INDEX(Account!$J$2:$J$131,MATCH($B224,Account!$A$2:$A$131,0))&amp;"-"&amp;$C224&amp;"-"&amp;$D224,'Bill Report Reference'!$I$2:$I$72,0)),"")</f>
        <v>https://www.congress.gov/116/bills/s2584/BILLS-116s2584rs.pdf</v>
      </c>
      <c r="T224" s="7" t="str">
        <f>IFERROR(""&amp;INDEX('Bill Report Reference'!$H$2:$H$72,MATCH(INDEX(Account!$J$2:$J$131,MATCH($B224,Account!$A$2:$A$131,0))&amp;"-"&amp;$C224&amp;"-"&amp;$D224,'Bill Report Reference'!$I$2:$I$72,0)),"")</f>
        <v>https://www.govinfo.gov/content/pkg/CRPT-116srpt127/pdf/CRPT-116srpt127.pdf</v>
      </c>
      <c r="U224" s="7" t="inlineStr"/>
      <c r="V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Reference'!$E$2:$E$72,MATCH(INDEX(Account!$J$2:$J$131,MATCH($B225,Account!$A$2:$A$131,0))&amp;"-"&amp;$C225&amp;"-"&amp;$D225,'Bill Report Reference'!$I$2:$I$72,0)),"")</f>
        <v>H.R.3055</v>
      </c>
      <c r="G225" s="7" t="str">
        <f>IFERROR(""&amp;INDEX('Bill Report Reference'!$F$2:$F$72,MATCH(INDEX(Account!$J$2:$J$131,MATCH($B225,Account!$A$2:$A$131,0))&amp;"-"&amp;$C225&amp;"-"&amp;$D225,'Bill Report Reference'!$I$2:$I$72,0)),"")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Reference'!$G$2:$G$72,MATCH(INDEX(Account!$J$2:$J$131,MATCH($B225,Account!$A$2:$A$131,0))&amp;"-"&amp;$C225&amp;"-"&amp;$D225,'Bill Report Reference'!$I$2:$I$72,0)),"")</f>
        <v>https://www.congress.gov/116/bills/hr3055/BILLS-116hr3055rh.pdf</v>
      </c>
      <c r="T225" s="7" t="str">
        <f>IFERROR(""&amp;INDEX('Bill Report Reference'!$H$2:$H$72,MATCH(INDEX(Account!$J$2:$J$131,MATCH($B225,Account!$A$2:$A$131,0))&amp;"-"&amp;$C225&amp;"-"&amp;$D225,'Bill Report Reference'!$I$2:$I$72,0)),"")</f>
        <v>https://www.govinfo.gov/content/pkg/CRPT-116hrpt101/pdf/CRPT-116hrpt101.pdf</v>
      </c>
      <c r="U225" s="7" t="inlineStr"/>
      <c r="V225" s="7" t="inlineStr"/>
    </row>
    <row r="226">
      <c r="A226" s="7" t="inlineStr">
        <is>
          <t>OBS-0229</t>
        </is>
      </c>
      <c r="B226" s="7" t="inlineStr">
        <is>
          <t>ACC-NASA-STEM-ENGAGEMENT</t>
        </is>
      </c>
      <c r="C226" s="7" t="n">
        <v>2019</v>
      </c>
      <c r="D226" s="7" t="inlineStr">
        <is>
          <t>Enacted</t>
        </is>
      </c>
      <c r="E226" s="7" t="inlineStr">
        <is>
          <t>N/A</t>
        </is>
      </c>
      <c r="F226" s="7" t="str">
        <f>IFERROR(""&amp;INDEX('Bill Report Reference'!$E$2:$E$72,MATCH(INDEX(Account!$J$2:$J$131,MATCH($B226,Account!$A$2:$A$131,0))&amp;"-"&amp;$C226&amp;"-"&amp;$D226,'Bill Report Reference'!$I$2:$I$72,0)),"")</f>
        <v>P.L.116-6</v>
      </c>
      <c r="G226" s="7" t="str">
        <f>IFERROR(""&amp;INDEX('Bill Report Reference'!$F$2:$F$72,MATCH(INDEX(Account!$J$2:$J$131,MATCH($B226,Account!$A$2:$A$131,0))&amp;"-"&amp;$C226&amp;"-"&amp;$D226,'Bill Report Reference'!$I$2:$I$72,0)),"")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Reference'!$G$2:$G$72,MATCH(INDEX(Account!$J$2:$J$131,MATCH($B226,Account!$A$2:$A$131,0))&amp;"-"&amp;$C226&amp;"-"&amp;$D226,'Bill Report Reference'!$I$2:$I$72,0)),"")</f>
        <v>https://www.congress.gov/116/plaws/publ6/PLAW-116publ6.pdf</v>
      </c>
      <c r="T226" s="7" t="str">
        <f>IFERROR(""&amp;INDEX('Bill Report Reference'!$H$2:$H$72,MATCH(INDEX(Account!$J$2:$J$131,MATCH($B226,Account!$A$2:$A$131,0))&amp;"-"&amp;$C226&amp;"-"&amp;$D226,'Bill Report Reference'!$I$2:$I$72,0)),"")</f>
        <v>https://www.congress.gov/116/crpt/hrpt9/CRPT-116hrpt9.pdf</v>
      </c>
      <c r="U226" s="7" t="inlineStr"/>
      <c r="V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Reference'!$E$2:$E$72,MATCH(INDEX(Account!$J$2:$J$131,MATCH($B227,Account!$A$2:$A$131,0))&amp;"-"&amp;$C227&amp;"-"&amp;$D227,'Bill Report Reference'!$I$2:$I$72,0)),"")</f>
        <v>S.3072</v>
      </c>
      <c r="G227" s="7" t="str">
        <f>IFERROR(""&amp;INDEX('Bill Report Reference'!$F$2:$F$72,MATCH(INDEX(Account!$J$2:$J$131,MATCH($B227,Account!$A$2:$A$131,0))&amp;"-"&amp;$C227&amp;"-"&amp;$D227,'Bill Report Reference'!$I$2:$I$72,0)),"")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Reference'!$G$2:$G$72,MATCH(INDEX(Account!$J$2:$J$131,MATCH($B227,Account!$A$2:$A$131,0))&amp;"-"&amp;$C227&amp;"-"&amp;$D227,'Bill Report Reference'!$I$2:$I$72,0)),"")</f>
        <v>https://www.congress.gov/115/bills/s3072/BILLS-115s3072pcs.pdf</v>
      </c>
      <c r="T227" s="7" t="str">
        <f>IFERROR(""&amp;INDEX('Bill Report Reference'!$H$2:$H$72,MATCH(INDEX(Account!$J$2:$J$131,MATCH($B227,Account!$A$2:$A$131,0))&amp;"-"&amp;$C227&amp;"-"&amp;$D227,'Bill Report Reference'!$I$2:$I$72,0)),"")</f>
        <v>https://www.govinfo.gov/content/pkg/CRPT-115srpt275/pdf/CRPT-115srpt275.pdf</v>
      </c>
      <c r="U227" s="7" t="inlineStr"/>
      <c r="V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Reference'!$E$2:$E$72,MATCH(INDEX(Account!$J$2:$J$131,MATCH($B228,Account!$A$2:$A$131,0))&amp;"-"&amp;$C228&amp;"-"&amp;$D228,'Bill Report Reference'!$I$2:$I$72,0)),"")</f>
        <v>H.R.5952</v>
      </c>
      <c r="G228" s="7" t="str">
        <f>IFERROR(""&amp;INDEX('Bill Report Reference'!$F$2:$F$72,MATCH(INDEX(Account!$J$2:$J$131,MATCH($B228,Account!$A$2:$A$131,0))&amp;"-"&amp;$C228&amp;"-"&amp;$D228,'Bill Report Reference'!$I$2:$I$72,0)),"")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Reference'!$G$2:$G$72,MATCH(INDEX(Account!$J$2:$J$131,MATCH($B228,Account!$A$2:$A$131,0))&amp;"-"&amp;$C228&amp;"-"&amp;$D228,'Bill Report Reference'!$I$2:$I$72,0)),"")</f>
        <v>https://www.congress.gov/115/bills/hr5952/BILLS-115hr5952rh.pdf</v>
      </c>
      <c r="T228" s="7" t="str">
        <f>IFERROR(""&amp;INDEX('Bill Report Reference'!$H$2:$H$72,MATCH(INDEX(Account!$J$2:$J$131,MATCH($B228,Account!$A$2:$A$131,0))&amp;"-"&amp;$C228&amp;"-"&amp;$D228,'Bill Report Reference'!$I$2:$I$72,0)),"")</f>
        <v>https://www.govinfo.gov/content/pkg/CRPT-115hrpt704/pdf/CRPT-115hrpt704.pdf</v>
      </c>
      <c r="U228" s="7" t="inlineStr"/>
      <c r="V228" s="7" t="inlineStr"/>
    </row>
    <row r="229">
      <c r="A229" s="7" t="inlineStr">
        <is>
          <t>OBS-0233</t>
        </is>
      </c>
      <c r="B229" s="7" t="inlineStr">
        <is>
          <t>ACC-NASA-STEM-ENGAGEMENT</t>
        </is>
      </c>
      <c r="C229" s="7" t="n">
        <v>2018</v>
      </c>
      <c r="D229" s="7" t="inlineStr">
        <is>
          <t>Enacted</t>
        </is>
      </c>
      <c r="E229" s="7" t="inlineStr">
        <is>
          <t>N/A</t>
        </is>
      </c>
      <c r="F229" s="7" t="str">
        <f>IFERROR(""&amp;INDEX('Bill Report Reference'!$E$2:$E$72,MATCH(INDEX(Account!$J$2:$J$131,MATCH($B229,Account!$A$2:$A$131,0))&amp;"-"&amp;$C229&amp;"-"&amp;$D229,'Bill Report Reference'!$I$2:$I$72,0)),"")</f>
        <v>P.L.115-141</v>
      </c>
      <c r="G229" s="7" t="str">
        <f>IFERROR(""&amp;INDEX('Bill Report Reference'!$F$2:$F$72,MATCH(INDEX(Account!$J$2:$J$131,MATCH($B229,Account!$A$2:$A$131,0))&amp;"-"&amp;$C229&amp;"-"&amp;$D229,'Bill Report Reference'!$I$2:$I$72,0)),"")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Reference'!$G$2:$G$72,MATCH(INDEX(Account!$J$2:$J$131,MATCH($B229,Account!$A$2:$A$131,0))&amp;"-"&amp;$C229&amp;"-"&amp;$D229,'Bill Report Reference'!$I$2:$I$72,0)),"")</f>
        <v>https://www.congress.gov/115/plaws/publ141/PLAW-115publ141.pdf</v>
      </c>
      <c r="T229" s="7" t="str">
        <f>IFERROR(""&amp;INDEX('Bill Report Reference'!$H$2:$H$72,MATCH(INDEX(Account!$J$2:$J$131,MATCH($B229,Account!$A$2:$A$131,0))&amp;"-"&amp;$C229&amp;"-"&amp;$D229,'Bill Report Reference'!$I$2:$I$72,0)),"")</f>
        <v>https://www.govinfo.gov/content/pkg/CPRT-115HPRT29456/pdf/CPRT-115HPRT29456.pdf</v>
      </c>
      <c r="U229" s="7" t="inlineStr"/>
      <c r="V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Reference'!$E$2:$E$72,MATCH(INDEX(Account!$J$2:$J$131,MATCH($B230,Account!$A$2:$A$131,0))&amp;"-"&amp;$C230&amp;"-"&amp;$D230,'Bill Report Reference'!$I$2:$I$72,0)),"")</f>
        <v>S.1662</v>
      </c>
      <c r="G230" s="7" t="str">
        <f>IFERROR(""&amp;INDEX('Bill Report Reference'!$F$2:$F$72,MATCH(INDEX(Account!$J$2:$J$131,MATCH($B230,Account!$A$2:$A$131,0))&amp;"-"&amp;$C230&amp;"-"&amp;$D230,'Bill Report Reference'!$I$2:$I$72,0)),"")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Reference'!$G$2:$G$72,MATCH(INDEX(Account!$J$2:$J$131,MATCH($B230,Account!$A$2:$A$131,0))&amp;"-"&amp;$C230&amp;"-"&amp;$D230,'Bill Report Reference'!$I$2:$I$72,0)),"")</f>
        <v>https://www.congress.gov/115/bills/s1662/BILLS-115s1662pcs.pdf</v>
      </c>
      <c r="T230" s="7" t="str">
        <f>IFERROR(""&amp;INDEX('Bill Report Reference'!$H$2:$H$72,MATCH(INDEX(Account!$J$2:$J$131,MATCH($B230,Account!$A$2:$A$131,0))&amp;"-"&amp;$C230&amp;"-"&amp;$D230,'Bill Report Reference'!$I$2:$I$72,0)),"")</f>
        <v>https://www.govinfo.gov/content/pkg/CRPT-115srpt139/pdf/CRPT-115srpt139.pdf</v>
      </c>
      <c r="U230" s="7" t="inlineStr"/>
      <c r="V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Reference'!$E$2:$E$72,MATCH(INDEX(Account!$J$2:$J$131,MATCH($B231,Account!$A$2:$A$131,0))&amp;"-"&amp;$C231&amp;"-"&amp;$D231,'Bill Report Reference'!$I$2:$I$72,0)),"")</f>
        <v>H.R.3267</v>
      </c>
      <c r="G231" s="7" t="str">
        <f>IFERROR(""&amp;INDEX('Bill Report Reference'!$F$2:$F$72,MATCH(INDEX(Account!$J$2:$J$131,MATCH($B231,Account!$A$2:$A$131,0))&amp;"-"&amp;$C231&amp;"-"&amp;$D231,'Bill Report Reference'!$I$2:$I$72,0)),"")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Reference'!$G$2:$G$72,MATCH(INDEX(Account!$J$2:$J$131,MATCH($B231,Account!$A$2:$A$131,0))&amp;"-"&amp;$C231&amp;"-"&amp;$D231,'Bill Report Reference'!$I$2:$I$72,0)),"")</f>
        <v>https://www.congress.gov/115/bills/hr3267/BILLS-115hr3267rh.pdf</v>
      </c>
      <c r="T231" s="7" t="str">
        <f>IFERROR(""&amp;INDEX('Bill Report Reference'!$H$2:$H$72,MATCH(INDEX(Account!$J$2:$J$131,MATCH($B231,Account!$A$2:$A$131,0))&amp;"-"&amp;$C231&amp;"-"&amp;$D231,'Bill Report Reference'!$I$2:$I$72,0)),"")</f>
        <v>https://www.govinfo.gov/content/pkg/CRPT-115hrpt231/pdf/CRPT-115hrpt231.pdf</v>
      </c>
      <c r="U231" s="7" t="inlineStr"/>
      <c r="V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Reference'!$E$2:$E$72,MATCH(INDEX(Account!$J$2:$J$131,MATCH($B232,Account!$A$2:$A$131,0))&amp;"-"&amp;$C232&amp;"-"&amp;$D232,'Bill Report Reference'!$I$2:$I$72,0)),"")</f>
        <v>PREX 2.8:2018/APP</v>
      </c>
      <c r="G232" s="7" t="str">
        <f>IFERROR(""&amp;INDEX('Bill Report Reference'!$F$2:$F$72,MATCH(INDEX(Account!$J$2:$J$131,MATCH($B232,Account!$A$2:$A$131,0))&amp;"-"&amp;$C232&amp;"-"&amp;$D232,'Bill Report Reference'!$I$2:$I$72,0)),"")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Reference'!$G$2:$G$72,MATCH(INDEX(Account!$J$2:$J$131,MATCH($B232,Account!$A$2:$A$131,0))&amp;"-"&amp;$C232&amp;"-"&amp;$D232,'Bill Report Reference'!$I$2:$I$72,0)),"")</f>
        <v>https://www.govinfo.gov/content/pkg/BUDGET-2018-APP/pdf/BUDGET-2018-APP.pdf</v>
      </c>
      <c r="T232" s="7" t="str">
        <f>IFERROR(""&amp;INDEX('Bill Report Reference'!$H$2:$H$72,MATCH(INDEX(Account!$J$2:$J$131,MATCH($B232,Account!$A$2:$A$131,0))&amp;"-"&amp;$C232&amp;"-"&amp;$D232,'Bill Report Reference'!$I$2:$I$72,0)),"")</f>
        <v>N/A</v>
      </c>
      <c r="U232" s="7" t="inlineStr"/>
      <c r="V232" s="7" t="inlineStr"/>
    </row>
    <row r="233">
      <c r="A233" s="7" t="inlineStr">
        <is>
          <t>OBS-0237</t>
        </is>
      </c>
      <c r="B233" s="7" t="inlineStr">
        <is>
          <t>ACC-NASA-STEM-ENGAGEMENT</t>
        </is>
      </c>
      <c r="C233" s="7" t="n">
        <v>2017</v>
      </c>
      <c r="D233" s="7" t="inlineStr">
        <is>
          <t>Enacted</t>
        </is>
      </c>
      <c r="E233" s="7" t="inlineStr">
        <is>
          <t>N/A</t>
        </is>
      </c>
      <c r="F233" s="7" t="str">
        <f>IFERROR(""&amp;INDEX('Bill Report Reference'!$E$2:$E$72,MATCH(INDEX(Account!$J$2:$J$131,MATCH($B233,Account!$A$2:$A$131,0))&amp;"-"&amp;$C233&amp;"-"&amp;$D233,'Bill Report Reference'!$I$2:$I$72,0)),"")</f>
        <v>P.L.115-31</v>
      </c>
      <c r="G233" s="7" t="str">
        <f>IFERROR(""&amp;INDEX('Bill Report Reference'!$F$2:$F$72,MATCH(INDEX(Account!$J$2:$J$131,MATCH($B233,Account!$A$2:$A$131,0))&amp;"-"&amp;$C233&amp;"-"&amp;$D233,'Bill Report Reference'!$I$2:$I$72,0)),"")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Reference'!$G$2:$G$72,MATCH(INDEX(Account!$J$2:$J$131,MATCH($B233,Account!$A$2:$A$131,0))&amp;"-"&amp;$C233&amp;"-"&amp;$D233,'Bill Report Reference'!$I$2:$I$72,0)),"")</f>
        <v>https://www.govinfo.gov/content/pkg/PLAW-115publ31/pdf/PLAW-115publ31.pdf</v>
      </c>
      <c r="T233" s="7" t="str">
        <f>IFERROR(""&amp;INDEX('Bill Report Reference'!$H$2:$H$72,MATCH(INDEX(Account!$J$2:$J$131,MATCH($B233,Account!$A$2:$A$131,0))&amp;"-"&amp;$C233&amp;"-"&amp;$D233,'Bill Report Reference'!$I$2:$I$72,0)),"")</f>
        <v>https://www.govinfo.gov/content/pkg/CPRT-115HPRT25289/pdf/CPRT-115HPRT25289.pdf</v>
      </c>
      <c r="U233" s="7" t="inlineStr"/>
      <c r="V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Reference'!$E$2:$E$72,MATCH(INDEX(Account!$J$2:$J$131,MATCH($B234,Account!$A$2:$A$131,0))&amp;"-"&amp;$C234&amp;"-"&amp;$D234,'Bill Report Reference'!$I$2:$I$72,0)),"")</f>
        <v>S.2837</v>
      </c>
      <c r="G234" s="7" t="str">
        <f>IFERROR(""&amp;INDEX('Bill Report Reference'!$F$2:$F$72,MATCH(INDEX(Account!$J$2:$J$131,MATCH($B234,Account!$A$2:$A$131,0))&amp;"-"&amp;$C234&amp;"-"&amp;$D234,'Bill Report Reference'!$I$2:$I$72,0)),"")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Reference'!$G$2:$G$72,MATCH(INDEX(Account!$J$2:$J$131,MATCH($B234,Account!$A$2:$A$131,0))&amp;"-"&amp;$C234&amp;"-"&amp;$D234,'Bill Report Reference'!$I$2:$I$72,0)),"")</f>
        <v>https://www.congress.gov/114/bills/s2837/BILLS-114s2837pcs.pdf</v>
      </c>
      <c r="T234" s="7" t="str">
        <f>IFERROR(""&amp;INDEX('Bill Report Reference'!$H$2:$H$72,MATCH(INDEX(Account!$J$2:$J$131,MATCH($B234,Account!$A$2:$A$131,0))&amp;"-"&amp;$C234&amp;"-"&amp;$D234,'Bill Report Reference'!$I$2:$I$72,0)),"")</f>
        <v>https://www.govinfo.gov/content/pkg/CRPT-114srpt239/pdf/CRPT-114srpt239.pdf</v>
      </c>
      <c r="U234" s="7" t="inlineStr"/>
      <c r="V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Reference'!$E$2:$E$72,MATCH(INDEX(Account!$J$2:$J$131,MATCH($B235,Account!$A$2:$A$131,0))&amp;"-"&amp;$C235&amp;"-"&amp;$D235,'Bill Report Reference'!$I$2:$I$72,0)),"")</f>
        <v>H.R.5393</v>
      </c>
      <c r="G235" s="7" t="str">
        <f>IFERROR(""&amp;INDEX('Bill Report Reference'!$F$2:$F$72,MATCH(INDEX(Account!$J$2:$J$131,MATCH($B235,Account!$A$2:$A$131,0))&amp;"-"&amp;$C235&amp;"-"&amp;$D235,'Bill Report Reference'!$I$2:$I$72,0)),"")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Reference'!$G$2:$G$72,MATCH(INDEX(Account!$J$2:$J$131,MATCH($B235,Account!$A$2:$A$131,0))&amp;"-"&amp;$C235&amp;"-"&amp;$D235,'Bill Report Reference'!$I$2:$I$72,0)),"")</f>
        <v>https://www.congress.gov/114/bills/hr5393/BILLS-114hr5393rh.pdf</v>
      </c>
      <c r="T235" s="7" t="str">
        <f>IFERROR(""&amp;INDEX('Bill Report Reference'!$H$2:$H$72,MATCH(INDEX(Account!$J$2:$J$131,MATCH($B235,Account!$A$2:$A$131,0))&amp;"-"&amp;$C235&amp;"-"&amp;$D235,'Bill Report Reference'!$I$2:$I$72,0)),"")</f>
        <v>https://www.govinfo.gov/content/pkg/CRPT-114hrpt605/pdf/CRPT-114hrpt605.pdf</v>
      </c>
      <c r="U235" s="7" t="inlineStr"/>
      <c r="V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Reference'!$E$2:$E$72,MATCH(INDEX(Account!$J$2:$J$131,MATCH($B236,Account!$A$2:$A$131,0))&amp;"-"&amp;$C236&amp;"-"&amp;$D236,'Bill Report Reference'!$I$2:$I$72,0)),"")</f>
        <v>PREX 2.8:2017/APP</v>
      </c>
      <c r="G236" s="7" t="str">
        <f>IFERROR(""&amp;INDEX('Bill Report Reference'!$F$2:$F$72,MATCH(INDEX(Account!$J$2:$J$131,MATCH($B236,Account!$A$2:$A$131,0))&amp;"-"&amp;$C236&amp;"-"&amp;$D236,'Bill Report Reference'!$I$2:$I$72,0)),"")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Reference'!$G$2:$G$72,MATCH(INDEX(Account!$J$2:$J$131,MATCH($B236,Account!$A$2:$A$131,0))&amp;"-"&amp;$C236&amp;"-"&amp;$D236,'Bill Report Reference'!$I$2:$I$72,0)),"")</f>
        <v>https://www.govinfo.gov/content/pkg/BUDGET-2017-APP/pdf/BUDGET-2017-APP.pdf</v>
      </c>
      <c r="T236" s="7" t="str">
        <f>IFERROR(""&amp;INDEX('Bill Report Reference'!$H$2:$H$72,MATCH(INDEX(Account!$J$2:$J$131,MATCH($B236,Account!$A$2:$A$131,0))&amp;"-"&amp;$C236&amp;"-"&amp;$D236,'Bill Report Reference'!$I$2:$I$72,0)),"")</f>
        <v>N/A</v>
      </c>
      <c r="U236" s="7" t="inlineStr"/>
      <c r="V236" s="7" t="inlineStr"/>
    </row>
    <row r="237">
      <c r="A237" s="7" t="inlineStr">
        <is>
          <t>OBS-0241</t>
        </is>
      </c>
      <c r="B237" s="7" t="inlineStr">
        <is>
          <t>ACC-NASA-SAFETY-SECURITY</t>
        </is>
      </c>
      <c r="C237" s="7" t="n">
        <v>2026</v>
      </c>
      <c r="D237" s="7" t="inlineStr">
        <is>
          <t>Enacted</t>
        </is>
      </c>
      <c r="E237" s="7" t="inlineStr">
        <is>
          <t>N/A</t>
        </is>
      </c>
      <c r="F237" s="7" t="str">
        <f>IFERROR(""&amp;INDEX('Bill Report Reference'!$E$2:$E$72,MATCH(INDEX(Account!$J$2:$J$131,MATCH($B237,Account!$A$2:$A$131,0))&amp;"-"&amp;$C237&amp;"-"&amp;$D237,'Bill Report Reference'!$I$2:$I$72,0)),"")</f>
        <v>P.L.119-74</v>
      </c>
      <c r="G237" s="7" t="str">
        <f>IFERROR(""&amp;INDEX('Bill Report Reference'!$F$2:$F$72,MATCH(INDEX(Account!$J$2:$J$131,MATCH($B237,Account!$A$2:$A$131,0))&amp;"-"&amp;$C237&amp;"-"&amp;$D237,'Bill Report Reference'!$I$2:$I$72,0)),"")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Reference'!$G$2:$G$72,MATCH(INDEX(Account!$J$2:$J$131,MATCH($B237,Account!$A$2:$A$131,0))&amp;"-"&amp;$C237&amp;"-"&amp;$D237,'Bill Report Reference'!$I$2:$I$72,0)),"")</f>
        <v>https://www.govinfo.gov/content/pkg/PLAW-119publ74/pdf/PLAW-119publ74.pdf</v>
      </c>
      <c r="T237" s="7" t="str">
        <f>IFERROR(""&amp;INDEX('Bill Report Reference'!$H$2:$H$72,MATCH(INDEX(Account!$J$2:$J$131,MATCH($B237,Account!$A$2:$A$131,0))&amp;"-"&amp;$C237&amp;"-"&amp;$D237,'Bill Report Reference'!$I$2:$I$72,0)),"")</f>
        <v>https://rules.house.gov/sites/evo-subsites/rules.house.gov/files/documents/division-a-commerce-justice-science_0.pdf</v>
      </c>
      <c r="U237" s="7" t="inlineStr"/>
      <c r="V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Reference'!$E$2:$E$72,MATCH(INDEX(Account!$J$2:$J$131,MATCH($B238,Account!$A$2:$A$131,0))&amp;"-"&amp;$C238&amp;"-"&amp;$D238,'Bill Report Reference'!$I$2:$I$72,0)),"")</f>
        <v>S.2354</v>
      </c>
      <c r="G238" s="7" t="str">
        <f>IFERROR(""&amp;INDEX('Bill Report Reference'!$F$2:$F$72,MATCH(INDEX(Account!$J$2:$J$131,MATCH($B238,Account!$A$2:$A$131,0))&amp;"-"&amp;$C238&amp;"-"&amp;$D238,'Bill Report Reference'!$I$2:$I$72,0)),"")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Reference'!$G$2:$G$72,MATCH(INDEX(Account!$J$2:$J$131,MATCH($B238,Account!$A$2:$A$131,0))&amp;"-"&amp;$C238&amp;"-"&amp;$D238,'Bill Report Reference'!$I$2:$I$72,0)),"")</f>
        <v>https://www.congress.gov/119/bills/s2354/BILLS-119s2354rs.pdf</v>
      </c>
      <c r="T238" s="7" t="str">
        <f>IFERROR(""&amp;INDEX('Bill Report Reference'!$H$2:$H$72,MATCH(INDEX(Account!$J$2:$J$131,MATCH($B238,Account!$A$2:$A$131,0))&amp;"-"&amp;$C238&amp;"-"&amp;$D238,'Bill Report Reference'!$I$2:$I$72,0)),"")</f>
        <v>https://www.congress.gov/119/crpt/srpt44/CRPT-119srpt44.pdf</v>
      </c>
      <c r="U238" s="7" t="inlineStr"/>
      <c r="V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Reference'!$E$2:$E$72,MATCH(INDEX(Account!$J$2:$J$131,MATCH($B239,Account!$A$2:$A$131,0))&amp;"-"&amp;$C239&amp;"-"&amp;$D239,'Bill Report Reference'!$I$2:$I$72,0)),"")</f>
        <v>H.R.5342</v>
      </c>
      <c r="G239" s="7" t="str">
        <f>IFERROR(""&amp;INDEX('Bill Report Reference'!$F$2:$F$72,MATCH(INDEX(Account!$J$2:$J$131,MATCH($B239,Account!$A$2:$A$131,0))&amp;"-"&amp;$C239&amp;"-"&amp;$D239,'Bill Report Reference'!$I$2:$I$72,0)),"")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Reference'!$G$2:$G$72,MATCH(INDEX(Account!$J$2:$J$131,MATCH($B239,Account!$A$2:$A$131,0))&amp;"-"&amp;$C239&amp;"-"&amp;$D239,'Bill Report Reference'!$I$2:$I$72,0)),"")</f>
        <v>https://www.govinfo.gov/content/pkg/BILLS-119hr5342rh/pdf/BILLS-119hr5342rh.pdf</v>
      </c>
      <c r="T239" s="7" t="str">
        <f>IFERROR(""&amp;INDEX('Bill Report Reference'!$H$2:$H$72,MATCH(INDEX(Account!$J$2:$J$131,MATCH($B239,Account!$A$2:$A$131,0))&amp;"-"&amp;$C239&amp;"-"&amp;$D239,'Bill Report Reference'!$I$2:$I$72,0)),"")</f>
        <v>https://www.congress.gov/119/crpt/hrpt272/CRPT-119hrpt272.pdf</v>
      </c>
      <c r="U239" s="7" t="inlineStr"/>
      <c r="V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Reference'!$E$2:$E$72,MATCH(INDEX(Account!$J$2:$J$131,MATCH($B240,Account!$A$2:$A$131,0))&amp;"-"&amp;$C240&amp;"-"&amp;$D240,'Bill Report Reference'!$I$2:$I$72,0)),"")</f>
        <v>PREX 2.8:2026/APP</v>
      </c>
      <c r="G240" s="7" t="str">
        <f>IFERROR(""&amp;INDEX('Bill Report Reference'!$F$2:$F$72,MATCH(INDEX(Account!$J$2:$J$131,MATCH($B240,Account!$A$2:$A$131,0))&amp;"-"&amp;$C240&amp;"-"&amp;$D240,'Bill Report Reference'!$I$2:$I$72,0)),"")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Reference'!$G$2:$G$72,MATCH(INDEX(Account!$J$2:$J$131,MATCH($B240,Account!$A$2:$A$131,0))&amp;"-"&amp;$C240&amp;"-"&amp;$D240,'Bill Report Reference'!$I$2:$I$72,0)),"")</f>
        <v>https://www.govinfo.gov/content/pkg/BUDGET-2026-APP/pdf/BUDGET-2026-APP.pdf</v>
      </c>
      <c r="T240" s="7" t="str">
        <f>IFERROR(""&amp;INDEX('Bill Report Reference'!$H$2:$H$72,MATCH(INDEX(Account!$J$2:$J$131,MATCH($B240,Account!$A$2:$A$131,0))&amp;"-"&amp;$C240&amp;"-"&amp;$D240,'Bill Report Reference'!$I$2:$I$72,0)),"")</f>
        <v>N/A</v>
      </c>
      <c r="U240" s="7" t="inlineStr"/>
      <c r="V240" s="7" t="inlineStr"/>
    </row>
    <row r="241">
      <c r="A241" s="7" t="inlineStr">
        <is>
          <t>OBS-0245</t>
        </is>
      </c>
      <c r="B241" s="7" t="inlineStr">
        <is>
          <t>ACC-NASA-SAFETY-SECURITY</t>
        </is>
      </c>
      <c r="C241" s="7" t="n">
        <v>2025</v>
      </c>
      <c r="D241" s="7" t="inlineStr">
        <is>
          <t>Enacted</t>
        </is>
      </c>
      <c r="E241" s="7" t="inlineStr">
        <is>
          <t>N/A</t>
        </is>
      </c>
      <c r="F241" s="7" t="str">
        <f>IFERROR(""&amp;INDEX('Bill Report Reference'!$E$2:$E$72,MATCH(INDEX(Account!$J$2:$J$131,MATCH($B241,Account!$A$2:$A$131,0))&amp;"-"&amp;$C241&amp;"-"&amp;$D241,'Bill Report Reference'!$I$2:$I$72,0)),"")</f>
        <v>P.L.119-4</v>
      </c>
      <c r="G241" s="7" t="str">
        <f>IFERROR(""&amp;INDEX('Bill Report Reference'!$F$2:$F$72,MATCH(INDEX(Account!$J$2:$J$131,MATCH($B241,Account!$A$2:$A$131,0))&amp;"-"&amp;$C241&amp;"-"&amp;$D241,'Bill Report Reference'!$I$2:$I$72,0)),"")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Reference'!$G$2:$G$72,MATCH(INDEX(Account!$J$2:$J$131,MATCH($B241,Account!$A$2:$A$131,0))&amp;"-"&amp;$C241&amp;"-"&amp;$D241,'Bill Report Reference'!$I$2:$I$72,0)),"")</f>
        <v>https://www.govinfo.gov/content/pkg/PLAW-119publ4/pdf/PLAW-119publ4.pdf</v>
      </c>
      <c r="T241" s="7" t="str">
        <f>IFERROR(""&amp;INDEX('Bill Report Reference'!$H$2:$H$72,MATCH(INDEX(Account!$J$2:$J$131,MATCH($B241,Account!$A$2:$A$131,0))&amp;"-"&amp;$C241&amp;"-"&amp;$D241,'Bill Report Reference'!$I$2:$I$72,0)),"")</f>
        <v>N/A</v>
      </c>
      <c r="U241" s="7" t="inlineStr"/>
      <c r="V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Reference'!$E$2:$E$72,MATCH(INDEX(Account!$J$2:$J$131,MATCH($B242,Account!$A$2:$A$131,0))&amp;"-"&amp;$C242&amp;"-"&amp;$D242,'Bill Report Reference'!$I$2:$I$72,0)),"")</f>
        <v>S.4795</v>
      </c>
      <c r="G242" s="7" t="str">
        <f>IFERROR(""&amp;INDEX('Bill Report Reference'!$F$2:$F$72,MATCH(INDEX(Account!$J$2:$J$131,MATCH($B242,Account!$A$2:$A$131,0))&amp;"-"&amp;$C242&amp;"-"&amp;$D242,'Bill Report Reference'!$I$2:$I$72,0)),"")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Reference'!$G$2:$G$72,MATCH(INDEX(Account!$J$2:$J$131,MATCH($B242,Account!$A$2:$A$131,0))&amp;"-"&amp;$C242&amp;"-"&amp;$D242,'Bill Report Reference'!$I$2:$I$72,0)),"")</f>
        <v>https://www.congress.gov/118/bills/s4795/BILLS-118s4795rs.pdf</v>
      </c>
      <c r="T242" s="7" t="str">
        <f>IFERROR(""&amp;INDEX('Bill Report Reference'!$H$2:$H$72,MATCH(INDEX(Account!$J$2:$J$131,MATCH($B242,Account!$A$2:$A$131,0))&amp;"-"&amp;$C242&amp;"-"&amp;$D242,'Bill Report Reference'!$I$2:$I$72,0)),"")</f>
        <v>https://www.congress.gov/118/crpt/srpt198/CRPT-118srpt198.pdf</v>
      </c>
      <c r="U242" s="7" t="inlineStr"/>
      <c r="V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Reference'!$E$2:$E$72,MATCH(INDEX(Account!$J$2:$J$131,MATCH($B243,Account!$A$2:$A$131,0))&amp;"-"&amp;$C243&amp;"-"&amp;$D243,'Bill Report Reference'!$I$2:$I$72,0)),"")</f>
        <v>H.R.9026</v>
      </c>
      <c r="G243" s="7" t="str">
        <f>IFERROR(""&amp;INDEX('Bill Report Reference'!$F$2:$F$72,MATCH(INDEX(Account!$J$2:$J$131,MATCH($B243,Account!$A$2:$A$131,0))&amp;"-"&amp;$C243&amp;"-"&amp;$D243,'Bill Report Reference'!$I$2:$I$72,0)),"")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Reference'!$G$2:$G$72,MATCH(INDEX(Account!$J$2:$J$131,MATCH($B243,Account!$A$2:$A$131,0))&amp;"-"&amp;$C243&amp;"-"&amp;$D243,'Bill Report Reference'!$I$2:$I$72,0)),"")</f>
        <v>https://www.govinfo.gov/content/pkg/BILLS-118hr9026rh/pdf/BILLS-118hr9026rh.pdf</v>
      </c>
      <c r="T243" s="7" t="str">
        <f>IFERROR(""&amp;INDEX('Bill Report Reference'!$H$2:$H$72,MATCH(INDEX(Account!$J$2:$J$131,MATCH($B243,Account!$A$2:$A$131,0))&amp;"-"&amp;$C243&amp;"-"&amp;$D243,'Bill Report Reference'!$I$2:$I$72,0)),"")</f>
        <v>https://www.congress.gov/118/crpt/hrpt582/CRPT-118hrpt582.pdf</v>
      </c>
      <c r="U243" s="7" t="inlineStr"/>
      <c r="V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Reference'!$E$2:$E$72,MATCH(INDEX(Account!$J$2:$J$131,MATCH($B244,Account!$A$2:$A$131,0))&amp;"-"&amp;$C244&amp;"-"&amp;$D244,'Bill Report Reference'!$I$2:$I$72,0)),"")</f>
        <v>PREX 2.8:2025/APP</v>
      </c>
      <c r="G244" s="7" t="str">
        <f>IFERROR(""&amp;INDEX('Bill Report Reference'!$F$2:$F$72,MATCH(INDEX(Account!$J$2:$J$131,MATCH($B244,Account!$A$2:$A$131,0))&amp;"-"&amp;$C244&amp;"-"&amp;$D244,'Bill Report Reference'!$I$2:$I$72,0)),"")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Reference'!$G$2:$G$72,MATCH(INDEX(Account!$J$2:$J$131,MATCH($B244,Account!$A$2:$A$131,0))&amp;"-"&amp;$C244&amp;"-"&amp;$D244,'Bill Report Reference'!$I$2:$I$72,0)),"")</f>
        <v>https://www.govinfo.gov/content/pkg/BUDGET-2025-APP/pdf/BUDGET-2025-APP.pdf</v>
      </c>
      <c r="T244" s="7" t="str">
        <f>IFERROR(""&amp;INDEX('Bill Report Reference'!$H$2:$H$72,MATCH(INDEX(Account!$J$2:$J$131,MATCH($B244,Account!$A$2:$A$131,0))&amp;"-"&amp;$C244&amp;"-"&amp;$D244,'Bill Report Reference'!$I$2:$I$72,0)),"")</f>
        <v>N/A</v>
      </c>
      <c r="U244" s="7" t="inlineStr"/>
      <c r="V244" s="7" t="inlineStr"/>
    </row>
    <row r="245">
      <c r="A245" s="7" t="inlineStr">
        <is>
          <t>OBS-0249</t>
        </is>
      </c>
      <c r="B245" s="7" t="inlineStr">
        <is>
          <t>ACC-NASA-SAFETY-SECURITY</t>
        </is>
      </c>
      <c r="C245" s="7" t="n">
        <v>2024</v>
      </c>
      <c r="D245" s="7" t="inlineStr">
        <is>
          <t>Enacted</t>
        </is>
      </c>
      <c r="E245" s="7" t="inlineStr">
        <is>
          <t>N/A</t>
        </is>
      </c>
      <c r="F245" s="7" t="str">
        <f>IFERROR(""&amp;INDEX('Bill Report Reference'!$E$2:$E$72,MATCH(INDEX(Account!$J$2:$J$131,MATCH($B245,Account!$A$2:$A$131,0))&amp;"-"&amp;$C245&amp;"-"&amp;$D245,'Bill Report Reference'!$I$2:$I$72,0)),"")</f>
        <v>P.L.118-42</v>
      </c>
      <c r="G245" s="7" t="str">
        <f>IFERROR(""&amp;INDEX('Bill Report Reference'!$F$2:$F$72,MATCH(INDEX(Account!$J$2:$J$131,MATCH($B245,Account!$A$2:$A$131,0))&amp;"-"&amp;$C245&amp;"-"&amp;$D245,'Bill Report Reference'!$I$2:$I$72,0)),"")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Reference'!$G$2:$G$72,MATCH(INDEX(Account!$J$2:$J$131,MATCH($B245,Account!$A$2:$A$131,0))&amp;"-"&amp;$C245&amp;"-"&amp;$D245,'Bill Report Reference'!$I$2:$I$72,0)),"")</f>
        <v>https://www.govinfo.gov/content/pkg/PLAW-118publ42/pdf/PLAW-118publ42.pdf</v>
      </c>
      <c r="T245" s="7" t="str">
        <f>IFERROR(""&amp;INDEX('Bill Report Reference'!$H$2:$H$72,MATCH(INDEX(Account!$J$2:$J$131,MATCH($B245,Account!$A$2:$A$131,0))&amp;"-"&amp;$C245&amp;"-"&amp;$D245,'Bill Report Reference'!$I$2:$I$72,0)),"")</f>
        <v>https://docs.house.gov/billsthisweek/20240304/FY24%20CJS%20Conference%20JES%20scan%203.3.24.pdf</v>
      </c>
      <c r="U245" s="7" t="inlineStr"/>
      <c r="V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Reference'!$E$2:$E$72,MATCH(INDEX(Account!$J$2:$J$131,MATCH($B246,Account!$A$2:$A$131,0))&amp;"-"&amp;$C246&amp;"-"&amp;$D246,'Bill Report Reference'!$I$2:$I$72,0)),"")</f>
        <v>S.2321</v>
      </c>
      <c r="G246" s="7" t="str">
        <f>IFERROR(""&amp;INDEX('Bill Report Reference'!$F$2:$F$72,MATCH(INDEX(Account!$J$2:$J$131,MATCH($B246,Account!$A$2:$A$131,0))&amp;"-"&amp;$C246&amp;"-"&amp;$D246,'Bill Report Reference'!$I$2:$I$72,0)),"")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Reference'!$G$2:$G$72,MATCH(INDEX(Account!$J$2:$J$131,MATCH($B246,Account!$A$2:$A$131,0))&amp;"-"&amp;$C246&amp;"-"&amp;$D246,'Bill Report Reference'!$I$2:$I$72,0)),"")</f>
        <v>https://www.congress.gov/118/bills/s2321/BILLS-118s2321rs.pdf</v>
      </c>
      <c r="T246" s="7" t="str">
        <f>IFERROR(""&amp;INDEX('Bill Report Reference'!$H$2:$H$72,MATCH(INDEX(Account!$J$2:$J$131,MATCH($B246,Account!$A$2:$A$131,0))&amp;"-"&amp;$C246&amp;"-"&amp;$D246,'Bill Report Reference'!$I$2:$I$72,0)),"")</f>
        <v>https://www.congress.gov/118/crpt/srpt62/CRPT-118srpt62.pdf</v>
      </c>
      <c r="U246" s="7" t="inlineStr"/>
      <c r="V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Reference'!$E$2:$E$72,MATCH(INDEX(Account!$J$2:$J$131,MATCH($B247,Account!$A$2:$A$131,0))&amp;"-"&amp;$C247&amp;"-"&amp;$D247,'Bill Report Reference'!$I$2:$I$72,0)),"")</f>
        <v>H.R.5893</v>
      </c>
      <c r="G247" s="7" t="str">
        <f>IFERROR(""&amp;INDEX('Bill Report Reference'!$F$2:$F$72,MATCH(INDEX(Account!$J$2:$J$131,MATCH($B247,Account!$A$2:$A$131,0))&amp;"-"&amp;$C247&amp;"-"&amp;$D247,'Bill Report Reference'!$I$2:$I$72,0)),"")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Reference'!$G$2:$G$72,MATCH(INDEX(Account!$J$2:$J$131,MATCH($B247,Account!$A$2:$A$131,0))&amp;"-"&amp;$C247&amp;"-"&amp;$D247,'Bill Report Reference'!$I$2:$I$72,0)),"")</f>
        <v>https://www.congress.gov/118/bills/hr5893/BILLS-118hr5893ih.pdf</v>
      </c>
      <c r="T247" s="7" t="str">
        <f>IFERROR(""&amp;INDEX('Bill Report Reference'!$H$2:$H$72,MATCH(INDEX(Account!$J$2:$J$131,MATCH($B247,Account!$A$2:$A$131,0))&amp;"-"&amp;$C247&amp;"-"&amp;$D247,'Bill Report Reference'!$I$2:$I$72,0)),"")</f>
        <v>https://appropriations.house.gov/sites/evo-subsites/republicans-appropriations.house.gov/files/FY24-CJS-Explanatory-Materials.pdf</v>
      </c>
      <c r="U247" s="7" t="inlineStr"/>
      <c r="V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Reference'!$E$2:$E$72,MATCH(INDEX(Account!$J$2:$J$131,MATCH($B248,Account!$A$2:$A$131,0))&amp;"-"&amp;$C248&amp;"-"&amp;$D248,'Bill Report Reference'!$I$2:$I$72,0)),"")</f>
        <v>PREX 2.8:2024/APP</v>
      </c>
      <c r="G248" s="7" t="str">
        <f>IFERROR(""&amp;INDEX('Bill Report Reference'!$F$2:$F$72,MATCH(INDEX(Account!$J$2:$J$131,MATCH($B248,Account!$A$2:$A$131,0))&amp;"-"&amp;$C248&amp;"-"&amp;$D248,'Bill Report Reference'!$I$2:$I$72,0)),"")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Reference'!$G$2:$G$72,MATCH(INDEX(Account!$J$2:$J$131,MATCH($B248,Account!$A$2:$A$131,0))&amp;"-"&amp;$C248&amp;"-"&amp;$D248,'Bill Report Reference'!$I$2:$I$72,0)),"")</f>
        <v>https://www.govinfo.gov/content/pkg/BUDGET-2024-APP/pdf/BUDGET-2024-APP.pdf</v>
      </c>
      <c r="T248" s="7" t="str">
        <f>IFERROR(""&amp;INDEX('Bill Report Reference'!$H$2:$H$72,MATCH(INDEX(Account!$J$2:$J$131,MATCH($B248,Account!$A$2:$A$131,0))&amp;"-"&amp;$C248&amp;"-"&amp;$D248,'Bill Report Reference'!$I$2:$I$72,0)),"")</f>
        <v>N/A</v>
      </c>
      <c r="U248" s="7" t="inlineStr"/>
      <c r="V248" s="7" t="inlineStr"/>
    </row>
    <row r="249">
      <c r="A249" s="7" t="inlineStr">
        <is>
          <t>OBS-0253</t>
        </is>
      </c>
      <c r="B249" s="7" t="inlineStr">
        <is>
          <t>ACC-NASA-SAFETY-SECURITY</t>
        </is>
      </c>
      <c r="C249" s="7" t="n">
        <v>2023</v>
      </c>
      <c r="D249" s="7" t="inlineStr">
        <is>
          <t>Enacted</t>
        </is>
      </c>
      <c r="E249" s="7" t="inlineStr">
        <is>
          <t>N/A</t>
        </is>
      </c>
      <c r="F249" s="7" t="str">
        <f>IFERROR(""&amp;INDEX('Bill Report Reference'!$E$2:$E$72,MATCH(INDEX(Account!$J$2:$J$131,MATCH($B249,Account!$A$2:$A$131,0))&amp;"-"&amp;$C249&amp;"-"&amp;$D249,'Bill Report Reference'!$I$2:$I$72,0)),"")</f>
        <v>P.L.117-328</v>
      </c>
      <c r="G249" s="7" t="str">
        <f>IFERROR(""&amp;INDEX('Bill Report Reference'!$F$2:$F$72,MATCH(INDEX(Account!$J$2:$J$131,MATCH($B249,Account!$A$2:$A$131,0))&amp;"-"&amp;$C249&amp;"-"&amp;$D249,'Bill Report Reference'!$I$2:$I$72,0)),"")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Reference'!$G$2:$G$72,MATCH(INDEX(Account!$J$2:$J$131,MATCH($B249,Account!$A$2:$A$131,0))&amp;"-"&amp;$C249&amp;"-"&amp;$D249,'Bill Report Reference'!$I$2:$I$72,0)),"")</f>
        <v>https://www.govinfo.gov/content/pkg/PLAW-117publ328/pdf/PLAW-117publ328.pdf</v>
      </c>
      <c r="T249" s="7" t="str">
        <f>IFERROR(""&amp;INDEX('Bill Report Reference'!$H$2:$H$72,MATCH(INDEX(Account!$J$2:$J$131,MATCH($B249,Account!$A$2:$A$131,0))&amp;"-"&amp;$C249&amp;"-"&amp;$D249,'Bill Report Reference'!$I$2:$I$72,0)),"")</f>
        <v>https://www.govinfo.gov/content/pkg/CPRT-117HPRT50347/pdf/CPRT-117HPRT50347.pdf</v>
      </c>
      <c r="U249" s="7" t="inlineStr"/>
      <c r="V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Reference'!$E$2:$E$72,MATCH(INDEX(Account!$J$2:$J$131,MATCH($B250,Account!$A$2:$A$131,0))&amp;"-"&amp;$C250&amp;"-"&amp;$D250,'Bill Report Reference'!$I$2:$I$72,0)),"")</f>
        <v>S.4664</v>
      </c>
      <c r="G250" s="7" t="str">
        <f>IFERROR(""&amp;INDEX('Bill Report Reference'!$F$2:$F$72,MATCH(INDEX(Account!$J$2:$J$131,MATCH($B250,Account!$A$2:$A$131,0))&amp;"-"&amp;$C250&amp;"-"&amp;$D250,'Bill Report Reference'!$I$2:$I$72,0)),"")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Reference'!$G$2:$G$72,MATCH(INDEX(Account!$J$2:$J$131,MATCH($B250,Account!$A$2:$A$131,0))&amp;"-"&amp;$C250&amp;"-"&amp;$D250,'Bill Report Reference'!$I$2:$I$72,0)),"")</f>
        <v>https://www.congress.gov/117/bills/s4664/BILLS-117s4664is.pdf</v>
      </c>
      <c r="T250" s="7" t="str">
        <f>IFERROR(""&amp;INDEX('Bill Report Reference'!$H$2:$H$72,MATCH(INDEX(Account!$J$2:$J$131,MATCH($B250,Account!$A$2:$A$131,0))&amp;"-"&amp;$C250&amp;"-"&amp;$D250,'Bill Report Reference'!$I$2:$I$72,0)),"")</f>
        <v>https://www.appropriations.senate.gov/imo/media/doc/CJSFY23RPT.PDF</v>
      </c>
      <c r="U250" s="7" t="inlineStr"/>
      <c r="V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Reference'!$E$2:$E$72,MATCH(INDEX(Account!$J$2:$J$131,MATCH($B251,Account!$A$2:$A$131,0))&amp;"-"&amp;$C251&amp;"-"&amp;$D251,'Bill Report Reference'!$I$2:$I$72,0)),"")</f>
        <v>H.R.8256</v>
      </c>
      <c r="G251" s="7" t="str">
        <f>IFERROR(""&amp;INDEX('Bill Report Reference'!$F$2:$F$72,MATCH(INDEX(Account!$J$2:$J$131,MATCH($B251,Account!$A$2:$A$131,0))&amp;"-"&amp;$C251&amp;"-"&amp;$D251,'Bill Report Reference'!$I$2:$I$72,0)),"")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Reference'!$G$2:$G$72,MATCH(INDEX(Account!$J$2:$J$131,MATCH($B251,Account!$A$2:$A$131,0))&amp;"-"&amp;$C251&amp;"-"&amp;$D251,'Bill Report Reference'!$I$2:$I$72,0)),"")</f>
        <v>https://www.congress.gov/117/bills/hr8256/BILLS-117hr8256rh.pdf</v>
      </c>
      <c r="T251" s="7" t="str">
        <f>IFERROR(""&amp;INDEX('Bill Report Reference'!$H$2:$H$72,MATCH(INDEX(Account!$J$2:$J$131,MATCH($B251,Account!$A$2:$A$131,0))&amp;"-"&amp;$C251&amp;"-"&amp;$D251,'Bill Report Reference'!$I$2:$I$72,0)),"")</f>
        <v>https://www.govinfo.gov/content/pkg/CRPT-117hrpt395/pdf/CRPT-117hrpt395.pdf</v>
      </c>
      <c r="U251" s="7" t="inlineStr"/>
      <c r="V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Reference'!$E$2:$E$72,MATCH(INDEX(Account!$J$2:$J$131,MATCH($B252,Account!$A$2:$A$131,0))&amp;"-"&amp;$C252&amp;"-"&amp;$D252,'Bill Report Reference'!$I$2:$I$72,0)),"")</f>
        <v>PREX 2.8:2023/APP</v>
      </c>
      <c r="G252" s="7" t="str">
        <f>IFERROR(""&amp;INDEX('Bill Report Reference'!$F$2:$F$72,MATCH(INDEX(Account!$J$2:$J$131,MATCH($B252,Account!$A$2:$A$131,0))&amp;"-"&amp;$C252&amp;"-"&amp;$D252,'Bill Report Reference'!$I$2:$I$72,0)),"")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Reference'!$G$2:$G$72,MATCH(INDEX(Account!$J$2:$J$131,MATCH($B252,Account!$A$2:$A$131,0))&amp;"-"&amp;$C252&amp;"-"&amp;$D252,'Bill Report Reference'!$I$2:$I$72,0)),"")</f>
        <v>https://www.govinfo.gov/content/pkg/BUDGET-2023-APP/pdf/BUDGET-2023-APP.pdf</v>
      </c>
      <c r="T252" s="7" t="str">
        <f>IFERROR(""&amp;INDEX('Bill Report Reference'!$H$2:$H$72,MATCH(INDEX(Account!$J$2:$J$131,MATCH($B252,Account!$A$2:$A$131,0))&amp;"-"&amp;$C252&amp;"-"&amp;$D252,'Bill Report Reference'!$I$2:$I$72,0)),"")</f>
        <v>N/A</v>
      </c>
      <c r="U252" s="7" t="inlineStr"/>
      <c r="V252" s="7" t="inlineStr"/>
    </row>
    <row r="253">
      <c r="A253" s="7" t="inlineStr">
        <is>
          <t>OBS-0257</t>
        </is>
      </c>
      <c r="B253" s="7" t="inlineStr">
        <is>
          <t>ACC-NASA-SAFETY-SECURITY</t>
        </is>
      </c>
      <c r="C253" s="7" t="n">
        <v>2022</v>
      </c>
      <c r="D253" s="7" t="inlineStr">
        <is>
          <t>Enacted</t>
        </is>
      </c>
      <c r="E253" s="7" t="inlineStr">
        <is>
          <t>N/A</t>
        </is>
      </c>
      <c r="F253" s="7" t="str">
        <f>IFERROR(""&amp;INDEX('Bill Report Reference'!$E$2:$E$72,MATCH(INDEX(Account!$J$2:$J$131,MATCH($B253,Account!$A$2:$A$131,0))&amp;"-"&amp;$C253&amp;"-"&amp;$D253,'Bill Report Reference'!$I$2:$I$72,0)),"")</f>
        <v>P.L.117-103</v>
      </c>
      <c r="G253" s="7" t="str">
        <f>IFERROR(""&amp;INDEX('Bill Report Reference'!$F$2:$F$72,MATCH(INDEX(Account!$J$2:$J$131,MATCH($B253,Account!$A$2:$A$131,0))&amp;"-"&amp;$C253&amp;"-"&amp;$D253,'Bill Report Reference'!$I$2:$I$72,0)),"")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Reference'!$G$2:$G$72,MATCH(INDEX(Account!$J$2:$J$131,MATCH($B253,Account!$A$2:$A$131,0))&amp;"-"&amp;$C253&amp;"-"&amp;$D253,'Bill Report Reference'!$I$2:$I$72,0)),"")</f>
        <v>https://www.congress.gov/117/plaws/publ103/PLAW-117publ103.pdf</v>
      </c>
      <c r="T253" s="7" t="str">
        <f>IFERROR(""&amp;INDEX('Bill Report Reference'!$H$2:$H$72,MATCH(INDEX(Account!$J$2:$J$131,MATCH($B253,Account!$A$2:$A$131,0))&amp;"-"&amp;$C253&amp;"-"&amp;$D253,'Bill Report Reference'!$I$2:$I$72,0)),"")</f>
        <v>https://www.govinfo.gov/content/pkg/CPRT-117HPRT47047/pdf/CPRT-117HPRT47047.pdf</v>
      </c>
      <c r="U253" s="7" t="inlineStr"/>
      <c r="V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Reference'!$E$2:$E$72,MATCH(INDEX(Account!$J$2:$J$131,MATCH($B254,Account!$A$2:$A$131,0))&amp;"-"&amp;$C254&amp;"-"&amp;$D254,'Bill Report Reference'!$I$2:$I$72,0)),"")</f>
        <v>S.3042</v>
      </c>
      <c r="G254" s="7" t="str">
        <f>IFERROR(""&amp;INDEX('Bill Report Reference'!$F$2:$F$72,MATCH(INDEX(Account!$J$2:$J$131,MATCH($B254,Account!$A$2:$A$131,0))&amp;"-"&amp;$C254&amp;"-"&amp;$D254,'Bill Report Reference'!$I$2:$I$72,0)),"")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Reference'!$G$2:$G$72,MATCH(INDEX(Account!$J$2:$J$131,MATCH($B254,Account!$A$2:$A$131,0))&amp;"-"&amp;$C254&amp;"-"&amp;$D254,'Bill Report Reference'!$I$2:$I$72,0)),"")</f>
        <v>https://www.congress.gov/117/bills/s3042/BILLS-117s3042is.pdf</v>
      </c>
      <c r="T254" s="7" t="str">
        <f>IFERROR(""&amp;INDEX('Bill Report Reference'!$H$2:$H$72,MATCH(INDEX(Account!$J$2:$J$131,MATCH($B254,Account!$A$2:$A$131,0))&amp;"-"&amp;$C254&amp;"-"&amp;$D254,'Bill Report Reference'!$I$2:$I$72,0)),"")</f>
        <v>https://www.appropriations.senate.gov/imo/media/doc/CJSRept_Final.PDF</v>
      </c>
      <c r="U254" s="7" t="inlineStr"/>
      <c r="V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Reference'!$E$2:$E$72,MATCH(INDEX(Account!$J$2:$J$131,MATCH($B255,Account!$A$2:$A$131,0))&amp;"-"&amp;$C255&amp;"-"&amp;$D255,'Bill Report Reference'!$I$2:$I$72,0)),"")</f>
        <v>H.R.4505</v>
      </c>
      <c r="G255" s="7" t="str">
        <f>IFERROR(""&amp;INDEX('Bill Report Reference'!$F$2:$F$72,MATCH(INDEX(Account!$J$2:$J$131,MATCH($B255,Account!$A$2:$A$131,0))&amp;"-"&amp;$C255&amp;"-"&amp;$D255,'Bill Report Reference'!$I$2:$I$72,0)),"")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Reference'!$G$2:$G$72,MATCH(INDEX(Account!$J$2:$J$131,MATCH($B255,Account!$A$2:$A$131,0))&amp;"-"&amp;$C255&amp;"-"&amp;$D255,'Bill Report Reference'!$I$2:$I$72,0)),"")</f>
        <v>https://www.congress.gov/117/bills/hr4505/BILLS-117hr4505rh.pdf</v>
      </c>
      <c r="T255" s="7" t="str">
        <f>IFERROR(""&amp;INDEX('Bill Report Reference'!$H$2:$H$72,MATCH(INDEX(Account!$J$2:$J$131,MATCH($B255,Account!$A$2:$A$131,0))&amp;"-"&amp;$C255&amp;"-"&amp;$D255,'Bill Report Reference'!$I$2:$I$72,0)),"")</f>
        <v>https://www.govinfo.gov/content/pkg/CRPT-117hrpt97/pdf/CRPT-117hrpt97.pdf</v>
      </c>
      <c r="U255" s="7" t="inlineStr"/>
      <c r="V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Reference'!$E$2:$E$72,MATCH(INDEX(Account!$J$2:$J$131,MATCH($B256,Account!$A$2:$A$131,0))&amp;"-"&amp;$C256&amp;"-"&amp;$D256,'Bill Report Reference'!$I$2:$I$72,0)),"")</f>
        <v>PREX 2.8:2022/APP</v>
      </c>
      <c r="G256" s="7" t="str">
        <f>IFERROR(""&amp;INDEX('Bill Report Reference'!$F$2:$F$72,MATCH(INDEX(Account!$J$2:$J$131,MATCH($B256,Account!$A$2:$A$131,0))&amp;"-"&amp;$C256&amp;"-"&amp;$D256,'Bill Report Reference'!$I$2:$I$72,0)),"")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Reference'!$G$2:$G$72,MATCH(INDEX(Account!$J$2:$J$131,MATCH($B256,Account!$A$2:$A$131,0))&amp;"-"&amp;$C256&amp;"-"&amp;$D256,'Bill Report Reference'!$I$2:$I$72,0)),"")</f>
        <v>https://www.govinfo.gov/content/pkg/BUDGET-2022-APP/pdf/BUDGET-2022-APP.pdf</v>
      </c>
      <c r="T256" s="7" t="str">
        <f>IFERROR(""&amp;INDEX('Bill Report Reference'!$H$2:$H$72,MATCH(INDEX(Account!$J$2:$J$131,MATCH($B256,Account!$A$2:$A$131,0))&amp;"-"&amp;$C256&amp;"-"&amp;$D256,'Bill Report Reference'!$I$2:$I$72,0)),"")</f>
        <v>N/A</v>
      </c>
      <c r="U256" s="7" t="inlineStr"/>
      <c r="V256" s="7" t="inlineStr"/>
    </row>
    <row r="257">
      <c r="A257" s="7" t="inlineStr">
        <is>
          <t>OBS-0261</t>
        </is>
      </c>
      <c r="B257" s="7" t="inlineStr">
        <is>
          <t>ACC-NASA-SAFETY-SECURITY</t>
        </is>
      </c>
      <c r="C257" s="7" t="n">
        <v>2021</v>
      </c>
      <c r="D257" s="7" t="inlineStr">
        <is>
          <t>Enacted</t>
        </is>
      </c>
      <c r="E257" s="7" t="inlineStr">
        <is>
          <t>N/A</t>
        </is>
      </c>
      <c r="F257" s="7" t="str">
        <f>IFERROR(""&amp;INDEX('Bill Report Reference'!$E$2:$E$72,MATCH(INDEX(Account!$J$2:$J$131,MATCH($B257,Account!$A$2:$A$131,0))&amp;"-"&amp;$C257&amp;"-"&amp;$D257,'Bill Report Reference'!$I$2:$I$72,0)),"")</f>
        <v>P.L.116-260</v>
      </c>
      <c r="G257" s="7" t="str">
        <f>IFERROR(""&amp;INDEX('Bill Report Reference'!$F$2:$F$72,MATCH(INDEX(Account!$J$2:$J$131,MATCH($B257,Account!$A$2:$A$131,0))&amp;"-"&amp;$C257&amp;"-"&amp;$D257,'Bill Report Reference'!$I$2:$I$72,0)),"")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Reference'!$G$2:$G$72,MATCH(INDEX(Account!$J$2:$J$131,MATCH($B257,Account!$A$2:$A$131,0))&amp;"-"&amp;$C257&amp;"-"&amp;$D257,'Bill Report Reference'!$I$2:$I$72,0)),"")</f>
        <v>https://www.congress.gov/116/plaws/publ260/PLAW-116publ260.pdf</v>
      </c>
      <c r="T257" s="7" t="str">
        <f>IFERROR(""&amp;INDEX('Bill Report Reference'!$H$2:$H$72,MATCH(INDEX(Account!$J$2:$J$131,MATCH($B257,Account!$A$2:$A$131,0))&amp;"-"&amp;$C257&amp;"-"&amp;$D257,'Bill Report Reference'!$I$2:$I$72,0)),"")</f>
        <v>https://www.congress.gov/117/cprt/HPRT43749/CPRT-117HPRT43749.pdf</v>
      </c>
      <c r="U257" s="7" t="inlineStr"/>
      <c r="V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Reference'!$E$2:$E$72,MATCH(INDEX(Account!$J$2:$J$131,MATCH($B258,Account!$A$2:$A$131,0))&amp;"-"&amp;$C258&amp;"-"&amp;$D258,'Bill Report Reference'!$I$2:$I$72,0)),"")</f>
        <v>N/A</v>
      </c>
      <c r="G258" s="7" t="str">
        <f>IFERROR(""&amp;INDEX('Bill Report Reference'!$F$2:$F$72,MATCH(INDEX(Account!$J$2:$J$131,MATCH($B258,Account!$A$2:$A$131,0))&amp;"-"&amp;$C258&amp;"-"&amp;$D258,'Bill Report Reference'!$I$2:$I$72,0)),"")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Reference'!$G$2:$G$72,MATCH(INDEX(Account!$J$2:$J$131,MATCH($B258,Account!$A$2:$A$131,0))&amp;"-"&amp;$C258&amp;"-"&amp;$D258,'Bill Report Reference'!$I$2:$I$72,0)),"")</f>
        <v>https://www.appropriations.senate.gov/imo/media/doc/CJSFY2021.pdf</v>
      </c>
      <c r="T258" s="7" t="str">
        <f>IFERROR(""&amp;INDEX('Bill Report Reference'!$H$2:$H$72,MATCH(INDEX(Account!$J$2:$J$131,MATCH($B258,Account!$A$2:$A$131,0))&amp;"-"&amp;$C258&amp;"-"&amp;$D258,'Bill Report Reference'!$I$2:$I$72,0)),"")</f>
        <v>https://www.appropriations.senate.gov/imo/media/doc/CJSRept.pdf</v>
      </c>
      <c r="U258" s="7" t="inlineStr"/>
      <c r="V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Reference'!$E$2:$E$72,MATCH(INDEX(Account!$J$2:$J$131,MATCH($B259,Account!$A$2:$A$131,0))&amp;"-"&amp;$C259&amp;"-"&amp;$D259,'Bill Report Reference'!$I$2:$I$72,0)),"")</f>
        <v>H.R.7667</v>
      </c>
      <c r="G259" s="7" t="str">
        <f>IFERROR(""&amp;INDEX('Bill Report Reference'!$F$2:$F$72,MATCH(INDEX(Account!$J$2:$J$131,MATCH($B259,Account!$A$2:$A$131,0))&amp;"-"&amp;$C259&amp;"-"&amp;$D259,'Bill Report Reference'!$I$2:$I$72,0)),"")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Reference'!$G$2:$G$72,MATCH(INDEX(Account!$J$2:$J$131,MATCH($B259,Account!$A$2:$A$131,0))&amp;"-"&amp;$C259&amp;"-"&amp;$D259,'Bill Report Reference'!$I$2:$I$72,0)),"")</f>
        <v>https://www.congress.gov/116/bills/hr7667/BILLS-116hr7667rh.pdf</v>
      </c>
      <c r="T259" s="7" t="str">
        <f>IFERROR(""&amp;INDEX('Bill Report Reference'!$H$2:$H$72,MATCH(INDEX(Account!$J$2:$J$131,MATCH($B259,Account!$A$2:$A$131,0))&amp;"-"&amp;$C259&amp;"-"&amp;$D259,'Bill Report Reference'!$I$2:$I$72,0)),"")</f>
        <v>https://www.govinfo.gov/content/pkg/CRPT-116hrpt455/pdf/CRPT-116hrpt455.pdf</v>
      </c>
      <c r="U259" s="7" t="inlineStr"/>
      <c r="V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Reference'!$E$2:$E$72,MATCH(INDEX(Account!$J$2:$J$131,MATCH($B260,Account!$A$2:$A$131,0))&amp;"-"&amp;$C260&amp;"-"&amp;$D260,'Bill Report Reference'!$I$2:$I$72,0)),"")</f>
        <v>PREX 2.8:2021/APP</v>
      </c>
      <c r="G260" s="7" t="str">
        <f>IFERROR(""&amp;INDEX('Bill Report Reference'!$F$2:$F$72,MATCH(INDEX(Account!$J$2:$J$131,MATCH($B260,Account!$A$2:$A$131,0))&amp;"-"&amp;$C260&amp;"-"&amp;$D260,'Bill Report Reference'!$I$2:$I$72,0)),"")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Reference'!$G$2:$G$72,MATCH(INDEX(Account!$J$2:$J$131,MATCH($B260,Account!$A$2:$A$131,0))&amp;"-"&amp;$C260&amp;"-"&amp;$D260,'Bill Report Reference'!$I$2:$I$72,0)),"")</f>
        <v>https://www.govinfo.gov/content/pkg/BUDGET-2021-APP/pdf/BUDGET-2021-APP.pdf</v>
      </c>
      <c r="T260" s="7" t="str">
        <f>IFERROR(""&amp;INDEX('Bill Report Reference'!$H$2:$H$72,MATCH(INDEX(Account!$J$2:$J$131,MATCH($B260,Account!$A$2:$A$131,0))&amp;"-"&amp;$C260&amp;"-"&amp;$D260,'Bill Report Reference'!$I$2:$I$72,0)),"")</f>
        <v>N/A</v>
      </c>
      <c r="U260" s="7" t="inlineStr"/>
      <c r="V260" s="7" t="inlineStr"/>
    </row>
    <row r="261">
      <c r="A261" s="7" t="inlineStr">
        <is>
          <t>OBS-0265</t>
        </is>
      </c>
      <c r="B261" s="7" t="inlineStr">
        <is>
          <t>ACC-NASA-SAFETY-SECURITY</t>
        </is>
      </c>
      <c r="C261" s="7" t="n">
        <v>2020</v>
      </c>
      <c r="D261" s="7" t="inlineStr">
        <is>
          <t>Enacted</t>
        </is>
      </c>
      <c r="E261" s="7" t="inlineStr">
        <is>
          <t>N/A</t>
        </is>
      </c>
      <c r="F261" s="7" t="str">
        <f>IFERROR(""&amp;INDEX('Bill Report Reference'!$E$2:$E$72,MATCH(INDEX(Account!$J$2:$J$131,MATCH($B261,Account!$A$2:$A$131,0))&amp;"-"&amp;$C261&amp;"-"&amp;$D261,'Bill Report Reference'!$I$2:$I$72,0)),"")</f>
        <v>P.L.116-93</v>
      </c>
      <c r="G261" s="7" t="str">
        <f>IFERROR(""&amp;INDEX('Bill Report Reference'!$F$2:$F$72,MATCH(INDEX(Account!$J$2:$J$131,MATCH($B261,Account!$A$2:$A$131,0))&amp;"-"&amp;$C261&amp;"-"&amp;$D261,'Bill Report Reference'!$I$2:$I$72,0)),"")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Reference'!$G$2:$G$72,MATCH(INDEX(Account!$J$2:$J$131,MATCH($B261,Account!$A$2:$A$131,0))&amp;"-"&amp;$C261&amp;"-"&amp;$D261,'Bill Report Reference'!$I$2:$I$72,0)),"")</f>
        <v>https://www.congress.gov/116/plaws/publ93/PLAW-116publ93.pdf</v>
      </c>
      <c r="T261" s="7" t="str">
        <f>IFERROR(""&amp;INDEX('Bill Report Reference'!$H$2:$H$72,MATCH(INDEX(Account!$J$2:$J$131,MATCH($B261,Account!$A$2:$A$131,0))&amp;"-"&amp;$C261&amp;"-"&amp;$D261,'Bill Report Reference'!$I$2:$I$72,0)),"")</f>
        <v>https://docs.house.gov/billsthisweek/20191216/BILLS-116HR1158SA-JES-DIVISION-B.pdf</v>
      </c>
      <c r="U261" s="7" t="inlineStr"/>
      <c r="V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Reference'!$E$2:$E$72,MATCH(INDEX(Account!$J$2:$J$131,MATCH($B262,Account!$A$2:$A$131,0))&amp;"-"&amp;$C262&amp;"-"&amp;$D262,'Bill Report Reference'!$I$2:$I$72,0)),"")</f>
        <v>S.2584</v>
      </c>
      <c r="G262" s="7" t="str">
        <f>IFERROR(""&amp;INDEX('Bill Report Reference'!$F$2:$F$72,MATCH(INDEX(Account!$J$2:$J$131,MATCH($B262,Account!$A$2:$A$131,0))&amp;"-"&amp;$C262&amp;"-"&amp;$D262,'Bill Report Reference'!$I$2:$I$72,0)),"")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Reference'!$G$2:$G$72,MATCH(INDEX(Account!$J$2:$J$131,MATCH($B262,Account!$A$2:$A$131,0))&amp;"-"&amp;$C262&amp;"-"&amp;$D262,'Bill Report Reference'!$I$2:$I$72,0)),"")</f>
        <v>https://www.congress.gov/116/bills/s2584/BILLS-116s2584rs.pdf</v>
      </c>
      <c r="T262" s="7" t="str">
        <f>IFERROR(""&amp;INDEX('Bill Report Reference'!$H$2:$H$72,MATCH(INDEX(Account!$J$2:$J$131,MATCH($B262,Account!$A$2:$A$131,0))&amp;"-"&amp;$C262&amp;"-"&amp;$D262,'Bill Report Reference'!$I$2:$I$72,0)),"")</f>
        <v>https://www.govinfo.gov/content/pkg/CRPT-116srpt127/pdf/CRPT-116srpt127.pdf</v>
      </c>
      <c r="U262" s="7" t="inlineStr"/>
      <c r="V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Reference'!$E$2:$E$72,MATCH(INDEX(Account!$J$2:$J$131,MATCH($B263,Account!$A$2:$A$131,0))&amp;"-"&amp;$C263&amp;"-"&amp;$D263,'Bill Report Reference'!$I$2:$I$72,0)),"")</f>
        <v>H.R.3055</v>
      </c>
      <c r="G263" s="7" t="str">
        <f>IFERROR(""&amp;INDEX('Bill Report Reference'!$F$2:$F$72,MATCH(INDEX(Account!$J$2:$J$131,MATCH($B263,Account!$A$2:$A$131,0))&amp;"-"&amp;$C263&amp;"-"&amp;$D263,'Bill Report Reference'!$I$2:$I$72,0)),"")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Reference'!$G$2:$G$72,MATCH(INDEX(Account!$J$2:$J$131,MATCH($B263,Account!$A$2:$A$131,0))&amp;"-"&amp;$C263&amp;"-"&amp;$D263,'Bill Report Reference'!$I$2:$I$72,0)),"")</f>
        <v>https://www.congress.gov/116/bills/hr3055/BILLS-116hr3055rh.pdf</v>
      </c>
      <c r="T263" s="7" t="str">
        <f>IFERROR(""&amp;INDEX('Bill Report Reference'!$H$2:$H$72,MATCH(INDEX(Account!$J$2:$J$131,MATCH($B263,Account!$A$2:$A$131,0))&amp;"-"&amp;$C263&amp;"-"&amp;$D263,'Bill Report Reference'!$I$2:$I$72,0)),"")</f>
        <v>https://www.govinfo.gov/content/pkg/CRPT-116hrpt101/pdf/CRPT-116hrpt101.pdf</v>
      </c>
      <c r="U263" s="7" t="inlineStr"/>
      <c r="V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Reference'!$E$2:$E$72,MATCH(INDEX(Account!$J$2:$J$131,MATCH($B264,Account!$A$2:$A$131,0))&amp;"-"&amp;$C264&amp;"-"&amp;$D264,'Bill Report Reference'!$I$2:$I$72,0)),"")</f>
        <v>PREX 2.8:2020/APP</v>
      </c>
      <c r="G264" s="7" t="str">
        <f>IFERROR(""&amp;INDEX('Bill Report Reference'!$F$2:$F$72,MATCH(INDEX(Account!$J$2:$J$131,MATCH($B264,Account!$A$2:$A$131,0))&amp;"-"&amp;$C264&amp;"-"&amp;$D264,'Bill Report Reference'!$I$2:$I$72,0)),"")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Reference'!$G$2:$G$72,MATCH(INDEX(Account!$J$2:$J$131,MATCH($B264,Account!$A$2:$A$131,0))&amp;"-"&amp;$C264&amp;"-"&amp;$D264,'Bill Report Reference'!$I$2:$I$72,0)),"")</f>
        <v>https://www.govinfo.gov/content/pkg/BUDGET-2020-APP/pdf/BUDGET-2020-APP.pdf</v>
      </c>
      <c r="T264" s="7" t="str">
        <f>IFERROR(""&amp;INDEX('Bill Report Reference'!$H$2:$H$72,MATCH(INDEX(Account!$J$2:$J$131,MATCH($B264,Account!$A$2:$A$131,0))&amp;"-"&amp;$C264&amp;"-"&amp;$D264,'Bill Report Reference'!$I$2:$I$72,0)),"")</f>
        <v>N/A</v>
      </c>
      <c r="U264" s="7" t="inlineStr"/>
      <c r="V264" s="7" t="inlineStr"/>
    </row>
    <row r="265">
      <c r="A265" s="7" t="inlineStr">
        <is>
          <t>OBS-0269</t>
        </is>
      </c>
      <c r="B265" s="7" t="inlineStr">
        <is>
          <t>ACC-NASA-SAFETY-SECURITY</t>
        </is>
      </c>
      <c r="C265" s="7" t="n">
        <v>2019</v>
      </c>
      <c r="D265" s="7" t="inlineStr">
        <is>
          <t>Enacted</t>
        </is>
      </c>
      <c r="E265" s="7" t="inlineStr">
        <is>
          <t>N/A</t>
        </is>
      </c>
      <c r="F265" s="7" t="str">
        <f>IFERROR(""&amp;INDEX('Bill Report Reference'!$E$2:$E$72,MATCH(INDEX(Account!$J$2:$J$131,MATCH($B265,Account!$A$2:$A$131,0))&amp;"-"&amp;$C265&amp;"-"&amp;$D265,'Bill Report Reference'!$I$2:$I$72,0)),"")</f>
        <v>P.L.116-6</v>
      </c>
      <c r="G265" s="7" t="str">
        <f>IFERROR(""&amp;INDEX('Bill Report Reference'!$F$2:$F$72,MATCH(INDEX(Account!$J$2:$J$131,MATCH($B265,Account!$A$2:$A$131,0))&amp;"-"&amp;$C265&amp;"-"&amp;$D265,'Bill Report Reference'!$I$2:$I$72,0)),"")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Reference'!$G$2:$G$72,MATCH(INDEX(Account!$J$2:$J$131,MATCH($B265,Account!$A$2:$A$131,0))&amp;"-"&amp;$C265&amp;"-"&amp;$D265,'Bill Report Reference'!$I$2:$I$72,0)),"")</f>
        <v>https://www.congress.gov/116/plaws/publ6/PLAW-116publ6.pdf</v>
      </c>
      <c r="T265" s="7" t="str">
        <f>IFERROR(""&amp;INDEX('Bill Report Reference'!$H$2:$H$72,MATCH(INDEX(Account!$J$2:$J$131,MATCH($B265,Account!$A$2:$A$131,0))&amp;"-"&amp;$C265&amp;"-"&amp;$D265,'Bill Report Reference'!$I$2:$I$72,0)),"")</f>
        <v>https://www.congress.gov/116/crpt/hrpt9/CRPT-116hrpt9.pdf</v>
      </c>
      <c r="U265" s="7" t="inlineStr"/>
      <c r="V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Reference'!$E$2:$E$72,MATCH(INDEX(Account!$J$2:$J$131,MATCH($B266,Account!$A$2:$A$131,0))&amp;"-"&amp;$C266&amp;"-"&amp;$D266,'Bill Report Reference'!$I$2:$I$72,0)),"")</f>
        <v>S.3072</v>
      </c>
      <c r="G266" s="7" t="str">
        <f>IFERROR(""&amp;INDEX('Bill Report Reference'!$F$2:$F$72,MATCH(INDEX(Account!$J$2:$J$131,MATCH($B266,Account!$A$2:$A$131,0))&amp;"-"&amp;$C266&amp;"-"&amp;$D266,'Bill Report Reference'!$I$2:$I$72,0)),"")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Reference'!$G$2:$G$72,MATCH(INDEX(Account!$J$2:$J$131,MATCH($B266,Account!$A$2:$A$131,0))&amp;"-"&amp;$C266&amp;"-"&amp;$D266,'Bill Report Reference'!$I$2:$I$72,0)),"")</f>
        <v>https://www.congress.gov/115/bills/s3072/BILLS-115s3072pcs.pdf</v>
      </c>
      <c r="T266" s="7" t="str">
        <f>IFERROR(""&amp;INDEX('Bill Report Reference'!$H$2:$H$72,MATCH(INDEX(Account!$J$2:$J$131,MATCH($B266,Account!$A$2:$A$131,0))&amp;"-"&amp;$C266&amp;"-"&amp;$D266,'Bill Report Reference'!$I$2:$I$72,0)),"")</f>
        <v>https://www.govinfo.gov/content/pkg/CRPT-115srpt275/pdf/CRPT-115srpt275.pdf</v>
      </c>
      <c r="U266" s="7" t="inlineStr"/>
      <c r="V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Reference'!$E$2:$E$72,MATCH(INDEX(Account!$J$2:$J$131,MATCH($B267,Account!$A$2:$A$131,0))&amp;"-"&amp;$C267&amp;"-"&amp;$D267,'Bill Report Reference'!$I$2:$I$72,0)),"")</f>
        <v>H.R.5952</v>
      </c>
      <c r="G267" s="7" t="str">
        <f>IFERROR(""&amp;INDEX('Bill Report Reference'!$F$2:$F$72,MATCH(INDEX(Account!$J$2:$J$131,MATCH($B267,Account!$A$2:$A$131,0))&amp;"-"&amp;$C267&amp;"-"&amp;$D267,'Bill Report Reference'!$I$2:$I$72,0)),"")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Reference'!$G$2:$G$72,MATCH(INDEX(Account!$J$2:$J$131,MATCH($B267,Account!$A$2:$A$131,0))&amp;"-"&amp;$C267&amp;"-"&amp;$D267,'Bill Report Reference'!$I$2:$I$72,0)),"")</f>
        <v>https://www.congress.gov/115/bills/hr5952/BILLS-115hr5952rh.pdf</v>
      </c>
      <c r="T267" s="7" t="str">
        <f>IFERROR(""&amp;INDEX('Bill Report Reference'!$H$2:$H$72,MATCH(INDEX(Account!$J$2:$J$131,MATCH($B267,Account!$A$2:$A$131,0))&amp;"-"&amp;$C267&amp;"-"&amp;$D267,'Bill Report Reference'!$I$2:$I$72,0)),"")</f>
        <v>https://www.govinfo.gov/content/pkg/CRPT-115hrpt704/pdf/CRPT-115hrpt704.pdf</v>
      </c>
      <c r="U267" s="7" t="inlineStr"/>
      <c r="V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Reference'!$E$2:$E$72,MATCH(INDEX(Account!$J$2:$J$131,MATCH($B268,Account!$A$2:$A$131,0))&amp;"-"&amp;$C268&amp;"-"&amp;$D268,'Bill Report Reference'!$I$2:$I$72,0)),"")</f>
        <v>PREX 2.8:2019/APP</v>
      </c>
      <c r="G268" s="7" t="str">
        <f>IFERROR(""&amp;INDEX('Bill Report Reference'!$F$2:$F$72,MATCH(INDEX(Account!$J$2:$J$131,MATCH($B268,Account!$A$2:$A$131,0))&amp;"-"&amp;$C268&amp;"-"&amp;$D268,'Bill Report Reference'!$I$2:$I$72,0)),"")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Reference'!$G$2:$G$72,MATCH(INDEX(Account!$J$2:$J$131,MATCH($B268,Account!$A$2:$A$131,0))&amp;"-"&amp;$C268&amp;"-"&amp;$D268,'Bill Report Reference'!$I$2:$I$72,0)),"")</f>
        <v>https://www.govinfo.gov/content/pkg/BUDGET-2019-APP/pdf/BUDGET-2019-APP.pdf</v>
      </c>
      <c r="T268" s="7" t="str">
        <f>IFERROR(""&amp;INDEX('Bill Report Reference'!$H$2:$H$72,MATCH(INDEX(Account!$J$2:$J$131,MATCH($B268,Account!$A$2:$A$131,0))&amp;"-"&amp;$C268&amp;"-"&amp;$D268,'Bill Report Reference'!$I$2:$I$72,0)),"")</f>
        <v>N/A</v>
      </c>
      <c r="U268" s="7" t="inlineStr"/>
      <c r="V268" s="7" t="inlineStr"/>
    </row>
    <row r="269">
      <c r="A269" s="7" t="inlineStr">
        <is>
          <t>OBS-0273</t>
        </is>
      </c>
      <c r="B269" s="7" t="inlineStr">
        <is>
          <t>ACC-NASA-SAFETY-SECURITY</t>
        </is>
      </c>
      <c r="C269" s="7" t="n">
        <v>2018</v>
      </c>
      <c r="D269" s="7" t="inlineStr">
        <is>
          <t>Enacted</t>
        </is>
      </c>
      <c r="E269" s="7" t="inlineStr">
        <is>
          <t>N/A</t>
        </is>
      </c>
      <c r="F269" s="7" t="str">
        <f>IFERROR(""&amp;INDEX('Bill Report Reference'!$E$2:$E$72,MATCH(INDEX(Account!$J$2:$J$131,MATCH($B269,Account!$A$2:$A$131,0))&amp;"-"&amp;$C269&amp;"-"&amp;$D269,'Bill Report Reference'!$I$2:$I$72,0)),"")</f>
        <v>P.L.115-141</v>
      </c>
      <c r="G269" s="7" t="str">
        <f>IFERROR(""&amp;INDEX('Bill Report Reference'!$F$2:$F$72,MATCH(INDEX(Account!$J$2:$J$131,MATCH($B269,Account!$A$2:$A$131,0))&amp;"-"&amp;$C269&amp;"-"&amp;$D269,'Bill Report Reference'!$I$2:$I$72,0)),"")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Reference'!$G$2:$G$72,MATCH(INDEX(Account!$J$2:$J$131,MATCH($B269,Account!$A$2:$A$131,0))&amp;"-"&amp;$C269&amp;"-"&amp;$D269,'Bill Report Reference'!$I$2:$I$72,0)),"")</f>
        <v>https://www.congress.gov/115/plaws/publ141/PLAW-115publ141.pdf</v>
      </c>
      <c r="T269" s="7" t="str">
        <f>IFERROR(""&amp;INDEX('Bill Report Reference'!$H$2:$H$72,MATCH(INDEX(Account!$J$2:$J$131,MATCH($B269,Account!$A$2:$A$131,0))&amp;"-"&amp;$C269&amp;"-"&amp;$D269,'Bill Report Reference'!$I$2:$I$72,0)),"")</f>
        <v>https://www.govinfo.gov/content/pkg/CPRT-115HPRT29456/pdf/CPRT-115HPRT29456.pdf</v>
      </c>
      <c r="U269" s="7" t="inlineStr"/>
      <c r="V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Reference'!$E$2:$E$72,MATCH(INDEX(Account!$J$2:$J$131,MATCH($B270,Account!$A$2:$A$131,0))&amp;"-"&amp;$C270&amp;"-"&amp;$D270,'Bill Report Reference'!$I$2:$I$72,0)),"")</f>
        <v>S.1662</v>
      </c>
      <c r="G270" s="7" t="str">
        <f>IFERROR(""&amp;INDEX('Bill Report Reference'!$F$2:$F$72,MATCH(INDEX(Account!$J$2:$J$131,MATCH($B270,Account!$A$2:$A$131,0))&amp;"-"&amp;$C270&amp;"-"&amp;$D270,'Bill Report Reference'!$I$2:$I$72,0)),"")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Reference'!$G$2:$G$72,MATCH(INDEX(Account!$J$2:$J$131,MATCH($B270,Account!$A$2:$A$131,0))&amp;"-"&amp;$C270&amp;"-"&amp;$D270,'Bill Report Reference'!$I$2:$I$72,0)),"")</f>
        <v>https://www.congress.gov/115/bills/s1662/BILLS-115s1662pcs.pdf</v>
      </c>
      <c r="T270" s="7" t="str">
        <f>IFERROR(""&amp;INDEX('Bill Report Reference'!$H$2:$H$72,MATCH(INDEX(Account!$J$2:$J$131,MATCH($B270,Account!$A$2:$A$131,0))&amp;"-"&amp;$C270&amp;"-"&amp;$D270,'Bill Report Reference'!$I$2:$I$72,0)),"")</f>
        <v>https://www.govinfo.gov/content/pkg/CRPT-115srpt139/pdf/CRPT-115srpt139.pdf</v>
      </c>
      <c r="U270" s="7" t="inlineStr"/>
      <c r="V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Reference'!$E$2:$E$72,MATCH(INDEX(Account!$J$2:$J$131,MATCH($B271,Account!$A$2:$A$131,0))&amp;"-"&amp;$C271&amp;"-"&amp;$D271,'Bill Report Reference'!$I$2:$I$72,0)),"")</f>
        <v>H.R.3267</v>
      </c>
      <c r="G271" s="7" t="str">
        <f>IFERROR(""&amp;INDEX('Bill Report Reference'!$F$2:$F$72,MATCH(INDEX(Account!$J$2:$J$131,MATCH($B271,Account!$A$2:$A$131,0))&amp;"-"&amp;$C271&amp;"-"&amp;$D271,'Bill Report Reference'!$I$2:$I$72,0)),"")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Reference'!$G$2:$G$72,MATCH(INDEX(Account!$J$2:$J$131,MATCH($B271,Account!$A$2:$A$131,0))&amp;"-"&amp;$C271&amp;"-"&amp;$D271,'Bill Report Reference'!$I$2:$I$72,0)),"")</f>
        <v>https://www.congress.gov/115/bills/hr3267/BILLS-115hr3267rh.pdf</v>
      </c>
      <c r="T271" s="7" t="str">
        <f>IFERROR(""&amp;INDEX('Bill Report Reference'!$H$2:$H$72,MATCH(INDEX(Account!$J$2:$J$131,MATCH($B271,Account!$A$2:$A$131,0))&amp;"-"&amp;$C271&amp;"-"&amp;$D271,'Bill Report Reference'!$I$2:$I$72,0)),"")</f>
        <v>https://www.govinfo.gov/content/pkg/CRPT-115hrpt231/pdf/CRPT-115hrpt231.pdf</v>
      </c>
      <c r="U271" s="7" t="inlineStr"/>
      <c r="V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Reference'!$E$2:$E$72,MATCH(INDEX(Account!$J$2:$J$131,MATCH($B272,Account!$A$2:$A$131,0))&amp;"-"&amp;$C272&amp;"-"&amp;$D272,'Bill Report Reference'!$I$2:$I$72,0)),"")</f>
        <v>PREX 2.8:2018/APP</v>
      </c>
      <c r="G272" s="7" t="str">
        <f>IFERROR(""&amp;INDEX('Bill Report Reference'!$F$2:$F$72,MATCH(INDEX(Account!$J$2:$J$131,MATCH($B272,Account!$A$2:$A$131,0))&amp;"-"&amp;$C272&amp;"-"&amp;$D272,'Bill Report Reference'!$I$2:$I$72,0)),"")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Reference'!$G$2:$G$72,MATCH(INDEX(Account!$J$2:$J$131,MATCH($B272,Account!$A$2:$A$131,0))&amp;"-"&amp;$C272&amp;"-"&amp;$D272,'Bill Report Reference'!$I$2:$I$72,0)),"")</f>
        <v>https://www.govinfo.gov/content/pkg/BUDGET-2018-APP/pdf/BUDGET-2018-APP.pdf</v>
      </c>
      <c r="T272" s="7" t="str">
        <f>IFERROR(""&amp;INDEX('Bill Report Reference'!$H$2:$H$72,MATCH(INDEX(Account!$J$2:$J$131,MATCH($B272,Account!$A$2:$A$131,0))&amp;"-"&amp;$C272&amp;"-"&amp;$D272,'Bill Report Reference'!$I$2:$I$72,0)),"")</f>
        <v>N/A</v>
      </c>
      <c r="U272" s="7" t="inlineStr"/>
      <c r="V272" s="7" t="inlineStr"/>
    </row>
    <row r="273">
      <c r="A273" s="7" t="inlineStr">
        <is>
          <t>OBS-0277</t>
        </is>
      </c>
      <c r="B273" s="7" t="inlineStr">
        <is>
          <t>ACC-NASA-SAFETY-SECURITY</t>
        </is>
      </c>
      <c r="C273" s="7" t="n">
        <v>2017</v>
      </c>
      <c r="D273" s="7" t="inlineStr">
        <is>
          <t>Enacted</t>
        </is>
      </c>
      <c r="E273" s="7" t="inlineStr">
        <is>
          <t>N/A</t>
        </is>
      </c>
      <c r="F273" s="7" t="str">
        <f>IFERROR(""&amp;INDEX('Bill Report Reference'!$E$2:$E$72,MATCH(INDEX(Account!$J$2:$J$131,MATCH($B273,Account!$A$2:$A$131,0))&amp;"-"&amp;$C273&amp;"-"&amp;$D273,'Bill Report Reference'!$I$2:$I$72,0)),"")</f>
        <v>P.L.115-31</v>
      </c>
      <c r="G273" s="7" t="str">
        <f>IFERROR(""&amp;INDEX('Bill Report Reference'!$F$2:$F$72,MATCH(INDEX(Account!$J$2:$J$131,MATCH($B273,Account!$A$2:$A$131,0))&amp;"-"&amp;$C273&amp;"-"&amp;$D273,'Bill Report Reference'!$I$2:$I$72,0)),"")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Reference'!$G$2:$G$72,MATCH(INDEX(Account!$J$2:$J$131,MATCH($B273,Account!$A$2:$A$131,0))&amp;"-"&amp;$C273&amp;"-"&amp;$D273,'Bill Report Reference'!$I$2:$I$72,0)),"")</f>
        <v>https://www.govinfo.gov/content/pkg/PLAW-115publ31/pdf/PLAW-115publ31.pdf</v>
      </c>
      <c r="T273" s="7" t="str">
        <f>IFERROR(""&amp;INDEX('Bill Report Reference'!$H$2:$H$72,MATCH(INDEX(Account!$J$2:$J$131,MATCH($B273,Account!$A$2:$A$131,0))&amp;"-"&amp;$C273&amp;"-"&amp;$D273,'Bill Report Reference'!$I$2:$I$72,0)),"")</f>
        <v>https://www.govinfo.gov/content/pkg/CPRT-115HPRT25289/pdf/CPRT-115HPRT25289.pdf</v>
      </c>
      <c r="U273" s="7" t="inlineStr"/>
      <c r="V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Reference'!$E$2:$E$72,MATCH(INDEX(Account!$J$2:$J$131,MATCH($B274,Account!$A$2:$A$131,0))&amp;"-"&amp;$C274&amp;"-"&amp;$D274,'Bill Report Reference'!$I$2:$I$72,0)),"")</f>
        <v>S.2837</v>
      </c>
      <c r="G274" s="7" t="str">
        <f>IFERROR(""&amp;INDEX('Bill Report Reference'!$F$2:$F$72,MATCH(INDEX(Account!$J$2:$J$131,MATCH($B274,Account!$A$2:$A$131,0))&amp;"-"&amp;$C274&amp;"-"&amp;$D274,'Bill Report Reference'!$I$2:$I$72,0)),"")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Reference'!$G$2:$G$72,MATCH(INDEX(Account!$J$2:$J$131,MATCH($B274,Account!$A$2:$A$131,0))&amp;"-"&amp;$C274&amp;"-"&amp;$D274,'Bill Report Reference'!$I$2:$I$72,0)),"")</f>
        <v>https://www.congress.gov/114/bills/s2837/BILLS-114s2837pcs.pdf</v>
      </c>
      <c r="T274" s="7" t="str">
        <f>IFERROR(""&amp;INDEX('Bill Report Reference'!$H$2:$H$72,MATCH(INDEX(Account!$J$2:$J$131,MATCH($B274,Account!$A$2:$A$131,0))&amp;"-"&amp;$C274&amp;"-"&amp;$D274,'Bill Report Reference'!$I$2:$I$72,0)),"")</f>
        <v>https://www.govinfo.gov/content/pkg/CRPT-114srpt239/pdf/CRPT-114srpt239.pdf</v>
      </c>
      <c r="U274" s="7" t="inlineStr"/>
      <c r="V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Reference'!$E$2:$E$72,MATCH(INDEX(Account!$J$2:$J$131,MATCH($B275,Account!$A$2:$A$131,0))&amp;"-"&amp;$C275&amp;"-"&amp;$D275,'Bill Report Reference'!$I$2:$I$72,0)),"")</f>
        <v>H.R.5393</v>
      </c>
      <c r="G275" s="7" t="str">
        <f>IFERROR(""&amp;INDEX('Bill Report Reference'!$F$2:$F$72,MATCH(INDEX(Account!$J$2:$J$131,MATCH($B275,Account!$A$2:$A$131,0))&amp;"-"&amp;$C275&amp;"-"&amp;$D275,'Bill Report Reference'!$I$2:$I$72,0)),"")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Reference'!$G$2:$G$72,MATCH(INDEX(Account!$J$2:$J$131,MATCH($B275,Account!$A$2:$A$131,0))&amp;"-"&amp;$C275&amp;"-"&amp;$D275,'Bill Report Reference'!$I$2:$I$72,0)),"")</f>
        <v>https://www.congress.gov/114/bills/hr5393/BILLS-114hr5393rh.pdf</v>
      </c>
      <c r="T275" s="7" t="str">
        <f>IFERROR(""&amp;INDEX('Bill Report Reference'!$H$2:$H$72,MATCH(INDEX(Account!$J$2:$J$131,MATCH($B275,Account!$A$2:$A$131,0))&amp;"-"&amp;$C275&amp;"-"&amp;$D275,'Bill Report Reference'!$I$2:$I$72,0)),"")</f>
        <v>https://www.govinfo.gov/content/pkg/CRPT-114hrpt605/pdf/CRPT-114hrpt605.pdf</v>
      </c>
      <c r="U275" s="7" t="inlineStr"/>
      <c r="V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Reference'!$E$2:$E$72,MATCH(INDEX(Account!$J$2:$J$131,MATCH($B276,Account!$A$2:$A$131,0))&amp;"-"&amp;$C276&amp;"-"&amp;$D276,'Bill Report Reference'!$I$2:$I$72,0)),"")</f>
        <v>PREX 2.8:2017/APP</v>
      </c>
      <c r="G276" s="7" t="str">
        <f>IFERROR(""&amp;INDEX('Bill Report Reference'!$F$2:$F$72,MATCH(INDEX(Account!$J$2:$J$131,MATCH($B276,Account!$A$2:$A$131,0))&amp;"-"&amp;$C276&amp;"-"&amp;$D276,'Bill Report Reference'!$I$2:$I$72,0)),"")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Reference'!$G$2:$G$72,MATCH(INDEX(Account!$J$2:$J$131,MATCH($B276,Account!$A$2:$A$131,0))&amp;"-"&amp;$C276&amp;"-"&amp;$D276,'Bill Report Reference'!$I$2:$I$72,0)),"")</f>
        <v>https://www.govinfo.gov/content/pkg/BUDGET-2017-APP/pdf/BUDGET-2017-APP.pdf</v>
      </c>
      <c r="T276" s="7" t="str">
        <f>IFERROR(""&amp;INDEX('Bill Report Reference'!$H$2:$H$72,MATCH(INDEX(Account!$J$2:$J$131,MATCH($B276,Account!$A$2:$A$131,0))&amp;"-"&amp;$C276&amp;"-"&amp;$D276,'Bill Report Reference'!$I$2:$I$72,0)),"")</f>
        <v>N/A</v>
      </c>
      <c r="U276" s="7" t="inlineStr"/>
      <c r="V276" s="7" t="inlineStr"/>
    </row>
    <row r="277">
      <c r="A277" s="7" t="inlineStr">
        <is>
          <t>OBS-0281</t>
        </is>
      </c>
      <c r="B277" s="7" t="inlineStr">
        <is>
          <t>ACC-NASA-OIG</t>
        </is>
      </c>
      <c r="C277" s="7" t="n">
        <v>2026</v>
      </c>
      <c r="D277" s="7" t="inlineStr">
        <is>
          <t>Enacted</t>
        </is>
      </c>
      <c r="E277" s="7" t="inlineStr">
        <is>
          <t>N/A</t>
        </is>
      </c>
      <c r="F277" s="7" t="str">
        <f>IFERROR(""&amp;INDEX('Bill Report Reference'!$E$2:$E$72,MATCH(INDEX(Account!$J$2:$J$131,MATCH($B277,Account!$A$2:$A$131,0))&amp;"-"&amp;$C277&amp;"-"&amp;$D277,'Bill Report Reference'!$I$2:$I$72,0)),"")</f>
        <v>P.L.119-74</v>
      </c>
      <c r="G277" s="7" t="str">
        <f>IFERROR(""&amp;INDEX('Bill Report Reference'!$F$2:$F$72,MATCH(INDEX(Account!$J$2:$J$131,MATCH($B277,Account!$A$2:$A$131,0))&amp;"-"&amp;$C277&amp;"-"&amp;$D277,'Bill Report Reference'!$I$2:$I$72,0)),"")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Reference'!$G$2:$G$72,MATCH(INDEX(Account!$J$2:$J$131,MATCH($B277,Account!$A$2:$A$131,0))&amp;"-"&amp;$C277&amp;"-"&amp;$D277,'Bill Report Reference'!$I$2:$I$72,0)),"")</f>
        <v>https://www.govinfo.gov/content/pkg/PLAW-119publ74/pdf/PLAW-119publ74.pdf</v>
      </c>
      <c r="T277" s="7" t="str">
        <f>IFERROR(""&amp;INDEX('Bill Report Reference'!$H$2:$H$72,MATCH(INDEX(Account!$J$2:$J$131,MATCH($B277,Account!$A$2:$A$131,0))&amp;"-"&amp;$C277&amp;"-"&amp;$D277,'Bill Report Reference'!$I$2:$I$72,0)),"")</f>
        <v>https://rules.house.gov/sites/evo-subsites/rules.house.gov/files/documents/division-a-commerce-justice-science_0.pdf</v>
      </c>
      <c r="U277" s="7" t="inlineStr"/>
      <c r="V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Reference'!$E$2:$E$72,MATCH(INDEX(Account!$J$2:$J$131,MATCH($B278,Account!$A$2:$A$131,0))&amp;"-"&amp;$C278&amp;"-"&amp;$D278,'Bill Report Reference'!$I$2:$I$72,0)),"")</f>
        <v>S.2354</v>
      </c>
      <c r="G278" s="7" t="str">
        <f>IFERROR(""&amp;INDEX('Bill Report Reference'!$F$2:$F$72,MATCH(INDEX(Account!$J$2:$J$131,MATCH($B278,Account!$A$2:$A$131,0))&amp;"-"&amp;$C278&amp;"-"&amp;$D278,'Bill Report Reference'!$I$2:$I$72,0)),"")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Reference'!$G$2:$G$72,MATCH(INDEX(Account!$J$2:$J$131,MATCH($B278,Account!$A$2:$A$131,0))&amp;"-"&amp;$C278&amp;"-"&amp;$D278,'Bill Report Reference'!$I$2:$I$72,0)),"")</f>
        <v>https://www.congress.gov/119/bills/s2354/BILLS-119s2354rs.pdf</v>
      </c>
      <c r="T278" s="7" t="str">
        <f>IFERROR(""&amp;INDEX('Bill Report Reference'!$H$2:$H$72,MATCH(INDEX(Account!$J$2:$J$131,MATCH($B278,Account!$A$2:$A$131,0))&amp;"-"&amp;$C278&amp;"-"&amp;$D278,'Bill Report Reference'!$I$2:$I$72,0)),"")</f>
        <v>https://www.congress.gov/119/crpt/srpt44/CRPT-119srpt44.pdf</v>
      </c>
      <c r="U278" s="7" t="inlineStr"/>
      <c r="V278" s="7" t="inlineStr"/>
    </row>
    <row r="279">
      <c r="A279" s="7" t="inlineStr">
        <is>
          <t>OBS-0283</t>
        </is>
      </c>
      <c r="B279" s="7" t="inlineStr">
        <is>
          <t>ACC-NASA-OIG</t>
        </is>
      </c>
      <c r="C279" s="7" t="n">
        <v>2026</v>
      </c>
      <c r="D279" s="7" t="inlineStr">
        <is>
          <t>House Reported</t>
        </is>
      </c>
      <c r="E279" s="7" t="inlineStr">
        <is>
          <t>House</t>
        </is>
      </c>
      <c r="F279" s="7" t="str">
        <f>IFERROR(""&amp;INDEX('Bill Report Reference'!$E$2:$E$72,MATCH(INDEX(Account!$J$2:$J$131,MATCH($B279,Account!$A$2:$A$131,0))&amp;"-"&amp;$C279&amp;"-"&amp;$D279,'Bill Report Reference'!$I$2:$I$72,0)),"")</f>
        <v>H.R.5342</v>
      </c>
      <c r="G279" s="7" t="str">
        <f>IFERROR(""&amp;INDEX('Bill Report Reference'!$F$2:$F$72,MATCH(INDEX(Account!$J$2:$J$131,MATCH($B279,Account!$A$2:$A$131,0))&amp;"-"&amp;$C279&amp;"-"&amp;$D279,'Bill Report Reference'!$I$2:$I$72,0)),"")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Reference'!$G$2:$G$72,MATCH(INDEX(Account!$J$2:$J$131,MATCH($B279,Account!$A$2:$A$131,0))&amp;"-"&amp;$C279&amp;"-"&amp;$D279,'Bill Report Reference'!$I$2:$I$72,0)),"")</f>
        <v>https://www.govinfo.gov/content/pkg/BILLS-119hr5342rh/pdf/BILLS-119hr5342rh.pdf</v>
      </c>
      <c r="T279" s="7" t="str">
        <f>IFERROR(""&amp;INDEX('Bill Report Reference'!$H$2:$H$72,MATCH(INDEX(Account!$J$2:$J$131,MATCH($B279,Account!$A$2:$A$131,0))&amp;"-"&amp;$C279&amp;"-"&amp;$D279,'Bill Report Reference'!$I$2:$I$72,0)),"")</f>
        <v>https://www.congress.gov/119/crpt/hrpt272/CRPT-119hrpt272.pdf</v>
      </c>
      <c r="U279" s="7" t="inlineStr"/>
      <c r="V279" s="7" t="inlineStr"/>
    </row>
    <row r="280">
      <c r="A280" s="7" t="inlineStr">
        <is>
          <t>OBS-0284</t>
        </is>
      </c>
      <c r="B280" s="7" t="inlineStr">
        <is>
          <t>ACC-NASA-OIG</t>
        </is>
      </c>
      <c r="C280" s="7" t="n">
        <v>2026</v>
      </c>
      <c r="D280" s="7" t="inlineStr">
        <is>
          <t>President's Budget</t>
        </is>
      </c>
      <c r="E280" s="7" t="inlineStr">
        <is>
          <t>N/A</t>
        </is>
      </c>
      <c r="F280" s="7" t="str">
        <f>IFERROR(""&amp;INDEX('Bill Report Reference'!$E$2:$E$72,MATCH(INDEX(Account!$J$2:$J$131,MATCH($B280,Account!$A$2:$A$131,0))&amp;"-"&amp;$C280&amp;"-"&amp;$D280,'Bill Report Reference'!$I$2:$I$72,0)),"")</f>
        <v>PREX 2.8:2026/APP</v>
      </c>
      <c r="G280" s="7" t="str">
        <f>IFERROR(""&amp;INDEX('Bill Report Reference'!$F$2:$F$72,MATCH(INDEX(Account!$J$2:$J$131,MATCH($B280,Account!$A$2:$A$131,0))&amp;"-"&amp;$C280&amp;"-"&amp;$D280,'Bill Report Reference'!$I$2:$I$72,0)),"")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Reference'!$G$2:$G$72,MATCH(INDEX(Account!$J$2:$J$131,MATCH($B280,Account!$A$2:$A$131,0))&amp;"-"&amp;$C280&amp;"-"&amp;$D280,'Bill Report Reference'!$I$2:$I$72,0)),"")</f>
        <v>https://www.govinfo.gov/content/pkg/BUDGET-2026-APP/pdf/BUDGET-2026-APP.pdf</v>
      </c>
      <c r="T280" s="7" t="str">
        <f>IFERROR(""&amp;INDEX('Bill Report Reference'!$H$2:$H$72,MATCH(INDEX(Account!$J$2:$J$131,MATCH($B280,Account!$A$2:$A$131,0))&amp;"-"&amp;$C280&amp;"-"&amp;$D280,'Bill Report Reference'!$I$2:$I$72,0)),"")</f>
        <v>N/A</v>
      </c>
      <c r="U280" s="7" t="inlineStr"/>
      <c r="V280" s="7" t="inlineStr"/>
    </row>
    <row r="281">
      <c r="A281" s="7" t="inlineStr">
        <is>
          <t>OBS-0285</t>
        </is>
      </c>
      <c r="B281" s="7" t="inlineStr">
        <is>
          <t>ACC-NASA-OIG</t>
        </is>
      </c>
      <c r="C281" s="7" t="n">
        <v>2025</v>
      </c>
      <c r="D281" s="7" t="inlineStr">
        <is>
          <t>Enacted</t>
        </is>
      </c>
      <c r="E281" s="7" t="inlineStr">
        <is>
          <t>N/A</t>
        </is>
      </c>
      <c r="F281" s="7" t="str">
        <f>IFERROR(""&amp;INDEX('Bill Report Reference'!$E$2:$E$72,MATCH(INDEX(Account!$J$2:$J$131,MATCH($B281,Account!$A$2:$A$131,0))&amp;"-"&amp;$C281&amp;"-"&amp;$D281,'Bill Report Reference'!$I$2:$I$72,0)),"")</f>
        <v>P.L.119-4</v>
      </c>
      <c r="G281" s="7" t="str">
        <f>IFERROR(""&amp;INDEX('Bill Report Reference'!$F$2:$F$72,MATCH(INDEX(Account!$J$2:$J$131,MATCH($B281,Account!$A$2:$A$131,0))&amp;"-"&amp;$C281&amp;"-"&amp;$D281,'Bill Report Reference'!$I$2:$I$72,0)),"")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Reference'!$G$2:$G$72,MATCH(INDEX(Account!$J$2:$J$131,MATCH($B281,Account!$A$2:$A$131,0))&amp;"-"&amp;$C281&amp;"-"&amp;$D281,'Bill Report Reference'!$I$2:$I$72,0)),"")</f>
        <v>https://www.govinfo.gov/content/pkg/PLAW-119publ4/pdf/PLAW-119publ4.pdf</v>
      </c>
      <c r="T281" s="7" t="str">
        <f>IFERROR(""&amp;INDEX('Bill Report Reference'!$H$2:$H$72,MATCH(INDEX(Account!$J$2:$J$131,MATCH($B281,Account!$A$2:$A$131,0))&amp;"-"&amp;$C281&amp;"-"&amp;$D281,'Bill Report Reference'!$I$2:$I$72,0)),"")</f>
        <v>N/A</v>
      </c>
      <c r="U281" s="7" t="inlineStr"/>
      <c r="V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Reference'!$E$2:$E$72,MATCH(INDEX(Account!$J$2:$J$131,MATCH($B282,Account!$A$2:$A$131,0))&amp;"-"&amp;$C282&amp;"-"&amp;$D282,'Bill Report Reference'!$I$2:$I$72,0)),"")</f>
        <v>S.4795</v>
      </c>
      <c r="G282" s="7" t="str">
        <f>IFERROR(""&amp;INDEX('Bill Report Reference'!$F$2:$F$72,MATCH(INDEX(Account!$J$2:$J$131,MATCH($B282,Account!$A$2:$A$131,0))&amp;"-"&amp;$C282&amp;"-"&amp;$D282,'Bill Report Reference'!$I$2:$I$72,0)),"")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Reference'!$G$2:$G$72,MATCH(INDEX(Account!$J$2:$J$131,MATCH($B282,Account!$A$2:$A$131,0))&amp;"-"&amp;$C282&amp;"-"&amp;$D282,'Bill Report Reference'!$I$2:$I$72,0)),"")</f>
        <v>https://www.congress.gov/118/bills/s4795/BILLS-118s4795rs.pdf</v>
      </c>
      <c r="T282" s="7" t="str">
        <f>IFERROR(""&amp;INDEX('Bill Report Reference'!$H$2:$H$72,MATCH(INDEX(Account!$J$2:$J$131,MATCH($B282,Account!$A$2:$A$131,0))&amp;"-"&amp;$C282&amp;"-"&amp;$D282,'Bill Report Reference'!$I$2:$I$72,0)),"")</f>
        <v>https://www.congress.gov/118/crpt/srpt198/CRPT-118srpt198.pdf</v>
      </c>
      <c r="U282" s="7" t="inlineStr"/>
      <c r="V282" s="7" t="inlineStr"/>
    </row>
    <row r="283">
      <c r="A283" s="7" t="inlineStr">
        <is>
          <t>OBS-0287</t>
        </is>
      </c>
      <c r="B283" s="7" t="inlineStr">
        <is>
          <t>ACC-NASA-OIG</t>
        </is>
      </c>
      <c r="C283" s="7" t="n">
        <v>2025</v>
      </c>
      <c r="D283" s="7" t="inlineStr">
        <is>
          <t>House Reported</t>
        </is>
      </c>
      <c r="E283" s="7" t="inlineStr">
        <is>
          <t>House</t>
        </is>
      </c>
      <c r="F283" s="7" t="str">
        <f>IFERROR(""&amp;INDEX('Bill Report Reference'!$E$2:$E$72,MATCH(INDEX(Account!$J$2:$J$131,MATCH($B283,Account!$A$2:$A$131,0))&amp;"-"&amp;$C283&amp;"-"&amp;$D283,'Bill Report Reference'!$I$2:$I$72,0)),"")</f>
        <v>H.R.9026</v>
      </c>
      <c r="G283" s="7" t="str">
        <f>IFERROR(""&amp;INDEX('Bill Report Reference'!$F$2:$F$72,MATCH(INDEX(Account!$J$2:$J$131,MATCH($B283,Account!$A$2:$A$131,0))&amp;"-"&amp;$C283&amp;"-"&amp;$D283,'Bill Report Reference'!$I$2:$I$72,0)),"")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Reference'!$G$2:$G$72,MATCH(INDEX(Account!$J$2:$J$131,MATCH($B283,Account!$A$2:$A$131,0))&amp;"-"&amp;$C283&amp;"-"&amp;$D283,'Bill Report Reference'!$I$2:$I$72,0)),"")</f>
        <v>https://www.govinfo.gov/content/pkg/BILLS-118hr9026rh/pdf/BILLS-118hr9026rh.pdf</v>
      </c>
      <c r="T283" s="7" t="str">
        <f>IFERROR(""&amp;INDEX('Bill Report Reference'!$H$2:$H$72,MATCH(INDEX(Account!$J$2:$J$131,MATCH($B283,Account!$A$2:$A$131,0))&amp;"-"&amp;$C283&amp;"-"&amp;$D283,'Bill Report Reference'!$I$2:$I$72,0)),"")</f>
        <v>https://www.congress.gov/118/crpt/hrpt582/CRPT-118hrpt582.pdf</v>
      </c>
      <c r="U283" s="7" t="inlineStr"/>
      <c r="V283" s="7" t="inlineStr"/>
    </row>
    <row r="284">
      <c r="A284" s="7" t="inlineStr">
        <is>
          <t>OBS-0288</t>
        </is>
      </c>
      <c r="B284" s="7" t="inlineStr">
        <is>
          <t>ACC-NASA-OIG</t>
        </is>
      </c>
      <c r="C284" s="7" t="n">
        <v>2025</v>
      </c>
      <c r="D284" s="7" t="inlineStr">
        <is>
          <t>President's Budget</t>
        </is>
      </c>
      <c r="E284" s="7" t="inlineStr">
        <is>
          <t>N/A</t>
        </is>
      </c>
      <c r="F284" s="7" t="str">
        <f>IFERROR(""&amp;INDEX('Bill Report Reference'!$E$2:$E$72,MATCH(INDEX(Account!$J$2:$J$131,MATCH($B284,Account!$A$2:$A$131,0))&amp;"-"&amp;$C284&amp;"-"&amp;$D284,'Bill Report Reference'!$I$2:$I$72,0)),"")</f>
        <v>PREX 2.8:2025/APP</v>
      </c>
      <c r="G284" s="7" t="str">
        <f>IFERROR(""&amp;INDEX('Bill Report Reference'!$F$2:$F$72,MATCH(INDEX(Account!$J$2:$J$131,MATCH($B284,Account!$A$2:$A$131,0))&amp;"-"&amp;$C284&amp;"-"&amp;$D284,'Bill Report Reference'!$I$2:$I$72,0)),"")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Reference'!$G$2:$G$72,MATCH(INDEX(Account!$J$2:$J$131,MATCH($B284,Account!$A$2:$A$131,0))&amp;"-"&amp;$C284&amp;"-"&amp;$D284,'Bill Report Reference'!$I$2:$I$72,0)),"")</f>
        <v>https://www.govinfo.gov/content/pkg/BUDGET-2025-APP/pdf/BUDGET-2025-APP.pdf</v>
      </c>
      <c r="T284" s="7" t="str">
        <f>IFERROR(""&amp;INDEX('Bill Report Reference'!$H$2:$H$72,MATCH(INDEX(Account!$J$2:$J$131,MATCH($B284,Account!$A$2:$A$131,0))&amp;"-"&amp;$C284&amp;"-"&amp;$D284,'Bill Report Reference'!$I$2:$I$72,0)),"")</f>
        <v>N/A</v>
      </c>
      <c r="U284" s="7" t="inlineStr"/>
      <c r="V284" s="7" t="inlineStr"/>
    </row>
    <row r="285">
      <c r="A285" s="7" t="inlineStr">
        <is>
          <t>OBS-0289</t>
        </is>
      </c>
      <c r="B285" s="7" t="inlineStr">
        <is>
          <t>ACC-NASA-OIG</t>
        </is>
      </c>
      <c r="C285" s="7" t="n">
        <v>2024</v>
      </c>
      <c r="D285" s="7" t="inlineStr">
        <is>
          <t>Enacted</t>
        </is>
      </c>
      <c r="E285" s="7" t="inlineStr">
        <is>
          <t>N/A</t>
        </is>
      </c>
      <c r="F285" s="7" t="str">
        <f>IFERROR(""&amp;INDEX('Bill Report Reference'!$E$2:$E$72,MATCH(INDEX(Account!$J$2:$J$131,MATCH($B285,Account!$A$2:$A$131,0))&amp;"-"&amp;$C285&amp;"-"&amp;$D285,'Bill Report Reference'!$I$2:$I$72,0)),"")</f>
        <v>P.L.118-42</v>
      </c>
      <c r="G285" s="7" t="str">
        <f>IFERROR(""&amp;INDEX('Bill Report Reference'!$F$2:$F$72,MATCH(INDEX(Account!$J$2:$J$131,MATCH($B285,Account!$A$2:$A$131,0))&amp;"-"&amp;$C285&amp;"-"&amp;$D285,'Bill Report Reference'!$I$2:$I$72,0)),"")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Reference'!$G$2:$G$72,MATCH(INDEX(Account!$J$2:$J$131,MATCH($B285,Account!$A$2:$A$131,0))&amp;"-"&amp;$C285&amp;"-"&amp;$D285,'Bill Report Reference'!$I$2:$I$72,0)),"")</f>
        <v>https://www.govinfo.gov/content/pkg/PLAW-118publ42/pdf/PLAW-118publ42.pdf</v>
      </c>
      <c r="T285" s="7" t="str">
        <f>IFERROR(""&amp;INDEX('Bill Report Reference'!$H$2:$H$72,MATCH(INDEX(Account!$J$2:$J$131,MATCH($B285,Account!$A$2:$A$131,0))&amp;"-"&amp;$C285&amp;"-"&amp;$D285,'Bill Report Reference'!$I$2:$I$72,0)),"")</f>
        <v>https://docs.house.gov/billsthisweek/20240304/FY24%20CJS%20Conference%20JES%20scan%203.3.24.pdf</v>
      </c>
      <c r="U285" s="7" t="inlineStr"/>
      <c r="V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Reference'!$E$2:$E$72,MATCH(INDEX(Account!$J$2:$J$131,MATCH($B286,Account!$A$2:$A$131,0))&amp;"-"&amp;$C286&amp;"-"&amp;$D286,'Bill Report Reference'!$I$2:$I$72,0)),"")</f>
        <v>S.2321</v>
      </c>
      <c r="G286" s="7" t="str">
        <f>IFERROR(""&amp;INDEX('Bill Report Reference'!$F$2:$F$72,MATCH(INDEX(Account!$J$2:$J$131,MATCH($B286,Account!$A$2:$A$131,0))&amp;"-"&amp;$C286&amp;"-"&amp;$D286,'Bill Report Reference'!$I$2:$I$72,0)),"")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Reference'!$G$2:$G$72,MATCH(INDEX(Account!$J$2:$J$131,MATCH($B286,Account!$A$2:$A$131,0))&amp;"-"&amp;$C286&amp;"-"&amp;$D286,'Bill Report Reference'!$I$2:$I$72,0)),"")</f>
        <v>https://www.congress.gov/118/bills/s2321/BILLS-118s2321rs.pdf</v>
      </c>
      <c r="T286" s="7" t="str">
        <f>IFERROR(""&amp;INDEX('Bill Report Reference'!$H$2:$H$72,MATCH(INDEX(Account!$J$2:$J$131,MATCH($B286,Account!$A$2:$A$131,0))&amp;"-"&amp;$C286&amp;"-"&amp;$D286,'Bill Report Reference'!$I$2:$I$72,0)),"")</f>
        <v>https://www.congress.gov/118/crpt/srpt62/CRPT-118srpt62.pdf</v>
      </c>
      <c r="U286" s="7" t="inlineStr"/>
      <c r="V286" s="7" t="inlineStr"/>
    </row>
    <row r="287">
      <c r="A287" s="7" t="inlineStr">
        <is>
          <t>OBS-0291</t>
        </is>
      </c>
      <c r="B287" s="7" t="inlineStr">
        <is>
          <t>ACC-NASA-OIG</t>
        </is>
      </c>
      <c r="C287" s="7" t="n">
        <v>2024</v>
      </c>
      <c r="D287" s="7" t="inlineStr">
        <is>
          <t>House Reported</t>
        </is>
      </c>
      <c r="E287" s="7" t="inlineStr">
        <is>
          <t>House</t>
        </is>
      </c>
      <c r="F287" s="7" t="str">
        <f>IFERROR(""&amp;INDEX('Bill Report Reference'!$E$2:$E$72,MATCH(INDEX(Account!$J$2:$J$131,MATCH($B287,Account!$A$2:$A$131,0))&amp;"-"&amp;$C287&amp;"-"&amp;$D287,'Bill Report Reference'!$I$2:$I$72,0)),"")</f>
        <v>H.R.5893</v>
      </c>
      <c r="G287" s="7" t="str">
        <f>IFERROR(""&amp;INDEX('Bill Report Reference'!$F$2:$F$72,MATCH(INDEX(Account!$J$2:$J$131,MATCH($B287,Account!$A$2:$A$131,0))&amp;"-"&amp;$C287&amp;"-"&amp;$D287,'Bill Report Reference'!$I$2:$I$72,0)),"")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Reference'!$G$2:$G$72,MATCH(INDEX(Account!$J$2:$J$131,MATCH($B287,Account!$A$2:$A$131,0))&amp;"-"&amp;$C287&amp;"-"&amp;$D287,'Bill Report Reference'!$I$2:$I$72,0)),"")</f>
        <v>https://www.congress.gov/118/bills/hr5893/BILLS-118hr5893ih.pdf</v>
      </c>
      <c r="T287" s="7" t="str">
        <f>IFERROR(""&amp;INDEX('Bill Report Reference'!$H$2:$H$72,MATCH(INDEX(Account!$J$2:$J$131,MATCH($B287,Account!$A$2:$A$131,0))&amp;"-"&amp;$C287&amp;"-"&amp;$D287,'Bill Report Reference'!$I$2:$I$72,0)),"")</f>
        <v>https://appropriations.house.gov/sites/evo-subsites/republicans-appropriations.house.gov/files/FY24-CJS-Explanatory-Materials.pdf</v>
      </c>
      <c r="U287" s="7" t="inlineStr"/>
      <c r="V287" s="7" t="inlineStr"/>
    </row>
    <row r="288">
      <c r="A288" s="7" t="inlineStr">
        <is>
          <t>OBS-0292</t>
        </is>
      </c>
      <c r="B288" s="7" t="inlineStr">
        <is>
          <t>ACC-NASA-OIG</t>
        </is>
      </c>
      <c r="C288" s="7" t="n">
        <v>2024</v>
      </c>
      <c r="D288" s="7" t="inlineStr">
        <is>
          <t>President's Budget</t>
        </is>
      </c>
      <c r="E288" s="7" t="inlineStr">
        <is>
          <t>N/A</t>
        </is>
      </c>
      <c r="F288" s="7" t="str">
        <f>IFERROR(""&amp;INDEX('Bill Report Reference'!$E$2:$E$72,MATCH(INDEX(Account!$J$2:$J$131,MATCH($B288,Account!$A$2:$A$131,0))&amp;"-"&amp;$C288&amp;"-"&amp;$D288,'Bill Report Reference'!$I$2:$I$72,0)),"")</f>
        <v>PREX 2.8:2024/APP</v>
      </c>
      <c r="G288" s="7" t="str">
        <f>IFERROR(""&amp;INDEX('Bill Report Reference'!$F$2:$F$72,MATCH(INDEX(Account!$J$2:$J$131,MATCH($B288,Account!$A$2:$A$131,0))&amp;"-"&amp;$C288&amp;"-"&amp;$D288,'Bill Report Reference'!$I$2:$I$72,0)),"")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Reference'!$G$2:$G$72,MATCH(INDEX(Account!$J$2:$J$131,MATCH($B288,Account!$A$2:$A$131,0))&amp;"-"&amp;$C288&amp;"-"&amp;$D288,'Bill Report Reference'!$I$2:$I$72,0)),"")</f>
        <v>https://www.govinfo.gov/content/pkg/BUDGET-2024-APP/pdf/BUDGET-2024-APP.pdf</v>
      </c>
      <c r="T288" s="7" t="str">
        <f>IFERROR(""&amp;INDEX('Bill Report Reference'!$H$2:$H$72,MATCH(INDEX(Account!$J$2:$J$131,MATCH($B288,Account!$A$2:$A$131,0))&amp;"-"&amp;$C288&amp;"-"&amp;$D288,'Bill Report Reference'!$I$2:$I$72,0)),"")</f>
        <v>N/A</v>
      </c>
      <c r="U288" s="7" t="inlineStr"/>
      <c r="V288" s="7" t="inlineStr"/>
    </row>
    <row r="289">
      <c r="A289" s="7" t="inlineStr">
        <is>
          <t>OBS-0293</t>
        </is>
      </c>
      <c r="B289" s="7" t="inlineStr">
        <is>
          <t>ACC-NASA-OIG</t>
        </is>
      </c>
      <c r="C289" s="7" t="n">
        <v>2023</v>
      </c>
      <c r="D289" s="7" t="inlineStr">
        <is>
          <t>Enacted</t>
        </is>
      </c>
      <c r="E289" s="7" t="inlineStr">
        <is>
          <t>N/A</t>
        </is>
      </c>
      <c r="F289" s="7" t="str">
        <f>IFERROR(""&amp;INDEX('Bill Report Reference'!$E$2:$E$72,MATCH(INDEX(Account!$J$2:$J$131,MATCH($B289,Account!$A$2:$A$131,0))&amp;"-"&amp;$C289&amp;"-"&amp;$D289,'Bill Report Reference'!$I$2:$I$72,0)),"")</f>
        <v>P.L.117-328</v>
      </c>
      <c r="G289" s="7" t="str">
        <f>IFERROR(""&amp;INDEX('Bill Report Reference'!$F$2:$F$72,MATCH(INDEX(Account!$J$2:$J$131,MATCH($B289,Account!$A$2:$A$131,0))&amp;"-"&amp;$C289&amp;"-"&amp;$D289,'Bill Report Reference'!$I$2:$I$72,0)),"")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Reference'!$G$2:$G$72,MATCH(INDEX(Account!$J$2:$J$131,MATCH($B289,Account!$A$2:$A$131,0))&amp;"-"&amp;$C289&amp;"-"&amp;$D289,'Bill Report Reference'!$I$2:$I$72,0)),"")</f>
        <v>https://www.govinfo.gov/content/pkg/PLAW-117publ328/pdf/PLAW-117publ328.pdf</v>
      </c>
      <c r="T289" s="7" t="str">
        <f>IFERROR(""&amp;INDEX('Bill Report Reference'!$H$2:$H$72,MATCH(INDEX(Account!$J$2:$J$131,MATCH($B289,Account!$A$2:$A$131,0))&amp;"-"&amp;$C289&amp;"-"&amp;$D289,'Bill Report Reference'!$I$2:$I$72,0)),"")</f>
        <v>https://www.govinfo.gov/content/pkg/CPRT-117HPRT50347/pdf/CPRT-117HPRT50347.pdf</v>
      </c>
      <c r="U289" s="7" t="inlineStr"/>
      <c r="V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Reference'!$E$2:$E$72,MATCH(INDEX(Account!$J$2:$J$131,MATCH($B290,Account!$A$2:$A$131,0))&amp;"-"&amp;$C290&amp;"-"&amp;$D290,'Bill Report Reference'!$I$2:$I$72,0)),"")</f>
        <v>S.4664</v>
      </c>
      <c r="G290" s="7" t="str">
        <f>IFERROR(""&amp;INDEX('Bill Report Reference'!$F$2:$F$72,MATCH(INDEX(Account!$J$2:$J$131,MATCH($B290,Account!$A$2:$A$131,0))&amp;"-"&amp;$C290&amp;"-"&amp;$D290,'Bill Report Reference'!$I$2:$I$72,0)),"")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Reference'!$G$2:$G$72,MATCH(INDEX(Account!$J$2:$J$131,MATCH($B290,Account!$A$2:$A$131,0))&amp;"-"&amp;$C290&amp;"-"&amp;$D290,'Bill Report Reference'!$I$2:$I$72,0)),"")</f>
        <v>https://www.congress.gov/117/bills/s4664/BILLS-117s4664is.pdf</v>
      </c>
      <c r="T290" s="7" t="str">
        <f>IFERROR(""&amp;INDEX('Bill Report Reference'!$H$2:$H$72,MATCH(INDEX(Account!$J$2:$J$131,MATCH($B290,Account!$A$2:$A$131,0))&amp;"-"&amp;$C290&amp;"-"&amp;$D290,'Bill Report Reference'!$I$2:$I$72,0)),"")</f>
        <v>https://www.appropriations.senate.gov/imo/media/doc/CJSFY23RPT.PDF</v>
      </c>
      <c r="U290" s="7" t="inlineStr"/>
      <c r="V290" s="7" t="inlineStr"/>
    </row>
    <row r="291">
      <c r="A291" s="7" t="inlineStr">
        <is>
          <t>OBS-0295</t>
        </is>
      </c>
      <c r="B291" s="7" t="inlineStr">
        <is>
          <t>ACC-NASA-OIG</t>
        </is>
      </c>
      <c r="C291" s="7" t="n">
        <v>2023</v>
      </c>
      <c r="D291" s="7" t="inlineStr">
        <is>
          <t>House Reported</t>
        </is>
      </c>
      <c r="E291" s="7" t="inlineStr">
        <is>
          <t>House</t>
        </is>
      </c>
      <c r="F291" s="7" t="str">
        <f>IFERROR(""&amp;INDEX('Bill Report Reference'!$E$2:$E$72,MATCH(INDEX(Account!$J$2:$J$131,MATCH($B291,Account!$A$2:$A$131,0))&amp;"-"&amp;$C291&amp;"-"&amp;$D291,'Bill Report Reference'!$I$2:$I$72,0)),"")</f>
        <v>H.R.8256</v>
      </c>
      <c r="G291" s="7" t="str">
        <f>IFERROR(""&amp;INDEX('Bill Report Reference'!$F$2:$F$72,MATCH(INDEX(Account!$J$2:$J$131,MATCH($B291,Account!$A$2:$A$131,0))&amp;"-"&amp;$C291&amp;"-"&amp;$D291,'Bill Report Reference'!$I$2:$I$72,0)),"")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Reference'!$G$2:$G$72,MATCH(INDEX(Account!$J$2:$J$131,MATCH($B291,Account!$A$2:$A$131,0))&amp;"-"&amp;$C291&amp;"-"&amp;$D291,'Bill Report Reference'!$I$2:$I$72,0)),"")</f>
        <v>https://www.congress.gov/117/bills/hr8256/BILLS-117hr8256rh.pdf</v>
      </c>
      <c r="T291" s="7" t="str">
        <f>IFERROR(""&amp;INDEX('Bill Report Reference'!$H$2:$H$72,MATCH(INDEX(Account!$J$2:$J$131,MATCH($B291,Account!$A$2:$A$131,0))&amp;"-"&amp;$C291&amp;"-"&amp;$D291,'Bill Report Reference'!$I$2:$I$72,0)),"")</f>
        <v>https://www.govinfo.gov/content/pkg/CRPT-117hrpt395/pdf/CRPT-117hrpt395.pdf</v>
      </c>
      <c r="U291" s="7" t="inlineStr"/>
      <c r="V291" s="7" t="inlineStr"/>
    </row>
    <row r="292">
      <c r="A292" s="7" t="inlineStr">
        <is>
          <t>OBS-0296</t>
        </is>
      </c>
      <c r="B292" s="7" t="inlineStr">
        <is>
          <t>ACC-NASA-OIG</t>
        </is>
      </c>
      <c r="C292" s="7" t="n">
        <v>2023</v>
      </c>
      <c r="D292" s="7" t="inlineStr">
        <is>
          <t>President's Budget</t>
        </is>
      </c>
      <c r="E292" s="7" t="inlineStr">
        <is>
          <t>N/A</t>
        </is>
      </c>
      <c r="F292" s="7" t="str">
        <f>IFERROR(""&amp;INDEX('Bill Report Reference'!$E$2:$E$72,MATCH(INDEX(Account!$J$2:$J$131,MATCH($B292,Account!$A$2:$A$131,0))&amp;"-"&amp;$C292&amp;"-"&amp;$D292,'Bill Report Reference'!$I$2:$I$72,0)),"")</f>
        <v>PREX 2.8:2023/APP</v>
      </c>
      <c r="G292" s="7" t="str">
        <f>IFERROR(""&amp;INDEX('Bill Report Reference'!$F$2:$F$72,MATCH(INDEX(Account!$J$2:$J$131,MATCH($B292,Account!$A$2:$A$131,0))&amp;"-"&amp;$C292&amp;"-"&amp;$D292,'Bill Report Reference'!$I$2:$I$72,0)),"")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Reference'!$G$2:$G$72,MATCH(INDEX(Account!$J$2:$J$131,MATCH($B292,Account!$A$2:$A$131,0))&amp;"-"&amp;$C292&amp;"-"&amp;$D292,'Bill Report Reference'!$I$2:$I$72,0)),"")</f>
        <v>https://www.govinfo.gov/content/pkg/BUDGET-2023-APP/pdf/BUDGET-2023-APP.pdf</v>
      </c>
      <c r="T292" s="7" t="str">
        <f>IFERROR(""&amp;INDEX('Bill Report Reference'!$H$2:$H$72,MATCH(INDEX(Account!$J$2:$J$131,MATCH($B292,Account!$A$2:$A$131,0))&amp;"-"&amp;$C292&amp;"-"&amp;$D292,'Bill Report Reference'!$I$2:$I$72,0)),"")</f>
        <v>N/A</v>
      </c>
      <c r="U292" s="7" t="inlineStr"/>
      <c r="V292" s="7" t="inlineStr"/>
    </row>
    <row r="293">
      <c r="A293" s="7" t="inlineStr">
        <is>
          <t>OBS-0297</t>
        </is>
      </c>
      <c r="B293" s="7" t="inlineStr">
        <is>
          <t>ACC-NASA-OIG</t>
        </is>
      </c>
      <c r="C293" s="7" t="n">
        <v>2022</v>
      </c>
      <c r="D293" s="7" t="inlineStr">
        <is>
          <t>Enacted</t>
        </is>
      </c>
      <c r="E293" s="7" t="inlineStr">
        <is>
          <t>N/A</t>
        </is>
      </c>
      <c r="F293" s="7" t="str">
        <f>IFERROR(""&amp;INDEX('Bill Report Reference'!$E$2:$E$72,MATCH(INDEX(Account!$J$2:$J$131,MATCH($B293,Account!$A$2:$A$131,0))&amp;"-"&amp;$C293&amp;"-"&amp;$D293,'Bill Report Reference'!$I$2:$I$72,0)),"")</f>
        <v>P.L.117-103</v>
      </c>
      <c r="G293" s="7" t="str">
        <f>IFERROR(""&amp;INDEX('Bill Report Reference'!$F$2:$F$72,MATCH(INDEX(Account!$J$2:$J$131,MATCH($B293,Account!$A$2:$A$131,0))&amp;"-"&amp;$C293&amp;"-"&amp;$D293,'Bill Report Reference'!$I$2:$I$72,0)),"")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Reference'!$G$2:$G$72,MATCH(INDEX(Account!$J$2:$J$131,MATCH($B293,Account!$A$2:$A$131,0))&amp;"-"&amp;$C293&amp;"-"&amp;$D293,'Bill Report Reference'!$I$2:$I$72,0)),"")</f>
        <v>https://www.congress.gov/117/plaws/publ103/PLAW-117publ103.pdf</v>
      </c>
      <c r="T293" s="7" t="str">
        <f>IFERROR(""&amp;INDEX('Bill Report Reference'!$H$2:$H$72,MATCH(INDEX(Account!$J$2:$J$131,MATCH($B293,Account!$A$2:$A$131,0))&amp;"-"&amp;$C293&amp;"-"&amp;$D293,'Bill Report Reference'!$I$2:$I$72,0)),"")</f>
        <v>https://www.govinfo.gov/content/pkg/CPRT-117HPRT47047/pdf/CPRT-117HPRT47047.pdf</v>
      </c>
      <c r="U293" s="7" t="inlineStr"/>
      <c r="V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Reference'!$E$2:$E$72,MATCH(INDEX(Account!$J$2:$J$131,MATCH($B294,Account!$A$2:$A$131,0))&amp;"-"&amp;$C294&amp;"-"&amp;$D294,'Bill Report Reference'!$I$2:$I$72,0)),"")</f>
        <v>S.3042</v>
      </c>
      <c r="G294" s="7" t="str">
        <f>IFERROR(""&amp;INDEX('Bill Report Reference'!$F$2:$F$72,MATCH(INDEX(Account!$J$2:$J$131,MATCH($B294,Account!$A$2:$A$131,0))&amp;"-"&amp;$C294&amp;"-"&amp;$D294,'Bill Report Reference'!$I$2:$I$72,0)),"")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Reference'!$G$2:$G$72,MATCH(INDEX(Account!$J$2:$J$131,MATCH($B294,Account!$A$2:$A$131,0))&amp;"-"&amp;$C294&amp;"-"&amp;$D294,'Bill Report Reference'!$I$2:$I$72,0)),"")</f>
        <v>https://www.congress.gov/117/bills/s3042/BILLS-117s3042is.pdf</v>
      </c>
      <c r="T294" s="7" t="str">
        <f>IFERROR(""&amp;INDEX('Bill Report Reference'!$H$2:$H$72,MATCH(INDEX(Account!$J$2:$J$131,MATCH($B294,Account!$A$2:$A$131,0))&amp;"-"&amp;$C294&amp;"-"&amp;$D294,'Bill Report Reference'!$I$2:$I$72,0)),"")</f>
        <v>https://www.appropriations.senate.gov/imo/media/doc/CJSRept_Final.PDF</v>
      </c>
      <c r="U294" s="7" t="inlineStr"/>
      <c r="V294" s="7" t="inlineStr"/>
    </row>
    <row r="295">
      <c r="A295" s="7" t="inlineStr">
        <is>
          <t>OBS-0299</t>
        </is>
      </c>
      <c r="B295" s="7" t="inlineStr">
        <is>
          <t>ACC-NASA-OIG</t>
        </is>
      </c>
      <c r="C295" s="7" t="n">
        <v>2022</v>
      </c>
      <c r="D295" s="7" t="inlineStr">
        <is>
          <t>House Reported</t>
        </is>
      </c>
      <c r="E295" s="7" t="inlineStr">
        <is>
          <t>House</t>
        </is>
      </c>
      <c r="F295" s="7" t="str">
        <f>IFERROR(""&amp;INDEX('Bill Report Reference'!$E$2:$E$72,MATCH(INDEX(Account!$J$2:$J$131,MATCH($B295,Account!$A$2:$A$131,0))&amp;"-"&amp;$C295&amp;"-"&amp;$D295,'Bill Report Reference'!$I$2:$I$72,0)),"")</f>
        <v>H.R.4505</v>
      </c>
      <c r="G295" s="7" t="str">
        <f>IFERROR(""&amp;INDEX('Bill Report Reference'!$F$2:$F$72,MATCH(INDEX(Account!$J$2:$J$131,MATCH($B295,Account!$A$2:$A$131,0))&amp;"-"&amp;$C295&amp;"-"&amp;$D295,'Bill Report Reference'!$I$2:$I$72,0)),"")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Reference'!$G$2:$G$72,MATCH(INDEX(Account!$J$2:$J$131,MATCH($B295,Account!$A$2:$A$131,0))&amp;"-"&amp;$C295&amp;"-"&amp;$D295,'Bill Report Reference'!$I$2:$I$72,0)),"")</f>
        <v>https://www.congress.gov/117/bills/hr4505/BILLS-117hr4505rh.pdf</v>
      </c>
      <c r="T295" s="7" t="str">
        <f>IFERROR(""&amp;INDEX('Bill Report Reference'!$H$2:$H$72,MATCH(INDEX(Account!$J$2:$J$131,MATCH($B295,Account!$A$2:$A$131,0))&amp;"-"&amp;$C295&amp;"-"&amp;$D295,'Bill Report Reference'!$I$2:$I$72,0)),"")</f>
        <v>https://www.govinfo.gov/content/pkg/CRPT-117hrpt97/pdf/CRPT-117hrpt97.pdf</v>
      </c>
      <c r="U295" s="7" t="inlineStr"/>
      <c r="V295" s="7" t="inlineStr"/>
    </row>
    <row r="296">
      <c r="A296" s="7" t="inlineStr">
        <is>
          <t>OBS-0300</t>
        </is>
      </c>
      <c r="B296" s="7" t="inlineStr">
        <is>
          <t>ACC-NASA-OIG</t>
        </is>
      </c>
      <c r="C296" s="7" t="n">
        <v>2022</v>
      </c>
      <c r="D296" s="7" t="inlineStr">
        <is>
          <t>President's Budget</t>
        </is>
      </c>
      <c r="E296" s="7" t="inlineStr">
        <is>
          <t>N/A</t>
        </is>
      </c>
      <c r="F296" s="7" t="str">
        <f>IFERROR(""&amp;INDEX('Bill Report Reference'!$E$2:$E$72,MATCH(INDEX(Account!$J$2:$J$131,MATCH($B296,Account!$A$2:$A$131,0))&amp;"-"&amp;$C296&amp;"-"&amp;$D296,'Bill Report Reference'!$I$2:$I$72,0)),"")</f>
        <v>PREX 2.8:2022/APP</v>
      </c>
      <c r="G296" s="7" t="str">
        <f>IFERROR(""&amp;INDEX('Bill Report Reference'!$F$2:$F$72,MATCH(INDEX(Account!$J$2:$J$131,MATCH($B296,Account!$A$2:$A$131,0))&amp;"-"&amp;$C296&amp;"-"&amp;$D296,'Bill Report Reference'!$I$2:$I$72,0)),"")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Reference'!$G$2:$G$72,MATCH(INDEX(Account!$J$2:$J$131,MATCH($B296,Account!$A$2:$A$131,0))&amp;"-"&amp;$C296&amp;"-"&amp;$D296,'Bill Report Reference'!$I$2:$I$72,0)),"")</f>
        <v>https://www.govinfo.gov/content/pkg/BUDGET-2022-APP/pdf/BUDGET-2022-APP.pdf</v>
      </c>
      <c r="T296" s="7" t="str">
        <f>IFERROR(""&amp;INDEX('Bill Report Reference'!$H$2:$H$72,MATCH(INDEX(Account!$J$2:$J$131,MATCH($B296,Account!$A$2:$A$131,0))&amp;"-"&amp;$C296&amp;"-"&amp;$D296,'Bill Report Reference'!$I$2:$I$72,0)),"")</f>
        <v>N/A</v>
      </c>
      <c r="U296" s="7" t="inlineStr"/>
      <c r="V296" s="7" t="inlineStr"/>
    </row>
    <row r="297">
      <c r="A297" s="7" t="inlineStr">
        <is>
          <t>OBS-0301</t>
        </is>
      </c>
      <c r="B297" s="7" t="inlineStr">
        <is>
          <t>ACC-NASA-OIG</t>
        </is>
      </c>
      <c r="C297" s="7" t="n">
        <v>2021</v>
      </c>
      <c r="D297" s="7" t="inlineStr">
        <is>
          <t>Enacted</t>
        </is>
      </c>
      <c r="E297" s="7" t="inlineStr">
        <is>
          <t>N/A</t>
        </is>
      </c>
      <c r="F297" s="7" t="str">
        <f>IFERROR(""&amp;INDEX('Bill Report Reference'!$E$2:$E$72,MATCH(INDEX(Account!$J$2:$J$131,MATCH($B297,Account!$A$2:$A$131,0))&amp;"-"&amp;$C297&amp;"-"&amp;$D297,'Bill Report Reference'!$I$2:$I$72,0)),"")</f>
        <v>P.L.116-260</v>
      </c>
      <c r="G297" s="7" t="str">
        <f>IFERROR(""&amp;INDEX('Bill Report Reference'!$F$2:$F$72,MATCH(INDEX(Account!$J$2:$J$131,MATCH($B297,Account!$A$2:$A$131,0))&amp;"-"&amp;$C297&amp;"-"&amp;$D297,'Bill Report Reference'!$I$2:$I$72,0)),"")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Reference'!$G$2:$G$72,MATCH(INDEX(Account!$J$2:$J$131,MATCH($B297,Account!$A$2:$A$131,0))&amp;"-"&amp;$C297&amp;"-"&amp;$D297,'Bill Report Reference'!$I$2:$I$72,0)),"")</f>
        <v>https://www.congress.gov/116/plaws/publ260/PLAW-116publ260.pdf</v>
      </c>
      <c r="T297" s="7" t="str">
        <f>IFERROR(""&amp;INDEX('Bill Report Reference'!$H$2:$H$72,MATCH(INDEX(Account!$J$2:$J$131,MATCH($B297,Account!$A$2:$A$131,0))&amp;"-"&amp;$C297&amp;"-"&amp;$D297,'Bill Report Reference'!$I$2:$I$72,0)),"")</f>
        <v>https://www.congress.gov/117/cprt/HPRT43749/CPRT-117HPRT43749.pdf</v>
      </c>
      <c r="U297" s="7" t="inlineStr"/>
      <c r="V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Reference'!$E$2:$E$72,MATCH(INDEX(Account!$J$2:$J$131,MATCH($B298,Account!$A$2:$A$131,0))&amp;"-"&amp;$C298&amp;"-"&amp;$D298,'Bill Report Reference'!$I$2:$I$72,0)),"")</f>
        <v>N/A</v>
      </c>
      <c r="G298" s="7" t="str">
        <f>IFERROR(""&amp;INDEX('Bill Report Reference'!$F$2:$F$72,MATCH(INDEX(Account!$J$2:$J$131,MATCH($B298,Account!$A$2:$A$131,0))&amp;"-"&amp;$C298&amp;"-"&amp;$D298,'Bill Report Reference'!$I$2:$I$72,0)),"")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Reference'!$G$2:$G$72,MATCH(INDEX(Account!$J$2:$J$131,MATCH($B298,Account!$A$2:$A$131,0))&amp;"-"&amp;$C298&amp;"-"&amp;$D298,'Bill Report Reference'!$I$2:$I$72,0)),"")</f>
        <v>https://www.appropriations.senate.gov/imo/media/doc/CJSFY2021.pdf</v>
      </c>
      <c r="T298" s="7" t="str">
        <f>IFERROR(""&amp;INDEX('Bill Report Reference'!$H$2:$H$72,MATCH(INDEX(Account!$J$2:$J$131,MATCH($B298,Account!$A$2:$A$131,0))&amp;"-"&amp;$C298&amp;"-"&amp;$D298,'Bill Report Reference'!$I$2:$I$72,0)),"")</f>
        <v>https://www.appropriations.senate.gov/imo/media/doc/CJSRept.pdf</v>
      </c>
      <c r="U298" s="7" t="inlineStr"/>
      <c r="V298" s="7" t="inlineStr"/>
    </row>
    <row r="299">
      <c r="A299" s="7" t="inlineStr">
        <is>
          <t>OBS-0303</t>
        </is>
      </c>
      <c r="B299" s="7" t="inlineStr">
        <is>
          <t>ACC-NASA-OIG</t>
        </is>
      </c>
      <c r="C299" s="7" t="n">
        <v>2021</v>
      </c>
      <c r="D299" s="7" t="inlineStr">
        <is>
          <t>House Reported</t>
        </is>
      </c>
      <c r="E299" s="7" t="inlineStr">
        <is>
          <t>House</t>
        </is>
      </c>
      <c r="F299" s="7" t="str">
        <f>IFERROR(""&amp;INDEX('Bill Report Reference'!$E$2:$E$72,MATCH(INDEX(Account!$J$2:$J$131,MATCH($B299,Account!$A$2:$A$131,0))&amp;"-"&amp;$C299&amp;"-"&amp;$D299,'Bill Report Reference'!$I$2:$I$72,0)),"")</f>
        <v>H.R.7667</v>
      </c>
      <c r="G299" s="7" t="str">
        <f>IFERROR(""&amp;INDEX('Bill Report Reference'!$F$2:$F$72,MATCH(INDEX(Account!$J$2:$J$131,MATCH($B299,Account!$A$2:$A$131,0))&amp;"-"&amp;$C299&amp;"-"&amp;$D299,'Bill Report Reference'!$I$2:$I$72,0)),"")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Reference'!$G$2:$G$72,MATCH(INDEX(Account!$J$2:$J$131,MATCH($B299,Account!$A$2:$A$131,0))&amp;"-"&amp;$C299&amp;"-"&amp;$D299,'Bill Report Reference'!$I$2:$I$72,0)),"")</f>
        <v>https://www.congress.gov/116/bills/hr7667/BILLS-116hr7667rh.pdf</v>
      </c>
      <c r="T299" s="7" t="str">
        <f>IFERROR(""&amp;INDEX('Bill Report Reference'!$H$2:$H$72,MATCH(INDEX(Account!$J$2:$J$131,MATCH($B299,Account!$A$2:$A$131,0))&amp;"-"&amp;$C299&amp;"-"&amp;$D299,'Bill Report Reference'!$I$2:$I$72,0)),"")</f>
        <v>https://www.govinfo.gov/content/pkg/CRPT-116hrpt455/pdf/CRPT-116hrpt455.pdf</v>
      </c>
      <c r="U299" s="7" t="inlineStr"/>
      <c r="V299" s="7" t="inlineStr"/>
    </row>
    <row r="300">
      <c r="A300" s="7" t="inlineStr">
        <is>
          <t>OBS-0304</t>
        </is>
      </c>
      <c r="B300" s="7" t="inlineStr">
        <is>
          <t>ACC-NASA-OIG</t>
        </is>
      </c>
      <c r="C300" s="7" t="n">
        <v>2021</v>
      </c>
      <c r="D300" s="7" t="inlineStr">
        <is>
          <t>President's Budget</t>
        </is>
      </c>
      <c r="E300" s="7" t="inlineStr">
        <is>
          <t>N/A</t>
        </is>
      </c>
      <c r="F300" s="7" t="str">
        <f>IFERROR(""&amp;INDEX('Bill Report Reference'!$E$2:$E$72,MATCH(INDEX(Account!$J$2:$J$131,MATCH($B300,Account!$A$2:$A$131,0))&amp;"-"&amp;$C300&amp;"-"&amp;$D300,'Bill Report Reference'!$I$2:$I$72,0)),"")</f>
        <v>PREX 2.8:2021/APP</v>
      </c>
      <c r="G300" s="7" t="str">
        <f>IFERROR(""&amp;INDEX('Bill Report Reference'!$F$2:$F$72,MATCH(INDEX(Account!$J$2:$J$131,MATCH($B300,Account!$A$2:$A$131,0))&amp;"-"&amp;$C300&amp;"-"&amp;$D300,'Bill Report Reference'!$I$2:$I$72,0)),"")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Reference'!$G$2:$G$72,MATCH(INDEX(Account!$J$2:$J$131,MATCH($B300,Account!$A$2:$A$131,0))&amp;"-"&amp;$C300&amp;"-"&amp;$D300,'Bill Report Reference'!$I$2:$I$72,0)),"")</f>
        <v>https://www.govinfo.gov/content/pkg/BUDGET-2021-APP/pdf/BUDGET-2021-APP.pdf</v>
      </c>
      <c r="T300" s="7" t="str">
        <f>IFERROR(""&amp;INDEX('Bill Report Reference'!$H$2:$H$72,MATCH(INDEX(Account!$J$2:$J$131,MATCH($B300,Account!$A$2:$A$131,0))&amp;"-"&amp;$C300&amp;"-"&amp;$D300,'Bill Report Reference'!$I$2:$I$72,0)),"")</f>
        <v>N/A</v>
      </c>
      <c r="U300" s="7" t="inlineStr"/>
      <c r="V300" s="7" t="inlineStr"/>
    </row>
    <row r="301">
      <c r="A301" s="7" t="inlineStr">
        <is>
          <t>OBS-0305</t>
        </is>
      </c>
      <c r="B301" s="7" t="inlineStr">
        <is>
          <t>ACC-NASA-OIG</t>
        </is>
      </c>
      <c r="C301" s="7" t="n">
        <v>2020</v>
      </c>
      <c r="D301" s="7" t="inlineStr">
        <is>
          <t>Enacted</t>
        </is>
      </c>
      <c r="E301" s="7" t="inlineStr">
        <is>
          <t>N/A</t>
        </is>
      </c>
      <c r="F301" s="7" t="str">
        <f>IFERROR(""&amp;INDEX('Bill Report Reference'!$E$2:$E$72,MATCH(INDEX(Account!$J$2:$J$131,MATCH($B301,Account!$A$2:$A$131,0))&amp;"-"&amp;$C301&amp;"-"&amp;$D301,'Bill Report Reference'!$I$2:$I$72,0)),"")</f>
        <v>P.L.116-93</v>
      </c>
      <c r="G301" s="7" t="str">
        <f>IFERROR(""&amp;INDEX('Bill Report Reference'!$F$2:$F$72,MATCH(INDEX(Account!$J$2:$J$131,MATCH($B301,Account!$A$2:$A$131,0))&amp;"-"&amp;$C301&amp;"-"&amp;$D301,'Bill Report Reference'!$I$2:$I$72,0)),"")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Reference'!$G$2:$G$72,MATCH(INDEX(Account!$J$2:$J$131,MATCH($B301,Account!$A$2:$A$131,0))&amp;"-"&amp;$C301&amp;"-"&amp;$D301,'Bill Report Reference'!$I$2:$I$72,0)),"")</f>
        <v>https://www.congress.gov/116/plaws/publ93/PLAW-116publ93.pdf</v>
      </c>
      <c r="T301" s="7" t="str">
        <f>IFERROR(""&amp;INDEX('Bill Report Reference'!$H$2:$H$72,MATCH(INDEX(Account!$J$2:$J$131,MATCH($B301,Account!$A$2:$A$131,0))&amp;"-"&amp;$C301&amp;"-"&amp;$D301,'Bill Report Reference'!$I$2:$I$72,0)),"")</f>
        <v>https://docs.house.gov/billsthisweek/20191216/BILLS-116HR1158SA-JES-DIVISION-B.pdf</v>
      </c>
      <c r="U301" s="7" t="inlineStr"/>
      <c r="V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Reference'!$E$2:$E$72,MATCH(INDEX(Account!$J$2:$J$131,MATCH($B302,Account!$A$2:$A$131,0))&amp;"-"&amp;$C302&amp;"-"&amp;$D302,'Bill Report Reference'!$I$2:$I$72,0)),"")</f>
        <v>S.2584</v>
      </c>
      <c r="G302" s="7" t="str">
        <f>IFERROR(""&amp;INDEX('Bill Report Reference'!$F$2:$F$72,MATCH(INDEX(Account!$J$2:$J$131,MATCH($B302,Account!$A$2:$A$131,0))&amp;"-"&amp;$C302&amp;"-"&amp;$D302,'Bill Report Reference'!$I$2:$I$72,0)),"")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Reference'!$G$2:$G$72,MATCH(INDEX(Account!$J$2:$J$131,MATCH($B302,Account!$A$2:$A$131,0))&amp;"-"&amp;$C302&amp;"-"&amp;$D302,'Bill Report Reference'!$I$2:$I$72,0)),"")</f>
        <v>https://www.congress.gov/116/bills/s2584/BILLS-116s2584rs.pdf</v>
      </c>
      <c r="T302" s="7" t="str">
        <f>IFERROR(""&amp;INDEX('Bill Report Reference'!$H$2:$H$72,MATCH(INDEX(Account!$J$2:$J$131,MATCH($B302,Account!$A$2:$A$131,0))&amp;"-"&amp;$C302&amp;"-"&amp;$D302,'Bill Report Reference'!$I$2:$I$72,0)),"")</f>
        <v>https://www.govinfo.gov/content/pkg/CRPT-116srpt127/pdf/CRPT-116srpt127.pdf</v>
      </c>
      <c r="U302" s="7" t="inlineStr"/>
      <c r="V302" s="7" t="inlineStr"/>
    </row>
    <row r="303">
      <c r="A303" s="7" t="inlineStr">
        <is>
          <t>OBS-0307</t>
        </is>
      </c>
      <c r="B303" s="7" t="inlineStr">
        <is>
          <t>ACC-NASA-OIG</t>
        </is>
      </c>
      <c r="C303" s="7" t="n">
        <v>2020</v>
      </c>
      <c r="D303" s="7" t="inlineStr">
        <is>
          <t>House Reported</t>
        </is>
      </c>
      <c r="E303" s="7" t="inlineStr">
        <is>
          <t>House</t>
        </is>
      </c>
      <c r="F303" s="7" t="str">
        <f>IFERROR(""&amp;INDEX('Bill Report Reference'!$E$2:$E$72,MATCH(INDEX(Account!$J$2:$J$131,MATCH($B303,Account!$A$2:$A$131,0))&amp;"-"&amp;$C303&amp;"-"&amp;$D303,'Bill Report Reference'!$I$2:$I$72,0)),"")</f>
        <v>H.R.3055</v>
      </c>
      <c r="G303" s="7" t="str">
        <f>IFERROR(""&amp;INDEX('Bill Report Reference'!$F$2:$F$72,MATCH(INDEX(Account!$J$2:$J$131,MATCH($B303,Account!$A$2:$A$131,0))&amp;"-"&amp;$C303&amp;"-"&amp;$D303,'Bill Report Reference'!$I$2:$I$72,0)),"")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Reference'!$G$2:$G$72,MATCH(INDEX(Account!$J$2:$J$131,MATCH($B303,Account!$A$2:$A$131,0))&amp;"-"&amp;$C303&amp;"-"&amp;$D303,'Bill Report Reference'!$I$2:$I$72,0)),"")</f>
        <v>https://www.congress.gov/116/bills/hr3055/BILLS-116hr3055rh.pdf</v>
      </c>
      <c r="T303" s="7" t="str">
        <f>IFERROR(""&amp;INDEX('Bill Report Reference'!$H$2:$H$72,MATCH(INDEX(Account!$J$2:$J$131,MATCH($B303,Account!$A$2:$A$131,0))&amp;"-"&amp;$C303&amp;"-"&amp;$D303,'Bill Report Reference'!$I$2:$I$72,0)),"")</f>
        <v>https://www.govinfo.gov/content/pkg/CRPT-116hrpt101/pdf/CRPT-116hrpt101.pdf</v>
      </c>
      <c r="U303" s="7" t="inlineStr"/>
      <c r="V303" s="7" t="inlineStr"/>
    </row>
    <row r="304">
      <c r="A304" s="7" t="inlineStr">
        <is>
          <t>OBS-0308</t>
        </is>
      </c>
      <c r="B304" s="7" t="inlineStr">
        <is>
          <t>ACC-NASA-OIG</t>
        </is>
      </c>
      <c r="C304" s="7" t="n">
        <v>2020</v>
      </c>
      <c r="D304" s="7" t="inlineStr">
        <is>
          <t>President's Budget</t>
        </is>
      </c>
      <c r="E304" s="7" t="inlineStr">
        <is>
          <t>N/A</t>
        </is>
      </c>
      <c r="F304" s="7" t="str">
        <f>IFERROR(""&amp;INDEX('Bill Report Reference'!$E$2:$E$72,MATCH(INDEX(Account!$J$2:$J$131,MATCH($B304,Account!$A$2:$A$131,0))&amp;"-"&amp;$C304&amp;"-"&amp;$D304,'Bill Report Reference'!$I$2:$I$72,0)),"")</f>
        <v>PREX 2.8:2020/APP</v>
      </c>
      <c r="G304" s="7" t="str">
        <f>IFERROR(""&amp;INDEX('Bill Report Reference'!$F$2:$F$72,MATCH(INDEX(Account!$J$2:$J$131,MATCH($B304,Account!$A$2:$A$131,0))&amp;"-"&amp;$C304&amp;"-"&amp;$D304,'Bill Report Reference'!$I$2:$I$72,0)),"")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Reference'!$G$2:$G$72,MATCH(INDEX(Account!$J$2:$J$131,MATCH($B304,Account!$A$2:$A$131,0))&amp;"-"&amp;$C304&amp;"-"&amp;$D304,'Bill Report Reference'!$I$2:$I$72,0)),"")</f>
        <v>https://www.govinfo.gov/content/pkg/BUDGET-2020-APP/pdf/BUDGET-2020-APP.pdf</v>
      </c>
      <c r="T304" s="7" t="str">
        <f>IFERROR(""&amp;INDEX('Bill Report Reference'!$H$2:$H$72,MATCH(INDEX(Account!$J$2:$J$131,MATCH($B304,Account!$A$2:$A$131,0))&amp;"-"&amp;$C304&amp;"-"&amp;$D304,'Bill Report Reference'!$I$2:$I$72,0)),"")</f>
        <v>N/A</v>
      </c>
      <c r="U304" s="7" t="inlineStr"/>
      <c r="V304" s="7" t="inlineStr"/>
    </row>
    <row r="305">
      <c r="A305" s="7" t="inlineStr">
        <is>
          <t>OBS-0309</t>
        </is>
      </c>
      <c r="B305" s="7" t="inlineStr">
        <is>
          <t>ACC-NASA-OIG</t>
        </is>
      </c>
      <c r="C305" s="7" t="n">
        <v>2019</v>
      </c>
      <c r="D305" s="7" t="inlineStr">
        <is>
          <t>Enacted</t>
        </is>
      </c>
      <c r="E305" s="7" t="inlineStr">
        <is>
          <t>N/A</t>
        </is>
      </c>
      <c r="F305" s="7" t="str">
        <f>IFERROR(""&amp;INDEX('Bill Report Reference'!$E$2:$E$72,MATCH(INDEX(Account!$J$2:$J$131,MATCH($B305,Account!$A$2:$A$131,0))&amp;"-"&amp;$C305&amp;"-"&amp;$D305,'Bill Report Reference'!$I$2:$I$72,0)),"")</f>
        <v>P.L.116-6</v>
      </c>
      <c r="G305" s="7" t="str">
        <f>IFERROR(""&amp;INDEX('Bill Report Reference'!$F$2:$F$72,MATCH(INDEX(Account!$J$2:$J$131,MATCH($B305,Account!$A$2:$A$131,0))&amp;"-"&amp;$C305&amp;"-"&amp;$D305,'Bill Report Reference'!$I$2:$I$72,0)),"")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Reference'!$G$2:$G$72,MATCH(INDEX(Account!$J$2:$J$131,MATCH($B305,Account!$A$2:$A$131,0))&amp;"-"&amp;$C305&amp;"-"&amp;$D305,'Bill Report Reference'!$I$2:$I$72,0)),"")</f>
        <v>https://www.congress.gov/116/plaws/publ6/PLAW-116publ6.pdf</v>
      </c>
      <c r="T305" s="7" t="str">
        <f>IFERROR(""&amp;INDEX('Bill Report Reference'!$H$2:$H$72,MATCH(INDEX(Account!$J$2:$J$131,MATCH($B305,Account!$A$2:$A$131,0))&amp;"-"&amp;$C305&amp;"-"&amp;$D305,'Bill Report Reference'!$I$2:$I$72,0)),"")</f>
        <v>https://www.congress.gov/116/crpt/hrpt9/CRPT-116hrpt9.pdf</v>
      </c>
      <c r="U305" s="7" t="inlineStr"/>
      <c r="V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Reference'!$E$2:$E$72,MATCH(INDEX(Account!$J$2:$J$131,MATCH($B306,Account!$A$2:$A$131,0))&amp;"-"&amp;$C306&amp;"-"&amp;$D306,'Bill Report Reference'!$I$2:$I$72,0)),"")</f>
        <v>S.3072</v>
      </c>
      <c r="G306" s="7" t="str">
        <f>IFERROR(""&amp;INDEX('Bill Report Reference'!$F$2:$F$72,MATCH(INDEX(Account!$J$2:$J$131,MATCH($B306,Account!$A$2:$A$131,0))&amp;"-"&amp;$C306&amp;"-"&amp;$D306,'Bill Report Reference'!$I$2:$I$72,0)),"")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Reference'!$G$2:$G$72,MATCH(INDEX(Account!$J$2:$J$131,MATCH($B306,Account!$A$2:$A$131,0))&amp;"-"&amp;$C306&amp;"-"&amp;$D306,'Bill Report Reference'!$I$2:$I$72,0)),"")</f>
        <v>https://www.congress.gov/115/bills/s3072/BILLS-115s3072pcs.pdf</v>
      </c>
      <c r="T306" s="7" t="str">
        <f>IFERROR(""&amp;INDEX('Bill Report Reference'!$H$2:$H$72,MATCH(INDEX(Account!$J$2:$J$131,MATCH($B306,Account!$A$2:$A$131,0))&amp;"-"&amp;$C306&amp;"-"&amp;$D306,'Bill Report Reference'!$I$2:$I$72,0)),"")</f>
        <v>https://www.govinfo.gov/content/pkg/CRPT-115srpt275/pdf/CRPT-115srpt275.pdf</v>
      </c>
      <c r="U306" s="7" t="inlineStr"/>
      <c r="V306" s="7" t="inlineStr"/>
    </row>
    <row r="307">
      <c r="A307" s="7" t="inlineStr">
        <is>
          <t>OBS-0311</t>
        </is>
      </c>
      <c r="B307" s="7" t="inlineStr">
        <is>
          <t>ACC-NASA-OIG</t>
        </is>
      </c>
      <c r="C307" s="7" t="n">
        <v>2019</v>
      </c>
      <c r="D307" s="7" t="inlineStr">
        <is>
          <t>House Reported</t>
        </is>
      </c>
      <c r="E307" s="7" t="inlineStr">
        <is>
          <t>House</t>
        </is>
      </c>
      <c r="F307" s="7" t="str">
        <f>IFERROR(""&amp;INDEX('Bill Report Reference'!$E$2:$E$72,MATCH(INDEX(Account!$J$2:$J$131,MATCH($B307,Account!$A$2:$A$131,0))&amp;"-"&amp;$C307&amp;"-"&amp;$D307,'Bill Report Reference'!$I$2:$I$72,0)),"")</f>
        <v>H.R.5952</v>
      </c>
      <c r="G307" s="7" t="str">
        <f>IFERROR(""&amp;INDEX('Bill Report Reference'!$F$2:$F$72,MATCH(INDEX(Account!$J$2:$J$131,MATCH($B307,Account!$A$2:$A$131,0))&amp;"-"&amp;$C307&amp;"-"&amp;$D307,'Bill Report Reference'!$I$2:$I$72,0)),"")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Reference'!$G$2:$G$72,MATCH(INDEX(Account!$J$2:$J$131,MATCH($B307,Account!$A$2:$A$131,0))&amp;"-"&amp;$C307&amp;"-"&amp;$D307,'Bill Report Reference'!$I$2:$I$72,0)),"")</f>
        <v>https://www.congress.gov/115/bills/hr5952/BILLS-115hr5952rh.pdf</v>
      </c>
      <c r="T307" s="7" t="str">
        <f>IFERROR(""&amp;INDEX('Bill Report Reference'!$H$2:$H$72,MATCH(INDEX(Account!$J$2:$J$131,MATCH($B307,Account!$A$2:$A$131,0))&amp;"-"&amp;$C307&amp;"-"&amp;$D307,'Bill Report Reference'!$I$2:$I$72,0)),"")</f>
        <v>https://www.govinfo.gov/content/pkg/CRPT-115hrpt704/pdf/CRPT-115hrpt704.pdf</v>
      </c>
      <c r="U307" s="7" t="inlineStr"/>
      <c r="V307" s="7" t="inlineStr"/>
    </row>
    <row r="308">
      <c r="A308" s="7" t="inlineStr">
        <is>
          <t>OBS-0312</t>
        </is>
      </c>
      <c r="B308" s="7" t="inlineStr">
        <is>
          <t>ACC-NASA-OIG</t>
        </is>
      </c>
      <c r="C308" s="7" t="n">
        <v>2019</v>
      </c>
      <c r="D308" s="7" t="inlineStr">
        <is>
          <t>President's Budget</t>
        </is>
      </c>
      <c r="E308" s="7" t="inlineStr">
        <is>
          <t>N/A</t>
        </is>
      </c>
      <c r="F308" s="7" t="str">
        <f>IFERROR(""&amp;INDEX('Bill Report Reference'!$E$2:$E$72,MATCH(INDEX(Account!$J$2:$J$131,MATCH($B308,Account!$A$2:$A$131,0))&amp;"-"&amp;$C308&amp;"-"&amp;$D308,'Bill Report Reference'!$I$2:$I$72,0)),"")</f>
        <v>PREX 2.8:2019/APP</v>
      </c>
      <c r="G308" s="7" t="str">
        <f>IFERROR(""&amp;INDEX('Bill Report Reference'!$F$2:$F$72,MATCH(INDEX(Account!$J$2:$J$131,MATCH($B308,Account!$A$2:$A$131,0))&amp;"-"&amp;$C308&amp;"-"&amp;$D308,'Bill Report Reference'!$I$2:$I$72,0)),"")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Reference'!$G$2:$G$72,MATCH(INDEX(Account!$J$2:$J$131,MATCH($B308,Account!$A$2:$A$131,0))&amp;"-"&amp;$C308&amp;"-"&amp;$D308,'Bill Report Reference'!$I$2:$I$72,0)),"")</f>
        <v>https://www.govinfo.gov/content/pkg/BUDGET-2019-APP/pdf/BUDGET-2019-APP.pdf</v>
      </c>
      <c r="T308" s="7" t="str">
        <f>IFERROR(""&amp;INDEX('Bill Report Reference'!$H$2:$H$72,MATCH(INDEX(Account!$J$2:$J$131,MATCH($B308,Account!$A$2:$A$131,0))&amp;"-"&amp;$C308&amp;"-"&amp;$D308,'Bill Report Reference'!$I$2:$I$72,0)),"")</f>
        <v>N/A</v>
      </c>
      <c r="U308" s="7" t="inlineStr"/>
      <c r="V308" s="7" t="inlineStr"/>
    </row>
    <row r="309">
      <c r="A309" s="7" t="inlineStr">
        <is>
          <t>OBS-0313</t>
        </is>
      </c>
      <c r="B309" s="7" t="inlineStr">
        <is>
          <t>ACC-NASA-OIG</t>
        </is>
      </c>
      <c r="C309" s="7" t="n">
        <v>2018</v>
      </c>
      <c r="D309" s="7" t="inlineStr">
        <is>
          <t>Enacted</t>
        </is>
      </c>
      <c r="E309" s="7" t="inlineStr">
        <is>
          <t>N/A</t>
        </is>
      </c>
      <c r="F309" s="7" t="str">
        <f>IFERROR(""&amp;INDEX('Bill Report Reference'!$E$2:$E$72,MATCH(INDEX(Account!$J$2:$J$131,MATCH($B309,Account!$A$2:$A$131,0))&amp;"-"&amp;$C309&amp;"-"&amp;$D309,'Bill Report Reference'!$I$2:$I$72,0)),"")</f>
        <v>P.L.115-141</v>
      </c>
      <c r="G309" s="7" t="str">
        <f>IFERROR(""&amp;INDEX('Bill Report Reference'!$F$2:$F$72,MATCH(INDEX(Account!$J$2:$J$131,MATCH($B309,Account!$A$2:$A$131,0))&amp;"-"&amp;$C309&amp;"-"&amp;$D309,'Bill Report Reference'!$I$2:$I$72,0)),"")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Reference'!$G$2:$G$72,MATCH(INDEX(Account!$J$2:$J$131,MATCH($B309,Account!$A$2:$A$131,0))&amp;"-"&amp;$C309&amp;"-"&amp;$D309,'Bill Report Reference'!$I$2:$I$72,0)),"")</f>
        <v>https://www.congress.gov/115/plaws/publ141/PLAW-115publ141.pdf</v>
      </c>
      <c r="T309" s="7" t="str">
        <f>IFERROR(""&amp;INDEX('Bill Report Reference'!$H$2:$H$72,MATCH(INDEX(Account!$J$2:$J$131,MATCH($B309,Account!$A$2:$A$131,0))&amp;"-"&amp;$C309&amp;"-"&amp;$D309,'Bill Report Reference'!$I$2:$I$72,0)),"")</f>
        <v>https://www.govinfo.gov/content/pkg/CPRT-115HPRT29456/pdf/CPRT-115HPRT29456.pdf</v>
      </c>
      <c r="U309" s="7" t="inlineStr"/>
      <c r="V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Reference'!$E$2:$E$72,MATCH(INDEX(Account!$J$2:$J$131,MATCH($B310,Account!$A$2:$A$131,0))&amp;"-"&amp;$C310&amp;"-"&amp;$D310,'Bill Report Reference'!$I$2:$I$72,0)),"")</f>
        <v>S.1662</v>
      </c>
      <c r="G310" s="7" t="str">
        <f>IFERROR(""&amp;INDEX('Bill Report Reference'!$F$2:$F$72,MATCH(INDEX(Account!$J$2:$J$131,MATCH($B310,Account!$A$2:$A$131,0))&amp;"-"&amp;$C310&amp;"-"&amp;$D310,'Bill Report Reference'!$I$2:$I$72,0)),"")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Reference'!$G$2:$G$72,MATCH(INDEX(Account!$J$2:$J$131,MATCH($B310,Account!$A$2:$A$131,0))&amp;"-"&amp;$C310&amp;"-"&amp;$D310,'Bill Report Reference'!$I$2:$I$72,0)),"")</f>
        <v>https://www.congress.gov/115/bills/s1662/BILLS-115s1662pcs.pdf</v>
      </c>
      <c r="T310" s="7" t="str">
        <f>IFERROR(""&amp;INDEX('Bill Report Reference'!$H$2:$H$72,MATCH(INDEX(Account!$J$2:$J$131,MATCH($B310,Account!$A$2:$A$131,0))&amp;"-"&amp;$C310&amp;"-"&amp;$D310,'Bill Report Reference'!$I$2:$I$72,0)),"")</f>
        <v>https://www.govinfo.gov/content/pkg/CRPT-115srpt139/pdf/CRPT-115srpt139.pdf</v>
      </c>
      <c r="U310" s="7" t="inlineStr"/>
      <c r="V310" s="7" t="inlineStr"/>
    </row>
    <row r="311">
      <c r="A311" s="7" t="inlineStr">
        <is>
          <t>OBS-0315</t>
        </is>
      </c>
      <c r="B311" s="7" t="inlineStr">
        <is>
          <t>ACC-NASA-OIG</t>
        </is>
      </c>
      <c r="C311" s="7" t="n">
        <v>2018</v>
      </c>
      <c r="D311" s="7" t="inlineStr">
        <is>
          <t>House Reported</t>
        </is>
      </c>
      <c r="E311" s="7" t="inlineStr">
        <is>
          <t>House</t>
        </is>
      </c>
      <c r="F311" s="7" t="str">
        <f>IFERROR(""&amp;INDEX('Bill Report Reference'!$E$2:$E$72,MATCH(INDEX(Account!$J$2:$J$131,MATCH($B311,Account!$A$2:$A$131,0))&amp;"-"&amp;$C311&amp;"-"&amp;$D311,'Bill Report Reference'!$I$2:$I$72,0)),"")</f>
        <v>H.R.3267</v>
      </c>
      <c r="G311" s="7" t="str">
        <f>IFERROR(""&amp;INDEX('Bill Report Reference'!$F$2:$F$72,MATCH(INDEX(Account!$J$2:$J$131,MATCH($B311,Account!$A$2:$A$131,0))&amp;"-"&amp;$C311&amp;"-"&amp;$D311,'Bill Report Reference'!$I$2:$I$72,0)),"")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Reference'!$G$2:$G$72,MATCH(INDEX(Account!$J$2:$J$131,MATCH($B311,Account!$A$2:$A$131,0))&amp;"-"&amp;$C311&amp;"-"&amp;$D311,'Bill Report Reference'!$I$2:$I$72,0)),"")</f>
        <v>https://www.congress.gov/115/bills/hr3267/BILLS-115hr3267rh.pdf</v>
      </c>
      <c r="T311" s="7" t="str">
        <f>IFERROR(""&amp;INDEX('Bill Report Reference'!$H$2:$H$72,MATCH(INDEX(Account!$J$2:$J$131,MATCH($B311,Account!$A$2:$A$131,0))&amp;"-"&amp;$C311&amp;"-"&amp;$D311,'Bill Report Reference'!$I$2:$I$72,0)),"")</f>
        <v>https://www.govinfo.gov/content/pkg/CRPT-115hrpt231/pdf/CRPT-115hrpt231.pdf</v>
      </c>
      <c r="U311" s="7" t="inlineStr"/>
      <c r="V311" s="7" t="inlineStr"/>
    </row>
    <row r="312">
      <c r="A312" s="7" t="inlineStr">
        <is>
          <t>OBS-0316</t>
        </is>
      </c>
      <c r="B312" s="7" t="inlineStr">
        <is>
          <t>ACC-NASA-OIG</t>
        </is>
      </c>
      <c r="C312" s="7" t="n">
        <v>2018</v>
      </c>
      <c r="D312" s="7" t="inlineStr">
        <is>
          <t>President's Budget</t>
        </is>
      </c>
      <c r="E312" s="7" t="inlineStr">
        <is>
          <t>N/A</t>
        </is>
      </c>
      <c r="F312" s="7" t="str">
        <f>IFERROR(""&amp;INDEX('Bill Report Reference'!$E$2:$E$72,MATCH(INDEX(Account!$J$2:$J$131,MATCH($B312,Account!$A$2:$A$131,0))&amp;"-"&amp;$C312&amp;"-"&amp;$D312,'Bill Report Reference'!$I$2:$I$72,0)),"")</f>
        <v>PREX 2.8:2018/APP</v>
      </c>
      <c r="G312" s="7" t="str">
        <f>IFERROR(""&amp;INDEX('Bill Report Reference'!$F$2:$F$72,MATCH(INDEX(Account!$J$2:$J$131,MATCH($B312,Account!$A$2:$A$131,0))&amp;"-"&amp;$C312&amp;"-"&amp;$D312,'Bill Report Reference'!$I$2:$I$72,0)),"")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Reference'!$G$2:$G$72,MATCH(INDEX(Account!$J$2:$J$131,MATCH($B312,Account!$A$2:$A$131,0))&amp;"-"&amp;$C312&amp;"-"&amp;$D312,'Bill Report Reference'!$I$2:$I$72,0)),"")</f>
        <v>https://www.govinfo.gov/content/pkg/BUDGET-2018-APP/pdf/BUDGET-2018-APP.pdf</v>
      </c>
      <c r="T312" s="7" t="str">
        <f>IFERROR(""&amp;INDEX('Bill Report Reference'!$H$2:$H$72,MATCH(INDEX(Account!$J$2:$J$131,MATCH($B312,Account!$A$2:$A$131,0))&amp;"-"&amp;$C312&amp;"-"&amp;$D312,'Bill Report Reference'!$I$2:$I$72,0)),"")</f>
        <v>N/A</v>
      </c>
      <c r="U312" s="7" t="inlineStr"/>
      <c r="V312" s="7" t="inlineStr"/>
    </row>
    <row r="313">
      <c r="A313" s="7" t="inlineStr">
        <is>
          <t>OBS-0317</t>
        </is>
      </c>
      <c r="B313" s="7" t="inlineStr">
        <is>
          <t>ACC-NASA-OIG</t>
        </is>
      </c>
      <c r="C313" s="7" t="n">
        <v>2017</v>
      </c>
      <c r="D313" s="7" t="inlineStr">
        <is>
          <t>Enacted</t>
        </is>
      </c>
      <c r="E313" s="7" t="inlineStr">
        <is>
          <t>N/A</t>
        </is>
      </c>
      <c r="F313" s="7" t="str">
        <f>IFERROR(""&amp;INDEX('Bill Report Reference'!$E$2:$E$72,MATCH(INDEX(Account!$J$2:$J$131,MATCH($B313,Account!$A$2:$A$131,0))&amp;"-"&amp;$C313&amp;"-"&amp;$D313,'Bill Report Reference'!$I$2:$I$72,0)),"")</f>
        <v>P.L.115-31</v>
      </c>
      <c r="G313" s="7" t="str">
        <f>IFERROR(""&amp;INDEX('Bill Report Reference'!$F$2:$F$72,MATCH(INDEX(Account!$J$2:$J$131,MATCH($B313,Account!$A$2:$A$131,0))&amp;"-"&amp;$C313&amp;"-"&amp;$D313,'Bill Report Reference'!$I$2:$I$72,0)),"")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Reference'!$G$2:$G$72,MATCH(INDEX(Account!$J$2:$J$131,MATCH($B313,Account!$A$2:$A$131,0))&amp;"-"&amp;$C313&amp;"-"&amp;$D313,'Bill Report Reference'!$I$2:$I$72,0)),"")</f>
        <v>https://www.govinfo.gov/content/pkg/PLAW-115publ31/pdf/PLAW-115publ31.pdf</v>
      </c>
      <c r="T313" s="7" t="str">
        <f>IFERROR(""&amp;INDEX('Bill Report Reference'!$H$2:$H$72,MATCH(INDEX(Account!$J$2:$J$131,MATCH($B313,Account!$A$2:$A$131,0))&amp;"-"&amp;$C313&amp;"-"&amp;$D313,'Bill Report Reference'!$I$2:$I$72,0)),"")</f>
        <v>https://www.govinfo.gov/content/pkg/CPRT-115HPRT25289/pdf/CPRT-115HPRT25289.pdf</v>
      </c>
      <c r="U313" s="7" t="inlineStr"/>
      <c r="V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Reference'!$E$2:$E$72,MATCH(INDEX(Account!$J$2:$J$131,MATCH($B314,Account!$A$2:$A$131,0))&amp;"-"&amp;$C314&amp;"-"&amp;$D314,'Bill Report Reference'!$I$2:$I$72,0)),"")</f>
        <v>S.2837</v>
      </c>
      <c r="G314" s="7" t="str">
        <f>IFERROR(""&amp;INDEX('Bill Report Reference'!$F$2:$F$72,MATCH(INDEX(Account!$J$2:$J$131,MATCH($B314,Account!$A$2:$A$131,0))&amp;"-"&amp;$C314&amp;"-"&amp;$D314,'Bill Report Reference'!$I$2:$I$72,0)),"")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Reference'!$G$2:$G$72,MATCH(INDEX(Account!$J$2:$J$131,MATCH($B314,Account!$A$2:$A$131,0))&amp;"-"&amp;$C314&amp;"-"&amp;$D314,'Bill Report Reference'!$I$2:$I$72,0)),"")</f>
        <v>https://www.congress.gov/114/bills/s2837/BILLS-114s2837pcs.pdf</v>
      </c>
      <c r="T314" s="7" t="str">
        <f>IFERROR(""&amp;INDEX('Bill Report Reference'!$H$2:$H$72,MATCH(INDEX(Account!$J$2:$J$131,MATCH($B314,Account!$A$2:$A$131,0))&amp;"-"&amp;$C314&amp;"-"&amp;$D314,'Bill Report Reference'!$I$2:$I$72,0)),"")</f>
        <v>https://www.govinfo.gov/content/pkg/CRPT-114srpt239/pdf/CRPT-114srpt239.pdf</v>
      </c>
      <c r="U314" s="7" t="inlineStr"/>
      <c r="V314" s="7" t="inlineStr"/>
    </row>
    <row r="315">
      <c r="A315" s="7" t="inlineStr">
        <is>
          <t>OBS-0319</t>
        </is>
      </c>
      <c r="B315" s="7" t="inlineStr">
        <is>
          <t>ACC-NASA-OIG</t>
        </is>
      </c>
      <c r="C315" s="7" t="n">
        <v>2017</v>
      </c>
      <c r="D315" s="7" t="inlineStr">
        <is>
          <t>House Reported</t>
        </is>
      </c>
      <c r="E315" s="7" t="inlineStr">
        <is>
          <t>House</t>
        </is>
      </c>
      <c r="F315" s="7" t="str">
        <f>IFERROR(""&amp;INDEX('Bill Report Reference'!$E$2:$E$72,MATCH(INDEX(Account!$J$2:$J$131,MATCH($B315,Account!$A$2:$A$131,0))&amp;"-"&amp;$C315&amp;"-"&amp;$D315,'Bill Report Reference'!$I$2:$I$72,0)),"")</f>
        <v>H.R.5393</v>
      </c>
      <c r="G315" s="7" t="str">
        <f>IFERROR(""&amp;INDEX('Bill Report Reference'!$F$2:$F$72,MATCH(INDEX(Account!$J$2:$J$131,MATCH($B315,Account!$A$2:$A$131,0))&amp;"-"&amp;$C315&amp;"-"&amp;$D315,'Bill Report Reference'!$I$2:$I$72,0)),"")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Reference'!$G$2:$G$72,MATCH(INDEX(Account!$J$2:$J$131,MATCH($B315,Account!$A$2:$A$131,0))&amp;"-"&amp;$C315&amp;"-"&amp;$D315,'Bill Report Reference'!$I$2:$I$72,0)),"")</f>
        <v>https://www.congress.gov/114/bills/hr5393/BILLS-114hr5393rh.pdf</v>
      </c>
      <c r="T315" s="7" t="str">
        <f>IFERROR(""&amp;INDEX('Bill Report Reference'!$H$2:$H$72,MATCH(INDEX(Account!$J$2:$J$131,MATCH($B315,Account!$A$2:$A$131,0))&amp;"-"&amp;$C315&amp;"-"&amp;$D315,'Bill Report Reference'!$I$2:$I$72,0)),"")</f>
        <v>https://www.govinfo.gov/content/pkg/CRPT-114hrpt605/pdf/CRPT-114hrpt605.pdf</v>
      </c>
      <c r="U315" s="7" t="inlineStr"/>
      <c r="V315" s="7" t="inlineStr"/>
    </row>
    <row r="316">
      <c r="A316" s="7" t="inlineStr">
        <is>
          <t>OBS-0320</t>
        </is>
      </c>
      <c r="B316" s="7" t="inlineStr">
        <is>
          <t>ACC-NASA-OIG</t>
        </is>
      </c>
      <c r="C316" s="7" t="n">
        <v>2017</v>
      </c>
      <c r="D316" s="7" t="inlineStr">
        <is>
          <t>President's Budget</t>
        </is>
      </c>
      <c r="E316" s="7" t="inlineStr">
        <is>
          <t>N/A</t>
        </is>
      </c>
      <c r="F316" s="7" t="str">
        <f>IFERROR(""&amp;INDEX('Bill Report Reference'!$E$2:$E$72,MATCH(INDEX(Account!$J$2:$J$131,MATCH($B316,Account!$A$2:$A$131,0))&amp;"-"&amp;$C316&amp;"-"&amp;$D316,'Bill Report Reference'!$I$2:$I$72,0)),"")</f>
        <v>PREX 2.8:2017/APP</v>
      </c>
      <c r="G316" s="7" t="str">
        <f>IFERROR(""&amp;INDEX('Bill Report Reference'!$F$2:$F$72,MATCH(INDEX(Account!$J$2:$J$131,MATCH($B316,Account!$A$2:$A$131,0))&amp;"-"&amp;$C316&amp;"-"&amp;$D316,'Bill Report Reference'!$I$2:$I$72,0)),"")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Reference'!$G$2:$G$72,MATCH(INDEX(Account!$J$2:$J$131,MATCH($B316,Account!$A$2:$A$131,0))&amp;"-"&amp;$C316&amp;"-"&amp;$D316,'Bill Report Reference'!$I$2:$I$72,0)),"")</f>
        <v>https://www.govinfo.gov/content/pkg/BUDGET-2017-APP/pdf/BUDGET-2017-APP.pdf</v>
      </c>
      <c r="T316" s="7" t="str">
        <f>IFERROR(""&amp;INDEX('Bill Report Reference'!$H$2:$H$72,MATCH(INDEX(Account!$J$2:$J$131,MATCH($B316,Account!$A$2:$A$131,0))&amp;"-"&amp;$C316&amp;"-"&amp;$D316,'Bill Report Reference'!$I$2:$I$72,0)),"")</f>
        <v>N/A</v>
      </c>
      <c r="U316" s="7" t="inlineStr"/>
      <c r="V316" s="7" t="inlineStr"/>
    </row>
    <row r="317">
      <c r="A317" s="7" t="inlineStr">
        <is>
          <t>OBS-0321</t>
        </is>
      </c>
      <c r="B317" s="7" t="inlineStr">
        <is>
          <t>ACC-NSF-STEM-EDUCATION</t>
        </is>
      </c>
      <c r="C317" s="7" t="n">
        <v>2026</v>
      </c>
      <c r="D317" s="7" t="inlineStr">
        <is>
          <t>Enacted</t>
        </is>
      </c>
      <c r="E317" s="7" t="inlineStr">
        <is>
          <t>N/A</t>
        </is>
      </c>
      <c r="F317" s="7" t="str">
        <f>IFERROR(""&amp;INDEX('Bill Report Reference'!$E$2:$E$72,MATCH(INDEX(Account!$J$2:$J$131,MATCH($B317,Account!$A$2:$A$131,0))&amp;"-"&amp;$C317&amp;"-"&amp;$D317,'Bill Report Reference'!$I$2:$I$72,0)),"")</f>
        <v>P.L.119-74</v>
      </c>
      <c r="G317" s="7" t="str">
        <f>IFERROR(""&amp;INDEX('Bill Report Reference'!$F$2:$F$72,MATCH(INDEX(Account!$J$2:$J$131,MATCH($B317,Account!$A$2:$A$131,0))&amp;"-"&amp;$C317&amp;"-"&amp;$D317,'Bill Report Reference'!$I$2:$I$72,0)),"")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Reference'!$G$2:$G$72,MATCH(INDEX(Account!$J$2:$J$131,MATCH($B317,Account!$A$2:$A$131,0))&amp;"-"&amp;$C317&amp;"-"&amp;$D317,'Bill Report Reference'!$I$2:$I$72,0)),"")</f>
        <v>https://www.govinfo.gov/content/pkg/PLAW-119publ74/pdf/PLAW-119publ74.pdf</v>
      </c>
      <c r="T317" s="7" t="str">
        <f>IFERROR(""&amp;INDEX('Bill Report Reference'!$H$2:$H$72,MATCH(INDEX(Account!$J$2:$J$131,MATCH($B317,Account!$A$2:$A$131,0))&amp;"-"&amp;$C317&amp;"-"&amp;$D317,'Bill Report Reference'!$I$2:$I$72,0)),"")</f>
        <v>https://rules.house.gov/sites/evo-subsites/rules.house.gov/files/documents/division-a-commerce-justice-science_0.pdf</v>
      </c>
      <c r="U317" s="7" t="inlineStr"/>
      <c r="V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Reference'!$E$2:$E$72,MATCH(INDEX(Account!$J$2:$J$131,MATCH($B318,Account!$A$2:$A$131,0))&amp;"-"&amp;$C318&amp;"-"&amp;$D318,'Bill Report Reference'!$I$2:$I$72,0)),"")</f>
        <v>S.2354</v>
      </c>
      <c r="G318" s="7" t="str">
        <f>IFERROR(""&amp;INDEX('Bill Report Reference'!$F$2:$F$72,MATCH(INDEX(Account!$J$2:$J$131,MATCH($B318,Account!$A$2:$A$131,0))&amp;"-"&amp;$C318&amp;"-"&amp;$D318,'Bill Report Reference'!$I$2:$I$72,0)),"")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Reference'!$G$2:$G$72,MATCH(INDEX(Account!$J$2:$J$131,MATCH($B318,Account!$A$2:$A$131,0))&amp;"-"&amp;$C318&amp;"-"&amp;$D318,'Bill Report Reference'!$I$2:$I$72,0)),"")</f>
        <v>https://www.congress.gov/119/bills/s2354/BILLS-119s2354rs.pdf</v>
      </c>
      <c r="T318" s="7" t="str">
        <f>IFERROR(""&amp;INDEX('Bill Report Reference'!$H$2:$H$72,MATCH(INDEX(Account!$J$2:$J$131,MATCH($B318,Account!$A$2:$A$131,0))&amp;"-"&amp;$C318&amp;"-"&amp;$D318,'Bill Report Reference'!$I$2:$I$72,0)),"")</f>
        <v>https://www.congress.gov/119/crpt/srpt44/CRPT-119srpt44.pdf</v>
      </c>
      <c r="U318" s="7" t="inlineStr"/>
      <c r="V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Reference'!$E$2:$E$72,MATCH(INDEX(Account!$J$2:$J$131,MATCH($B319,Account!$A$2:$A$131,0))&amp;"-"&amp;$C319&amp;"-"&amp;$D319,'Bill Report Reference'!$I$2:$I$72,0)),"")</f>
        <v>H.R.5342</v>
      </c>
      <c r="G319" s="7" t="str">
        <f>IFERROR(""&amp;INDEX('Bill Report Reference'!$F$2:$F$72,MATCH(INDEX(Account!$J$2:$J$131,MATCH($B319,Account!$A$2:$A$131,0))&amp;"-"&amp;$C319&amp;"-"&amp;$D319,'Bill Report Reference'!$I$2:$I$72,0)),"")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Reference'!$G$2:$G$72,MATCH(INDEX(Account!$J$2:$J$131,MATCH($B319,Account!$A$2:$A$131,0))&amp;"-"&amp;$C319&amp;"-"&amp;$D319,'Bill Report Reference'!$I$2:$I$72,0)),"")</f>
        <v>https://www.govinfo.gov/content/pkg/BILLS-119hr5342rh/pdf/BILLS-119hr5342rh.pdf</v>
      </c>
      <c r="T319" s="7" t="str">
        <f>IFERROR(""&amp;INDEX('Bill Report Reference'!$H$2:$H$72,MATCH(INDEX(Account!$J$2:$J$131,MATCH($B319,Account!$A$2:$A$131,0))&amp;"-"&amp;$C319&amp;"-"&amp;$D319,'Bill Report Reference'!$I$2:$I$72,0)),"")</f>
        <v>https://www.congress.gov/119/crpt/hrpt272/CRPT-119hrpt272.pdf</v>
      </c>
      <c r="U319" s="7" t="inlineStr"/>
      <c r="V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Reference'!$E$2:$E$72,MATCH(INDEX(Account!$J$2:$J$131,MATCH($B320,Account!$A$2:$A$131,0))&amp;"-"&amp;$C320&amp;"-"&amp;$D320,'Bill Report Reference'!$I$2:$I$72,0)),"")</f>
        <v>PREX 2.8:2026/APP</v>
      </c>
      <c r="G320" s="7" t="str">
        <f>IFERROR(""&amp;INDEX('Bill Report Reference'!$F$2:$F$72,MATCH(INDEX(Account!$J$2:$J$131,MATCH($B320,Account!$A$2:$A$131,0))&amp;"-"&amp;$C320&amp;"-"&amp;$D320,'Bill Report Reference'!$I$2:$I$72,0)),"")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Reference'!$G$2:$G$72,MATCH(INDEX(Account!$J$2:$J$131,MATCH($B320,Account!$A$2:$A$131,0))&amp;"-"&amp;$C320&amp;"-"&amp;$D320,'Bill Report Reference'!$I$2:$I$72,0)),"")</f>
        <v>https://www.govinfo.gov/content/pkg/BUDGET-2026-APP/pdf/BUDGET-2026-APP.pdf</v>
      </c>
      <c r="T320" s="7" t="str">
        <f>IFERROR(""&amp;INDEX('Bill Report Reference'!$H$2:$H$72,MATCH(INDEX(Account!$J$2:$J$131,MATCH($B320,Account!$A$2:$A$131,0))&amp;"-"&amp;$C320&amp;"-"&amp;$D320,'Bill Report Reference'!$I$2:$I$72,0)),"")</f>
        <v>N/A</v>
      </c>
      <c r="U320" s="7" t="inlineStr"/>
      <c r="V320" s="7" t="inlineStr"/>
    </row>
    <row r="321">
      <c r="A321" s="7" t="inlineStr">
        <is>
          <t>OBS-0325</t>
        </is>
      </c>
      <c r="B321" s="7" t="inlineStr">
        <is>
          <t>ACC-NSF-STEM-EDUCATION</t>
        </is>
      </c>
      <c r="C321" s="7" t="n">
        <v>2025</v>
      </c>
      <c r="D321" s="7" t="inlineStr">
        <is>
          <t>Enacted</t>
        </is>
      </c>
      <c r="E321" s="7" t="inlineStr">
        <is>
          <t>N/A</t>
        </is>
      </c>
      <c r="F321" s="7" t="str">
        <f>IFERROR(""&amp;INDEX('Bill Report Reference'!$E$2:$E$72,MATCH(INDEX(Account!$J$2:$J$131,MATCH($B321,Account!$A$2:$A$131,0))&amp;"-"&amp;$C321&amp;"-"&amp;$D321,'Bill Report Reference'!$I$2:$I$72,0)),"")</f>
        <v>P.L.119-4</v>
      </c>
      <c r="G321" s="7" t="str">
        <f>IFERROR(""&amp;INDEX('Bill Report Reference'!$F$2:$F$72,MATCH(INDEX(Account!$J$2:$J$131,MATCH($B321,Account!$A$2:$A$131,0))&amp;"-"&amp;$C321&amp;"-"&amp;$D321,'Bill Report Reference'!$I$2:$I$72,0)),"")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Reference'!$G$2:$G$72,MATCH(INDEX(Account!$J$2:$J$131,MATCH($B321,Account!$A$2:$A$131,0))&amp;"-"&amp;$C321&amp;"-"&amp;$D321,'Bill Report Reference'!$I$2:$I$72,0)),"")</f>
        <v>https://www.govinfo.gov/content/pkg/PLAW-119publ4/pdf/PLAW-119publ4.pdf</v>
      </c>
      <c r="T321" s="7" t="str">
        <f>IFERROR(""&amp;INDEX('Bill Report Reference'!$H$2:$H$72,MATCH(INDEX(Account!$J$2:$J$131,MATCH($B321,Account!$A$2:$A$131,0))&amp;"-"&amp;$C321&amp;"-"&amp;$D321,'Bill Report Reference'!$I$2:$I$72,0)),"")</f>
        <v>N/A</v>
      </c>
      <c r="U321" s="7" t="inlineStr"/>
      <c r="V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Reference'!$E$2:$E$72,MATCH(INDEX(Account!$J$2:$J$131,MATCH($B322,Account!$A$2:$A$131,0))&amp;"-"&amp;$C322&amp;"-"&amp;$D322,'Bill Report Reference'!$I$2:$I$72,0)),"")</f>
        <v>S.4795</v>
      </c>
      <c r="G322" s="7" t="str">
        <f>IFERROR(""&amp;INDEX('Bill Report Reference'!$F$2:$F$72,MATCH(INDEX(Account!$J$2:$J$131,MATCH($B322,Account!$A$2:$A$131,0))&amp;"-"&amp;$C322&amp;"-"&amp;$D322,'Bill Report Reference'!$I$2:$I$72,0)),"")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Reference'!$G$2:$G$72,MATCH(INDEX(Account!$J$2:$J$131,MATCH($B322,Account!$A$2:$A$131,0))&amp;"-"&amp;$C322&amp;"-"&amp;$D322,'Bill Report Reference'!$I$2:$I$72,0)),"")</f>
        <v>https://www.congress.gov/118/bills/s4795/BILLS-118s4795rs.pdf</v>
      </c>
      <c r="T322" s="7" t="str">
        <f>IFERROR(""&amp;INDEX('Bill Report Reference'!$H$2:$H$72,MATCH(INDEX(Account!$J$2:$J$131,MATCH($B322,Account!$A$2:$A$131,0))&amp;"-"&amp;$C322&amp;"-"&amp;$D322,'Bill Report Reference'!$I$2:$I$72,0)),"")</f>
        <v>https://www.congress.gov/118/crpt/srpt198/CRPT-118srpt198.pdf</v>
      </c>
      <c r="U322" s="7" t="inlineStr"/>
      <c r="V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Reference'!$E$2:$E$72,MATCH(INDEX(Account!$J$2:$J$131,MATCH($B323,Account!$A$2:$A$131,0))&amp;"-"&amp;$C323&amp;"-"&amp;$D323,'Bill Report Reference'!$I$2:$I$72,0)),"")</f>
        <v>H.R.9026</v>
      </c>
      <c r="G323" s="7" t="str">
        <f>IFERROR(""&amp;INDEX('Bill Report Reference'!$F$2:$F$72,MATCH(INDEX(Account!$J$2:$J$131,MATCH($B323,Account!$A$2:$A$131,0))&amp;"-"&amp;$C323&amp;"-"&amp;$D323,'Bill Report Reference'!$I$2:$I$72,0)),"")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Reference'!$G$2:$G$72,MATCH(INDEX(Account!$J$2:$J$131,MATCH($B323,Account!$A$2:$A$131,0))&amp;"-"&amp;$C323&amp;"-"&amp;$D323,'Bill Report Reference'!$I$2:$I$72,0)),"")</f>
        <v>https://www.govinfo.gov/content/pkg/BILLS-118hr9026rh/pdf/BILLS-118hr9026rh.pdf</v>
      </c>
      <c r="T323" s="7" t="str">
        <f>IFERROR(""&amp;INDEX('Bill Report Reference'!$H$2:$H$72,MATCH(INDEX(Account!$J$2:$J$131,MATCH($B323,Account!$A$2:$A$131,0))&amp;"-"&amp;$C323&amp;"-"&amp;$D323,'Bill Report Reference'!$I$2:$I$72,0)),"")</f>
        <v>https://www.congress.gov/118/crpt/hrpt582/CRPT-118hrpt582.pdf</v>
      </c>
      <c r="U323" s="7" t="inlineStr"/>
      <c r="V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Reference'!$E$2:$E$72,MATCH(INDEX(Account!$J$2:$J$131,MATCH($B324,Account!$A$2:$A$131,0))&amp;"-"&amp;$C324&amp;"-"&amp;$D324,'Bill Report Reference'!$I$2:$I$72,0)),"")</f>
        <v>PREX 2.8:2025/APP</v>
      </c>
      <c r="G324" s="7" t="str">
        <f>IFERROR(""&amp;INDEX('Bill Report Reference'!$F$2:$F$72,MATCH(INDEX(Account!$J$2:$J$131,MATCH($B324,Account!$A$2:$A$131,0))&amp;"-"&amp;$C324&amp;"-"&amp;$D324,'Bill Report Reference'!$I$2:$I$72,0)),"")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Reference'!$G$2:$G$72,MATCH(INDEX(Account!$J$2:$J$131,MATCH($B324,Account!$A$2:$A$131,0))&amp;"-"&amp;$C324&amp;"-"&amp;$D324,'Bill Report Reference'!$I$2:$I$72,0)),"")</f>
        <v>https://www.govinfo.gov/content/pkg/BUDGET-2025-APP/pdf/BUDGET-2025-APP.pdf</v>
      </c>
      <c r="T324" s="7" t="str">
        <f>IFERROR(""&amp;INDEX('Bill Report Reference'!$H$2:$H$72,MATCH(INDEX(Account!$J$2:$J$131,MATCH($B324,Account!$A$2:$A$131,0))&amp;"-"&amp;$C324&amp;"-"&amp;$D324,'Bill Report Reference'!$I$2:$I$72,0)),"")</f>
        <v>N/A</v>
      </c>
      <c r="U324" s="7" t="inlineStr"/>
      <c r="V324" s="7" t="inlineStr"/>
    </row>
    <row r="325">
      <c r="A325" s="7" t="inlineStr">
        <is>
          <t>OBS-0329</t>
        </is>
      </c>
      <c r="B325" s="7" t="inlineStr">
        <is>
          <t>ACC-NSF-STEM-EDUCATION</t>
        </is>
      </c>
      <c r="C325" s="7" t="n">
        <v>2024</v>
      </c>
      <c r="D325" s="7" t="inlineStr">
        <is>
          <t>Enacted</t>
        </is>
      </c>
      <c r="E325" s="7" t="inlineStr">
        <is>
          <t>N/A</t>
        </is>
      </c>
      <c r="F325" s="7" t="str">
        <f>IFERROR(""&amp;INDEX('Bill Report Reference'!$E$2:$E$72,MATCH(INDEX(Account!$J$2:$J$131,MATCH($B325,Account!$A$2:$A$131,0))&amp;"-"&amp;$C325&amp;"-"&amp;$D325,'Bill Report Reference'!$I$2:$I$72,0)),"")</f>
        <v>P.L.118-42</v>
      </c>
      <c r="G325" s="7" t="str">
        <f>IFERROR(""&amp;INDEX('Bill Report Reference'!$F$2:$F$72,MATCH(INDEX(Account!$J$2:$J$131,MATCH($B325,Account!$A$2:$A$131,0))&amp;"-"&amp;$C325&amp;"-"&amp;$D325,'Bill Report Reference'!$I$2:$I$72,0)),"")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Reference'!$G$2:$G$72,MATCH(INDEX(Account!$J$2:$J$131,MATCH($B325,Account!$A$2:$A$131,0))&amp;"-"&amp;$C325&amp;"-"&amp;$D325,'Bill Report Reference'!$I$2:$I$72,0)),"")</f>
        <v>https://www.govinfo.gov/content/pkg/PLAW-118publ42/pdf/PLAW-118publ42.pdf</v>
      </c>
      <c r="T325" s="7" t="str">
        <f>IFERROR(""&amp;INDEX('Bill Report Reference'!$H$2:$H$72,MATCH(INDEX(Account!$J$2:$J$131,MATCH($B325,Account!$A$2:$A$131,0))&amp;"-"&amp;$C325&amp;"-"&amp;$D325,'Bill Report Reference'!$I$2:$I$72,0)),"")</f>
        <v>https://docs.house.gov/billsthisweek/20240304/FY24%20CJS%20Conference%20JES%20scan%203.3.24.pdf</v>
      </c>
      <c r="U325" s="7" t="inlineStr"/>
      <c r="V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Reference'!$E$2:$E$72,MATCH(INDEX(Account!$J$2:$J$131,MATCH($B326,Account!$A$2:$A$131,0))&amp;"-"&amp;$C326&amp;"-"&amp;$D326,'Bill Report Reference'!$I$2:$I$72,0)),"")</f>
        <v>S.2321</v>
      </c>
      <c r="G326" s="7" t="str">
        <f>IFERROR(""&amp;INDEX('Bill Report Reference'!$F$2:$F$72,MATCH(INDEX(Account!$J$2:$J$131,MATCH($B326,Account!$A$2:$A$131,0))&amp;"-"&amp;$C326&amp;"-"&amp;$D326,'Bill Report Reference'!$I$2:$I$72,0)),"")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Reference'!$G$2:$G$72,MATCH(INDEX(Account!$J$2:$J$131,MATCH($B326,Account!$A$2:$A$131,0))&amp;"-"&amp;$C326&amp;"-"&amp;$D326,'Bill Report Reference'!$I$2:$I$72,0)),"")</f>
        <v>https://www.congress.gov/118/bills/s2321/BILLS-118s2321rs.pdf</v>
      </c>
      <c r="T326" s="7" t="str">
        <f>IFERROR(""&amp;INDEX('Bill Report Reference'!$H$2:$H$72,MATCH(INDEX(Account!$J$2:$J$131,MATCH($B326,Account!$A$2:$A$131,0))&amp;"-"&amp;$C326&amp;"-"&amp;$D326,'Bill Report Reference'!$I$2:$I$72,0)),"")</f>
        <v>https://www.congress.gov/118/crpt/srpt62/CRPT-118srpt62.pdf</v>
      </c>
      <c r="U326" s="7" t="inlineStr"/>
      <c r="V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Reference'!$E$2:$E$72,MATCH(INDEX(Account!$J$2:$J$131,MATCH($B327,Account!$A$2:$A$131,0))&amp;"-"&amp;$C327&amp;"-"&amp;$D327,'Bill Report Reference'!$I$2:$I$72,0)),"")</f>
        <v>H.R.5893</v>
      </c>
      <c r="G327" s="7" t="str">
        <f>IFERROR(""&amp;INDEX('Bill Report Reference'!$F$2:$F$72,MATCH(INDEX(Account!$J$2:$J$131,MATCH($B327,Account!$A$2:$A$131,0))&amp;"-"&amp;$C327&amp;"-"&amp;$D327,'Bill Report Reference'!$I$2:$I$72,0)),"")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Reference'!$G$2:$G$72,MATCH(INDEX(Account!$J$2:$J$131,MATCH($B327,Account!$A$2:$A$131,0))&amp;"-"&amp;$C327&amp;"-"&amp;$D327,'Bill Report Reference'!$I$2:$I$72,0)),"")</f>
        <v>https://www.congress.gov/118/bills/hr5893/BILLS-118hr5893ih.pdf</v>
      </c>
      <c r="T327" s="7" t="str">
        <f>IFERROR(""&amp;INDEX('Bill Report Reference'!$H$2:$H$72,MATCH(INDEX(Account!$J$2:$J$131,MATCH($B327,Account!$A$2:$A$131,0))&amp;"-"&amp;$C327&amp;"-"&amp;$D327,'Bill Report Reference'!$I$2:$I$72,0)),"")</f>
        <v>https://appropriations.house.gov/sites/evo-subsites/republicans-appropriations.house.gov/files/FY24-CJS-Explanatory-Materials.pdf</v>
      </c>
      <c r="U327" s="7" t="inlineStr"/>
      <c r="V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Reference'!$E$2:$E$72,MATCH(INDEX(Account!$J$2:$J$131,MATCH($B328,Account!$A$2:$A$131,0))&amp;"-"&amp;$C328&amp;"-"&amp;$D328,'Bill Report Reference'!$I$2:$I$72,0)),"")</f>
        <v>PREX 2.8:2024/APP</v>
      </c>
      <c r="G328" s="7" t="str">
        <f>IFERROR(""&amp;INDEX('Bill Report Reference'!$F$2:$F$72,MATCH(INDEX(Account!$J$2:$J$131,MATCH($B328,Account!$A$2:$A$131,0))&amp;"-"&amp;$C328&amp;"-"&amp;$D328,'Bill Report Reference'!$I$2:$I$72,0)),"")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Reference'!$G$2:$G$72,MATCH(INDEX(Account!$J$2:$J$131,MATCH($B328,Account!$A$2:$A$131,0))&amp;"-"&amp;$C328&amp;"-"&amp;$D328,'Bill Report Reference'!$I$2:$I$72,0)),"")</f>
        <v>https://www.govinfo.gov/content/pkg/BUDGET-2024-APP/pdf/BUDGET-2024-APP.pdf</v>
      </c>
      <c r="T328" s="7" t="str">
        <f>IFERROR(""&amp;INDEX('Bill Report Reference'!$H$2:$H$72,MATCH(INDEX(Account!$J$2:$J$131,MATCH($B328,Account!$A$2:$A$131,0))&amp;"-"&amp;$C328&amp;"-"&amp;$D328,'Bill Report Reference'!$I$2:$I$72,0)),"")</f>
        <v>N/A</v>
      </c>
      <c r="U328" s="7" t="inlineStr"/>
      <c r="V328" s="7" t="inlineStr"/>
    </row>
    <row r="329">
      <c r="A329" s="7" t="inlineStr">
        <is>
          <t>OBS-0333</t>
        </is>
      </c>
      <c r="B329" s="7" t="inlineStr">
        <is>
          <t>ACC-NSF-STEM-EDUCATION</t>
        </is>
      </c>
      <c r="C329" s="7" t="n">
        <v>2023</v>
      </c>
      <c r="D329" s="7" t="inlineStr">
        <is>
          <t>Enacted</t>
        </is>
      </c>
      <c r="E329" s="7" t="inlineStr">
        <is>
          <t>N/A</t>
        </is>
      </c>
      <c r="F329" s="7" t="str">
        <f>IFERROR(""&amp;INDEX('Bill Report Reference'!$E$2:$E$72,MATCH(INDEX(Account!$J$2:$J$131,MATCH($B329,Account!$A$2:$A$131,0))&amp;"-"&amp;$C329&amp;"-"&amp;$D329,'Bill Report Reference'!$I$2:$I$72,0)),"")</f>
        <v>P.L.117-328</v>
      </c>
      <c r="G329" s="7" t="str">
        <f>IFERROR(""&amp;INDEX('Bill Report Reference'!$F$2:$F$72,MATCH(INDEX(Account!$J$2:$J$131,MATCH($B329,Account!$A$2:$A$131,0))&amp;"-"&amp;$C329&amp;"-"&amp;$D329,'Bill Report Reference'!$I$2:$I$72,0)),"")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Reference'!$G$2:$G$72,MATCH(INDEX(Account!$J$2:$J$131,MATCH($B329,Account!$A$2:$A$131,0))&amp;"-"&amp;$C329&amp;"-"&amp;$D329,'Bill Report Reference'!$I$2:$I$72,0)),"")</f>
        <v>https://www.govinfo.gov/content/pkg/PLAW-117publ328/pdf/PLAW-117publ328.pdf</v>
      </c>
      <c r="T329" s="7" t="str">
        <f>IFERROR(""&amp;INDEX('Bill Report Reference'!$H$2:$H$72,MATCH(INDEX(Account!$J$2:$J$131,MATCH($B329,Account!$A$2:$A$131,0))&amp;"-"&amp;$C329&amp;"-"&amp;$D329,'Bill Report Reference'!$I$2:$I$72,0)),"")</f>
        <v>https://www.govinfo.gov/content/pkg/CPRT-117HPRT50347/pdf/CPRT-117HPRT50347.pdf</v>
      </c>
      <c r="U329" s="7" t="inlineStr"/>
      <c r="V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Reference'!$E$2:$E$72,MATCH(INDEX(Account!$J$2:$J$131,MATCH($B330,Account!$A$2:$A$131,0))&amp;"-"&amp;$C330&amp;"-"&amp;$D330,'Bill Report Reference'!$I$2:$I$72,0)),"")</f>
        <v>S.4664</v>
      </c>
      <c r="G330" s="7" t="str">
        <f>IFERROR(""&amp;INDEX('Bill Report Reference'!$F$2:$F$72,MATCH(INDEX(Account!$J$2:$J$131,MATCH($B330,Account!$A$2:$A$131,0))&amp;"-"&amp;$C330&amp;"-"&amp;$D330,'Bill Report Reference'!$I$2:$I$72,0)),"")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Reference'!$G$2:$G$72,MATCH(INDEX(Account!$J$2:$J$131,MATCH($B330,Account!$A$2:$A$131,0))&amp;"-"&amp;$C330&amp;"-"&amp;$D330,'Bill Report Reference'!$I$2:$I$72,0)),"")</f>
        <v>https://www.congress.gov/117/bills/s4664/BILLS-117s4664is.pdf</v>
      </c>
      <c r="T330" s="7" t="str">
        <f>IFERROR(""&amp;INDEX('Bill Report Reference'!$H$2:$H$72,MATCH(INDEX(Account!$J$2:$J$131,MATCH($B330,Account!$A$2:$A$131,0))&amp;"-"&amp;$C330&amp;"-"&amp;$D330,'Bill Report Reference'!$I$2:$I$72,0)),"")</f>
        <v>https://www.appropriations.senate.gov/imo/media/doc/CJSFY23RPT.PDF</v>
      </c>
      <c r="U330" s="7" t="inlineStr"/>
      <c r="V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Reference'!$E$2:$E$72,MATCH(INDEX(Account!$J$2:$J$131,MATCH($B331,Account!$A$2:$A$131,0))&amp;"-"&amp;$C331&amp;"-"&amp;$D331,'Bill Report Reference'!$I$2:$I$72,0)),"")</f>
        <v>H.R.8256</v>
      </c>
      <c r="G331" s="7" t="str">
        <f>IFERROR(""&amp;INDEX('Bill Report Reference'!$F$2:$F$72,MATCH(INDEX(Account!$J$2:$J$131,MATCH($B331,Account!$A$2:$A$131,0))&amp;"-"&amp;$C331&amp;"-"&amp;$D331,'Bill Report Reference'!$I$2:$I$72,0)),"")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Reference'!$G$2:$G$72,MATCH(INDEX(Account!$J$2:$J$131,MATCH($B331,Account!$A$2:$A$131,0))&amp;"-"&amp;$C331&amp;"-"&amp;$D331,'Bill Report Reference'!$I$2:$I$72,0)),"")</f>
        <v>https://www.congress.gov/117/bills/hr8256/BILLS-117hr8256rh.pdf</v>
      </c>
      <c r="T331" s="7" t="str">
        <f>IFERROR(""&amp;INDEX('Bill Report Reference'!$H$2:$H$72,MATCH(INDEX(Account!$J$2:$J$131,MATCH($B331,Account!$A$2:$A$131,0))&amp;"-"&amp;$C331&amp;"-"&amp;$D331,'Bill Report Reference'!$I$2:$I$72,0)),"")</f>
        <v>https://www.govinfo.gov/content/pkg/CRPT-117hrpt395/pdf/CRPT-117hrpt395.pdf</v>
      </c>
      <c r="U331" s="7" t="inlineStr"/>
      <c r="V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Reference'!$E$2:$E$72,MATCH(INDEX(Account!$J$2:$J$131,MATCH($B332,Account!$A$2:$A$131,0))&amp;"-"&amp;$C332&amp;"-"&amp;$D332,'Bill Report Reference'!$I$2:$I$72,0)),"")</f>
        <v>PREX 2.8:2023/APP</v>
      </c>
      <c r="G332" s="7" t="str">
        <f>IFERROR(""&amp;INDEX('Bill Report Reference'!$F$2:$F$72,MATCH(INDEX(Account!$J$2:$J$131,MATCH($B332,Account!$A$2:$A$131,0))&amp;"-"&amp;$C332&amp;"-"&amp;$D332,'Bill Report Reference'!$I$2:$I$72,0)),"")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Reference'!$G$2:$G$72,MATCH(INDEX(Account!$J$2:$J$131,MATCH($B332,Account!$A$2:$A$131,0))&amp;"-"&amp;$C332&amp;"-"&amp;$D332,'Bill Report Reference'!$I$2:$I$72,0)),"")</f>
        <v>https://www.govinfo.gov/content/pkg/BUDGET-2023-APP/pdf/BUDGET-2023-APP.pdf</v>
      </c>
      <c r="T332" s="7" t="str">
        <f>IFERROR(""&amp;INDEX('Bill Report Reference'!$H$2:$H$72,MATCH(INDEX(Account!$J$2:$J$131,MATCH($B332,Account!$A$2:$A$131,0))&amp;"-"&amp;$C332&amp;"-"&amp;$D332,'Bill Report Reference'!$I$2:$I$72,0)),"")</f>
        <v>N/A</v>
      </c>
      <c r="U332" s="7" t="inlineStr"/>
      <c r="V332" s="7" t="inlineStr"/>
    </row>
    <row r="333">
      <c r="A333" s="7" t="inlineStr">
        <is>
          <t>OBS-0337</t>
        </is>
      </c>
      <c r="B333" s="7" t="inlineStr">
        <is>
          <t>ACC-NSF-STEM-EDUCATION</t>
        </is>
      </c>
      <c r="C333" s="7" t="n">
        <v>2022</v>
      </c>
      <c r="D333" s="7" t="inlineStr">
        <is>
          <t>Enacted</t>
        </is>
      </c>
      <c r="E333" s="7" t="inlineStr">
        <is>
          <t>N/A</t>
        </is>
      </c>
      <c r="F333" s="7" t="str">
        <f>IFERROR(""&amp;INDEX('Bill Report Reference'!$E$2:$E$72,MATCH(INDEX(Account!$J$2:$J$131,MATCH($B333,Account!$A$2:$A$131,0))&amp;"-"&amp;$C333&amp;"-"&amp;$D333,'Bill Report Reference'!$I$2:$I$72,0)),"")</f>
        <v>P.L.117-103</v>
      </c>
      <c r="G333" s="7" t="str">
        <f>IFERROR(""&amp;INDEX('Bill Report Reference'!$F$2:$F$72,MATCH(INDEX(Account!$J$2:$J$131,MATCH($B333,Account!$A$2:$A$131,0))&amp;"-"&amp;$C333&amp;"-"&amp;$D333,'Bill Report Reference'!$I$2:$I$72,0)),"")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Reference'!$G$2:$G$72,MATCH(INDEX(Account!$J$2:$J$131,MATCH($B333,Account!$A$2:$A$131,0))&amp;"-"&amp;$C333&amp;"-"&amp;$D333,'Bill Report Reference'!$I$2:$I$72,0)),"")</f>
        <v>https://www.congress.gov/117/plaws/publ103/PLAW-117publ103.pdf</v>
      </c>
      <c r="T333" s="7" t="str">
        <f>IFERROR(""&amp;INDEX('Bill Report Reference'!$H$2:$H$72,MATCH(INDEX(Account!$J$2:$J$131,MATCH($B333,Account!$A$2:$A$131,0))&amp;"-"&amp;$C333&amp;"-"&amp;$D333,'Bill Report Reference'!$I$2:$I$72,0)),"")</f>
        <v>https://www.govinfo.gov/content/pkg/CPRT-117HPRT47047/pdf/CPRT-117HPRT47047.pdf</v>
      </c>
      <c r="U333" s="7" t="inlineStr"/>
      <c r="V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Reference'!$E$2:$E$72,MATCH(INDEX(Account!$J$2:$J$131,MATCH($B334,Account!$A$2:$A$131,0))&amp;"-"&amp;$C334&amp;"-"&amp;$D334,'Bill Report Reference'!$I$2:$I$72,0)),"")</f>
        <v>S.3042</v>
      </c>
      <c r="G334" s="7" t="str">
        <f>IFERROR(""&amp;INDEX('Bill Report Reference'!$F$2:$F$72,MATCH(INDEX(Account!$J$2:$J$131,MATCH($B334,Account!$A$2:$A$131,0))&amp;"-"&amp;$C334&amp;"-"&amp;$D334,'Bill Report Reference'!$I$2:$I$72,0)),"")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Reference'!$G$2:$G$72,MATCH(INDEX(Account!$J$2:$J$131,MATCH($B334,Account!$A$2:$A$131,0))&amp;"-"&amp;$C334&amp;"-"&amp;$D334,'Bill Report Reference'!$I$2:$I$72,0)),"")</f>
        <v>https://www.congress.gov/117/bills/s3042/BILLS-117s3042is.pdf</v>
      </c>
      <c r="T334" s="7" t="str">
        <f>IFERROR(""&amp;INDEX('Bill Report Reference'!$H$2:$H$72,MATCH(INDEX(Account!$J$2:$J$131,MATCH($B334,Account!$A$2:$A$131,0))&amp;"-"&amp;$C334&amp;"-"&amp;$D334,'Bill Report Reference'!$I$2:$I$72,0)),"")</f>
        <v>https://www.appropriations.senate.gov/imo/media/doc/CJSRept_Final.PDF</v>
      </c>
      <c r="U334" s="7" t="inlineStr"/>
      <c r="V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Reference'!$E$2:$E$72,MATCH(INDEX(Account!$J$2:$J$131,MATCH($B335,Account!$A$2:$A$131,0))&amp;"-"&amp;$C335&amp;"-"&amp;$D335,'Bill Report Reference'!$I$2:$I$72,0)),"")</f>
        <v>H.R.4505</v>
      </c>
      <c r="G335" s="7" t="str">
        <f>IFERROR(""&amp;INDEX('Bill Report Reference'!$F$2:$F$72,MATCH(INDEX(Account!$J$2:$J$131,MATCH($B335,Account!$A$2:$A$131,0))&amp;"-"&amp;$C335&amp;"-"&amp;$D335,'Bill Report Reference'!$I$2:$I$72,0)),"")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Reference'!$G$2:$G$72,MATCH(INDEX(Account!$J$2:$J$131,MATCH($B335,Account!$A$2:$A$131,0))&amp;"-"&amp;$C335&amp;"-"&amp;$D335,'Bill Report Reference'!$I$2:$I$72,0)),"")</f>
        <v>https://www.congress.gov/117/bills/hr4505/BILLS-117hr4505rh.pdf</v>
      </c>
      <c r="T335" s="7" t="str">
        <f>IFERROR(""&amp;INDEX('Bill Report Reference'!$H$2:$H$72,MATCH(INDEX(Account!$J$2:$J$131,MATCH($B335,Account!$A$2:$A$131,0))&amp;"-"&amp;$C335&amp;"-"&amp;$D335,'Bill Report Reference'!$I$2:$I$72,0)),"")</f>
        <v>https://www.govinfo.gov/content/pkg/CRPT-117hrpt97/pdf/CRPT-117hrpt97.pdf</v>
      </c>
      <c r="U335" s="7" t="inlineStr"/>
      <c r="V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Reference'!$E$2:$E$72,MATCH(INDEX(Account!$J$2:$J$131,MATCH($B336,Account!$A$2:$A$131,0))&amp;"-"&amp;$C336&amp;"-"&amp;$D336,'Bill Report Reference'!$I$2:$I$72,0)),"")</f>
        <v>PREX 2.8:2022/APP</v>
      </c>
      <c r="G336" s="7" t="str">
        <f>IFERROR(""&amp;INDEX('Bill Report Reference'!$F$2:$F$72,MATCH(INDEX(Account!$J$2:$J$131,MATCH($B336,Account!$A$2:$A$131,0))&amp;"-"&amp;$C336&amp;"-"&amp;$D336,'Bill Report Reference'!$I$2:$I$72,0)),"")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Reference'!$G$2:$G$72,MATCH(INDEX(Account!$J$2:$J$131,MATCH($B336,Account!$A$2:$A$131,0))&amp;"-"&amp;$C336&amp;"-"&amp;$D336,'Bill Report Reference'!$I$2:$I$72,0)),"")</f>
        <v>https://www.govinfo.gov/content/pkg/BUDGET-2022-APP/pdf/BUDGET-2022-APP.pdf</v>
      </c>
      <c r="T336" s="7" t="str">
        <f>IFERROR(""&amp;INDEX('Bill Report Reference'!$H$2:$H$72,MATCH(INDEX(Account!$J$2:$J$131,MATCH($B336,Account!$A$2:$A$131,0))&amp;"-"&amp;$C336&amp;"-"&amp;$D336,'Bill Report Reference'!$I$2:$I$72,0)),"")</f>
        <v>N/A</v>
      </c>
      <c r="U336" s="7" t="inlineStr"/>
      <c r="V336" s="7" t="inlineStr"/>
    </row>
    <row r="337">
      <c r="A337" s="7" t="inlineStr">
        <is>
          <t>OBS-0341</t>
        </is>
      </c>
      <c r="B337" s="7" t="inlineStr">
        <is>
          <t>ACC-NSF-STEM-EDUCATION</t>
        </is>
      </c>
      <c r="C337" s="7" t="n">
        <v>2021</v>
      </c>
      <c r="D337" s="7" t="inlineStr">
        <is>
          <t>Enacted</t>
        </is>
      </c>
      <c r="E337" s="7" t="inlineStr">
        <is>
          <t>N/A</t>
        </is>
      </c>
      <c r="F337" s="7" t="str">
        <f>IFERROR(""&amp;INDEX('Bill Report Reference'!$E$2:$E$72,MATCH(INDEX(Account!$J$2:$J$131,MATCH($B337,Account!$A$2:$A$131,0))&amp;"-"&amp;$C337&amp;"-"&amp;$D337,'Bill Report Reference'!$I$2:$I$72,0)),"")</f>
        <v>P.L.116-260</v>
      </c>
      <c r="G337" s="7" t="str">
        <f>IFERROR(""&amp;INDEX('Bill Report Reference'!$F$2:$F$72,MATCH(INDEX(Account!$J$2:$J$131,MATCH($B337,Account!$A$2:$A$131,0))&amp;"-"&amp;$C337&amp;"-"&amp;$D337,'Bill Report Reference'!$I$2:$I$72,0)),"")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Reference'!$G$2:$G$72,MATCH(INDEX(Account!$J$2:$J$131,MATCH($B337,Account!$A$2:$A$131,0))&amp;"-"&amp;$C337&amp;"-"&amp;$D337,'Bill Report Reference'!$I$2:$I$72,0)),"")</f>
        <v>https://www.congress.gov/116/plaws/publ260/PLAW-116publ260.pdf</v>
      </c>
      <c r="T337" s="7" t="str">
        <f>IFERROR(""&amp;INDEX('Bill Report Reference'!$H$2:$H$72,MATCH(INDEX(Account!$J$2:$J$131,MATCH($B337,Account!$A$2:$A$131,0))&amp;"-"&amp;$C337&amp;"-"&amp;$D337,'Bill Report Reference'!$I$2:$I$72,0)),"")</f>
        <v>https://www.congress.gov/117/cprt/HPRT43749/CPRT-117HPRT43749.pdf</v>
      </c>
      <c r="U337" s="7" t="inlineStr"/>
      <c r="V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Reference'!$E$2:$E$72,MATCH(INDEX(Account!$J$2:$J$131,MATCH($B338,Account!$A$2:$A$131,0))&amp;"-"&amp;$C338&amp;"-"&amp;$D338,'Bill Report Reference'!$I$2:$I$72,0)),"")</f>
        <v>N/A</v>
      </c>
      <c r="G338" s="7" t="str">
        <f>IFERROR(""&amp;INDEX('Bill Report Reference'!$F$2:$F$72,MATCH(INDEX(Account!$J$2:$J$131,MATCH($B338,Account!$A$2:$A$131,0))&amp;"-"&amp;$C338&amp;"-"&amp;$D338,'Bill Report Reference'!$I$2:$I$72,0)),"")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Reference'!$G$2:$G$72,MATCH(INDEX(Account!$J$2:$J$131,MATCH($B338,Account!$A$2:$A$131,0))&amp;"-"&amp;$C338&amp;"-"&amp;$D338,'Bill Report Reference'!$I$2:$I$72,0)),"")</f>
        <v>https://www.appropriations.senate.gov/imo/media/doc/CJSFY2021.pdf</v>
      </c>
      <c r="T338" s="7" t="str">
        <f>IFERROR(""&amp;INDEX('Bill Report Reference'!$H$2:$H$72,MATCH(INDEX(Account!$J$2:$J$131,MATCH($B338,Account!$A$2:$A$131,0))&amp;"-"&amp;$C338&amp;"-"&amp;$D338,'Bill Report Reference'!$I$2:$I$72,0)),"")</f>
        <v>https://www.appropriations.senate.gov/imo/media/doc/CJSRept.pdf</v>
      </c>
      <c r="U338" s="7" t="inlineStr"/>
      <c r="V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Reference'!$E$2:$E$72,MATCH(INDEX(Account!$J$2:$J$131,MATCH($B339,Account!$A$2:$A$131,0))&amp;"-"&amp;$C339&amp;"-"&amp;$D339,'Bill Report Reference'!$I$2:$I$72,0)),"")</f>
        <v>H.R.7667</v>
      </c>
      <c r="G339" s="7" t="str">
        <f>IFERROR(""&amp;INDEX('Bill Report Reference'!$F$2:$F$72,MATCH(INDEX(Account!$J$2:$J$131,MATCH($B339,Account!$A$2:$A$131,0))&amp;"-"&amp;$C339&amp;"-"&amp;$D339,'Bill Report Reference'!$I$2:$I$72,0)),"")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Reference'!$G$2:$G$72,MATCH(INDEX(Account!$J$2:$J$131,MATCH($B339,Account!$A$2:$A$131,0))&amp;"-"&amp;$C339&amp;"-"&amp;$D339,'Bill Report Reference'!$I$2:$I$72,0)),"")</f>
        <v>https://www.congress.gov/116/bills/hr7667/BILLS-116hr7667rh.pdf</v>
      </c>
      <c r="T339" s="7" t="str">
        <f>IFERROR(""&amp;INDEX('Bill Report Reference'!$H$2:$H$72,MATCH(INDEX(Account!$J$2:$J$131,MATCH($B339,Account!$A$2:$A$131,0))&amp;"-"&amp;$C339&amp;"-"&amp;$D339,'Bill Report Reference'!$I$2:$I$72,0)),"")</f>
        <v>https://www.govinfo.gov/content/pkg/CRPT-116hrpt455/pdf/CRPT-116hrpt455.pdf</v>
      </c>
      <c r="U339" s="7" t="inlineStr"/>
      <c r="V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Reference'!$E$2:$E$72,MATCH(INDEX(Account!$J$2:$J$131,MATCH($B340,Account!$A$2:$A$131,0))&amp;"-"&amp;$C340&amp;"-"&amp;$D340,'Bill Report Reference'!$I$2:$I$72,0)),"")</f>
        <v>PREX 2.8:2021/APP</v>
      </c>
      <c r="G340" s="7" t="str">
        <f>IFERROR(""&amp;INDEX('Bill Report Reference'!$F$2:$F$72,MATCH(INDEX(Account!$J$2:$J$131,MATCH($B340,Account!$A$2:$A$131,0))&amp;"-"&amp;$C340&amp;"-"&amp;$D340,'Bill Report Reference'!$I$2:$I$72,0)),"")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Reference'!$G$2:$G$72,MATCH(INDEX(Account!$J$2:$J$131,MATCH($B340,Account!$A$2:$A$131,0))&amp;"-"&amp;$C340&amp;"-"&amp;$D340,'Bill Report Reference'!$I$2:$I$72,0)),"")</f>
        <v>https://www.govinfo.gov/content/pkg/BUDGET-2021-APP/pdf/BUDGET-2021-APP.pdf</v>
      </c>
      <c r="T340" s="7" t="str">
        <f>IFERROR(""&amp;INDEX('Bill Report Reference'!$H$2:$H$72,MATCH(INDEX(Account!$J$2:$J$131,MATCH($B340,Account!$A$2:$A$131,0))&amp;"-"&amp;$C340&amp;"-"&amp;$D340,'Bill Report Reference'!$I$2:$I$72,0)),"")</f>
        <v>N/A</v>
      </c>
      <c r="U340" s="7" t="inlineStr"/>
      <c r="V340" s="7" t="inlineStr"/>
    </row>
    <row r="341">
      <c r="A341" s="7" t="inlineStr">
        <is>
          <t>OBS-0345</t>
        </is>
      </c>
      <c r="B341" s="7" t="inlineStr">
        <is>
          <t>ACC-NSF-STEM-EDUCATION</t>
        </is>
      </c>
      <c r="C341" s="7" t="n">
        <v>2020</v>
      </c>
      <c r="D341" s="7" t="inlineStr">
        <is>
          <t>Enacted</t>
        </is>
      </c>
      <c r="E341" s="7" t="inlineStr">
        <is>
          <t>N/A</t>
        </is>
      </c>
      <c r="F341" s="7" t="str">
        <f>IFERROR(""&amp;INDEX('Bill Report Reference'!$E$2:$E$72,MATCH(INDEX(Account!$J$2:$J$131,MATCH($B341,Account!$A$2:$A$131,0))&amp;"-"&amp;$C341&amp;"-"&amp;$D341,'Bill Report Reference'!$I$2:$I$72,0)),"")</f>
        <v>P.L.116-93</v>
      </c>
      <c r="G341" s="7" t="str">
        <f>IFERROR(""&amp;INDEX('Bill Report Reference'!$F$2:$F$72,MATCH(INDEX(Account!$J$2:$J$131,MATCH($B341,Account!$A$2:$A$131,0))&amp;"-"&amp;$C341&amp;"-"&amp;$D341,'Bill Report Reference'!$I$2:$I$72,0)),"")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Reference'!$G$2:$G$72,MATCH(INDEX(Account!$J$2:$J$131,MATCH($B341,Account!$A$2:$A$131,0))&amp;"-"&amp;$C341&amp;"-"&amp;$D341,'Bill Report Reference'!$I$2:$I$72,0)),"")</f>
        <v>https://www.congress.gov/116/plaws/publ93/PLAW-116publ93.pdf</v>
      </c>
      <c r="T341" s="7" t="str">
        <f>IFERROR(""&amp;INDEX('Bill Report Reference'!$H$2:$H$72,MATCH(INDEX(Account!$J$2:$J$131,MATCH($B341,Account!$A$2:$A$131,0))&amp;"-"&amp;$C341&amp;"-"&amp;$D341,'Bill Report Reference'!$I$2:$I$72,0)),"")</f>
        <v>https://docs.house.gov/billsthisweek/20191216/BILLS-116HR1158SA-JES-DIVISION-B.pdf</v>
      </c>
      <c r="U341" s="7" t="inlineStr"/>
      <c r="V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Reference'!$E$2:$E$72,MATCH(INDEX(Account!$J$2:$J$131,MATCH($B342,Account!$A$2:$A$131,0))&amp;"-"&amp;$C342&amp;"-"&amp;$D342,'Bill Report Reference'!$I$2:$I$72,0)),"")</f>
        <v>S.2584</v>
      </c>
      <c r="G342" s="7" t="str">
        <f>IFERROR(""&amp;INDEX('Bill Report Reference'!$F$2:$F$72,MATCH(INDEX(Account!$J$2:$J$131,MATCH($B342,Account!$A$2:$A$131,0))&amp;"-"&amp;$C342&amp;"-"&amp;$D342,'Bill Report Reference'!$I$2:$I$72,0)),"")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Reference'!$G$2:$G$72,MATCH(INDEX(Account!$J$2:$J$131,MATCH($B342,Account!$A$2:$A$131,0))&amp;"-"&amp;$C342&amp;"-"&amp;$D342,'Bill Report Reference'!$I$2:$I$72,0)),"")</f>
        <v>https://www.congress.gov/116/bills/s2584/BILLS-116s2584rs.pdf</v>
      </c>
      <c r="T342" s="7" t="str">
        <f>IFERROR(""&amp;INDEX('Bill Report Reference'!$H$2:$H$72,MATCH(INDEX(Account!$J$2:$J$131,MATCH($B342,Account!$A$2:$A$131,0))&amp;"-"&amp;$C342&amp;"-"&amp;$D342,'Bill Report Reference'!$I$2:$I$72,0)),"")</f>
        <v>https://www.govinfo.gov/content/pkg/CRPT-116srpt127/pdf/CRPT-116srpt127.pdf</v>
      </c>
      <c r="U342" s="7" t="inlineStr"/>
      <c r="V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Reference'!$E$2:$E$72,MATCH(INDEX(Account!$J$2:$J$131,MATCH($B343,Account!$A$2:$A$131,0))&amp;"-"&amp;$C343&amp;"-"&amp;$D343,'Bill Report Reference'!$I$2:$I$72,0)),"")</f>
        <v>H.R.3055</v>
      </c>
      <c r="G343" s="7" t="str">
        <f>IFERROR(""&amp;INDEX('Bill Report Reference'!$F$2:$F$72,MATCH(INDEX(Account!$J$2:$J$131,MATCH($B343,Account!$A$2:$A$131,0))&amp;"-"&amp;$C343&amp;"-"&amp;$D343,'Bill Report Reference'!$I$2:$I$72,0)),"")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Reference'!$G$2:$G$72,MATCH(INDEX(Account!$J$2:$J$131,MATCH($B343,Account!$A$2:$A$131,0))&amp;"-"&amp;$C343&amp;"-"&amp;$D343,'Bill Report Reference'!$I$2:$I$72,0)),"")</f>
        <v>https://www.congress.gov/116/bills/hr3055/BILLS-116hr3055rh.pdf</v>
      </c>
      <c r="T343" s="7" t="str">
        <f>IFERROR(""&amp;INDEX('Bill Report Reference'!$H$2:$H$72,MATCH(INDEX(Account!$J$2:$J$131,MATCH($B343,Account!$A$2:$A$131,0))&amp;"-"&amp;$C343&amp;"-"&amp;$D343,'Bill Report Reference'!$I$2:$I$72,0)),"")</f>
        <v>https://www.govinfo.gov/content/pkg/CRPT-116hrpt101/pdf/CRPT-116hrpt101.pdf</v>
      </c>
      <c r="U343" s="7" t="inlineStr"/>
      <c r="V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Reference'!$E$2:$E$72,MATCH(INDEX(Account!$J$2:$J$131,MATCH($B344,Account!$A$2:$A$131,0))&amp;"-"&amp;$C344&amp;"-"&amp;$D344,'Bill Report Reference'!$I$2:$I$72,0)),"")</f>
        <v>PREX 2.8:2020/APP</v>
      </c>
      <c r="G344" s="7" t="str">
        <f>IFERROR(""&amp;INDEX('Bill Report Reference'!$F$2:$F$72,MATCH(INDEX(Account!$J$2:$J$131,MATCH($B344,Account!$A$2:$A$131,0))&amp;"-"&amp;$C344&amp;"-"&amp;$D344,'Bill Report Reference'!$I$2:$I$72,0)),"")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Reference'!$G$2:$G$72,MATCH(INDEX(Account!$J$2:$J$131,MATCH($B344,Account!$A$2:$A$131,0))&amp;"-"&amp;$C344&amp;"-"&amp;$D344,'Bill Report Reference'!$I$2:$I$72,0)),"")</f>
        <v>https://www.govinfo.gov/content/pkg/BUDGET-2020-APP/pdf/BUDGET-2020-APP.pdf</v>
      </c>
      <c r="T344" s="7" t="str">
        <f>IFERROR(""&amp;INDEX('Bill Report Reference'!$H$2:$H$72,MATCH(INDEX(Account!$J$2:$J$131,MATCH($B344,Account!$A$2:$A$131,0))&amp;"-"&amp;$C344&amp;"-"&amp;$D344,'Bill Report Reference'!$I$2:$I$72,0)),"")</f>
        <v>N/A</v>
      </c>
      <c r="U344" s="7" t="inlineStr"/>
      <c r="V344" s="7" t="inlineStr"/>
    </row>
    <row r="345">
      <c r="A345" s="7" t="inlineStr">
        <is>
          <t>OBS-0349</t>
        </is>
      </c>
      <c r="B345" s="7" t="inlineStr">
        <is>
          <t>ACC-NSF-STEM-EDUCATION</t>
        </is>
      </c>
      <c r="C345" s="7" t="n">
        <v>2019</v>
      </c>
      <c r="D345" s="7" t="inlineStr">
        <is>
          <t>Enacted</t>
        </is>
      </c>
      <c r="E345" s="7" t="inlineStr">
        <is>
          <t>N/A</t>
        </is>
      </c>
      <c r="F345" s="7" t="str">
        <f>IFERROR(""&amp;INDEX('Bill Report Reference'!$E$2:$E$72,MATCH(INDEX(Account!$J$2:$J$131,MATCH($B345,Account!$A$2:$A$131,0))&amp;"-"&amp;$C345&amp;"-"&amp;$D345,'Bill Report Reference'!$I$2:$I$72,0)),"")</f>
        <v>P.L.116-6</v>
      </c>
      <c r="G345" s="7" t="str">
        <f>IFERROR(""&amp;INDEX('Bill Report Reference'!$F$2:$F$72,MATCH(INDEX(Account!$J$2:$J$131,MATCH($B345,Account!$A$2:$A$131,0))&amp;"-"&amp;$C345&amp;"-"&amp;$D345,'Bill Report Reference'!$I$2:$I$72,0)),"")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Reference'!$G$2:$G$72,MATCH(INDEX(Account!$J$2:$J$131,MATCH($B345,Account!$A$2:$A$131,0))&amp;"-"&amp;$C345&amp;"-"&amp;$D345,'Bill Report Reference'!$I$2:$I$72,0)),"")</f>
        <v>https://www.congress.gov/116/plaws/publ6/PLAW-116publ6.pdf</v>
      </c>
      <c r="T345" s="7" t="str">
        <f>IFERROR(""&amp;INDEX('Bill Report Reference'!$H$2:$H$72,MATCH(INDEX(Account!$J$2:$J$131,MATCH($B345,Account!$A$2:$A$131,0))&amp;"-"&amp;$C345&amp;"-"&amp;$D345,'Bill Report Reference'!$I$2:$I$72,0)),"")</f>
        <v>https://www.congress.gov/116/crpt/hrpt9/CRPT-116hrpt9.pdf</v>
      </c>
      <c r="U345" s="7" t="inlineStr"/>
      <c r="V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Reference'!$E$2:$E$72,MATCH(INDEX(Account!$J$2:$J$131,MATCH($B346,Account!$A$2:$A$131,0))&amp;"-"&amp;$C346&amp;"-"&amp;$D346,'Bill Report Reference'!$I$2:$I$72,0)),"")</f>
        <v>S.3072</v>
      </c>
      <c r="G346" s="7" t="str">
        <f>IFERROR(""&amp;INDEX('Bill Report Reference'!$F$2:$F$72,MATCH(INDEX(Account!$J$2:$J$131,MATCH($B346,Account!$A$2:$A$131,0))&amp;"-"&amp;$C346&amp;"-"&amp;$D346,'Bill Report Reference'!$I$2:$I$72,0)),"")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Reference'!$G$2:$G$72,MATCH(INDEX(Account!$J$2:$J$131,MATCH($B346,Account!$A$2:$A$131,0))&amp;"-"&amp;$C346&amp;"-"&amp;$D346,'Bill Report Reference'!$I$2:$I$72,0)),"")</f>
        <v>https://www.congress.gov/115/bills/s3072/BILLS-115s3072pcs.pdf</v>
      </c>
      <c r="T346" s="7" t="str">
        <f>IFERROR(""&amp;INDEX('Bill Report Reference'!$H$2:$H$72,MATCH(INDEX(Account!$J$2:$J$131,MATCH($B346,Account!$A$2:$A$131,0))&amp;"-"&amp;$C346&amp;"-"&amp;$D346,'Bill Report Reference'!$I$2:$I$72,0)),"")</f>
        <v>https://www.govinfo.gov/content/pkg/CRPT-115srpt275/pdf/CRPT-115srpt275.pdf</v>
      </c>
      <c r="U346" s="7" t="inlineStr"/>
      <c r="V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Reference'!$E$2:$E$72,MATCH(INDEX(Account!$J$2:$J$131,MATCH($B347,Account!$A$2:$A$131,0))&amp;"-"&amp;$C347&amp;"-"&amp;$D347,'Bill Report Reference'!$I$2:$I$72,0)),"")</f>
        <v>H.R.5952</v>
      </c>
      <c r="G347" s="7" t="str">
        <f>IFERROR(""&amp;INDEX('Bill Report Reference'!$F$2:$F$72,MATCH(INDEX(Account!$J$2:$J$131,MATCH($B347,Account!$A$2:$A$131,0))&amp;"-"&amp;$C347&amp;"-"&amp;$D347,'Bill Report Reference'!$I$2:$I$72,0)),"")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Reference'!$G$2:$G$72,MATCH(INDEX(Account!$J$2:$J$131,MATCH($B347,Account!$A$2:$A$131,0))&amp;"-"&amp;$C347&amp;"-"&amp;$D347,'Bill Report Reference'!$I$2:$I$72,0)),"")</f>
        <v>https://www.congress.gov/115/bills/hr5952/BILLS-115hr5952rh.pdf</v>
      </c>
      <c r="T347" s="7" t="str">
        <f>IFERROR(""&amp;INDEX('Bill Report Reference'!$H$2:$H$72,MATCH(INDEX(Account!$J$2:$J$131,MATCH($B347,Account!$A$2:$A$131,0))&amp;"-"&amp;$C347&amp;"-"&amp;$D347,'Bill Report Reference'!$I$2:$I$72,0)),"")</f>
        <v>https://www.govinfo.gov/content/pkg/CRPT-115hrpt704/pdf/CRPT-115hrpt704.pdf</v>
      </c>
      <c r="U347" s="7" t="inlineStr"/>
      <c r="V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Reference'!$E$2:$E$72,MATCH(INDEX(Account!$J$2:$J$131,MATCH($B348,Account!$A$2:$A$131,0))&amp;"-"&amp;$C348&amp;"-"&amp;$D348,'Bill Report Reference'!$I$2:$I$72,0)),"")</f>
        <v>PREX 2.8:2019/APP</v>
      </c>
      <c r="G348" s="7" t="str">
        <f>IFERROR(""&amp;INDEX('Bill Report Reference'!$F$2:$F$72,MATCH(INDEX(Account!$J$2:$J$131,MATCH($B348,Account!$A$2:$A$131,0))&amp;"-"&amp;$C348&amp;"-"&amp;$D348,'Bill Report Reference'!$I$2:$I$72,0)),"")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Reference'!$G$2:$G$72,MATCH(INDEX(Account!$J$2:$J$131,MATCH($B348,Account!$A$2:$A$131,0))&amp;"-"&amp;$C348&amp;"-"&amp;$D348,'Bill Report Reference'!$I$2:$I$72,0)),"")</f>
        <v>https://www.govinfo.gov/content/pkg/BUDGET-2019-APP/pdf/BUDGET-2019-APP.pdf</v>
      </c>
      <c r="T348" s="7" t="str">
        <f>IFERROR(""&amp;INDEX('Bill Report Reference'!$H$2:$H$72,MATCH(INDEX(Account!$J$2:$J$131,MATCH($B348,Account!$A$2:$A$131,0))&amp;"-"&amp;$C348&amp;"-"&amp;$D348,'Bill Report Reference'!$I$2:$I$72,0)),"")</f>
        <v>N/A</v>
      </c>
      <c r="U348" s="7" t="inlineStr"/>
      <c r="V348" s="7" t="inlineStr"/>
    </row>
    <row r="349">
      <c r="A349" s="7" t="inlineStr">
        <is>
          <t>OBS-0353</t>
        </is>
      </c>
      <c r="B349" s="7" t="inlineStr">
        <is>
          <t>ACC-NSF-STEM-EDUCATION</t>
        </is>
      </c>
      <c r="C349" s="7" t="n">
        <v>2018</v>
      </c>
      <c r="D349" s="7" t="inlineStr">
        <is>
          <t>Enacted</t>
        </is>
      </c>
      <c r="E349" s="7" t="inlineStr">
        <is>
          <t>N/A</t>
        </is>
      </c>
      <c r="F349" s="7" t="str">
        <f>IFERROR(""&amp;INDEX('Bill Report Reference'!$E$2:$E$72,MATCH(INDEX(Account!$J$2:$J$131,MATCH($B349,Account!$A$2:$A$131,0))&amp;"-"&amp;$C349&amp;"-"&amp;$D349,'Bill Report Reference'!$I$2:$I$72,0)),"")</f>
        <v>P.L.115-141</v>
      </c>
      <c r="G349" s="7" t="str">
        <f>IFERROR(""&amp;INDEX('Bill Report Reference'!$F$2:$F$72,MATCH(INDEX(Account!$J$2:$J$131,MATCH($B349,Account!$A$2:$A$131,0))&amp;"-"&amp;$C349&amp;"-"&amp;$D349,'Bill Report Reference'!$I$2:$I$72,0)),"")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Reference'!$G$2:$G$72,MATCH(INDEX(Account!$J$2:$J$131,MATCH($B349,Account!$A$2:$A$131,0))&amp;"-"&amp;$C349&amp;"-"&amp;$D349,'Bill Report Reference'!$I$2:$I$72,0)),"")</f>
        <v>https://www.congress.gov/115/plaws/publ141/PLAW-115publ141.pdf</v>
      </c>
      <c r="T349" s="7" t="str">
        <f>IFERROR(""&amp;INDEX('Bill Report Reference'!$H$2:$H$72,MATCH(INDEX(Account!$J$2:$J$131,MATCH($B349,Account!$A$2:$A$131,0))&amp;"-"&amp;$C349&amp;"-"&amp;$D349,'Bill Report Reference'!$I$2:$I$72,0)),"")</f>
        <v>https://www.govinfo.gov/content/pkg/CPRT-115HPRT29456/pdf/CPRT-115HPRT29456.pdf</v>
      </c>
      <c r="U349" s="7" t="inlineStr"/>
      <c r="V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Reference'!$E$2:$E$72,MATCH(INDEX(Account!$J$2:$J$131,MATCH($B350,Account!$A$2:$A$131,0))&amp;"-"&amp;$C350&amp;"-"&amp;$D350,'Bill Report Reference'!$I$2:$I$72,0)),"")</f>
        <v>S.1662</v>
      </c>
      <c r="G350" s="7" t="str">
        <f>IFERROR(""&amp;INDEX('Bill Report Reference'!$F$2:$F$72,MATCH(INDEX(Account!$J$2:$J$131,MATCH($B350,Account!$A$2:$A$131,0))&amp;"-"&amp;$C350&amp;"-"&amp;$D350,'Bill Report Reference'!$I$2:$I$72,0)),"")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Reference'!$G$2:$G$72,MATCH(INDEX(Account!$J$2:$J$131,MATCH($B350,Account!$A$2:$A$131,0))&amp;"-"&amp;$C350&amp;"-"&amp;$D350,'Bill Report Reference'!$I$2:$I$72,0)),"")</f>
        <v>https://www.congress.gov/115/bills/s1662/BILLS-115s1662pcs.pdf</v>
      </c>
      <c r="T350" s="7" t="str">
        <f>IFERROR(""&amp;INDEX('Bill Report Reference'!$H$2:$H$72,MATCH(INDEX(Account!$J$2:$J$131,MATCH($B350,Account!$A$2:$A$131,0))&amp;"-"&amp;$C350&amp;"-"&amp;$D350,'Bill Report Reference'!$I$2:$I$72,0)),"")</f>
        <v>https://www.govinfo.gov/content/pkg/CRPT-115srpt139/pdf/CRPT-115srpt139.pdf</v>
      </c>
      <c r="U350" s="7" t="inlineStr"/>
      <c r="V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Reference'!$E$2:$E$72,MATCH(INDEX(Account!$J$2:$J$131,MATCH($B351,Account!$A$2:$A$131,0))&amp;"-"&amp;$C351&amp;"-"&amp;$D351,'Bill Report Reference'!$I$2:$I$72,0)),"")</f>
        <v>H.R.3267</v>
      </c>
      <c r="G351" s="7" t="str">
        <f>IFERROR(""&amp;INDEX('Bill Report Reference'!$F$2:$F$72,MATCH(INDEX(Account!$J$2:$J$131,MATCH($B351,Account!$A$2:$A$131,0))&amp;"-"&amp;$C351&amp;"-"&amp;$D351,'Bill Report Reference'!$I$2:$I$72,0)),"")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Reference'!$G$2:$G$72,MATCH(INDEX(Account!$J$2:$J$131,MATCH($B351,Account!$A$2:$A$131,0))&amp;"-"&amp;$C351&amp;"-"&amp;$D351,'Bill Report Reference'!$I$2:$I$72,0)),"")</f>
        <v>https://www.congress.gov/115/bills/hr3267/BILLS-115hr3267rh.pdf</v>
      </c>
      <c r="T351" s="7" t="str">
        <f>IFERROR(""&amp;INDEX('Bill Report Reference'!$H$2:$H$72,MATCH(INDEX(Account!$J$2:$J$131,MATCH($B351,Account!$A$2:$A$131,0))&amp;"-"&amp;$C351&amp;"-"&amp;$D351,'Bill Report Reference'!$I$2:$I$72,0)),"")</f>
        <v>https://www.govinfo.gov/content/pkg/CRPT-115hrpt231/pdf/CRPT-115hrpt231.pdf</v>
      </c>
      <c r="U351" s="7" t="inlineStr"/>
      <c r="V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Reference'!$E$2:$E$72,MATCH(INDEX(Account!$J$2:$J$131,MATCH($B352,Account!$A$2:$A$131,0))&amp;"-"&amp;$C352&amp;"-"&amp;$D352,'Bill Report Reference'!$I$2:$I$72,0)),"")</f>
        <v>PREX 2.8:2018/APP</v>
      </c>
      <c r="G352" s="7" t="str">
        <f>IFERROR(""&amp;INDEX('Bill Report Reference'!$F$2:$F$72,MATCH(INDEX(Account!$J$2:$J$131,MATCH($B352,Account!$A$2:$A$131,0))&amp;"-"&amp;$C352&amp;"-"&amp;$D352,'Bill Report Reference'!$I$2:$I$72,0)),"")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Reference'!$G$2:$G$72,MATCH(INDEX(Account!$J$2:$J$131,MATCH($B352,Account!$A$2:$A$131,0))&amp;"-"&amp;$C352&amp;"-"&amp;$D352,'Bill Report Reference'!$I$2:$I$72,0)),"")</f>
        <v>https://www.govinfo.gov/content/pkg/BUDGET-2018-APP/pdf/BUDGET-2018-APP.pdf</v>
      </c>
      <c r="T352" s="7" t="str">
        <f>IFERROR(""&amp;INDEX('Bill Report Reference'!$H$2:$H$72,MATCH(INDEX(Account!$J$2:$J$131,MATCH($B352,Account!$A$2:$A$131,0))&amp;"-"&amp;$C352&amp;"-"&amp;$D352,'Bill Report Reference'!$I$2:$I$72,0)),"")</f>
        <v>N/A</v>
      </c>
      <c r="U352" s="7" t="inlineStr"/>
      <c r="V352" s="7" t="inlineStr"/>
    </row>
    <row r="353">
      <c r="A353" s="7" t="inlineStr">
        <is>
          <t>OBS-0357</t>
        </is>
      </c>
      <c r="B353" s="7" t="inlineStr">
        <is>
          <t>ACC-NSF-STEM-EDUCATION</t>
        </is>
      </c>
      <c r="C353" s="7" t="n">
        <v>2017</v>
      </c>
      <c r="D353" s="7" t="inlineStr">
        <is>
          <t>Enacted</t>
        </is>
      </c>
      <c r="E353" s="7" t="inlineStr">
        <is>
          <t>N/A</t>
        </is>
      </c>
      <c r="F353" s="7" t="str">
        <f>IFERROR(""&amp;INDEX('Bill Report Reference'!$E$2:$E$72,MATCH(INDEX(Account!$J$2:$J$131,MATCH($B353,Account!$A$2:$A$131,0))&amp;"-"&amp;$C353&amp;"-"&amp;$D353,'Bill Report Reference'!$I$2:$I$72,0)),"")</f>
        <v>P.L.115-31</v>
      </c>
      <c r="G353" s="7" t="str">
        <f>IFERROR(""&amp;INDEX('Bill Report Reference'!$F$2:$F$72,MATCH(INDEX(Account!$J$2:$J$131,MATCH($B353,Account!$A$2:$A$131,0))&amp;"-"&amp;$C353&amp;"-"&amp;$D353,'Bill Report Reference'!$I$2:$I$72,0)),"")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Reference'!$G$2:$G$72,MATCH(INDEX(Account!$J$2:$J$131,MATCH($B353,Account!$A$2:$A$131,0))&amp;"-"&amp;$C353&amp;"-"&amp;$D353,'Bill Report Reference'!$I$2:$I$72,0)),"")</f>
        <v>https://www.govinfo.gov/content/pkg/PLAW-115publ31/pdf/PLAW-115publ31.pdf</v>
      </c>
      <c r="T353" s="7" t="str">
        <f>IFERROR(""&amp;INDEX('Bill Report Reference'!$H$2:$H$72,MATCH(INDEX(Account!$J$2:$J$131,MATCH($B353,Account!$A$2:$A$131,0))&amp;"-"&amp;$C353&amp;"-"&amp;$D353,'Bill Report Reference'!$I$2:$I$72,0)),"")</f>
        <v>https://www.govinfo.gov/content/pkg/CPRT-115HPRT25289/pdf/CPRT-115HPRT25289.pdf</v>
      </c>
      <c r="U353" s="7" t="inlineStr"/>
      <c r="V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Reference'!$E$2:$E$72,MATCH(INDEX(Account!$J$2:$J$131,MATCH($B354,Account!$A$2:$A$131,0))&amp;"-"&amp;$C354&amp;"-"&amp;$D354,'Bill Report Reference'!$I$2:$I$72,0)),"")</f>
        <v>S.2837</v>
      </c>
      <c r="G354" s="7" t="str">
        <f>IFERROR(""&amp;INDEX('Bill Report Reference'!$F$2:$F$72,MATCH(INDEX(Account!$J$2:$J$131,MATCH($B354,Account!$A$2:$A$131,0))&amp;"-"&amp;$C354&amp;"-"&amp;$D354,'Bill Report Reference'!$I$2:$I$72,0)),"")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Reference'!$G$2:$G$72,MATCH(INDEX(Account!$J$2:$J$131,MATCH($B354,Account!$A$2:$A$131,0))&amp;"-"&amp;$C354&amp;"-"&amp;$D354,'Bill Report Reference'!$I$2:$I$72,0)),"")</f>
        <v>https://www.congress.gov/114/bills/s2837/BILLS-114s2837pcs.pdf</v>
      </c>
      <c r="T354" s="7" t="str">
        <f>IFERROR(""&amp;INDEX('Bill Report Reference'!$H$2:$H$72,MATCH(INDEX(Account!$J$2:$J$131,MATCH($B354,Account!$A$2:$A$131,0))&amp;"-"&amp;$C354&amp;"-"&amp;$D354,'Bill Report Reference'!$I$2:$I$72,0)),"")</f>
        <v>https://www.govinfo.gov/content/pkg/CRPT-114srpt239/pdf/CRPT-114srpt239.pdf</v>
      </c>
      <c r="U354" s="7" t="inlineStr"/>
      <c r="V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Reference'!$E$2:$E$72,MATCH(INDEX(Account!$J$2:$J$131,MATCH($B355,Account!$A$2:$A$131,0))&amp;"-"&amp;$C355&amp;"-"&amp;$D355,'Bill Report Reference'!$I$2:$I$72,0)),"")</f>
        <v>H.R.5393</v>
      </c>
      <c r="G355" s="7" t="str">
        <f>IFERROR(""&amp;INDEX('Bill Report Reference'!$F$2:$F$72,MATCH(INDEX(Account!$J$2:$J$131,MATCH($B355,Account!$A$2:$A$131,0))&amp;"-"&amp;$C355&amp;"-"&amp;$D355,'Bill Report Reference'!$I$2:$I$72,0)),"")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Reference'!$G$2:$G$72,MATCH(INDEX(Account!$J$2:$J$131,MATCH($B355,Account!$A$2:$A$131,0))&amp;"-"&amp;$C355&amp;"-"&amp;$D355,'Bill Report Reference'!$I$2:$I$72,0)),"")</f>
        <v>https://www.congress.gov/114/bills/hr5393/BILLS-114hr5393rh.pdf</v>
      </c>
      <c r="T355" s="7" t="str">
        <f>IFERROR(""&amp;INDEX('Bill Report Reference'!$H$2:$H$72,MATCH(INDEX(Account!$J$2:$J$131,MATCH($B355,Account!$A$2:$A$131,0))&amp;"-"&amp;$C355&amp;"-"&amp;$D355,'Bill Report Reference'!$I$2:$I$72,0)),"")</f>
        <v>https://www.govinfo.gov/content/pkg/CRPT-114hrpt605/pdf/CRPT-114hrpt605.pdf</v>
      </c>
      <c r="U355" s="7" t="inlineStr"/>
      <c r="V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Reference'!$E$2:$E$72,MATCH(INDEX(Account!$J$2:$J$131,MATCH($B356,Account!$A$2:$A$131,0))&amp;"-"&amp;$C356&amp;"-"&amp;$D356,'Bill Report Reference'!$I$2:$I$72,0)),"")</f>
        <v>PREX 2.8:2017/APP</v>
      </c>
      <c r="G356" s="7" t="str">
        <f>IFERROR(""&amp;INDEX('Bill Report Reference'!$F$2:$F$72,MATCH(INDEX(Account!$J$2:$J$131,MATCH($B356,Account!$A$2:$A$131,0))&amp;"-"&amp;$C356&amp;"-"&amp;$D356,'Bill Report Reference'!$I$2:$I$72,0)),"")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Reference'!$G$2:$G$72,MATCH(INDEX(Account!$J$2:$J$131,MATCH($B356,Account!$A$2:$A$131,0))&amp;"-"&amp;$C356&amp;"-"&amp;$D356,'Bill Report Reference'!$I$2:$I$72,0)),"")</f>
        <v>https://www.govinfo.gov/content/pkg/BUDGET-2017-APP/pdf/BUDGET-2017-APP.pdf</v>
      </c>
      <c r="T356" s="7" t="str">
        <f>IFERROR(""&amp;INDEX('Bill Report Reference'!$H$2:$H$72,MATCH(INDEX(Account!$J$2:$J$131,MATCH($B356,Account!$A$2:$A$131,0))&amp;"-"&amp;$C356&amp;"-"&amp;$D356,'Bill Report Reference'!$I$2:$I$72,0)),"")</f>
        <v>N/A</v>
      </c>
      <c r="U356" s="7" t="inlineStr"/>
      <c r="V356" s="7" t="inlineStr"/>
    </row>
    <row r="357">
      <c r="A357" s="7" t="inlineStr">
        <is>
          <t>OBS-0361</t>
        </is>
      </c>
      <c r="B357" s="7" t="inlineStr">
        <is>
          <t>ACC-NSF-AGENCY-OPS</t>
        </is>
      </c>
      <c r="C357" s="7" t="n">
        <v>2026</v>
      </c>
      <c r="D357" s="7" t="inlineStr">
        <is>
          <t>Enacted</t>
        </is>
      </c>
      <c r="E357" s="7" t="inlineStr">
        <is>
          <t>N/A</t>
        </is>
      </c>
      <c r="F357" s="7" t="str">
        <f>IFERROR(""&amp;INDEX('Bill Report Reference'!$E$2:$E$72,MATCH(INDEX(Account!$J$2:$J$131,MATCH($B357,Account!$A$2:$A$131,0))&amp;"-"&amp;$C357&amp;"-"&amp;$D357,'Bill Report Reference'!$I$2:$I$72,0)),"")</f>
        <v>P.L.119-74</v>
      </c>
      <c r="G357" s="7" t="str">
        <f>IFERROR(""&amp;INDEX('Bill Report Reference'!$F$2:$F$72,MATCH(INDEX(Account!$J$2:$J$131,MATCH($B357,Account!$A$2:$A$131,0))&amp;"-"&amp;$C357&amp;"-"&amp;$D357,'Bill Report Reference'!$I$2:$I$72,0)),"")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Reference'!$G$2:$G$72,MATCH(INDEX(Account!$J$2:$J$131,MATCH($B357,Account!$A$2:$A$131,0))&amp;"-"&amp;$C357&amp;"-"&amp;$D357,'Bill Report Reference'!$I$2:$I$72,0)),"")</f>
        <v>https://www.govinfo.gov/content/pkg/PLAW-119publ74/pdf/PLAW-119publ74.pdf</v>
      </c>
      <c r="T357" s="7" t="str">
        <f>IFERROR(""&amp;INDEX('Bill Report Reference'!$H$2:$H$72,MATCH(INDEX(Account!$J$2:$J$131,MATCH($B357,Account!$A$2:$A$131,0))&amp;"-"&amp;$C357&amp;"-"&amp;$D357,'Bill Report Reference'!$I$2:$I$72,0)),"")</f>
        <v>https://rules.house.gov/sites/evo-subsites/rules.house.gov/files/documents/division-a-commerce-justice-science_0.pdf</v>
      </c>
      <c r="U357" s="7" t="inlineStr"/>
      <c r="V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Reference'!$E$2:$E$72,MATCH(INDEX(Account!$J$2:$J$131,MATCH($B358,Account!$A$2:$A$131,0))&amp;"-"&amp;$C358&amp;"-"&amp;$D358,'Bill Report Reference'!$I$2:$I$72,0)),"")</f>
        <v>S.2354</v>
      </c>
      <c r="G358" s="7" t="str">
        <f>IFERROR(""&amp;INDEX('Bill Report Reference'!$F$2:$F$72,MATCH(INDEX(Account!$J$2:$J$131,MATCH($B358,Account!$A$2:$A$131,0))&amp;"-"&amp;$C358&amp;"-"&amp;$D358,'Bill Report Reference'!$I$2:$I$72,0)),"")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Reference'!$G$2:$G$72,MATCH(INDEX(Account!$J$2:$J$131,MATCH($B358,Account!$A$2:$A$131,0))&amp;"-"&amp;$C358&amp;"-"&amp;$D358,'Bill Report Reference'!$I$2:$I$72,0)),"")</f>
        <v>https://www.congress.gov/119/bills/s2354/BILLS-119s2354rs.pdf</v>
      </c>
      <c r="T358" s="7" t="str">
        <f>IFERROR(""&amp;INDEX('Bill Report Reference'!$H$2:$H$72,MATCH(INDEX(Account!$J$2:$J$131,MATCH($B358,Account!$A$2:$A$131,0))&amp;"-"&amp;$C358&amp;"-"&amp;$D358,'Bill Report Reference'!$I$2:$I$72,0)),"")</f>
        <v>https://www.congress.gov/119/crpt/srpt44/CRPT-119srpt44.pdf</v>
      </c>
      <c r="U358" s="7" t="inlineStr"/>
      <c r="V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Reference'!$E$2:$E$72,MATCH(INDEX(Account!$J$2:$J$131,MATCH($B359,Account!$A$2:$A$131,0))&amp;"-"&amp;$C359&amp;"-"&amp;$D359,'Bill Report Reference'!$I$2:$I$72,0)),"")</f>
        <v>H.R.5342</v>
      </c>
      <c r="G359" s="7" t="str">
        <f>IFERROR(""&amp;INDEX('Bill Report Reference'!$F$2:$F$72,MATCH(INDEX(Account!$J$2:$J$131,MATCH($B359,Account!$A$2:$A$131,0))&amp;"-"&amp;$C359&amp;"-"&amp;$D359,'Bill Report Reference'!$I$2:$I$72,0)),"")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Reference'!$G$2:$G$72,MATCH(INDEX(Account!$J$2:$J$131,MATCH($B359,Account!$A$2:$A$131,0))&amp;"-"&amp;$C359&amp;"-"&amp;$D359,'Bill Report Reference'!$I$2:$I$72,0)),"")</f>
        <v>https://www.govinfo.gov/content/pkg/BILLS-119hr5342rh/pdf/BILLS-119hr5342rh.pdf</v>
      </c>
      <c r="T359" s="7" t="str">
        <f>IFERROR(""&amp;INDEX('Bill Report Reference'!$H$2:$H$72,MATCH(INDEX(Account!$J$2:$J$131,MATCH($B359,Account!$A$2:$A$131,0))&amp;"-"&amp;$C359&amp;"-"&amp;$D359,'Bill Report Reference'!$I$2:$I$72,0)),"")</f>
        <v>https://www.congress.gov/119/crpt/hrpt272/CRPT-119hrpt272.pdf</v>
      </c>
      <c r="U359" s="7" t="inlineStr"/>
      <c r="V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Reference'!$E$2:$E$72,MATCH(INDEX(Account!$J$2:$J$131,MATCH($B360,Account!$A$2:$A$131,0))&amp;"-"&amp;$C360&amp;"-"&amp;$D360,'Bill Report Reference'!$I$2:$I$72,0)),"")</f>
        <v>PREX 2.8:2026/APP</v>
      </c>
      <c r="G360" s="7" t="str">
        <f>IFERROR(""&amp;INDEX('Bill Report Reference'!$F$2:$F$72,MATCH(INDEX(Account!$J$2:$J$131,MATCH($B360,Account!$A$2:$A$131,0))&amp;"-"&amp;$C360&amp;"-"&amp;$D360,'Bill Report Reference'!$I$2:$I$72,0)),"")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Reference'!$G$2:$G$72,MATCH(INDEX(Account!$J$2:$J$131,MATCH($B360,Account!$A$2:$A$131,0))&amp;"-"&amp;$C360&amp;"-"&amp;$D360,'Bill Report Reference'!$I$2:$I$72,0)),"")</f>
        <v>https://www.govinfo.gov/content/pkg/BUDGET-2026-APP/pdf/BUDGET-2026-APP.pdf</v>
      </c>
      <c r="T360" s="7" t="str">
        <f>IFERROR(""&amp;INDEX('Bill Report Reference'!$H$2:$H$72,MATCH(INDEX(Account!$J$2:$J$131,MATCH($B360,Account!$A$2:$A$131,0))&amp;"-"&amp;$C360&amp;"-"&amp;$D360,'Bill Report Reference'!$I$2:$I$72,0)),"")</f>
        <v>N/A</v>
      </c>
      <c r="U360" s="7" t="inlineStr"/>
      <c r="V360" s="7" t="inlineStr"/>
    </row>
    <row r="361">
      <c r="A361" s="7" t="inlineStr">
        <is>
          <t>OBS-0365</t>
        </is>
      </c>
      <c r="B361" s="7" t="inlineStr">
        <is>
          <t>ACC-NSF-AGENCY-OPS</t>
        </is>
      </c>
      <c r="C361" s="7" t="n">
        <v>2025</v>
      </c>
      <c r="D361" s="7" t="inlineStr">
        <is>
          <t>Enacted</t>
        </is>
      </c>
      <c r="E361" s="7" t="inlineStr">
        <is>
          <t>N/A</t>
        </is>
      </c>
      <c r="F361" s="7" t="str">
        <f>IFERROR(""&amp;INDEX('Bill Report Reference'!$E$2:$E$72,MATCH(INDEX(Account!$J$2:$J$131,MATCH($B361,Account!$A$2:$A$131,0))&amp;"-"&amp;$C361&amp;"-"&amp;$D361,'Bill Report Reference'!$I$2:$I$72,0)),"")</f>
        <v>P.L.119-4</v>
      </c>
      <c r="G361" s="7" t="str">
        <f>IFERROR(""&amp;INDEX('Bill Report Reference'!$F$2:$F$72,MATCH(INDEX(Account!$J$2:$J$131,MATCH($B361,Account!$A$2:$A$131,0))&amp;"-"&amp;$C361&amp;"-"&amp;$D361,'Bill Report Reference'!$I$2:$I$72,0)),"")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Reference'!$G$2:$G$72,MATCH(INDEX(Account!$J$2:$J$131,MATCH($B361,Account!$A$2:$A$131,0))&amp;"-"&amp;$C361&amp;"-"&amp;$D361,'Bill Report Reference'!$I$2:$I$72,0)),"")</f>
        <v>https://www.govinfo.gov/content/pkg/PLAW-119publ4/pdf/PLAW-119publ4.pdf</v>
      </c>
      <c r="T361" s="7" t="str">
        <f>IFERROR(""&amp;INDEX('Bill Report Reference'!$H$2:$H$72,MATCH(INDEX(Account!$J$2:$J$131,MATCH($B361,Account!$A$2:$A$131,0))&amp;"-"&amp;$C361&amp;"-"&amp;$D361,'Bill Report Reference'!$I$2:$I$72,0)),"")</f>
        <v>N/A</v>
      </c>
      <c r="U361" s="7" t="inlineStr"/>
      <c r="V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Reference'!$E$2:$E$72,MATCH(INDEX(Account!$J$2:$J$131,MATCH($B362,Account!$A$2:$A$131,0))&amp;"-"&amp;$C362&amp;"-"&amp;$D362,'Bill Report Reference'!$I$2:$I$72,0)),"")</f>
        <v>S.4795</v>
      </c>
      <c r="G362" s="7" t="str">
        <f>IFERROR(""&amp;INDEX('Bill Report Reference'!$F$2:$F$72,MATCH(INDEX(Account!$J$2:$J$131,MATCH($B362,Account!$A$2:$A$131,0))&amp;"-"&amp;$C362&amp;"-"&amp;$D362,'Bill Report Reference'!$I$2:$I$72,0)),"")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Reference'!$G$2:$G$72,MATCH(INDEX(Account!$J$2:$J$131,MATCH($B362,Account!$A$2:$A$131,0))&amp;"-"&amp;$C362&amp;"-"&amp;$D362,'Bill Report Reference'!$I$2:$I$72,0)),"")</f>
        <v>https://www.congress.gov/118/bills/s4795/BILLS-118s4795rs.pdf</v>
      </c>
      <c r="T362" s="7" t="str">
        <f>IFERROR(""&amp;INDEX('Bill Report Reference'!$H$2:$H$72,MATCH(INDEX(Account!$J$2:$J$131,MATCH($B362,Account!$A$2:$A$131,0))&amp;"-"&amp;$C362&amp;"-"&amp;$D362,'Bill Report Reference'!$I$2:$I$72,0)),"")</f>
        <v>https://www.congress.gov/118/crpt/srpt198/CRPT-118srpt198.pdf</v>
      </c>
      <c r="U362" s="7" t="inlineStr"/>
      <c r="V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Reference'!$E$2:$E$72,MATCH(INDEX(Account!$J$2:$J$131,MATCH($B363,Account!$A$2:$A$131,0))&amp;"-"&amp;$C363&amp;"-"&amp;$D363,'Bill Report Reference'!$I$2:$I$72,0)),"")</f>
        <v>H.R.9026</v>
      </c>
      <c r="G363" s="7" t="str">
        <f>IFERROR(""&amp;INDEX('Bill Report Reference'!$F$2:$F$72,MATCH(INDEX(Account!$J$2:$J$131,MATCH($B363,Account!$A$2:$A$131,0))&amp;"-"&amp;$C363&amp;"-"&amp;$D363,'Bill Report Reference'!$I$2:$I$72,0)),"")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Reference'!$G$2:$G$72,MATCH(INDEX(Account!$J$2:$J$131,MATCH($B363,Account!$A$2:$A$131,0))&amp;"-"&amp;$C363&amp;"-"&amp;$D363,'Bill Report Reference'!$I$2:$I$72,0)),"")</f>
        <v>https://www.govinfo.gov/content/pkg/BILLS-118hr9026rh/pdf/BILLS-118hr9026rh.pdf</v>
      </c>
      <c r="T363" s="7" t="str">
        <f>IFERROR(""&amp;INDEX('Bill Report Reference'!$H$2:$H$72,MATCH(INDEX(Account!$J$2:$J$131,MATCH($B363,Account!$A$2:$A$131,0))&amp;"-"&amp;$C363&amp;"-"&amp;$D363,'Bill Report Reference'!$I$2:$I$72,0)),"")</f>
        <v>https://www.congress.gov/118/crpt/hrpt582/CRPT-118hrpt582.pdf</v>
      </c>
      <c r="U363" s="7" t="inlineStr"/>
      <c r="V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Reference'!$E$2:$E$72,MATCH(INDEX(Account!$J$2:$J$131,MATCH($B364,Account!$A$2:$A$131,0))&amp;"-"&amp;$C364&amp;"-"&amp;$D364,'Bill Report Reference'!$I$2:$I$72,0)),"")</f>
        <v>PREX 2.8:2025/APP</v>
      </c>
      <c r="G364" s="7" t="str">
        <f>IFERROR(""&amp;INDEX('Bill Report Reference'!$F$2:$F$72,MATCH(INDEX(Account!$J$2:$J$131,MATCH($B364,Account!$A$2:$A$131,0))&amp;"-"&amp;$C364&amp;"-"&amp;$D364,'Bill Report Reference'!$I$2:$I$72,0)),"")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Reference'!$G$2:$G$72,MATCH(INDEX(Account!$J$2:$J$131,MATCH($B364,Account!$A$2:$A$131,0))&amp;"-"&amp;$C364&amp;"-"&amp;$D364,'Bill Report Reference'!$I$2:$I$72,0)),"")</f>
        <v>https://www.govinfo.gov/content/pkg/BUDGET-2025-APP/pdf/BUDGET-2025-APP.pdf</v>
      </c>
      <c r="T364" s="7" t="str">
        <f>IFERROR(""&amp;INDEX('Bill Report Reference'!$H$2:$H$72,MATCH(INDEX(Account!$J$2:$J$131,MATCH($B364,Account!$A$2:$A$131,0))&amp;"-"&amp;$C364&amp;"-"&amp;$D364,'Bill Report Reference'!$I$2:$I$72,0)),"")</f>
        <v>N/A</v>
      </c>
      <c r="U364" s="7" t="inlineStr"/>
      <c r="V364" s="7" t="inlineStr"/>
    </row>
    <row r="365">
      <c r="A365" s="7" t="inlineStr">
        <is>
          <t>OBS-0369</t>
        </is>
      </c>
      <c r="B365" s="7" t="inlineStr">
        <is>
          <t>ACC-NSF-AGENCY-OPS</t>
        </is>
      </c>
      <c r="C365" s="7" t="n">
        <v>2024</v>
      </c>
      <c r="D365" s="7" t="inlineStr">
        <is>
          <t>Enacted</t>
        </is>
      </c>
      <c r="E365" s="7" t="inlineStr">
        <is>
          <t>N/A</t>
        </is>
      </c>
      <c r="F365" s="7" t="str">
        <f>IFERROR(""&amp;INDEX('Bill Report Reference'!$E$2:$E$72,MATCH(INDEX(Account!$J$2:$J$131,MATCH($B365,Account!$A$2:$A$131,0))&amp;"-"&amp;$C365&amp;"-"&amp;$D365,'Bill Report Reference'!$I$2:$I$72,0)),"")</f>
        <v>P.L.118-42</v>
      </c>
      <c r="G365" s="7" t="str">
        <f>IFERROR(""&amp;INDEX('Bill Report Reference'!$F$2:$F$72,MATCH(INDEX(Account!$J$2:$J$131,MATCH($B365,Account!$A$2:$A$131,0))&amp;"-"&amp;$C365&amp;"-"&amp;$D365,'Bill Report Reference'!$I$2:$I$72,0)),"")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Reference'!$G$2:$G$72,MATCH(INDEX(Account!$J$2:$J$131,MATCH($B365,Account!$A$2:$A$131,0))&amp;"-"&amp;$C365&amp;"-"&amp;$D365,'Bill Report Reference'!$I$2:$I$72,0)),"")</f>
        <v>https://www.govinfo.gov/content/pkg/PLAW-118publ42/pdf/PLAW-118publ42.pdf</v>
      </c>
      <c r="T365" s="7" t="str">
        <f>IFERROR(""&amp;INDEX('Bill Report Reference'!$H$2:$H$72,MATCH(INDEX(Account!$J$2:$J$131,MATCH($B365,Account!$A$2:$A$131,0))&amp;"-"&amp;$C365&amp;"-"&amp;$D365,'Bill Report Reference'!$I$2:$I$72,0)),"")</f>
        <v>https://docs.house.gov/billsthisweek/20240304/FY24%20CJS%20Conference%20JES%20scan%203.3.24.pdf</v>
      </c>
      <c r="U365" s="7" t="inlineStr"/>
      <c r="V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Reference'!$E$2:$E$72,MATCH(INDEX(Account!$J$2:$J$131,MATCH($B366,Account!$A$2:$A$131,0))&amp;"-"&amp;$C366&amp;"-"&amp;$D366,'Bill Report Reference'!$I$2:$I$72,0)),"")</f>
        <v>S.2321</v>
      </c>
      <c r="G366" s="7" t="str">
        <f>IFERROR(""&amp;INDEX('Bill Report Reference'!$F$2:$F$72,MATCH(INDEX(Account!$J$2:$J$131,MATCH($B366,Account!$A$2:$A$131,0))&amp;"-"&amp;$C366&amp;"-"&amp;$D366,'Bill Report Reference'!$I$2:$I$72,0)),"")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Reference'!$G$2:$G$72,MATCH(INDEX(Account!$J$2:$J$131,MATCH($B366,Account!$A$2:$A$131,0))&amp;"-"&amp;$C366&amp;"-"&amp;$D366,'Bill Report Reference'!$I$2:$I$72,0)),"")</f>
        <v>https://www.congress.gov/118/bills/s2321/BILLS-118s2321rs.pdf</v>
      </c>
      <c r="T366" s="7" t="str">
        <f>IFERROR(""&amp;INDEX('Bill Report Reference'!$H$2:$H$72,MATCH(INDEX(Account!$J$2:$J$131,MATCH($B366,Account!$A$2:$A$131,0))&amp;"-"&amp;$C366&amp;"-"&amp;$D366,'Bill Report Reference'!$I$2:$I$72,0)),"")</f>
        <v>https://www.congress.gov/118/crpt/srpt62/CRPT-118srpt62.pdf</v>
      </c>
      <c r="U366" s="7" t="inlineStr"/>
      <c r="V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Reference'!$E$2:$E$72,MATCH(INDEX(Account!$J$2:$J$131,MATCH($B367,Account!$A$2:$A$131,0))&amp;"-"&amp;$C367&amp;"-"&amp;$D367,'Bill Report Reference'!$I$2:$I$72,0)),"")</f>
        <v>H.R.5893</v>
      </c>
      <c r="G367" s="7" t="str">
        <f>IFERROR(""&amp;INDEX('Bill Report Reference'!$F$2:$F$72,MATCH(INDEX(Account!$J$2:$J$131,MATCH($B367,Account!$A$2:$A$131,0))&amp;"-"&amp;$C367&amp;"-"&amp;$D367,'Bill Report Reference'!$I$2:$I$72,0)),"")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Reference'!$G$2:$G$72,MATCH(INDEX(Account!$J$2:$J$131,MATCH($B367,Account!$A$2:$A$131,0))&amp;"-"&amp;$C367&amp;"-"&amp;$D367,'Bill Report Reference'!$I$2:$I$72,0)),"")</f>
        <v>https://www.congress.gov/118/bills/hr5893/BILLS-118hr5893ih.pdf</v>
      </c>
      <c r="T367" s="7" t="str">
        <f>IFERROR(""&amp;INDEX('Bill Report Reference'!$H$2:$H$72,MATCH(INDEX(Account!$J$2:$J$131,MATCH($B367,Account!$A$2:$A$131,0))&amp;"-"&amp;$C367&amp;"-"&amp;$D367,'Bill Report Reference'!$I$2:$I$72,0)),"")</f>
        <v>https://appropriations.house.gov/sites/evo-subsites/republicans-appropriations.house.gov/files/FY24-CJS-Explanatory-Materials.pdf</v>
      </c>
      <c r="U367" s="7" t="inlineStr"/>
      <c r="V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Reference'!$E$2:$E$72,MATCH(INDEX(Account!$J$2:$J$131,MATCH($B368,Account!$A$2:$A$131,0))&amp;"-"&amp;$C368&amp;"-"&amp;$D368,'Bill Report Reference'!$I$2:$I$72,0)),"")</f>
        <v>PREX 2.8:2024/APP</v>
      </c>
      <c r="G368" s="7" t="str">
        <f>IFERROR(""&amp;INDEX('Bill Report Reference'!$F$2:$F$72,MATCH(INDEX(Account!$J$2:$J$131,MATCH($B368,Account!$A$2:$A$131,0))&amp;"-"&amp;$C368&amp;"-"&amp;$D368,'Bill Report Reference'!$I$2:$I$72,0)),"")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Reference'!$G$2:$G$72,MATCH(INDEX(Account!$J$2:$J$131,MATCH($B368,Account!$A$2:$A$131,0))&amp;"-"&amp;$C368&amp;"-"&amp;$D368,'Bill Report Reference'!$I$2:$I$72,0)),"")</f>
        <v>https://www.govinfo.gov/content/pkg/BUDGET-2024-APP/pdf/BUDGET-2024-APP.pdf</v>
      </c>
      <c r="T368" s="7" t="str">
        <f>IFERROR(""&amp;INDEX('Bill Report Reference'!$H$2:$H$72,MATCH(INDEX(Account!$J$2:$J$131,MATCH($B368,Account!$A$2:$A$131,0))&amp;"-"&amp;$C368&amp;"-"&amp;$D368,'Bill Report Reference'!$I$2:$I$72,0)),"")</f>
        <v>N/A</v>
      </c>
      <c r="U368" s="7" t="inlineStr"/>
      <c r="V368" s="7" t="inlineStr"/>
    </row>
    <row r="369">
      <c r="A369" s="7" t="inlineStr">
        <is>
          <t>OBS-0373</t>
        </is>
      </c>
      <c r="B369" s="7" t="inlineStr">
        <is>
          <t>ACC-NSF-AGENCY-OPS</t>
        </is>
      </c>
      <c r="C369" s="7" t="n">
        <v>2023</v>
      </c>
      <c r="D369" s="7" t="inlineStr">
        <is>
          <t>Enacted</t>
        </is>
      </c>
      <c r="E369" s="7" t="inlineStr">
        <is>
          <t>N/A</t>
        </is>
      </c>
      <c r="F369" s="7" t="str">
        <f>IFERROR(""&amp;INDEX('Bill Report Reference'!$E$2:$E$72,MATCH(INDEX(Account!$J$2:$J$131,MATCH($B369,Account!$A$2:$A$131,0))&amp;"-"&amp;$C369&amp;"-"&amp;$D369,'Bill Report Reference'!$I$2:$I$72,0)),"")</f>
        <v>P.L.117-328</v>
      </c>
      <c r="G369" s="7" t="str">
        <f>IFERROR(""&amp;INDEX('Bill Report Reference'!$F$2:$F$72,MATCH(INDEX(Account!$J$2:$J$131,MATCH($B369,Account!$A$2:$A$131,0))&amp;"-"&amp;$C369&amp;"-"&amp;$D369,'Bill Report Reference'!$I$2:$I$72,0)),"")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Reference'!$G$2:$G$72,MATCH(INDEX(Account!$J$2:$J$131,MATCH($B369,Account!$A$2:$A$131,0))&amp;"-"&amp;$C369&amp;"-"&amp;$D369,'Bill Report Reference'!$I$2:$I$72,0)),"")</f>
        <v>https://www.govinfo.gov/content/pkg/PLAW-117publ328/pdf/PLAW-117publ328.pdf</v>
      </c>
      <c r="T369" s="7" t="str">
        <f>IFERROR(""&amp;INDEX('Bill Report Reference'!$H$2:$H$72,MATCH(INDEX(Account!$J$2:$J$131,MATCH($B369,Account!$A$2:$A$131,0))&amp;"-"&amp;$C369&amp;"-"&amp;$D369,'Bill Report Reference'!$I$2:$I$72,0)),"")</f>
        <v>https://www.govinfo.gov/content/pkg/CPRT-117HPRT50347/pdf/CPRT-117HPRT50347.pdf</v>
      </c>
      <c r="U369" s="7" t="inlineStr"/>
      <c r="V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Reference'!$E$2:$E$72,MATCH(INDEX(Account!$J$2:$J$131,MATCH($B370,Account!$A$2:$A$131,0))&amp;"-"&amp;$C370&amp;"-"&amp;$D370,'Bill Report Reference'!$I$2:$I$72,0)),"")</f>
        <v>S.4664</v>
      </c>
      <c r="G370" s="7" t="str">
        <f>IFERROR(""&amp;INDEX('Bill Report Reference'!$F$2:$F$72,MATCH(INDEX(Account!$J$2:$J$131,MATCH($B370,Account!$A$2:$A$131,0))&amp;"-"&amp;$C370&amp;"-"&amp;$D370,'Bill Report Reference'!$I$2:$I$72,0)),"")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Reference'!$G$2:$G$72,MATCH(INDEX(Account!$J$2:$J$131,MATCH($B370,Account!$A$2:$A$131,0))&amp;"-"&amp;$C370&amp;"-"&amp;$D370,'Bill Report Reference'!$I$2:$I$72,0)),"")</f>
        <v>https://www.congress.gov/117/bills/s4664/BILLS-117s4664is.pdf</v>
      </c>
      <c r="T370" s="7" t="str">
        <f>IFERROR(""&amp;INDEX('Bill Report Reference'!$H$2:$H$72,MATCH(INDEX(Account!$J$2:$J$131,MATCH($B370,Account!$A$2:$A$131,0))&amp;"-"&amp;$C370&amp;"-"&amp;$D370,'Bill Report Reference'!$I$2:$I$72,0)),"")</f>
        <v>https://www.appropriations.senate.gov/imo/media/doc/CJSFY23RPT.PDF</v>
      </c>
      <c r="U370" s="7" t="inlineStr"/>
      <c r="V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Reference'!$E$2:$E$72,MATCH(INDEX(Account!$J$2:$J$131,MATCH($B371,Account!$A$2:$A$131,0))&amp;"-"&amp;$C371&amp;"-"&amp;$D371,'Bill Report Reference'!$I$2:$I$72,0)),"")</f>
        <v>H.R.8256</v>
      </c>
      <c r="G371" s="7" t="str">
        <f>IFERROR(""&amp;INDEX('Bill Report Reference'!$F$2:$F$72,MATCH(INDEX(Account!$J$2:$J$131,MATCH($B371,Account!$A$2:$A$131,0))&amp;"-"&amp;$C371&amp;"-"&amp;$D371,'Bill Report Reference'!$I$2:$I$72,0)),"")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Reference'!$G$2:$G$72,MATCH(INDEX(Account!$J$2:$J$131,MATCH($B371,Account!$A$2:$A$131,0))&amp;"-"&amp;$C371&amp;"-"&amp;$D371,'Bill Report Reference'!$I$2:$I$72,0)),"")</f>
        <v>https://www.congress.gov/117/bills/hr8256/BILLS-117hr8256rh.pdf</v>
      </c>
      <c r="T371" s="7" t="str">
        <f>IFERROR(""&amp;INDEX('Bill Report Reference'!$H$2:$H$72,MATCH(INDEX(Account!$J$2:$J$131,MATCH($B371,Account!$A$2:$A$131,0))&amp;"-"&amp;$C371&amp;"-"&amp;$D371,'Bill Report Reference'!$I$2:$I$72,0)),"")</f>
        <v>https://www.govinfo.gov/content/pkg/CRPT-117hrpt395/pdf/CRPT-117hrpt395.pdf</v>
      </c>
      <c r="U371" s="7" t="inlineStr"/>
      <c r="V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Reference'!$E$2:$E$72,MATCH(INDEX(Account!$J$2:$J$131,MATCH($B372,Account!$A$2:$A$131,0))&amp;"-"&amp;$C372&amp;"-"&amp;$D372,'Bill Report Reference'!$I$2:$I$72,0)),"")</f>
        <v>PREX 2.8:2023/APP</v>
      </c>
      <c r="G372" s="7" t="str">
        <f>IFERROR(""&amp;INDEX('Bill Report Reference'!$F$2:$F$72,MATCH(INDEX(Account!$J$2:$J$131,MATCH($B372,Account!$A$2:$A$131,0))&amp;"-"&amp;$C372&amp;"-"&amp;$D372,'Bill Report Reference'!$I$2:$I$72,0)),"")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Reference'!$G$2:$G$72,MATCH(INDEX(Account!$J$2:$J$131,MATCH($B372,Account!$A$2:$A$131,0))&amp;"-"&amp;$C372&amp;"-"&amp;$D372,'Bill Report Reference'!$I$2:$I$72,0)),"")</f>
        <v>https://www.govinfo.gov/content/pkg/BUDGET-2023-APP/pdf/BUDGET-2023-APP.pdf</v>
      </c>
      <c r="T372" s="7" t="str">
        <f>IFERROR(""&amp;INDEX('Bill Report Reference'!$H$2:$H$72,MATCH(INDEX(Account!$J$2:$J$131,MATCH($B372,Account!$A$2:$A$131,0))&amp;"-"&amp;$C372&amp;"-"&amp;$D372,'Bill Report Reference'!$I$2:$I$72,0)),"")</f>
        <v>N/A</v>
      </c>
      <c r="U372" s="7" t="inlineStr"/>
      <c r="V372" s="7" t="inlineStr"/>
    </row>
    <row r="373">
      <c r="A373" s="7" t="inlineStr">
        <is>
          <t>OBS-0377</t>
        </is>
      </c>
      <c r="B373" s="7" t="inlineStr">
        <is>
          <t>ACC-NSF-AGENCY-OPS</t>
        </is>
      </c>
      <c r="C373" s="7" t="n">
        <v>2022</v>
      </c>
      <c r="D373" s="7" t="inlineStr">
        <is>
          <t>Enacted</t>
        </is>
      </c>
      <c r="E373" s="7" t="inlineStr">
        <is>
          <t>N/A</t>
        </is>
      </c>
      <c r="F373" s="7" t="str">
        <f>IFERROR(""&amp;INDEX('Bill Report Reference'!$E$2:$E$72,MATCH(INDEX(Account!$J$2:$J$131,MATCH($B373,Account!$A$2:$A$131,0))&amp;"-"&amp;$C373&amp;"-"&amp;$D373,'Bill Report Reference'!$I$2:$I$72,0)),"")</f>
        <v>P.L.117-103</v>
      </c>
      <c r="G373" s="7" t="str">
        <f>IFERROR(""&amp;INDEX('Bill Report Reference'!$F$2:$F$72,MATCH(INDEX(Account!$J$2:$J$131,MATCH($B373,Account!$A$2:$A$131,0))&amp;"-"&amp;$C373&amp;"-"&amp;$D373,'Bill Report Reference'!$I$2:$I$72,0)),"")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Reference'!$G$2:$G$72,MATCH(INDEX(Account!$J$2:$J$131,MATCH($B373,Account!$A$2:$A$131,0))&amp;"-"&amp;$C373&amp;"-"&amp;$D373,'Bill Report Reference'!$I$2:$I$72,0)),"")</f>
        <v>https://www.congress.gov/117/plaws/publ103/PLAW-117publ103.pdf</v>
      </c>
      <c r="T373" s="7" t="str">
        <f>IFERROR(""&amp;INDEX('Bill Report Reference'!$H$2:$H$72,MATCH(INDEX(Account!$J$2:$J$131,MATCH($B373,Account!$A$2:$A$131,0))&amp;"-"&amp;$C373&amp;"-"&amp;$D373,'Bill Report Reference'!$I$2:$I$72,0)),"")</f>
        <v>https://www.govinfo.gov/content/pkg/CPRT-117HPRT47047/pdf/CPRT-117HPRT47047.pdf</v>
      </c>
      <c r="U373" s="7" t="inlineStr"/>
      <c r="V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Reference'!$E$2:$E$72,MATCH(INDEX(Account!$J$2:$J$131,MATCH($B374,Account!$A$2:$A$131,0))&amp;"-"&amp;$C374&amp;"-"&amp;$D374,'Bill Report Reference'!$I$2:$I$72,0)),"")</f>
        <v>S.3042</v>
      </c>
      <c r="G374" s="7" t="str">
        <f>IFERROR(""&amp;INDEX('Bill Report Reference'!$F$2:$F$72,MATCH(INDEX(Account!$J$2:$J$131,MATCH($B374,Account!$A$2:$A$131,0))&amp;"-"&amp;$C374&amp;"-"&amp;$D374,'Bill Report Reference'!$I$2:$I$72,0)),"")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Reference'!$G$2:$G$72,MATCH(INDEX(Account!$J$2:$J$131,MATCH($B374,Account!$A$2:$A$131,0))&amp;"-"&amp;$C374&amp;"-"&amp;$D374,'Bill Report Reference'!$I$2:$I$72,0)),"")</f>
        <v>https://www.congress.gov/117/bills/s3042/BILLS-117s3042is.pdf</v>
      </c>
      <c r="T374" s="7" t="str">
        <f>IFERROR(""&amp;INDEX('Bill Report Reference'!$H$2:$H$72,MATCH(INDEX(Account!$J$2:$J$131,MATCH($B374,Account!$A$2:$A$131,0))&amp;"-"&amp;$C374&amp;"-"&amp;$D374,'Bill Report Reference'!$I$2:$I$72,0)),"")</f>
        <v>https://www.appropriations.senate.gov/imo/media/doc/CJSRept_Final.PDF</v>
      </c>
      <c r="U374" s="7" t="inlineStr"/>
      <c r="V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Reference'!$E$2:$E$72,MATCH(INDEX(Account!$J$2:$J$131,MATCH($B375,Account!$A$2:$A$131,0))&amp;"-"&amp;$C375&amp;"-"&amp;$D375,'Bill Report Reference'!$I$2:$I$72,0)),"")</f>
        <v>H.R.4505</v>
      </c>
      <c r="G375" s="7" t="str">
        <f>IFERROR(""&amp;INDEX('Bill Report Reference'!$F$2:$F$72,MATCH(INDEX(Account!$J$2:$J$131,MATCH($B375,Account!$A$2:$A$131,0))&amp;"-"&amp;$C375&amp;"-"&amp;$D375,'Bill Report Reference'!$I$2:$I$72,0)),"")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Reference'!$G$2:$G$72,MATCH(INDEX(Account!$J$2:$J$131,MATCH($B375,Account!$A$2:$A$131,0))&amp;"-"&amp;$C375&amp;"-"&amp;$D375,'Bill Report Reference'!$I$2:$I$72,0)),"")</f>
        <v>https://www.congress.gov/117/bills/hr4505/BILLS-117hr4505rh.pdf</v>
      </c>
      <c r="T375" s="7" t="str">
        <f>IFERROR(""&amp;INDEX('Bill Report Reference'!$H$2:$H$72,MATCH(INDEX(Account!$J$2:$J$131,MATCH($B375,Account!$A$2:$A$131,0))&amp;"-"&amp;$C375&amp;"-"&amp;$D375,'Bill Report Reference'!$I$2:$I$72,0)),"")</f>
        <v>https://www.govinfo.gov/content/pkg/CRPT-117hrpt97/pdf/CRPT-117hrpt97.pdf</v>
      </c>
      <c r="U375" s="7" t="inlineStr"/>
      <c r="V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Reference'!$E$2:$E$72,MATCH(INDEX(Account!$J$2:$J$131,MATCH($B376,Account!$A$2:$A$131,0))&amp;"-"&amp;$C376&amp;"-"&amp;$D376,'Bill Report Reference'!$I$2:$I$72,0)),"")</f>
        <v>PREX 2.8:2022/APP</v>
      </c>
      <c r="G376" s="7" t="str">
        <f>IFERROR(""&amp;INDEX('Bill Report Reference'!$F$2:$F$72,MATCH(INDEX(Account!$J$2:$J$131,MATCH($B376,Account!$A$2:$A$131,0))&amp;"-"&amp;$C376&amp;"-"&amp;$D376,'Bill Report Reference'!$I$2:$I$72,0)),"")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Reference'!$G$2:$G$72,MATCH(INDEX(Account!$J$2:$J$131,MATCH($B376,Account!$A$2:$A$131,0))&amp;"-"&amp;$C376&amp;"-"&amp;$D376,'Bill Report Reference'!$I$2:$I$72,0)),"")</f>
        <v>https://www.govinfo.gov/content/pkg/BUDGET-2022-APP/pdf/BUDGET-2022-APP.pdf</v>
      </c>
      <c r="T376" s="7" t="str">
        <f>IFERROR(""&amp;INDEX('Bill Report Reference'!$H$2:$H$72,MATCH(INDEX(Account!$J$2:$J$131,MATCH($B376,Account!$A$2:$A$131,0))&amp;"-"&amp;$C376&amp;"-"&amp;$D376,'Bill Report Reference'!$I$2:$I$72,0)),"")</f>
        <v>N/A</v>
      </c>
      <c r="U376" s="7" t="inlineStr"/>
      <c r="V376" s="7" t="inlineStr"/>
    </row>
    <row r="377">
      <c r="A377" s="7" t="inlineStr">
        <is>
          <t>OBS-0381</t>
        </is>
      </c>
      <c r="B377" s="7" t="inlineStr">
        <is>
          <t>ACC-NSF-AGENCY-OPS</t>
        </is>
      </c>
      <c r="C377" s="7" t="n">
        <v>2021</v>
      </c>
      <c r="D377" s="7" t="inlineStr">
        <is>
          <t>Enacted</t>
        </is>
      </c>
      <c r="E377" s="7" t="inlineStr">
        <is>
          <t>N/A</t>
        </is>
      </c>
      <c r="F377" s="7" t="str">
        <f>IFERROR(""&amp;INDEX('Bill Report Reference'!$E$2:$E$72,MATCH(INDEX(Account!$J$2:$J$131,MATCH($B377,Account!$A$2:$A$131,0))&amp;"-"&amp;$C377&amp;"-"&amp;$D377,'Bill Report Reference'!$I$2:$I$72,0)),"")</f>
        <v>P.L.116-260</v>
      </c>
      <c r="G377" s="7" t="str">
        <f>IFERROR(""&amp;INDEX('Bill Report Reference'!$F$2:$F$72,MATCH(INDEX(Account!$J$2:$J$131,MATCH($B377,Account!$A$2:$A$131,0))&amp;"-"&amp;$C377&amp;"-"&amp;$D377,'Bill Report Reference'!$I$2:$I$72,0)),"")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Reference'!$G$2:$G$72,MATCH(INDEX(Account!$J$2:$J$131,MATCH($B377,Account!$A$2:$A$131,0))&amp;"-"&amp;$C377&amp;"-"&amp;$D377,'Bill Report Reference'!$I$2:$I$72,0)),"")</f>
        <v>https://www.congress.gov/116/plaws/publ260/PLAW-116publ260.pdf</v>
      </c>
      <c r="T377" s="7" t="str">
        <f>IFERROR(""&amp;INDEX('Bill Report Reference'!$H$2:$H$72,MATCH(INDEX(Account!$J$2:$J$131,MATCH($B377,Account!$A$2:$A$131,0))&amp;"-"&amp;$C377&amp;"-"&amp;$D377,'Bill Report Reference'!$I$2:$I$72,0)),"")</f>
        <v>https://www.congress.gov/117/cprt/HPRT43749/CPRT-117HPRT43749.pdf</v>
      </c>
      <c r="U377" s="7" t="inlineStr"/>
      <c r="V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Reference'!$E$2:$E$72,MATCH(INDEX(Account!$J$2:$J$131,MATCH($B378,Account!$A$2:$A$131,0))&amp;"-"&amp;$C378&amp;"-"&amp;$D378,'Bill Report Reference'!$I$2:$I$72,0)),"")</f>
        <v>N/A</v>
      </c>
      <c r="G378" s="7" t="str">
        <f>IFERROR(""&amp;INDEX('Bill Report Reference'!$F$2:$F$72,MATCH(INDEX(Account!$J$2:$J$131,MATCH($B378,Account!$A$2:$A$131,0))&amp;"-"&amp;$C378&amp;"-"&amp;$D378,'Bill Report Reference'!$I$2:$I$72,0)),"")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Reference'!$G$2:$G$72,MATCH(INDEX(Account!$J$2:$J$131,MATCH($B378,Account!$A$2:$A$131,0))&amp;"-"&amp;$C378&amp;"-"&amp;$D378,'Bill Report Reference'!$I$2:$I$72,0)),"")</f>
        <v>https://www.appropriations.senate.gov/imo/media/doc/CJSFY2021.pdf</v>
      </c>
      <c r="T378" s="7" t="str">
        <f>IFERROR(""&amp;INDEX('Bill Report Reference'!$H$2:$H$72,MATCH(INDEX(Account!$J$2:$J$131,MATCH($B378,Account!$A$2:$A$131,0))&amp;"-"&amp;$C378&amp;"-"&amp;$D378,'Bill Report Reference'!$I$2:$I$72,0)),"")</f>
        <v>https://www.appropriations.senate.gov/imo/media/doc/CJSRept.pdf</v>
      </c>
      <c r="U378" s="7" t="inlineStr"/>
      <c r="V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Reference'!$E$2:$E$72,MATCH(INDEX(Account!$J$2:$J$131,MATCH($B379,Account!$A$2:$A$131,0))&amp;"-"&amp;$C379&amp;"-"&amp;$D379,'Bill Report Reference'!$I$2:$I$72,0)),"")</f>
        <v>H.R.7667</v>
      </c>
      <c r="G379" s="7" t="str">
        <f>IFERROR(""&amp;INDEX('Bill Report Reference'!$F$2:$F$72,MATCH(INDEX(Account!$J$2:$J$131,MATCH($B379,Account!$A$2:$A$131,0))&amp;"-"&amp;$C379&amp;"-"&amp;$D379,'Bill Report Reference'!$I$2:$I$72,0)),"")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Reference'!$G$2:$G$72,MATCH(INDEX(Account!$J$2:$J$131,MATCH($B379,Account!$A$2:$A$131,0))&amp;"-"&amp;$C379&amp;"-"&amp;$D379,'Bill Report Reference'!$I$2:$I$72,0)),"")</f>
        <v>https://www.congress.gov/116/bills/hr7667/BILLS-116hr7667rh.pdf</v>
      </c>
      <c r="T379" s="7" t="str">
        <f>IFERROR(""&amp;INDEX('Bill Report Reference'!$H$2:$H$72,MATCH(INDEX(Account!$J$2:$J$131,MATCH($B379,Account!$A$2:$A$131,0))&amp;"-"&amp;$C379&amp;"-"&amp;$D379,'Bill Report Reference'!$I$2:$I$72,0)),"")</f>
        <v>https://www.govinfo.gov/content/pkg/CRPT-116hrpt455/pdf/CRPT-116hrpt455.pdf</v>
      </c>
      <c r="U379" s="7" t="inlineStr"/>
      <c r="V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Reference'!$E$2:$E$72,MATCH(INDEX(Account!$J$2:$J$131,MATCH($B380,Account!$A$2:$A$131,0))&amp;"-"&amp;$C380&amp;"-"&amp;$D380,'Bill Report Reference'!$I$2:$I$72,0)),"")</f>
        <v>PREX 2.8:2021/APP</v>
      </c>
      <c r="G380" s="7" t="str">
        <f>IFERROR(""&amp;INDEX('Bill Report Reference'!$F$2:$F$72,MATCH(INDEX(Account!$J$2:$J$131,MATCH($B380,Account!$A$2:$A$131,0))&amp;"-"&amp;$C380&amp;"-"&amp;$D380,'Bill Report Reference'!$I$2:$I$72,0)),"")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Reference'!$G$2:$G$72,MATCH(INDEX(Account!$J$2:$J$131,MATCH($B380,Account!$A$2:$A$131,0))&amp;"-"&amp;$C380&amp;"-"&amp;$D380,'Bill Report Reference'!$I$2:$I$72,0)),"")</f>
        <v>https://www.govinfo.gov/content/pkg/BUDGET-2021-APP/pdf/BUDGET-2021-APP.pdf</v>
      </c>
      <c r="T380" s="7" t="str">
        <f>IFERROR(""&amp;INDEX('Bill Report Reference'!$H$2:$H$72,MATCH(INDEX(Account!$J$2:$J$131,MATCH($B380,Account!$A$2:$A$131,0))&amp;"-"&amp;$C380&amp;"-"&amp;$D380,'Bill Report Reference'!$I$2:$I$72,0)),"")</f>
        <v>N/A</v>
      </c>
      <c r="U380" s="7" t="inlineStr"/>
      <c r="V380" s="7" t="inlineStr"/>
    </row>
    <row r="381">
      <c r="A381" s="7" t="inlineStr">
        <is>
          <t>OBS-0385</t>
        </is>
      </c>
      <c r="B381" s="7" t="inlineStr">
        <is>
          <t>ACC-NSF-AGENCY-OPS</t>
        </is>
      </c>
      <c r="C381" s="7" t="n">
        <v>2020</v>
      </c>
      <c r="D381" s="7" t="inlineStr">
        <is>
          <t>Enacted</t>
        </is>
      </c>
      <c r="E381" s="7" t="inlineStr">
        <is>
          <t>N/A</t>
        </is>
      </c>
      <c r="F381" s="7" t="str">
        <f>IFERROR(""&amp;INDEX('Bill Report Reference'!$E$2:$E$72,MATCH(INDEX(Account!$J$2:$J$131,MATCH($B381,Account!$A$2:$A$131,0))&amp;"-"&amp;$C381&amp;"-"&amp;$D381,'Bill Report Reference'!$I$2:$I$72,0)),"")</f>
        <v>P.L.116-93</v>
      </c>
      <c r="G381" s="7" t="str">
        <f>IFERROR(""&amp;INDEX('Bill Report Reference'!$F$2:$F$72,MATCH(INDEX(Account!$J$2:$J$131,MATCH($B381,Account!$A$2:$A$131,0))&amp;"-"&amp;$C381&amp;"-"&amp;$D381,'Bill Report Reference'!$I$2:$I$72,0)),"")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Reference'!$G$2:$G$72,MATCH(INDEX(Account!$J$2:$J$131,MATCH($B381,Account!$A$2:$A$131,0))&amp;"-"&amp;$C381&amp;"-"&amp;$D381,'Bill Report Reference'!$I$2:$I$72,0)),"")</f>
        <v>https://www.congress.gov/116/plaws/publ93/PLAW-116publ93.pdf</v>
      </c>
      <c r="T381" s="7" t="str">
        <f>IFERROR(""&amp;INDEX('Bill Report Reference'!$H$2:$H$72,MATCH(INDEX(Account!$J$2:$J$131,MATCH($B381,Account!$A$2:$A$131,0))&amp;"-"&amp;$C381&amp;"-"&amp;$D381,'Bill Report Reference'!$I$2:$I$72,0)),"")</f>
        <v>https://docs.house.gov/billsthisweek/20191216/BILLS-116HR1158SA-JES-DIVISION-B.pdf</v>
      </c>
      <c r="U381" s="7" t="inlineStr"/>
      <c r="V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Reference'!$E$2:$E$72,MATCH(INDEX(Account!$J$2:$J$131,MATCH($B382,Account!$A$2:$A$131,0))&amp;"-"&amp;$C382&amp;"-"&amp;$D382,'Bill Report Reference'!$I$2:$I$72,0)),"")</f>
        <v>S.2584</v>
      </c>
      <c r="G382" s="7" t="str">
        <f>IFERROR(""&amp;INDEX('Bill Report Reference'!$F$2:$F$72,MATCH(INDEX(Account!$J$2:$J$131,MATCH($B382,Account!$A$2:$A$131,0))&amp;"-"&amp;$C382&amp;"-"&amp;$D382,'Bill Report Reference'!$I$2:$I$72,0)),"")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Reference'!$G$2:$G$72,MATCH(INDEX(Account!$J$2:$J$131,MATCH($B382,Account!$A$2:$A$131,0))&amp;"-"&amp;$C382&amp;"-"&amp;$D382,'Bill Report Reference'!$I$2:$I$72,0)),"")</f>
        <v>https://www.congress.gov/116/bills/s2584/BILLS-116s2584rs.pdf</v>
      </c>
      <c r="T382" s="7" t="str">
        <f>IFERROR(""&amp;INDEX('Bill Report Reference'!$H$2:$H$72,MATCH(INDEX(Account!$J$2:$J$131,MATCH($B382,Account!$A$2:$A$131,0))&amp;"-"&amp;$C382&amp;"-"&amp;$D382,'Bill Report Reference'!$I$2:$I$72,0)),"")</f>
        <v>https://www.govinfo.gov/content/pkg/CRPT-116srpt127/pdf/CRPT-116srpt127.pdf</v>
      </c>
      <c r="U382" s="7" t="inlineStr"/>
      <c r="V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Reference'!$E$2:$E$72,MATCH(INDEX(Account!$J$2:$J$131,MATCH($B383,Account!$A$2:$A$131,0))&amp;"-"&amp;$C383&amp;"-"&amp;$D383,'Bill Report Reference'!$I$2:$I$72,0)),"")</f>
        <v>H.R.3055</v>
      </c>
      <c r="G383" s="7" t="str">
        <f>IFERROR(""&amp;INDEX('Bill Report Reference'!$F$2:$F$72,MATCH(INDEX(Account!$J$2:$J$131,MATCH($B383,Account!$A$2:$A$131,0))&amp;"-"&amp;$C383&amp;"-"&amp;$D383,'Bill Report Reference'!$I$2:$I$72,0)),"")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Reference'!$G$2:$G$72,MATCH(INDEX(Account!$J$2:$J$131,MATCH($B383,Account!$A$2:$A$131,0))&amp;"-"&amp;$C383&amp;"-"&amp;$D383,'Bill Report Reference'!$I$2:$I$72,0)),"")</f>
        <v>https://www.congress.gov/116/bills/hr3055/BILLS-116hr3055rh.pdf</v>
      </c>
      <c r="T383" s="7" t="str">
        <f>IFERROR(""&amp;INDEX('Bill Report Reference'!$H$2:$H$72,MATCH(INDEX(Account!$J$2:$J$131,MATCH($B383,Account!$A$2:$A$131,0))&amp;"-"&amp;$C383&amp;"-"&amp;$D383,'Bill Report Reference'!$I$2:$I$72,0)),"")</f>
        <v>https://www.govinfo.gov/content/pkg/CRPT-116hrpt101/pdf/CRPT-116hrpt101.pdf</v>
      </c>
      <c r="U383" s="7" t="inlineStr"/>
      <c r="V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Reference'!$E$2:$E$72,MATCH(INDEX(Account!$J$2:$J$131,MATCH($B384,Account!$A$2:$A$131,0))&amp;"-"&amp;$C384&amp;"-"&amp;$D384,'Bill Report Reference'!$I$2:$I$72,0)),"")</f>
        <v>PREX 2.8:2020/APP</v>
      </c>
      <c r="G384" s="7" t="str">
        <f>IFERROR(""&amp;INDEX('Bill Report Reference'!$F$2:$F$72,MATCH(INDEX(Account!$J$2:$J$131,MATCH($B384,Account!$A$2:$A$131,0))&amp;"-"&amp;$C384&amp;"-"&amp;$D384,'Bill Report Reference'!$I$2:$I$72,0)),"")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Reference'!$G$2:$G$72,MATCH(INDEX(Account!$J$2:$J$131,MATCH($B384,Account!$A$2:$A$131,0))&amp;"-"&amp;$C384&amp;"-"&amp;$D384,'Bill Report Reference'!$I$2:$I$72,0)),"")</f>
        <v>https://www.govinfo.gov/content/pkg/BUDGET-2020-APP/pdf/BUDGET-2020-APP.pdf</v>
      </c>
      <c r="T384" s="7" t="str">
        <f>IFERROR(""&amp;INDEX('Bill Report Reference'!$H$2:$H$72,MATCH(INDEX(Account!$J$2:$J$131,MATCH($B384,Account!$A$2:$A$131,0))&amp;"-"&amp;$C384&amp;"-"&amp;$D384,'Bill Report Reference'!$I$2:$I$72,0)),"")</f>
        <v>N/A</v>
      </c>
      <c r="U384" s="7" t="inlineStr"/>
      <c r="V384" s="7" t="inlineStr"/>
    </row>
    <row r="385">
      <c r="A385" s="7" t="inlineStr">
        <is>
          <t>OBS-0389</t>
        </is>
      </c>
      <c r="B385" s="7" t="inlineStr">
        <is>
          <t>ACC-NSF-AGENCY-OPS</t>
        </is>
      </c>
      <c r="C385" s="7" t="n">
        <v>2019</v>
      </c>
      <c r="D385" s="7" t="inlineStr">
        <is>
          <t>Enacted</t>
        </is>
      </c>
      <c r="E385" s="7" t="inlineStr">
        <is>
          <t>N/A</t>
        </is>
      </c>
      <c r="F385" s="7" t="str">
        <f>IFERROR(""&amp;INDEX('Bill Report Reference'!$E$2:$E$72,MATCH(INDEX(Account!$J$2:$J$131,MATCH($B385,Account!$A$2:$A$131,0))&amp;"-"&amp;$C385&amp;"-"&amp;$D385,'Bill Report Reference'!$I$2:$I$72,0)),"")</f>
        <v>P.L.116-6</v>
      </c>
      <c r="G385" s="7" t="str">
        <f>IFERROR(""&amp;INDEX('Bill Report Reference'!$F$2:$F$72,MATCH(INDEX(Account!$J$2:$J$131,MATCH($B385,Account!$A$2:$A$131,0))&amp;"-"&amp;$C385&amp;"-"&amp;$D385,'Bill Report Reference'!$I$2:$I$72,0)),"")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Reference'!$G$2:$G$72,MATCH(INDEX(Account!$J$2:$J$131,MATCH($B385,Account!$A$2:$A$131,0))&amp;"-"&amp;$C385&amp;"-"&amp;$D385,'Bill Report Reference'!$I$2:$I$72,0)),"")</f>
        <v>https://www.congress.gov/116/plaws/publ6/PLAW-116publ6.pdf</v>
      </c>
      <c r="T385" s="7" t="str">
        <f>IFERROR(""&amp;INDEX('Bill Report Reference'!$H$2:$H$72,MATCH(INDEX(Account!$J$2:$J$131,MATCH($B385,Account!$A$2:$A$131,0))&amp;"-"&amp;$C385&amp;"-"&amp;$D385,'Bill Report Reference'!$I$2:$I$72,0)),"")</f>
        <v>https://www.congress.gov/116/crpt/hrpt9/CRPT-116hrpt9.pdf</v>
      </c>
      <c r="U385" s="7" t="inlineStr"/>
      <c r="V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Reference'!$E$2:$E$72,MATCH(INDEX(Account!$J$2:$J$131,MATCH($B386,Account!$A$2:$A$131,0))&amp;"-"&amp;$C386&amp;"-"&amp;$D386,'Bill Report Reference'!$I$2:$I$72,0)),"")</f>
        <v>S.3072</v>
      </c>
      <c r="G386" s="7" t="str">
        <f>IFERROR(""&amp;INDEX('Bill Report Reference'!$F$2:$F$72,MATCH(INDEX(Account!$J$2:$J$131,MATCH($B386,Account!$A$2:$A$131,0))&amp;"-"&amp;$C386&amp;"-"&amp;$D386,'Bill Report Reference'!$I$2:$I$72,0)),"")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Reference'!$G$2:$G$72,MATCH(INDEX(Account!$J$2:$J$131,MATCH($B386,Account!$A$2:$A$131,0))&amp;"-"&amp;$C386&amp;"-"&amp;$D386,'Bill Report Reference'!$I$2:$I$72,0)),"")</f>
        <v>https://www.congress.gov/115/bills/s3072/BILLS-115s3072pcs.pdf</v>
      </c>
      <c r="T386" s="7" t="str">
        <f>IFERROR(""&amp;INDEX('Bill Report Reference'!$H$2:$H$72,MATCH(INDEX(Account!$J$2:$J$131,MATCH($B386,Account!$A$2:$A$131,0))&amp;"-"&amp;$C386&amp;"-"&amp;$D386,'Bill Report Reference'!$I$2:$I$72,0)),"")</f>
        <v>https://www.govinfo.gov/content/pkg/CRPT-115srpt275/pdf/CRPT-115srpt275.pdf</v>
      </c>
      <c r="U386" s="7" t="inlineStr"/>
      <c r="V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Reference'!$E$2:$E$72,MATCH(INDEX(Account!$J$2:$J$131,MATCH($B387,Account!$A$2:$A$131,0))&amp;"-"&amp;$C387&amp;"-"&amp;$D387,'Bill Report Reference'!$I$2:$I$72,0)),"")</f>
        <v>H.R.5952</v>
      </c>
      <c r="G387" s="7" t="str">
        <f>IFERROR(""&amp;INDEX('Bill Report Reference'!$F$2:$F$72,MATCH(INDEX(Account!$J$2:$J$131,MATCH($B387,Account!$A$2:$A$131,0))&amp;"-"&amp;$C387&amp;"-"&amp;$D387,'Bill Report Reference'!$I$2:$I$72,0)),"")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Reference'!$G$2:$G$72,MATCH(INDEX(Account!$J$2:$J$131,MATCH($B387,Account!$A$2:$A$131,0))&amp;"-"&amp;$C387&amp;"-"&amp;$D387,'Bill Report Reference'!$I$2:$I$72,0)),"")</f>
        <v>https://www.congress.gov/115/bills/hr5952/BILLS-115hr5952rh.pdf</v>
      </c>
      <c r="T387" s="7" t="str">
        <f>IFERROR(""&amp;INDEX('Bill Report Reference'!$H$2:$H$72,MATCH(INDEX(Account!$J$2:$J$131,MATCH($B387,Account!$A$2:$A$131,0))&amp;"-"&amp;$C387&amp;"-"&amp;$D387,'Bill Report Reference'!$I$2:$I$72,0)),"")</f>
        <v>https://www.govinfo.gov/content/pkg/CRPT-115hrpt704/pdf/CRPT-115hrpt704.pdf</v>
      </c>
      <c r="U387" s="7" t="inlineStr"/>
      <c r="V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Reference'!$E$2:$E$72,MATCH(INDEX(Account!$J$2:$J$131,MATCH($B388,Account!$A$2:$A$131,0))&amp;"-"&amp;$C388&amp;"-"&amp;$D388,'Bill Report Reference'!$I$2:$I$72,0)),"")</f>
        <v>PREX 2.8:2019/APP</v>
      </c>
      <c r="G388" s="7" t="str">
        <f>IFERROR(""&amp;INDEX('Bill Report Reference'!$F$2:$F$72,MATCH(INDEX(Account!$J$2:$J$131,MATCH($B388,Account!$A$2:$A$131,0))&amp;"-"&amp;$C388&amp;"-"&amp;$D388,'Bill Report Reference'!$I$2:$I$72,0)),"")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Reference'!$G$2:$G$72,MATCH(INDEX(Account!$J$2:$J$131,MATCH($B388,Account!$A$2:$A$131,0))&amp;"-"&amp;$C388&amp;"-"&amp;$D388,'Bill Report Reference'!$I$2:$I$72,0)),"")</f>
        <v>https://www.govinfo.gov/content/pkg/BUDGET-2019-APP/pdf/BUDGET-2019-APP.pdf</v>
      </c>
      <c r="T388" s="7" t="str">
        <f>IFERROR(""&amp;INDEX('Bill Report Reference'!$H$2:$H$72,MATCH(INDEX(Account!$J$2:$J$131,MATCH($B388,Account!$A$2:$A$131,0))&amp;"-"&amp;$C388&amp;"-"&amp;$D388,'Bill Report Reference'!$I$2:$I$72,0)),"")</f>
        <v>N/A</v>
      </c>
      <c r="U388" s="7" t="inlineStr"/>
      <c r="V388" s="7" t="inlineStr"/>
    </row>
    <row r="389">
      <c r="A389" s="7" t="inlineStr">
        <is>
          <t>OBS-0393</t>
        </is>
      </c>
      <c r="B389" s="7" t="inlineStr">
        <is>
          <t>ACC-NSF-AGENCY-OPS</t>
        </is>
      </c>
      <c r="C389" s="7" t="n">
        <v>2018</v>
      </c>
      <c r="D389" s="7" t="inlineStr">
        <is>
          <t>Enacted</t>
        </is>
      </c>
      <c r="E389" s="7" t="inlineStr">
        <is>
          <t>N/A</t>
        </is>
      </c>
      <c r="F389" s="7" t="str">
        <f>IFERROR(""&amp;INDEX('Bill Report Reference'!$E$2:$E$72,MATCH(INDEX(Account!$J$2:$J$131,MATCH($B389,Account!$A$2:$A$131,0))&amp;"-"&amp;$C389&amp;"-"&amp;$D389,'Bill Report Reference'!$I$2:$I$72,0)),"")</f>
        <v>P.L.115-141</v>
      </c>
      <c r="G389" s="7" t="str">
        <f>IFERROR(""&amp;INDEX('Bill Report Reference'!$F$2:$F$72,MATCH(INDEX(Account!$J$2:$J$131,MATCH($B389,Account!$A$2:$A$131,0))&amp;"-"&amp;$C389&amp;"-"&amp;$D389,'Bill Report Reference'!$I$2:$I$72,0)),"")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Reference'!$G$2:$G$72,MATCH(INDEX(Account!$J$2:$J$131,MATCH($B389,Account!$A$2:$A$131,0))&amp;"-"&amp;$C389&amp;"-"&amp;$D389,'Bill Report Reference'!$I$2:$I$72,0)),"")</f>
        <v>https://www.congress.gov/115/plaws/publ141/PLAW-115publ141.pdf</v>
      </c>
      <c r="T389" s="7" t="str">
        <f>IFERROR(""&amp;INDEX('Bill Report Reference'!$H$2:$H$72,MATCH(INDEX(Account!$J$2:$J$131,MATCH($B389,Account!$A$2:$A$131,0))&amp;"-"&amp;$C389&amp;"-"&amp;$D389,'Bill Report Reference'!$I$2:$I$72,0)),"")</f>
        <v>https://www.govinfo.gov/content/pkg/CPRT-115HPRT29456/pdf/CPRT-115HPRT29456.pdf</v>
      </c>
      <c r="U389" s="7" t="inlineStr"/>
      <c r="V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Reference'!$E$2:$E$72,MATCH(INDEX(Account!$J$2:$J$131,MATCH($B390,Account!$A$2:$A$131,0))&amp;"-"&amp;$C390&amp;"-"&amp;$D390,'Bill Report Reference'!$I$2:$I$72,0)),"")</f>
        <v>S.1662</v>
      </c>
      <c r="G390" s="7" t="str">
        <f>IFERROR(""&amp;INDEX('Bill Report Reference'!$F$2:$F$72,MATCH(INDEX(Account!$J$2:$J$131,MATCH($B390,Account!$A$2:$A$131,0))&amp;"-"&amp;$C390&amp;"-"&amp;$D390,'Bill Report Reference'!$I$2:$I$72,0)),"")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Reference'!$G$2:$G$72,MATCH(INDEX(Account!$J$2:$J$131,MATCH($B390,Account!$A$2:$A$131,0))&amp;"-"&amp;$C390&amp;"-"&amp;$D390,'Bill Report Reference'!$I$2:$I$72,0)),"")</f>
        <v>https://www.congress.gov/115/bills/s1662/BILLS-115s1662pcs.pdf</v>
      </c>
      <c r="T390" s="7" t="str">
        <f>IFERROR(""&amp;INDEX('Bill Report Reference'!$H$2:$H$72,MATCH(INDEX(Account!$J$2:$J$131,MATCH($B390,Account!$A$2:$A$131,0))&amp;"-"&amp;$C390&amp;"-"&amp;$D390,'Bill Report Reference'!$I$2:$I$72,0)),"")</f>
        <v>https://www.govinfo.gov/content/pkg/CRPT-115srpt139/pdf/CRPT-115srpt139.pdf</v>
      </c>
      <c r="U390" s="7" t="inlineStr"/>
      <c r="V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Reference'!$E$2:$E$72,MATCH(INDEX(Account!$J$2:$J$131,MATCH($B391,Account!$A$2:$A$131,0))&amp;"-"&amp;$C391&amp;"-"&amp;$D391,'Bill Report Reference'!$I$2:$I$72,0)),"")</f>
        <v>H.R.3267</v>
      </c>
      <c r="G391" s="7" t="str">
        <f>IFERROR(""&amp;INDEX('Bill Report Reference'!$F$2:$F$72,MATCH(INDEX(Account!$J$2:$J$131,MATCH($B391,Account!$A$2:$A$131,0))&amp;"-"&amp;$C391&amp;"-"&amp;$D391,'Bill Report Reference'!$I$2:$I$72,0)),"")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Reference'!$G$2:$G$72,MATCH(INDEX(Account!$J$2:$J$131,MATCH($B391,Account!$A$2:$A$131,0))&amp;"-"&amp;$C391&amp;"-"&amp;$D391,'Bill Report Reference'!$I$2:$I$72,0)),"")</f>
        <v>https://www.congress.gov/115/bills/hr3267/BILLS-115hr3267rh.pdf</v>
      </c>
      <c r="T391" s="7" t="str">
        <f>IFERROR(""&amp;INDEX('Bill Report Reference'!$H$2:$H$72,MATCH(INDEX(Account!$J$2:$J$131,MATCH($B391,Account!$A$2:$A$131,0))&amp;"-"&amp;$C391&amp;"-"&amp;$D391,'Bill Report Reference'!$I$2:$I$72,0)),"")</f>
        <v>https://www.govinfo.gov/content/pkg/CRPT-115hrpt231/pdf/CRPT-115hrpt231.pdf</v>
      </c>
      <c r="U391" s="7" t="inlineStr"/>
      <c r="V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Reference'!$E$2:$E$72,MATCH(INDEX(Account!$J$2:$J$131,MATCH($B392,Account!$A$2:$A$131,0))&amp;"-"&amp;$C392&amp;"-"&amp;$D392,'Bill Report Reference'!$I$2:$I$72,0)),"")</f>
        <v>PREX 2.8:2018/APP</v>
      </c>
      <c r="G392" s="7" t="str">
        <f>IFERROR(""&amp;INDEX('Bill Report Reference'!$F$2:$F$72,MATCH(INDEX(Account!$J$2:$J$131,MATCH($B392,Account!$A$2:$A$131,0))&amp;"-"&amp;$C392&amp;"-"&amp;$D392,'Bill Report Reference'!$I$2:$I$72,0)),"")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Reference'!$G$2:$G$72,MATCH(INDEX(Account!$J$2:$J$131,MATCH($B392,Account!$A$2:$A$131,0))&amp;"-"&amp;$C392&amp;"-"&amp;$D392,'Bill Report Reference'!$I$2:$I$72,0)),"")</f>
        <v>https://www.govinfo.gov/content/pkg/BUDGET-2018-APP/pdf/BUDGET-2018-APP.pdf</v>
      </c>
      <c r="T392" s="7" t="str">
        <f>IFERROR(""&amp;INDEX('Bill Report Reference'!$H$2:$H$72,MATCH(INDEX(Account!$J$2:$J$131,MATCH($B392,Account!$A$2:$A$131,0))&amp;"-"&amp;$C392&amp;"-"&amp;$D392,'Bill Report Reference'!$I$2:$I$72,0)),"")</f>
        <v>N/A</v>
      </c>
      <c r="U392" s="7" t="inlineStr"/>
      <c r="V392" s="7" t="inlineStr"/>
    </row>
    <row r="393">
      <c r="A393" s="7" t="inlineStr">
        <is>
          <t>OBS-0397</t>
        </is>
      </c>
      <c r="B393" s="7" t="inlineStr">
        <is>
          <t>ACC-NSF-AGENCY-OPS</t>
        </is>
      </c>
      <c r="C393" s="7" t="n">
        <v>2017</v>
      </c>
      <c r="D393" s="7" t="inlineStr">
        <is>
          <t>Enacted</t>
        </is>
      </c>
      <c r="E393" s="7" t="inlineStr">
        <is>
          <t>N/A</t>
        </is>
      </c>
      <c r="F393" s="7" t="str">
        <f>IFERROR(""&amp;INDEX('Bill Report Reference'!$E$2:$E$72,MATCH(INDEX(Account!$J$2:$J$131,MATCH($B393,Account!$A$2:$A$131,0))&amp;"-"&amp;$C393&amp;"-"&amp;$D393,'Bill Report Reference'!$I$2:$I$72,0)),"")</f>
        <v>P.L.115-31</v>
      </c>
      <c r="G393" s="7" t="str">
        <f>IFERROR(""&amp;INDEX('Bill Report Reference'!$F$2:$F$72,MATCH(INDEX(Account!$J$2:$J$131,MATCH($B393,Account!$A$2:$A$131,0))&amp;"-"&amp;$C393&amp;"-"&amp;$D393,'Bill Report Reference'!$I$2:$I$72,0)),"")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Reference'!$G$2:$G$72,MATCH(INDEX(Account!$J$2:$J$131,MATCH($B393,Account!$A$2:$A$131,0))&amp;"-"&amp;$C393&amp;"-"&amp;$D393,'Bill Report Reference'!$I$2:$I$72,0)),"")</f>
        <v>https://www.govinfo.gov/content/pkg/PLAW-115publ31/pdf/PLAW-115publ31.pdf</v>
      </c>
      <c r="T393" s="7" t="str">
        <f>IFERROR(""&amp;INDEX('Bill Report Reference'!$H$2:$H$72,MATCH(INDEX(Account!$J$2:$J$131,MATCH($B393,Account!$A$2:$A$131,0))&amp;"-"&amp;$C393&amp;"-"&amp;$D393,'Bill Report Reference'!$I$2:$I$72,0)),"")</f>
        <v>https://www.govinfo.gov/content/pkg/CPRT-115HPRT25289/pdf/CPRT-115HPRT25289.pdf</v>
      </c>
      <c r="U393" s="7" t="inlineStr"/>
      <c r="V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Reference'!$E$2:$E$72,MATCH(INDEX(Account!$J$2:$J$131,MATCH($B394,Account!$A$2:$A$131,0))&amp;"-"&amp;$C394&amp;"-"&amp;$D394,'Bill Report Reference'!$I$2:$I$72,0)),"")</f>
        <v>S.2837</v>
      </c>
      <c r="G394" s="7" t="str">
        <f>IFERROR(""&amp;INDEX('Bill Report Reference'!$F$2:$F$72,MATCH(INDEX(Account!$J$2:$J$131,MATCH($B394,Account!$A$2:$A$131,0))&amp;"-"&amp;$C394&amp;"-"&amp;$D394,'Bill Report Reference'!$I$2:$I$72,0)),"")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Reference'!$G$2:$G$72,MATCH(INDEX(Account!$J$2:$J$131,MATCH($B394,Account!$A$2:$A$131,0))&amp;"-"&amp;$C394&amp;"-"&amp;$D394,'Bill Report Reference'!$I$2:$I$72,0)),"")</f>
        <v>https://www.congress.gov/114/bills/s2837/BILLS-114s2837pcs.pdf</v>
      </c>
      <c r="T394" s="7" t="str">
        <f>IFERROR(""&amp;INDEX('Bill Report Reference'!$H$2:$H$72,MATCH(INDEX(Account!$J$2:$J$131,MATCH($B394,Account!$A$2:$A$131,0))&amp;"-"&amp;$C394&amp;"-"&amp;$D394,'Bill Report Reference'!$I$2:$I$72,0)),"")</f>
        <v>https://www.govinfo.gov/content/pkg/CRPT-114srpt239/pdf/CRPT-114srpt239.pdf</v>
      </c>
      <c r="U394" s="7" t="inlineStr"/>
      <c r="V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Reference'!$E$2:$E$72,MATCH(INDEX(Account!$J$2:$J$131,MATCH($B395,Account!$A$2:$A$131,0))&amp;"-"&amp;$C395&amp;"-"&amp;$D395,'Bill Report Reference'!$I$2:$I$72,0)),"")</f>
        <v>H.R.5393</v>
      </c>
      <c r="G395" s="7" t="str">
        <f>IFERROR(""&amp;INDEX('Bill Report Reference'!$F$2:$F$72,MATCH(INDEX(Account!$J$2:$J$131,MATCH($B395,Account!$A$2:$A$131,0))&amp;"-"&amp;$C395&amp;"-"&amp;$D395,'Bill Report Reference'!$I$2:$I$72,0)),"")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Reference'!$G$2:$G$72,MATCH(INDEX(Account!$J$2:$J$131,MATCH($B395,Account!$A$2:$A$131,0))&amp;"-"&amp;$C395&amp;"-"&amp;$D395,'Bill Report Reference'!$I$2:$I$72,0)),"")</f>
        <v>https://www.congress.gov/114/bills/hr5393/BILLS-114hr5393rh.pdf</v>
      </c>
      <c r="T395" s="7" t="str">
        <f>IFERROR(""&amp;INDEX('Bill Report Reference'!$H$2:$H$72,MATCH(INDEX(Account!$J$2:$J$131,MATCH($B395,Account!$A$2:$A$131,0))&amp;"-"&amp;$C395&amp;"-"&amp;$D395,'Bill Report Reference'!$I$2:$I$72,0)),"")</f>
        <v>https://www.govinfo.gov/content/pkg/CRPT-114hrpt605/pdf/CRPT-114hrpt605.pdf</v>
      </c>
      <c r="U395" s="7" t="inlineStr"/>
      <c r="V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Reference'!$E$2:$E$72,MATCH(INDEX(Account!$J$2:$J$131,MATCH($B396,Account!$A$2:$A$131,0))&amp;"-"&amp;$C396&amp;"-"&amp;$D396,'Bill Report Reference'!$I$2:$I$72,0)),"")</f>
        <v>PREX 2.8:2017/APP</v>
      </c>
      <c r="G396" s="7" t="str">
        <f>IFERROR(""&amp;INDEX('Bill Report Reference'!$F$2:$F$72,MATCH(INDEX(Account!$J$2:$J$131,MATCH($B396,Account!$A$2:$A$131,0))&amp;"-"&amp;$C396&amp;"-"&amp;$D396,'Bill Report Reference'!$I$2:$I$72,0)),"")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Reference'!$G$2:$G$72,MATCH(INDEX(Account!$J$2:$J$131,MATCH($B396,Account!$A$2:$A$131,0))&amp;"-"&amp;$C396&amp;"-"&amp;$D396,'Bill Report Reference'!$I$2:$I$72,0)),"")</f>
        <v>https://www.govinfo.gov/content/pkg/BUDGET-2017-APP/pdf/BUDGET-2017-APP.pdf</v>
      </c>
      <c r="T396" s="7" t="str">
        <f>IFERROR(""&amp;INDEX('Bill Report Reference'!$H$2:$H$72,MATCH(INDEX(Account!$J$2:$J$131,MATCH($B396,Account!$A$2:$A$131,0))&amp;"-"&amp;$C396&amp;"-"&amp;$D396,'Bill Report Reference'!$I$2:$I$72,0)),"")</f>
        <v>N/A</v>
      </c>
      <c r="U396" s="7" t="inlineStr"/>
      <c r="V396" s="7" t="inlineStr"/>
    </row>
    <row r="397">
      <c r="A397" s="7" t="inlineStr">
        <is>
          <t>OBS-0401</t>
        </is>
      </c>
      <c r="B397" s="7" t="inlineStr">
        <is>
          <t>ACC-NSF-NSB</t>
        </is>
      </c>
      <c r="C397" s="7" t="n">
        <v>2026</v>
      </c>
      <c r="D397" s="7" t="inlineStr">
        <is>
          <t>Enacted</t>
        </is>
      </c>
      <c r="E397" s="7" t="inlineStr">
        <is>
          <t>N/A</t>
        </is>
      </c>
      <c r="F397" s="7" t="str">
        <f>IFERROR(""&amp;INDEX('Bill Report Reference'!$E$2:$E$72,MATCH(INDEX(Account!$J$2:$J$131,MATCH($B397,Account!$A$2:$A$131,0))&amp;"-"&amp;$C397&amp;"-"&amp;$D397,'Bill Report Reference'!$I$2:$I$72,0)),"")</f>
        <v>P.L.119-74</v>
      </c>
      <c r="G397" s="7" t="str">
        <f>IFERROR(""&amp;INDEX('Bill Report Reference'!$F$2:$F$72,MATCH(INDEX(Account!$J$2:$J$131,MATCH($B397,Account!$A$2:$A$131,0))&amp;"-"&amp;$C397&amp;"-"&amp;$D397,'Bill Report Reference'!$I$2:$I$72,0)),"")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Reference'!$G$2:$G$72,MATCH(INDEX(Account!$J$2:$J$131,MATCH($B397,Account!$A$2:$A$131,0))&amp;"-"&amp;$C397&amp;"-"&amp;$D397,'Bill Report Reference'!$I$2:$I$72,0)),"")</f>
        <v>https://www.govinfo.gov/content/pkg/PLAW-119publ74/pdf/PLAW-119publ74.pdf</v>
      </c>
      <c r="T397" s="7" t="str">
        <f>IFERROR(""&amp;INDEX('Bill Report Reference'!$H$2:$H$72,MATCH(INDEX(Account!$J$2:$J$131,MATCH($B397,Account!$A$2:$A$131,0))&amp;"-"&amp;$C397&amp;"-"&amp;$D397,'Bill Report Reference'!$I$2:$I$72,0)),"")</f>
        <v>https://rules.house.gov/sites/evo-subsites/rules.house.gov/files/documents/division-a-commerce-justice-science_0.pdf</v>
      </c>
      <c r="U397" s="7" t="inlineStr"/>
      <c r="V397" s="7" t="inlineStr"/>
    </row>
    <row r="398">
      <c r="A398" s="7" t="inlineStr">
        <is>
          <t>OBS-0402</t>
        </is>
      </c>
      <c r="B398" s="7" t="inlineStr">
        <is>
          <t>ACC-NSF-NSB</t>
        </is>
      </c>
      <c r="C398" s="7" t="n">
        <v>2026</v>
      </c>
      <c r="D398" s="7" t="inlineStr">
        <is>
          <t>Senate Reported</t>
        </is>
      </c>
      <c r="E398" s="7" t="inlineStr">
        <is>
          <t>Senate</t>
        </is>
      </c>
      <c r="F398" s="7" t="str">
        <f>IFERROR(""&amp;INDEX('Bill Report Reference'!$E$2:$E$72,MATCH(INDEX(Account!$J$2:$J$131,MATCH($B398,Account!$A$2:$A$131,0))&amp;"-"&amp;$C398&amp;"-"&amp;$D398,'Bill Report Reference'!$I$2:$I$72,0)),"")</f>
        <v>S.2354</v>
      </c>
      <c r="G398" s="7" t="str">
        <f>IFERROR(""&amp;INDEX('Bill Report Reference'!$F$2:$F$72,MATCH(INDEX(Account!$J$2:$J$131,MATCH($B398,Account!$A$2:$A$131,0))&amp;"-"&amp;$C398&amp;"-"&amp;$D398,'Bill Report Reference'!$I$2:$I$72,0)),"")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Reference'!$G$2:$G$72,MATCH(INDEX(Account!$J$2:$J$131,MATCH($B398,Account!$A$2:$A$131,0))&amp;"-"&amp;$C398&amp;"-"&amp;$D398,'Bill Report Reference'!$I$2:$I$72,0)),"")</f>
        <v>https://www.congress.gov/119/bills/s2354/BILLS-119s2354rs.pdf</v>
      </c>
      <c r="T398" s="7" t="str">
        <f>IFERROR(""&amp;INDEX('Bill Report Reference'!$H$2:$H$72,MATCH(INDEX(Account!$J$2:$J$131,MATCH($B398,Account!$A$2:$A$131,0))&amp;"-"&amp;$C398&amp;"-"&amp;$D398,'Bill Report Reference'!$I$2:$I$72,0)),"")</f>
        <v>https://www.congress.gov/119/crpt/srpt44/CRPT-119srpt44.pdf</v>
      </c>
      <c r="U398" s="7" t="inlineStr"/>
      <c r="V398" s="7" t="inlineStr"/>
    </row>
    <row r="399">
      <c r="A399" s="7" t="inlineStr">
        <is>
          <t>OBS-0403</t>
        </is>
      </c>
      <c r="B399" s="7" t="inlineStr">
        <is>
          <t>ACC-NSF-NSB</t>
        </is>
      </c>
      <c r="C399" s="7" t="n">
        <v>2026</v>
      </c>
      <c r="D399" s="7" t="inlineStr">
        <is>
          <t>House Reported</t>
        </is>
      </c>
      <c r="E399" s="7" t="inlineStr">
        <is>
          <t>House</t>
        </is>
      </c>
      <c r="F399" s="7" t="str">
        <f>IFERROR(""&amp;INDEX('Bill Report Reference'!$E$2:$E$72,MATCH(INDEX(Account!$J$2:$J$131,MATCH($B399,Account!$A$2:$A$131,0))&amp;"-"&amp;$C399&amp;"-"&amp;$D399,'Bill Report Reference'!$I$2:$I$72,0)),"")</f>
        <v>H.R.5342</v>
      </c>
      <c r="G399" s="7" t="str">
        <f>IFERROR(""&amp;INDEX('Bill Report Reference'!$F$2:$F$72,MATCH(INDEX(Account!$J$2:$J$131,MATCH($B399,Account!$A$2:$A$131,0))&amp;"-"&amp;$C399&amp;"-"&amp;$D399,'Bill Report Reference'!$I$2:$I$72,0)),"")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Reference'!$G$2:$G$72,MATCH(INDEX(Account!$J$2:$J$131,MATCH($B399,Account!$A$2:$A$131,0))&amp;"-"&amp;$C399&amp;"-"&amp;$D399,'Bill Report Reference'!$I$2:$I$72,0)),"")</f>
        <v>https://www.govinfo.gov/content/pkg/BILLS-119hr5342rh/pdf/BILLS-119hr5342rh.pdf</v>
      </c>
      <c r="T399" s="7" t="str">
        <f>IFERROR(""&amp;INDEX('Bill Report Reference'!$H$2:$H$72,MATCH(INDEX(Account!$J$2:$J$131,MATCH($B399,Account!$A$2:$A$131,0))&amp;"-"&amp;$C399&amp;"-"&amp;$D399,'Bill Report Reference'!$I$2:$I$72,0)),"")</f>
        <v>https://www.congress.gov/119/crpt/hrpt272/CRPT-119hrpt272.pdf</v>
      </c>
      <c r="U399" s="7" t="inlineStr"/>
      <c r="V399" s="7" t="inlineStr"/>
    </row>
    <row r="400">
      <c r="A400" s="7" t="inlineStr">
        <is>
          <t>OBS-0404</t>
        </is>
      </c>
      <c r="B400" s="7" t="inlineStr">
        <is>
          <t>ACC-NSF-NSB</t>
        </is>
      </c>
      <c r="C400" s="7" t="n">
        <v>2026</v>
      </c>
      <c r="D400" s="7" t="inlineStr">
        <is>
          <t>President's Budget</t>
        </is>
      </c>
      <c r="E400" s="7" t="inlineStr">
        <is>
          <t>N/A</t>
        </is>
      </c>
      <c r="F400" s="7" t="str">
        <f>IFERROR(""&amp;INDEX('Bill Report Reference'!$E$2:$E$72,MATCH(INDEX(Account!$J$2:$J$131,MATCH($B400,Account!$A$2:$A$131,0))&amp;"-"&amp;$C400&amp;"-"&amp;$D400,'Bill Report Reference'!$I$2:$I$72,0)),"")</f>
        <v>PREX 2.8:2026/APP</v>
      </c>
      <c r="G400" s="7" t="str">
        <f>IFERROR(""&amp;INDEX('Bill Report Reference'!$F$2:$F$72,MATCH(INDEX(Account!$J$2:$J$131,MATCH($B400,Account!$A$2:$A$131,0))&amp;"-"&amp;$C400&amp;"-"&amp;$D400,'Bill Report Reference'!$I$2:$I$72,0)),"")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Reference'!$G$2:$G$72,MATCH(INDEX(Account!$J$2:$J$131,MATCH($B400,Account!$A$2:$A$131,0))&amp;"-"&amp;$C400&amp;"-"&amp;$D400,'Bill Report Reference'!$I$2:$I$72,0)),"")</f>
        <v>https://www.govinfo.gov/content/pkg/BUDGET-2026-APP/pdf/BUDGET-2026-APP.pdf</v>
      </c>
      <c r="T400" s="7" t="str">
        <f>IFERROR(""&amp;INDEX('Bill Report Reference'!$H$2:$H$72,MATCH(INDEX(Account!$J$2:$J$131,MATCH($B400,Account!$A$2:$A$131,0))&amp;"-"&amp;$C400&amp;"-"&amp;$D400,'Bill Report Reference'!$I$2:$I$72,0)),"")</f>
        <v>N/A</v>
      </c>
      <c r="U400" s="7" t="inlineStr"/>
      <c r="V400" s="7" t="inlineStr"/>
    </row>
    <row r="401">
      <c r="A401" s="7" t="inlineStr">
        <is>
          <t>OBS-0405</t>
        </is>
      </c>
      <c r="B401" s="7" t="inlineStr">
        <is>
          <t>ACC-NSF-NSB</t>
        </is>
      </c>
      <c r="C401" s="7" t="n">
        <v>2025</v>
      </c>
      <c r="D401" s="7" t="inlineStr">
        <is>
          <t>Enacted</t>
        </is>
      </c>
      <c r="E401" s="7" t="inlineStr">
        <is>
          <t>N/A</t>
        </is>
      </c>
      <c r="F401" s="7" t="str">
        <f>IFERROR(""&amp;INDEX('Bill Report Reference'!$E$2:$E$72,MATCH(INDEX(Account!$J$2:$J$131,MATCH($B401,Account!$A$2:$A$131,0))&amp;"-"&amp;$C401&amp;"-"&amp;$D401,'Bill Report Reference'!$I$2:$I$72,0)),"")</f>
        <v>P.L.119-4</v>
      </c>
      <c r="G401" s="7" t="str">
        <f>IFERROR(""&amp;INDEX('Bill Report Reference'!$F$2:$F$72,MATCH(INDEX(Account!$J$2:$J$131,MATCH($B401,Account!$A$2:$A$131,0))&amp;"-"&amp;$C401&amp;"-"&amp;$D401,'Bill Report Reference'!$I$2:$I$72,0)),"")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Reference'!$G$2:$G$72,MATCH(INDEX(Account!$J$2:$J$131,MATCH($B401,Account!$A$2:$A$131,0))&amp;"-"&amp;$C401&amp;"-"&amp;$D401,'Bill Report Reference'!$I$2:$I$72,0)),"")</f>
        <v>https://www.govinfo.gov/content/pkg/PLAW-119publ4/pdf/PLAW-119publ4.pdf</v>
      </c>
      <c r="T401" s="7" t="str">
        <f>IFERROR(""&amp;INDEX('Bill Report Reference'!$H$2:$H$72,MATCH(INDEX(Account!$J$2:$J$131,MATCH($B401,Account!$A$2:$A$131,0))&amp;"-"&amp;$C401&amp;"-"&amp;$D401,'Bill Report Reference'!$I$2:$I$72,0)),"")</f>
        <v>N/A</v>
      </c>
      <c r="U401" s="7" t="inlineStr"/>
      <c r="V401" s="7" t="inlineStr"/>
    </row>
    <row r="402">
      <c r="A402" s="7" t="inlineStr">
        <is>
          <t>OBS-0406</t>
        </is>
      </c>
      <c r="B402" s="7" t="inlineStr">
        <is>
          <t>ACC-NSF-NSB</t>
        </is>
      </c>
      <c r="C402" s="7" t="n">
        <v>2025</v>
      </c>
      <c r="D402" s="7" t="inlineStr">
        <is>
          <t>Senate Reported</t>
        </is>
      </c>
      <c r="E402" s="7" t="inlineStr">
        <is>
          <t>Senate</t>
        </is>
      </c>
      <c r="F402" s="7" t="str">
        <f>IFERROR(""&amp;INDEX('Bill Report Reference'!$E$2:$E$72,MATCH(INDEX(Account!$J$2:$J$131,MATCH($B402,Account!$A$2:$A$131,0))&amp;"-"&amp;$C402&amp;"-"&amp;$D402,'Bill Report Reference'!$I$2:$I$72,0)),"")</f>
        <v>S.4795</v>
      </c>
      <c r="G402" s="7" t="str">
        <f>IFERROR(""&amp;INDEX('Bill Report Reference'!$F$2:$F$72,MATCH(INDEX(Account!$J$2:$J$131,MATCH($B402,Account!$A$2:$A$131,0))&amp;"-"&amp;$C402&amp;"-"&amp;$D402,'Bill Report Reference'!$I$2:$I$72,0)),"")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Reference'!$G$2:$G$72,MATCH(INDEX(Account!$J$2:$J$131,MATCH($B402,Account!$A$2:$A$131,0))&amp;"-"&amp;$C402&amp;"-"&amp;$D402,'Bill Report Reference'!$I$2:$I$72,0)),"")</f>
        <v>https://www.congress.gov/118/bills/s4795/BILLS-118s4795rs.pdf</v>
      </c>
      <c r="T402" s="7" t="str">
        <f>IFERROR(""&amp;INDEX('Bill Report Reference'!$H$2:$H$72,MATCH(INDEX(Account!$J$2:$J$131,MATCH($B402,Account!$A$2:$A$131,0))&amp;"-"&amp;$C402&amp;"-"&amp;$D402,'Bill Report Reference'!$I$2:$I$72,0)),"")</f>
        <v>https://www.congress.gov/118/crpt/srpt198/CRPT-118srpt198.pdf</v>
      </c>
      <c r="U402" s="7" t="inlineStr"/>
      <c r="V402" s="7" t="inlineStr"/>
    </row>
    <row r="403">
      <c r="A403" s="7" t="inlineStr">
        <is>
          <t>OBS-0407</t>
        </is>
      </c>
      <c r="B403" s="7" t="inlineStr">
        <is>
          <t>ACC-NSF-NSB</t>
        </is>
      </c>
      <c r="C403" s="7" t="n">
        <v>2025</v>
      </c>
      <c r="D403" s="7" t="inlineStr">
        <is>
          <t>House Reported</t>
        </is>
      </c>
      <c r="E403" s="7" t="inlineStr">
        <is>
          <t>House</t>
        </is>
      </c>
      <c r="F403" s="7" t="str">
        <f>IFERROR(""&amp;INDEX('Bill Report Reference'!$E$2:$E$72,MATCH(INDEX(Account!$J$2:$J$131,MATCH($B403,Account!$A$2:$A$131,0))&amp;"-"&amp;$C403&amp;"-"&amp;$D403,'Bill Report Reference'!$I$2:$I$72,0)),"")</f>
        <v>H.R.9026</v>
      </c>
      <c r="G403" s="7" t="str">
        <f>IFERROR(""&amp;INDEX('Bill Report Reference'!$F$2:$F$72,MATCH(INDEX(Account!$J$2:$J$131,MATCH($B403,Account!$A$2:$A$131,0))&amp;"-"&amp;$C403&amp;"-"&amp;$D403,'Bill Report Reference'!$I$2:$I$72,0)),"")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Reference'!$G$2:$G$72,MATCH(INDEX(Account!$J$2:$J$131,MATCH($B403,Account!$A$2:$A$131,0))&amp;"-"&amp;$C403&amp;"-"&amp;$D403,'Bill Report Reference'!$I$2:$I$72,0)),"")</f>
        <v>https://www.govinfo.gov/content/pkg/BILLS-118hr9026rh/pdf/BILLS-118hr9026rh.pdf</v>
      </c>
      <c r="T403" s="7" t="str">
        <f>IFERROR(""&amp;INDEX('Bill Report Reference'!$H$2:$H$72,MATCH(INDEX(Account!$J$2:$J$131,MATCH($B403,Account!$A$2:$A$131,0))&amp;"-"&amp;$C403&amp;"-"&amp;$D403,'Bill Report Reference'!$I$2:$I$72,0)),"")</f>
        <v>https://www.congress.gov/118/crpt/hrpt582/CRPT-118hrpt582.pdf</v>
      </c>
      <c r="U403" s="7" t="inlineStr"/>
      <c r="V403" s="7" t="inlineStr"/>
    </row>
    <row r="404">
      <c r="A404" s="7" t="inlineStr">
        <is>
          <t>OBS-0408</t>
        </is>
      </c>
      <c r="B404" s="7" t="inlineStr">
        <is>
          <t>ACC-NSF-NSB</t>
        </is>
      </c>
      <c r="C404" s="7" t="n">
        <v>2025</v>
      </c>
      <c r="D404" s="7" t="inlineStr">
        <is>
          <t>President's Budget</t>
        </is>
      </c>
      <c r="E404" s="7" t="inlineStr">
        <is>
          <t>N/A</t>
        </is>
      </c>
      <c r="F404" s="7" t="str">
        <f>IFERROR(""&amp;INDEX('Bill Report Reference'!$E$2:$E$72,MATCH(INDEX(Account!$J$2:$J$131,MATCH($B404,Account!$A$2:$A$131,0))&amp;"-"&amp;$C404&amp;"-"&amp;$D404,'Bill Report Reference'!$I$2:$I$72,0)),"")</f>
        <v>PREX 2.8:2025/APP</v>
      </c>
      <c r="G404" s="7" t="str">
        <f>IFERROR(""&amp;INDEX('Bill Report Reference'!$F$2:$F$72,MATCH(INDEX(Account!$J$2:$J$131,MATCH($B404,Account!$A$2:$A$131,0))&amp;"-"&amp;$C404&amp;"-"&amp;$D404,'Bill Report Reference'!$I$2:$I$72,0)),"")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Reference'!$G$2:$G$72,MATCH(INDEX(Account!$J$2:$J$131,MATCH($B404,Account!$A$2:$A$131,0))&amp;"-"&amp;$C404&amp;"-"&amp;$D404,'Bill Report Reference'!$I$2:$I$72,0)),"")</f>
        <v>https://www.govinfo.gov/content/pkg/BUDGET-2025-APP/pdf/BUDGET-2025-APP.pdf</v>
      </c>
      <c r="T404" s="7" t="str">
        <f>IFERROR(""&amp;INDEX('Bill Report Reference'!$H$2:$H$72,MATCH(INDEX(Account!$J$2:$J$131,MATCH($B404,Account!$A$2:$A$131,0))&amp;"-"&amp;$C404&amp;"-"&amp;$D404,'Bill Report Reference'!$I$2:$I$72,0)),"")</f>
        <v>N/A</v>
      </c>
      <c r="U404" s="7" t="inlineStr"/>
      <c r="V404" s="7" t="inlineStr"/>
    </row>
    <row r="405">
      <c r="A405" s="7" t="inlineStr">
        <is>
          <t>OBS-0409</t>
        </is>
      </c>
      <c r="B405" s="7" t="inlineStr">
        <is>
          <t>ACC-NSF-NSB</t>
        </is>
      </c>
      <c r="C405" s="7" t="n">
        <v>2024</v>
      </c>
      <c r="D405" s="7" t="inlineStr">
        <is>
          <t>Enacted</t>
        </is>
      </c>
      <c r="E405" s="7" t="inlineStr">
        <is>
          <t>N/A</t>
        </is>
      </c>
      <c r="F405" s="7" t="str">
        <f>IFERROR(""&amp;INDEX('Bill Report Reference'!$E$2:$E$72,MATCH(INDEX(Account!$J$2:$J$131,MATCH($B405,Account!$A$2:$A$131,0))&amp;"-"&amp;$C405&amp;"-"&amp;$D405,'Bill Report Reference'!$I$2:$I$72,0)),"")</f>
        <v>P.L.118-42</v>
      </c>
      <c r="G405" s="7" t="str">
        <f>IFERROR(""&amp;INDEX('Bill Report Reference'!$F$2:$F$72,MATCH(INDEX(Account!$J$2:$J$131,MATCH($B405,Account!$A$2:$A$131,0))&amp;"-"&amp;$C405&amp;"-"&amp;$D405,'Bill Report Reference'!$I$2:$I$72,0)),"")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Reference'!$G$2:$G$72,MATCH(INDEX(Account!$J$2:$J$131,MATCH($B405,Account!$A$2:$A$131,0))&amp;"-"&amp;$C405&amp;"-"&amp;$D405,'Bill Report Reference'!$I$2:$I$72,0)),"")</f>
        <v>https://www.govinfo.gov/content/pkg/PLAW-118publ42/pdf/PLAW-118publ42.pdf</v>
      </c>
      <c r="T405" s="7" t="str">
        <f>IFERROR(""&amp;INDEX('Bill Report Reference'!$H$2:$H$72,MATCH(INDEX(Account!$J$2:$J$131,MATCH($B405,Account!$A$2:$A$131,0))&amp;"-"&amp;$C405&amp;"-"&amp;$D405,'Bill Report Reference'!$I$2:$I$72,0)),"")</f>
        <v>https://docs.house.gov/billsthisweek/20240304/FY24%20CJS%20Conference%20JES%20scan%203.3.24.pdf</v>
      </c>
      <c r="U405" s="7" t="inlineStr"/>
      <c r="V405" s="7" t="inlineStr"/>
    </row>
    <row r="406">
      <c r="A406" s="7" t="inlineStr">
        <is>
          <t>OBS-0410</t>
        </is>
      </c>
      <c r="B406" s="7" t="inlineStr">
        <is>
          <t>ACC-NSF-NSB</t>
        </is>
      </c>
      <c r="C406" s="7" t="n">
        <v>2024</v>
      </c>
      <c r="D406" s="7" t="inlineStr">
        <is>
          <t>Senate Reported</t>
        </is>
      </c>
      <c r="E406" s="7" t="inlineStr">
        <is>
          <t>Senate</t>
        </is>
      </c>
      <c r="F406" s="7" t="str">
        <f>IFERROR(""&amp;INDEX('Bill Report Reference'!$E$2:$E$72,MATCH(INDEX(Account!$J$2:$J$131,MATCH($B406,Account!$A$2:$A$131,0))&amp;"-"&amp;$C406&amp;"-"&amp;$D406,'Bill Report Reference'!$I$2:$I$72,0)),"")</f>
        <v>S.2321</v>
      </c>
      <c r="G406" s="7" t="str">
        <f>IFERROR(""&amp;INDEX('Bill Report Reference'!$F$2:$F$72,MATCH(INDEX(Account!$J$2:$J$131,MATCH($B406,Account!$A$2:$A$131,0))&amp;"-"&amp;$C406&amp;"-"&amp;$D406,'Bill Report Reference'!$I$2:$I$72,0)),"")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Reference'!$G$2:$G$72,MATCH(INDEX(Account!$J$2:$J$131,MATCH($B406,Account!$A$2:$A$131,0))&amp;"-"&amp;$C406&amp;"-"&amp;$D406,'Bill Report Reference'!$I$2:$I$72,0)),"")</f>
        <v>https://www.congress.gov/118/bills/s2321/BILLS-118s2321rs.pdf</v>
      </c>
      <c r="T406" s="7" t="str">
        <f>IFERROR(""&amp;INDEX('Bill Report Reference'!$H$2:$H$72,MATCH(INDEX(Account!$J$2:$J$131,MATCH($B406,Account!$A$2:$A$131,0))&amp;"-"&amp;$C406&amp;"-"&amp;$D406,'Bill Report Reference'!$I$2:$I$72,0)),"")</f>
        <v>https://www.congress.gov/118/crpt/srpt62/CRPT-118srpt62.pdf</v>
      </c>
      <c r="U406" s="7" t="inlineStr"/>
      <c r="V406" s="7" t="inlineStr"/>
    </row>
    <row r="407">
      <c r="A407" s="7" t="inlineStr">
        <is>
          <t>OBS-0411</t>
        </is>
      </c>
      <c r="B407" s="7" t="inlineStr">
        <is>
          <t>ACC-NSF-NSB</t>
        </is>
      </c>
      <c r="C407" s="7" t="n">
        <v>2024</v>
      </c>
      <c r="D407" s="7" t="inlineStr">
        <is>
          <t>House Reported</t>
        </is>
      </c>
      <c r="E407" s="7" t="inlineStr">
        <is>
          <t>House</t>
        </is>
      </c>
      <c r="F407" s="7" t="str">
        <f>IFERROR(""&amp;INDEX('Bill Report Reference'!$E$2:$E$72,MATCH(INDEX(Account!$J$2:$J$131,MATCH($B407,Account!$A$2:$A$131,0))&amp;"-"&amp;$C407&amp;"-"&amp;$D407,'Bill Report Reference'!$I$2:$I$72,0)),"")</f>
        <v>H.R.5893</v>
      </c>
      <c r="G407" s="7" t="str">
        <f>IFERROR(""&amp;INDEX('Bill Report Reference'!$F$2:$F$72,MATCH(INDEX(Account!$J$2:$J$131,MATCH($B407,Account!$A$2:$A$131,0))&amp;"-"&amp;$C407&amp;"-"&amp;$D407,'Bill Report Reference'!$I$2:$I$72,0)),"")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Reference'!$G$2:$G$72,MATCH(INDEX(Account!$J$2:$J$131,MATCH($B407,Account!$A$2:$A$131,0))&amp;"-"&amp;$C407&amp;"-"&amp;$D407,'Bill Report Reference'!$I$2:$I$72,0)),"")</f>
        <v>https://www.congress.gov/118/bills/hr5893/BILLS-118hr5893ih.pdf</v>
      </c>
      <c r="T407" s="7" t="str">
        <f>IFERROR(""&amp;INDEX('Bill Report Reference'!$H$2:$H$72,MATCH(INDEX(Account!$J$2:$J$131,MATCH($B407,Account!$A$2:$A$131,0))&amp;"-"&amp;$C407&amp;"-"&amp;$D407,'Bill Report Reference'!$I$2:$I$72,0)),"")</f>
        <v>https://appropriations.house.gov/sites/evo-subsites/republicans-appropriations.house.gov/files/FY24-CJS-Explanatory-Materials.pdf</v>
      </c>
      <c r="U407" s="7" t="inlineStr"/>
      <c r="V407" s="7" t="inlineStr"/>
    </row>
    <row r="408">
      <c r="A408" s="7" t="inlineStr">
        <is>
          <t>OBS-0412</t>
        </is>
      </c>
      <c r="B408" s="7" t="inlineStr">
        <is>
          <t>ACC-NSF-NSB</t>
        </is>
      </c>
      <c r="C408" s="7" t="n">
        <v>2024</v>
      </c>
      <c r="D408" s="7" t="inlineStr">
        <is>
          <t>President's Budget</t>
        </is>
      </c>
      <c r="E408" s="7" t="inlineStr">
        <is>
          <t>N/A</t>
        </is>
      </c>
      <c r="F408" s="7" t="str">
        <f>IFERROR(""&amp;INDEX('Bill Report Reference'!$E$2:$E$72,MATCH(INDEX(Account!$J$2:$J$131,MATCH($B408,Account!$A$2:$A$131,0))&amp;"-"&amp;$C408&amp;"-"&amp;$D408,'Bill Report Reference'!$I$2:$I$72,0)),"")</f>
        <v>PREX 2.8:2024/APP</v>
      </c>
      <c r="G408" s="7" t="str">
        <f>IFERROR(""&amp;INDEX('Bill Report Reference'!$F$2:$F$72,MATCH(INDEX(Account!$J$2:$J$131,MATCH($B408,Account!$A$2:$A$131,0))&amp;"-"&amp;$C408&amp;"-"&amp;$D408,'Bill Report Reference'!$I$2:$I$72,0)),"")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Reference'!$G$2:$G$72,MATCH(INDEX(Account!$J$2:$J$131,MATCH($B408,Account!$A$2:$A$131,0))&amp;"-"&amp;$C408&amp;"-"&amp;$D408,'Bill Report Reference'!$I$2:$I$72,0)),"")</f>
        <v>https://www.govinfo.gov/content/pkg/BUDGET-2024-APP/pdf/BUDGET-2024-APP.pdf</v>
      </c>
      <c r="T408" s="7" t="str">
        <f>IFERROR(""&amp;INDEX('Bill Report Reference'!$H$2:$H$72,MATCH(INDEX(Account!$J$2:$J$131,MATCH($B408,Account!$A$2:$A$131,0))&amp;"-"&amp;$C408&amp;"-"&amp;$D408,'Bill Report Reference'!$I$2:$I$72,0)),"")</f>
        <v>N/A</v>
      </c>
      <c r="U408" s="7" t="inlineStr"/>
      <c r="V408" s="7" t="inlineStr"/>
    </row>
    <row r="409">
      <c r="A409" s="7" t="inlineStr">
        <is>
          <t>OBS-0413</t>
        </is>
      </c>
      <c r="B409" s="7" t="inlineStr">
        <is>
          <t>ACC-NSF-NSB</t>
        </is>
      </c>
      <c r="C409" s="7" t="n">
        <v>2023</v>
      </c>
      <c r="D409" s="7" t="inlineStr">
        <is>
          <t>Enacted</t>
        </is>
      </c>
      <c r="E409" s="7" t="inlineStr">
        <is>
          <t>N/A</t>
        </is>
      </c>
      <c r="F409" s="7" t="str">
        <f>IFERROR(""&amp;INDEX('Bill Report Reference'!$E$2:$E$72,MATCH(INDEX(Account!$J$2:$J$131,MATCH($B409,Account!$A$2:$A$131,0))&amp;"-"&amp;$C409&amp;"-"&amp;$D409,'Bill Report Reference'!$I$2:$I$72,0)),"")</f>
        <v>P.L.117-328</v>
      </c>
      <c r="G409" s="7" t="str">
        <f>IFERROR(""&amp;INDEX('Bill Report Reference'!$F$2:$F$72,MATCH(INDEX(Account!$J$2:$J$131,MATCH($B409,Account!$A$2:$A$131,0))&amp;"-"&amp;$C409&amp;"-"&amp;$D409,'Bill Report Reference'!$I$2:$I$72,0)),"")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Reference'!$G$2:$G$72,MATCH(INDEX(Account!$J$2:$J$131,MATCH($B409,Account!$A$2:$A$131,0))&amp;"-"&amp;$C409&amp;"-"&amp;$D409,'Bill Report Reference'!$I$2:$I$72,0)),"")</f>
        <v>https://www.govinfo.gov/content/pkg/PLAW-117publ328/pdf/PLAW-117publ328.pdf</v>
      </c>
      <c r="T409" s="7" t="str">
        <f>IFERROR(""&amp;INDEX('Bill Report Reference'!$H$2:$H$72,MATCH(INDEX(Account!$J$2:$J$131,MATCH($B409,Account!$A$2:$A$131,0))&amp;"-"&amp;$C409&amp;"-"&amp;$D409,'Bill Report Reference'!$I$2:$I$72,0)),"")</f>
        <v>https://www.govinfo.gov/content/pkg/CPRT-117HPRT50347/pdf/CPRT-117HPRT50347.pdf</v>
      </c>
      <c r="U409" s="7" t="inlineStr"/>
      <c r="V409" s="7" t="inlineStr"/>
    </row>
    <row r="410">
      <c r="A410" s="7" t="inlineStr">
        <is>
          <t>OBS-0414</t>
        </is>
      </c>
      <c r="B410" s="7" t="inlineStr">
        <is>
          <t>ACC-NSF-NSB</t>
        </is>
      </c>
      <c r="C410" s="7" t="n">
        <v>2023</v>
      </c>
      <c r="D410" s="7" t="inlineStr">
        <is>
          <t>Senate Reported</t>
        </is>
      </c>
      <c r="E410" s="7" t="inlineStr">
        <is>
          <t>Senate</t>
        </is>
      </c>
      <c r="F410" s="7" t="str">
        <f>IFERROR(""&amp;INDEX('Bill Report Reference'!$E$2:$E$72,MATCH(INDEX(Account!$J$2:$J$131,MATCH($B410,Account!$A$2:$A$131,0))&amp;"-"&amp;$C410&amp;"-"&amp;$D410,'Bill Report Reference'!$I$2:$I$72,0)),"")</f>
        <v>S.4664</v>
      </c>
      <c r="G410" s="7" t="str">
        <f>IFERROR(""&amp;INDEX('Bill Report Reference'!$F$2:$F$72,MATCH(INDEX(Account!$J$2:$J$131,MATCH($B410,Account!$A$2:$A$131,0))&amp;"-"&amp;$C410&amp;"-"&amp;$D410,'Bill Report Reference'!$I$2:$I$72,0)),"")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Reference'!$G$2:$G$72,MATCH(INDEX(Account!$J$2:$J$131,MATCH($B410,Account!$A$2:$A$131,0))&amp;"-"&amp;$C410&amp;"-"&amp;$D410,'Bill Report Reference'!$I$2:$I$72,0)),"")</f>
        <v>https://www.congress.gov/117/bills/s4664/BILLS-117s4664is.pdf</v>
      </c>
      <c r="T410" s="7" t="str">
        <f>IFERROR(""&amp;INDEX('Bill Report Reference'!$H$2:$H$72,MATCH(INDEX(Account!$J$2:$J$131,MATCH($B410,Account!$A$2:$A$131,0))&amp;"-"&amp;$C410&amp;"-"&amp;$D410,'Bill Report Reference'!$I$2:$I$72,0)),"")</f>
        <v>https://www.appropriations.senate.gov/imo/media/doc/CJSFY23RPT.PDF</v>
      </c>
      <c r="U410" s="7" t="inlineStr"/>
      <c r="V410" s="7" t="inlineStr"/>
    </row>
    <row r="411">
      <c r="A411" s="7" t="inlineStr">
        <is>
          <t>OBS-0415</t>
        </is>
      </c>
      <c r="B411" s="7" t="inlineStr">
        <is>
          <t>ACC-NSF-NSB</t>
        </is>
      </c>
      <c r="C411" s="7" t="n">
        <v>2023</v>
      </c>
      <c r="D411" s="7" t="inlineStr">
        <is>
          <t>House Reported</t>
        </is>
      </c>
      <c r="E411" s="7" t="inlineStr">
        <is>
          <t>House</t>
        </is>
      </c>
      <c r="F411" s="7" t="str">
        <f>IFERROR(""&amp;INDEX('Bill Report Reference'!$E$2:$E$72,MATCH(INDEX(Account!$J$2:$J$131,MATCH($B411,Account!$A$2:$A$131,0))&amp;"-"&amp;$C411&amp;"-"&amp;$D411,'Bill Report Reference'!$I$2:$I$72,0)),"")</f>
        <v>H.R.8256</v>
      </c>
      <c r="G411" s="7" t="str">
        <f>IFERROR(""&amp;INDEX('Bill Report Reference'!$F$2:$F$72,MATCH(INDEX(Account!$J$2:$J$131,MATCH($B411,Account!$A$2:$A$131,0))&amp;"-"&amp;$C411&amp;"-"&amp;$D411,'Bill Report Reference'!$I$2:$I$72,0)),"")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Reference'!$G$2:$G$72,MATCH(INDEX(Account!$J$2:$J$131,MATCH($B411,Account!$A$2:$A$131,0))&amp;"-"&amp;$C411&amp;"-"&amp;$D411,'Bill Report Reference'!$I$2:$I$72,0)),"")</f>
        <v>https://www.congress.gov/117/bills/hr8256/BILLS-117hr8256rh.pdf</v>
      </c>
      <c r="T411" s="7" t="str">
        <f>IFERROR(""&amp;INDEX('Bill Report Reference'!$H$2:$H$72,MATCH(INDEX(Account!$J$2:$J$131,MATCH($B411,Account!$A$2:$A$131,0))&amp;"-"&amp;$C411&amp;"-"&amp;$D411,'Bill Report Reference'!$I$2:$I$72,0)),"")</f>
        <v>https://www.govinfo.gov/content/pkg/CRPT-117hrpt395/pdf/CRPT-117hrpt395.pdf</v>
      </c>
      <c r="U411" s="7" t="inlineStr"/>
      <c r="V411" s="7" t="inlineStr"/>
    </row>
    <row r="412">
      <c r="A412" s="7" t="inlineStr">
        <is>
          <t>OBS-0416</t>
        </is>
      </c>
      <c r="B412" s="7" t="inlineStr">
        <is>
          <t>ACC-NSF-NSB</t>
        </is>
      </c>
      <c r="C412" s="7" t="n">
        <v>2023</v>
      </c>
      <c r="D412" s="7" t="inlineStr">
        <is>
          <t>President's Budget</t>
        </is>
      </c>
      <c r="E412" s="7" t="inlineStr">
        <is>
          <t>N/A</t>
        </is>
      </c>
      <c r="F412" s="7" t="str">
        <f>IFERROR(""&amp;INDEX('Bill Report Reference'!$E$2:$E$72,MATCH(INDEX(Account!$J$2:$J$131,MATCH($B412,Account!$A$2:$A$131,0))&amp;"-"&amp;$C412&amp;"-"&amp;$D412,'Bill Report Reference'!$I$2:$I$72,0)),"")</f>
        <v>PREX 2.8:2023/APP</v>
      </c>
      <c r="G412" s="7" t="str">
        <f>IFERROR(""&amp;INDEX('Bill Report Reference'!$F$2:$F$72,MATCH(INDEX(Account!$J$2:$J$131,MATCH($B412,Account!$A$2:$A$131,0))&amp;"-"&amp;$C412&amp;"-"&amp;$D412,'Bill Report Reference'!$I$2:$I$72,0)),"")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Reference'!$G$2:$G$72,MATCH(INDEX(Account!$J$2:$J$131,MATCH($B412,Account!$A$2:$A$131,0))&amp;"-"&amp;$C412&amp;"-"&amp;$D412,'Bill Report Reference'!$I$2:$I$72,0)),"")</f>
        <v>https://www.govinfo.gov/content/pkg/BUDGET-2023-APP/pdf/BUDGET-2023-APP.pdf</v>
      </c>
      <c r="T412" s="7" t="str">
        <f>IFERROR(""&amp;INDEX('Bill Report Reference'!$H$2:$H$72,MATCH(INDEX(Account!$J$2:$J$131,MATCH($B412,Account!$A$2:$A$131,0))&amp;"-"&amp;$C412&amp;"-"&amp;$D412,'Bill Report Reference'!$I$2:$I$72,0)),"")</f>
        <v>N/A</v>
      </c>
      <c r="U412" s="7" t="inlineStr"/>
      <c r="V412" s="7" t="inlineStr"/>
    </row>
    <row r="413">
      <c r="A413" s="7" t="inlineStr">
        <is>
          <t>OBS-0417</t>
        </is>
      </c>
      <c r="B413" s="7" t="inlineStr">
        <is>
          <t>ACC-NSF-NSB</t>
        </is>
      </c>
      <c r="C413" s="7" t="n">
        <v>2022</v>
      </c>
      <c r="D413" s="7" t="inlineStr">
        <is>
          <t>Enacted</t>
        </is>
      </c>
      <c r="E413" s="7" t="inlineStr">
        <is>
          <t>N/A</t>
        </is>
      </c>
      <c r="F413" s="7" t="str">
        <f>IFERROR(""&amp;INDEX('Bill Report Reference'!$E$2:$E$72,MATCH(INDEX(Account!$J$2:$J$131,MATCH($B413,Account!$A$2:$A$131,0))&amp;"-"&amp;$C413&amp;"-"&amp;$D413,'Bill Report Reference'!$I$2:$I$72,0)),"")</f>
        <v>P.L.117-103</v>
      </c>
      <c r="G413" s="7" t="str">
        <f>IFERROR(""&amp;INDEX('Bill Report Reference'!$F$2:$F$72,MATCH(INDEX(Account!$J$2:$J$131,MATCH($B413,Account!$A$2:$A$131,0))&amp;"-"&amp;$C413&amp;"-"&amp;$D413,'Bill Report Reference'!$I$2:$I$72,0)),"")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Reference'!$G$2:$G$72,MATCH(INDEX(Account!$J$2:$J$131,MATCH($B413,Account!$A$2:$A$131,0))&amp;"-"&amp;$C413&amp;"-"&amp;$D413,'Bill Report Reference'!$I$2:$I$72,0)),"")</f>
        <v>https://www.congress.gov/117/plaws/publ103/PLAW-117publ103.pdf</v>
      </c>
      <c r="T413" s="7" t="str">
        <f>IFERROR(""&amp;INDEX('Bill Report Reference'!$H$2:$H$72,MATCH(INDEX(Account!$J$2:$J$131,MATCH($B413,Account!$A$2:$A$131,0))&amp;"-"&amp;$C413&amp;"-"&amp;$D413,'Bill Report Reference'!$I$2:$I$72,0)),"")</f>
        <v>https://www.govinfo.gov/content/pkg/CPRT-117HPRT47047/pdf/CPRT-117HPRT47047.pdf</v>
      </c>
      <c r="U413" s="7" t="inlineStr"/>
      <c r="V413" s="7" t="inlineStr"/>
    </row>
    <row r="414">
      <c r="A414" s="7" t="inlineStr">
        <is>
          <t>OBS-0418</t>
        </is>
      </c>
      <c r="B414" s="7" t="inlineStr">
        <is>
          <t>ACC-NSF-NSB</t>
        </is>
      </c>
      <c r="C414" s="7" t="n">
        <v>2022</v>
      </c>
      <c r="D414" s="7" t="inlineStr">
        <is>
          <t>Senate Reported</t>
        </is>
      </c>
      <c r="E414" s="7" t="inlineStr">
        <is>
          <t>Senate</t>
        </is>
      </c>
      <c r="F414" s="7" t="str">
        <f>IFERROR(""&amp;INDEX('Bill Report Reference'!$E$2:$E$72,MATCH(INDEX(Account!$J$2:$J$131,MATCH($B414,Account!$A$2:$A$131,0))&amp;"-"&amp;$C414&amp;"-"&amp;$D414,'Bill Report Reference'!$I$2:$I$72,0)),"")</f>
        <v>S.3042</v>
      </c>
      <c r="G414" s="7" t="str">
        <f>IFERROR(""&amp;INDEX('Bill Report Reference'!$F$2:$F$72,MATCH(INDEX(Account!$J$2:$J$131,MATCH($B414,Account!$A$2:$A$131,0))&amp;"-"&amp;$C414&amp;"-"&amp;$D414,'Bill Report Reference'!$I$2:$I$72,0)),"")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Reference'!$G$2:$G$72,MATCH(INDEX(Account!$J$2:$J$131,MATCH($B414,Account!$A$2:$A$131,0))&amp;"-"&amp;$C414&amp;"-"&amp;$D414,'Bill Report Reference'!$I$2:$I$72,0)),"")</f>
        <v>https://www.congress.gov/117/bills/s3042/BILLS-117s3042is.pdf</v>
      </c>
      <c r="T414" s="7" t="str">
        <f>IFERROR(""&amp;INDEX('Bill Report Reference'!$H$2:$H$72,MATCH(INDEX(Account!$J$2:$J$131,MATCH($B414,Account!$A$2:$A$131,0))&amp;"-"&amp;$C414&amp;"-"&amp;$D414,'Bill Report Reference'!$I$2:$I$72,0)),"")</f>
        <v>https://www.appropriations.senate.gov/imo/media/doc/CJSRept_Final.PDF</v>
      </c>
      <c r="U414" s="7" t="inlineStr"/>
      <c r="V414" s="7" t="inlineStr"/>
    </row>
    <row r="415">
      <c r="A415" s="7" t="inlineStr">
        <is>
          <t>OBS-0419</t>
        </is>
      </c>
      <c r="B415" s="7" t="inlineStr">
        <is>
          <t>ACC-NSF-NSB</t>
        </is>
      </c>
      <c r="C415" s="7" t="n">
        <v>2022</v>
      </c>
      <c r="D415" s="7" t="inlineStr">
        <is>
          <t>House Reported</t>
        </is>
      </c>
      <c r="E415" s="7" t="inlineStr">
        <is>
          <t>House</t>
        </is>
      </c>
      <c r="F415" s="7" t="str">
        <f>IFERROR(""&amp;INDEX('Bill Report Reference'!$E$2:$E$72,MATCH(INDEX(Account!$J$2:$J$131,MATCH($B415,Account!$A$2:$A$131,0))&amp;"-"&amp;$C415&amp;"-"&amp;$D415,'Bill Report Reference'!$I$2:$I$72,0)),"")</f>
        <v>H.R.4505</v>
      </c>
      <c r="G415" s="7" t="str">
        <f>IFERROR(""&amp;INDEX('Bill Report Reference'!$F$2:$F$72,MATCH(INDEX(Account!$J$2:$J$131,MATCH($B415,Account!$A$2:$A$131,0))&amp;"-"&amp;$C415&amp;"-"&amp;$D415,'Bill Report Reference'!$I$2:$I$72,0)),"")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Reference'!$G$2:$G$72,MATCH(INDEX(Account!$J$2:$J$131,MATCH($B415,Account!$A$2:$A$131,0))&amp;"-"&amp;$C415&amp;"-"&amp;$D415,'Bill Report Reference'!$I$2:$I$72,0)),"")</f>
        <v>https://www.congress.gov/117/bills/hr4505/BILLS-117hr4505rh.pdf</v>
      </c>
      <c r="T415" s="7" t="str">
        <f>IFERROR(""&amp;INDEX('Bill Report Reference'!$H$2:$H$72,MATCH(INDEX(Account!$J$2:$J$131,MATCH($B415,Account!$A$2:$A$131,0))&amp;"-"&amp;$C415&amp;"-"&amp;$D415,'Bill Report Reference'!$I$2:$I$72,0)),"")</f>
        <v>https://www.govinfo.gov/content/pkg/CRPT-117hrpt97/pdf/CRPT-117hrpt97.pdf</v>
      </c>
      <c r="U415" s="7" t="inlineStr"/>
      <c r="V415" s="7" t="inlineStr"/>
    </row>
    <row r="416">
      <c r="A416" s="7" t="inlineStr">
        <is>
          <t>OBS-0420</t>
        </is>
      </c>
      <c r="B416" s="7" t="inlineStr">
        <is>
          <t>ACC-NSF-NSB</t>
        </is>
      </c>
      <c r="C416" s="7" t="n">
        <v>2022</v>
      </c>
      <c r="D416" s="7" t="inlineStr">
        <is>
          <t>President's Budget</t>
        </is>
      </c>
      <c r="E416" s="7" t="inlineStr">
        <is>
          <t>N/A</t>
        </is>
      </c>
      <c r="F416" s="7" t="str">
        <f>IFERROR(""&amp;INDEX('Bill Report Reference'!$E$2:$E$72,MATCH(INDEX(Account!$J$2:$J$131,MATCH($B416,Account!$A$2:$A$131,0))&amp;"-"&amp;$C416&amp;"-"&amp;$D416,'Bill Report Reference'!$I$2:$I$72,0)),"")</f>
        <v>PREX 2.8:2022/APP</v>
      </c>
      <c r="G416" s="7" t="str">
        <f>IFERROR(""&amp;INDEX('Bill Report Reference'!$F$2:$F$72,MATCH(INDEX(Account!$J$2:$J$131,MATCH($B416,Account!$A$2:$A$131,0))&amp;"-"&amp;$C416&amp;"-"&amp;$D416,'Bill Report Reference'!$I$2:$I$72,0)),"")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Reference'!$G$2:$G$72,MATCH(INDEX(Account!$J$2:$J$131,MATCH($B416,Account!$A$2:$A$131,0))&amp;"-"&amp;$C416&amp;"-"&amp;$D416,'Bill Report Reference'!$I$2:$I$72,0)),"")</f>
        <v>https://www.govinfo.gov/content/pkg/BUDGET-2022-APP/pdf/BUDGET-2022-APP.pdf</v>
      </c>
      <c r="T416" s="7" t="str">
        <f>IFERROR(""&amp;INDEX('Bill Report Reference'!$H$2:$H$72,MATCH(INDEX(Account!$J$2:$J$131,MATCH($B416,Account!$A$2:$A$131,0))&amp;"-"&amp;$C416&amp;"-"&amp;$D416,'Bill Report Reference'!$I$2:$I$72,0)),"")</f>
        <v>N/A</v>
      </c>
      <c r="U416" s="7" t="inlineStr"/>
      <c r="V416" s="7" t="inlineStr"/>
    </row>
    <row r="417">
      <c r="A417" s="7" t="inlineStr">
        <is>
          <t>OBS-0421</t>
        </is>
      </c>
      <c r="B417" s="7" t="inlineStr">
        <is>
          <t>ACC-NSF-NSB</t>
        </is>
      </c>
      <c r="C417" s="7" t="n">
        <v>2021</v>
      </c>
      <c r="D417" s="7" t="inlineStr">
        <is>
          <t>Enacted</t>
        </is>
      </c>
      <c r="E417" s="7" t="inlineStr">
        <is>
          <t>N/A</t>
        </is>
      </c>
      <c r="F417" s="7" t="str">
        <f>IFERROR(""&amp;INDEX('Bill Report Reference'!$E$2:$E$72,MATCH(INDEX(Account!$J$2:$J$131,MATCH($B417,Account!$A$2:$A$131,0))&amp;"-"&amp;$C417&amp;"-"&amp;$D417,'Bill Report Reference'!$I$2:$I$72,0)),"")</f>
        <v>P.L.116-260</v>
      </c>
      <c r="G417" s="7" t="str">
        <f>IFERROR(""&amp;INDEX('Bill Report Reference'!$F$2:$F$72,MATCH(INDEX(Account!$J$2:$J$131,MATCH($B417,Account!$A$2:$A$131,0))&amp;"-"&amp;$C417&amp;"-"&amp;$D417,'Bill Report Reference'!$I$2:$I$72,0)),"")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Reference'!$G$2:$G$72,MATCH(INDEX(Account!$J$2:$J$131,MATCH($B417,Account!$A$2:$A$131,0))&amp;"-"&amp;$C417&amp;"-"&amp;$D417,'Bill Report Reference'!$I$2:$I$72,0)),"")</f>
        <v>https://www.congress.gov/116/plaws/publ260/PLAW-116publ260.pdf</v>
      </c>
      <c r="T417" s="7" t="str">
        <f>IFERROR(""&amp;INDEX('Bill Report Reference'!$H$2:$H$72,MATCH(INDEX(Account!$J$2:$J$131,MATCH($B417,Account!$A$2:$A$131,0))&amp;"-"&amp;$C417&amp;"-"&amp;$D417,'Bill Report Reference'!$I$2:$I$72,0)),"")</f>
        <v>https://www.congress.gov/117/cprt/HPRT43749/CPRT-117HPRT43749.pdf</v>
      </c>
      <c r="U417" s="7" t="inlineStr"/>
      <c r="V417" s="7" t="inlineStr"/>
    </row>
    <row r="418">
      <c r="A418" s="7" t="inlineStr">
        <is>
          <t>OBS-0422</t>
        </is>
      </c>
      <c r="B418" s="7" t="inlineStr">
        <is>
          <t>ACC-NSF-NSB</t>
        </is>
      </c>
      <c r="C418" s="7" t="n">
        <v>2021</v>
      </c>
      <c r="D418" s="7" t="inlineStr">
        <is>
          <t>Senate Reported</t>
        </is>
      </c>
      <c r="E418" s="7" t="inlineStr">
        <is>
          <t>Senate</t>
        </is>
      </c>
      <c r="F418" s="7" t="str">
        <f>IFERROR(""&amp;INDEX('Bill Report Reference'!$E$2:$E$72,MATCH(INDEX(Account!$J$2:$J$131,MATCH($B418,Account!$A$2:$A$131,0))&amp;"-"&amp;$C418&amp;"-"&amp;$D418,'Bill Report Reference'!$I$2:$I$72,0)),"")</f>
        <v>N/A</v>
      </c>
      <c r="G418" s="7" t="str">
        <f>IFERROR(""&amp;INDEX('Bill Report Reference'!$F$2:$F$72,MATCH(INDEX(Account!$J$2:$J$131,MATCH($B418,Account!$A$2:$A$131,0))&amp;"-"&amp;$C418&amp;"-"&amp;$D418,'Bill Report Reference'!$I$2:$I$72,0)),"")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Reference'!$G$2:$G$72,MATCH(INDEX(Account!$J$2:$J$131,MATCH($B418,Account!$A$2:$A$131,0))&amp;"-"&amp;$C418&amp;"-"&amp;$D418,'Bill Report Reference'!$I$2:$I$72,0)),"")</f>
        <v>https://www.appropriations.senate.gov/imo/media/doc/CJSFY2021.pdf</v>
      </c>
      <c r="T418" s="7" t="str">
        <f>IFERROR(""&amp;INDEX('Bill Report Reference'!$H$2:$H$72,MATCH(INDEX(Account!$J$2:$J$131,MATCH($B418,Account!$A$2:$A$131,0))&amp;"-"&amp;$C418&amp;"-"&amp;$D418,'Bill Report Reference'!$I$2:$I$72,0)),"")</f>
        <v>https://www.appropriations.senate.gov/imo/media/doc/CJSRept.pdf</v>
      </c>
      <c r="U418" s="7" t="inlineStr"/>
      <c r="V418" s="7" t="inlineStr"/>
    </row>
    <row r="419">
      <c r="A419" s="7" t="inlineStr">
        <is>
          <t>OBS-0423</t>
        </is>
      </c>
      <c r="B419" s="7" t="inlineStr">
        <is>
          <t>ACC-NSF-NSB</t>
        </is>
      </c>
      <c r="C419" s="7" t="n">
        <v>2021</v>
      </c>
      <c r="D419" s="7" t="inlineStr">
        <is>
          <t>House Reported</t>
        </is>
      </c>
      <c r="E419" s="7" t="inlineStr">
        <is>
          <t>House</t>
        </is>
      </c>
      <c r="F419" s="7" t="str">
        <f>IFERROR(""&amp;INDEX('Bill Report Reference'!$E$2:$E$72,MATCH(INDEX(Account!$J$2:$J$131,MATCH($B419,Account!$A$2:$A$131,0))&amp;"-"&amp;$C419&amp;"-"&amp;$D419,'Bill Report Reference'!$I$2:$I$72,0)),"")</f>
        <v>H.R.7667</v>
      </c>
      <c r="G419" s="7" t="str">
        <f>IFERROR(""&amp;INDEX('Bill Report Reference'!$F$2:$F$72,MATCH(INDEX(Account!$J$2:$J$131,MATCH($B419,Account!$A$2:$A$131,0))&amp;"-"&amp;$C419&amp;"-"&amp;$D419,'Bill Report Reference'!$I$2:$I$72,0)),"")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Reference'!$G$2:$G$72,MATCH(INDEX(Account!$J$2:$J$131,MATCH($B419,Account!$A$2:$A$131,0))&amp;"-"&amp;$C419&amp;"-"&amp;$D419,'Bill Report Reference'!$I$2:$I$72,0)),"")</f>
        <v>https://www.congress.gov/116/bills/hr7667/BILLS-116hr7667rh.pdf</v>
      </c>
      <c r="T419" s="7" t="str">
        <f>IFERROR(""&amp;INDEX('Bill Report Reference'!$H$2:$H$72,MATCH(INDEX(Account!$J$2:$J$131,MATCH($B419,Account!$A$2:$A$131,0))&amp;"-"&amp;$C419&amp;"-"&amp;$D419,'Bill Report Reference'!$I$2:$I$72,0)),"")</f>
        <v>https://www.govinfo.gov/content/pkg/CRPT-116hrpt455/pdf/CRPT-116hrpt455.pdf</v>
      </c>
      <c r="U419" s="7" t="inlineStr"/>
      <c r="V419" s="7" t="inlineStr"/>
    </row>
    <row r="420">
      <c r="A420" s="7" t="inlineStr">
        <is>
          <t>OBS-0424</t>
        </is>
      </c>
      <c r="B420" s="7" t="inlineStr">
        <is>
          <t>ACC-NSF-NSB</t>
        </is>
      </c>
      <c r="C420" s="7" t="n">
        <v>2021</v>
      </c>
      <c r="D420" s="7" t="inlineStr">
        <is>
          <t>President's Budget</t>
        </is>
      </c>
      <c r="E420" s="7" t="inlineStr">
        <is>
          <t>N/A</t>
        </is>
      </c>
      <c r="F420" s="7" t="str">
        <f>IFERROR(""&amp;INDEX('Bill Report Reference'!$E$2:$E$72,MATCH(INDEX(Account!$J$2:$J$131,MATCH($B420,Account!$A$2:$A$131,0))&amp;"-"&amp;$C420&amp;"-"&amp;$D420,'Bill Report Reference'!$I$2:$I$72,0)),"")</f>
        <v>PREX 2.8:2021/APP</v>
      </c>
      <c r="G420" s="7" t="str">
        <f>IFERROR(""&amp;INDEX('Bill Report Reference'!$F$2:$F$72,MATCH(INDEX(Account!$J$2:$J$131,MATCH($B420,Account!$A$2:$A$131,0))&amp;"-"&amp;$C420&amp;"-"&amp;$D420,'Bill Report Reference'!$I$2:$I$72,0)),"")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Reference'!$G$2:$G$72,MATCH(INDEX(Account!$J$2:$J$131,MATCH($B420,Account!$A$2:$A$131,0))&amp;"-"&amp;$C420&amp;"-"&amp;$D420,'Bill Report Reference'!$I$2:$I$72,0)),"")</f>
        <v>https://www.govinfo.gov/content/pkg/BUDGET-2021-APP/pdf/BUDGET-2021-APP.pdf</v>
      </c>
      <c r="T420" s="7" t="str">
        <f>IFERROR(""&amp;INDEX('Bill Report Reference'!$H$2:$H$72,MATCH(INDEX(Account!$J$2:$J$131,MATCH($B420,Account!$A$2:$A$131,0))&amp;"-"&amp;$C420&amp;"-"&amp;$D420,'Bill Report Reference'!$I$2:$I$72,0)),"")</f>
        <v>N/A</v>
      </c>
      <c r="U420" s="7" t="inlineStr"/>
      <c r="V420" s="7" t="inlineStr"/>
    </row>
    <row r="421">
      <c r="A421" s="7" t="inlineStr">
        <is>
          <t>OBS-0425</t>
        </is>
      </c>
      <c r="B421" s="7" t="inlineStr">
        <is>
          <t>ACC-NSF-NSB</t>
        </is>
      </c>
      <c r="C421" s="7" t="n">
        <v>2020</v>
      </c>
      <c r="D421" s="7" t="inlineStr">
        <is>
          <t>Enacted</t>
        </is>
      </c>
      <c r="E421" s="7" t="inlineStr">
        <is>
          <t>N/A</t>
        </is>
      </c>
      <c r="F421" s="7" t="str">
        <f>IFERROR(""&amp;INDEX('Bill Report Reference'!$E$2:$E$72,MATCH(INDEX(Account!$J$2:$J$131,MATCH($B421,Account!$A$2:$A$131,0))&amp;"-"&amp;$C421&amp;"-"&amp;$D421,'Bill Report Reference'!$I$2:$I$72,0)),"")</f>
        <v>P.L.116-93</v>
      </c>
      <c r="G421" s="7" t="str">
        <f>IFERROR(""&amp;INDEX('Bill Report Reference'!$F$2:$F$72,MATCH(INDEX(Account!$J$2:$J$131,MATCH($B421,Account!$A$2:$A$131,0))&amp;"-"&amp;$C421&amp;"-"&amp;$D421,'Bill Report Reference'!$I$2:$I$72,0)),"")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Reference'!$G$2:$G$72,MATCH(INDEX(Account!$J$2:$J$131,MATCH($B421,Account!$A$2:$A$131,0))&amp;"-"&amp;$C421&amp;"-"&amp;$D421,'Bill Report Reference'!$I$2:$I$72,0)),"")</f>
        <v>https://www.congress.gov/116/plaws/publ93/PLAW-116publ93.pdf</v>
      </c>
      <c r="T421" s="7" t="str">
        <f>IFERROR(""&amp;INDEX('Bill Report Reference'!$H$2:$H$72,MATCH(INDEX(Account!$J$2:$J$131,MATCH($B421,Account!$A$2:$A$131,0))&amp;"-"&amp;$C421&amp;"-"&amp;$D421,'Bill Report Reference'!$I$2:$I$72,0)),"")</f>
        <v>https://docs.house.gov/billsthisweek/20191216/BILLS-116HR1158SA-JES-DIVISION-B.pdf</v>
      </c>
      <c r="U421" s="7" t="inlineStr"/>
      <c r="V421" s="7" t="inlineStr"/>
    </row>
    <row r="422">
      <c r="A422" s="7" t="inlineStr">
        <is>
          <t>OBS-0426</t>
        </is>
      </c>
      <c r="B422" s="7" t="inlineStr">
        <is>
          <t>ACC-NSF-NSB</t>
        </is>
      </c>
      <c r="C422" s="7" t="n">
        <v>2020</v>
      </c>
      <c r="D422" s="7" t="inlineStr">
        <is>
          <t>Senate Reported</t>
        </is>
      </c>
      <c r="E422" s="7" t="inlineStr">
        <is>
          <t>Senate</t>
        </is>
      </c>
      <c r="F422" s="7" t="str">
        <f>IFERROR(""&amp;INDEX('Bill Report Reference'!$E$2:$E$72,MATCH(INDEX(Account!$J$2:$J$131,MATCH($B422,Account!$A$2:$A$131,0))&amp;"-"&amp;$C422&amp;"-"&amp;$D422,'Bill Report Reference'!$I$2:$I$72,0)),"")</f>
        <v>S.2584</v>
      </c>
      <c r="G422" s="7" t="str">
        <f>IFERROR(""&amp;INDEX('Bill Report Reference'!$F$2:$F$72,MATCH(INDEX(Account!$J$2:$J$131,MATCH($B422,Account!$A$2:$A$131,0))&amp;"-"&amp;$C422&amp;"-"&amp;$D422,'Bill Report Reference'!$I$2:$I$72,0)),"")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Reference'!$G$2:$G$72,MATCH(INDEX(Account!$J$2:$J$131,MATCH($B422,Account!$A$2:$A$131,0))&amp;"-"&amp;$C422&amp;"-"&amp;$D422,'Bill Report Reference'!$I$2:$I$72,0)),"")</f>
        <v>https://www.congress.gov/116/bills/s2584/BILLS-116s2584rs.pdf</v>
      </c>
      <c r="T422" s="7" t="str">
        <f>IFERROR(""&amp;INDEX('Bill Report Reference'!$H$2:$H$72,MATCH(INDEX(Account!$J$2:$J$131,MATCH($B422,Account!$A$2:$A$131,0))&amp;"-"&amp;$C422&amp;"-"&amp;$D422,'Bill Report Reference'!$I$2:$I$72,0)),"")</f>
        <v>https://www.govinfo.gov/content/pkg/CRPT-116srpt127/pdf/CRPT-116srpt127.pdf</v>
      </c>
      <c r="U422" s="7" t="inlineStr"/>
      <c r="V422" s="7" t="inlineStr"/>
    </row>
    <row r="423">
      <c r="A423" s="7" t="inlineStr">
        <is>
          <t>OBS-0427</t>
        </is>
      </c>
      <c r="B423" s="7" t="inlineStr">
        <is>
          <t>ACC-NSF-NSB</t>
        </is>
      </c>
      <c r="C423" s="7" t="n">
        <v>2020</v>
      </c>
      <c r="D423" s="7" t="inlineStr">
        <is>
          <t>House Reported</t>
        </is>
      </c>
      <c r="E423" s="7" t="inlineStr">
        <is>
          <t>House</t>
        </is>
      </c>
      <c r="F423" s="7" t="str">
        <f>IFERROR(""&amp;INDEX('Bill Report Reference'!$E$2:$E$72,MATCH(INDEX(Account!$J$2:$J$131,MATCH($B423,Account!$A$2:$A$131,0))&amp;"-"&amp;$C423&amp;"-"&amp;$D423,'Bill Report Reference'!$I$2:$I$72,0)),"")</f>
        <v>H.R.3055</v>
      </c>
      <c r="G423" s="7" t="str">
        <f>IFERROR(""&amp;INDEX('Bill Report Reference'!$F$2:$F$72,MATCH(INDEX(Account!$J$2:$J$131,MATCH($B423,Account!$A$2:$A$131,0))&amp;"-"&amp;$C423&amp;"-"&amp;$D423,'Bill Report Reference'!$I$2:$I$72,0)),"")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Reference'!$G$2:$G$72,MATCH(INDEX(Account!$J$2:$J$131,MATCH($B423,Account!$A$2:$A$131,0))&amp;"-"&amp;$C423&amp;"-"&amp;$D423,'Bill Report Reference'!$I$2:$I$72,0)),"")</f>
        <v>https://www.congress.gov/116/bills/hr3055/BILLS-116hr3055rh.pdf</v>
      </c>
      <c r="T423" s="7" t="str">
        <f>IFERROR(""&amp;INDEX('Bill Report Reference'!$H$2:$H$72,MATCH(INDEX(Account!$J$2:$J$131,MATCH($B423,Account!$A$2:$A$131,0))&amp;"-"&amp;$C423&amp;"-"&amp;$D423,'Bill Report Reference'!$I$2:$I$72,0)),"")</f>
        <v>https://www.govinfo.gov/content/pkg/CRPT-116hrpt101/pdf/CRPT-116hrpt101.pdf</v>
      </c>
      <c r="U423" s="7" t="inlineStr"/>
      <c r="V423" s="7" t="inlineStr"/>
    </row>
    <row r="424">
      <c r="A424" s="7" t="inlineStr">
        <is>
          <t>OBS-0428</t>
        </is>
      </c>
      <c r="B424" s="7" t="inlineStr">
        <is>
          <t>ACC-NSF-NSB</t>
        </is>
      </c>
      <c r="C424" s="7" t="n">
        <v>2020</v>
      </c>
      <c r="D424" s="7" t="inlineStr">
        <is>
          <t>President's Budget</t>
        </is>
      </c>
      <c r="E424" s="7" t="inlineStr">
        <is>
          <t>N/A</t>
        </is>
      </c>
      <c r="F424" s="7" t="str">
        <f>IFERROR(""&amp;INDEX('Bill Report Reference'!$E$2:$E$72,MATCH(INDEX(Account!$J$2:$J$131,MATCH($B424,Account!$A$2:$A$131,0))&amp;"-"&amp;$C424&amp;"-"&amp;$D424,'Bill Report Reference'!$I$2:$I$72,0)),"")</f>
        <v>PREX 2.8:2020/APP</v>
      </c>
      <c r="G424" s="7" t="str">
        <f>IFERROR(""&amp;INDEX('Bill Report Reference'!$F$2:$F$72,MATCH(INDEX(Account!$J$2:$J$131,MATCH($B424,Account!$A$2:$A$131,0))&amp;"-"&amp;$C424&amp;"-"&amp;$D424,'Bill Report Reference'!$I$2:$I$72,0)),"")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Reference'!$G$2:$G$72,MATCH(INDEX(Account!$J$2:$J$131,MATCH($B424,Account!$A$2:$A$131,0))&amp;"-"&amp;$C424&amp;"-"&amp;$D424,'Bill Report Reference'!$I$2:$I$72,0)),"")</f>
        <v>https://www.govinfo.gov/content/pkg/BUDGET-2020-APP/pdf/BUDGET-2020-APP.pdf</v>
      </c>
      <c r="T424" s="7" t="str">
        <f>IFERROR(""&amp;INDEX('Bill Report Reference'!$H$2:$H$72,MATCH(INDEX(Account!$J$2:$J$131,MATCH($B424,Account!$A$2:$A$131,0))&amp;"-"&amp;$C424&amp;"-"&amp;$D424,'Bill Report Reference'!$I$2:$I$72,0)),"")</f>
        <v>N/A</v>
      </c>
      <c r="U424" s="7" t="inlineStr"/>
      <c r="V424" s="7" t="inlineStr"/>
    </row>
    <row r="425">
      <c r="A425" s="7" t="inlineStr">
        <is>
          <t>OBS-0429</t>
        </is>
      </c>
      <c r="B425" s="7" t="inlineStr">
        <is>
          <t>ACC-NSF-NSB</t>
        </is>
      </c>
      <c r="C425" s="7" t="n">
        <v>2019</v>
      </c>
      <c r="D425" s="7" t="inlineStr">
        <is>
          <t>Enacted</t>
        </is>
      </c>
      <c r="E425" s="7" t="inlineStr">
        <is>
          <t>N/A</t>
        </is>
      </c>
      <c r="F425" s="7" t="str">
        <f>IFERROR(""&amp;INDEX('Bill Report Reference'!$E$2:$E$72,MATCH(INDEX(Account!$J$2:$J$131,MATCH($B425,Account!$A$2:$A$131,0))&amp;"-"&amp;$C425&amp;"-"&amp;$D425,'Bill Report Reference'!$I$2:$I$72,0)),"")</f>
        <v>P.L.116-6</v>
      </c>
      <c r="G425" s="7" t="str">
        <f>IFERROR(""&amp;INDEX('Bill Report Reference'!$F$2:$F$72,MATCH(INDEX(Account!$J$2:$J$131,MATCH($B425,Account!$A$2:$A$131,0))&amp;"-"&amp;$C425&amp;"-"&amp;$D425,'Bill Report Reference'!$I$2:$I$72,0)),"")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Reference'!$G$2:$G$72,MATCH(INDEX(Account!$J$2:$J$131,MATCH($B425,Account!$A$2:$A$131,0))&amp;"-"&amp;$C425&amp;"-"&amp;$D425,'Bill Report Reference'!$I$2:$I$72,0)),"")</f>
        <v>https://www.congress.gov/116/plaws/publ6/PLAW-116publ6.pdf</v>
      </c>
      <c r="T425" s="7" t="str">
        <f>IFERROR(""&amp;INDEX('Bill Report Reference'!$H$2:$H$72,MATCH(INDEX(Account!$J$2:$J$131,MATCH($B425,Account!$A$2:$A$131,0))&amp;"-"&amp;$C425&amp;"-"&amp;$D425,'Bill Report Reference'!$I$2:$I$72,0)),"")</f>
        <v>https://www.congress.gov/116/crpt/hrpt9/CRPT-116hrpt9.pdf</v>
      </c>
      <c r="U425" s="7" t="inlineStr"/>
      <c r="V425" s="7" t="inlineStr"/>
    </row>
    <row r="426">
      <c r="A426" s="7" t="inlineStr">
        <is>
          <t>OBS-0430</t>
        </is>
      </c>
      <c r="B426" s="7" t="inlineStr">
        <is>
          <t>ACC-NSF-NSB</t>
        </is>
      </c>
      <c r="C426" s="7" t="n">
        <v>2019</v>
      </c>
      <c r="D426" s="7" t="inlineStr">
        <is>
          <t>Senate Reported</t>
        </is>
      </c>
      <c r="E426" s="7" t="inlineStr">
        <is>
          <t>Senate</t>
        </is>
      </c>
      <c r="F426" s="7" t="str">
        <f>IFERROR(""&amp;INDEX('Bill Report Reference'!$E$2:$E$72,MATCH(INDEX(Account!$J$2:$J$131,MATCH($B426,Account!$A$2:$A$131,0))&amp;"-"&amp;$C426&amp;"-"&amp;$D426,'Bill Report Reference'!$I$2:$I$72,0)),"")</f>
        <v>S.3072</v>
      </c>
      <c r="G426" s="7" t="str">
        <f>IFERROR(""&amp;INDEX('Bill Report Reference'!$F$2:$F$72,MATCH(INDEX(Account!$J$2:$J$131,MATCH($B426,Account!$A$2:$A$131,0))&amp;"-"&amp;$C426&amp;"-"&amp;$D426,'Bill Report Reference'!$I$2:$I$72,0)),"")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Reference'!$G$2:$G$72,MATCH(INDEX(Account!$J$2:$J$131,MATCH($B426,Account!$A$2:$A$131,0))&amp;"-"&amp;$C426&amp;"-"&amp;$D426,'Bill Report Reference'!$I$2:$I$72,0)),"")</f>
        <v>https://www.congress.gov/115/bills/s3072/BILLS-115s3072pcs.pdf</v>
      </c>
      <c r="T426" s="7" t="str">
        <f>IFERROR(""&amp;INDEX('Bill Report Reference'!$H$2:$H$72,MATCH(INDEX(Account!$J$2:$J$131,MATCH($B426,Account!$A$2:$A$131,0))&amp;"-"&amp;$C426&amp;"-"&amp;$D426,'Bill Report Reference'!$I$2:$I$72,0)),"")</f>
        <v>https://www.govinfo.gov/content/pkg/CRPT-115srpt275/pdf/CRPT-115srpt275.pdf</v>
      </c>
      <c r="U426" s="7" t="inlineStr"/>
      <c r="V426" s="7" t="inlineStr"/>
    </row>
    <row r="427">
      <c r="A427" s="7" t="inlineStr">
        <is>
          <t>OBS-0431</t>
        </is>
      </c>
      <c r="B427" s="7" t="inlineStr">
        <is>
          <t>ACC-NSF-NSB</t>
        </is>
      </c>
      <c r="C427" s="7" t="n">
        <v>2019</v>
      </c>
      <c r="D427" s="7" t="inlineStr">
        <is>
          <t>House Reported</t>
        </is>
      </c>
      <c r="E427" s="7" t="inlineStr">
        <is>
          <t>House</t>
        </is>
      </c>
      <c r="F427" s="7" t="str">
        <f>IFERROR(""&amp;INDEX('Bill Report Reference'!$E$2:$E$72,MATCH(INDEX(Account!$J$2:$J$131,MATCH($B427,Account!$A$2:$A$131,0))&amp;"-"&amp;$C427&amp;"-"&amp;$D427,'Bill Report Reference'!$I$2:$I$72,0)),"")</f>
        <v>H.R.5952</v>
      </c>
      <c r="G427" s="7" t="str">
        <f>IFERROR(""&amp;INDEX('Bill Report Reference'!$F$2:$F$72,MATCH(INDEX(Account!$J$2:$J$131,MATCH($B427,Account!$A$2:$A$131,0))&amp;"-"&amp;$C427&amp;"-"&amp;$D427,'Bill Report Reference'!$I$2:$I$72,0)),"")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Reference'!$G$2:$G$72,MATCH(INDEX(Account!$J$2:$J$131,MATCH($B427,Account!$A$2:$A$131,0))&amp;"-"&amp;$C427&amp;"-"&amp;$D427,'Bill Report Reference'!$I$2:$I$72,0)),"")</f>
        <v>https://www.congress.gov/115/bills/hr5952/BILLS-115hr5952rh.pdf</v>
      </c>
      <c r="T427" s="7" t="str">
        <f>IFERROR(""&amp;INDEX('Bill Report Reference'!$H$2:$H$72,MATCH(INDEX(Account!$J$2:$J$131,MATCH($B427,Account!$A$2:$A$131,0))&amp;"-"&amp;$C427&amp;"-"&amp;$D427,'Bill Report Reference'!$I$2:$I$72,0)),"")</f>
        <v>https://www.govinfo.gov/content/pkg/CRPT-115hrpt704/pdf/CRPT-115hrpt704.pdf</v>
      </c>
      <c r="U427" s="7" t="inlineStr"/>
      <c r="V427" s="7" t="inlineStr"/>
    </row>
    <row r="428">
      <c r="A428" s="7" t="inlineStr">
        <is>
          <t>OBS-0432</t>
        </is>
      </c>
      <c r="B428" s="7" t="inlineStr">
        <is>
          <t>ACC-NSF-NSB</t>
        </is>
      </c>
      <c r="C428" s="7" t="n">
        <v>2019</v>
      </c>
      <c r="D428" s="7" t="inlineStr">
        <is>
          <t>President's Budget</t>
        </is>
      </c>
      <c r="E428" s="7" t="inlineStr">
        <is>
          <t>N/A</t>
        </is>
      </c>
      <c r="F428" s="7" t="str">
        <f>IFERROR(""&amp;INDEX('Bill Report Reference'!$E$2:$E$72,MATCH(INDEX(Account!$J$2:$J$131,MATCH($B428,Account!$A$2:$A$131,0))&amp;"-"&amp;$C428&amp;"-"&amp;$D428,'Bill Report Reference'!$I$2:$I$72,0)),"")</f>
        <v>PREX 2.8:2019/APP</v>
      </c>
      <c r="G428" s="7" t="str">
        <f>IFERROR(""&amp;INDEX('Bill Report Reference'!$F$2:$F$72,MATCH(INDEX(Account!$J$2:$J$131,MATCH($B428,Account!$A$2:$A$131,0))&amp;"-"&amp;$C428&amp;"-"&amp;$D428,'Bill Report Reference'!$I$2:$I$72,0)),"")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Reference'!$G$2:$G$72,MATCH(INDEX(Account!$J$2:$J$131,MATCH($B428,Account!$A$2:$A$131,0))&amp;"-"&amp;$C428&amp;"-"&amp;$D428,'Bill Report Reference'!$I$2:$I$72,0)),"")</f>
        <v>https://www.govinfo.gov/content/pkg/BUDGET-2019-APP/pdf/BUDGET-2019-APP.pdf</v>
      </c>
      <c r="T428" s="7" t="str">
        <f>IFERROR(""&amp;INDEX('Bill Report Reference'!$H$2:$H$72,MATCH(INDEX(Account!$J$2:$J$131,MATCH($B428,Account!$A$2:$A$131,0))&amp;"-"&amp;$C428&amp;"-"&amp;$D428,'Bill Report Reference'!$I$2:$I$72,0)),"")</f>
        <v>N/A</v>
      </c>
      <c r="U428" s="7" t="inlineStr"/>
      <c r="V428" s="7" t="inlineStr"/>
    </row>
    <row r="429">
      <c r="A429" s="7" t="inlineStr">
        <is>
          <t>OBS-0433</t>
        </is>
      </c>
      <c r="B429" s="7" t="inlineStr">
        <is>
          <t>ACC-NSF-NSB</t>
        </is>
      </c>
      <c r="C429" s="7" t="n">
        <v>2018</v>
      </c>
      <c r="D429" s="7" t="inlineStr">
        <is>
          <t>Enacted</t>
        </is>
      </c>
      <c r="E429" s="7" t="inlineStr">
        <is>
          <t>N/A</t>
        </is>
      </c>
      <c r="F429" s="7" t="str">
        <f>IFERROR(""&amp;INDEX('Bill Report Reference'!$E$2:$E$72,MATCH(INDEX(Account!$J$2:$J$131,MATCH($B429,Account!$A$2:$A$131,0))&amp;"-"&amp;$C429&amp;"-"&amp;$D429,'Bill Report Reference'!$I$2:$I$72,0)),"")</f>
        <v>P.L.115-141</v>
      </c>
      <c r="G429" s="7" t="str">
        <f>IFERROR(""&amp;INDEX('Bill Report Reference'!$F$2:$F$72,MATCH(INDEX(Account!$J$2:$J$131,MATCH($B429,Account!$A$2:$A$131,0))&amp;"-"&amp;$C429&amp;"-"&amp;$D429,'Bill Report Reference'!$I$2:$I$72,0)),"")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Reference'!$G$2:$G$72,MATCH(INDEX(Account!$J$2:$J$131,MATCH($B429,Account!$A$2:$A$131,0))&amp;"-"&amp;$C429&amp;"-"&amp;$D429,'Bill Report Reference'!$I$2:$I$72,0)),"")</f>
        <v>https://www.congress.gov/115/plaws/publ141/PLAW-115publ141.pdf</v>
      </c>
      <c r="T429" s="7" t="str">
        <f>IFERROR(""&amp;INDEX('Bill Report Reference'!$H$2:$H$72,MATCH(INDEX(Account!$J$2:$J$131,MATCH($B429,Account!$A$2:$A$131,0))&amp;"-"&amp;$C429&amp;"-"&amp;$D429,'Bill Report Reference'!$I$2:$I$72,0)),"")</f>
        <v>https://www.govinfo.gov/content/pkg/CPRT-115HPRT29456/pdf/CPRT-115HPRT29456.pdf</v>
      </c>
      <c r="U429" s="7" t="inlineStr"/>
      <c r="V429" s="7" t="inlineStr"/>
    </row>
    <row r="430">
      <c r="A430" s="7" t="inlineStr">
        <is>
          <t>OBS-0434</t>
        </is>
      </c>
      <c r="B430" s="7" t="inlineStr">
        <is>
          <t>ACC-NSF-NSB</t>
        </is>
      </c>
      <c r="C430" s="7" t="n">
        <v>2018</v>
      </c>
      <c r="D430" s="7" t="inlineStr">
        <is>
          <t>Senate Reported</t>
        </is>
      </c>
      <c r="E430" s="7" t="inlineStr">
        <is>
          <t>Senate</t>
        </is>
      </c>
      <c r="F430" s="7" t="str">
        <f>IFERROR(""&amp;INDEX('Bill Report Reference'!$E$2:$E$72,MATCH(INDEX(Account!$J$2:$J$131,MATCH($B430,Account!$A$2:$A$131,0))&amp;"-"&amp;$C430&amp;"-"&amp;$D430,'Bill Report Reference'!$I$2:$I$72,0)),"")</f>
        <v>S.1662</v>
      </c>
      <c r="G430" s="7" t="str">
        <f>IFERROR(""&amp;INDEX('Bill Report Reference'!$F$2:$F$72,MATCH(INDEX(Account!$J$2:$J$131,MATCH($B430,Account!$A$2:$A$131,0))&amp;"-"&amp;$C430&amp;"-"&amp;$D430,'Bill Report Reference'!$I$2:$I$72,0)),"")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Reference'!$G$2:$G$72,MATCH(INDEX(Account!$J$2:$J$131,MATCH($B430,Account!$A$2:$A$131,0))&amp;"-"&amp;$C430&amp;"-"&amp;$D430,'Bill Report Reference'!$I$2:$I$72,0)),"")</f>
        <v>https://www.congress.gov/115/bills/s1662/BILLS-115s1662pcs.pdf</v>
      </c>
      <c r="T430" s="7" t="str">
        <f>IFERROR(""&amp;INDEX('Bill Report Reference'!$H$2:$H$72,MATCH(INDEX(Account!$J$2:$J$131,MATCH($B430,Account!$A$2:$A$131,0))&amp;"-"&amp;$C430&amp;"-"&amp;$D430,'Bill Report Reference'!$I$2:$I$72,0)),"")</f>
        <v>https://www.govinfo.gov/content/pkg/CRPT-115srpt139/pdf/CRPT-115srpt139.pdf</v>
      </c>
      <c r="U430" s="7" t="inlineStr"/>
      <c r="V430" s="7" t="inlineStr"/>
    </row>
    <row r="431">
      <c r="A431" s="7" t="inlineStr">
        <is>
          <t>OBS-0435</t>
        </is>
      </c>
      <c r="B431" s="7" t="inlineStr">
        <is>
          <t>ACC-NSF-NSB</t>
        </is>
      </c>
      <c r="C431" s="7" t="n">
        <v>2018</v>
      </c>
      <c r="D431" s="7" t="inlineStr">
        <is>
          <t>House Reported</t>
        </is>
      </c>
      <c r="E431" s="7" t="inlineStr">
        <is>
          <t>House</t>
        </is>
      </c>
      <c r="F431" s="7" t="str">
        <f>IFERROR(""&amp;INDEX('Bill Report Reference'!$E$2:$E$72,MATCH(INDEX(Account!$J$2:$J$131,MATCH($B431,Account!$A$2:$A$131,0))&amp;"-"&amp;$C431&amp;"-"&amp;$D431,'Bill Report Reference'!$I$2:$I$72,0)),"")</f>
        <v>H.R.3267</v>
      </c>
      <c r="G431" s="7" t="str">
        <f>IFERROR(""&amp;INDEX('Bill Report Reference'!$F$2:$F$72,MATCH(INDEX(Account!$J$2:$J$131,MATCH($B431,Account!$A$2:$A$131,0))&amp;"-"&amp;$C431&amp;"-"&amp;$D431,'Bill Report Reference'!$I$2:$I$72,0)),"")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Reference'!$G$2:$G$72,MATCH(INDEX(Account!$J$2:$J$131,MATCH($B431,Account!$A$2:$A$131,0))&amp;"-"&amp;$C431&amp;"-"&amp;$D431,'Bill Report Reference'!$I$2:$I$72,0)),"")</f>
        <v>https://www.congress.gov/115/bills/hr3267/BILLS-115hr3267rh.pdf</v>
      </c>
      <c r="T431" s="7" t="str">
        <f>IFERROR(""&amp;INDEX('Bill Report Reference'!$H$2:$H$72,MATCH(INDEX(Account!$J$2:$J$131,MATCH($B431,Account!$A$2:$A$131,0))&amp;"-"&amp;$C431&amp;"-"&amp;$D431,'Bill Report Reference'!$I$2:$I$72,0)),"")</f>
        <v>https://www.govinfo.gov/content/pkg/CRPT-115hrpt231/pdf/CRPT-115hrpt231.pdf</v>
      </c>
      <c r="U431" s="7" t="inlineStr"/>
      <c r="V431" s="7" t="inlineStr"/>
    </row>
    <row r="432">
      <c r="A432" s="7" t="inlineStr">
        <is>
          <t>OBS-0436</t>
        </is>
      </c>
      <c r="B432" s="7" t="inlineStr">
        <is>
          <t>ACC-NSF-NSB</t>
        </is>
      </c>
      <c r="C432" s="7" t="n">
        <v>2018</v>
      </c>
      <c r="D432" s="7" t="inlineStr">
        <is>
          <t>President's Budget</t>
        </is>
      </c>
      <c r="E432" s="7" t="inlineStr">
        <is>
          <t>N/A</t>
        </is>
      </c>
      <c r="F432" s="7" t="str">
        <f>IFERROR(""&amp;INDEX('Bill Report Reference'!$E$2:$E$72,MATCH(INDEX(Account!$J$2:$J$131,MATCH($B432,Account!$A$2:$A$131,0))&amp;"-"&amp;$C432&amp;"-"&amp;$D432,'Bill Report Reference'!$I$2:$I$72,0)),"")</f>
        <v>PREX 2.8:2018/APP</v>
      </c>
      <c r="G432" s="7" t="str">
        <f>IFERROR(""&amp;INDEX('Bill Report Reference'!$F$2:$F$72,MATCH(INDEX(Account!$J$2:$J$131,MATCH($B432,Account!$A$2:$A$131,0))&amp;"-"&amp;$C432&amp;"-"&amp;$D432,'Bill Report Reference'!$I$2:$I$72,0)),"")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Reference'!$G$2:$G$72,MATCH(INDEX(Account!$J$2:$J$131,MATCH($B432,Account!$A$2:$A$131,0))&amp;"-"&amp;$C432&amp;"-"&amp;$D432,'Bill Report Reference'!$I$2:$I$72,0)),"")</f>
        <v>https://www.govinfo.gov/content/pkg/BUDGET-2018-APP/pdf/BUDGET-2018-APP.pdf</v>
      </c>
      <c r="T432" s="7" t="str">
        <f>IFERROR(""&amp;INDEX('Bill Report Reference'!$H$2:$H$72,MATCH(INDEX(Account!$J$2:$J$131,MATCH($B432,Account!$A$2:$A$131,0))&amp;"-"&amp;$C432&amp;"-"&amp;$D432,'Bill Report Reference'!$I$2:$I$72,0)),"")</f>
        <v>N/A</v>
      </c>
      <c r="U432" s="7" t="inlineStr"/>
      <c r="V432" s="7" t="inlineStr"/>
    </row>
    <row r="433">
      <c r="A433" s="7" t="inlineStr">
        <is>
          <t>OBS-0437</t>
        </is>
      </c>
      <c r="B433" s="7" t="inlineStr">
        <is>
          <t>ACC-NSF-NSB</t>
        </is>
      </c>
      <c r="C433" s="7" t="n">
        <v>2017</v>
      </c>
      <c r="D433" s="7" t="inlineStr">
        <is>
          <t>Enacted</t>
        </is>
      </c>
      <c r="E433" s="7" t="inlineStr">
        <is>
          <t>N/A</t>
        </is>
      </c>
      <c r="F433" s="7" t="str">
        <f>IFERROR(""&amp;INDEX('Bill Report Reference'!$E$2:$E$72,MATCH(INDEX(Account!$J$2:$J$131,MATCH($B433,Account!$A$2:$A$131,0))&amp;"-"&amp;$C433&amp;"-"&amp;$D433,'Bill Report Reference'!$I$2:$I$72,0)),"")</f>
        <v>P.L.115-31</v>
      </c>
      <c r="G433" s="7" t="str">
        <f>IFERROR(""&amp;INDEX('Bill Report Reference'!$F$2:$F$72,MATCH(INDEX(Account!$J$2:$J$131,MATCH($B433,Account!$A$2:$A$131,0))&amp;"-"&amp;$C433&amp;"-"&amp;$D433,'Bill Report Reference'!$I$2:$I$72,0)),"")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Reference'!$G$2:$G$72,MATCH(INDEX(Account!$J$2:$J$131,MATCH($B433,Account!$A$2:$A$131,0))&amp;"-"&amp;$C433&amp;"-"&amp;$D433,'Bill Report Reference'!$I$2:$I$72,0)),"")</f>
        <v>https://www.govinfo.gov/content/pkg/PLAW-115publ31/pdf/PLAW-115publ31.pdf</v>
      </c>
      <c r="T433" s="7" t="str">
        <f>IFERROR(""&amp;INDEX('Bill Report Reference'!$H$2:$H$72,MATCH(INDEX(Account!$J$2:$J$131,MATCH($B433,Account!$A$2:$A$131,0))&amp;"-"&amp;$C433&amp;"-"&amp;$D433,'Bill Report Reference'!$I$2:$I$72,0)),"")</f>
        <v>https://www.govinfo.gov/content/pkg/CPRT-115HPRT25289/pdf/CPRT-115HPRT25289.pdf</v>
      </c>
      <c r="U433" s="7" t="inlineStr"/>
      <c r="V433" s="7" t="inlineStr"/>
    </row>
    <row r="434">
      <c r="A434" s="7" t="inlineStr">
        <is>
          <t>OBS-0438</t>
        </is>
      </c>
      <c r="B434" s="7" t="inlineStr">
        <is>
          <t>ACC-NSF-NSB</t>
        </is>
      </c>
      <c r="C434" s="7" t="n">
        <v>2017</v>
      </c>
      <c r="D434" s="7" t="inlineStr">
        <is>
          <t>Senate Reported</t>
        </is>
      </c>
      <c r="E434" s="7" t="inlineStr">
        <is>
          <t>Senate</t>
        </is>
      </c>
      <c r="F434" s="7" t="str">
        <f>IFERROR(""&amp;INDEX('Bill Report Reference'!$E$2:$E$72,MATCH(INDEX(Account!$J$2:$J$131,MATCH($B434,Account!$A$2:$A$131,0))&amp;"-"&amp;$C434&amp;"-"&amp;$D434,'Bill Report Reference'!$I$2:$I$72,0)),"")</f>
        <v>S.2837</v>
      </c>
      <c r="G434" s="7" t="str">
        <f>IFERROR(""&amp;INDEX('Bill Report Reference'!$F$2:$F$72,MATCH(INDEX(Account!$J$2:$J$131,MATCH($B434,Account!$A$2:$A$131,0))&amp;"-"&amp;$C434&amp;"-"&amp;$D434,'Bill Report Reference'!$I$2:$I$72,0)),"")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Reference'!$G$2:$G$72,MATCH(INDEX(Account!$J$2:$J$131,MATCH($B434,Account!$A$2:$A$131,0))&amp;"-"&amp;$C434&amp;"-"&amp;$D434,'Bill Report Reference'!$I$2:$I$72,0)),"")</f>
        <v>https://www.congress.gov/114/bills/s2837/BILLS-114s2837pcs.pdf</v>
      </c>
      <c r="T434" s="7" t="str">
        <f>IFERROR(""&amp;INDEX('Bill Report Reference'!$H$2:$H$72,MATCH(INDEX(Account!$J$2:$J$131,MATCH($B434,Account!$A$2:$A$131,0))&amp;"-"&amp;$C434&amp;"-"&amp;$D434,'Bill Report Reference'!$I$2:$I$72,0)),"")</f>
        <v>https://www.govinfo.gov/content/pkg/CRPT-114srpt239/pdf/CRPT-114srpt239.pdf</v>
      </c>
      <c r="U434" s="7" t="inlineStr"/>
      <c r="V434" s="7" t="inlineStr"/>
    </row>
    <row r="435">
      <c r="A435" s="7" t="inlineStr">
        <is>
          <t>OBS-0439</t>
        </is>
      </c>
      <c r="B435" s="7" t="inlineStr">
        <is>
          <t>ACC-NSF-NSB</t>
        </is>
      </c>
      <c r="C435" s="7" t="n">
        <v>2017</v>
      </c>
      <c r="D435" s="7" t="inlineStr">
        <is>
          <t>House Reported</t>
        </is>
      </c>
      <c r="E435" s="7" t="inlineStr">
        <is>
          <t>House</t>
        </is>
      </c>
      <c r="F435" s="7" t="str">
        <f>IFERROR(""&amp;INDEX('Bill Report Reference'!$E$2:$E$72,MATCH(INDEX(Account!$J$2:$J$131,MATCH($B435,Account!$A$2:$A$131,0))&amp;"-"&amp;$C435&amp;"-"&amp;$D435,'Bill Report Reference'!$I$2:$I$72,0)),"")</f>
        <v>H.R.5393</v>
      </c>
      <c r="G435" s="7" t="str">
        <f>IFERROR(""&amp;INDEX('Bill Report Reference'!$F$2:$F$72,MATCH(INDEX(Account!$J$2:$J$131,MATCH($B435,Account!$A$2:$A$131,0))&amp;"-"&amp;$C435&amp;"-"&amp;$D435,'Bill Report Reference'!$I$2:$I$72,0)),"")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Reference'!$G$2:$G$72,MATCH(INDEX(Account!$J$2:$J$131,MATCH($B435,Account!$A$2:$A$131,0))&amp;"-"&amp;$C435&amp;"-"&amp;$D435,'Bill Report Reference'!$I$2:$I$72,0)),"")</f>
        <v>https://www.congress.gov/114/bills/hr5393/BILLS-114hr5393rh.pdf</v>
      </c>
      <c r="T435" s="7" t="str">
        <f>IFERROR(""&amp;INDEX('Bill Report Reference'!$H$2:$H$72,MATCH(INDEX(Account!$J$2:$J$131,MATCH($B435,Account!$A$2:$A$131,0))&amp;"-"&amp;$C435&amp;"-"&amp;$D435,'Bill Report Reference'!$I$2:$I$72,0)),"")</f>
        <v>https://www.govinfo.gov/content/pkg/CRPT-114hrpt605/pdf/CRPT-114hrpt605.pdf</v>
      </c>
      <c r="U435" s="7" t="inlineStr"/>
      <c r="V435" s="7" t="inlineStr"/>
    </row>
    <row r="436">
      <c r="A436" s="7" t="inlineStr">
        <is>
          <t>OBS-0440</t>
        </is>
      </c>
      <c r="B436" s="7" t="inlineStr">
        <is>
          <t>ACC-NSF-NSB</t>
        </is>
      </c>
      <c r="C436" s="7" t="n">
        <v>2017</v>
      </c>
      <c r="D436" s="7" t="inlineStr">
        <is>
          <t>President's Budget</t>
        </is>
      </c>
      <c r="E436" s="7" t="inlineStr">
        <is>
          <t>N/A</t>
        </is>
      </c>
      <c r="F436" s="7" t="str">
        <f>IFERROR(""&amp;INDEX('Bill Report Reference'!$E$2:$E$72,MATCH(INDEX(Account!$J$2:$J$131,MATCH($B436,Account!$A$2:$A$131,0))&amp;"-"&amp;$C436&amp;"-"&amp;$D436,'Bill Report Reference'!$I$2:$I$72,0)),"")</f>
        <v>PREX 2.8:2017/APP</v>
      </c>
      <c r="G436" s="7" t="str">
        <f>IFERROR(""&amp;INDEX('Bill Report Reference'!$F$2:$F$72,MATCH(INDEX(Account!$J$2:$J$131,MATCH($B436,Account!$A$2:$A$131,0))&amp;"-"&amp;$C436&amp;"-"&amp;$D436,'Bill Report Reference'!$I$2:$I$72,0)),"")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Reference'!$G$2:$G$72,MATCH(INDEX(Account!$J$2:$J$131,MATCH($B436,Account!$A$2:$A$131,0))&amp;"-"&amp;$C436&amp;"-"&amp;$D436,'Bill Report Reference'!$I$2:$I$72,0)),"")</f>
        <v>https://www.govinfo.gov/content/pkg/BUDGET-2017-APP/pdf/BUDGET-2017-APP.pdf</v>
      </c>
      <c r="T436" s="7" t="str">
        <f>IFERROR(""&amp;INDEX('Bill Report Reference'!$H$2:$H$72,MATCH(INDEX(Account!$J$2:$J$131,MATCH($B436,Account!$A$2:$A$131,0))&amp;"-"&amp;$C436&amp;"-"&amp;$D436,'Bill Report Reference'!$I$2:$I$72,0)),"")</f>
        <v>N/A</v>
      </c>
      <c r="U436" s="7" t="inlineStr"/>
      <c r="V436" s="7" t="inlineStr"/>
    </row>
    <row r="437">
      <c r="A437" s="7" t="inlineStr">
        <is>
          <t>OBS-0441</t>
        </is>
      </c>
      <c r="B437" s="7" t="inlineStr">
        <is>
          <t>ACC-NSF-OIG</t>
        </is>
      </c>
      <c r="C437" s="7" t="n">
        <v>2026</v>
      </c>
      <c r="D437" s="7" t="inlineStr">
        <is>
          <t>Enacted</t>
        </is>
      </c>
      <c r="E437" s="7" t="inlineStr">
        <is>
          <t>N/A</t>
        </is>
      </c>
      <c r="F437" s="7" t="str">
        <f>IFERROR(""&amp;INDEX('Bill Report Reference'!$E$2:$E$72,MATCH(INDEX(Account!$J$2:$J$131,MATCH($B437,Account!$A$2:$A$131,0))&amp;"-"&amp;$C437&amp;"-"&amp;$D437,'Bill Report Reference'!$I$2:$I$72,0)),"")</f>
        <v>P.L.119-74</v>
      </c>
      <c r="G437" s="7" t="str">
        <f>IFERROR(""&amp;INDEX('Bill Report Reference'!$F$2:$F$72,MATCH(INDEX(Account!$J$2:$J$131,MATCH($B437,Account!$A$2:$A$131,0))&amp;"-"&amp;$C437&amp;"-"&amp;$D437,'Bill Report Reference'!$I$2:$I$72,0)),"")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Reference'!$G$2:$G$72,MATCH(INDEX(Account!$J$2:$J$131,MATCH($B437,Account!$A$2:$A$131,0))&amp;"-"&amp;$C437&amp;"-"&amp;$D437,'Bill Report Reference'!$I$2:$I$72,0)),"")</f>
        <v>https://www.govinfo.gov/content/pkg/PLAW-119publ74/pdf/PLAW-119publ74.pdf</v>
      </c>
      <c r="T437" s="7" t="str">
        <f>IFERROR(""&amp;INDEX('Bill Report Reference'!$H$2:$H$72,MATCH(INDEX(Account!$J$2:$J$131,MATCH($B437,Account!$A$2:$A$131,0))&amp;"-"&amp;$C437&amp;"-"&amp;$D437,'Bill Report Reference'!$I$2:$I$72,0)),"")</f>
        <v>https://rules.house.gov/sites/evo-subsites/rules.house.gov/files/documents/division-a-commerce-justice-science_0.pdf</v>
      </c>
      <c r="U437" s="7" t="inlineStr"/>
      <c r="V437" s="7" t="inlineStr"/>
    </row>
    <row r="438">
      <c r="A438" s="7" t="inlineStr">
        <is>
          <t>OBS-0442</t>
        </is>
      </c>
      <c r="B438" s="7" t="inlineStr">
        <is>
          <t>ACC-NSF-OIG</t>
        </is>
      </c>
      <c r="C438" s="7" t="n">
        <v>2026</v>
      </c>
      <c r="D438" s="7" t="inlineStr">
        <is>
          <t>Senate Reported</t>
        </is>
      </c>
      <c r="E438" s="7" t="inlineStr">
        <is>
          <t>Senate</t>
        </is>
      </c>
      <c r="F438" s="7" t="str">
        <f>IFERROR(""&amp;INDEX('Bill Report Reference'!$E$2:$E$72,MATCH(INDEX(Account!$J$2:$J$131,MATCH($B438,Account!$A$2:$A$131,0))&amp;"-"&amp;$C438&amp;"-"&amp;$D438,'Bill Report Reference'!$I$2:$I$72,0)),"")</f>
        <v>S.2354</v>
      </c>
      <c r="G438" s="7" t="str">
        <f>IFERROR(""&amp;INDEX('Bill Report Reference'!$F$2:$F$72,MATCH(INDEX(Account!$J$2:$J$131,MATCH($B438,Account!$A$2:$A$131,0))&amp;"-"&amp;$C438&amp;"-"&amp;$D438,'Bill Report Reference'!$I$2:$I$72,0)),"")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Reference'!$G$2:$G$72,MATCH(INDEX(Account!$J$2:$J$131,MATCH($B438,Account!$A$2:$A$131,0))&amp;"-"&amp;$C438&amp;"-"&amp;$D438,'Bill Report Reference'!$I$2:$I$72,0)),"")</f>
        <v>https://www.congress.gov/119/bills/s2354/BILLS-119s2354rs.pdf</v>
      </c>
      <c r="T438" s="7" t="str">
        <f>IFERROR(""&amp;INDEX('Bill Report Reference'!$H$2:$H$72,MATCH(INDEX(Account!$J$2:$J$131,MATCH($B438,Account!$A$2:$A$131,0))&amp;"-"&amp;$C438&amp;"-"&amp;$D438,'Bill Report Reference'!$I$2:$I$72,0)),"")</f>
        <v>https://www.congress.gov/119/crpt/srpt44/CRPT-119srpt44.pdf</v>
      </c>
      <c r="U438" s="7" t="inlineStr"/>
      <c r="V438" s="7" t="inlineStr"/>
    </row>
    <row r="439">
      <c r="A439" s="7" t="inlineStr">
        <is>
          <t>OBS-0443</t>
        </is>
      </c>
      <c r="B439" s="7" t="inlineStr">
        <is>
          <t>ACC-NSF-OIG</t>
        </is>
      </c>
      <c r="C439" s="7" t="n">
        <v>2026</v>
      </c>
      <c r="D439" s="7" t="inlineStr">
        <is>
          <t>House Reported</t>
        </is>
      </c>
      <c r="E439" s="7" t="inlineStr">
        <is>
          <t>House</t>
        </is>
      </c>
      <c r="F439" s="7" t="str">
        <f>IFERROR(""&amp;INDEX('Bill Report Reference'!$E$2:$E$72,MATCH(INDEX(Account!$J$2:$J$131,MATCH($B439,Account!$A$2:$A$131,0))&amp;"-"&amp;$C439&amp;"-"&amp;$D439,'Bill Report Reference'!$I$2:$I$72,0)),"")</f>
        <v>H.R.5342</v>
      </c>
      <c r="G439" s="7" t="str">
        <f>IFERROR(""&amp;INDEX('Bill Report Reference'!$F$2:$F$72,MATCH(INDEX(Account!$J$2:$J$131,MATCH($B439,Account!$A$2:$A$131,0))&amp;"-"&amp;$C439&amp;"-"&amp;$D439,'Bill Report Reference'!$I$2:$I$72,0)),"")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Reference'!$G$2:$G$72,MATCH(INDEX(Account!$J$2:$J$131,MATCH($B439,Account!$A$2:$A$131,0))&amp;"-"&amp;$C439&amp;"-"&amp;$D439,'Bill Report Reference'!$I$2:$I$72,0)),"")</f>
        <v>https://www.govinfo.gov/content/pkg/BILLS-119hr5342rh/pdf/BILLS-119hr5342rh.pdf</v>
      </c>
      <c r="T439" s="7" t="str">
        <f>IFERROR(""&amp;INDEX('Bill Report Reference'!$H$2:$H$72,MATCH(INDEX(Account!$J$2:$J$131,MATCH($B439,Account!$A$2:$A$131,0))&amp;"-"&amp;$C439&amp;"-"&amp;$D439,'Bill Report Reference'!$I$2:$I$72,0)),"")</f>
        <v>https://www.congress.gov/119/crpt/hrpt272/CRPT-119hrpt272.pdf</v>
      </c>
      <c r="U439" s="7" t="inlineStr"/>
      <c r="V439" s="7" t="inlineStr"/>
    </row>
    <row r="440">
      <c r="A440" s="7" t="inlineStr">
        <is>
          <t>OBS-0444</t>
        </is>
      </c>
      <c r="B440" s="7" t="inlineStr">
        <is>
          <t>ACC-NSF-OIG</t>
        </is>
      </c>
      <c r="C440" s="7" t="n">
        <v>2026</v>
      </c>
      <c r="D440" s="7" t="inlineStr">
        <is>
          <t>President's Budget</t>
        </is>
      </c>
      <c r="E440" s="7" t="inlineStr">
        <is>
          <t>N/A</t>
        </is>
      </c>
      <c r="F440" s="7" t="str">
        <f>IFERROR(""&amp;INDEX('Bill Report Reference'!$E$2:$E$72,MATCH(INDEX(Account!$J$2:$J$131,MATCH($B440,Account!$A$2:$A$131,0))&amp;"-"&amp;$C440&amp;"-"&amp;$D440,'Bill Report Reference'!$I$2:$I$72,0)),"")</f>
        <v>PREX 2.8:2026/APP</v>
      </c>
      <c r="G440" s="7" t="str">
        <f>IFERROR(""&amp;INDEX('Bill Report Reference'!$F$2:$F$72,MATCH(INDEX(Account!$J$2:$J$131,MATCH($B440,Account!$A$2:$A$131,0))&amp;"-"&amp;$C440&amp;"-"&amp;$D440,'Bill Report Reference'!$I$2:$I$72,0)),"")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Reference'!$G$2:$G$72,MATCH(INDEX(Account!$J$2:$J$131,MATCH($B440,Account!$A$2:$A$131,0))&amp;"-"&amp;$C440&amp;"-"&amp;$D440,'Bill Report Reference'!$I$2:$I$72,0)),"")</f>
        <v>https://www.govinfo.gov/content/pkg/BUDGET-2026-APP/pdf/BUDGET-2026-APP.pdf</v>
      </c>
      <c r="T440" s="7" t="str">
        <f>IFERROR(""&amp;INDEX('Bill Report Reference'!$H$2:$H$72,MATCH(INDEX(Account!$J$2:$J$131,MATCH($B440,Account!$A$2:$A$131,0))&amp;"-"&amp;$C440&amp;"-"&amp;$D440,'Bill Report Reference'!$I$2:$I$72,0)),"")</f>
        <v>N/A</v>
      </c>
      <c r="U440" s="7" t="inlineStr"/>
      <c r="V440" s="7" t="inlineStr"/>
    </row>
    <row r="441">
      <c r="A441" s="7" t="inlineStr">
        <is>
          <t>OBS-0445</t>
        </is>
      </c>
      <c r="B441" s="7" t="inlineStr">
        <is>
          <t>ACC-NSF-OIG</t>
        </is>
      </c>
      <c r="C441" s="7" t="n">
        <v>2025</v>
      </c>
      <c r="D441" s="7" t="inlineStr">
        <is>
          <t>Enacted</t>
        </is>
      </c>
      <c r="E441" s="7" t="inlineStr">
        <is>
          <t>N/A</t>
        </is>
      </c>
      <c r="F441" s="7" t="str">
        <f>IFERROR(""&amp;INDEX('Bill Report Reference'!$E$2:$E$72,MATCH(INDEX(Account!$J$2:$J$131,MATCH($B441,Account!$A$2:$A$131,0))&amp;"-"&amp;$C441&amp;"-"&amp;$D441,'Bill Report Reference'!$I$2:$I$72,0)),"")</f>
        <v>P.L.119-4</v>
      </c>
      <c r="G441" s="7" t="str">
        <f>IFERROR(""&amp;INDEX('Bill Report Reference'!$F$2:$F$72,MATCH(INDEX(Account!$J$2:$J$131,MATCH($B441,Account!$A$2:$A$131,0))&amp;"-"&amp;$C441&amp;"-"&amp;$D441,'Bill Report Reference'!$I$2:$I$72,0)),"")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Reference'!$G$2:$G$72,MATCH(INDEX(Account!$J$2:$J$131,MATCH($B441,Account!$A$2:$A$131,0))&amp;"-"&amp;$C441&amp;"-"&amp;$D441,'Bill Report Reference'!$I$2:$I$72,0)),"")</f>
        <v>https://www.govinfo.gov/content/pkg/PLAW-119publ4/pdf/PLAW-119publ4.pdf</v>
      </c>
      <c r="T441" s="7" t="str">
        <f>IFERROR(""&amp;INDEX('Bill Report Reference'!$H$2:$H$72,MATCH(INDEX(Account!$J$2:$J$131,MATCH($B441,Account!$A$2:$A$131,0))&amp;"-"&amp;$C441&amp;"-"&amp;$D441,'Bill Report Reference'!$I$2:$I$72,0)),"")</f>
        <v>N/A</v>
      </c>
      <c r="U441" s="7" t="inlineStr"/>
      <c r="V441" s="7" t="inlineStr"/>
    </row>
    <row r="442">
      <c r="A442" s="7" t="inlineStr">
        <is>
          <t>OBS-0446</t>
        </is>
      </c>
      <c r="B442" s="7" t="inlineStr">
        <is>
          <t>ACC-NSF-OIG</t>
        </is>
      </c>
      <c r="C442" s="7" t="n">
        <v>2025</v>
      </c>
      <c r="D442" s="7" t="inlineStr">
        <is>
          <t>Senate Reported</t>
        </is>
      </c>
      <c r="E442" s="7" t="inlineStr">
        <is>
          <t>Senate</t>
        </is>
      </c>
      <c r="F442" s="7" t="str">
        <f>IFERROR(""&amp;INDEX('Bill Report Reference'!$E$2:$E$72,MATCH(INDEX(Account!$J$2:$J$131,MATCH($B442,Account!$A$2:$A$131,0))&amp;"-"&amp;$C442&amp;"-"&amp;$D442,'Bill Report Reference'!$I$2:$I$72,0)),"")</f>
        <v>S.4795</v>
      </c>
      <c r="G442" s="7" t="str">
        <f>IFERROR(""&amp;INDEX('Bill Report Reference'!$F$2:$F$72,MATCH(INDEX(Account!$J$2:$J$131,MATCH($B442,Account!$A$2:$A$131,0))&amp;"-"&amp;$C442&amp;"-"&amp;$D442,'Bill Report Reference'!$I$2:$I$72,0)),"")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Reference'!$G$2:$G$72,MATCH(INDEX(Account!$J$2:$J$131,MATCH($B442,Account!$A$2:$A$131,0))&amp;"-"&amp;$C442&amp;"-"&amp;$D442,'Bill Report Reference'!$I$2:$I$72,0)),"")</f>
        <v>https://www.congress.gov/118/bills/s4795/BILLS-118s4795rs.pdf</v>
      </c>
      <c r="T442" s="7" t="str">
        <f>IFERROR(""&amp;INDEX('Bill Report Reference'!$H$2:$H$72,MATCH(INDEX(Account!$J$2:$J$131,MATCH($B442,Account!$A$2:$A$131,0))&amp;"-"&amp;$C442&amp;"-"&amp;$D442,'Bill Report Reference'!$I$2:$I$72,0)),"")</f>
        <v>https://www.congress.gov/118/crpt/srpt198/CRPT-118srpt198.pdf</v>
      </c>
      <c r="U442" s="7" t="inlineStr"/>
      <c r="V442" s="7" t="inlineStr"/>
    </row>
    <row r="443">
      <c r="A443" s="7" t="inlineStr">
        <is>
          <t>OBS-0447</t>
        </is>
      </c>
      <c r="B443" s="7" t="inlineStr">
        <is>
          <t>ACC-NSF-OIG</t>
        </is>
      </c>
      <c r="C443" s="7" t="n">
        <v>2025</v>
      </c>
      <c r="D443" s="7" t="inlineStr">
        <is>
          <t>House Reported</t>
        </is>
      </c>
      <c r="E443" s="7" t="inlineStr">
        <is>
          <t>House</t>
        </is>
      </c>
      <c r="F443" s="7" t="str">
        <f>IFERROR(""&amp;INDEX('Bill Report Reference'!$E$2:$E$72,MATCH(INDEX(Account!$J$2:$J$131,MATCH($B443,Account!$A$2:$A$131,0))&amp;"-"&amp;$C443&amp;"-"&amp;$D443,'Bill Report Reference'!$I$2:$I$72,0)),"")</f>
        <v>H.R.9026</v>
      </c>
      <c r="G443" s="7" t="str">
        <f>IFERROR(""&amp;INDEX('Bill Report Reference'!$F$2:$F$72,MATCH(INDEX(Account!$J$2:$J$131,MATCH($B443,Account!$A$2:$A$131,0))&amp;"-"&amp;$C443&amp;"-"&amp;$D443,'Bill Report Reference'!$I$2:$I$72,0)),"")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Reference'!$G$2:$G$72,MATCH(INDEX(Account!$J$2:$J$131,MATCH($B443,Account!$A$2:$A$131,0))&amp;"-"&amp;$C443&amp;"-"&amp;$D443,'Bill Report Reference'!$I$2:$I$72,0)),"")</f>
        <v>https://www.govinfo.gov/content/pkg/BILLS-118hr9026rh/pdf/BILLS-118hr9026rh.pdf</v>
      </c>
      <c r="T443" s="7" t="str">
        <f>IFERROR(""&amp;INDEX('Bill Report Reference'!$H$2:$H$72,MATCH(INDEX(Account!$J$2:$J$131,MATCH($B443,Account!$A$2:$A$131,0))&amp;"-"&amp;$C443&amp;"-"&amp;$D443,'Bill Report Reference'!$I$2:$I$72,0)),"")</f>
        <v>https://www.congress.gov/118/crpt/hrpt582/CRPT-118hrpt582.pdf</v>
      </c>
      <c r="U443" s="7" t="inlineStr"/>
      <c r="V443" s="7" t="inlineStr"/>
    </row>
    <row r="444">
      <c r="A444" s="7" t="inlineStr">
        <is>
          <t>OBS-0448</t>
        </is>
      </c>
      <c r="B444" s="7" t="inlineStr">
        <is>
          <t>ACC-NSF-OIG</t>
        </is>
      </c>
      <c r="C444" s="7" t="n">
        <v>2025</v>
      </c>
      <c r="D444" s="7" t="inlineStr">
        <is>
          <t>President's Budget</t>
        </is>
      </c>
      <c r="E444" s="7" t="inlineStr">
        <is>
          <t>N/A</t>
        </is>
      </c>
      <c r="F444" s="7" t="str">
        <f>IFERROR(""&amp;INDEX('Bill Report Reference'!$E$2:$E$72,MATCH(INDEX(Account!$J$2:$J$131,MATCH($B444,Account!$A$2:$A$131,0))&amp;"-"&amp;$C444&amp;"-"&amp;$D444,'Bill Report Reference'!$I$2:$I$72,0)),"")</f>
        <v>PREX 2.8:2025/APP</v>
      </c>
      <c r="G444" s="7" t="str">
        <f>IFERROR(""&amp;INDEX('Bill Report Reference'!$F$2:$F$72,MATCH(INDEX(Account!$J$2:$J$131,MATCH($B444,Account!$A$2:$A$131,0))&amp;"-"&amp;$C444&amp;"-"&amp;$D444,'Bill Report Reference'!$I$2:$I$72,0)),"")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Reference'!$G$2:$G$72,MATCH(INDEX(Account!$J$2:$J$131,MATCH($B444,Account!$A$2:$A$131,0))&amp;"-"&amp;$C444&amp;"-"&amp;$D444,'Bill Report Reference'!$I$2:$I$72,0)),"")</f>
        <v>https://www.govinfo.gov/content/pkg/BUDGET-2025-APP/pdf/BUDGET-2025-APP.pdf</v>
      </c>
      <c r="T444" s="7" t="str">
        <f>IFERROR(""&amp;INDEX('Bill Report Reference'!$H$2:$H$72,MATCH(INDEX(Account!$J$2:$J$131,MATCH($B444,Account!$A$2:$A$131,0))&amp;"-"&amp;$C444&amp;"-"&amp;$D444,'Bill Report Reference'!$I$2:$I$72,0)),"")</f>
        <v>N/A</v>
      </c>
      <c r="U444" s="7" t="inlineStr"/>
      <c r="V444" s="7" t="inlineStr"/>
    </row>
    <row r="445">
      <c r="A445" s="7" t="inlineStr">
        <is>
          <t>OBS-0449</t>
        </is>
      </c>
      <c r="B445" s="7" t="inlineStr">
        <is>
          <t>ACC-NSF-OIG</t>
        </is>
      </c>
      <c r="C445" s="7" t="n">
        <v>2024</v>
      </c>
      <c r="D445" s="7" t="inlineStr">
        <is>
          <t>Enacted</t>
        </is>
      </c>
      <c r="E445" s="7" t="inlineStr">
        <is>
          <t>N/A</t>
        </is>
      </c>
      <c r="F445" s="7" t="str">
        <f>IFERROR(""&amp;INDEX('Bill Report Reference'!$E$2:$E$72,MATCH(INDEX(Account!$J$2:$J$131,MATCH($B445,Account!$A$2:$A$131,0))&amp;"-"&amp;$C445&amp;"-"&amp;$D445,'Bill Report Reference'!$I$2:$I$72,0)),"")</f>
        <v>P.L.118-42</v>
      </c>
      <c r="G445" s="7" t="str">
        <f>IFERROR(""&amp;INDEX('Bill Report Reference'!$F$2:$F$72,MATCH(INDEX(Account!$J$2:$J$131,MATCH($B445,Account!$A$2:$A$131,0))&amp;"-"&amp;$C445&amp;"-"&amp;$D445,'Bill Report Reference'!$I$2:$I$72,0)),"")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Reference'!$G$2:$G$72,MATCH(INDEX(Account!$J$2:$J$131,MATCH($B445,Account!$A$2:$A$131,0))&amp;"-"&amp;$C445&amp;"-"&amp;$D445,'Bill Report Reference'!$I$2:$I$72,0)),"")</f>
        <v>https://www.govinfo.gov/content/pkg/PLAW-118publ42/pdf/PLAW-118publ42.pdf</v>
      </c>
      <c r="T445" s="7" t="str">
        <f>IFERROR(""&amp;INDEX('Bill Report Reference'!$H$2:$H$72,MATCH(INDEX(Account!$J$2:$J$131,MATCH($B445,Account!$A$2:$A$131,0))&amp;"-"&amp;$C445&amp;"-"&amp;$D445,'Bill Report Reference'!$I$2:$I$72,0)),"")</f>
        <v>https://docs.house.gov/billsthisweek/20240304/FY24%20CJS%20Conference%20JES%20scan%203.3.24.pdf</v>
      </c>
      <c r="U445" s="7" t="inlineStr"/>
      <c r="V445" s="7" t="inlineStr"/>
    </row>
    <row r="446">
      <c r="A446" s="7" t="inlineStr">
        <is>
          <t>OBS-0450</t>
        </is>
      </c>
      <c r="B446" s="7" t="inlineStr">
        <is>
          <t>ACC-NSF-OIG</t>
        </is>
      </c>
      <c r="C446" s="7" t="n">
        <v>2024</v>
      </c>
      <c r="D446" s="7" t="inlineStr">
        <is>
          <t>Senate Reported</t>
        </is>
      </c>
      <c r="E446" s="7" t="inlineStr">
        <is>
          <t>Senate</t>
        </is>
      </c>
      <c r="F446" s="7" t="str">
        <f>IFERROR(""&amp;INDEX('Bill Report Reference'!$E$2:$E$72,MATCH(INDEX(Account!$J$2:$J$131,MATCH($B446,Account!$A$2:$A$131,0))&amp;"-"&amp;$C446&amp;"-"&amp;$D446,'Bill Report Reference'!$I$2:$I$72,0)),"")</f>
        <v>S.2321</v>
      </c>
      <c r="G446" s="7" t="str">
        <f>IFERROR(""&amp;INDEX('Bill Report Reference'!$F$2:$F$72,MATCH(INDEX(Account!$J$2:$J$131,MATCH($B446,Account!$A$2:$A$131,0))&amp;"-"&amp;$C446&amp;"-"&amp;$D446,'Bill Report Reference'!$I$2:$I$72,0)),"")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Reference'!$G$2:$G$72,MATCH(INDEX(Account!$J$2:$J$131,MATCH($B446,Account!$A$2:$A$131,0))&amp;"-"&amp;$C446&amp;"-"&amp;$D446,'Bill Report Reference'!$I$2:$I$72,0)),"")</f>
        <v>https://www.congress.gov/118/bills/s2321/BILLS-118s2321rs.pdf</v>
      </c>
      <c r="T446" s="7" t="str">
        <f>IFERROR(""&amp;INDEX('Bill Report Reference'!$H$2:$H$72,MATCH(INDEX(Account!$J$2:$J$131,MATCH($B446,Account!$A$2:$A$131,0))&amp;"-"&amp;$C446&amp;"-"&amp;$D446,'Bill Report Reference'!$I$2:$I$72,0)),"")</f>
        <v>https://www.congress.gov/118/crpt/srpt62/CRPT-118srpt62.pdf</v>
      </c>
      <c r="U446" s="7" t="inlineStr"/>
      <c r="V446" s="7" t="inlineStr"/>
    </row>
    <row r="447">
      <c r="A447" s="7" t="inlineStr">
        <is>
          <t>OBS-0451</t>
        </is>
      </c>
      <c r="B447" s="7" t="inlineStr">
        <is>
          <t>ACC-NSF-OIG</t>
        </is>
      </c>
      <c r="C447" s="7" t="n">
        <v>2024</v>
      </c>
      <c r="D447" s="7" t="inlineStr">
        <is>
          <t>House Reported</t>
        </is>
      </c>
      <c r="E447" s="7" t="inlineStr">
        <is>
          <t>House</t>
        </is>
      </c>
      <c r="F447" s="7" t="str">
        <f>IFERROR(""&amp;INDEX('Bill Report Reference'!$E$2:$E$72,MATCH(INDEX(Account!$J$2:$J$131,MATCH($B447,Account!$A$2:$A$131,0))&amp;"-"&amp;$C447&amp;"-"&amp;$D447,'Bill Report Reference'!$I$2:$I$72,0)),"")</f>
        <v>H.R.5893</v>
      </c>
      <c r="G447" s="7" t="str">
        <f>IFERROR(""&amp;INDEX('Bill Report Reference'!$F$2:$F$72,MATCH(INDEX(Account!$J$2:$J$131,MATCH($B447,Account!$A$2:$A$131,0))&amp;"-"&amp;$C447&amp;"-"&amp;$D447,'Bill Report Reference'!$I$2:$I$72,0)),"")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Reference'!$G$2:$G$72,MATCH(INDEX(Account!$J$2:$J$131,MATCH($B447,Account!$A$2:$A$131,0))&amp;"-"&amp;$C447&amp;"-"&amp;$D447,'Bill Report Reference'!$I$2:$I$72,0)),"")</f>
        <v>https://www.congress.gov/118/bills/hr5893/BILLS-118hr5893ih.pdf</v>
      </c>
      <c r="T447" s="7" t="str">
        <f>IFERROR(""&amp;INDEX('Bill Report Reference'!$H$2:$H$72,MATCH(INDEX(Account!$J$2:$J$131,MATCH($B447,Account!$A$2:$A$131,0))&amp;"-"&amp;$C447&amp;"-"&amp;$D447,'Bill Report Reference'!$I$2:$I$72,0)),"")</f>
        <v>https://appropriations.house.gov/sites/evo-subsites/republicans-appropriations.house.gov/files/FY24-CJS-Explanatory-Materials.pdf</v>
      </c>
      <c r="U447" s="7" t="inlineStr"/>
      <c r="V447" s="7" t="inlineStr"/>
    </row>
    <row r="448">
      <c r="A448" s="7" t="inlineStr">
        <is>
          <t>OBS-0452</t>
        </is>
      </c>
      <c r="B448" s="7" t="inlineStr">
        <is>
          <t>ACC-NSF-OIG</t>
        </is>
      </c>
      <c r="C448" s="7" t="n">
        <v>2024</v>
      </c>
      <c r="D448" s="7" t="inlineStr">
        <is>
          <t>President's Budget</t>
        </is>
      </c>
      <c r="E448" s="7" t="inlineStr">
        <is>
          <t>N/A</t>
        </is>
      </c>
      <c r="F448" s="7" t="str">
        <f>IFERROR(""&amp;INDEX('Bill Report Reference'!$E$2:$E$72,MATCH(INDEX(Account!$J$2:$J$131,MATCH($B448,Account!$A$2:$A$131,0))&amp;"-"&amp;$C448&amp;"-"&amp;$D448,'Bill Report Reference'!$I$2:$I$72,0)),"")</f>
        <v>PREX 2.8:2024/APP</v>
      </c>
      <c r="G448" s="7" t="str">
        <f>IFERROR(""&amp;INDEX('Bill Report Reference'!$F$2:$F$72,MATCH(INDEX(Account!$J$2:$J$131,MATCH($B448,Account!$A$2:$A$131,0))&amp;"-"&amp;$C448&amp;"-"&amp;$D448,'Bill Report Reference'!$I$2:$I$72,0)),"")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Reference'!$G$2:$G$72,MATCH(INDEX(Account!$J$2:$J$131,MATCH($B448,Account!$A$2:$A$131,0))&amp;"-"&amp;$C448&amp;"-"&amp;$D448,'Bill Report Reference'!$I$2:$I$72,0)),"")</f>
        <v>https://www.govinfo.gov/content/pkg/BUDGET-2024-APP/pdf/BUDGET-2024-APP.pdf</v>
      </c>
      <c r="T448" s="7" t="str">
        <f>IFERROR(""&amp;INDEX('Bill Report Reference'!$H$2:$H$72,MATCH(INDEX(Account!$J$2:$J$131,MATCH($B448,Account!$A$2:$A$131,0))&amp;"-"&amp;$C448&amp;"-"&amp;$D448,'Bill Report Reference'!$I$2:$I$72,0)),"")</f>
        <v>N/A</v>
      </c>
      <c r="U448" s="7" t="inlineStr"/>
      <c r="V448" s="7" t="inlineStr"/>
    </row>
    <row r="449">
      <c r="A449" s="7" t="inlineStr">
        <is>
          <t>OBS-0453</t>
        </is>
      </c>
      <c r="B449" s="7" t="inlineStr">
        <is>
          <t>ACC-NSF-OIG</t>
        </is>
      </c>
      <c r="C449" s="7" t="n">
        <v>2023</v>
      </c>
      <c r="D449" s="7" t="inlineStr">
        <is>
          <t>Enacted</t>
        </is>
      </c>
      <c r="E449" s="7" t="inlineStr">
        <is>
          <t>N/A</t>
        </is>
      </c>
      <c r="F449" s="7" t="str">
        <f>IFERROR(""&amp;INDEX('Bill Report Reference'!$E$2:$E$72,MATCH(INDEX(Account!$J$2:$J$131,MATCH($B449,Account!$A$2:$A$131,0))&amp;"-"&amp;$C449&amp;"-"&amp;$D449,'Bill Report Reference'!$I$2:$I$72,0)),"")</f>
        <v>P.L.117-328</v>
      </c>
      <c r="G449" s="7" t="str">
        <f>IFERROR(""&amp;INDEX('Bill Report Reference'!$F$2:$F$72,MATCH(INDEX(Account!$J$2:$J$131,MATCH($B449,Account!$A$2:$A$131,0))&amp;"-"&amp;$C449&amp;"-"&amp;$D449,'Bill Report Reference'!$I$2:$I$72,0)),"")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Reference'!$G$2:$G$72,MATCH(INDEX(Account!$J$2:$J$131,MATCH($B449,Account!$A$2:$A$131,0))&amp;"-"&amp;$C449&amp;"-"&amp;$D449,'Bill Report Reference'!$I$2:$I$72,0)),"")</f>
        <v>https://www.govinfo.gov/content/pkg/PLAW-117publ328/pdf/PLAW-117publ328.pdf</v>
      </c>
      <c r="T449" s="7" t="str">
        <f>IFERROR(""&amp;INDEX('Bill Report Reference'!$H$2:$H$72,MATCH(INDEX(Account!$J$2:$J$131,MATCH($B449,Account!$A$2:$A$131,0))&amp;"-"&amp;$C449&amp;"-"&amp;$D449,'Bill Report Reference'!$I$2:$I$72,0)),"")</f>
        <v>https://www.govinfo.gov/content/pkg/CPRT-117HPRT50347/pdf/CPRT-117HPRT50347.pdf</v>
      </c>
      <c r="U449" s="7" t="inlineStr"/>
      <c r="V449" s="7" t="inlineStr"/>
    </row>
    <row r="450">
      <c r="A450" s="7" t="inlineStr">
        <is>
          <t>OBS-0454</t>
        </is>
      </c>
      <c r="B450" s="7" t="inlineStr">
        <is>
          <t>ACC-NSF-OIG</t>
        </is>
      </c>
      <c r="C450" s="7" t="n">
        <v>2023</v>
      </c>
      <c r="D450" s="7" t="inlineStr">
        <is>
          <t>Senate Reported</t>
        </is>
      </c>
      <c r="E450" s="7" t="inlineStr">
        <is>
          <t>Senate</t>
        </is>
      </c>
      <c r="F450" s="7" t="str">
        <f>IFERROR(""&amp;INDEX('Bill Report Reference'!$E$2:$E$72,MATCH(INDEX(Account!$J$2:$J$131,MATCH($B450,Account!$A$2:$A$131,0))&amp;"-"&amp;$C450&amp;"-"&amp;$D450,'Bill Report Reference'!$I$2:$I$72,0)),"")</f>
        <v>S.4664</v>
      </c>
      <c r="G450" s="7" t="str">
        <f>IFERROR(""&amp;INDEX('Bill Report Reference'!$F$2:$F$72,MATCH(INDEX(Account!$J$2:$J$131,MATCH($B450,Account!$A$2:$A$131,0))&amp;"-"&amp;$C450&amp;"-"&amp;$D450,'Bill Report Reference'!$I$2:$I$72,0)),"")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Reference'!$G$2:$G$72,MATCH(INDEX(Account!$J$2:$J$131,MATCH($B450,Account!$A$2:$A$131,0))&amp;"-"&amp;$C450&amp;"-"&amp;$D450,'Bill Report Reference'!$I$2:$I$72,0)),"")</f>
        <v>https://www.congress.gov/117/bills/s4664/BILLS-117s4664is.pdf</v>
      </c>
      <c r="T450" s="7" t="str">
        <f>IFERROR(""&amp;INDEX('Bill Report Reference'!$H$2:$H$72,MATCH(INDEX(Account!$J$2:$J$131,MATCH($B450,Account!$A$2:$A$131,0))&amp;"-"&amp;$C450&amp;"-"&amp;$D450,'Bill Report Reference'!$I$2:$I$72,0)),"")</f>
        <v>https://www.appropriations.senate.gov/imo/media/doc/CJSFY23RPT.PDF</v>
      </c>
      <c r="U450" s="7" t="inlineStr"/>
      <c r="V450" s="7" t="inlineStr"/>
    </row>
    <row r="451">
      <c r="A451" s="7" t="inlineStr">
        <is>
          <t>OBS-0455</t>
        </is>
      </c>
      <c r="B451" s="7" t="inlineStr">
        <is>
          <t>ACC-NSF-OIG</t>
        </is>
      </c>
      <c r="C451" s="7" t="n">
        <v>2023</v>
      </c>
      <c r="D451" s="7" t="inlineStr">
        <is>
          <t>House Reported</t>
        </is>
      </c>
      <c r="E451" s="7" t="inlineStr">
        <is>
          <t>House</t>
        </is>
      </c>
      <c r="F451" s="7" t="str">
        <f>IFERROR(""&amp;INDEX('Bill Report Reference'!$E$2:$E$72,MATCH(INDEX(Account!$J$2:$J$131,MATCH($B451,Account!$A$2:$A$131,0))&amp;"-"&amp;$C451&amp;"-"&amp;$D451,'Bill Report Reference'!$I$2:$I$72,0)),"")</f>
        <v>H.R.8256</v>
      </c>
      <c r="G451" s="7" t="str">
        <f>IFERROR(""&amp;INDEX('Bill Report Reference'!$F$2:$F$72,MATCH(INDEX(Account!$J$2:$J$131,MATCH($B451,Account!$A$2:$A$131,0))&amp;"-"&amp;$C451&amp;"-"&amp;$D451,'Bill Report Reference'!$I$2:$I$72,0)),"")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Reference'!$G$2:$G$72,MATCH(INDEX(Account!$J$2:$J$131,MATCH($B451,Account!$A$2:$A$131,0))&amp;"-"&amp;$C451&amp;"-"&amp;$D451,'Bill Report Reference'!$I$2:$I$72,0)),"")</f>
        <v>https://www.congress.gov/117/bills/hr8256/BILLS-117hr8256rh.pdf</v>
      </c>
      <c r="T451" s="7" t="str">
        <f>IFERROR(""&amp;INDEX('Bill Report Reference'!$H$2:$H$72,MATCH(INDEX(Account!$J$2:$J$131,MATCH($B451,Account!$A$2:$A$131,0))&amp;"-"&amp;$C451&amp;"-"&amp;$D451,'Bill Report Reference'!$I$2:$I$72,0)),"")</f>
        <v>https://www.govinfo.gov/content/pkg/CRPT-117hrpt395/pdf/CRPT-117hrpt395.pdf</v>
      </c>
      <c r="U451" s="7" t="inlineStr"/>
      <c r="V451" s="7" t="inlineStr"/>
    </row>
    <row r="452">
      <c r="A452" s="7" t="inlineStr">
        <is>
          <t>OBS-0456</t>
        </is>
      </c>
      <c r="B452" s="7" t="inlineStr">
        <is>
          <t>ACC-NSF-OIG</t>
        </is>
      </c>
      <c r="C452" s="7" t="n">
        <v>2023</v>
      </c>
      <c r="D452" s="7" t="inlineStr">
        <is>
          <t>President's Budget</t>
        </is>
      </c>
      <c r="E452" s="7" t="inlineStr">
        <is>
          <t>N/A</t>
        </is>
      </c>
      <c r="F452" s="7" t="str">
        <f>IFERROR(""&amp;INDEX('Bill Report Reference'!$E$2:$E$72,MATCH(INDEX(Account!$J$2:$J$131,MATCH($B452,Account!$A$2:$A$131,0))&amp;"-"&amp;$C452&amp;"-"&amp;$D452,'Bill Report Reference'!$I$2:$I$72,0)),"")</f>
        <v>PREX 2.8:2023/APP</v>
      </c>
      <c r="G452" s="7" t="str">
        <f>IFERROR(""&amp;INDEX('Bill Report Reference'!$F$2:$F$72,MATCH(INDEX(Account!$J$2:$J$131,MATCH($B452,Account!$A$2:$A$131,0))&amp;"-"&amp;$C452&amp;"-"&amp;$D452,'Bill Report Reference'!$I$2:$I$72,0)),"")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Reference'!$G$2:$G$72,MATCH(INDEX(Account!$J$2:$J$131,MATCH($B452,Account!$A$2:$A$131,0))&amp;"-"&amp;$C452&amp;"-"&amp;$D452,'Bill Report Reference'!$I$2:$I$72,0)),"")</f>
        <v>https://www.govinfo.gov/content/pkg/BUDGET-2023-APP/pdf/BUDGET-2023-APP.pdf</v>
      </c>
      <c r="T452" s="7" t="str">
        <f>IFERROR(""&amp;INDEX('Bill Report Reference'!$H$2:$H$72,MATCH(INDEX(Account!$J$2:$J$131,MATCH($B452,Account!$A$2:$A$131,0))&amp;"-"&amp;$C452&amp;"-"&amp;$D452,'Bill Report Reference'!$I$2:$I$72,0)),"")</f>
        <v>N/A</v>
      </c>
      <c r="U452" s="7" t="inlineStr"/>
      <c r="V452" s="7" t="inlineStr"/>
    </row>
    <row r="453">
      <c r="A453" s="7" t="inlineStr">
        <is>
          <t>OBS-0457</t>
        </is>
      </c>
      <c r="B453" s="7" t="inlineStr">
        <is>
          <t>ACC-NSF-OIG</t>
        </is>
      </c>
      <c r="C453" s="7" t="n">
        <v>2022</v>
      </c>
      <c r="D453" s="7" t="inlineStr">
        <is>
          <t>Enacted</t>
        </is>
      </c>
      <c r="E453" s="7" t="inlineStr">
        <is>
          <t>N/A</t>
        </is>
      </c>
      <c r="F453" s="7" t="str">
        <f>IFERROR(""&amp;INDEX('Bill Report Reference'!$E$2:$E$72,MATCH(INDEX(Account!$J$2:$J$131,MATCH($B453,Account!$A$2:$A$131,0))&amp;"-"&amp;$C453&amp;"-"&amp;$D453,'Bill Report Reference'!$I$2:$I$72,0)),"")</f>
        <v>P.L.117-103</v>
      </c>
      <c r="G453" s="7" t="str">
        <f>IFERROR(""&amp;INDEX('Bill Report Reference'!$F$2:$F$72,MATCH(INDEX(Account!$J$2:$J$131,MATCH($B453,Account!$A$2:$A$131,0))&amp;"-"&amp;$C453&amp;"-"&amp;$D453,'Bill Report Reference'!$I$2:$I$72,0)),"")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Reference'!$G$2:$G$72,MATCH(INDEX(Account!$J$2:$J$131,MATCH($B453,Account!$A$2:$A$131,0))&amp;"-"&amp;$C453&amp;"-"&amp;$D453,'Bill Report Reference'!$I$2:$I$72,0)),"")</f>
        <v>https://www.congress.gov/117/plaws/publ103/PLAW-117publ103.pdf</v>
      </c>
      <c r="T453" s="7" t="str">
        <f>IFERROR(""&amp;INDEX('Bill Report Reference'!$H$2:$H$72,MATCH(INDEX(Account!$J$2:$J$131,MATCH($B453,Account!$A$2:$A$131,0))&amp;"-"&amp;$C453&amp;"-"&amp;$D453,'Bill Report Reference'!$I$2:$I$72,0)),"")</f>
        <v>https://www.govinfo.gov/content/pkg/CPRT-117HPRT47047/pdf/CPRT-117HPRT47047.pdf</v>
      </c>
      <c r="U453" s="7" t="inlineStr"/>
      <c r="V453" s="7" t="inlineStr"/>
    </row>
    <row r="454">
      <c r="A454" s="7" t="inlineStr">
        <is>
          <t>OBS-0458</t>
        </is>
      </c>
      <c r="B454" s="7" t="inlineStr">
        <is>
          <t>ACC-NSF-OIG</t>
        </is>
      </c>
      <c r="C454" s="7" t="n">
        <v>2022</v>
      </c>
      <c r="D454" s="7" t="inlineStr">
        <is>
          <t>Senate Reported</t>
        </is>
      </c>
      <c r="E454" s="7" t="inlineStr">
        <is>
          <t>Senate</t>
        </is>
      </c>
      <c r="F454" s="7" t="str">
        <f>IFERROR(""&amp;INDEX('Bill Report Reference'!$E$2:$E$72,MATCH(INDEX(Account!$J$2:$J$131,MATCH($B454,Account!$A$2:$A$131,0))&amp;"-"&amp;$C454&amp;"-"&amp;$D454,'Bill Report Reference'!$I$2:$I$72,0)),"")</f>
        <v>S.3042</v>
      </c>
      <c r="G454" s="7" t="str">
        <f>IFERROR(""&amp;INDEX('Bill Report Reference'!$F$2:$F$72,MATCH(INDEX(Account!$J$2:$J$131,MATCH($B454,Account!$A$2:$A$131,0))&amp;"-"&amp;$C454&amp;"-"&amp;$D454,'Bill Report Reference'!$I$2:$I$72,0)),"")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Reference'!$G$2:$G$72,MATCH(INDEX(Account!$J$2:$J$131,MATCH($B454,Account!$A$2:$A$131,0))&amp;"-"&amp;$C454&amp;"-"&amp;$D454,'Bill Report Reference'!$I$2:$I$72,0)),"")</f>
        <v>https://www.congress.gov/117/bills/s3042/BILLS-117s3042is.pdf</v>
      </c>
      <c r="T454" s="7" t="str">
        <f>IFERROR(""&amp;INDEX('Bill Report Reference'!$H$2:$H$72,MATCH(INDEX(Account!$J$2:$J$131,MATCH($B454,Account!$A$2:$A$131,0))&amp;"-"&amp;$C454&amp;"-"&amp;$D454,'Bill Report Reference'!$I$2:$I$72,0)),"")</f>
        <v>https://www.appropriations.senate.gov/imo/media/doc/CJSRept_Final.PDF</v>
      </c>
      <c r="U454" s="7" t="inlineStr"/>
      <c r="V454" s="7" t="inlineStr"/>
    </row>
    <row r="455">
      <c r="A455" s="7" t="inlineStr">
        <is>
          <t>OBS-0459</t>
        </is>
      </c>
      <c r="B455" s="7" t="inlineStr">
        <is>
          <t>ACC-NSF-OIG</t>
        </is>
      </c>
      <c r="C455" s="7" t="n">
        <v>2022</v>
      </c>
      <c r="D455" s="7" t="inlineStr">
        <is>
          <t>House Reported</t>
        </is>
      </c>
      <c r="E455" s="7" t="inlineStr">
        <is>
          <t>House</t>
        </is>
      </c>
      <c r="F455" s="7" t="str">
        <f>IFERROR(""&amp;INDEX('Bill Report Reference'!$E$2:$E$72,MATCH(INDEX(Account!$J$2:$J$131,MATCH($B455,Account!$A$2:$A$131,0))&amp;"-"&amp;$C455&amp;"-"&amp;$D455,'Bill Report Reference'!$I$2:$I$72,0)),"")</f>
        <v>H.R.4505</v>
      </c>
      <c r="G455" s="7" t="str">
        <f>IFERROR(""&amp;INDEX('Bill Report Reference'!$F$2:$F$72,MATCH(INDEX(Account!$J$2:$J$131,MATCH($B455,Account!$A$2:$A$131,0))&amp;"-"&amp;$C455&amp;"-"&amp;$D455,'Bill Report Reference'!$I$2:$I$72,0)),"")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Reference'!$G$2:$G$72,MATCH(INDEX(Account!$J$2:$J$131,MATCH($B455,Account!$A$2:$A$131,0))&amp;"-"&amp;$C455&amp;"-"&amp;$D455,'Bill Report Reference'!$I$2:$I$72,0)),"")</f>
        <v>https://www.congress.gov/117/bills/hr4505/BILLS-117hr4505rh.pdf</v>
      </c>
      <c r="T455" s="7" t="str">
        <f>IFERROR(""&amp;INDEX('Bill Report Reference'!$H$2:$H$72,MATCH(INDEX(Account!$J$2:$J$131,MATCH($B455,Account!$A$2:$A$131,0))&amp;"-"&amp;$C455&amp;"-"&amp;$D455,'Bill Report Reference'!$I$2:$I$72,0)),"")</f>
        <v>https://www.govinfo.gov/content/pkg/CRPT-117hrpt97/pdf/CRPT-117hrpt97.pdf</v>
      </c>
      <c r="U455" s="7" t="inlineStr"/>
      <c r="V455" s="7" t="inlineStr"/>
    </row>
    <row r="456">
      <c r="A456" s="7" t="inlineStr">
        <is>
          <t>OBS-0460</t>
        </is>
      </c>
      <c r="B456" s="7" t="inlineStr">
        <is>
          <t>ACC-NSF-OIG</t>
        </is>
      </c>
      <c r="C456" s="7" t="n">
        <v>2022</v>
      </c>
      <c r="D456" s="7" t="inlineStr">
        <is>
          <t>President's Budget</t>
        </is>
      </c>
      <c r="E456" s="7" t="inlineStr">
        <is>
          <t>N/A</t>
        </is>
      </c>
      <c r="F456" s="7" t="str">
        <f>IFERROR(""&amp;INDEX('Bill Report Reference'!$E$2:$E$72,MATCH(INDEX(Account!$J$2:$J$131,MATCH($B456,Account!$A$2:$A$131,0))&amp;"-"&amp;$C456&amp;"-"&amp;$D456,'Bill Report Reference'!$I$2:$I$72,0)),"")</f>
        <v>PREX 2.8:2022/APP</v>
      </c>
      <c r="G456" s="7" t="str">
        <f>IFERROR(""&amp;INDEX('Bill Report Reference'!$F$2:$F$72,MATCH(INDEX(Account!$J$2:$J$131,MATCH($B456,Account!$A$2:$A$131,0))&amp;"-"&amp;$C456&amp;"-"&amp;$D456,'Bill Report Reference'!$I$2:$I$72,0)),"")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Reference'!$G$2:$G$72,MATCH(INDEX(Account!$J$2:$J$131,MATCH($B456,Account!$A$2:$A$131,0))&amp;"-"&amp;$C456&amp;"-"&amp;$D456,'Bill Report Reference'!$I$2:$I$72,0)),"")</f>
        <v>https://www.govinfo.gov/content/pkg/BUDGET-2022-APP/pdf/BUDGET-2022-APP.pdf</v>
      </c>
      <c r="T456" s="7" t="str">
        <f>IFERROR(""&amp;INDEX('Bill Report Reference'!$H$2:$H$72,MATCH(INDEX(Account!$J$2:$J$131,MATCH($B456,Account!$A$2:$A$131,0))&amp;"-"&amp;$C456&amp;"-"&amp;$D456,'Bill Report Reference'!$I$2:$I$72,0)),"")</f>
        <v>N/A</v>
      </c>
      <c r="U456" s="7" t="inlineStr"/>
      <c r="V456" s="7" t="inlineStr"/>
    </row>
    <row r="457">
      <c r="A457" s="7" t="inlineStr">
        <is>
          <t>OBS-0461</t>
        </is>
      </c>
      <c r="B457" s="7" t="inlineStr">
        <is>
          <t>ACC-NSF-OIG</t>
        </is>
      </c>
      <c r="C457" s="7" t="n">
        <v>2021</v>
      </c>
      <c r="D457" s="7" t="inlineStr">
        <is>
          <t>Enacted</t>
        </is>
      </c>
      <c r="E457" s="7" t="inlineStr">
        <is>
          <t>N/A</t>
        </is>
      </c>
      <c r="F457" s="7" t="str">
        <f>IFERROR(""&amp;INDEX('Bill Report Reference'!$E$2:$E$72,MATCH(INDEX(Account!$J$2:$J$131,MATCH($B457,Account!$A$2:$A$131,0))&amp;"-"&amp;$C457&amp;"-"&amp;$D457,'Bill Report Reference'!$I$2:$I$72,0)),"")</f>
        <v>P.L.116-260</v>
      </c>
      <c r="G457" s="7" t="str">
        <f>IFERROR(""&amp;INDEX('Bill Report Reference'!$F$2:$F$72,MATCH(INDEX(Account!$J$2:$J$131,MATCH($B457,Account!$A$2:$A$131,0))&amp;"-"&amp;$C457&amp;"-"&amp;$D457,'Bill Report Reference'!$I$2:$I$72,0)),"")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Reference'!$G$2:$G$72,MATCH(INDEX(Account!$J$2:$J$131,MATCH($B457,Account!$A$2:$A$131,0))&amp;"-"&amp;$C457&amp;"-"&amp;$D457,'Bill Report Reference'!$I$2:$I$72,0)),"")</f>
        <v>https://www.congress.gov/116/plaws/publ260/PLAW-116publ260.pdf</v>
      </c>
      <c r="T457" s="7" t="str">
        <f>IFERROR(""&amp;INDEX('Bill Report Reference'!$H$2:$H$72,MATCH(INDEX(Account!$J$2:$J$131,MATCH($B457,Account!$A$2:$A$131,0))&amp;"-"&amp;$C457&amp;"-"&amp;$D457,'Bill Report Reference'!$I$2:$I$72,0)),"")</f>
        <v>https://www.congress.gov/117/cprt/HPRT43749/CPRT-117HPRT43749.pdf</v>
      </c>
      <c r="U457" s="7" t="inlineStr"/>
      <c r="V457" s="7" t="inlineStr"/>
    </row>
    <row r="458">
      <c r="A458" s="7" t="inlineStr">
        <is>
          <t>OBS-0462</t>
        </is>
      </c>
      <c r="B458" s="7" t="inlineStr">
        <is>
          <t>ACC-NSF-OIG</t>
        </is>
      </c>
      <c r="C458" s="7" t="n">
        <v>2021</v>
      </c>
      <c r="D458" s="7" t="inlineStr">
        <is>
          <t>Senate Reported</t>
        </is>
      </c>
      <c r="E458" s="7" t="inlineStr">
        <is>
          <t>Senate</t>
        </is>
      </c>
      <c r="F458" s="7" t="str">
        <f>IFERROR(""&amp;INDEX('Bill Report Reference'!$E$2:$E$72,MATCH(INDEX(Account!$J$2:$J$131,MATCH($B458,Account!$A$2:$A$131,0))&amp;"-"&amp;$C458&amp;"-"&amp;$D458,'Bill Report Reference'!$I$2:$I$72,0)),"")</f>
        <v>N/A</v>
      </c>
      <c r="G458" s="7" t="str">
        <f>IFERROR(""&amp;INDEX('Bill Report Reference'!$F$2:$F$72,MATCH(INDEX(Account!$J$2:$J$131,MATCH($B458,Account!$A$2:$A$131,0))&amp;"-"&amp;$C458&amp;"-"&amp;$D458,'Bill Report Reference'!$I$2:$I$72,0)),"")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Reference'!$G$2:$G$72,MATCH(INDEX(Account!$J$2:$J$131,MATCH($B458,Account!$A$2:$A$131,0))&amp;"-"&amp;$C458&amp;"-"&amp;$D458,'Bill Report Reference'!$I$2:$I$72,0)),"")</f>
        <v>https://www.appropriations.senate.gov/imo/media/doc/CJSFY2021.pdf</v>
      </c>
      <c r="T458" s="7" t="str">
        <f>IFERROR(""&amp;INDEX('Bill Report Reference'!$H$2:$H$72,MATCH(INDEX(Account!$J$2:$J$131,MATCH($B458,Account!$A$2:$A$131,0))&amp;"-"&amp;$C458&amp;"-"&amp;$D458,'Bill Report Reference'!$I$2:$I$72,0)),"")</f>
        <v>https://www.appropriations.senate.gov/imo/media/doc/CJSRept.pdf</v>
      </c>
      <c r="U458" s="7" t="inlineStr"/>
      <c r="V458" s="7" t="inlineStr"/>
    </row>
    <row r="459">
      <c r="A459" s="7" t="inlineStr">
        <is>
          <t>OBS-0463</t>
        </is>
      </c>
      <c r="B459" s="7" t="inlineStr">
        <is>
          <t>ACC-NSF-OIG</t>
        </is>
      </c>
      <c r="C459" s="7" t="n">
        <v>2021</v>
      </c>
      <c r="D459" s="7" t="inlineStr">
        <is>
          <t>House Reported</t>
        </is>
      </c>
      <c r="E459" s="7" t="inlineStr">
        <is>
          <t>House</t>
        </is>
      </c>
      <c r="F459" s="7" t="str">
        <f>IFERROR(""&amp;INDEX('Bill Report Reference'!$E$2:$E$72,MATCH(INDEX(Account!$J$2:$J$131,MATCH($B459,Account!$A$2:$A$131,0))&amp;"-"&amp;$C459&amp;"-"&amp;$D459,'Bill Report Reference'!$I$2:$I$72,0)),"")</f>
        <v>H.R.7667</v>
      </c>
      <c r="G459" s="7" t="str">
        <f>IFERROR(""&amp;INDEX('Bill Report Reference'!$F$2:$F$72,MATCH(INDEX(Account!$J$2:$J$131,MATCH($B459,Account!$A$2:$A$131,0))&amp;"-"&amp;$C459&amp;"-"&amp;$D459,'Bill Report Reference'!$I$2:$I$72,0)),"")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Reference'!$G$2:$G$72,MATCH(INDEX(Account!$J$2:$J$131,MATCH($B459,Account!$A$2:$A$131,0))&amp;"-"&amp;$C459&amp;"-"&amp;$D459,'Bill Report Reference'!$I$2:$I$72,0)),"")</f>
        <v>https://www.congress.gov/116/bills/hr7667/BILLS-116hr7667rh.pdf</v>
      </c>
      <c r="T459" s="7" t="str">
        <f>IFERROR(""&amp;INDEX('Bill Report Reference'!$H$2:$H$72,MATCH(INDEX(Account!$J$2:$J$131,MATCH($B459,Account!$A$2:$A$131,0))&amp;"-"&amp;$C459&amp;"-"&amp;$D459,'Bill Report Reference'!$I$2:$I$72,0)),"")</f>
        <v>https://www.govinfo.gov/content/pkg/CRPT-116hrpt455/pdf/CRPT-116hrpt455.pdf</v>
      </c>
      <c r="U459" s="7" t="inlineStr"/>
      <c r="V459" s="7" t="inlineStr"/>
    </row>
    <row r="460">
      <c r="A460" s="7" t="inlineStr">
        <is>
          <t>OBS-0464</t>
        </is>
      </c>
      <c r="B460" s="7" t="inlineStr">
        <is>
          <t>ACC-NSF-OIG</t>
        </is>
      </c>
      <c r="C460" s="7" t="n">
        <v>2021</v>
      </c>
      <c r="D460" s="7" t="inlineStr">
        <is>
          <t>President's Budget</t>
        </is>
      </c>
      <c r="E460" s="7" t="inlineStr">
        <is>
          <t>N/A</t>
        </is>
      </c>
      <c r="F460" s="7" t="str">
        <f>IFERROR(""&amp;INDEX('Bill Report Reference'!$E$2:$E$72,MATCH(INDEX(Account!$J$2:$J$131,MATCH($B460,Account!$A$2:$A$131,0))&amp;"-"&amp;$C460&amp;"-"&amp;$D460,'Bill Report Reference'!$I$2:$I$72,0)),"")</f>
        <v>PREX 2.8:2021/APP</v>
      </c>
      <c r="G460" s="7" t="str">
        <f>IFERROR(""&amp;INDEX('Bill Report Reference'!$F$2:$F$72,MATCH(INDEX(Account!$J$2:$J$131,MATCH($B460,Account!$A$2:$A$131,0))&amp;"-"&amp;$C460&amp;"-"&amp;$D460,'Bill Report Reference'!$I$2:$I$72,0)),"")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Reference'!$G$2:$G$72,MATCH(INDEX(Account!$J$2:$J$131,MATCH($B460,Account!$A$2:$A$131,0))&amp;"-"&amp;$C460&amp;"-"&amp;$D460,'Bill Report Reference'!$I$2:$I$72,0)),"")</f>
        <v>https://www.govinfo.gov/content/pkg/BUDGET-2021-APP/pdf/BUDGET-2021-APP.pdf</v>
      </c>
      <c r="T460" s="7" t="str">
        <f>IFERROR(""&amp;INDEX('Bill Report Reference'!$H$2:$H$72,MATCH(INDEX(Account!$J$2:$J$131,MATCH($B460,Account!$A$2:$A$131,0))&amp;"-"&amp;$C460&amp;"-"&amp;$D460,'Bill Report Reference'!$I$2:$I$72,0)),"")</f>
        <v>N/A</v>
      </c>
      <c r="U460" s="7" t="inlineStr"/>
      <c r="V460" s="7" t="inlineStr"/>
    </row>
    <row r="461">
      <c r="A461" s="7" t="inlineStr">
        <is>
          <t>OBS-0465</t>
        </is>
      </c>
      <c r="B461" s="7" t="inlineStr">
        <is>
          <t>ACC-NSF-OIG</t>
        </is>
      </c>
      <c r="C461" s="7" t="n">
        <v>2020</v>
      </c>
      <c r="D461" s="7" t="inlineStr">
        <is>
          <t>Enacted</t>
        </is>
      </c>
      <c r="E461" s="7" t="inlineStr">
        <is>
          <t>N/A</t>
        </is>
      </c>
      <c r="F461" s="7" t="str">
        <f>IFERROR(""&amp;INDEX('Bill Report Reference'!$E$2:$E$72,MATCH(INDEX(Account!$J$2:$J$131,MATCH($B461,Account!$A$2:$A$131,0))&amp;"-"&amp;$C461&amp;"-"&amp;$D461,'Bill Report Reference'!$I$2:$I$72,0)),"")</f>
        <v>P.L.116-93</v>
      </c>
      <c r="G461" s="7" t="str">
        <f>IFERROR(""&amp;INDEX('Bill Report Reference'!$F$2:$F$72,MATCH(INDEX(Account!$J$2:$J$131,MATCH($B461,Account!$A$2:$A$131,0))&amp;"-"&amp;$C461&amp;"-"&amp;$D461,'Bill Report Reference'!$I$2:$I$72,0)),"")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Reference'!$G$2:$G$72,MATCH(INDEX(Account!$J$2:$J$131,MATCH($B461,Account!$A$2:$A$131,0))&amp;"-"&amp;$C461&amp;"-"&amp;$D461,'Bill Report Reference'!$I$2:$I$72,0)),"")</f>
        <v>https://www.congress.gov/116/plaws/publ93/PLAW-116publ93.pdf</v>
      </c>
      <c r="T461" s="7" t="str">
        <f>IFERROR(""&amp;INDEX('Bill Report Reference'!$H$2:$H$72,MATCH(INDEX(Account!$J$2:$J$131,MATCH($B461,Account!$A$2:$A$131,0))&amp;"-"&amp;$C461&amp;"-"&amp;$D461,'Bill Report Reference'!$I$2:$I$72,0)),"")</f>
        <v>https://docs.house.gov/billsthisweek/20191216/BILLS-116HR1158SA-JES-DIVISION-B.pdf</v>
      </c>
      <c r="U461" s="7" t="inlineStr"/>
      <c r="V461" s="7" t="inlineStr"/>
    </row>
    <row r="462">
      <c r="A462" s="7" t="inlineStr">
        <is>
          <t>OBS-0466</t>
        </is>
      </c>
      <c r="B462" s="7" t="inlineStr">
        <is>
          <t>ACC-NSF-OIG</t>
        </is>
      </c>
      <c r="C462" s="7" t="n">
        <v>2020</v>
      </c>
      <c r="D462" s="7" t="inlineStr">
        <is>
          <t>Senate Reported</t>
        </is>
      </c>
      <c r="E462" s="7" t="inlineStr">
        <is>
          <t>Senate</t>
        </is>
      </c>
      <c r="F462" s="7" t="str">
        <f>IFERROR(""&amp;INDEX('Bill Report Reference'!$E$2:$E$72,MATCH(INDEX(Account!$J$2:$J$131,MATCH($B462,Account!$A$2:$A$131,0))&amp;"-"&amp;$C462&amp;"-"&amp;$D462,'Bill Report Reference'!$I$2:$I$72,0)),"")</f>
        <v>S.2584</v>
      </c>
      <c r="G462" s="7" t="str">
        <f>IFERROR(""&amp;INDEX('Bill Report Reference'!$F$2:$F$72,MATCH(INDEX(Account!$J$2:$J$131,MATCH($B462,Account!$A$2:$A$131,0))&amp;"-"&amp;$C462&amp;"-"&amp;$D462,'Bill Report Reference'!$I$2:$I$72,0)),"")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Reference'!$G$2:$G$72,MATCH(INDEX(Account!$J$2:$J$131,MATCH($B462,Account!$A$2:$A$131,0))&amp;"-"&amp;$C462&amp;"-"&amp;$D462,'Bill Report Reference'!$I$2:$I$72,0)),"")</f>
        <v>https://www.congress.gov/116/bills/s2584/BILLS-116s2584rs.pdf</v>
      </c>
      <c r="T462" s="7" t="str">
        <f>IFERROR(""&amp;INDEX('Bill Report Reference'!$H$2:$H$72,MATCH(INDEX(Account!$J$2:$J$131,MATCH($B462,Account!$A$2:$A$131,0))&amp;"-"&amp;$C462&amp;"-"&amp;$D462,'Bill Report Reference'!$I$2:$I$72,0)),"")</f>
        <v>https://www.govinfo.gov/content/pkg/CRPT-116srpt127/pdf/CRPT-116srpt127.pdf</v>
      </c>
      <c r="U462" s="7" t="inlineStr"/>
      <c r="V462" s="7" t="inlineStr"/>
    </row>
    <row r="463">
      <c r="A463" s="7" t="inlineStr">
        <is>
          <t>OBS-0467</t>
        </is>
      </c>
      <c r="B463" s="7" t="inlineStr">
        <is>
          <t>ACC-NSF-OIG</t>
        </is>
      </c>
      <c r="C463" s="7" t="n">
        <v>2020</v>
      </c>
      <c r="D463" s="7" t="inlineStr">
        <is>
          <t>House Reported</t>
        </is>
      </c>
      <c r="E463" s="7" t="inlineStr">
        <is>
          <t>House</t>
        </is>
      </c>
      <c r="F463" s="7" t="str">
        <f>IFERROR(""&amp;INDEX('Bill Report Reference'!$E$2:$E$72,MATCH(INDEX(Account!$J$2:$J$131,MATCH($B463,Account!$A$2:$A$131,0))&amp;"-"&amp;$C463&amp;"-"&amp;$D463,'Bill Report Reference'!$I$2:$I$72,0)),"")</f>
        <v>H.R.3055</v>
      </c>
      <c r="G463" s="7" t="str">
        <f>IFERROR(""&amp;INDEX('Bill Report Reference'!$F$2:$F$72,MATCH(INDEX(Account!$J$2:$J$131,MATCH($B463,Account!$A$2:$A$131,0))&amp;"-"&amp;$C463&amp;"-"&amp;$D463,'Bill Report Reference'!$I$2:$I$72,0)),"")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Reference'!$G$2:$G$72,MATCH(INDEX(Account!$J$2:$J$131,MATCH($B463,Account!$A$2:$A$131,0))&amp;"-"&amp;$C463&amp;"-"&amp;$D463,'Bill Report Reference'!$I$2:$I$72,0)),"")</f>
        <v>https://www.congress.gov/116/bills/hr3055/BILLS-116hr3055rh.pdf</v>
      </c>
      <c r="T463" s="7" t="str">
        <f>IFERROR(""&amp;INDEX('Bill Report Reference'!$H$2:$H$72,MATCH(INDEX(Account!$J$2:$J$131,MATCH($B463,Account!$A$2:$A$131,0))&amp;"-"&amp;$C463&amp;"-"&amp;$D463,'Bill Report Reference'!$I$2:$I$72,0)),"")</f>
        <v>https://www.govinfo.gov/content/pkg/CRPT-116hrpt101/pdf/CRPT-116hrpt101.pdf</v>
      </c>
      <c r="U463" s="7" t="inlineStr"/>
      <c r="V463" s="7" t="inlineStr"/>
    </row>
    <row r="464">
      <c r="A464" s="7" t="inlineStr">
        <is>
          <t>OBS-0468</t>
        </is>
      </c>
      <c r="B464" s="7" t="inlineStr">
        <is>
          <t>ACC-NSF-OIG</t>
        </is>
      </c>
      <c r="C464" s="7" t="n">
        <v>2020</v>
      </c>
      <c r="D464" s="7" t="inlineStr">
        <is>
          <t>President's Budget</t>
        </is>
      </c>
      <c r="E464" s="7" t="inlineStr">
        <is>
          <t>N/A</t>
        </is>
      </c>
      <c r="F464" s="7" t="str">
        <f>IFERROR(""&amp;INDEX('Bill Report Reference'!$E$2:$E$72,MATCH(INDEX(Account!$J$2:$J$131,MATCH($B464,Account!$A$2:$A$131,0))&amp;"-"&amp;$C464&amp;"-"&amp;$D464,'Bill Report Reference'!$I$2:$I$72,0)),"")</f>
        <v>PREX 2.8:2020/APP</v>
      </c>
      <c r="G464" s="7" t="str">
        <f>IFERROR(""&amp;INDEX('Bill Report Reference'!$F$2:$F$72,MATCH(INDEX(Account!$J$2:$J$131,MATCH($B464,Account!$A$2:$A$131,0))&amp;"-"&amp;$C464&amp;"-"&amp;$D464,'Bill Report Reference'!$I$2:$I$72,0)),"")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Reference'!$G$2:$G$72,MATCH(INDEX(Account!$J$2:$J$131,MATCH($B464,Account!$A$2:$A$131,0))&amp;"-"&amp;$C464&amp;"-"&amp;$D464,'Bill Report Reference'!$I$2:$I$72,0)),"")</f>
        <v>https://www.govinfo.gov/content/pkg/BUDGET-2020-APP/pdf/BUDGET-2020-APP.pdf</v>
      </c>
      <c r="T464" s="7" t="str">
        <f>IFERROR(""&amp;INDEX('Bill Report Reference'!$H$2:$H$72,MATCH(INDEX(Account!$J$2:$J$131,MATCH($B464,Account!$A$2:$A$131,0))&amp;"-"&amp;$C464&amp;"-"&amp;$D464,'Bill Report Reference'!$I$2:$I$72,0)),"")</f>
        <v>N/A</v>
      </c>
      <c r="U464" s="7" t="inlineStr"/>
      <c r="V464" s="7" t="inlineStr"/>
    </row>
    <row r="465">
      <c r="A465" s="7" t="inlineStr">
        <is>
          <t>OBS-0469</t>
        </is>
      </c>
      <c r="B465" s="7" t="inlineStr">
        <is>
          <t>ACC-NSF-OIG</t>
        </is>
      </c>
      <c r="C465" s="7" t="n">
        <v>2019</v>
      </c>
      <c r="D465" s="7" t="inlineStr">
        <is>
          <t>Enacted</t>
        </is>
      </c>
      <c r="E465" s="7" t="inlineStr">
        <is>
          <t>N/A</t>
        </is>
      </c>
      <c r="F465" s="7" t="str">
        <f>IFERROR(""&amp;INDEX('Bill Report Reference'!$E$2:$E$72,MATCH(INDEX(Account!$J$2:$J$131,MATCH($B465,Account!$A$2:$A$131,0))&amp;"-"&amp;$C465&amp;"-"&amp;$D465,'Bill Report Reference'!$I$2:$I$72,0)),"")</f>
        <v>P.L.116-6</v>
      </c>
      <c r="G465" s="7" t="str">
        <f>IFERROR(""&amp;INDEX('Bill Report Reference'!$F$2:$F$72,MATCH(INDEX(Account!$J$2:$J$131,MATCH($B465,Account!$A$2:$A$131,0))&amp;"-"&amp;$C465&amp;"-"&amp;$D465,'Bill Report Reference'!$I$2:$I$72,0)),"")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Reference'!$G$2:$G$72,MATCH(INDEX(Account!$J$2:$J$131,MATCH($B465,Account!$A$2:$A$131,0))&amp;"-"&amp;$C465&amp;"-"&amp;$D465,'Bill Report Reference'!$I$2:$I$72,0)),"")</f>
        <v>https://www.congress.gov/116/plaws/publ6/PLAW-116publ6.pdf</v>
      </c>
      <c r="T465" s="7" t="str">
        <f>IFERROR(""&amp;INDEX('Bill Report Reference'!$H$2:$H$72,MATCH(INDEX(Account!$J$2:$J$131,MATCH($B465,Account!$A$2:$A$131,0))&amp;"-"&amp;$C465&amp;"-"&amp;$D465,'Bill Report Reference'!$I$2:$I$72,0)),"")</f>
        <v>https://www.congress.gov/116/crpt/hrpt9/CRPT-116hrpt9.pdf</v>
      </c>
      <c r="U465" s="7" t="inlineStr"/>
      <c r="V465" s="7" t="inlineStr"/>
    </row>
    <row r="466">
      <c r="A466" s="7" t="inlineStr">
        <is>
          <t>OBS-0470</t>
        </is>
      </c>
      <c r="B466" s="7" t="inlineStr">
        <is>
          <t>ACC-NSF-OIG</t>
        </is>
      </c>
      <c r="C466" s="7" t="n">
        <v>2019</v>
      </c>
      <c r="D466" s="7" t="inlineStr">
        <is>
          <t>Senate Reported</t>
        </is>
      </c>
      <c r="E466" s="7" t="inlineStr">
        <is>
          <t>Senate</t>
        </is>
      </c>
      <c r="F466" s="7" t="str">
        <f>IFERROR(""&amp;INDEX('Bill Report Reference'!$E$2:$E$72,MATCH(INDEX(Account!$J$2:$J$131,MATCH($B466,Account!$A$2:$A$131,0))&amp;"-"&amp;$C466&amp;"-"&amp;$D466,'Bill Report Reference'!$I$2:$I$72,0)),"")</f>
        <v>S.3072</v>
      </c>
      <c r="G466" s="7" t="str">
        <f>IFERROR(""&amp;INDEX('Bill Report Reference'!$F$2:$F$72,MATCH(INDEX(Account!$J$2:$J$131,MATCH($B466,Account!$A$2:$A$131,0))&amp;"-"&amp;$C466&amp;"-"&amp;$D466,'Bill Report Reference'!$I$2:$I$72,0)),"")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Reference'!$G$2:$G$72,MATCH(INDEX(Account!$J$2:$J$131,MATCH($B466,Account!$A$2:$A$131,0))&amp;"-"&amp;$C466&amp;"-"&amp;$D466,'Bill Report Reference'!$I$2:$I$72,0)),"")</f>
        <v>https://www.congress.gov/115/bills/s3072/BILLS-115s3072pcs.pdf</v>
      </c>
      <c r="T466" s="7" t="str">
        <f>IFERROR(""&amp;INDEX('Bill Report Reference'!$H$2:$H$72,MATCH(INDEX(Account!$J$2:$J$131,MATCH($B466,Account!$A$2:$A$131,0))&amp;"-"&amp;$C466&amp;"-"&amp;$D466,'Bill Report Reference'!$I$2:$I$72,0)),"")</f>
        <v>https://www.govinfo.gov/content/pkg/CRPT-115srpt275/pdf/CRPT-115srpt275.pdf</v>
      </c>
      <c r="U466" s="7" t="inlineStr"/>
      <c r="V466" s="7" t="inlineStr"/>
    </row>
    <row r="467">
      <c r="A467" s="7" t="inlineStr">
        <is>
          <t>OBS-0471</t>
        </is>
      </c>
      <c r="B467" s="7" t="inlineStr">
        <is>
          <t>ACC-NSF-OIG</t>
        </is>
      </c>
      <c r="C467" s="7" t="n">
        <v>2019</v>
      </c>
      <c r="D467" s="7" t="inlineStr">
        <is>
          <t>House Reported</t>
        </is>
      </c>
      <c r="E467" s="7" t="inlineStr">
        <is>
          <t>House</t>
        </is>
      </c>
      <c r="F467" s="7" t="str">
        <f>IFERROR(""&amp;INDEX('Bill Report Reference'!$E$2:$E$72,MATCH(INDEX(Account!$J$2:$J$131,MATCH($B467,Account!$A$2:$A$131,0))&amp;"-"&amp;$C467&amp;"-"&amp;$D467,'Bill Report Reference'!$I$2:$I$72,0)),"")</f>
        <v>H.R.5952</v>
      </c>
      <c r="G467" s="7" t="str">
        <f>IFERROR(""&amp;INDEX('Bill Report Reference'!$F$2:$F$72,MATCH(INDEX(Account!$J$2:$J$131,MATCH($B467,Account!$A$2:$A$131,0))&amp;"-"&amp;$C467&amp;"-"&amp;$D467,'Bill Report Reference'!$I$2:$I$72,0)),"")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Reference'!$G$2:$G$72,MATCH(INDEX(Account!$J$2:$J$131,MATCH($B467,Account!$A$2:$A$131,0))&amp;"-"&amp;$C467&amp;"-"&amp;$D467,'Bill Report Reference'!$I$2:$I$72,0)),"")</f>
        <v>https://www.congress.gov/115/bills/hr5952/BILLS-115hr5952rh.pdf</v>
      </c>
      <c r="T467" s="7" t="str">
        <f>IFERROR(""&amp;INDEX('Bill Report Reference'!$H$2:$H$72,MATCH(INDEX(Account!$J$2:$J$131,MATCH($B467,Account!$A$2:$A$131,0))&amp;"-"&amp;$C467&amp;"-"&amp;$D467,'Bill Report Reference'!$I$2:$I$72,0)),"")</f>
        <v>https://www.govinfo.gov/content/pkg/CRPT-115hrpt704/pdf/CRPT-115hrpt704.pdf</v>
      </c>
      <c r="U467" s="7" t="inlineStr"/>
      <c r="V467" s="7" t="inlineStr"/>
    </row>
    <row r="468">
      <c r="A468" s="7" t="inlineStr">
        <is>
          <t>OBS-0472</t>
        </is>
      </c>
      <c r="B468" s="7" t="inlineStr">
        <is>
          <t>ACC-NSF-OIG</t>
        </is>
      </c>
      <c r="C468" s="7" t="n">
        <v>2019</v>
      </c>
      <c r="D468" s="7" t="inlineStr">
        <is>
          <t>President's Budget</t>
        </is>
      </c>
      <c r="E468" s="7" t="inlineStr">
        <is>
          <t>N/A</t>
        </is>
      </c>
      <c r="F468" s="7" t="str">
        <f>IFERROR(""&amp;INDEX('Bill Report Reference'!$E$2:$E$72,MATCH(INDEX(Account!$J$2:$J$131,MATCH($B468,Account!$A$2:$A$131,0))&amp;"-"&amp;$C468&amp;"-"&amp;$D468,'Bill Report Reference'!$I$2:$I$72,0)),"")</f>
        <v>PREX 2.8:2019/APP</v>
      </c>
      <c r="G468" s="7" t="str">
        <f>IFERROR(""&amp;INDEX('Bill Report Reference'!$F$2:$F$72,MATCH(INDEX(Account!$J$2:$J$131,MATCH($B468,Account!$A$2:$A$131,0))&amp;"-"&amp;$C468&amp;"-"&amp;$D468,'Bill Report Reference'!$I$2:$I$72,0)),"")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Reference'!$G$2:$G$72,MATCH(INDEX(Account!$J$2:$J$131,MATCH($B468,Account!$A$2:$A$131,0))&amp;"-"&amp;$C468&amp;"-"&amp;$D468,'Bill Report Reference'!$I$2:$I$72,0)),"")</f>
        <v>https://www.govinfo.gov/content/pkg/BUDGET-2019-APP/pdf/BUDGET-2019-APP.pdf</v>
      </c>
      <c r="T468" s="7" t="str">
        <f>IFERROR(""&amp;INDEX('Bill Report Reference'!$H$2:$H$72,MATCH(INDEX(Account!$J$2:$J$131,MATCH($B468,Account!$A$2:$A$131,0))&amp;"-"&amp;$C468&amp;"-"&amp;$D468,'Bill Report Reference'!$I$2:$I$72,0)),"")</f>
        <v>N/A</v>
      </c>
      <c r="U468" s="7" t="inlineStr"/>
      <c r="V468" s="7" t="inlineStr"/>
    </row>
    <row r="469">
      <c r="A469" s="7" t="inlineStr">
        <is>
          <t>OBS-0473</t>
        </is>
      </c>
      <c r="B469" s="7" t="inlineStr">
        <is>
          <t>ACC-NSF-OIG</t>
        </is>
      </c>
      <c r="C469" s="7" t="n">
        <v>2018</v>
      </c>
      <c r="D469" s="7" t="inlineStr">
        <is>
          <t>Enacted</t>
        </is>
      </c>
      <c r="E469" s="7" t="inlineStr">
        <is>
          <t>N/A</t>
        </is>
      </c>
      <c r="F469" s="7" t="str">
        <f>IFERROR(""&amp;INDEX('Bill Report Reference'!$E$2:$E$72,MATCH(INDEX(Account!$J$2:$J$131,MATCH($B469,Account!$A$2:$A$131,0))&amp;"-"&amp;$C469&amp;"-"&amp;$D469,'Bill Report Reference'!$I$2:$I$72,0)),"")</f>
        <v>P.L.115-141</v>
      </c>
      <c r="G469" s="7" t="str">
        <f>IFERROR(""&amp;INDEX('Bill Report Reference'!$F$2:$F$72,MATCH(INDEX(Account!$J$2:$J$131,MATCH($B469,Account!$A$2:$A$131,0))&amp;"-"&amp;$C469&amp;"-"&amp;$D469,'Bill Report Reference'!$I$2:$I$72,0)),"")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Reference'!$G$2:$G$72,MATCH(INDEX(Account!$J$2:$J$131,MATCH($B469,Account!$A$2:$A$131,0))&amp;"-"&amp;$C469&amp;"-"&amp;$D469,'Bill Report Reference'!$I$2:$I$72,0)),"")</f>
        <v>https://www.congress.gov/115/plaws/publ141/PLAW-115publ141.pdf</v>
      </c>
      <c r="T469" s="7" t="str">
        <f>IFERROR(""&amp;INDEX('Bill Report Reference'!$H$2:$H$72,MATCH(INDEX(Account!$J$2:$J$131,MATCH($B469,Account!$A$2:$A$131,0))&amp;"-"&amp;$C469&amp;"-"&amp;$D469,'Bill Report Reference'!$I$2:$I$72,0)),"")</f>
        <v>https://www.govinfo.gov/content/pkg/CPRT-115HPRT29456/pdf/CPRT-115HPRT29456.pdf</v>
      </c>
      <c r="U469" s="7" t="inlineStr"/>
      <c r="V469" s="7" t="inlineStr"/>
    </row>
    <row r="470">
      <c r="A470" s="7" t="inlineStr">
        <is>
          <t>OBS-0474</t>
        </is>
      </c>
      <c r="B470" s="7" t="inlineStr">
        <is>
          <t>ACC-NSF-OIG</t>
        </is>
      </c>
      <c r="C470" s="7" t="n">
        <v>2018</v>
      </c>
      <c r="D470" s="7" t="inlineStr">
        <is>
          <t>Senate Reported</t>
        </is>
      </c>
      <c r="E470" s="7" t="inlineStr">
        <is>
          <t>Senate</t>
        </is>
      </c>
      <c r="F470" s="7" t="str">
        <f>IFERROR(""&amp;INDEX('Bill Report Reference'!$E$2:$E$72,MATCH(INDEX(Account!$J$2:$J$131,MATCH($B470,Account!$A$2:$A$131,0))&amp;"-"&amp;$C470&amp;"-"&amp;$D470,'Bill Report Reference'!$I$2:$I$72,0)),"")</f>
        <v>S.1662</v>
      </c>
      <c r="G470" s="7" t="str">
        <f>IFERROR(""&amp;INDEX('Bill Report Reference'!$F$2:$F$72,MATCH(INDEX(Account!$J$2:$J$131,MATCH($B470,Account!$A$2:$A$131,0))&amp;"-"&amp;$C470&amp;"-"&amp;$D470,'Bill Report Reference'!$I$2:$I$72,0)),"")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Reference'!$G$2:$G$72,MATCH(INDEX(Account!$J$2:$J$131,MATCH($B470,Account!$A$2:$A$131,0))&amp;"-"&amp;$C470&amp;"-"&amp;$D470,'Bill Report Reference'!$I$2:$I$72,0)),"")</f>
        <v>https://www.congress.gov/115/bills/s1662/BILLS-115s1662pcs.pdf</v>
      </c>
      <c r="T470" s="7" t="str">
        <f>IFERROR(""&amp;INDEX('Bill Report Reference'!$H$2:$H$72,MATCH(INDEX(Account!$J$2:$J$131,MATCH($B470,Account!$A$2:$A$131,0))&amp;"-"&amp;$C470&amp;"-"&amp;$D470,'Bill Report Reference'!$I$2:$I$72,0)),"")</f>
        <v>https://www.govinfo.gov/content/pkg/CRPT-115srpt139/pdf/CRPT-115srpt139.pdf</v>
      </c>
      <c r="U470" s="7" t="inlineStr"/>
      <c r="V470" s="7" t="inlineStr"/>
    </row>
    <row r="471">
      <c r="A471" s="7" t="inlineStr">
        <is>
          <t>OBS-0475</t>
        </is>
      </c>
      <c r="B471" s="7" t="inlineStr">
        <is>
          <t>ACC-NSF-OIG</t>
        </is>
      </c>
      <c r="C471" s="7" t="n">
        <v>2018</v>
      </c>
      <c r="D471" s="7" t="inlineStr">
        <is>
          <t>House Reported</t>
        </is>
      </c>
      <c r="E471" s="7" t="inlineStr">
        <is>
          <t>House</t>
        </is>
      </c>
      <c r="F471" s="7" t="str">
        <f>IFERROR(""&amp;INDEX('Bill Report Reference'!$E$2:$E$72,MATCH(INDEX(Account!$J$2:$J$131,MATCH($B471,Account!$A$2:$A$131,0))&amp;"-"&amp;$C471&amp;"-"&amp;$D471,'Bill Report Reference'!$I$2:$I$72,0)),"")</f>
        <v>H.R.3267</v>
      </c>
      <c r="G471" s="7" t="str">
        <f>IFERROR(""&amp;INDEX('Bill Report Reference'!$F$2:$F$72,MATCH(INDEX(Account!$J$2:$J$131,MATCH($B471,Account!$A$2:$A$131,0))&amp;"-"&amp;$C471&amp;"-"&amp;$D471,'Bill Report Reference'!$I$2:$I$72,0)),"")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Reference'!$G$2:$G$72,MATCH(INDEX(Account!$J$2:$J$131,MATCH($B471,Account!$A$2:$A$131,0))&amp;"-"&amp;$C471&amp;"-"&amp;$D471,'Bill Report Reference'!$I$2:$I$72,0)),"")</f>
        <v>https://www.congress.gov/115/bills/hr3267/BILLS-115hr3267rh.pdf</v>
      </c>
      <c r="T471" s="7" t="str">
        <f>IFERROR(""&amp;INDEX('Bill Report Reference'!$H$2:$H$72,MATCH(INDEX(Account!$J$2:$J$131,MATCH($B471,Account!$A$2:$A$131,0))&amp;"-"&amp;$C471&amp;"-"&amp;$D471,'Bill Report Reference'!$I$2:$I$72,0)),"")</f>
        <v>https://www.govinfo.gov/content/pkg/CRPT-115hrpt231/pdf/CRPT-115hrpt231.pdf</v>
      </c>
      <c r="U471" s="7" t="inlineStr"/>
      <c r="V471" s="7" t="inlineStr"/>
    </row>
    <row r="472">
      <c r="A472" s="7" t="inlineStr">
        <is>
          <t>OBS-0476</t>
        </is>
      </c>
      <c r="B472" s="7" t="inlineStr">
        <is>
          <t>ACC-NSF-OIG</t>
        </is>
      </c>
      <c r="C472" s="7" t="n">
        <v>2018</v>
      </c>
      <c r="D472" s="7" t="inlineStr">
        <is>
          <t>President's Budget</t>
        </is>
      </c>
      <c r="E472" s="7" t="inlineStr">
        <is>
          <t>N/A</t>
        </is>
      </c>
      <c r="F472" s="7" t="str">
        <f>IFERROR(""&amp;INDEX('Bill Report Reference'!$E$2:$E$72,MATCH(INDEX(Account!$J$2:$J$131,MATCH($B472,Account!$A$2:$A$131,0))&amp;"-"&amp;$C472&amp;"-"&amp;$D472,'Bill Report Reference'!$I$2:$I$72,0)),"")</f>
        <v>PREX 2.8:2018/APP</v>
      </c>
      <c r="G472" s="7" t="str">
        <f>IFERROR(""&amp;INDEX('Bill Report Reference'!$F$2:$F$72,MATCH(INDEX(Account!$J$2:$J$131,MATCH($B472,Account!$A$2:$A$131,0))&amp;"-"&amp;$C472&amp;"-"&amp;$D472,'Bill Report Reference'!$I$2:$I$72,0)),"")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Reference'!$G$2:$G$72,MATCH(INDEX(Account!$J$2:$J$131,MATCH($B472,Account!$A$2:$A$131,0))&amp;"-"&amp;$C472&amp;"-"&amp;$D472,'Bill Report Reference'!$I$2:$I$72,0)),"")</f>
        <v>https://www.govinfo.gov/content/pkg/BUDGET-2018-APP/pdf/BUDGET-2018-APP.pdf</v>
      </c>
      <c r="T472" s="7" t="str">
        <f>IFERROR(""&amp;INDEX('Bill Report Reference'!$H$2:$H$72,MATCH(INDEX(Account!$J$2:$J$131,MATCH($B472,Account!$A$2:$A$131,0))&amp;"-"&amp;$C472&amp;"-"&amp;$D472,'Bill Report Reference'!$I$2:$I$72,0)),"")</f>
        <v>N/A</v>
      </c>
      <c r="U472" s="7" t="inlineStr"/>
      <c r="V472" s="7" t="inlineStr"/>
    </row>
    <row r="473">
      <c r="A473" s="7" t="inlineStr">
        <is>
          <t>OBS-0477</t>
        </is>
      </c>
      <c r="B473" s="7" t="inlineStr">
        <is>
          <t>ACC-NSF-OIG</t>
        </is>
      </c>
      <c r="C473" s="7" t="n">
        <v>2017</v>
      </c>
      <c r="D473" s="7" t="inlineStr">
        <is>
          <t>Enacted</t>
        </is>
      </c>
      <c r="E473" s="7" t="inlineStr">
        <is>
          <t>N/A</t>
        </is>
      </c>
      <c r="F473" s="7" t="str">
        <f>IFERROR(""&amp;INDEX('Bill Report Reference'!$E$2:$E$72,MATCH(INDEX(Account!$J$2:$J$131,MATCH($B473,Account!$A$2:$A$131,0))&amp;"-"&amp;$C473&amp;"-"&amp;$D473,'Bill Report Reference'!$I$2:$I$72,0)),"")</f>
        <v>P.L.115-31</v>
      </c>
      <c r="G473" s="7" t="str">
        <f>IFERROR(""&amp;INDEX('Bill Report Reference'!$F$2:$F$72,MATCH(INDEX(Account!$J$2:$J$131,MATCH($B473,Account!$A$2:$A$131,0))&amp;"-"&amp;$C473&amp;"-"&amp;$D473,'Bill Report Reference'!$I$2:$I$72,0)),"")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Reference'!$G$2:$G$72,MATCH(INDEX(Account!$J$2:$J$131,MATCH($B473,Account!$A$2:$A$131,0))&amp;"-"&amp;$C473&amp;"-"&amp;$D473,'Bill Report Reference'!$I$2:$I$72,0)),"")</f>
        <v>https://www.govinfo.gov/content/pkg/PLAW-115publ31/pdf/PLAW-115publ31.pdf</v>
      </c>
      <c r="T473" s="7" t="str">
        <f>IFERROR(""&amp;INDEX('Bill Report Reference'!$H$2:$H$72,MATCH(INDEX(Account!$J$2:$J$131,MATCH($B473,Account!$A$2:$A$131,0))&amp;"-"&amp;$C473&amp;"-"&amp;$D473,'Bill Report Reference'!$I$2:$I$72,0)),"")</f>
        <v>https://www.govinfo.gov/content/pkg/CPRT-115HPRT25289/pdf/CPRT-115HPRT25289.pdf</v>
      </c>
      <c r="U473" s="7" t="inlineStr"/>
      <c r="V473" s="7" t="inlineStr"/>
    </row>
    <row r="474">
      <c r="A474" s="7" t="inlineStr">
        <is>
          <t>OBS-0478</t>
        </is>
      </c>
      <c r="B474" s="7" t="inlineStr">
        <is>
          <t>ACC-NSF-OIG</t>
        </is>
      </c>
      <c r="C474" s="7" t="n">
        <v>2017</v>
      </c>
      <c r="D474" s="7" t="inlineStr">
        <is>
          <t>Senate Reported</t>
        </is>
      </c>
      <c r="E474" s="7" t="inlineStr">
        <is>
          <t>Senate</t>
        </is>
      </c>
      <c r="F474" s="7" t="str">
        <f>IFERROR(""&amp;INDEX('Bill Report Reference'!$E$2:$E$72,MATCH(INDEX(Account!$J$2:$J$131,MATCH($B474,Account!$A$2:$A$131,0))&amp;"-"&amp;$C474&amp;"-"&amp;$D474,'Bill Report Reference'!$I$2:$I$72,0)),"")</f>
        <v>S.2837</v>
      </c>
      <c r="G474" s="7" t="str">
        <f>IFERROR(""&amp;INDEX('Bill Report Reference'!$F$2:$F$72,MATCH(INDEX(Account!$J$2:$J$131,MATCH($B474,Account!$A$2:$A$131,0))&amp;"-"&amp;$C474&amp;"-"&amp;$D474,'Bill Report Reference'!$I$2:$I$72,0)),"")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Reference'!$G$2:$G$72,MATCH(INDEX(Account!$J$2:$J$131,MATCH($B474,Account!$A$2:$A$131,0))&amp;"-"&amp;$C474&amp;"-"&amp;$D474,'Bill Report Reference'!$I$2:$I$72,0)),"")</f>
        <v>https://www.congress.gov/114/bills/s2837/BILLS-114s2837pcs.pdf</v>
      </c>
      <c r="T474" s="7" t="str">
        <f>IFERROR(""&amp;INDEX('Bill Report Reference'!$H$2:$H$72,MATCH(INDEX(Account!$J$2:$J$131,MATCH($B474,Account!$A$2:$A$131,0))&amp;"-"&amp;$C474&amp;"-"&amp;$D474,'Bill Report Reference'!$I$2:$I$72,0)),"")</f>
        <v>https://www.govinfo.gov/content/pkg/CRPT-114srpt239/pdf/CRPT-114srpt239.pdf</v>
      </c>
      <c r="U474" s="7" t="inlineStr"/>
      <c r="V474" s="7" t="inlineStr"/>
    </row>
    <row r="475">
      <c r="A475" s="7" t="inlineStr">
        <is>
          <t>OBS-0479</t>
        </is>
      </c>
      <c r="B475" s="7" t="inlineStr">
        <is>
          <t>ACC-NSF-OIG</t>
        </is>
      </c>
      <c r="C475" s="7" t="n">
        <v>2017</v>
      </c>
      <c r="D475" s="7" t="inlineStr">
        <is>
          <t>House Reported</t>
        </is>
      </c>
      <c r="E475" s="7" t="inlineStr">
        <is>
          <t>House</t>
        </is>
      </c>
      <c r="F475" s="7" t="str">
        <f>IFERROR(""&amp;INDEX('Bill Report Reference'!$E$2:$E$72,MATCH(INDEX(Account!$J$2:$J$131,MATCH($B475,Account!$A$2:$A$131,0))&amp;"-"&amp;$C475&amp;"-"&amp;$D475,'Bill Report Reference'!$I$2:$I$72,0)),"")</f>
        <v>H.R.5393</v>
      </c>
      <c r="G475" s="7" t="str">
        <f>IFERROR(""&amp;INDEX('Bill Report Reference'!$F$2:$F$72,MATCH(INDEX(Account!$J$2:$J$131,MATCH($B475,Account!$A$2:$A$131,0))&amp;"-"&amp;$C475&amp;"-"&amp;$D475,'Bill Report Reference'!$I$2:$I$72,0)),"")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Reference'!$G$2:$G$72,MATCH(INDEX(Account!$J$2:$J$131,MATCH($B475,Account!$A$2:$A$131,0))&amp;"-"&amp;$C475&amp;"-"&amp;$D475,'Bill Report Reference'!$I$2:$I$72,0)),"")</f>
        <v>https://www.congress.gov/114/bills/hr5393/BILLS-114hr5393rh.pdf</v>
      </c>
      <c r="T475" s="7" t="str">
        <f>IFERROR(""&amp;INDEX('Bill Report Reference'!$H$2:$H$72,MATCH(INDEX(Account!$J$2:$J$131,MATCH($B475,Account!$A$2:$A$131,0))&amp;"-"&amp;$C475&amp;"-"&amp;$D475,'Bill Report Reference'!$I$2:$I$72,0)),"")</f>
        <v>https://www.govinfo.gov/content/pkg/CRPT-114hrpt605/pdf/CRPT-114hrpt605.pdf</v>
      </c>
      <c r="U475" s="7" t="inlineStr"/>
      <c r="V475" s="7" t="inlineStr"/>
    </row>
    <row r="476">
      <c r="A476" s="7" t="inlineStr">
        <is>
          <t>OBS-0480</t>
        </is>
      </c>
      <c r="B476" s="7" t="inlineStr">
        <is>
          <t>ACC-NSF-OIG</t>
        </is>
      </c>
      <c r="C476" s="7" t="n">
        <v>2017</v>
      </c>
      <c r="D476" s="7" t="inlineStr">
        <is>
          <t>President's Budget</t>
        </is>
      </c>
      <c r="E476" s="7" t="inlineStr">
        <is>
          <t>N/A</t>
        </is>
      </c>
      <c r="F476" s="7" t="str">
        <f>IFERROR(""&amp;INDEX('Bill Report Reference'!$E$2:$E$72,MATCH(INDEX(Account!$J$2:$J$131,MATCH($B476,Account!$A$2:$A$131,0))&amp;"-"&amp;$C476&amp;"-"&amp;$D476,'Bill Report Reference'!$I$2:$I$72,0)),"")</f>
        <v>PREX 2.8:2017/APP</v>
      </c>
      <c r="G476" s="7" t="str">
        <f>IFERROR(""&amp;INDEX('Bill Report Reference'!$F$2:$F$72,MATCH(INDEX(Account!$J$2:$J$131,MATCH($B476,Account!$A$2:$A$131,0))&amp;"-"&amp;$C476&amp;"-"&amp;$D476,'Bill Report Reference'!$I$2:$I$72,0)),"")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Reference'!$G$2:$G$72,MATCH(INDEX(Account!$J$2:$J$131,MATCH($B476,Account!$A$2:$A$131,0))&amp;"-"&amp;$C476&amp;"-"&amp;$D476,'Bill Report Reference'!$I$2:$I$72,0)),"")</f>
        <v>https://www.govinfo.gov/content/pkg/BUDGET-2017-APP/pdf/BUDGET-2017-APP.pdf</v>
      </c>
      <c r="T476" s="7" t="str">
        <f>IFERROR(""&amp;INDEX('Bill Report Reference'!$H$2:$H$72,MATCH(INDEX(Account!$J$2:$J$131,MATCH($B476,Account!$A$2:$A$131,0))&amp;"-"&amp;$C476&amp;"-"&amp;$D476,'Bill Report Reference'!$I$2:$I$72,0)),"")</f>
        <v>N/A</v>
      </c>
      <c r="U476" s="7" t="inlineStr"/>
      <c r="V476" s="7" t="inlineStr"/>
    </row>
    <row r="477">
      <c r="A477" s="7" t="inlineStr">
        <is>
          <t>OBS-0481</t>
        </is>
      </c>
      <c r="B477" s="7" t="inlineStr">
        <is>
          <t>ACC-NASA-SPACEOPS</t>
        </is>
      </c>
      <c r="C477" s="7" t="n">
        <v>2026</v>
      </c>
      <c r="D477" s="7" t="inlineStr">
        <is>
          <t>Enacted</t>
        </is>
      </c>
      <c r="E477" s="7" t="inlineStr">
        <is>
          <t>N/A</t>
        </is>
      </c>
      <c r="F477" s="7" t="str">
        <f>IFERROR(""&amp;INDEX('Bill Report Reference'!$E$2:$E$72,MATCH(INDEX(Account!$J$2:$J$131,MATCH($B477,Account!$A$2:$A$131,0))&amp;"-"&amp;$C477&amp;"-"&amp;$D477,'Bill Report Reference'!$I$2:$I$72,0)),"")</f>
        <v>P.L.119-74</v>
      </c>
      <c r="G477" s="7" t="str">
        <f>IFERROR(""&amp;INDEX('Bill Report Reference'!$F$2:$F$72,MATCH(INDEX(Account!$J$2:$J$131,MATCH($B477,Account!$A$2:$A$131,0))&amp;"-"&amp;$C477&amp;"-"&amp;$D477,'Bill Report Reference'!$I$2:$I$72,0)),"")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Reference'!$G$2:$G$72,MATCH(INDEX(Account!$J$2:$J$131,MATCH($B477,Account!$A$2:$A$131,0))&amp;"-"&amp;$C477&amp;"-"&amp;$D477,'Bill Report Reference'!$I$2:$I$72,0)),"")</f>
        <v>https://www.govinfo.gov/content/pkg/PLAW-119publ74/pdf/PLAW-119publ74.pdf</v>
      </c>
      <c r="T477" s="7" t="str">
        <f>IFERROR(""&amp;INDEX('Bill Report Reference'!$H$2:$H$72,MATCH(INDEX(Account!$J$2:$J$131,MATCH($B477,Account!$A$2:$A$131,0))&amp;"-"&amp;$C477&amp;"-"&amp;$D477,'Bill Report Reference'!$I$2:$I$72,0)),"")</f>
        <v>https://rules.house.gov/sites/evo-subsites/rules.house.gov/files/documents/division-a-commerce-justice-science_0.pdf</v>
      </c>
      <c r="U477" s="7" t="inlineStr"/>
      <c r="V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Reference'!$E$2:$E$72,MATCH(INDEX(Account!$J$2:$J$131,MATCH($B478,Account!$A$2:$A$131,0))&amp;"-"&amp;$C478&amp;"-"&amp;$D478,'Bill Report Reference'!$I$2:$I$72,0)),"")</f>
        <v>S.2354</v>
      </c>
      <c r="G478" s="7" t="str">
        <f>IFERROR(""&amp;INDEX('Bill Report Reference'!$F$2:$F$72,MATCH(INDEX(Account!$J$2:$J$131,MATCH($B478,Account!$A$2:$A$131,0))&amp;"-"&amp;$C478&amp;"-"&amp;$D478,'Bill Report Reference'!$I$2:$I$72,0)),"")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Reference'!$G$2:$G$72,MATCH(INDEX(Account!$J$2:$J$131,MATCH($B478,Account!$A$2:$A$131,0))&amp;"-"&amp;$C478&amp;"-"&amp;$D478,'Bill Report Reference'!$I$2:$I$72,0)),"")</f>
        <v>https://www.congress.gov/119/bills/s2354/BILLS-119s2354rs.pdf</v>
      </c>
      <c r="T478" s="7" t="str">
        <f>IFERROR(""&amp;INDEX('Bill Report Reference'!$H$2:$H$72,MATCH(INDEX(Account!$J$2:$J$131,MATCH($B478,Account!$A$2:$A$131,0))&amp;"-"&amp;$C478&amp;"-"&amp;$D478,'Bill Report Reference'!$I$2:$I$72,0)),"")</f>
        <v>https://www.congress.gov/119/crpt/srpt44/CRPT-119srpt44.pdf</v>
      </c>
      <c r="U478" s="7" t="inlineStr"/>
      <c r="V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Reference'!$E$2:$E$72,MATCH(INDEX(Account!$J$2:$J$131,MATCH($B479,Account!$A$2:$A$131,0))&amp;"-"&amp;$C479&amp;"-"&amp;$D479,'Bill Report Reference'!$I$2:$I$72,0)),"")</f>
        <v>H.R.5342</v>
      </c>
      <c r="G479" s="7" t="str">
        <f>IFERROR(""&amp;INDEX('Bill Report Reference'!$F$2:$F$72,MATCH(INDEX(Account!$J$2:$J$131,MATCH($B479,Account!$A$2:$A$131,0))&amp;"-"&amp;$C479&amp;"-"&amp;$D479,'Bill Report Reference'!$I$2:$I$72,0)),"")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Reference'!$G$2:$G$72,MATCH(INDEX(Account!$J$2:$J$131,MATCH($B479,Account!$A$2:$A$131,0))&amp;"-"&amp;$C479&amp;"-"&amp;$D479,'Bill Report Reference'!$I$2:$I$72,0)),"")</f>
        <v>https://www.govinfo.gov/content/pkg/BILLS-119hr5342rh/pdf/BILLS-119hr5342rh.pdf</v>
      </c>
      <c r="T479" s="7" t="str">
        <f>IFERROR(""&amp;INDEX('Bill Report Reference'!$H$2:$H$72,MATCH(INDEX(Account!$J$2:$J$131,MATCH($B479,Account!$A$2:$A$131,0))&amp;"-"&amp;$C479&amp;"-"&amp;$D479,'Bill Report Reference'!$I$2:$I$72,0)),"")</f>
        <v>https://www.congress.gov/119/crpt/hrpt272/CRPT-119hrpt272.pdf</v>
      </c>
      <c r="U479" s="7" t="inlineStr"/>
      <c r="V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Reference'!$E$2:$E$72,MATCH(INDEX(Account!$J$2:$J$131,MATCH($B480,Account!$A$2:$A$131,0))&amp;"-"&amp;$C480&amp;"-"&amp;$D480,'Bill Report Reference'!$I$2:$I$72,0)),"")</f>
        <v>PREX 2.8:2026/APP</v>
      </c>
      <c r="G480" s="7" t="str">
        <f>IFERROR(""&amp;INDEX('Bill Report Reference'!$F$2:$F$72,MATCH(INDEX(Account!$J$2:$J$131,MATCH($B480,Account!$A$2:$A$131,0))&amp;"-"&amp;$C480&amp;"-"&amp;$D480,'Bill Report Reference'!$I$2:$I$72,0)),"")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Reference'!$G$2:$G$72,MATCH(INDEX(Account!$J$2:$J$131,MATCH($B480,Account!$A$2:$A$131,0))&amp;"-"&amp;$C480&amp;"-"&amp;$D480,'Bill Report Reference'!$I$2:$I$72,0)),"")</f>
        <v>https://www.govinfo.gov/content/pkg/BUDGET-2026-APP/pdf/BUDGET-2026-APP.pdf</v>
      </c>
      <c r="T480" s="7" t="str">
        <f>IFERROR(""&amp;INDEX('Bill Report Reference'!$H$2:$H$72,MATCH(INDEX(Account!$J$2:$J$131,MATCH($B480,Account!$A$2:$A$131,0))&amp;"-"&amp;$C480&amp;"-"&amp;$D480,'Bill Report Reference'!$I$2:$I$72,0)),"")</f>
        <v>N/A</v>
      </c>
      <c r="U480" s="7" t="inlineStr"/>
      <c r="V480" s="7" t="inlineStr"/>
    </row>
    <row r="481">
      <c r="A481" s="7" t="inlineStr">
        <is>
          <t>OBS-0485</t>
        </is>
      </c>
      <c r="B481" s="7" t="inlineStr">
        <is>
          <t>ACC-NASA-SPACEOPS</t>
        </is>
      </c>
      <c r="C481" s="7" t="n">
        <v>2025</v>
      </c>
      <c r="D481" s="7" t="inlineStr">
        <is>
          <t>Enacted</t>
        </is>
      </c>
      <c r="E481" s="7" t="inlineStr">
        <is>
          <t>N/A</t>
        </is>
      </c>
      <c r="F481" s="7" t="str">
        <f>IFERROR(""&amp;INDEX('Bill Report Reference'!$E$2:$E$72,MATCH(INDEX(Account!$J$2:$J$131,MATCH($B481,Account!$A$2:$A$131,0))&amp;"-"&amp;$C481&amp;"-"&amp;$D481,'Bill Report Reference'!$I$2:$I$72,0)),"")</f>
        <v>P.L.119-4</v>
      </c>
      <c r="G481" s="7" t="str">
        <f>IFERROR(""&amp;INDEX('Bill Report Reference'!$F$2:$F$72,MATCH(INDEX(Account!$J$2:$J$131,MATCH($B481,Account!$A$2:$A$131,0))&amp;"-"&amp;$C481&amp;"-"&amp;$D481,'Bill Report Reference'!$I$2:$I$72,0)),"")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Reference'!$G$2:$G$72,MATCH(INDEX(Account!$J$2:$J$131,MATCH($B481,Account!$A$2:$A$131,0))&amp;"-"&amp;$C481&amp;"-"&amp;$D481,'Bill Report Reference'!$I$2:$I$72,0)),"")</f>
        <v>https://www.govinfo.gov/content/pkg/PLAW-119publ4/pdf/PLAW-119publ4.pdf</v>
      </c>
      <c r="T481" s="7" t="str">
        <f>IFERROR(""&amp;INDEX('Bill Report Reference'!$H$2:$H$72,MATCH(INDEX(Account!$J$2:$J$131,MATCH($B481,Account!$A$2:$A$131,0))&amp;"-"&amp;$C481&amp;"-"&amp;$D481,'Bill Report Reference'!$I$2:$I$72,0)),"")</f>
        <v>N/A</v>
      </c>
      <c r="U481" s="7" t="inlineStr"/>
      <c r="V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Reference'!$E$2:$E$72,MATCH(INDEX(Account!$J$2:$J$131,MATCH($B482,Account!$A$2:$A$131,0))&amp;"-"&amp;$C482&amp;"-"&amp;$D482,'Bill Report Reference'!$I$2:$I$72,0)),"")</f>
        <v>S.4795</v>
      </c>
      <c r="G482" s="7" t="str">
        <f>IFERROR(""&amp;INDEX('Bill Report Reference'!$F$2:$F$72,MATCH(INDEX(Account!$J$2:$J$131,MATCH($B482,Account!$A$2:$A$131,0))&amp;"-"&amp;$C482&amp;"-"&amp;$D482,'Bill Report Reference'!$I$2:$I$72,0)),"")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Reference'!$G$2:$G$72,MATCH(INDEX(Account!$J$2:$J$131,MATCH($B482,Account!$A$2:$A$131,0))&amp;"-"&amp;$C482&amp;"-"&amp;$D482,'Bill Report Reference'!$I$2:$I$72,0)),"")</f>
        <v>https://www.congress.gov/118/bills/s4795/BILLS-118s4795rs.pdf</v>
      </c>
      <c r="T482" s="7" t="str">
        <f>IFERROR(""&amp;INDEX('Bill Report Reference'!$H$2:$H$72,MATCH(INDEX(Account!$J$2:$J$131,MATCH($B482,Account!$A$2:$A$131,0))&amp;"-"&amp;$C482&amp;"-"&amp;$D482,'Bill Report Reference'!$I$2:$I$72,0)),"")</f>
        <v>https://www.congress.gov/118/crpt/srpt198/CRPT-118srpt198.pdf</v>
      </c>
      <c r="U482" s="7" t="inlineStr"/>
      <c r="V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Reference'!$E$2:$E$72,MATCH(INDEX(Account!$J$2:$J$131,MATCH($B483,Account!$A$2:$A$131,0))&amp;"-"&amp;$C483&amp;"-"&amp;$D483,'Bill Report Reference'!$I$2:$I$72,0)),"")</f>
        <v>H.R.9026</v>
      </c>
      <c r="G483" s="7" t="str">
        <f>IFERROR(""&amp;INDEX('Bill Report Reference'!$F$2:$F$72,MATCH(INDEX(Account!$J$2:$J$131,MATCH($B483,Account!$A$2:$A$131,0))&amp;"-"&amp;$C483&amp;"-"&amp;$D483,'Bill Report Reference'!$I$2:$I$72,0)),"")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Reference'!$G$2:$G$72,MATCH(INDEX(Account!$J$2:$J$131,MATCH($B483,Account!$A$2:$A$131,0))&amp;"-"&amp;$C483&amp;"-"&amp;$D483,'Bill Report Reference'!$I$2:$I$72,0)),"")</f>
        <v>https://www.govinfo.gov/content/pkg/BILLS-118hr9026rh/pdf/BILLS-118hr9026rh.pdf</v>
      </c>
      <c r="T483" s="7" t="str">
        <f>IFERROR(""&amp;INDEX('Bill Report Reference'!$H$2:$H$72,MATCH(INDEX(Account!$J$2:$J$131,MATCH($B483,Account!$A$2:$A$131,0))&amp;"-"&amp;$C483&amp;"-"&amp;$D483,'Bill Report Reference'!$I$2:$I$72,0)),"")</f>
        <v>https://www.congress.gov/118/crpt/hrpt582/CRPT-118hrpt582.pdf</v>
      </c>
      <c r="U483" s="7" t="inlineStr"/>
      <c r="V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Reference'!$E$2:$E$72,MATCH(INDEX(Account!$J$2:$J$131,MATCH($B484,Account!$A$2:$A$131,0))&amp;"-"&amp;$C484&amp;"-"&amp;$D484,'Bill Report Reference'!$I$2:$I$72,0)),"")</f>
        <v>PREX 2.8:2025/APP</v>
      </c>
      <c r="G484" s="7" t="str">
        <f>IFERROR(""&amp;INDEX('Bill Report Reference'!$F$2:$F$72,MATCH(INDEX(Account!$J$2:$J$131,MATCH($B484,Account!$A$2:$A$131,0))&amp;"-"&amp;$C484&amp;"-"&amp;$D484,'Bill Report Reference'!$I$2:$I$72,0)),"")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Reference'!$G$2:$G$72,MATCH(INDEX(Account!$J$2:$J$131,MATCH($B484,Account!$A$2:$A$131,0))&amp;"-"&amp;$C484&amp;"-"&amp;$D484,'Bill Report Reference'!$I$2:$I$72,0)),"")</f>
        <v>https://www.govinfo.gov/content/pkg/BUDGET-2025-APP/pdf/BUDGET-2025-APP.pdf</v>
      </c>
      <c r="T484" s="7" t="str">
        <f>IFERROR(""&amp;INDEX('Bill Report Reference'!$H$2:$H$72,MATCH(INDEX(Account!$J$2:$J$131,MATCH($B484,Account!$A$2:$A$131,0))&amp;"-"&amp;$C484&amp;"-"&amp;$D484,'Bill Report Reference'!$I$2:$I$72,0)),"")</f>
        <v>N/A</v>
      </c>
      <c r="U484" s="7" t="inlineStr"/>
      <c r="V484" s="7" t="inlineStr"/>
    </row>
    <row r="485">
      <c r="A485" s="7" t="inlineStr">
        <is>
          <t>OBS-0489</t>
        </is>
      </c>
      <c r="B485" s="7" t="inlineStr">
        <is>
          <t>ACC-NASA-SPACEOPS</t>
        </is>
      </c>
      <c r="C485" s="7" t="n">
        <v>2024</v>
      </c>
      <c r="D485" s="7" t="inlineStr">
        <is>
          <t>Enacted</t>
        </is>
      </c>
      <c r="E485" s="7" t="inlineStr">
        <is>
          <t>N/A</t>
        </is>
      </c>
      <c r="F485" s="7" t="str">
        <f>IFERROR(""&amp;INDEX('Bill Report Reference'!$E$2:$E$72,MATCH(INDEX(Account!$J$2:$J$131,MATCH($B485,Account!$A$2:$A$131,0))&amp;"-"&amp;$C485&amp;"-"&amp;$D485,'Bill Report Reference'!$I$2:$I$72,0)),"")</f>
        <v>P.L.118-42</v>
      </c>
      <c r="G485" s="7" t="str">
        <f>IFERROR(""&amp;INDEX('Bill Report Reference'!$F$2:$F$72,MATCH(INDEX(Account!$J$2:$J$131,MATCH($B485,Account!$A$2:$A$131,0))&amp;"-"&amp;$C485&amp;"-"&amp;$D485,'Bill Report Reference'!$I$2:$I$72,0)),"")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Reference'!$G$2:$G$72,MATCH(INDEX(Account!$J$2:$J$131,MATCH($B485,Account!$A$2:$A$131,0))&amp;"-"&amp;$C485&amp;"-"&amp;$D485,'Bill Report Reference'!$I$2:$I$72,0)),"")</f>
        <v>https://www.govinfo.gov/content/pkg/PLAW-118publ42/pdf/PLAW-118publ42.pdf</v>
      </c>
      <c r="T485" s="7" t="str">
        <f>IFERROR(""&amp;INDEX('Bill Report Reference'!$H$2:$H$72,MATCH(INDEX(Account!$J$2:$J$131,MATCH($B485,Account!$A$2:$A$131,0))&amp;"-"&amp;$C485&amp;"-"&amp;$D485,'Bill Report Reference'!$I$2:$I$72,0)),"")</f>
        <v>https://docs.house.gov/billsthisweek/20240304/FY24%20CJS%20Conference%20JES%20scan%203.3.24.pdf</v>
      </c>
      <c r="U485" s="7" t="inlineStr"/>
      <c r="V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Reference'!$E$2:$E$72,MATCH(INDEX(Account!$J$2:$J$131,MATCH($B486,Account!$A$2:$A$131,0))&amp;"-"&amp;$C486&amp;"-"&amp;$D486,'Bill Report Reference'!$I$2:$I$72,0)),"")</f>
        <v>S.2321</v>
      </c>
      <c r="G486" s="7" t="str">
        <f>IFERROR(""&amp;INDEX('Bill Report Reference'!$F$2:$F$72,MATCH(INDEX(Account!$J$2:$J$131,MATCH($B486,Account!$A$2:$A$131,0))&amp;"-"&amp;$C486&amp;"-"&amp;$D486,'Bill Report Reference'!$I$2:$I$72,0)),"")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Reference'!$G$2:$G$72,MATCH(INDEX(Account!$J$2:$J$131,MATCH($B486,Account!$A$2:$A$131,0))&amp;"-"&amp;$C486&amp;"-"&amp;$D486,'Bill Report Reference'!$I$2:$I$72,0)),"")</f>
        <v>https://www.congress.gov/118/bills/s2321/BILLS-118s2321rs.pdf</v>
      </c>
      <c r="T486" s="7" t="str">
        <f>IFERROR(""&amp;INDEX('Bill Report Reference'!$H$2:$H$72,MATCH(INDEX(Account!$J$2:$J$131,MATCH($B486,Account!$A$2:$A$131,0))&amp;"-"&amp;$C486&amp;"-"&amp;$D486,'Bill Report Reference'!$I$2:$I$72,0)),"")</f>
        <v>https://www.congress.gov/118/crpt/srpt62/CRPT-118srpt62.pdf</v>
      </c>
      <c r="U486" s="7" t="inlineStr"/>
      <c r="V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Reference'!$E$2:$E$72,MATCH(INDEX(Account!$J$2:$J$131,MATCH($B487,Account!$A$2:$A$131,0))&amp;"-"&amp;$C487&amp;"-"&amp;$D487,'Bill Report Reference'!$I$2:$I$72,0)),"")</f>
        <v>H.R.5893</v>
      </c>
      <c r="G487" s="7" t="str">
        <f>IFERROR(""&amp;INDEX('Bill Report Reference'!$F$2:$F$72,MATCH(INDEX(Account!$J$2:$J$131,MATCH($B487,Account!$A$2:$A$131,0))&amp;"-"&amp;$C487&amp;"-"&amp;$D487,'Bill Report Reference'!$I$2:$I$72,0)),"")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Reference'!$G$2:$G$72,MATCH(INDEX(Account!$J$2:$J$131,MATCH($B487,Account!$A$2:$A$131,0))&amp;"-"&amp;$C487&amp;"-"&amp;$D487,'Bill Report Reference'!$I$2:$I$72,0)),"")</f>
        <v>https://www.congress.gov/118/bills/hr5893/BILLS-118hr5893ih.pdf</v>
      </c>
      <c r="T487" s="7" t="str">
        <f>IFERROR(""&amp;INDEX('Bill Report Reference'!$H$2:$H$72,MATCH(INDEX(Account!$J$2:$J$131,MATCH($B487,Account!$A$2:$A$131,0))&amp;"-"&amp;$C487&amp;"-"&amp;$D487,'Bill Report Reference'!$I$2:$I$72,0)),"")</f>
        <v>https://appropriations.house.gov/sites/evo-subsites/republicans-appropriations.house.gov/files/FY24-CJS-Explanatory-Materials.pdf</v>
      </c>
      <c r="U487" s="7" t="inlineStr"/>
      <c r="V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Reference'!$E$2:$E$72,MATCH(INDEX(Account!$J$2:$J$131,MATCH($B488,Account!$A$2:$A$131,0))&amp;"-"&amp;$C488&amp;"-"&amp;$D488,'Bill Report Reference'!$I$2:$I$72,0)),"")</f>
        <v>PREX 2.8:2024/APP</v>
      </c>
      <c r="G488" s="7" t="str">
        <f>IFERROR(""&amp;INDEX('Bill Report Reference'!$F$2:$F$72,MATCH(INDEX(Account!$J$2:$J$131,MATCH($B488,Account!$A$2:$A$131,0))&amp;"-"&amp;$C488&amp;"-"&amp;$D488,'Bill Report Reference'!$I$2:$I$72,0)),"")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Reference'!$G$2:$G$72,MATCH(INDEX(Account!$J$2:$J$131,MATCH($B488,Account!$A$2:$A$131,0))&amp;"-"&amp;$C488&amp;"-"&amp;$D488,'Bill Report Reference'!$I$2:$I$72,0)),"")</f>
        <v>https://www.govinfo.gov/content/pkg/BUDGET-2024-APP/pdf/BUDGET-2024-APP.pdf</v>
      </c>
      <c r="T488" s="7" t="str">
        <f>IFERROR(""&amp;INDEX('Bill Report Reference'!$H$2:$H$72,MATCH(INDEX(Account!$J$2:$J$131,MATCH($B488,Account!$A$2:$A$131,0))&amp;"-"&amp;$C488&amp;"-"&amp;$D488,'Bill Report Reference'!$I$2:$I$72,0)),"")</f>
        <v>N/A</v>
      </c>
      <c r="U488" s="7" t="inlineStr"/>
      <c r="V488" s="7" t="inlineStr"/>
    </row>
    <row r="489">
      <c r="A489" s="7" t="inlineStr">
        <is>
          <t>OBS-0493</t>
        </is>
      </c>
      <c r="B489" s="7" t="inlineStr">
        <is>
          <t>ACC-NASA-SPACEOPS</t>
        </is>
      </c>
      <c r="C489" s="7" t="n">
        <v>2023</v>
      </c>
      <c r="D489" s="7" t="inlineStr">
        <is>
          <t>Enacted</t>
        </is>
      </c>
      <c r="E489" s="7" t="inlineStr">
        <is>
          <t>N/A</t>
        </is>
      </c>
      <c r="F489" s="7" t="str">
        <f>IFERROR(""&amp;INDEX('Bill Report Reference'!$E$2:$E$72,MATCH(INDEX(Account!$J$2:$J$131,MATCH($B489,Account!$A$2:$A$131,0))&amp;"-"&amp;$C489&amp;"-"&amp;$D489,'Bill Report Reference'!$I$2:$I$72,0)),"")</f>
        <v>P.L.117-328</v>
      </c>
      <c r="G489" s="7" t="str">
        <f>IFERROR(""&amp;INDEX('Bill Report Reference'!$F$2:$F$72,MATCH(INDEX(Account!$J$2:$J$131,MATCH($B489,Account!$A$2:$A$131,0))&amp;"-"&amp;$C489&amp;"-"&amp;$D489,'Bill Report Reference'!$I$2:$I$72,0)),"")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Reference'!$G$2:$G$72,MATCH(INDEX(Account!$J$2:$J$131,MATCH($B489,Account!$A$2:$A$131,0))&amp;"-"&amp;$C489&amp;"-"&amp;$D489,'Bill Report Reference'!$I$2:$I$72,0)),"")</f>
        <v>https://www.govinfo.gov/content/pkg/PLAW-117publ328/pdf/PLAW-117publ328.pdf</v>
      </c>
      <c r="T489" s="7" t="str">
        <f>IFERROR(""&amp;INDEX('Bill Report Reference'!$H$2:$H$72,MATCH(INDEX(Account!$J$2:$J$131,MATCH($B489,Account!$A$2:$A$131,0))&amp;"-"&amp;$C489&amp;"-"&amp;$D489,'Bill Report Reference'!$I$2:$I$72,0)),"")</f>
        <v>https://www.govinfo.gov/content/pkg/CPRT-117HPRT50347/pdf/CPRT-117HPRT50347.pdf</v>
      </c>
      <c r="U489" s="7" t="inlineStr"/>
      <c r="V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Reference'!$E$2:$E$72,MATCH(INDEX(Account!$J$2:$J$131,MATCH($B490,Account!$A$2:$A$131,0))&amp;"-"&amp;$C490&amp;"-"&amp;$D490,'Bill Report Reference'!$I$2:$I$72,0)),"")</f>
        <v>S.4664</v>
      </c>
      <c r="G490" s="7" t="str">
        <f>IFERROR(""&amp;INDEX('Bill Report Reference'!$F$2:$F$72,MATCH(INDEX(Account!$J$2:$J$131,MATCH($B490,Account!$A$2:$A$131,0))&amp;"-"&amp;$C490&amp;"-"&amp;$D490,'Bill Report Reference'!$I$2:$I$72,0)),"")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Reference'!$G$2:$G$72,MATCH(INDEX(Account!$J$2:$J$131,MATCH($B490,Account!$A$2:$A$131,0))&amp;"-"&amp;$C490&amp;"-"&amp;$D490,'Bill Report Reference'!$I$2:$I$72,0)),"")</f>
        <v>https://www.congress.gov/117/bills/s4664/BILLS-117s4664is.pdf</v>
      </c>
      <c r="T490" s="7" t="str">
        <f>IFERROR(""&amp;INDEX('Bill Report Reference'!$H$2:$H$72,MATCH(INDEX(Account!$J$2:$J$131,MATCH($B490,Account!$A$2:$A$131,0))&amp;"-"&amp;$C490&amp;"-"&amp;$D490,'Bill Report Reference'!$I$2:$I$72,0)),"")</f>
        <v>https://www.appropriations.senate.gov/imo/media/doc/CJSFY23RPT.PDF</v>
      </c>
      <c r="U490" s="7" t="inlineStr"/>
      <c r="V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Reference'!$E$2:$E$72,MATCH(INDEX(Account!$J$2:$J$131,MATCH($B491,Account!$A$2:$A$131,0))&amp;"-"&amp;$C491&amp;"-"&amp;$D491,'Bill Report Reference'!$I$2:$I$72,0)),"")</f>
        <v>H.R.8256</v>
      </c>
      <c r="G491" s="7" t="str">
        <f>IFERROR(""&amp;INDEX('Bill Report Reference'!$F$2:$F$72,MATCH(INDEX(Account!$J$2:$J$131,MATCH($B491,Account!$A$2:$A$131,0))&amp;"-"&amp;$C491&amp;"-"&amp;$D491,'Bill Report Reference'!$I$2:$I$72,0)),"")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Reference'!$G$2:$G$72,MATCH(INDEX(Account!$J$2:$J$131,MATCH($B491,Account!$A$2:$A$131,0))&amp;"-"&amp;$C491&amp;"-"&amp;$D491,'Bill Report Reference'!$I$2:$I$72,0)),"")</f>
        <v>https://www.congress.gov/117/bills/hr8256/BILLS-117hr8256rh.pdf</v>
      </c>
      <c r="T491" s="7" t="str">
        <f>IFERROR(""&amp;INDEX('Bill Report Reference'!$H$2:$H$72,MATCH(INDEX(Account!$J$2:$J$131,MATCH($B491,Account!$A$2:$A$131,0))&amp;"-"&amp;$C491&amp;"-"&amp;$D491,'Bill Report Reference'!$I$2:$I$72,0)),"")</f>
        <v>https://www.govinfo.gov/content/pkg/CRPT-117hrpt395/pdf/CRPT-117hrpt395.pdf</v>
      </c>
      <c r="U491" s="7" t="inlineStr"/>
      <c r="V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Reference'!$E$2:$E$72,MATCH(INDEX(Account!$J$2:$J$131,MATCH($B492,Account!$A$2:$A$131,0))&amp;"-"&amp;$C492&amp;"-"&amp;$D492,'Bill Report Reference'!$I$2:$I$72,0)),"")</f>
        <v>PREX 2.8:2023/APP</v>
      </c>
      <c r="G492" s="7" t="str">
        <f>IFERROR(""&amp;INDEX('Bill Report Reference'!$F$2:$F$72,MATCH(INDEX(Account!$J$2:$J$131,MATCH($B492,Account!$A$2:$A$131,0))&amp;"-"&amp;$C492&amp;"-"&amp;$D492,'Bill Report Reference'!$I$2:$I$72,0)),"")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Reference'!$G$2:$G$72,MATCH(INDEX(Account!$J$2:$J$131,MATCH($B492,Account!$A$2:$A$131,0))&amp;"-"&amp;$C492&amp;"-"&amp;$D492,'Bill Report Reference'!$I$2:$I$72,0)),"")</f>
        <v>https://www.govinfo.gov/content/pkg/BUDGET-2023-APP/pdf/BUDGET-2023-APP.pdf</v>
      </c>
      <c r="T492" s="7" t="str">
        <f>IFERROR(""&amp;INDEX('Bill Report Reference'!$H$2:$H$72,MATCH(INDEX(Account!$J$2:$J$131,MATCH($B492,Account!$A$2:$A$131,0))&amp;"-"&amp;$C492&amp;"-"&amp;$D492,'Bill Report Reference'!$I$2:$I$72,0)),"")</f>
        <v>N/A</v>
      </c>
      <c r="U492" s="7" t="inlineStr"/>
      <c r="V492" s="7" t="inlineStr"/>
    </row>
    <row r="493">
      <c r="A493" s="7" t="inlineStr">
        <is>
          <t>OBS-0497</t>
        </is>
      </c>
      <c r="B493" s="7" t="inlineStr">
        <is>
          <t>ACC-NASA-SPACEOPS</t>
        </is>
      </c>
      <c r="C493" s="7" t="n">
        <v>2022</v>
      </c>
      <c r="D493" s="7" t="inlineStr">
        <is>
          <t>Enacted</t>
        </is>
      </c>
      <c r="E493" s="7" t="inlineStr">
        <is>
          <t>N/A</t>
        </is>
      </c>
      <c r="F493" s="7" t="str">
        <f>IFERROR(""&amp;INDEX('Bill Report Reference'!$E$2:$E$72,MATCH(INDEX(Account!$J$2:$J$131,MATCH($B493,Account!$A$2:$A$131,0))&amp;"-"&amp;$C493&amp;"-"&amp;$D493,'Bill Report Reference'!$I$2:$I$72,0)),"")</f>
        <v>P.L.117-103</v>
      </c>
      <c r="G493" s="7" t="str">
        <f>IFERROR(""&amp;INDEX('Bill Report Reference'!$F$2:$F$72,MATCH(INDEX(Account!$J$2:$J$131,MATCH($B493,Account!$A$2:$A$131,0))&amp;"-"&amp;$C493&amp;"-"&amp;$D493,'Bill Report Reference'!$I$2:$I$72,0)),"")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Reference'!$G$2:$G$72,MATCH(INDEX(Account!$J$2:$J$131,MATCH($B493,Account!$A$2:$A$131,0))&amp;"-"&amp;$C493&amp;"-"&amp;$D493,'Bill Report Reference'!$I$2:$I$72,0)),"")</f>
        <v>https://www.congress.gov/117/plaws/publ103/PLAW-117publ103.pdf</v>
      </c>
      <c r="T493" s="7" t="str">
        <f>IFERROR(""&amp;INDEX('Bill Report Reference'!$H$2:$H$72,MATCH(INDEX(Account!$J$2:$J$131,MATCH($B493,Account!$A$2:$A$131,0))&amp;"-"&amp;$C493&amp;"-"&amp;$D493,'Bill Report Reference'!$I$2:$I$72,0)),"")</f>
        <v>https://www.govinfo.gov/content/pkg/CPRT-117HPRT47047/pdf/CPRT-117HPRT47047.pdf</v>
      </c>
      <c r="U493" s="7" t="inlineStr"/>
      <c r="V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Reference'!$E$2:$E$72,MATCH(INDEX(Account!$J$2:$J$131,MATCH($B494,Account!$A$2:$A$131,0))&amp;"-"&amp;$C494&amp;"-"&amp;$D494,'Bill Report Reference'!$I$2:$I$72,0)),"")</f>
        <v>S.3042</v>
      </c>
      <c r="G494" s="7" t="str">
        <f>IFERROR(""&amp;INDEX('Bill Report Reference'!$F$2:$F$72,MATCH(INDEX(Account!$J$2:$J$131,MATCH($B494,Account!$A$2:$A$131,0))&amp;"-"&amp;$C494&amp;"-"&amp;$D494,'Bill Report Reference'!$I$2:$I$72,0)),"")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Reference'!$G$2:$G$72,MATCH(INDEX(Account!$J$2:$J$131,MATCH($B494,Account!$A$2:$A$131,0))&amp;"-"&amp;$C494&amp;"-"&amp;$D494,'Bill Report Reference'!$I$2:$I$72,0)),"")</f>
        <v>https://www.congress.gov/117/bills/s3042/BILLS-117s3042is.pdf</v>
      </c>
      <c r="T494" s="7" t="str">
        <f>IFERROR(""&amp;INDEX('Bill Report Reference'!$H$2:$H$72,MATCH(INDEX(Account!$J$2:$J$131,MATCH($B494,Account!$A$2:$A$131,0))&amp;"-"&amp;$C494&amp;"-"&amp;$D494,'Bill Report Reference'!$I$2:$I$72,0)),"")</f>
        <v>https://www.appropriations.senate.gov/imo/media/doc/CJSRept_Final.PDF</v>
      </c>
      <c r="U494" s="7" t="inlineStr"/>
      <c r="V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Reference'!$E$2:$E$72,MATCH(INDEX(Account!$J$2:$J$131,MATCH($B495,Account!$A$2:$A$131,0))&amp;"-"&amp;$C495&amp;"-"&amp;$D495,'Bill Report Reference'!$I$2:$I$72,0)),"")</f>
        <v>H.R.4505</v>
      </c>
      <c r="G495" s="7" t="str">
        <f>IFERROR(""&amp;INDEX('Bill Report Reference'!$F$2:$F$72,MATCH(INDEX(Account!$J$2:$J$131,MATCH($B495,Account!$A$2:$A$131,0))&amp;"-"&amp;$C495&amp;"-"&amp;$D495,'Bill Report Reference'!$I$2:$I$72,0)),"")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Reference'!$G$2:$G$72,MATCH(INDEX(Account!$J$2:$J$131,MATCH($B495,Account!$A$2:$A$131,0))&amp;"-"&amp;$C495&amp;"-"&amp;$D495,'Bill Report Reference'!$I$2:$I$72,0)),"")</f>
        <v>https://www.congress.gov/117/bills/hr4505/BILLS-117hr4505rh.pdf</v>
      </c>
      <c r="T495" s="7" t="str">
        <f>IFERROR(""&amp;INDEX('Bill Report Reference'!$H$2:$H$72,MATCH(INDEX(Account!$J$2:$J$131,MATCH($B495,Account!$A$2:$A$131,0))&amp;"-"&amp;$C495&amp;"-"&amp;$D495,'Bill Report Reference'!$I$2:$I$72,0)),"")</f>
        <v>https://www.govinfo.gov/content/pkg/CRPT-117hrpt97/pdf/CRPT-117hrpt97.pdf</v>
      </c>
      <c r="U495" s="7" t="inlineStr"/>
      <c r="V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Reference'!$E$2:$E$72,MATCH(INDEX(Account!$J$2:$J$131,MATCH($B496,Account!$A$2:$A$131,0))&amp;"-"&amp;$C496&amp;"-"&amp;$D496,'Bill Report Reference'!$I$2:$I$72,0)),"")</f>
        <v>PREX 2.8:2022/APP</v>
      </c>
      <c r="G496" s="7" t="str">
        <f>IFERROR(""&amp;INDEX('Bill Report Reference'!$F$2:$F$72,MATCH(INDEX(Account!$J$2:$J$131,MATCH($B496,Account!$A$2:$A$131,0))&amp;"-"&amp;$C496&amp;"-"&amp;$D496,'Bill Report Reference'!$I$2:$I$72,0)),"")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Reference'!$G$2:$G$72,MATCH(INDEX(Account!$J$2:$J$131,MATCH($B496,Account!$A$2:$A$131,0))&amp;"-"&amp;$C496&amp;"-"&amp;$D496,'Bill Report Reference'!$I$2:$I$72,0)),"")</f>
        <v>https://www.govinfo.gov/content/pkg/BUDGET-2022-APP/pdf/BUDGET-2022-APP.pdf</v>
      </c>
      <c r="T496" s="7" t="str">
        <f>IFERROR(""&amp;INDEX('Bill Report Reference'!$H$2:$H$72,MATCH(INDEX(Account!$J$2:$J$131,MATCH($B496,Account!$A$2:$A$131,0))&amp;"-"&amp;$C496&amp;"-"&amp;$D496,'Bill Report Reference'!$I$2:$I$72,0)),"")</f>
        <v>N/A</v>
      </c>
      <c r="U496" s="7" t="inlineStr"/>
      <c r="V496" s="7" t="inlineStr"/>
    </row>
    <row r="497">
      <c r="A497" s="7" t="inlineStr">
        <is>
          <t>OBS-0501</t>
        </is>
      </c>
      <c r="B497" s="7" t="inlineStr">
        <is>
          <t>ACC-NASA-SPACEOPS</t>
        </is>
      </c>
      <c r="C497" s="7" t="n">
        <v>2021</v>
      </c>
      <c r="D497" s="7" t="inlineStr">
        <is>
          <t>Enacted</t>
        </is>
      </c>
      <c r="E497" s="7" t="inlineStr">
        <is>
          <t>N/A</t>
        </is>
      </c>
      <c r="F497" s="7" t="str">
        <f>IFERROR(""&amp;INDEX('Bill Report Reference'!$E$2:$E$72,MATCH(INDEX(Account!$J$2:$J$131,MATCH($B497,Account!$A$2:$A$131,0))&amp;"-"&amp;$C497&amp;"-"&amp;$D497,'Bill Report Reference'!$I$2:$I$72,0)),"")</f>
        <v>P.L.116-260</v>
      </c>
      <c r="G497" s="7" t="str">
        <f>IFERROR(""&amp;INDEX('Bill Report Reference'!$F$2:$F$72,MATCH(INDEX(Account!$J$2:$J$131,MATCH($B497,Account!$A$2:$A$131,0))&amp;"-"&amp;$C497&amp;"-"&amp;$D497,'Bill Report Reference'!$I$2:$I$72,0)),"")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Reference'!$G$2:$G$72,MATCH(INDEX(Account!$J$2:$J$131,MATCH($B497,Account!$A$2:$A$131,0))&amp;"-"&amp;$C497&amp;"-"&amp;$D497,'Bill Report Reference'!$I$2:$I$72,0)),"")</f>
        <v>https://www.congress.gov/116/plaws/publ260/PLAW-116publ260.pdf</v>
      </c>
      <c r="T497" s="7" t="str">
        <f>IFERROR(""&amp;INDEX('Bill Report Reference'!$H$2:$H$72,MATCH(INDEX(Account!$J$2:$J$131,MATCH($B497,Account!$A$2:$A$131,0))&amp;"-"&amp;$C497&amp;"-"&amp;$D497,'Bill Report Reference'!$I$2:$I$72,0)),"")</f>
        <v>https://www.congress.gov/117/cprt/HPRT43749/CPRT-117HPRT43749.pdf</v>
      </c>
      <c r="U497" s="7" t="inlineStr"/>
      <c r="V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Reference'!$E$2:$E$72,MATCH(INDEX(Account!$J$2:$J$131,MATCH($B498,Account!$A$2:$A$131,0))&amp;"-"&amp;$C498&amp;"-"&amp;$D498,'Bill Report Reference'!$I$2:$I$72,0)),"")</f>
        <v>N/A</v>
      </c>
      <c r="G498" s="7" t="str">
        <f>IFERROR(""&amp;INDEX('Bill Report Reference'!$F$2:$F$72,MATCH(INDEX(Account!$J$2:$J$131,MATCH($B498,Account!$A$2:$A$131,0))&amp;"-"&amp;$C498&amp;"-"&amp;$D498,'Bill Report Reference'!$I$2:$I$72,0)),"")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Reference'!$G$2:$G$72,MATCH(INDEX(Account!$J$2:$J$131,MATCH($B498,Account!$A$2:$A$131,0))&amp;"-"&amp;$C498&amp;"-"&amp;$D498,'Bill Report Reference'!$I$2:$I$72,0)),"")</f>
        <v>https://www.appropriations.senate.gov/imo/media/doc/CJSFY2021.pdf</v>
      </c>
      <c r="T498" s="7" t="str">
        <f>IFERROR(""&amp;INDEX('Bill Report Reference'!$H$2:$H$72,MATCH(INDEX(Account!$J$2:$J$131,MATCH($B498,Account!$A$2:$A$131,0))&amp;"-"&amp;$C498&amp;"-"&amp;$D498,'Bill Report Reference'!$I$2:$I$72,0)),"")</f>
        <v>https://www.appropriations.senate.gov/imo/media/doc/CJSRept.pdf</v>
      </c>
      <c r="U498" s="7" t="inlineStr"/>
      <c r="V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Reference'!$E$2:$E$72,MATCH(INDEX(Account!$J$2:$J$131,MATCH($B499,Account!$A$2:$A$131,0))&amp;"-"&amp;$C499&amp;"-"&amp;$D499,'Bill Report Reference'!$I$2:$I$72,0)),"")</f>
        <v>H.R.7667</v>
      </c>
      <c r="G499" s="7" t="str">
        <f>IFERROR(""&amp;INDEX('Bill Report Reference'!$F$2:$F$72,MATCH(INDEX(Account!$J$2:$J$131,MATCH($B499,Account!$A$2:$A$131,0))&amp;"-"&amp;$C499&amp;"-"&amp;$D499,'Bill Report Reference'!$I$2:$I$72,0)),"")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Reference'!$G$2:$G$72,MATCH(INDEX(Account!$J$2:$J$131,MATCH($B499,Account!$A$2:$A$131,0))&amp;"-"&amp;$C499&amp;"-"&amp;$D499,'Bill Report Reference'!$I$2:$I$72,0)),"")</f>
        <v>https://www.congress.gov/116/bills/hr7667/BILLS-116hr7667rh.pdf</v>
      </c>
      <c r="T499" s="7" t="str">
        <f>IFERROR(""&amp;INDEX('Bill Report Reference'!$H$2:$H$72,MATCH(INDEX(Account!$J$2:$J$131,MATCH($B499,Account!$A$2:$A$131,0))&amp;"-"&amp;$C499&amp;"-"&amp;$D499,'Bill Report Reference'!$I$2:$I$72,0)),"")</f>
        <v>https://www.govinfo.gov/content/pkg/CRPT-116hrpt455/pdf/CRPT-116hrpt455.pdf</v>
      </c>
      <c r="U499" s="7" t="inlineStr"/>
      <c r="V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Reference'!$E$2:$E$72,MATCH(INDEX(Account!$J$2:$J$131,MATCH($B500,Account!$A$2:$A$131,0))&amp;"-"&amp;$C500&amp;"-"&amp;$D500,'Bill Report Reference'!$I$2:$I$72,0)),"")</f>
        <v>PREX 2.8:2021/APP</v>
      </c>
      <c r="G500" s="7" t="str">
        <f>IFERROR(""&amp;INDEX('Bill Report Reference'!$F$2:$F$72,MATCH(INDEX(Account!$J$2:$J$131,MATCH($B500,Account!$A$2:$A$131,0))&amp;"-"&amp;$C500&amp;"-"&amp;$D500,'Bill Report Reference'!$I$2:$I$72,0)),"")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Reference'!$G$2:$G$72,MATCH(INDEX(Account!$J$2:$J$131,MATCH($B500,Account!$A$2:$A$131,0))&amp;"-"&amp;$C500&amp;"-"&amp;$D500,'Bill Report Reference'!$I$2:$I$72,0)),"")</f>
        <v>https://www.govinfo.gov/content/pkg/BUDGET-2021-APP/pdf/BUDGET-2021-APP.pdf</v>
      </c>
      <c r="T500" s="7" t="str">
        <f>IFERROR(""&amp;INDEX('Bill Report Reference'!$H$2:$H$72,MATCH(INDEX(Account!$J$2:$J$131,MATCH($B500,Account!$A$2:$A$131,0))&amp;"-"&amp;$C500&amp;"-"&amp;$D500,'Bill Report Reference'!$I$2:$I$72,0)),"")</f>
        <v>N/A</v>
      </c>
      <c r="U500" s="7" t="inlineStr"/>
      <c r="V500" s="7" t="inlineStr"/>
    </row>
    <row r="501">
      <c r="A501" s="7" t="inlineStr">
        <is>
          <t>OBS-0505</t>
        </is>
      </c>
      <c r="B501" s="7" t="inlineStr">
        <is>
          <t>ACC-NASA-SPACEOPS</t>
        </is>
      </c>
      <c r="C501" s="7" t="n">
        <v>2020</v>
      </c>
      <c r="D501" s="7" t="inlineStr">
        <is>
          <t>Enacted</t>
        </is>
      </c>
      <c r="E501" s="7" t="inlineStr">
        <is>
          <t>N/A</t>
        </is>
      </c>
      <c r="F501" s="7" t="str">
        <f>IFERROR(""&amp;INDEX('Bill Report Reference'!$E$2:$E$72,MATCH(INDEX(Account!$J$2:$J$131,MATCH($B501,Account!$A$2:$A$131,0))&amp;"-"&amp;$C501&amp;"-"&amp;$D501,'Bill Report Reference'!$I$2:$I$72,0)),"")</f>
        <v>P.L.116-93</v>
      </c>
      <c r="G501" s="7" t="str">
        <f>IFERROR(""&amp;INDEX('Bill Report Reference'!$F$2:$F$72,MATCH(INDEX(Account!$J$2:$J$131,MATCH($B501,Account!$A$2:$A$131,0))&amp;"-"&amp;$C501&amp;"-"&amp;$D501,'Bill Report Reference'!$I$2:$I$72,0)),"")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Reference'!$G$2:$G$72,MATCH(INDEX(Account!$J$2:$J$131,MATCH($B501,Account!$A$2:$A$131,0))&amp;"-"&amp;$C501&amp;"-"&amp;$D501,'Bill Report Reference'!$I$2:$I$72,0)),"")</f>
        <v>https://www.congress.gov/116/plaws/publ93/PLAW-116publ93.pdf</v>
      </c>
      <c r="T501" s="7" t="str">
        <f>IFERROR(""&amp;INDEX('Bill Report Reference'!$H$2:$H$72,MATCH(INDEX(Account!$J$2:$J$131,MATCH($B501,Account!$A$2:$A$131,0))&amp;"-"&amp;$C501&amp;"-"&amp;$D501,'Bill Report Reference'!$I$2:$I$72,0)),"")</f>
        <v>https://docs.house.gov/billsthisweek/20191216/BILLS-116HR1158SA-JES-DIVISION-B.pdf</v>
      </c>
      <c r="U501" s="7" t="inlineStr"/>
      <c r="V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Reference'!$E$2:$E$72,MATCH(INDEX(Account!$J$2:$J$131,MATCH($B502,Account!$A$2:$A$131,0))&amp;"-"&amp;$C502&amp;"-"&amp;$D502,'Bill Report Reference'!$I$2:$I$72,0)),"")</f>
        <v>S.2584</v>
      </c>
      <c r="G502" s="7" t="str">
        <f>IFERROR(""&amp;INDEX('Bill Report Reference'!$F$2:$F$72,MATCH(INDEX(Account!$J$2:$J$131,MATCH($B502,Account!$A$2:$A$131,0))&amp;"-"&amp;$C502&amp;"-"&amp;$D502,'Bill Report Reference'!$I$2:$I$72,0)),"")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Reference'!$G$2:$G$72,MATCH(INDEX(Account!$J$2:$J$131,MATCH($B502,Account!$A$2:$A$131,0))&amp;"-"&amp;$C502&amp;"-"&amp;$D502,'Bill Report Reference'!$I$2:$I$72,0)),"")</f>
        <v>https://www.congress.gov/116/bills/s2584/BILLS-116s2584rs.pdf</v>
      </c>
      <c r="T502" s="7" t="str">
        <f>IFERROR(""&amp;INDEX('Bill Report Reference'!$H$2:$H$72,MATCH(INDEX(Account!$J$2:$J$131,MATCH($B502,Account!$A$2:$A$131,0))&amp;"-"&amp;$C502&amp;"-"&amp;$D502,'Bill Report Reference'!$I$2:$I$72,0)),"")</f>
        <v>https://www.govinfo.gov/content/pkg/CRPT-116srpt127/pdf/CRPT-116srpt127.pdf</v>
      </c>
      <c r="U502" s="7" t="inlineStr"/>
      <c r="V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Reference'!$E$2:$E$72,MATCH(INDEX(Account!$J$2:$J$131,MATCH($B503,Account!$A$2:$A$131,0))&amp;"-"&amp;$C503&amp;"-"&amp;$D503,'Bill Report Reference'!$I$2:$I$72,0)),"")</f>
        <v>H.R.3055</v>
      </c>
      <c r="G503" s="7" t="str">
        <f>IFERROR(""&amp;INDEX('Bill Report Reference'!$F$2:$F$72,MATCH(INDEX(Account!$J$2:$J$131,MATCH($B503,Account!$A$2:$A$131,0))&amp;"-"&amp;$C503&amp;"-"&amp;$D503,'Bill Report Reference'!$I$2:$I$72,0)),"")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Reference'!$G$2:$G$72,MATCH(INDEX(Account!$J$2:$J$131,MATCH($B503,Account!$A$2:$A$131,0))&amp;"-"&amp;$C503&amp;"-"&amp;$D503,'Bill Report Reference'!$I$2:$I$72,0)),"")</f>
        <v>https://www.congress.gov/116/bills/hr3055/BILLS-116hr3055rh.pdf</v>
      </c>
      <c r="T503" s="7" t="str">
        <f>IFERROR(""&amp;INDEX('Bill Report Reference'!$H$2:$H$72,MATCH(INDEX(Account!$J$2:$J$131,MATCH($B503,Account!$A$2:$A$131,0))&amp;"-"&amp;$C503&amp;"-"&amp;$D503,'Bill Report Reference'!$I$2:$I$72,0)),"")</f>
        <v>https://www.govinfo.gov/content/pkg/CRPT-116hrpt101/pdf/CRPT-116hrpt101.pdf</v>
      </c>
      <c r="U503" s="7" t="inlineStr"/>
      <c r="V503" s="7" t="inlineStr"/>
    </row>
    <row r="504">
      <c r="A504" s="7" t="inlineStr">
        <is>
          <t>OBS-0509</t>
        </is>
      </c>
      <c r="B504" s="7" t="inlineStr">
        <is>
          <t>ACC-NASA-SPACEOPS</t>
        </is>
      </c>
      <c r="C504" s="7" t="n">
        <v>2019</v>
      </c>
      <c r="D504" s="7" t="inlineStr">
        <is>
          <t>Enacted</t>
        </is>
      </c>
      <c r="E504" s="7" t="inlineStr">
        <is>
          <t>N/A</t>
        </is>
      </c>
      <c r="F504" s="7" t="str">
        <f>IFERROR(""&amp;INDEX('Bill Report Reference'!$E$2:$E$72,MATCH(INDEX(Account!$J$2:$J$131,MATCH($B504,Account!$A$2:$A$131,0))&amp;"-"&amp;$C504&amp;"-"&amp;$D504,'Bill Report Reference'!$I$2:$I$72,0)),"")</f>
        <v>P.L.116-6</v>
      </c>
      <c r="G504" s="7" t="str">
        <f>IFERROR(""&amp;INDEX('Bill Report Reference'!$F$2:$F$72,MATCH(INDEX(Account!$J$2:$J$131,MATCH($B504,Account!$A$2:$A$131,0))&amp;"-"&amp;$C504&amp;"-"&amp;$D504,'Bill Report Reference'!$I$2:$I$72,0)),"")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Reference'!$G$2:$G$72,MATCH(INDEX(Account!$J$2:$J$131,MATCH($B504,Account!$A$2:$A$131,0))&amp;"-"&amp;$C504&amp;"-"&amp;$D504,'Bill Report Reference'!$I$2:$I$72,0)),"")</f>
        <v>https://www.congress.gov/116/plaws/publ6/PLAW-116publ6.pdf</v>
      </c>
      <c r="T504" s="7" t="str">
        <f>IFERROR(""&amp;INDEX('Bill Report Reference'!$H$2:$H$72,MATCH(INDEX(Account!$J$2:$J$131,MATCH($B504,Account!$A$2:$A$131,0))&amp;"-"&amp;$C504&amp;"-"&amp;$D504,'Bill Report Reference'!$I$2:$I$72,0)),"")</f>
        <v>https://www.congress.gov/116/crpt/hrpt9/CRPT-116hrpt9.pdf</v>
      </c>
      <c r="U504" s="7" t="inlineStr"/>
      <c r="V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Reference'!$E$2:$E$72,MATCH(INDEX(Account!$J$2:$J$131,MATCH($B505,Account!$A$2:$A$131,0))&amp;"-"&amp;$C505&amp;"-"&amp;$D505,'Bill Report Reference'!$I$2:$I$72,0)),"")</f>
        <v>S.3072</v>
      </c>
      <c r="G505" s="7" t="str">
        <f>IFERROR(""&amp;INDEX('Bill Report Reference'!$F$2:$F$72,MATCH(INDEX(Account!$J$2:$J$131,MATCH($B505,Account!$A$2:$A$131,0))&amp;"-"&amp;$C505&amp;"-"&amp;$D505,'Bill Report Reference'!$I$2:$I$72,0)),"")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Reference'!$G$2:$G$72,MATCH(INDEX(Account!$J$2:$J$131,MATCH($B505,Account!$A$2:$A$131,0))&amp;"-"&amp;$C505&amp;"-"&amp;$D505,'Bill Report Reference'!$I$2:$I$72,0)),"")</f>
        <v>https://www.congress.gov/115/bills/s3072/BILLS-115s3072pcs.pdf</v>
      </c>
      <c r="T505" s="7" t="str">
        <f>IFERROR(""&amp;INDEX('Bill Report Reference'!$H$2:$H$72,MATCH(INDEX(Account!$J$2:$J$131,MATCH($B505,Account!$A$2:$A$131,0))&amp;"-"&amp;$C505&amp;"-"&amp;$D505,'Bill Report Reference'!$I$2:$I$72,0)),"")</f>
        <v>https://www.govinfo.gov/content/pkg/CRPT-115srpt275/pdf/CRPT-115srpt275.pdf</v>
      </c>
      <c r="U505" s="7" t="inlineStr"/>
      <c r="V505" s="7" t="inlineStr"/>
    </row>
    <row r="506">
      <c r="A506" s="7" t="inlineStr">
        <is>
          <t>OBS-0513</t>
        </is>
      </c>
      <c r="B506" s="7" t="inlineStr">
        <is>
          <t>ACC-NASA-SPACEOPS</t>
        </is>
      </c>
      <c r="C506" s="7" t="n">
        <v>2018</v>
      </c>
      <c r="D506" s="7" t="inlineStr">
        <is>
          <t>Enacted</t>
        </is>
      </c>
      <c r="E506" s="7" t="inlineStr">
        <is>
          <t>N/A</t>
        </is>
      </c>
      <c r="F506" s="7" t="str">
        <f>IFERROR(""&amp;INDEX('Bill Report Reference'!$E$2:$E$72,MATCH(INDEX(Account!$J$2:$J$131,MATCH($B506,Account!$A$2:$A$131,0))&amp;"-"&amp;$C506&amp;"-"&amp;$D506,'Bill Report Reference'!$I$2:$I$72,0)),"")</f>
        <v>P.L.115-141</v>
      </c>
      <c r="G506" s="7" t="str">
        <f>IFERROR(""&amp;INDEX('Bill Report Reference'!$F$2:$F$72,MATCH(INDEX(Account!$J$2:$J$131,MATCH($B506,Account!$A$2:$A$131,0))&amp;"-"&amp;$C506&amp;"-"&amp;$D506,'Bill Report Reference'!$I$2:$I$72,0)),"")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Reference'!$G$2:$G$72,MATCH(INDEX(Account!$J$2:$J$131,MATCH($B506,Account!$A$2:$A$131,0))&amp;"-"&amp;$C506&amp;"-"&amp;$D506,'Bill Report Reference'!$I$2:$I$72,0)),"")</f>
        <v>https://www.congress.gov/115/plaws/publ141/PLAW-115publ141.pdf</v>
      </c>
      <c r="T506" s="7" t="str">
        <f>IFERROR(""&amp;INDEX('Bill Report Reference'!$H$2:$H$72,MATCH(INDEX(Account!$J$2:$J$131,MATCH($B506,Account!$A$2:$A$131,0))&amp;"-"&amp;$C506&amp;"-"&amp;$D506,'Bill Report Reference'!$I$2:$I$72,0)),"")</f>
        <v>https://www.govinfo.gov/content/pkg/CPRT-115HPRT29456/pdf/CPRT-115HPRT29456.pdf</v>
      </c>
      <c r="U506" s="7" t="inlineStr"/>
      <c r="V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Reference'!$E$2:$E$72,MATCH(INDEX(Account!$J$2:$J$131,MATCH($B507,Account!$A$2:$A$131,0))&amp;"-"&amp;$C507&amp;"-"&amp;$D507,'Bill Report Reference'!$I$2:$I$72,0)),"")</f>
        <v>S.1662</v>
      </c>
      <c r="G507" s="7" t="str">
        <f>IFERROR(""&amp;INDEX('Bill Report Reference'!$F$2:$F$72,MATCH(INDEX(Account!$J$2:$J$131,MATCH($B507,Account!$A$2:$A$131,0))&amp;"-"&amp;$C507&amp;"-"&amp;$D507,'Bill Report Reference'!$I$2:$I$72,0)),"")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Reference'!$G$2:$G$72,MATCH(INDEX(Account!$J$2:$J$131,MATCH($B507,Account!$A$2:$A$131,0))&amp;"-"&amp;$C507&amp;"-"&amp;$D507,'Bill Report Reference'!$I$2:$I$72,0)),"")</f>
        <v>https://www.congress.gov/115/bills/s1662/BILLS-115s1662pcs.pdf</v>
      </c>
      <c r="T507" s="7" t="str">
        <f>IFERROR(""&amp;INDEX('Bill Report Reference'!$H$2:$H$72,MATCH(INDEX(Account!$J$2:$J$131,MATCH($B507,Account!$A$2:$A$131,0))&amp;"-"&amp;$C507&amp;"-"&amp;$D507,'Bill Report Reference'!$I$2:$I$72,0)),"")</f>
        <v>https://www.govinfo.gov/content/pkg/CRPT-115srpt139/pdf/CRPT-115srpt139.pdf</v>
      </c>
      <c r="U507" s="7" t="inlineStr"/>
      <c r="V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Reference'!$E$2:$E$72,MATCH(INDEX(Account!$J$2:$J$131,MATCH($B508,Account!$A$2:$A$131,0))&amp;"-"&amp;$C508&amp;"-"&amp;$D508,'Bill Report Reference'!$I$2:$I$72,0)),"")</f>
        <v>H.R.3267</v>
      </c>
      <c r="G508" s="7" t="str">
        <f>IFERROR(""&amp;INDEX('Bill Report Reference'!$F$2:$F$72,MATCH(INDEX(Account!$J$2:$J$131,MATCH($B508,Account!$A$2:$A$131,0))&amp;"-"&amp;$C508&amp;"-"&amp;$D508,'Bill Report Reference'!$I$2:$I$72,0)),"")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Reference'!$G$2:$G$72,MATCH(INDEX(Account!$J$2:$J$131,MATCH($B508,Account!$A$2:$A$131,0))&amp;"-"&amp;$C508&amp;"-"&amp;$D508,'Bill Report Reference'!$I$2:$I$72,0)),"")</f>
        <v>https://www.congress.gov/115/bills/hr3267/BILLS-115hr3267rh.pdf</v>
      </c>
      <c r="T508" s="7" t="str">
        <f>IFERROR(""&amp;INDEX('Bill Report Reference'!$H$2:$H$72,MATCH(INDEX(Account!$J$2:$J$131,MATCH($B508,Account!$A$2:$A$131,0))&amp;"-"&amp;$C508&amp;"-"&amp;$D508,'Bill Report Reference'!$I$2:$I$72,0)),"")</f>
        <v>https://www.govinfo.gov/content/pkg/CRPT-115hrpt231/pdf/CRPT-115hrpt231.pdf</v>
      </c>
      <c r="U508" s="7" t="inlineStr"/>
      <c r="V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Reference'!$E$2:$E$72,MATCH(INDEX(Account!$J$2:$J$131,MATCH($B509,Account!$A$2:$A$131,0))&amp;"-"&amp;$C509&amp;"-"&amp;$D509,'Bill Report Reference'!$I$2:$I$72,0)),"")</f>
        <v>PREX 2.8:2018/APP</v>
      </c>
      <c r="G509" s="7" t="str">
        <f>IFERROR(""&amp;INDEX('Bill Report Reference'!$F$2:$F$72,MATCH(INDEX(Account!$J$2:$J$131,MATCH($B509,Account!$A$2:$A$131,0))&amp;"-"&amp;$C509&amp;"-"&amp;$D509,'Bill Report Reference'!$I$2:$I$72,0)),"")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Reference'!$G$2:$G$72,MATCH(INDEX(Account!$J$2:$J$131,MATCH($B509,Account!$A$2:$A$131,0))&amp;"-"&amp;$C509&amp;"-"&amp;$D509,'Bill Report Reference'!$I$2:$I$72,0)),"")</f>
        <v>https://www.govinfo.gov/content/pkg/BUDGET-2018-APP/pdf/BUDGET-2018-APP.pdf</v>
      </c>
      <c r="T509" s="7" t="str">
        <f>IFERROR(""&amp;INDEX('Bill Report Reference'!$H$2:$H$72,MATCH(INDEX(Account!$J$2:$J$131,MATCH($B509,Account!$A$2:$A$131,0))&amp;"-"&amp;$C509&amp;"-"&amp;$D509,'Bill Report Reference'!$I$2:$I$72,0)),"")</f>
        <v>N/A</v>
      </c>
      <c r="U509" s="7" t="inlineStr"/>
      <c r="V509" s="7" t="inlineStr"/>
    </row>
    <row r="510">
      <c r="A510" s="7" t="inlineStr">
        <is>
          <t>OBS-0517</t>
        </is>
      </c>
      <c r="B510" s="7" t="inlineStr">
        <is>
          <t>ACC-NASA-SPACEOPS</t>
        </is>
      </c>
      <c r="C510" s="7" t="n">
        <v>2017</v>
      </c>
      <c r="D510" s="7" t="inlineStr">
        <is>
          <t>Enacted</t>
        </is>
      </c>
      <c r="E510" s="7" t="inlineStr">
        <is>
          <t>N/A</t>
        </is>
      </c>
      <c r="F510" s="7" t="str">
        <f>IFERROR(""&amp;INDEX('Bill Report Reference'!$E$2:$E$72,MATCH(INDEX(Account!$J$2:$J$131,MATCH($B510,Account!$A$2:$A$131,0))&amp;"-"&amp;$C510&amp;"-"&amp;$D510,'Bill Report Reference'!$I$2:$I$72,0)),"")</f>
        <v>P.L.115-31</v>
      </c>
      <c r="G510" s="7" t="str">
        <f>IFERROR(""&amp;INDEX('Bill Report Reference'!$F$2:$F$72,MATCH(INDEX(Account!$J$2:$J$131,MATCH($B510,Account!$A$2:$A$131,0))&amp;"-"&amp;$C510&amp;"-"&amp;$D510,'Bill Report Reference'!$I$2:$I$72,0)),"")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Reference'!$G$2:$G$72,MATCH(INDEX(Account!$J$2:$J$131,MATCH($B510,Account!$A$2:$A$131,0))&amp;"-"&amp;$C510&amp;"-"&amp;$D510,'Bill Report Reference'!$I$2:$I$72,0)),"")</f>
        <v>https://www.govinfo.gov/content/pkg/PLAW-115publ31/pdf/PLAW-115publ31.pdf</v>
      </c>
      <c r="T510" s="7" t="str">
        <f>IFERROR(""&amp;INDEX('Bill Report Reference'!$H$2:$H$72,MATCH(INDEX(Account!$J$2:$J$131,MATCH($B510,Account!$A$2:$A$131,0))&amp;"-"&amp;$C510&amp;"-"&amp;$D510,'Bill Report Reference'!$I$2:$I$72,0)),"")</f>
        <v>https://www.govinfo.gov/content/pkg/CPRT-115HPRT25289/pdf/CPRT-115HPRT25289.pdf</v>
      </c>
      <c r="U510" s="7" t="inlineStr"/>
      <c r="V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Reference'!$E$2:$E$72,MATCH(INDEX(Account!$J$2:$J$131,MATCH($B511,Account!$A$2:$A$131,0))&amp;"-"&amp;$C511&amp;"-"&amp;$D511,'Bill Report Reference'!$I$2:$I$72,0)),"")</f>
        <v>S.2837</v>
      </c>
      <c r="G511" s="7" t="str">
        <f>IFERROR(""&amp;INDEX('Bill Report Reference'!$F$2:$F$72,MATCH(INDEX(Account!$J$2:$J$131,MATCH($B511,Account!$A$2:$A$131,0))&amp;"-"&amp;$C511&amp;"-"&amp;$D511,'Bill Report Reference'!$I$2:$I$72,0)),"")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Reference'!$G$2:$G$72,MATCH(INDEX(Account!$J$2:$J$131,MATCH($B511,Account!$A$2:$A$131,0))&amp;"-"&amp;$C511&amp;"-"&amp;$D511,'Bill Report Reference'!$I$2:$I$72,0)),"")</f>
        <v>https://www.congress.gov/114/bills/s2837/BILLS-114s2837pcs.pdf</v>
      </c>
      <c r="T511" s="7" t="str">
        <f>IFERROR(""&amp;INDEX('Bill Report Reference'!$H$2:$H$72,MATCH(INDEX(Account!$J$2:$J$131,MATCH($B511,Account!$A$2:$A$131,0))&amp;"-"&amp;$C511&amp;"-"&amp;$D511,'Bill Report Reference'!$I$2:$I$72,0)),"")</f>
        <v>https://www.govinfo.gov/content/pkg/CRPT-114srpt239/pdf/CRPT-114srpt239.pdf</v>
      </c>
      <c r="U511" s="7" t="inlineStr"/>
      <c r="V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Reference'!$E$2:$E$72,MATCH(INDEX(Account!$J$2:$J$131,MATCH($B512,Account!$A$2:$A$131,0))&amp;"-"&amp;$C512&amp;"-"&amp;$D512,'Bill Report Reference'!$I$2:$I$72,0)),"")</f>
        <v>H.R.5393</v>
      </c>
      <c r="G512" s="7" t="str">
        <f>IFERROR(""&amp;INDEX('Bill Report Reference'!$F$2:$F$72,MATCH(INDEX(Account!$J$2:$J$131,MATCH($B512,Account!$A$2:$A$131,0))&amp;"-"&amp;$C512&amp;"-"&amp;$D512,'Bill Report Reference'!$I$2:$I$72,0)),"")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Reference'!$G$2:$G$72,MATCH(INDEX(Account!$J$2:$J$131,MATCH($B512,Account!$A$2:$A$131,0))&amp;"-"&amp;$C512&amp;"-"&amp;$D512,'Bill Report Reference'!$I$2:$I$72,0)),"")</f>
        <v>https://www.congress.gov/114/bills/hr5393/BILLS-114hr5393rh.pdf</v>
      </c>
      <c r="T512" s="7" t="str">
        <f>IFERROR(""&amp;INDEX('Bill Report Reference'!$H$2:$H$72,MATCH(INDEX(Account!$J$2:$J$131,MATCH($B512,Account!$A$2:$A$131,0))&amp;"-"&amp;$C512&amp;"-"&amp;$D512,'Bill Report Reference'!$I$2:$I$72,0)),"")</f>
        <v>https://www.govinfo.gov/content/pkg/CRPT-114hrpt605/pdf/CRPT-114hrpt605.pdf</v>
      </c>
      <c r="U512" s="7" t="inlineStr"/>
      <c r="V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Reference'!$E$2:$E$72,MATCH(INDEX(Account!$J$2:$J$131,MATCH($B513,Account!$A$2:$A$131,0))&amp;"-"&amp;$C513&amp;"-"&amp;$D513,'Bill Report Reference'!$I$2:$I$72,0)),"")</f>
        <v>PREX 2.8:2017/APP</v>
      </c>
      <c r="G513" s="7" t="str">
        <f>IFERROR(""&amp;INDEX('Bill Report Reference'!$F$2:$F$72,MATCH(INDEX(Account!$J$2:$J$131,MATCH($B513,Account!$A$2:$A$131,0))&amp;"-"&amp;$C513&amp;"-"&amp;$D513,'Bill Report Reference'!$I$2:$I$72,0)),"")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Reference'!$G$2:$G$72,MATCH(INDEX(Account!$J$2:$J$131,MATCH($B513,Account!$A$2:$A$131,0))&amp;"-"&amp;$C513&amp;"-"&amp;$D513,'Bill Report Reference'!$I$2:$I$72,0)),"")</f>
        <v>https://www.govinfo.gov/content/pkg/BUDGET-2017-APP/pdf/BUDGET-2017-APP.pdf</v>
      </c>
      <c r="T513" s="7" t="str">
        <f>IFERROR(""&amp;INDEX('Bill Report Reference'!$H$2:$H$72,MATCH(INDEX(Account!$J$2:$J$131,MATCH($B513,Account!$A$2:$A$131,0))&amp;"-"&amp;$C513&amp;"-"&amp;$D513,'Bill Report Reference'!$I$2:$I$72,0)),"")</f>
        <v>N/A</v>
      </c>
      <c r="U513" s="7" t="inlineStr"/>
      <c r="V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Reference'!$E$2:$E$72,MATCH(INDEX(Account!$J$2:$J$131,MATCH($B514,Account!$A$2:$A$131,0))&amp;"-"&amp;$C514&amp;"-"&amp;$D514,'Bill Report Reference'!$I$2:$I$72,0)),"")</f>
        <v>PREX 2.8:2025/APP</v>
      </c>
      <c r="G514" s="7" t="str">
        <f>IFERROR(""&amp;INDEX('Bill Report Reference'!$F$2:$F$72,MATCH(INDEX(Account!$J$2:$J$131,MATCH($B514,Account!$A$2:$A$131,0))&amp;"-"&amp;$C514&amp;"-"&amp;$D514,'Bill Report Reference'!$I$2:$I$72,0)),"")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Reference'!$G$2:$G$72,MATCH(INDEX(Account!$J$2:$J$131,MATCH($B514,Account!$A$2:$A$131,0))&amp;"-"&amp;$C514&amp;"-"&amp;$D514,'Bill Report Reference'!$I$2:$I$72,0)),"")</f>
        <v>https://www.govinfo.gov/content/pkg/BUDGET-2025-APP/pdf/BUDGET-2025-APP.pdf</v>
      </c>
      <c r="T514" s="7" t="str">
        <f>IFERROR(""&amp;INDEX('Bill Report Reference'!$H$2:$H$72,MATCH(INDEX(Account!$J$2:$J$131,MATCH($B514,Account!$A$2:$A$131,0))&amp;"-"&amp;$C514&amp;"-"&amp;$D514,'Bill Report Reference'!$I$2:$I$72,0)),"")</f>
        <v>N/A</v>
      </c>
      <c r="U514" s="7" t="inlineStr"/>
      <c r="V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Reference'!$E$2:$E$72,MATCH(INDEX(Account!$J$2:$J$131,MATCH($B515,Account!$A$2:$A$131,0))&amp;"-"&amp;$C515&amp;"-"&amp;$D515,'Bill Report Reference'!$I$2:$I$72,0)),"")</f>
        <v>PREX 2.8:2020/APP</v>
      </c>
      <c r="G515" s="7" t="str">
        <f>IFERROR(""&amp;INDEX('Bill Report Reference'!$F$2:$F$72,MATCH(INDEX(Account!$J$2:$J$131,MATCH($B515,Account!$A$2:$A$131,0))&amp;"-"&amp;$C515&amp;"-"&amp;$D515,'Bill Report Reference'!$I$2:$I$72,0)),"")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Reference'!$G$2:$G$72,MATCH(INDEX(Account!$J$2:$J$131,MATCH($B515,Account!$A$2:$A$131,0))&amp;"-"&amp;$C515&amp;"-"&amp;$D515,'Bill Report Reference'!$I$2:$I$72,0)),"")</f>
        <v>https://www.govinfo.gov/content/pkg/BUDGET-2020-APP/pdf/BUDGET-2020-APP.pdf</v>
      </c>
      <c r="T515" s="7" t="str">
        <f>IFERROR(""&amp;INDEX('Bill Report Reference'!$H$2:$H$72,MATCH(INDEX(Account!$J$2:$J$131,MATCH($B515,Account!$A$2:$A$131,0))&amp;"-"&amp;$C515&amp;"-"&amp;$D515,'Bill Report Reference'!$I$2:$I$72,0)),"")</f>
        <v>N/A</v>
      </c>
      <c r="U515" s="7" t="inlineStr"/>
      <c r="V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Reference'!$E$2:$E$72,MATCH(INDEX(Account!$J$2:$J$131,MATCH($B516,Account!$A$2:$A$131,0))&amp;"-"&amp;$C516&amp;"-"&amp;$D516,'Bill Report Reference'!$I$2:$I$72,0)),"")</f>
        <v>H.R.5952</v>
      </c>
      <c r="G516" s="7" t="str">
        <f>IFERROR(""&amp;INDEX('Bill Report Reference'!$F$2:$F$72,MATCH(INDEX(Account!$J$2:$J$131,MATCH($B516,Account!$A$2:$A$131,0))&amp;"-"&amp;$C516&amp;"-"&amp;$D516,'Bill Report Reference'!$I$2:$I$72,0)),"")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Reference'!$G$2:$G$72,MATCH(INDEX(Account!$J$2:$J$131,MATCH($B516,Account!$A$2:$A$131,0))&amp;"-"&amp;$C516&amp;"-"&amp;$D516,'Bill Report Reference'!$I$2:$I$72,0)),"")</f>
        <v>https://www.congress.gov/115/bills/hr5952/BILLS-115hr5952rh.pdf</v>
      </c>
      <c r="T516" s="7" t="str">
        <f>IFERROR(""&amp;INDEX('Bill Report Reference'!$H$2:$H$72,MATCH(INDEX(Account!$J$2:$J$131,MATCH($B516,Account!$A$2:$A$131,0))&amp;"-"&amp;$C516&amp;"-"&amp;$D516,'Bill Report Reference'!$I$2:$I$72,0)),"")</f>
        <v>https://www.govinfo.gov/content/pkg/CRPT-115hrpt704/pdf/CRPT-115hrpt704.pdf</v>
      </c>
      <c r="U516" s="7" t="inlineStr"/>
      <c r="V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Reference'!$E$2:$E$72,MATCH(INDEX(Account!$J$2:$J$131,MATCH($B517,Account!$A$2:$A$131,0))&amp;"-"&amp;$C517&amp;"-"&amp;$D517,'Bill Report Reference'!$I$2:$I$72,0)),"")</f>
        <v>PREX 2.8:2019/APP</v>
      </c>
      <c r="G517" s="7" t="str">
        <f>IFERROR(""&amp;INDEX('Bill Report Reference'!$F$2:$F$72,MATCH(INDEX(Account!$J$2:$J$131,MATCH($B517,Account!$A$2:$A$131,0))&amp;"-"&amp;$C517&amp;"-"&amp;$D517,'Bill Report Reference'!$I$2:$I$72,0)),"")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Reference'!$G$2:$G$72,MATCH(INDEX(Account!$J$2:$J$131,MATCH($B517,Account!$A$2:$A$131,0))&amp;"-"&amp;$C517&amp;"-"&amp;$D517,'Bill Report Reference'!$I$2:$I$72,0)),"")</f>
        <v>https://www.govinfo.gov/content/pkg/BUDGET-2019-APP/pdf/BUDGET-2019-APP.pdf</v>
      </c>
      <c r="T517" s="7" t="str">
        <f>IFERROR(""&amp;INDEX('Bill Report Reference'!$H$2:$H$72,MATCH(INDEX(Account!$J$2:$J$131,MATCH($B517,Account!$A$2:$A$131,0))&amp;"-"&amp;$C517&amp;"-"&amp;$D517,'Bill Report Reference'!$I$2:$I$72,0)),"")</f>
        <v>N/A</v>
      </c>
      <c r="U517" s="7" t="inlineStr"/>
      <c r="V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Reference'!$E$2:$E$72,MATCH(INDEX(Account!$J$2:$J$131,MATCH($B518,Account!$A$2:$A$131,0))&amp;"-"&amp;$C518&amp;"-"&amp;$D518,'Bill Report Reference'!$I$2:$I$72,0)),"")</f>
        <v>PREX 2.8:2020/APP</v>
      </c>
      <c r="G518" s="7" t="str">
        <f>IFERROR(""&amp;INDEX('Bill Report Reference'!$F$2:$F$72,MATCH(INDEX(Account!$J$2:$J$131,MATCH($B518,Account!$A$2:$A$131,0))&amp;"-"&amp;$C518&amp;"-"&amp;$D518,'Bill Report Reference'!$I$2:$I$72,0)),"")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Reference'!$G$2:$G$72,MATCH(INDEX(Account!$J$2:$J$131,MATCH($B518,Account!$A$2:$A$131,0))&amp;"-"&amp;$C518&amp;"-"&amp;$D518,'Bill Report Reference'!$I$2:$I$72,0)),"")</f>
        <v>https://www.govinfo.gov/content/pkg/BUDGET-2020-APP/pdf/BUDGET-2020-APP.pdf</v>
      </c>
      <c r="T518" s="7" t="str">
        <f>IFERROR(""&amp;INDEX('Bill Report Reference'!$H$2:$H$72,MATCH(INDEX(Account!$J$2:$J$131,MATCH($B518,Account!$A$2:$A$131,0))&amp;"-"&amp;$C518&amp;"-"&amp;$D518,'Bill Report Reference'!$I$2:$I$72,0)),"")</f>
        <v>N/A</v>
      </c>
      <c r="U518" s="7" t="inlineStr"/>
      <c r="V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Reference'!$E$2:$E$72,MATCH(INDEX(Account!$J$2:$J$131,MATCH($B519,Account!$A$2:$A$131,0))&amp;"-"&amp;$C519&amp;"-"&amp;$D519,'Bill Report Reference'!$I$2:$I$72,0)),"")</f>
        <v>H.R.5952</v>
      </c>
      <c r="G519" s="7" t="str">
        <f>IFERROR(""&amp;INDEX('Bill Report Reference'!$F$2:$F$72,MATCH(INDEX(Account!$J$2:$J$131,MATCH($B519,Account!$A$2:$A$131,0))&amp;"-"&amp;$C519&amp;"-"&amp;$D519,'Bill Report Reference'!$I$2:$I$72,0)),"")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Reference'!$G$2:$G$72,MATCH(INDEX(Account!$J$2:$J$131,MATCH($B519,Account!$A$2:$A$131,0))&amp;"-"&amp;$C519&amp;"-"&amp;$D519,'Bill Report Reference'!$I$2:$I$72,0)),"")</f>
        <v>https://www.congress.gov/115/bills/hr5952/BILLS-115hr5952rh.pdf</v>
      </c>
      <c r="T519" s="7" t="str">
        <f>IFERROR(""&amp;INDEX('Bill Report Reference'!$H$2:$H$72,MATCH(INDEX(Account!$J$2:$J$131,MATCH($B519,Account!$A$2:$A$131,0))&amp;"-"&amp;$C519&amp;"-"&amp;$D519,'Bill Report Reference'!$I$2:$I$72,0)),"")</f>
        <v>https://www.govinfo.gov/content/pkg/CRPT-115hrpt704/pdf/CRPT-115hrpt704.pdf</v>
      </c>
      <c r="U519" s="7" t="inlineStr"/>
      <c r="V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Reference'!$E$2:$E$72,MATCH(INDEX(Account!$J$2:$J$131,MATCH($B520,Account!$A$2:$A$131,0))&amp;"-"&amp;$C520&amp;"-"&amp;$D520,'Bill Report Reference'!$I$2:$I$72,0)),"")</f>
        <v>PREX 2.8:2019/APP</v>
      </c>
      <c r="G520" s="7" t="str">
        <f>IFERROR(""&amp;INDEX('Bill Report Reference'!$F$2:$F$72,MATCH(INDEX(Account!$J$2:$J$131,MATCH($B520,Account!$A$2:$A$131,0))&amp;"-"&amp;$C520&amp;"-"&amp;$D520,'Bill Report Reference'!$I$2:$I$72,0)),"")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Reference'!$G$2:$G$72,MATCH(INDEX(Account!$J$2:$J$131,MATCH($B520,Account!$A$2:$A$131,0))&amp;"-"&amp;$C520&amp;"-"&amp;$D520,'Bill Report Reference'!$I$2:$I$72,0)),"")</f>
        <v>https://www.govinfo.gov/content/pkg/BUDGET-2019-APP/pdf/BUDGET-2019-APP.pdf</v>
      </c>
      <c r="T520" s="7" t="str">
        <f>IFERROR(""&amp;INDEX('Bill Report Reference'!$H$2:$H$72,MATCH(INDEX(Account!$J$2:$J$131,MATCH($B520,Account!$A$2:$A$131,0))&amp;"-"&amp;$C520&amp;"-"&amp;$D520,'Bill Report Reference'!$I$2:$I$72,0)),"")</f>
        <v>N/A</v>
      </c>
      <c r="U520" s="7" t="inlineStr"/>
      <c r="V520" s="7" t="inlineStr"/>
    </row>
    <row r="521">
      <c r="A521" s="7" t="inlineStr">
        <is>
          <t>OBS-0528</t>
        </is>
      </c>
      <c r="B521" s="7" t="inlineStr">
        <is>
          <t>ACC-NASA-EXPLORATION</t>
        </is>
      </c>
      <c r="C521" s="7" t="n">
        <v>2026</v>
      </c>
      <c r="D521" s="7" t="inlineStr">
        <is>
          <t>Enacted</t>
        </is>
      </c>
      <c r="E521" s="7" t="inlineStr">
        <is>
          <t>N/A</t>
        </is>
      </c>
      <c r="F521" s="7" t="str">
        <f>IFERROR(""&amp;INDEX('Bill Report Reference'!$E$2:$E$72,MATCH(INDEX(Account!$J$2:$J$131,MATCH($B521,Account!$A$2:$A$131,0))&amp;"-"&amp;$C521&amp;"-"&amp;$D521,'Bill Report Reference'!$I$2:$I$72,0)),"")</f>
        <v>P.L.119-74</v>
      </c>
      <c r="G521" s="7" t="str">
        <f>IFERROR(""&amp;INDEX('Bill Report Reference'!$F$2:$F$72,MATCH(INDEX(Account!$J$2:$J$131,MATCH($B521,Account!$A$2:$A$131,0))&amp;"-"&amp;$C521&amp;"-"&amp;$D521,'Bill Report Reference'!$I$2:$I$72,0)),"")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Reference'!$G$2:$G$72,MATCH(INDEX(Account!$J$2:$J$131,MATCH($B521,Account!$A$2:$A$131,0))&amp;"-"&amp;$C521&amp;"-"&amp;$D521,'Bill Report Reference'!$I$2:$I$72,0)),"")</f>
        <v>https://www.govinfo.gov/content/pkg/PLAW-119publ74/pdf/PLAW-119publ74.pdf</v>
      </c>
      <c r="T521" s="7" t="str">
        <f>IFERROR(""&amp;INDEX('Bill Report Reference'!$H$2:$H$72,MATCH(INDEX(Account!$J$2:$J$131,MATCH($B521,Account!$A$2:$A$131,0))&amp;"-"&amp;$C521&amp;"-"&amp;$D521,'Bill Report Reference'!$I$2:$I$72,0)),"")</f>
        <v>https://rules.house.gov/sites/evo-subsites/rules.house.gov/files/documents/division-a-commerce-justice-science_0.pdf</v>
      </c>
      <c r="U521" s="7" t="inlineStr"/>
      <c r="V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Reference'!$E$2:$E$72,MATCH(INDEX(Account!$J$2:$J$131,MATCH($B522,Account!$A$2:$A$131,0))&amp;"-"&amp;$C522&amp;"-"&amp;$D522,'Bill Report Reference'!$I$2:$I$72,0)),"")</f>
        <v>S.2354</v>
      </c>
      <c r="G522" s="7" t="str">
        <f>IFERROR(""&amp;INDEX('Bill Report Reference'!$F$2:$F$72,MATCH(INDEX(Account!$J$2:$J$131,MATCH($B522,Account!$A$2:$A$131,0))&amp;"-"&amp;$C522&amp;"-"&amp;$D522,'Bill Report Reference'!$I$2:$I$72,0)),"")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Reference'!$G$2:$G$72,MATCH(INDEX(Account!$J$2:$J$131,MATCH($B522,Account!$A$2:$A$131,0))&amp;"-"&amp;$C522&amp;"-"&amp;$D522,'Bill Report Reference'!$I$2:$I$72,0)),"")</f>
        <v>https://www.congress.gov/119/bills/s2354/BILLS-119s2354rs.pdf</v>
      </c>
      <c r="T522" s="7" t="str">
        <f>IFERROR(""&amp;INDEX('Bill Report Reference'!$H$2:$H$72,MATCH(INDEX(Account!$J$2:$J$131,MATCH($B522,Account!$A$2:$A$131,0))&amp;"-"&amp;$C522&amp;"-"&amp;$D522,'Bill Report Reference'!$I$2:$I$72,0)),"")</f>
        <v>https://www.congress.gov/119/crpt/srpt44/CRPT-119srpt44.pdf</v>
      </c>
      <c r="U522" s="7" t="inlineStr"/>
      <c r="V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Reference'!$E$2:$E$72,MATCH(INDEX(Account!$J$2:$J$131,MATCH($B523,Account!$A$2:$A$131,0))&amp;"-"&amp;$C523&amp;"-"&amp;$D523,'Bill Report Reference'!$I$2:$I$72,0)),"")</f>
        <v>H.R.5342</v>
      </c>
      <c r="G523" s="7" t="str">
        <f>IFERROR(""&amp;INDEX('Bill Report Reference'!$F$2:$F$72,MATCH(INDEX(Account!$J$2:$J$131,MATCH($B523,Account!$A$2:$A$131,0))&amp;"-"&amp;$C523&amp;"-"&amp;$D523,'Bill Report Reference'!$I$2:$I$72,0)),"")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Reference'!$G$2:$G$72,MATCH(INDEX(Account!$J$2:$J$131,MATCH($B523,Account!$A$2:$A$131,0))&amp;"-"&amp;$C523&amp;"-"&amp;$D523,'Bill Report Reference'!$I$2:$I$72,0)),"")</f>
        <v>https://www.govinfo.gov/content/pkg/BILLS-119hr5342rh/pdf/BILLS-119hr5342rh.pdf</v>
      </c>
      <c r="T523" s="7" t="str">
        <f>IFERROR(""&amp;INDEX('Bill Report Reference'!$H$2:$H$72,MATCH(INDEX(Account!$J$2:$J$131,MATCH($B523,Account!$A$2:$A$131,0))&amp;"-"&amp;$C523&amp;"-"&amp;$D523,'Bill Report Reference'!$I$2:$I$72,0)),"")</f>
        <v>https://www.congress.gov/119/crpt/hrpt272/CRPT-119hrpt272.pdf</v>
      </c>
      <c r="U523" s="7" t="inlineStr"/>
      <c r="V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Reference'!$E$2:$E$72,MATCH(INDEX(Account!$J$2:$J$131,MATCH($B524,Account!$A$2:$A$131,0))&amp;"-"&amp;$C524&amp;"-"&amp;$D524,'Bill Report Reference'!$I$2:$I$72,0)),"")</f>
        <v>PREX 2.8:2026/APP</v>
      </c>
      <c r="G524" s="7" t="str">
        <f>IFERROR(""&amp;INDEX('Bill Report Reference'!$F$2:$F$72,MATCH(INDEX(Account!$J$2:$J$131,MATCH($B524,Account!$A$2:$A$131,0))&amp;"-"&amp;$C524&amp;"-"&amp;$D524,'Bill Report Reference'!$I$2:$I$72,0)),"")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Reference'!$G$2:$G$72,MATCH(INDEX(Account!$J$2:$J$131,MATCH($B524,Account!$A$2:$A$131,0))&amp;"-"&amp;$C524&amp;"-"&amp;$D524,'Bill Report Reference'!$I$2:$I$72,0)),"")</f>
        <v>https://www.govinfo.gov/content/pkg/BUDGET-2026-APP/pdf/BUDGET-2026-APP.pdf</v>
      </c>
      <c r="T524" s="7" t="str">
        <f>IFERROR(""&amp;INDEX('Bill Report Reference'!$H$2:$H$72,MATCH(INDEX(Account!$J$2:$J$131,MATCH($B524,Account!$A$2:$A$131,0))&amp;"-"&amp;$C524&amp;"-"&amp;$D524,'Bill Report Reference'!$I$2:$I$72,0)),"")</f>
        <v>N/A</v>
      </c>
      <c r="U524" s="7" t="inlineStr"/>
      <c r="V524" s="7" t="inlineStr"/>
    </row>
    <row r="525">
      <c r="A525" s="7" t="inlineStr">
        <is>
          <t>OBS-0532</t>
        </is>
      </c>
      <c r="B525" s="7" t="inlineStr">
        <is>
          <t>ACC-NASA-EXPLORATION</t>
        </is>
      </c>
      <c r="C525" s="7" t="n">
        <v>2025</v>
      </c>
      <c r="D525" s="7" t="inlineStr">
        <is>
          <t>Enacted</t>
        </is>
      </c>
      <c r="E525" s="7" t="inlineStr">
        <is>
          <t>N/A</t>
        </is>
      </c>
      <c r="F525" s="7" t="str">
        <f>IFERROR(""&amp;INDEX('Bill Report Reference'!$E$2:$E$72,MATCH(INDEX(Account!$J$2:$J$131,MATCH($B525,Account!$A$2:$A$131,0))&amp;"-"&amp;$C525&amp;"-"&amp;$D525,'Bill Report Reference'!$I$2:$I$72,0)),"")</f>
        <v>P.L.119-4</v>
      </c>
      <c r="G525" s="7" t="str">
        <f>IFERROR(""&amp;INDEX('Bill Report Reference'!$F$2:$F$72,MATCH(INDEX(Account!$J$2:$J$131,MATCH($B525,Account!$A$2:$A$131,0))&amp;"-"&amp;$C525&amp;"-"&amp;$D525,'Bill Report Reference'!$I$2:$I$72,0)),"")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Reference'!$G$2:$G$72,MATCH(INDEX(Account!$J$2:$J$131,MATCH($B525,Account!$A$2:$A$131,0))&amp;"-"&amp;$C525&amp;"-"&amp;$D525,'Bill Report Reference'!$I$2:$I$72,0)),"")</f>
        <v>https://www.govinfo.gov/content/pkg/PLAW-119publ4/pdf/PLAW-119publ4.pdf</v>
      </c>
      <c r="T525" s="7" t="str">
        <f>IFERROR(""&amp;INDEX('Bill Report Reference'!$H$2:$H$72,MATCH(INDEX(Account!$J$2:$J$131,MATCH($B525,Account!$A$2:$A$131,0))&amp;"-"&amp;$C525&amp;"-"&amp;$D525,'Bill Report Reference'!$I$2:$I$72,0)),"")</f>
        <v>N/A</v>
      </c>
      <c r="U525" s="7" t="inlineStr"/>
      <c r="V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Reference'!$E$2:$E$72,MATCH(INDEX(Account!$J$2:$J$131,MATCH($B526,Account!$A$2:$A$131,0))&amp;"-"&amp;$C526&amp;"-"&amp;$D526,'Bill Report Reference'!$I$2:$I$72,0)),"")</f>
        <v>S.4795</v>
      </c>
      <c r="G526" s="7" t="str">
        <f>IFERROR(""&amp;INDEX('Bill Report Reference'!$F$2:$F$72,MATCH(INDEX(Account!$J$2:$J$131,MATCH($B526,Account!$A$2:$A$131,0))&amp;"-"&amp;$C526&amp;"-"&amp;$D526,'Bill Report Reference'!$I$2:$I$72,0)),"")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Reference'!$G$2:$G$72,MATCH(INDEX(Account!$J$2:$J$131,MATCH($B526,Account!$A$2:$A$131,0))&amp;"-"&amp;$C526&amp;"-"&amp;$D526,'Bill Report Reference'!$I$2:$I$72,0)),"")</f>
        <v>https://www.congress.gov/118/bills/s4795/BILLS-118s4795rs.pdf</v>
      </c>
      <c r="T526" s="7" t="str">
        <f>IFERROR(""&amp;INDEX('Bill Report Reference'!$H$2:$H$72,MATCH(INDEX(Account!$J$2:$J$131,MATCH($B526,Account!$A$2:$A$131,0))&amp;"-"&amp;$C526&amp;"-"&amp;$D526,'Bill Report Reference'!$I$2:$I$72,0)),"")</f>
        <v>https://www.congress.gov/118/crpt/srpt198/CRPT-118srpt198.pdf</v>
      </c>
      <c r="U526" s="7" t="inlineStr"/>
      <c r="V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Reference'!$E$2:$E$72,MATCH(INDEX(Account!$J$2:$J$131,MATCH($B527,Account!$A$2:$A$131,0))&amp;"-"&amp;$C527&amp;"-"&amp;$D527,'Bill Report Reference'!$I$2:$I$72,0)),"")</f>
        <v>H.R.9026</v>
      </c>
      <c r="G527" s="7" t="str">
        <f>IFERROR(""&amp;INDEX('Bill Report Reference'!$F$2:$F$72,MATCH(INDEX(Account!$J$2:$J$131,MATCH($B527,Account!$A$2:$A$131,0))&amp;"-"&amp;$C527&amp;"-"&amp;$D527,'Bill Report Reference'!$I$2:$I$72,0)),"")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Reference'!$G$2:$G$72,MATCH(INDEX(Account!$J$2:$J$131,MATCH($B527,Account!$A$2:$A$131,0))&amp;"-"&amp;$C527&amp;"-"&amp;$D527,'Bill Report Reference'!$I$2:$I$72,0)),"")</f>
        <v>https://www.govinfo.gov/content/pkg/BILLS-118hr9026rh/pdf/BILLS-118hr9026rh.pdf</v>
      </c>
      <c r="T527" s="7" t="str">
        <f>IFERROR(""&amp;INDEX('Bill Report Reference'!$H$2:$H$72,MATCH(INDEX(Account!$J$2:$J$131,MATCH($B527,Account!$A$2:$A$131,0))&amp;"-"&amp;$C527&amp;"-"&amp;$D527,'Bill Report Reference'!$I$2:$I$72,0)),"")</f>
        <v>https://www.congress.gov/118/crpt/hrpt582/CRPT-118hrpt582.pdf</v>
      </c>
      <c r="U527" s="7" t="inlineStr"/>
      <c r="V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Reference'!$E$2:$E$72,MATCH(INDEX(Account!$J$2:$J$131,MATCH($B528,Account!$A$2:$A$131,0))&amp;"-"&amp;$C528&amp;"-"&amp;$D528,'Bill Report Reference'!$I$2:$I$72,0)),"")</f>
        <v>PREX 2.8:2025/APP</v>
      </c>
      <c r="G528" s="7" t="str">
        <f>IFERROR(""&amp;INDEX('Bill Report Reference'!$F$2:$F$72,MATCH(INDEX(Account!$J$2:$J$131,MATCH($B528,Account!$A$2:$A$131,0))&amp;"-"&amp;$C528&amp;"-"&amp;$D528,'Bill Report Reference'!$I$2:$I$72,0)),"")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Reference'!$G$2:$G$72,MATCH(INDEX(Account!$J$2:$J$131,MATCH($B528,Account!$A$2:$A$131,0))&amp;"-"&amp;$C528&amp;"-"&amp;$D528,'Bill Report Reference'!$I$2:$I$72,0)),"")</f>
        <v>https://www.govinfo.gov/content/pkg/BUDGET-2025-APP/pdf/BUDGET-2025-APP.pdf</v>
      </c>
      <c r="T528" s="7" t="str">
        <f>IFERROR(""&amp;INDEX('Bill Report Reference'!$H$2:$H$72,MATCH(INDEX(Account!$J$2:$J$131,MATCH($B528,Account!$A$2:$A$131,0))&amp;"-"&amp;$C528&amp;"-"&amp;$D528,'Bill Report Reference'!$I$2:$I$72,0)),"")</f>
        <v>N/A</v>
      </c>
      <c r="U528" s="7" t="inlineStr"/>
      <c r="V528" s="7" t="inlineStr"/>
    </row>
    <row r="529">
      <c r="A529" s="7" t="inlineStr">
        <is>
          <t>OBS-0536</t>
        </is>
      </c>
      <c r="B529" s="7" t="inlineStr">
        <is>
          <t>ACC-NASA-EXPLORATION</t>
        </is>
      </c>
      <c r="C529" s="7" t="n">
        <v>2024</v>
      </c>
      <c r="D529" s="7" t="inlineStr">
        <is>
          <t>Enacted</t>
        </is>
      </c>
      <c r="E529" s="7" t="inlineStr">
        <is>
          <t>N/A</t>
        </is>
      </c>
      <c r="F529" s="7" t="str">
        <f>IFERROR(""&amp;INDEX('Bill Report Reference'!$E$2:$E$72,MATCH(INDEX(Account!$J$2:$J$131,MATCH($B529,Account!$A$2:$A$131,0))&amp;"-"&amp;$C529&amp;"-"&amp;$D529,'Bill Report Reference'!$I$2:$I$72,0)),"")</f>
        <v>P.L.118-42</v>
      </c>
      <c r="G529" s="7" t="str">
        <f>IFERROR(""&amp;INDEX('Bill Report Reference'!$F$2:$F$72,MATCH(INDEX(Account!$J$2:$J$131,MATCH($B529,Account!$A$2:$A$131,0))&amp;"-"&amp;$C529&amp;"-"&amp;$D529,'Bill Report Reference'!$I$2:$I$72,0)),"")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Reference'!$G$2:$G$72,MATCH(INDEX(Account!$J$2:$J$131,MATCH($B529,Account!$A$2:$A$131,0))&amp;"-"&amp;$C529&amp;"-"&amp;$D529,'Bill Report Reference'!$I$2:$I$72,0)),"")</f>
        <v>https://www.govinfo.gov/content/pkg/PLAW-118publ42/pdf/PLAW-118publ42.pdf</v>
      </c>
      <c r="T529" s="7" t="str">
        <f>IFERROR(""&amp;INDEX('Bill Report Reference'!$H$2:$H$72,MATCH(INDEX(Account!$J$2:$J$131,MATCH($B529,Account!$A$2:$A$131,0))&amp;"-"&amp;$C529&amp;"-"&amp;$D529,'Bill Report Reference'!$I$2:$I$72,0)),"")</f>
        <v>https://docs.house.gov/billsthisweek/20240304/FY24%20CJS%20Conference%20JES%20scan%203.3.24.pdf</v>
      </c>
      <c r="U529" s="7" t="inlineStr"/>
      <c r="V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Reference'!$E$2:$E$72,MATCH(INDEX(Account!$J$2:$J$131,MATCH($B530,Account!$A$2:$A$131,0))&amp;"-"&amp;$C530&amp;"-"&amp;$D530,'Bill Report Reference'!$I$2:$I$72,0)),"")</f>
        <v>S.2321</v>
      </c>
      <c r="G530" s="7" t="str">
        <f>IFERROR(""&amp;INDEX('Bill Report Reference'!$F$2:$F$72,MATCH(INDEX(Account!$J$2:$J$131,MATCH($B530,Account!$A$2:$A$131,0))&amp;"-"&amp;$C530&amp;"-"&amp;$D530,'Bill Report Reference'!$I$2:$I$72,0)),"")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Reference'!$G$2:$G$72,MATCH(INDEX(Account!$J$2:$J$131,MATCH($B530,Account!$A$2:$A$131,0))&amp;"-"&amp;$C530&amp;"-"&amp;$D530,'Bill Report Reference'!$I$2:$I$72,0)),"")</f>
        <v>https://www.congress.gov/118/bills/s2321/BILLS-118s2321rs.pdf</v>
      </c>
      <c r="T530" s="7" t="str">
        <f>IFERROR(""&amp;INDEX('Bill Report Reference'!$H$2:$H$72,MATCH(INDEX(Account!$J$2:$J$131,MATCH($B530,Account!$A$2:$A$131,0))&amp;"-"&amp;$C530&amp;"-"&amp;$D530,'Bill Report Reference'!$I$2:$I$72,0)),"")</f>
        <v>https://www.congress.gov/118/crpt/srpt62/CRPT-118srpt62.pdf</v>
      </c>
      <c r="U530" s="7" t="inlineStr"/>
      <c r="V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Reference'!$E$2:$E$72,MATCH(INDEX(Account!$J$2:$J$131,MATCH($B531,Account!$A$2:$A$131,0))&amp;"-"&amp;$C531&amp;"-"&amp;$D531,'Bill Report Reference'!$I$2:$I$72,0)),"")</f>
        <v>H.R.5893</v>
      </c>
      <c r="G531" s="7" t="str">
        <f>IFERROR(""&amp;INDEX('Bill Report Reference'!$F$2:$F$72,MATCH(INDEX(Account!$J$2:$J$131,MATCH($B531,Account!$A$2:$A$131,0))&amp;"-"&amp;$C531&amp;"-"&amp;$D531,'Bill Report Reference'!$I$2:$I$72,0)),"")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Reference'!$G$2:$G$72,MATCH(INDEX(Account!$J$2:$J$131,MATCH($B531,Account!$A$2:$A$131,0))&amp;"-"&amp;$C531&amp;"-"&amp;$D531,'Bill Report Reference'!$I$2:$I$72,0)),"")</f>
        <v>https://www.congress.gov/118/bills/hr5893/BILLS-118hr5893ih.pdf</v>
      </c>
      <c r="T531" s="7" t="str">
        <f>IFERROR(""&amp;INDEX('Bill Report Reference'!$H$2:$H$72,MATCH(INDEX(Account!$J$2:$J$131,MATCH($B531,Account!$A$2:$A$131,0))&amp;"-"&amp;$C531&amp;"-"&amp;$D531,'Bill Report Reference'!$I$2:$I$72,0)),"")</f>
        <v>https://appropriations.house.gov/sites/evo-subsites/republicans-appropriations.house.gov/files/FY24-CJS-Explanatory-Materials.pdf</v>
      </c>
      <c r="U531" s="7" t="inlineStr"/>
      <c r="V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Reference'!$E$2:$E$72,MATCH(INDEX(Account!$J$2:$J$131,MATCH($B532,Account!$A$2:$A$131,0))&amp;"-"&amp;$C532&amp;"-"&amp;$D532,'Bill Report Reference'!$I$2:$I$72,0)),"")</f>
        <v>PREX 2.8:2024/APP</v>
      </c>
      <c r="G532" s="7" t="str">
        <f>IFERROR(""&amp;INDEX('Bill Report Reference'!$F$2:$F$72,MATCH(INDEX(Account!$J$2:$J$131,MATCH($B532,Account!$A$2:$A$131,0))&amp;"-"&amp;$C532&amp;"-"&amp;$D532,'Bill Report Reference'!$I$2:$I$72,0)),"")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Reference'!$G$2:$G$72,MATCH(INDEX(Account!$J$2:$J$131,MATCH($B532,Account!$A$2:$A$131,0))&amp;"-"&amp;$C532&amp;"-"&amp;$D532,'Bill Report Reference'!$I$2:$I$72,0)),"")</f>
        <v>https://www.govinfo.gov/content/pkg/BUDGET-2024-APP/pdf/BUDGET-2024-APP.pdf</v>
      </c>
      <c r="T532" s="7" t="str">
        <f>IFERROR(""&amp;INDEX('Bill Report Reference'!$H$2:$H$72,MATCH(INDEX(Account!$J$2:$J$131,MATCH($B532,Account!$A$2:$A$131,0))&amp;"-"&amp;$C532&amp;"-"&amp;$D532,'Bill Report Reference'!$I$2:$I$72,0)),"")</f>
        <v>N/A</v>
      </c>
      <c r="U532" s="7" t="inlineStr"/>
      <c r="V532" s="7" t="inlineStr"/>
    </row>
    <row r="533">
      <c r="A533" s="7" t="inlineStr">
        <is>
          <t>OBS-0540</t>
        </is>
      </c>
      <c r="B533" s="7" t="inlineStr">
        <is>
          <t>ACC-NASA-EXPLORATION</t>
        </is>
      </c>
      <c r="C533" s="7" t="n">
        <v>2023</v>
      </c>
      <c r="D533" s="7" t="inlineStr">
        <is>
          <t>Enacted</t>
        </is>
      </c>
      <c r="E533" s="7" t="inlineStr">
        <is>
          <t>N/A</t>
        </is>
      </c>
      <c r="F533" s="7" t="str">
        <f>IFERROR(""&amp;INDEX('Bill Report Reference'!$E$2:$E$72,MATCH(INDEX(Account!$J$2:$J$131,MATCH($B533,Account!$A$2:$A$131,0))&amp;"-"&amp;$C533&amp;"-"&amp;$D533,'Bill Report Reference'!$I$2:$I$72,0)),"")</f>
        <v>P.L.117-328</v>
      </c>
      <c r="G533" s="7" t="str">
        <f>IFERROR(""&amp;INDEX('Bill Report Reference'!$F$2:$F$72,MATCH(INDEX(Account!$J$2:$J$131,MATCH($B533,Account!$A$2:$A$131,0))&amp;"-"&amp;$C533&amp;"-"&amp;$D533,'Bill Report Reference'!$I$2:$I$72,0)),"")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Reference'!$G$2:$G$72,MATCH(INDEX(Account!$J$2:$J$131,MATCH($B533,Account!$A$2:$A$131,0))&amp;"-"&amp;$C533&amp;"-"&amp;$D533,'Bill Report Reference'!$I$2:$I$72,0)),"")</f>
        <v>https://www.govinfo.gov/content/pkg/PLAW-117publ328/pdf/PLAW-117publ328.pdf</v>
      </c>
      <c r="T533" s="7" t="str">
        <f>IFERROR(""&amp;INDEX('Bill Report Reference'!$H$2:$H$72,MATCH(INDEX(Account!$J$2:$J$131,MATCH($B533,Account!$A$2:$A$131,0))&amp;"-"&amp;$C533&amp;"-"&amp;$D533,'Bill Report Reference'!$I$2:$I$72,0)),"")</f>
        <v>https://www.govinfo.gov/content/pkg/CPRT-117HPRT50347/pdf/CPRT-117HPRT50347.pdf</v>
      </c>
      <c r="U533" s="7" t="inlineStr"/>
      <c r="V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Reference'!$E$2:$E$72,MATCH(INDEX(Account!$J$2:$J$131,MATCH($B534,Account!$A$2:$A$131,0))&amp;"-"&amp;$C534&amp;"-"&amp;$D534,'Bill Report Reference'!$I$2:$I$72,0)),"")</f>
        <v>S.4664</v>
      </c>
      <c r="G534" s="7" t="str">
        <f>IFERROR(""&amp;INDEX('Bill Report Reference'!$F$2:$F$72,MATCH(INDEX(Account!$J$2:$J$131,MATCH($B534,Account!$A$2:$A$131,0))&amp;"-"&amp;$C534&amp;"-"&amp;$D534,'Bill Report Reference'!$I$2:$I$72,0)),"")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Reference'!$G$2:$G$72,MATCH(INDEX(Account!$J$2:$J$131,MATCH($B534,Account!$A$2:$A$131,0))&amp;"-"&amp;$C534&amp;"-"&amp;$D534,'Bill Report Reference'!$I$2:$I$72,0)),"")</f>
        <v>https://www.congress.gov/117/bills/s4664/BILLS-117s4664is.pdf</v>
      </c>
      <c r="T534" s="7" t="str">
        <f>IFERROR(""&amp;INDEX('Bill Report Reference'!$H$2:$H$72,MATCH(INDEX(Account!$J$2:$J$131,MATCH($B534,Account!$A$2:$A$131,0))&amp;"-"&amp;$C534&amp;"-"&amp;$D534,'Bill Report Reference'!$I$2:$I$72,0)),"")</f>
        <v>https://www.appropriations.senate.gov/imo/media/doc/CJSFY23RPT.PDF</v>
      </c>
      <c r="U534" s="7" t="inlineStr"/>
      <c r="V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Reference'!$E$2:$E$72,MATCH(INDEX(Account!$J$2:$J$131,MATCH($B535,Account!$A$2:$A$131,0))&amp;"-"&amp;$C535&amp;"-"&amp;$D535,'Bill Report Reference'!$I$2:$I$72,0)),"")</f>
        <v>H.R.8256</v>
      </c>
      <c r="G535" s="7" t="str">
        <f>IFERROR(""&amp;INDEX('Bill Report Reference'!$F$2:$F$72,MATCH(INDEX(Account!$J$2:$J$131,MATCH($B535,Account!$A$2:$A$131,0))&amp;"-"&amp;$C535&amp;"-"&amp;$D535,'Bill Report Reference'!$I$2:$I$72,0)),"")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Reference'!$G$2:$G$72,MATCH(INDEX(Account!$J$2:$J$131,MATCH($B535,Account!$A$2:$A$131,0))&amp;"-"&amp;$C535&amp;"-"&amp;$D535,'Bill Report Reference'!$I$2:$I$72,0)),"")</f>
        <v>https://www.congress.gov/117/bills/hr8256/BILLS-117hr8256rh.pdf</v>
      </c>
      <c r="T535" s="7" t="str">
        <f>IFERROR(""&amp;INDEX('Bill Report Reference'!$H$2:$H$72,MATCH(INDEX(Account!$J$2:$J$131,MATCH($B535,Account!$A$2:$A$131,0))&amp;"-"&amp;$C535&amp;"-"&amp;$D535,'Bill Report Reference'!$I$2:$I$72,0)),"")</f>
        <v>https://www.govinfo.gov/content/pkg/CRPT-117hrpt395/pdf/CRPT-117hrpt395.pdf</v>
      </c>
      <c r="U535" s="7" t="inlineStr"/>
      <c r="V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Reference'!$E$2:$E$72,MATCH(INDEX(Account!$J$2:$J$131,MATCH($B536,Account!$A$2:$A$131,0))&amp;"-"&amp;$C536&amp;"-"&amp;$D536,'Bill Report Reference'!$I$2:$I$72,0)),"")</f>
        <v>PREX 2.8:2023/APP</v>
      </c>
      <c r="G536" s="7" t="str">
        <f>IFERROR(""&amp;INDEX('Bill Report Reference'!$F$2:$F$72,MATCH(INDEX(Account!$J$2:$J$131,MATCH($B536,Account!$A$2:$A$131,0))&amp;"-"&amp;$C536&amp;"-"&amp;$D536,'Bill Report Reference'!$I$2:$I$72,0)),"")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Reference'!$G$2:$G$72,MATCH(INDEX(Account!$J$2:$J$131,MATCH($B536,Account!$A$2:$A$131,0))&amp;"-"&amp;$C536&amp;"-"&amp;$D536,'Bill Report Reference'!$I$2:$I$72,0)),"")</f>
        <v>https://www.govinfo.gov/content/pkg/BUDGET-2023-APP/pdf/BUDGET-2023-APP.pdf</v>
      </c>
      <c r="T536" s="7" t="str">
        <f>IFERROR(""&amp;INDEX('Bill Report Reference'!$H$2:$H$72,MATCH(INDEX(Account!$J$2:$J$131,MATCH($B536,Account!$A$2:$A$131,0))&amp;"-"&amp;$C536&amp;"-"&amp;$D536,'Bill Report Reference'!$I$2:$I$72,0)),"")</f>
        <v>N/A</v>
      </c>
      <c r="U536" s="7" t="inlineStr"/>
      <c r="V536" s="7" t="inlineStr"/>
    </row>
    <row r="537">
      <c r="A537" s="7" t="inlineStr">
        <is>
          <t>OBS-0544</t>
        </is>
      </c>
      <c r="B537" s="7" t="inlineStr">
        <is>
          <t>ACC-NASA-EXPLORATION</t>
        </is>
      </c>
      <c r="C537" s="7" t="n">
        <v>2022</v>
      </c>
      <c r="D537" s="7" t="inlineStr">
        <is>
          <t>Enacted</t>
        </is>
      </c>
      <c r="E537" s="7" t="inlineStr">
        <is>
          <t>N/A</t>
        </is>
      </c>
      <c r="F537" s="7" t="str">
        <f>IFERROR(""&amp;INDEX('Bill Report Reference'!$E$2:$E$72,MATCH(INDEX(Account!$J$2:$J$131,MATCH($B537,Account!$A$2:$A$131,0))&amp;"-"&amp;$C537&amp;"-"&amp;$D537,'Bill Report Reference'!$I$2:$I$72,0)),"")</f>
        <v>P.L.117-103</v>
      </c>
      <c r="G537" s="7" t="str">
        <f>IFERROR(""&amp;INDEX('Bill Report Reference'!$F$2:$F$72,MATCH(INDEX(Account!$J$2:$J$131,MATCH($B537,Account!$A$2:$A$131,0))&amp;"-"&amp;$C537&amp;"-"&amp;$D537,'Bill Report Reference'!$I$2:$I$72,0)),"")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Reference'!$G$2:$G$72,MATCH(INDEX(Account!$J$2:$J$131,MATCH($B537,Account!$A$2:$A$131,0))&amp;"-"&amp;$C537&amp;"-"&amp;$D537,'Bill Report Reference'!$I$2:$I$72,0)),"")</f>
        <v>https://www.congress.gov/117/plaws/publ103/PLAW-117publ103.pdf</v>
      </c>
      <c r="T537" s="7" t="str">
        <f>IFERROR(""&amp;INDEX('Bill Report Reference'!$H$2:$H$72,MATCH(INDEX(Account!$J$2:$J$131,MATCH($B537,Account!$A$2:$A$131,0))&amp;"-"&amp;$C537&amp;"-"&amp;$D537,'Bill Report Reference'!$I$2:$I$72,0)),"")</f>
        <v>https://www.govinfo.gov/content/pkg/CPRT-117HPRT47047/pdf/CPRT-117HPRT47047.pdf</v>
      </c>
      <c r="U537" s="7" t="inlineStr"/>
      <c r="V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Reference'!$E$2:$E$72,MATCH(INDEX(Account!$J$2:$J$131,MATCH($B538,Account!$A$2:$A$131,0))&amp;"-"&amp;$C538&amp;"-"&amp;$D538,'Bill Report Reference'!$I$2:$I$72,0)),"")</f>
        <v>S.3042</v>
      </c>
      <c r="G538" s="7" t="str">
        <f>IFERROR(""&amp;INDEX('Bill Report Reference'!$F$2:$F$72,MATCH(INDEX(Account!$J$2:$J$131,MATCH($B538,Account!$A$2:$A$131,0))&amp;"-"&amp;$C538&amp;"-"&amp;$D538,'Bill Report Reference'!$I$2:$I$72,0)),"")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Reference'!$G$2:$G$72,MATCH(INDEX(Account!$J$2:$J$131,MATCH($B538,Account!$A$2:$A$131,0))&amp;"-"&amp;$C538&amp;"-"&amp;$D538,'Bill Report Reference'!$I$2:$I$72,0)),"")</f>
        <v>https://www.congress.gov/117/bills/s3042/BILLS-117s3042is.pdf</v>
      </c>
      <c r="T538" s="7" t="str">
        <f>IFERROR(""&amp;INDEX('Bill Report Reference'!$H$2:$H$72,MATCH(INDEX(Account!$J$2:$J$131,MATCH($B538,Account!$A$2:$A$131,0))&amp;"-"&amp;$C538&amp;"-"&amp;$D538,'Bill Report Reference'!$I$2:$I$72,0)),"")</f>
        <v>https://www.appropriations.senate.gov/imo/media/doc/CJSRept_Final.PDF</v>
      </c>
      <c r="U538" s="7" t="inlineStr"/>
      <c r="V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Reference'!$E$2:$E$72,MATCH(INDEX(Account!$J$2:$J$131,MATCH($B539,Account!$A$2:$A$131,0))&amp;"-"&amp;$C539&amp;"-"&amp;$D539,'Bill Report Reference'!$I$2:$I$72,0)),"")</f>
        <v>H.R.4505</v>
      </c>
      <c r="G539" s="7" t="str">
        <f>IFERROR(""&amp;INDEX('Bill Report Reference'!$F$2:$F$72,MATCH(INDEX(Account!$J$2:$J$131,MATCH($B539,Account!$A$2:$A$131,0))&amp;"-"&amp;$C539&amp;"-"&amp;$D539,'Bill Report Reference'!$I$2:$I$72,0)),"")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Reference'!$G$2:$G$72,MATCH(INDEX(Account!$J$2:$J$131,MATCH($B539,Account!$A$2:$A$131,0))&amp;"-"&amp;$C539&amp;"-"&amp;$D539,'Bill Report Reference'!$I$2:$I$72,0)),"")</f>
        <v>https://www.congress.gov/117/bills/hr4505/BILLS-117hr4505rh.pdf</v>
      </c>
      <c r="T539" s="7" t="str">
        <f>IFERROR(""&amp;INDEX('Bill Report Reference'!$H$2:$H$72,MATCH(INDEX(Account!$J$2:$J$131,MATCH($B539,Account!$A$2:$A$131,0))&amp;"-"&amp;$C539&amp;"-"&amp;$D539,'Bill Report Reference'!$I$2:$I$72,0)),"")</f>
        <v>https://www.govinfo.gov/content/pkg/CRPT-117hrpt97/pdf/CRPT-117hrpt97.pdf</v>
      </c>
      <c r="U539" s="7" t="inlineStr"/>
      <c r="V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Reference'!$E$2:$E$72,MATCH(INDEX(Account!$J$2:$J$131,MATCH($B540,Account!$A$2:$A$131,0))&amp;"-"&amp;$C540&amp;"-"&amp;$D540,'Bill Report Reference'!$I$2:$I$72,0)),"")</f>
        <v>PREX 2.8:2022/APP</v>
      </c>
      <c r="G540" s="7" t="str">
        <f>IFERROR(""&amp;INDEX('Bill Report Reference'!$F$2:$F$72,MATCH(INDEX(Account!$J$2:$J$131,MATCH($B540,Account!$A$2:$A$131,0))&amp;"-"&amp;$C540&amp;"-"&amp;$D540,'Bill Report Reference'!$I$2:$I$72,0)),"")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Reference'!$G$2:$G$72,MATCH(INDEX(Account!$J$2:$J$131,MATCH($B540,Account!$A$2:$A$131,0))&amp;"-"&amp;$C540&amp;"-"&amp;$D540,'Bill Report Reference'!$I$2:$I$72,0)),"")</f>
        <v>https://www.govinfo.gov/content/pkg/BUDGET-2022-APP/pdf/BUDGET-2022-APP.pdf</v>
      </c>
      <c r="T540" s="7" t="str">
        <f>IFERROR(""&amp;INDEX('Bill Report Reference'!$H$2:$H$72,MATCH(INDEX(Account!$J$2:$J$131,MATCH($B540,Account!$A$2:$A$131,0))&amp;"-"&amp;$C540&amp;"-"&amp;$D540,'Bill Report Reference'!$I$2:$I$72,0)),"")</f>
        <v>N/A</v>
      </c>
      <c r="U540" s="7" t="inlineStr"/>
      <c r="V540" s="7" t="inlineStr"/>
    </row>
    <row r="541">
      <c r="A541" s="7" t="inlineStr">
        <is>
          <t>OBS-0548</t>
        </is>
      </c>
      <c r="B541" s="7" t="inlineStr">
        <is>
          <t>ACC-NASA-EXPLORATION</t>
        </is>
      </c>
      <c r="C541" s="7" t="n">
        <v>2021</v>
      </c>
      <c r="D541" s="7" t="inlineStr">
        <is>
          <t>Enacted</t>
        </is>
      </c>
      <c r="E541" s="7" t="inlineStr">
        <is>
          <t>N/A</t>
        </is>
      </c>
      <c r="F541" s="7" t="str">
        <f>IFERROR(""&amp;INDEX('Bill Report Reference'!$E$2:$E$72,MATCH(INDEX(Account!$J$2:$J$131,MATCH($B541,Account!$A$2:$A$131,0))&amp;"-"&amp;$C541&amp;"-"&amp;$D541,'Bill Report Reference'!$I$2:$I$72,0)),"")</f>
        <v>P.L.116-260</v>
      </c>
      <c r="G541" s="7" t="str">
        <f>IFERROR(""&amp;INDEX('Bill Report Reference'!$F$2:$F$72,MATCH(INDEX(Account!$J$2:$J$131,MATCH($B541,Account!$A$2:$A$131,0))&amp;"-"&amp;$C541&amp;"-"&amp;$D541,'Bill Report Reference'!$I$2:$I$72,0)),"")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Reference'!$G$2:$G$72,MATCH(INDEX(Account!$J$2:$J$131,MATCH($B541,Account!$A$2:$A$131,0))&amp;"-"&amp;$C541&amp;"-"&amp;$D541,'Bill Report Reference'!$I$2:$I$72,0)),"")</f>
        <v>https://www.congress.gov/116/plaws/publ260/PLAW-116publ260.pdf</v>
      </c>
      <c r="T541" s="7" t="str">
        <f>IFERROR(""&amp;INDEX('Bill Report Reference'!$H$2:$H$72,MATCH(INDEX(Account!$J$2:$J$131,MATCH($B541,Account!$A$2:$A$131,0))&amp;"-"&amp;$C541&amp;"-"&amp;$D541,'Bill Report Reference'!$I$2:$I$72,0)),"")</f>
        <v>https://www.congress.gov/117/cprt/HPRT43749/CPRT-117HPRT43749.pdf</v>
      </c>
      <c r="U541" s="7" t="inlineStr"/>
      <c r="V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Reference'!$E$2:$E$72,MATCH(INDEX(Account!$J$2:$J$131,MATCH($B542,Account!$A$2:$A$131,0))&amp;"-"&amp;$C542&amp;"-"&amp;$D542,'Bill Report Reference'!$I$2:$I$72,0)),"")</f>
        <v>N/A</v>
      </c>
      <c r="G542" s="7" t="str">
        <f>IFERROR(""&amp;INDEX('Bill Report Reference'!$F$2:$F$72,MATCH(INDEX(Account!$J$2:$J$131,MATCH($B542,Account!$A$2:$A$131,0))&amp;"-"&amp;$C542&amp;"-"&amp;$D542,'Bill Report Reference'!$I$2:$I$72,0)),"")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Reference'!$G$2:$G$72,MATCH(INDEX(Account!$J$2:$J$131,MATCH($B542,Account!$A$2:$A$131,0))&amp;"-"&amp;$C542&amp;"-"&amp;$D542,'Bill Report Reference'!$I$2:$I$72,0)),"")</f>
        <v>https://www.appropriations.senate.gov/imo/media/doc/CJSFY2021.pdf</v>
      </c>
      <c r="T542" s="7" t="str">
        <f>IFERROR(""&amp;INDEX('Bill Report Reference'!$H$2:$H$72,MATCH(INDEX(Account!$J$2:$J$131,MATCH($B542,Account!$A$2:$A$131,0))&amp;"-"&amp;$C542&amp;"-"&amp;$D542,'Bill Report Reference'!$I$2:$I$72,0)),"")</f>
        <v>https://www.appropriations.senate.gov/imo/media/doc/CJSRept.pdf</v>
      </c>
      <c r="U542" s="7" t="inlineStr"/>
      <c r="V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Reference'!$E$2:$E$72,MATCH(INDEX(Account!$J$2:$J$131,MATCH($B543,Account!$A$2:$A$131,0))&amp;"-"&amp;$C543&amp;"-"&amp;$D543,'Bill Report Reference'!$I$2:$I$72,0)),"")</f>
        <v>H.R.7667</v>
      </c>
      <c r="G543" s="7" t="str">
        <f>IFERROR(""&amp;INDEX('Bill Report Reference'!$F$2:$F$72,MATCH(INDEX(Account!$J$2:$J$131,MATCH($B543,Account!$A$2:$A$131,0))&amp;"-"&amp;$C543&amp;"-"&amp;$D543,'Bill Report Reference'!$I$2:$I$72,0)),"")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Reference'!$G$2:$G$72,MATCH(INDEX(Account!$J$2:$J$131,MATCH($B543,Account!$A$2:$A$131,0))&amp;"-"&amp;$C543&amp;"-"&amp;$D543,'Bill Report Reference'!$I$2:$I$72,0)),"")</f>
        <v>https://www.congress.gov/116/bills/hr7667/BILLS-116hr7667rh.pdf</v>
      </c>
      <c r="T543" s="7" t="str">
        <f>IFERROR(""&amp;INDEX('Bill Report Reference'!$H$2:$H$72,MATCH(INDEX(Account!$J$2:$J$131,MATCH($B543,Account!$A$2:$A$131,0))&amp;"-"&amp;$C543&amp;"-"&amp;$D543,'Bill Report Reference'!$I$2:$I$72,0)),"")</f>
        <v>https://www.govinfo.gov/content/pkg/CRPT-116hrpt455/pdf/CRPT-116hrpt455.pdf</v>
      </c>
      <c r="U543" s="7" t="inlineStr"/>
      <c r="V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Reference'!$E$2:$E$72,MATCH(INDEX(Account!$J$2:$J$131,MATCH($B544,Account!$A$2:$A$131,0))&amp;"-"&amp;$C544&amp;"-"&amp;$D544,'Bill Report Reference'!$I$2:$I$72,0)),"")</f>
        <v>PREX 2.8:2021/APP</v>
      </c>
      <c r="G544" s="7" t="str">
        <f>IFERROR(""&amp;INDEX('Bill Report Reference'!$F$2:$F$72,MATCH(INDEX(Account!$J$2:$J$131,MATCH($B544,Account!$A$2:$A$131,0))&amp;"-"&amp;$C544&amp;"-"&amp;$D544,'Bill Report Reference'!$I$2:$I$72,0)),"")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Reference'!$G$2:$G$72,MATCH(INDEX(Account!$J$2:$J$131,MATCH($B544,Account!$A$2:$A$131,0))&amp;"-"&amp;$C544&amp;"-"&amp;$D544,'Bill Report Reference'!$I$2:$I$72,0)),"")</f>
        <v>https://www.govinfo.gov/content/pkg/BUDGET-2021-APP/pdf/BUDGET-2021-APP.pdf</v>
      </c>
      <c r="T544" s="7" t="str">
        <f>IFERROR(""&amp;INDEX('Bill Report Reference'!$H$2:$H$72,MATCH(INDEX(Account!$J$2:$J$131,MATCH($B544,Account!$A$2:$A$131,0))&amp;"-"&amp;$C544&amp;"-"&amp;$D544,'Bill Report Reference'!$I$2:$I$72,0)),"")</f>
        <v>N/A</v>
      </c>
      <c r="U544" s="7" t="inlineStr"/>
      <c r="V544" s="7" t="inlineStr"/>
    </row>
    <row r="545">
      <c r="A545" s="7" t="inlineStr">
        <is>
          <t>OBS-0552</t>
        </is>
      </c>
      <c r="B545" s="7" t="inlineStr">
        <is>
          <t>ACC-NASA-EXPLORATION</t>
        </is>
      </c>
      <c r="C545" s="7" t="n">
        <v>2020</v>
      </c>
      <c r="D545" s="7" t="inlineStr">
        <is>
          <t>Enacted</t>
        </is>
      </c>
      <c r="E545" s="7" t="inlineStr">
        <is>
          <t>N/A</t>
        </is>
      </c>
      <c r="F545" s="7" t="str">
        <f>IFERROR(""&amp;INDEX('Bill Report Reference'!$E$2:$E$72,MATCH(INDEX(Account!$J$2:$J$131,MATCH($B545,Account!$A$2:$A$131,0))&amp;"-"&amp;$C545&amp;"-"&amp;$D545,'Bill Report Reference'!$I$2:$I$72,0)),"")</f>
        <v>P.L.116-93</v>
      </c>
      <c r="G545" s="7" t="str">
        <f>IFERROR(""&amp;INDEX('Bill Report Reference'!$F$2:$F$72,MATCH(INDEX(Account!$J$2:$J$131,MATCH($B545,Account!$A$2:$A$131,0))&amp;"-"&amp;$C545&amp;"-"&amp;$D545,'Bill Report Reference'!$I$2:$I$72,0)),"")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Reference'!$G$2:$G$72,MATCH(INDEX(Account!$J$2:$J$131,MATCH($B545,Account!$A$2:$A$131,0))&amp;"-"&amp;$C545&amp;"-"&amp;$D545,'Bill Report Reference'!$I$2:$I$72,0)),"")</f>
        <v>https://www.congress.gov/116/plaws/publ93/PLAW-116publ93.pdf</v>
      </c>
      <c r="T545" s="7" t="str">
        <f>IFERROR(""&amp;INDEX('Bill Report Reference'!$H$2:$H$72,MATCH(INDEX(Account!$J$2:$J$131,MATCH($B545,Account!$A$2:$A$131,0))&amp;"-"&amp;$C545&amp;"-"&amp;$D545,'Bill Report Reference'!$I$2:$I$72,0)),"")</f>
        <v>https://docs.house.gov/billsthisweek/20191216/BILLS-116HR1158SA-JES-DIVISION-B.pdf</v>
      </c>
      <c r="U545" s="7" t="inlineStr"/>
      <c r="V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Reference'!$E$2:$E$72,MATCH(INDEX(Account!$J$2:$J$131,MATCH($B546,Account!$A$2:$A$131,0))&amp;"-"&amp;$C546&amp;"-"&amp;$D546,'Bill Report Reference'!$I$2:$I$72,0)),"")</f>
        <v>S.2584</v>
      </c>
      <c r="G546" s="7" t="str">
        <f>IFERROR(""&amp;INDEX('Bill Report Reference'!$F$2:$F$72,MATCH(INDEX(Account!$J$2:$J$131,MATCH($B546,Account!$A$2:$A$131,0))&amp;"-"&amp;$C546&amp;"-"&amp;$D546,'Bill Report Reference'!$I$2:$I$72,0)),"")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Reference'!$G$2:$G$72,MATCH(INDEX(Account!$J$2:$J$131,MATCH($B546,Account!$A$2:$A$131,0))&amp;"-"&amp;$C546&amp;"-"&amp;$D546,'Bill Report Reference'!$I$2:$I$72,0)),"")</f>
        <v>https://www.congress.gov/116/bills/s2584/BILLS-116s2584rs.pdf</v>
      </c>
      <c r="T546" s="7" t="str">
        <f>IFERROR(""&amp;INDEX('Bill Report Reference'!$H$2:$H$72,MATCH(INDEX(Account!$J$2:$J$131,MATCH($B546,Account!$A$2:$A$131,0))&amp;"-"&amp;$C546&amp;"-"&amp;$D546,'Bill Report Reference'!$I$2:$I$72,0)),"")</f>
        <v>https://www.govinfo.gov/content/pkg/CRPT-116srpt127/pdf/CRPT-116srpt127.pdf</v>
      </c>
      <c r="U546" s="7" t="inlineStr"/>
      <c r="V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Reference'!$E$2:$E$72,MATCH(INDEX(Account!$J$2:$J$131,MATCH($B547,Account!$A$2:$A$131,0))&amp;"-"&amp;$C547&amp;"-"&amp;$D547,'Bill Report Reference'!$I$2:$I$72,0)),"")</f>
        <v>H.R.3055</v>
      </c>
      <c r="G547" s="7" t="str">
        <f>IFERROR(""&amp;INDEX('Bill Report Reference'!$F$2:$F$72,MATCH(INDEX(Account!$J$2:$J$131,MATCH($B547,Account!$A$2:$A$131,0))&amp;"-"&amp;$C547&amp;"-"&amp;$D547,'Bill Report Reference'!$I$2:$I$72,0)),"")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Reference'!$G$2:$G$72,MATCH(INDEX(Account!$J$2:$J$131,MATCH($B547,Account!$A$2:$A$131,0))&amp;"-"&amp;$C547&amp;"-"&amp;$D547,'Bill Report Reference'!$I$2:$I$72,0)),"")</f>
        <v>https://www.congress.gov/116/bills/hr3055/BILLS-116hr3055rh.pdf</v>
      </c>
      <c r="T547" s="7" t="str">
        <f>IFERROR(""&amp;INDEX('Bill Report Reference'!$H$2:$H$72,MATCH(INDEX(Account!$J$2:$J$131,MATCH($B547,Account!$A$2:$A$131,0))&amp;"-"&amp;$C547&amp;"-"&amp;$D547,'Bill Report Reference'!$I$2:$I$72,0)),"")</f>
        <v>https://www.govinfo.gov/content/pkg/CRPT-116hrpt101/pdf/CRPT-116hrpt101.pdf</v>
      </c>
      <c r="U547" s="7" t="inlineStr"/>
      <c r="V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Reference'!$E$2:$E$72,MATCH(INDEX(Account!$J$2:$J$131,MATCH($B548,Account!$A$2:$A$131,0))&amp;"-"&amp;$C548&amp;"-"&amp;$D548,'Bill Report Reference'!$I$2:$I$72,0)),"")</f>
        <v>PREX 2.8:2020/APP</v>
      </c>
      <c r="G548" s="7" t="str">
        <f>IFERROR(""&amp;INDEX('Bill Report Reference'!$F$2:$F$72,MATCH(INDEX(Account!$J$2:$J$131,MATCH($B548,Account!$A$2:$A$131,0))&amp;"-"&amp;$C548&amp;"-"&amp;$D548,'Bill Report Reference'!$I$2:$I$72,0)),"")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Reference'!$G$2:$G$72,MATCH(INDEX(Account!$J$2:$J$131,MATCH($B548,Account!$A$2:$A$131,0))&amp;"-"&amp;$C548&amp;"-"&amp;$D548,'Bill Report Reference'!$I$2:$I$72,0)),"")</f>
        <v>https://www.govinfo.gov/content/pkg/BUDGET-2020-APP/pdf/BUDGET-2020-APP.pdf</v>
      </c>
      <c r="T548" s="7" t="str">
        <f>IFERROR(""&amp;INDEX('Bill Report Reference'!$H$2:$H$72,MATCH(INDEX(Account!$J$2:$J$131,MATCH($B548,Account!$A$2:$A$131,0))&amp;"-"&amp;$C548&amp;"-"&amp;$D548,'Bill Report Reference'!$I$2:$I$72,0)),"")</f>
        <v>N/A</v>
      </c>
      <c r="U548" s="7" t="inlineStr"/>
      <c r="V548" s="7" t="inlineStr"/>
    </row>
    <row r="549">
      <c r="A549" s="7" t="inlineStr">
        <is>
          <t>OBS-0556</t>
        </is>
      </c>
      <c r="B549" s="7" t="inlineStr">
        <is>
          <t>ACC-NASA-EXPLORATION</t>
        </is>
      </c>
      <c r="C549" s="7" t="n">
        <v>2019</v>
      </c>
      <c r="D549" s="7" t="inlineStr">
        <is>
          <t>Enacted</t>
        </is>
      </c>
      <c r="E549" s="7" t="inlineStr">
        <is>
          <t>N/A</t>
        </is>
      </c>
      <c r="F549" s="7" t="str">
        <f>IFERROR(""&amp;INDEX('Bill Report Reference'!$E$2:$E$72,MATCH(INDEX(Account!$J$2:$J$131,MATCH($B549,Account!$A$2:$A$131,0))&amp;"-"&amp;$C549&amp;"-"&amp;$D549,'Bill Report Reference'!$I$2:$I$72,0)),"")</f>
        <v>P.L.116-6</v>
      </c>
      <c r="G549" s="7" t="str">
        <f>IFERROR(""&amp;INDEX('Bill Report Reference'!$F$2:$F$72,MATCH(INDEX(Account!$J$2:$J$131,MATCH($B549,Account!$A$2:$A$131,0))&amp;"-"&amp;$C549&amp;"-"&amp;$D549,'Bill Report Reference'!$I$2:$I$72,0)),"")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Reference'!$G$2:$G$72,MATCH(INDEX(Account!$J$2:$J$131,MATCH($B549,Account!$A$2:$A$131,0))&amp;"-"&amp;$C549&amp;"-"&amp;$D549,'Bill Report Reference'!$I$2:$I$72,0)),"")</f>
        <v>https://www.congress.gov/116/plaws/publ6/PLAW-116publ6.pdf</v>
      </c>
      <c r="T549" s="7" t="str">
        <f>IFERROR(""&amp;INDEX('Bill Report Reference'!$H$2:$H$72,MATCH(INDEX(Account!$J$2:$J$131,MATCH($B549,Account!$A$2:$A$131,0))&amp;"-"&amp;$C549&amp;"-"&amp;$D549,'Bill Report Reference'!$I$2:$I$72,0)),"")</f>
        <v>https://www.congress.gov/116/crpt/hrpt9/CRPT-116hrpt9.pdf</v>
      </c>
      <c r="U549" s="7" t="inlineStr"/>
      <c r="V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Reference'!$E$2:$E$72,MATCH(INDEX(Account!$J$2:$J$131,MATCH($B550,Account!$A$2:$A$131,0))&amp;"-"&amp;$C550&amp;"-"&amp;$D550,'Bill Report Reference'!$I$2:$I$72,0)),"")</f>
        <v>S.3072</v>
      </c>
      <c r="G550" s="7" t="str">
        <f>IFERROR(""&amp;INDEX('Bill Report Reference'!$F$2:$F$72,MATCH(INDEX(Account!$J$2:$J$131,MATCH($B550,Account!$A$2:$A$131,0))&amp;"-"&amp;$C550&amp;"-"&amp;$D550,'Bill Report Reference'!$I$2:$I$72,0)),"")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Reference'!$G$2:$G$72,MATCH(INDEX(Account!$J$2:$J$131,MATCH($B550,Account!$A$2:$A$131,0))&amp;"-"&amp;$C550&amp;"-"&amp;$D550,'Bill Report Reference'!$I$2:$I$72,0)),"")</f>
        <v>https://www.congress.gov/115/bills/s3072/BILLS-115s3072pcs.pdf</v>
      </c>
      <c r="T550" s="7" t="str">
        <f>IFERROR(""&amp;INDEX('Bill Report Reference'!$H$2:$H$72,MATCH(INDEX(Account!$J$2:$J$131,MATCH($B550,Account!$A$2:$A$131,0))&amp;"-"&amp;$C550&amp;"-"&amp;$D550,'Bill Report Reference'!$I$2:$I$72,0)),"")</f>
        <v>https://www.govinfo.gov/content/pkg/CRPT-115srpt275/pdf/CRPT-115srpt275.pdf</v>
      </c>
      <c r="U550" s="7" t="inlineStr"/>
      <c r="V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Reference'!$E$2:$E$72,MATCH(INDEX(Account!$J$2:$J$131,MATCH($B551,Account!$A$2:$A$131,0))&amp;"-"&amp;$C551&amp;"-"&amp;$D551,'Bill Report Reference'!$I$2:$I$72,0)),"")</f>
        <v>H.R.5952</v>
      </c>
      <c r="G551" s="7" t="str">
        <f>IFERROR(""&amp;INDEX('Bill Report Reference'!$F$2:$F$72,MATCH(INDEX(Account!$J$2:$J$131,MATCH($B551,Account!$A$2:$A$131,0))&amp;"-"&amp;$C551&amp;"-"&amp;$D551,'Bill Report Reference'!$I$2:$I$72,0)),"")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Reference'!$G$2:$G$72,MATCH(INDEX(Account!$J$2:$J$131,MATCH($B551,Account!$A$2:$A$131,0))&amp;"-"&amp;$C551&amp;"-"&amp;$D551,'Bill Report Reference'!$I$2:$I$72,0)),"")</f>
        <v>https://www.congress.gov/115/bills/hr5952/BILLS-115hr5952rh.pdf</v>
      </c>
      <c r="T551" s="7" t="str">
        <f>IFERROR(""&amp;INDEX('Bill Report Reference'!$H$2:$H$72,MATCH(INDEX(Account!$J$2:$J$131,MATCH($B551,Account!$A$2:$A$131,0))&amp;"-"&amp;$C551&amp;"-"&amp;$D551,'Bill Report Reference'!$I$2:$I$72,0)),"")</f>
        <v>https://www.govinfo.gov/content/pkg/CRPT-115hrpt704/pdf/CRPT-115hrpt704.pdf</v>
      </c>
      <c r="U551" s="7" t="inlineStr"/>
      <c r="V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Reference'!$E$2:$E$72,MATCH(INDEX(Account!$J$2:$J$131,MATCH($B552,Account!$A$2:$A$131,0))&amp;"-"&amp;$C552&amp;"-"&amp;$D552,'Bill Report Reference'!$I$2:$I$72,0)),"")</f>
        <v>PREX 2.8:2019/APP</v>
      </c>
      <c r="G552" s="7" t="str">
        <f>IFERROR(""&amp;INDEX('Bill Report Reference'!$F$2:$F$72,MATCH(INDEX(Account!$J$2:$J$131,MATCH($B552,Account!$A$2:$A$131,0))&amp;"-"&amp;$C552&amp;"-"&amp;$D552,'Bill Report Reference'!$I$2:$I$72,0)),"")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Reference'!$G$2:$G$72,MATCH(INDEX(Account!$J$2:$J$131,MATCH($B552,Account!$A$2:$A$131,0))&amp;"-"&amp;$C552&amp;"-"&amp;$D552,'Bill Report Reference'!$I$2:$I$72,0)),"")</f>
        <v>https://www.govinfo.gov/content/pkg/BUDGET-2019-APP/pdf/BUDGET-2019-APP.pdf</v>
      </c>
      <c r="T552" s="7" t="str">
        <f>IFERROR(""&amp;INDEX('Bill Report Reference'!$H$2:$H$72,MATCH(INDEX(Account!$J$2:$J$131,MATCH($B552,Account!$A$2:$A$131,0))&amp;"-"&amp;$C552&amp;"-"&amp;$D552,'Bill Report Reference'!$I$2:$I$72,0)),"")</f>
        <v>N/A</v>
      </c>
      <c r="U552" s="7" t="inlineStr"/>
      <c r="V552" s="7" t="inlineStr"/>
    </row>
    <row r="553">
      <c r="A553" s="7" t="inlineStr">
        <is>
          <t>OBS-0560</t>
        </is>
      </c>
      <c r="B553" s="7" t="inlineStr">
        <is>
          <t>ACC-NASA-EXPLORATION</t>
        </is>
      </c>
      <c r="C553" s="7" t="n">
        <v>2018</v>
      </c>
      <c r="D553" s="7" t="inlineStr">
        <is>
          <t>Enacted</t>
        </is>
      </c>
      <c r="E553" s="7" t="inlineStr">
        <is>
          <t>N/A</t>
        </is>
      </c>
      <c r="F553" s="7" t="str">
        <f>IFERROR(""&amp;INDEX('Bill Report Reference'!$E$2:$E$72,MATCH(INDEX(Account!$J$2:$J$131,MATCH($B553,Account!$A$2:$A$131,0))&amp;"-"&amp;$C553&amp;"-"&amp;$D553,'Bill Report Reference'!$I$2:$I$72,0)),"")</f>
        <v>P.L.115-141</v>
      </c>
      <c r="G553" s="7" t="str">
        <f>IFERROR(""&amp;INDEX('Bill Report Reference'!$F$2:$F$72,MATCH(INDEX(Account!$J$2:$J$131,MATCH($B553,Account!$A$2:$A$131,0))&amp;"-"&amp;$C553&amp;"-"&amp;$D553,'Bill Report Reference'!$I$2:$I$72,0)),"")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Reference'!$G$2:$G$72,MATCH(INDEX(Account!$J$2:$J$131,MATCH($B553,Account!$A$2:$A$131,0))&amp;"-"&amp;$C553&amp;"-"&amp;$D553,'Bill Report Reference'!$I$2:$I$72,0)),"")</f>
        <v>https://www.congress.gov/115/plaws/publ141/PLAW-115publ141.pdf</v>
      </c>
      <c r="T553" s="7" t="str">
        <f>IFERROR(""&amp;INDEX('Bill Report Reference'!$H$2:$H$72,MATCH(INDEX(Account!$J$2:$J$131,MATCH($B553,Account!$A$2:$A$131,0))&amp;"-"&amp;$C553&amp;"-"&amp;$D553,'Bill Report Reference'!$I$2:$I$72,0)),"")</f>
        <v>https://www.govinfo.gov/content/pkg/CPRT-115HPRT29456/pdf/CPRT-115HPRT29456.pdf</v>
      </c>
      <c r="U553" s="7" t="inlineStr"/>
      <c r="V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Reference'!$E$2:$E$72,MATCH(INDEX(Account!$J$2:$J$131,MATCH($B554,Account!$A$2:$A$131,0))&amp;"-"&amp;$C554&amp;"-"&amp;$D554,'Bill Report Reference'!$I$2:$I$72,0)),"")</f>
        <v>S.1662</v>
      </c>
      <c r="G554" s="7" t="str">
        <f>IFERROR(""&amp;INDEX('Bill Report Reference'!$F$2:$F$72,MATCH(INDEX(Account!$J$2:$J$131,MATCH($B554,Account!$A$2:$A$131,0))&amp;"-"&amp;$C554&amp;"-"&amp;$D554,'Bill Report Reference'!$I$2:$I$72,0)),"")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Reference'!$G$2:$G$72,MATCH(INDEX(Account!$J$2:$J$131,MATCH($B554,Account!$A$2:$A$131,0))&amp;"-"&amp;$C554&amp;"-"&amp;$D554,'Bill Report Reference'!$I$2:$I$72,0)),"")</f>
        <v>https://www.congress.gov/115/bills/s1662/BILLS-115s1662pcs.pdf</v>
      </c>
      <c r="T554" s="7" t="str">
        <f>IFERROR(""&amp;INDEX('Bill Report Reference'!$H$2:$H$72,MATCH(INDEX(Account!$J$2:$J$131,MATCH($B554,Account!$A$2:$A$131,0))&amp;"-"&amp;$C554&amp;"-"&amp;$D554,'Bill Report Reference'!$I$2:$I$72,0)),"")</f>
        <v>https://www.govinfo.gov/content/pkg/CRPT-115srpt139/pdf/CRPT-115srpt139.pdf</v>
      </c>
      <c r="U554" s="7" t="inlineStr"/>
      <c r="V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Reference'!$E$2:$E$72,MATCH(INDEX(Account!$J$2:$J$131,MATCH($B555,Account!$A$2:$A$131,0))&amp;"-"&amp;$C555&amp;"-"&amp;$D555,'Bill Report Reference'!$I$2:$I$72,0)),"")</f>
        <v>H.R.3267</v>
      </c>
      <c r="G555" s="7" t="str">
        <f>IFERROR(""&amp;INDEX('Bill Report Reference'!$F$2:$F$72,MATCH(INDEX(Account!$J$2:$J$131,MATCH($B555,Account!$A$2:$A$131,0))&amp;"-"&amp;$C555&amp;"-"&amp;$D555,'Bill Report Reference'!$I$2:$I$72,0)),"")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Reference'!$G$2:$G$72,MATCH(INDEX(Account!$J$2:$J$131,MATCH($B555,Account!$A$2:$A$131,0))&amp;"-"&amp;$C555&amp;"-"&amp;$D555,'Bill Report Reference'!$I$2:$I$72,0)),"")</f>
        <v>https://www.congress.gov/115/bills/hr3267/BILLS-115hr3267rh.pdf</v>
      </c>
      <c r="T555" s="7" t="str">
        <f>IFERROR(""&amp;INDEX('Bill Report Reference'!$H$2:$H$72,MATCH(INDEX(Account!$J$2:$J$131,MATCH($B555,Account!$A$2:$A$131,0))&amp;"-"&amp;$C555&amp;"-"&amp;$D555,'Bill Report Reference'!$I$2:$I$72,0)),"")</f>
        <v>https://www.govinfo.gov/content/pkg/CRPT-115hrpt231/pdf/CRPT-115hrpt231.pdf</v>
      </c>
      <c r="U555" s="7" t="inlineStr"/>
      <c r="V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Reference'!$E$2:$E$72,MATCH(INDEX(Account!$J$2:$J$131,MATCH($B556,Account!$A$2:$A$131,0))&amp;"-"&amp;$C556&amp;"-"&amp;$D556,'Bill Report Reference'!$I$2:$I$72,0)),"")</f>
        <v>PREX 2.8:2018/APP</v>
      </c>
      <c r="G556" s="7" t="str">
        <f>IFERROR(""&amp;INDEX('Bill Report Reference'!$F$2:$F$72,MATCH(INDEX(Account!$J$2:$J$131,MATCH($B556,Account!$A$2:$A$131,0))&amp;"-"&amp;$C556&amp;"-"&amp;$D556,'Bill Report Reference'!$I$2:$I$72,0)),"")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Reference'!$G$2:$G$72,MATCH(INDEX(Account!$J$2:$J$131,MATCH($B556,Account!$A$2:$A$131,0))&amp;"-"&amp;$C556&amp;"-"&amp;$D556,'Bill Report Reference'!$I$2:$I$72,0)),"")</f>
        <v>https://www.govinfo.gov/content/pkg/BUDGET-2018-APP/pdf/BUDGET-2018-APP.pdf</v>
      </c>
      <c r="T556" s="7" t="str">
        <f>IFERROR(""&amp;INDEX('Bill Report Reference'!$H$2:$H$72,MATCH(INDEX(Account!$J$2:$J$131,MATCH($B556,Account!$A$2:$A$131,0))&amp;"-"&amp;$C556&amp;"-"&amp;$D556,'Bill Report Reference'!$I$2:$I$72,0)),"")</f>
        <v>N/A</v>
      </c>
      <c r="U556" s="7" t="inlineStr"/>
      <c r="V556" s="7" t="inlineStr"/>
    </row>
    <row r="557">
      <c r="A557" s="7" t="inlineStr">
        <is>
          <t>OBS-0564</t>
        </is>
      </c>
      <c r="B557" s="7" t="inlineStr">
        <is>
          <t>ACC-NASA-EXPLORATION</t>
        </is>
      </c>
      <c r="C557" s="7" t="n">
        <v>2017</v>
      </c>
      <c r="D557" s="7" t="inlineStr">
        <is>
          <t>Enacted</t>
        </is>
      </c>
      <c r="E557" s="7" t="inlineStr">
        <is>
          <t>N/A</t>
        </is>
      </c>
      <c r="F557" s="7" t="str">
        <f>IFERROR(""&amp;INDEX('Bill Report Reference'!$E$2:$E$72,MATCH(INDEX(Account!$J$2:$J$131,MATCH($B557,Account!$A$2:$A$131,0))&amp;"-"&amp;$C557&amp;"-"&amp;$D557,'Bill Report Reference'!$I$2:$I$72,0)),"")</f>
        <v>P.L.115-31</v>
      </c>
      <c r="G557" s="7" t="str">
        <f>IFERROR(""&amp;INDEX('Bill Report Reference'!$F$2:$F$72,MATCH(INDEX(Account!$J$2:$J$131,MATCH($B557,Account!$A$2:$A$131,0))&amp;"-"&amp;$C557&amp;"-"&amp;$D557,'Bill Report Reference'!$I$2:$I$72,0)),"")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Reference'!$G$2:$G$72,MATCH(INDEX(Account!$J$2:$J$131,MATCH($B557,Account!$A$2:$A$131,0))&amp;"-"&amp;$C557&amp;"-"&amp;$D557,'Bill Report Reference'!$I$2:$I$72,0)),"")</f>
        <v>https://www.govinfo.gov/content/pkg/PLAW-115publ31/pdf/PLAW-115publ31.pdf</v>
      </c>
      <c r="T557" s="7" t="str">
        <f>IFERROR(""&amp;INDEX('Bill Report Reference'!$H$2:$H$72,MATCH(INDEX(Account!$J$2:$J$131,MATCH($B557,Account!$A$2:$A$131,0))&amp;"-"&amp;$C557&amp;"-"&amp;$D557,'Bill Report Reference'!$I$2:$I$72,0)),"")</f>
        <v>https://www.govinfo.gov/content/pkg/CPRT-115HPRT25289/pdf/CPRT-115HPRT25289.pdf</v>
      </c>
      <c r="U557" s="7" t="inlineStr"/>
      <c r="V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Reference'!$E$2:$E$72,MATCH(INDEX(Account!$J$2:$J$131,MATCH($B558,Account!$A$2:$A$131,0))&amp;"-"&amp;$C558&amp;"-"&amp;$D558,'Bill Report Reference'!$I$2:$I$72,0)),"")</f>
        <v>S.2837</v>
      </c>
      <c r="G558" s="7" t="str">
        <f>IFERROR(""&amp;INDEX('Bill Report Reference'!$F$2:$F$72,MATCH(INDEX(Account!$J$2:$J$131,MATCH($B558,Account!$A$2:$A$131,0))&amp;"-"&amp;$C558&amp;"-"&amp;$D558,'Bill Report Reference'!$I$2:$I$72,0)),"")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Reference'!$G$2:$G$72,MATCH(INDEX(Account!$J$2:$J$131,MATCH($B558,Account!$A$2:$A$131,0))&amp;"-"&amp;$C558&amp;"-"&amp;$D558,'Bill Report Reference'!$I$2:$I$72,0)),"")</f>
        <v>https://www.congress.gov/114/bills/s2837/BILLS-114s2837pcs.pdf</v>
      </c>
      <c r="T558" s="7" t="str">
        <f>IFERROR(""&amp;INDEX('Bill Report Reference'!$H$2:$H$72,MATCH(INDEX(Account!$J$2:$J$131,MATCH($B558,Account!$A$2:$A$131,0))&amp;"-"&amp;$C558&amp;"-"&amp;$D558,'Bill Report Reference'!$I$2:$I$72,0)),"")</f>
        <v>https://www.govinfo.gov/content/pkg/CRPT-114srpt239/pdf/CRPT-114srpt239.pdf</v>
      </c>
      <c r="U558" s="7" t="inlineStr"/>
      <c r="V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Reference'!$E$2:$E$72,MATCH(INDEX(Account!$J$2:$J$131,MATCH($B559,Account!$A$2:$A$131,0))&amp;"-"&amp;$C559&amp;"-"&amp;$D559,'Bill Report Reference'!$I$2:$I$72,0)),"")</f>
        <v>H.R.5393</v>
      </c>
      <c r="G559" s="7" t="str">
        <f>IFERROR(""&amp;INDEX('Bill Report Reference'!$F$2:$F$72,MATCH(INDEX(Account!$J$2:$J$131,MATCH($B559,Account!$A$2:$A$131,0))&amp;"-"&amp;$C559&amp;"-"&amp;$D559,'Bill Report Reference'!$I$2:$I$72,0)),"")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Reference'!$G$2:$G$72,MATCH(INDEX(Account!$J$2:$J$131,MATCH($B559,Account!$A$2:$A$131,0))&amp;"-"&amp;$C559&amp;"-"&amp;$D559,'Bill Report Reference'!$I$2:$I$72,0)),"")</f>
        <v>https://www.congress.gov/114/bills/hr5393/BILLS-114hr5393rh.pdf</v>
      </c>
      <c r="T559" s="7" t="str">
        <f>IFERROR(""&amp;INDEX('Bill Report Reference'!$H$2:$H$72,MATCH(INDEX(Account!$J$2:$J$131,MATCH($B559,Account!$A$2:$A$131,0))&amp;"-"&amp;$C559&amp;"-"&amp;$D559,'Bill Report Reference'!$I$2:$I$72,0)),"")</f>
        <v>https://www.govinfo.gov/content/pkg/CRPT-114hrpt605/pdf/CRPT-114hrpt605.pdf</v>
      </c>
      <c r="U559" s="7" t="inlineStr"/>
      <c r="V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Reference'!$E$2:$E$72,MATCH(INDEX(Account!$J$2:$J$131,MATCH($B560,Account!$A$2:$A$131,0))&amp;"-"&amp;$C560&amp;"-"&amp;$D560,'Bill Report Reference'!$I$2:$I$72,0)),"")</f>
        <v>PREX 2.8:2017/APP</v>
      </c>
      <c r="G560" s="7" t="str">
        <f>IFERROR(""&amp;INDEX('Bill Report Reference'!$F$2:$F$72,MATCH(INDEX(Account!$J$2:$J$131,MATCH($B560,Account!$A$2:$A$131,0))&amp;"-"&amp;$C560&amp;"-"&amp;$D560,'Bill Report Reference'!$I$2:$I$72,0)),"")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Reference'!$G$2:$G$72,MATCH(INDEX(Account!$J$2:$J$131,MATCH($B560,Account!$A$2:$A$131,0))&amp;"-"&amp;$C560&amp;"-"&amp;$D560,'Bill Report Reference'!$I$2:$I$72,0)),"")</f>
        <v>https://www.govinfo.gov/content/pkg/BUDGET-2017-APP/pdf/BUDGET-2017-APP.pdf</v>
      </c>
      <c r="T560" s="7" t="str">
        <f>IFERROR(""&amp;INDEX('Bill Report Reference'!$H$2:$H$72,MATCH(INDEX(Account!$J$2:$J$131,MATCH($B560,Account!$A$2:$A$131,0))&amp;"-"&amp;$C560&amp;"-"&amp;$D560,'Bill Report Reference'!$I$2:$I$72,0)),"")</f>
        <v>N/A</v>
      </c>
      <c r="U560" s="7" t="inlineStr"/>
      <c r="V560" s="7" t="inlineStr"/>
    </row>
    <row r="561">
      <c r="A561" s="7" t="inlineStr">
        <is>
          <t>OBS-0572</t>
        </is>
      </c>
      <c r="B561" s="7" t="inlineStr">
        <is>
          <t>ACC-NASA-EXPLORATION</t>
        </is>
      </c>
      <c r="C561" s="7" t="n">
        <v>2025</v>
      </c>
      <c r="D561" s="7" t="inlineStr">
        <is>
          <t>Enacted</t>
        </is>
      </c>
      <c r="E561" s="7" t="inlineStr">
        <is>
          <t>N/A</t>
        </is>
      </c>
      <c r="F561" s="7" t="str">
        <f>IFERROR(""&amp;INDEX('Bill Report Reference'!$E$2:$E$72,MATCH(INDEX(Account!$J$2:$J$131,MATCH($B561,Account!$A$2:$A$131,0))&amp;"-"&amp;$C561&amp;"-"&amp;$D561,'Bill Report Reference'!$I$2:$I$72,0)),"")</f>
        <v>P.L.119-4</v>
      </c>
      <c r="G561" s="7" t="str">
        <f>IFERROR(""&amp;INDEX('Bill Report Reference'!$F$2:$F$72,MATCH(INDEX(Account!$J$2:$J$131,MATCH($B561,Account!$A$2:$A$131,0))&amp;"-"&amp;$C561&amp;"-"&amp;$D561,'Bill Report Reference'!$I$2:$I$72,0)),"")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Reference'!$G$2:$G$72,MATCH(INDEX(Account!$J$2:$J$131,MATCH($B561,Account!$A$2:$A$131,0))&amp;"-"&amp;$C561&amp;"-"&amp;$D561,'Bill Report Reference'!$I$2:$I$72,0)),"")</f>
        <v>https://www.govinfo.gov/content/pkg/PLAW-119publ4/pdf/PLAW-119publ4.pdf</v>
      </c>
      <c r="T561" s="7" t="str">
        <f>IFERROR(""&amp;INDEX('Bill Report Reference'!$H$2:$H$72,MATCH(INDEX(Account!$J$2:$J$131,MATCH($B561,Account!$A$2:$A$131,0))&amp;"-"&amp;$C561&amp;"-"&amp;$D561,'Bill Report Reference'!$I$2:$I$72,0)),"")</f>
        <v>N/A</v>
      </c>
      <c r="U561" s="7" t="inlineStr"/>
      <c r="V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Reference'!$E$2:$E$72,MATCH(INDEX(Account!$J$2:$J$131,MATCH($B562,Account!$A$2:$A$131,0))&amp;"-"&amp;$C562&amp;"-"&amp;$D562,'Bill Report Reference'!$I$2:$I$72,0)),"")</f>
        <v>S.4795</v>
      </c>
      <c r="G562" s="7" t="str">
        <f>IFERROR(""&amp;INDEX('Bill Report Reference'!$F$2:$F$72,MATCH(INDEX(Account!$J$2:$J$131,MATCH($B562,Account!$A$2:$A$131,0))&amp;"-"&amp;$C562&amp;"-"&amp;$D562,'Bill Report Reference'!$I$2:$I$72,0)),"")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Reference'!$G$2:$G$72,MATCH(INDEX(Account!$J$2:$J$131,MATCH($B562,Account!$A$2:$A$131,0))&amp;"-"&amp;$C562&amp;"-"&amp;$D562,'Bill Report Reference'!$I$2:$I$72,0)),"")</f>
        <v>https://www.congress.gov/118/bills/s4795/BILLS-118s4795rs.pdf</v>
      </c>
      <c r="T562" s="7" t="str">
        <f>IFERROR(""&amp;INDEX('Bill Report Reference'!$H$2:$H$72,MATCH(INDEX(Account!$J$2:$J$131,MATCH($B562,Account!$A$2:$A$131,0))&amp;"-"&amp;$C562&amp;"-"&amp;$D562,'Bill Report Reference'!$I$2:$I$72,0)),"")</f>
        <v>https://www.congress.gov/118/crpt/srpt198/CRPT-118srpt198.pdf</v>
      </c>
      <c r="U562" s="7" t="inlineStr"/>
      <c r="V562" s="7" t="inlineStr"/>
    </row>
    <row r="563">
      <c r="A563" s="7" t="inlineStr">
        <is>
          <t>OBS-0576</t>
        </is>
      </c>
      <c r="B563" s="7" t="inlineStr">
        <is>
          <t>ACC-NASA-EXPLORATION</t>
        </is>
      </c>
      <c r="C563" s="7" t="n">
        <v>2024</v>
      </c>
      <c r="D563" s="7" t="inlineStr">
        <is>
          <t>Enacted</t>
        </is>
      </c>
      <c r="E563" s="7" t="inlineStr">
        <is>
          <t>N/A</t>
        </is>
      </c>
      <c r="F563" s="7" t="str">
        <f>IFERROR(""&amp;INDEX('Bill Report Reference'!$E$2:$E$72,MATCH(INDEX(Account!$J$2:$J$131,MATCH($B563,Account!$A$2:$A$131,0))&amp;"-"&amp;$C563&amp;"-"&amp;$D563,'Bill Report Reference'!$I$2:$I$72,0)),"")</f>
        <v>P.L.118-42</v>
      </c>
      <c r="G563" s="7" t="str">
        <f>IFERROR(""&amp;INDEX('Bill Report Reference'!$F$2:$F$72,MATCH(INDEX(Account!$J$2:$J$131,MATCH($B563,Account!$A$2:$A$131,0))&amp;"-"&amp;$C563&amp;"-"&amp;$D563,'Bill Report Reference'!$I$2:$I$72,0)),"")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Reference'!$G$2:$G$72,MATCH(INDEX(Account!$J$2:$J$131,MATCH($B563,Account!$A$2:$A$131,0))&amp;"-"&amp;$C563&amp;"-"&amp;$D563,'Bill Report Reference'!$I$2:$I$72,0)),"")</f>
        <v>https://www.govinfo.gov/content/pkg/PLAW-118publ42/pdf/PLAW-118publ42.pdf</v>
      </c>
      <c r="T563" s="7" t="str">
        <f>IFERROR(""&amp;INDEX('Bill Report Reference'!$H$2:$H$72,MATCH(INDEX(Account!$J$2:$J$131,MATCH($B563,Account!$A$2:$A$131,0))&amp;"-"&amp;$C563&amp;"-"&amp;$D563,'Bill Report Reference'!$I$2:$I$72,0)),"")</f>
        <v>https://docs.house.gov/billsthisweek/20240304/FY24%20CJS%20Conference%20JES%20scan%203.3.24.pdf</v>
      </c>
      <c r="U563" s="7" t="inlineStr"/>
      <c r="V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Reference'!$E$2:$E$72,MATCH(INDEX(Account!$J$2:$J$131,MATCH($B564,Account!$A$2:$A$131,0))&amp;"-"&amp;$C564&amp;"-"&amp;$D564,'Bill Report Reference'!$I$2:$I$72,0)),"")</f>
        <v>S.2321</v>
      </c>
      <c r="G564" s="7" t="str">
        <f>IFERROR(""&amp;INDEX('Bill Report Reference'!$F$2:$F$72,MATCH(INDEX(Account!$J$2:$J$131,MATCH($B564,Account!$A$2:$A$131,0))&amp;"-"&amp;$C564&amp;"-"&amp;$D564,'Bill Report Reference'!$I$2:$I$72,0)),"")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Reference'!$G$2:$G$72,MATCH(INDEX(Account!$J$2:$J$131,MATCH($B564,Account!$A$2:$A$131,0))&amp;"-"&amp;$C564&amp;"-"&amp;$D564,'Bill Report Reference'!$I$2:$I$72,0)),"")</f>
        <v>https://www.congress.gov/118/bills/s2321/BILLS-118s2321rs.pdf</v>
      </c>
      <c r="T564" s="7" t="str">
        <f>IFERROR(""&amp;INDEX('Bill Report Reference'!$H$2:$H$72,MATCH(INDEX(Account!$J$2:$J$131,MATCH($B564,Account!$A$2:$A$131,0))&amp;"-"&amp;$C564&amp;"-"&amp;$D564,'Bill Report Reference'!$I$2:$I$72,0)),"")</f>
        <v>https://www.congress.gov/118/crpt/srpt62/CRPT-118srpt62.pdf</v>
      </c>
      <c r="U564" s="7" t="inlineStr"/>
      <c r="V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Reference'!$E$2:$E$72,MATCH(INDEX(Account!$J$2:$J$131,MATCH($B565,Account!$A$2:$A$131,0))&amp;"-"&amp;$C565&amp;"-"&amp;$D565,'Bill Report Reference'!$I$2:$I$72,0)),"")</f>
        <v>H.R.5893</v>
      </c>
      <c r="G565" s="7" t="str">
        <f>IFERROR(""&amp;INDEX('Bill Report Reference'!$F$2:$F$72,MATCH(INDEX(Account!$J$2:$J$131,MATCH($B565,Account!$A$2:$A$131,0))&amp;"-"&amp;$C565&amp;"-"&amp;$D565,'Bill Report Reference'!$I$2:$I$72,0)),"")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Reference'!$G$2:$G$72,MATCH(INDEX(Account!$J$2:$J$131,MATCH($B565,Account!$A$2:$A$131,0))&amp;"-"&amp;$C565&amp;"-"&amp;$D565,'Bill Report Reference'!$I$2:$I$72,0)),"")</f>
        <v>https://www.congress.gov/118/bills/hr5893/BILLS-118hr5893ih.pdf</v>
      </c>
      <c r="T565" s="7" t="str">
        <f>IFERROR(""&amp;INDEX('Bill Report Reference'!$H$2:$H$72,MATCH(INDEX(Account!$J$2:$J$131,MATCH($B565,Account!$A$2:$A$131,0))&amp;"-"&amp;$C565&amp;"-"&amp;$D565,'Bill Report Reference'!$I$2:$I$72,0)),"")</f>
        <v>https://appropriations.house.gov/sites/evo-subsites/republicans-appropriations.house.gov/files/FY24-CJS-Explanatory-Materials.pdf</v>
      </c>
      <c r="U565" s="7" t="inlineStr"/>
      <c r="V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Reference'!$E$2:$E$72,MATCH(INDEX(Account!$J$2:$J$131,MATCH($B566,Account!$A$2:$A$131,0))&amp;"-"&amp;$C566&amp;"-"&amp;$D566,'Bill Report Reference'!$I$2:$I$72,0)),"")</f>
        <v>S.4664</v>
      </c>
      <c r="G566" s="7" t="str">
        <f>IFERROR(""&amp;INDEX('Bill Report Reference'!$F$2:$F$72,MATCH(INDEX(Account!$J$2:$J$131,MATCH($B566,Account!$A$2:$A$131,0))&amp;"-"&amp;$C566&amp;"-"&amp;$D566,'Bill Report Reference'!$I$2:$I$72,0)),"")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Reference'!$G$2:$G$72,MATCH(INDEX(Account!$J$2:$J$131,MATCH($B566,Account!$A$2:$A$131,0))&amp;"-"&amp;$C566&amp;"-"&amp;$D566,'Bill Report Reference'!$I$2:$I$72,0)),"")</f>
        <v>https://www.congress.gov/117/bills/s4664/BILLS-117s4664is.pdf</v>
      </c>
      <c r="T566" s="7" t="str">
        <f>IFERROR(""&amp;INDEX('Bill Report Reference'!$H$2:$H$72,MATCH(INDEX(Account!$J$2:$J$131,MATCH($B566,Account!$A$2:$A$131,0))&amp;"-"&amp;$C566&amp;"-"&amp;$D566,'Bill Report Reference'!$I$2:$I$72,0)),"")</f>
        <v>https://www.appropriations.senate.gov/imo/media/doc/CJSFY23RPT.PDF</v>
      </c>
      <c r="U566" s="7" t="inlineStr"/>
      <c r="V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Reference'!$E$2:$E$72,MATCH(INDEX(Account!$J$2:$J$131,MATCH($B567,Account!$A$2:$A$131,0))&amp;"-"&amp;$C567&amp;"-"&amp;$D567,'Bill Report Reference'!$I$2:$I$72,0)),"")</f>
        <v>S.3042</v>
      </c>
      <c r="G567" s="7" t="str">
        <f>IFERROR(""&amp;INDEX('Bill Report Reference'!$F$2:$F$72,MATCH(INDEX(Account!$J$2:$J$131,MATCH($B567,Account!$A$2:$A$131,0))&amp;"-"&amp;$C567&amp;"-"&amp;$D567,'Bill Report Reference'!$I$2:$I$72,0)),"")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Reference'!$G$2:$G$72,MATCH(INDEX(Account!$J$2:$J$131,MATCH($B567,Account!$A$2:$A$131,0))&amp;"-"&amp;$C567&amp;"-"&amp;$D567,'Bill Report Reference'!$I$2:$I$72,0)),"")</f>
        <v>https://www.congress.gov/117/bills/s3042/BILLS-117s3042is.pdf</v>
      </c>
      <c r="T567" s="7" t="str">
        <f>IFERROR(""&amp;INDEX('Bill Report Reference'!$H$2:$H$72,MATCH(INDEX(Account!$J$2:$J$131,MATCH($B567,Account!$A$2:$A$131,0))&amp;"-"&amp;$C567&amp;"-"&amp;$D567,'Bill Report Reference'!$I$2:$I$72,0)),"")</f>
        <v>https://www.appropriations.senate.gov/imo/media/doc/CJSRept_Final.PDF</v>
      </c>
      <c r="U567" s="7" t="inlineStr"/>
      <c r="V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Reference'!$E$2:$E$72,MATCH(INDEX(Account!$J$2:$J$131,MATCH($B568,Account!$A$2:$A$131,0))&amp;"-"&amp;$C568&amp;"-"&amp;$D568,'Bill Report Reference'!$I$2:$I$72,0)),"")</f>
        <v>N/A</v>
      </c>
      <c r="G568" s="7" t="str">
        <f>IFERROR(""&amp;INDEX('Bill Report Reference'!$F$2:$F$72,MATCH(INDEX(Account!$J$2:$J$131,MATCH($B568,Account!$A$2:$A$131,0))&amp;"-"&amp;$C568&amp;"-"&amp;$D568,'Bill Report Reference'!$I$2:$I$72,0)),"")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Reference'!$G$2:$G$72,MATCH(INDEX(Account!$J$2:$J$131,MATCH($B568,Account!$A$2:$A$131,0))&amp;"-"&amp;$C568&amp;"-"&amp;$D568,'Bill Report Reference'!$I$2:$I$72,0)),"")</f>
        <v>https://www.appropriations.senate.gov/imo/media/doc/CJSFY2021.pdf</v>
      </c>
      <c r="T568" s="7" t="str">
        <f>IFERROR(""&amp;INDEX('Bill Report Reference'!$H$2:$H$72,MATCH(INDEX(Account!$J$2:$J$131,MATCH($B568,Account!$A$2:$A$131,0))&amp;"-"&amp;$C568&amp;"-"&amp;$D568,'Bill Report Reference'!$I$2:$I$72,0)),"")</f>
        <v>https://www.appropriations.senate.gov/imo/media/doc/CJSRept.pdf</v>
      </c>
      <c r="U568" s="7" t="inlineStr"/>
      <c r="V568" s="7" t="inlineStr"/>
    </row>
    <row r="569">
      <c r="A569" s="7" t="inlineStr">
        <is>
          <t>OBS-0604</t>
        </is>
      </c>
      <c r="B569" s="7" t="inlineStr">
        <is>
          <t>ACC-NASA-EXPLORATION</t>
        </is>
      </c>
      <c r="C569" s="7" t="n">
        <v>2017</v>
      </c>
      <c r="D569" s="7" t="inlineStr">
        <is>
          <t>Enacted</t>
        </is>
      </c>
      <c r="E569" s="7" t="inlineStr">
        <is>
          <t>N/A</t>
        </is>
      </c>
      <c r="F569" s="7" t="str">
        <f>IFERROR(""&amp;INDEX('Bill Report Reference'!$E$2:$E$72,MATCH(INDEX(Account!$J$2:$J$131,MATCH($B569,Account!$A$2:$A$131,0))&amp;"-"&amp;$C569&amp;"-"&amp;$D569,'Bill Report Reference'!$I$2:$I$72,0)),"")</f>
        <v>P.L.115-31</v>
      </c>
      <c r="G569" s="7" t="str">
        <f>IFERROR(""&amp;INDEX('Bill Report Reference'!$F$2:$F$72,MATCH(INDEX(Account!$J$2:$J$131,MATCH($B569,Account!$A$2:$A$131,0))&amp;"-"&amp;$C569&amp;"-"&amp;$D569,'Bill Report Reference'!$I$2:$I$72,0)),"")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Reference'!$G$2:$G$72,MATCH(INDEX(Account!$J$2:$J$131,MATCH($B569,Account!$A$2:$A$131,0))&amp;"-"&amp;$C569&amp;"-"&amp;$D569,'Bill Report Reference'!$I$2:$I$72,0)),"")</f>
        <v>https://www.govinfo.gov/content/pkg/PLAW-115publ31/pdf/PLAW-115publ31.pdf</v>
      </c>
      <c r="T569" s="7" t="str">
        <f>IFERROR(""&amp;INDEX('Bill Report Reference'!$H$2:$H$72,MATCH(INDEX(Account!$J$2:$J$131,MATCH($B569,Account!$A$2:$A$131,0))&amp;"-"&amp;$C569&amp;"-"&amp;$D569,'Bill Report Reference'!$I$2:$I$72,0)),"")</f>
        <v>https://www.govinfo.gov/content/pkg/CPRT-115HPRT25289/pdf/CPRT-115HPRT25289.pdf</v>
      </c>
      <c r="U569" s="7" t="inlineStr"/>
      <c r="V569" s="7" t="inlineStr"/>
    </row>
    <row r="570">
      <c r="A570" s="7" t="inlineStr">
        <is>
          <t>OBS-0608</t>
        </is>
      </c>
      <c r="B570" s="7" t="inlineStr">
        <is>
          <t>ACC-NASA-CONSTRUCTION</t>
        </is>
      </c>
      <c r="C570" s="7" t="n">
        <v>2026</v>
      </c>
      <c r="D570" s="7" t="inlineStr">
        <is>
          <t>Enacted</t>
        </is>
      </c>
      <c r="E570" s="7" t="inlineStr">
        <is>
          <t>N/A</t>
        </is>
      </c>
      <c r="F570" s="7" t="str">
        <f>IFERROR(""&amp;INDEX('Bill Report Reference'!$E$2:$E$72,MATCH(INDEX(Account!$J$2:$J$131,MATCH($B570,Account!$A$2:$A$131,0))&amp;"-"&amp;$C570&amp;"-"&amp;$D570,'Bill Report Reference'!$I$2:$I$72,0)),"")</f>
        <v>P.L.119-74</v>
      </c>
      <c r="G570" s="7" t="str">
        <f>IFERROR(""&amp;INDEX('Bill Report Reference'!$F$2:$F$72,MATCH(INDEX(Account!$J$2:$J$131,MATCH($B570,Account!$A$2:$A$131,0))&amp;"-"&amp;$C570&amp;"-"&amp;$D570,'Bill Report Reference'!$I$2:$I$72,0)),"")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Reference'!$G$2:$G$72,MATCH(INDEX(Account!$J$2:$J$131,MATCH($B570,Account!$A$2:$A$131,0))&amp;"-"&amp;$C570&amp;"-"&amp;$D570,'Bill Report Reference'!$I$2:$I$72,0)),"")</f>
        <v>https://www.govinfo.gov/content/pkg/PLAW-119publ74/pdf/PLAW-119publ74.pdf</v>
      </c>
      <c r="T570" s="7" t="str">
        <f>IFERROR(""&amp;INDEX('Bill Report Reference'!$H$2:$H$72,MATCH(INDEX(Account!$J$2:$J$131,MATCH($B570,Account!$A$2:$A$131,0))&amp;"-"&amp;$C570&amp;"-"&amp;$D570,'Bill Report Reference'!$I$2:$I$72,0)),"")</f>
        <v>https://rules.house.gov/sites/evo-subsites/rules.house.gov/files/documents/division-a-commerce-justice-science_0.pdf</v>
      </c>
      <c r="U570" s="7" t="inlineStr"/>
      <c r="V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Reference'!$E$2:$E$72,MATCH(INDEX(Account!$J$2:$J$131,MATCH($B571,Account!$A$2:$A$131,0))&amp;"-"&amp;$C571&amp;"-"&amp;$D571,'Bill Report Reference'!$I$2:$I$72,0)),"")</f>
        <v>S.2354</v>
      </c>
      <c r="G571" s="7" t="str">
        <f>IFERROR(""&amp;INDEX('Bill Report Reference'!$F$2:$F$72,MATCH(INDEX(Account!$J$2:$J$131,MATCH($B571,Account!$A$2:$A$131,0))&amp;"-"&amp;$C571&amp;"-"&amp;$D571,'Bill Report Reference'!$I$2:$I$72,0)),"")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Reference'!$G$2:$G$72,MATCH(INDEX(Account!$J$2:$J$131,MATCH($B571,Account!$A$2:$A$131,0))&amp;"-"&amp;$C571&amp;"-"&amp;$D571,'Bill Report Reference'!$I$2:$I$72,0)),"")</f>
        <v>https://www.congress.gov/119/bills/s2354/BILLS-119s2354rs.pdf</v>
      </c>
      <c r="T571" s="7" t="str">
        <f>IFERROR(""&amp;INDEX('Bill Report Reference'!$H$2:$H$72,MATCH(INDEX(Account!$J$2:$J$131,MATCH($B571,Account!$A$2:$A$131,0))&amp;"-"&amp;$C571&amp;"-"&amp;$D571,'Bill Report Reference'!$I$2:$I$72,0)),"")</f>
        <v>https://www.congress.gov/119/crpt/srpt44/CRPT-119srpt44.pdf</v>
      </c>
      <c r="U571" s="7" t="inlineStr"/>
      <c r="V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Reference'!$E$2:$E$72,MATCH(INDEX(Account!$J$2:$J$131,MATCH($B572,Account!$A$2:$A$131,0))&amp;"-"&amp;$C572&amp;"-"&amp;$D572,'Bill Report Reference'!$I$2:$I$72,0)),"")</f>
        <v>H.R.5342</v>
      </c>
      <c r="G572" s="7" t="str">
        <f>IFERROR(""&amp;INDEX('Bill Report Reference'!$F$2:$F$72,MATCH(INDEX(Account!$J$2:$J$131,MATCH($B572,Account!$A$2:$A$131,0))&amp;"-"&amp;$C572&amp;"-"&amp;$D572,'Bill Report Reference'!$I$2:$I$72,0)),"")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Reference'!$G$2:$G$72,MATCH(INDEX(Account!$J$2:$J$131,MATCH($B572,Account!$A$2:$A$131,0))&amp;"-"&amp;$C572&amp;"-"&amp;$D572,'Bill Report Reference'!$I$2:$I$72,0)),"")</f>
        <v>https://www.govinfo.gov/content/pkg/BILLS-119hr5342rh/pdf/BILLS-119hr5342rh.pdf</v>
      </c>
      <c r="T572" s="7" t="str">
        <f>IFERROR(""&amp;INDEX('Bill Report Reference'!$H$2:$H$72,MATCH(INDEX(Account!$J$2:$J$131,MATCH($B572,Account!$A$2:$A$131,0))&amp;"-"&amp;$C572&amp;"-"&amp;$D572,'Bill Report Reference'!$I$2:$I$72,0)),"")</f>
        <v>https://www.congress.gov/119/crpt/hrpt272/CRPT-119hrpt272.pdf</v>
      </c>
      <c r="U572" s="7" t="inlineStr"/>
      <c r="V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Reference'!$E$2:$E$72,MATCH(INDEX(Account!$J$2:$J$131,MATCH($B573,Account!$A$2:$A$131,0))&amp;"-"&amp;$C573&amp;"-"&amp;$D573,'Bill Report Reference'!$I$2:$I$72,0)),"")</f>
        <v>PREX 2.8:2026/APP</v>
      </c>
      <c r="G573" s="7" t="str">
        <f>IFERROR(""&amp;INDEX('Bill Report Reference'!$F$2:$F$72,MATCH(INDEX(Account!$J$2:$J$131,MATCH($B573,Account!$A$2:$A$131,0))&amp;"-"&amp;$C573&amp;"-"&amp;$D573,'Bill Report Reference'!$I$2:$I$72,0)),"")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Reference'!$G$2:$G$72,MATCH(INDEX(Account!$J$2:$J$131,MATCH($B573,Account!$A$2:$A$131,0))&amp;"-"&amp;$C573&amp;"-"&amp;$D573,'Bill Report Reference'!$I$2:$I$72,0)),"")</f>
        <v>https://www.govinfo.gov/content/pkg/BUDGET-2026-APP/pdf/BUDGET-2026-APP.pdf</v>
      </c>
      <c r="T573" s="7" t="str">
        <f>IFERROR(""&amp;INDEX('Bill Report Reference'!$H$2:$H$72,MATCH(INDEX(Account!$J$2:$J$131,MATCH($B573,Account!$A$2:$A$131,0))&amp;"-"&amp;$C573&amp;"-"&amp;$D573,'Bill Report Reference'!$I$2:$I$72,0)),"")</f>
        <v>N/A</v>
      </c>
      <c r="U573" s="7" t="inlineStr"/>
      <c r="V573" s="7" t="inlineStr"/>
    </row>
    <row r="574">
      <c r="A574" s="7" t="inlineStr">
        <is>
          <t>OBS-0612</t>
        </is>
      </c>
      <c r="B574" s="7" t="inlineStr">
        <is>
          <t>ACC-NASA-CONSTRUCTION</t>
        </is>
      </c>
      <c r="C574" s="7" t="n">
        <v>2025</v>
      </c>
      <c r="D574" s="7" t="inlineStr">
        <is>
          <t>Enacted</t>
        </is>
      </c>
      <c r="E574" s="7" t="inlineStr">
        <is>
          <t>N/A</t>
        </is>
      </c>
      <c r="F574" s="7" t="str">
        <f>IFERROR(""&amp;INDEX('Bill Report Reference'!$E$2:$E$72,MATCH(INDEX(Account!$J$2:$J$131,MATCH($B574,Account!$A$2:$A$131,0))&amp;"-"&amp;$C574&amp;"-"&amp;$D574,'Bill Report Reference'!$I$2:$I$72,0)),"")</f>
        <v>P.L.119-4</v>
      </c>
      <c r="G574" s="7" t="str">
        <f>IFERROR(""&amp;INDEX('Bill Report Reference'!$F$2:$F$72,MATCH(INDEX(Account!$J$2:$J$131,MATCH($B574,Account!$A$2:$A$131,0))&amp;"-"&amp;$C574&amp;"-"&amp;$D574,'Bill Report Reference'!$I$2:$I$72,0)),"")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Reference'!$G$2:$G$72,MATCH(INDEX(Account!$J$2:$J$131,MATCH($B574,Account!$A$2:$A$131,0))&amp;"-"&amp;$C574&amp;"-"&amp;$D574,'Bill Report Reference'!$I$2:$I$72,0)),"")</f>
        <v>https://www.govinfo.gov/content/pkg/PLAW-119publ4/pdf/PLAW-119publ4.pdf</v>
      </c>
      <c r="T574" s="7" t="str">
        <f>IFERROR(""&amp;INDEX('Bill Report Reference'!$H$2:$H$72,MATCH(INDEX(Account!$J$2:$J$131,MATCH($B574,Account!$A$2:$A$131,0))&amp;"-"&amp;$C574&amp;"-"&amp;$D574,'Bill Report Reference'!$I$2:$I$72,0)),"")</f>
        <v>N/A</v>
      </c>
      <c r="U574" s="7" t="inlineStr"/>
      <c r="V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Reference'!$E$2:$E$72,MATCH(INDEX(Account!$J$2:$J$131,MATCH($B575,Account!$A$2:$A$131,0))&amp;"-"&amp;$C575&amp;"-"&amp;$D575,'Bill Report Reference'!$I$2:$I$72,0)),"")</f>
        <v>S.4795</v>
      </c>
      <c r="G575" s="7" t="str">
        <f>IFERROR(""&amp;INDEX('Bill Report Reference'!$F$2:$F$72,MATCH(INDEX(Account!$J$2:$J$131,MATCH($B575,Account!$A$2:$A$131,0))&amp;"-"&amp;$C575&amp;"-"&amp;$D575,'Bill Report Reference'!$I$2:$I$72,0)),"")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Reference'!$G$2:$G$72,MATCH(INDEX(Account!$J$2:$J$131,MATCH($B575,Account!$A$2:$A$131,0))&amp;"-"&amp;$C575&amp;"-"&amp;$D575,'Bill Report Reference'!$I$2:$I$72,0)),"")</f>
        <v>https://www.congress.gov/118/bills/s4795/BILLS-118s4795rs.pdf</v>
      </c>
      <c r="T575" s="7" t="str">
        <f>IFERROR(""&amp;INDEX('Bill Report Reference'!$H$2:$H$72,MATCH(INDEX(Account!$J$2:$J$131,MATCH($B575,Account!$A$2:$A$131,0))&amp;"-"&amp;$C575&amp;"-"&amp;$D575,'Bill Report Reference'!$I$2:$I$72,0)),"")</f>
        <v>https://www.congress.gov/118/crpt/srpt198/CRPT-118srpt198.pdf</v>
      </c>
      <c r="U575" s="7" t="inlineStr"/>
      <c r="V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Reference'!$E$2:$E$72,MATCH(INDEX(Account!$J$2:$J$131,MATCH($B576,Account!$A$2:$A$131,0))&amp;"-"&amp;$C576&amp;"-"&amp;$D576,'Bill Report Reference'!$I$2:$I$72,0)),"")</f>
        <v>H.R.9026</v>
      </c>
      <c r="G576" s="7" t="str">
        <f>IFERROR(""&amp;INDEX('Bill Report Reference'!$F$2:$F$72,MATCH(INDEX(Account!$J$2:$J$131,MATCH($B576,Account!$A$2:$A$131,0))&amp;"-"&amp;$C576&amp;"-"&amp;$D576,'Bill Report Reference'!$I$2:$I$72,0)),"")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Reference'!$G$2:$G$72,MATCH(INDEX(Account!$J$2:$J$131,MATCH($B576,Account!$A$2:$A$131,0))&amp;"-"&amp;$C576&amp;"-"&amp;$D576,'Bill Report Reference'!$I$2:$I$72,0)),"")</f>
        <v>https://www.govinfo.gov/content/pkg/BILLS-118hr9026rh/pdf/BILLS-118hr9026rh.pdf</v>
      </c>
      <c r="T576" s="7" t="str">
        <f>IFERROR(""&amp;INDEX('Bill Report Reference'!$H$2:$H$72,MATCH(INDEX(Account!$J$2:$J$131,MATCH($B576,Account!$A$2:$A$131,0))&amp;"-"&amp;$C576&amp;"-"&amp;$D576,'Bill Report Reference'!$I$2:$I$72,0)),"")</f>
        <v>https://www.congress.gov/118/crpt/hrpt582/CRPT-118hrpt582.pdf</v>
      </c>
      <c r="U576" s="7" t="inlineStr"/>
      <c r="V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Reference'!$E$2:$E$72,MATCH(INDEX(Account!$J$2:$J$131,MATCH($B577,Account!$A$2:$A$131,0))&amp;"-"&amp;$C577&amp;"-"&amp;$D577,'Bill Report Reference'!$I$2:$I$72,0)),"")</f>
        <v>PREX 2.8:2025/APP</v>
      </c>
      <c r="G577" s="7" t="str">
        <f>IFERROR(""&amp;INDEX('Bill Report Reference'!$F$2:$F$72,MATCH(INDEX(Account!$J$2:$J$131,MATCH($B577,Account!$A$2:$A$131,0))&amp;"-"&amp;$C577&amp;"-"&amp;$D577,'Bill Report Reference'!$I$2:$I$72,0)),"")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Reference'!$G$2:$G$72,MATCH(INDEX(Account!$J$2:$J$131,MATCH($B577,Account!$A$2:$A$131,0))&amp;"-"&amp;$C577&amp;"-"&amp;$D577,'Bill Report Reference'!$I$2:$I$72,0)),"")</f>
        <v>https://www.govinfo.gov/content/pkg/BUDGET-2025-APP/pdf/BUDGET-2025-APP.pdf</v>
      </c>
      <c r="T577" s="7" t="str">
        <f>IFERROR(""&amp;INDEX('Bill Report Reference'!$H$2:$H$72,MATCH(INDEX(Account!$J$2:$J$131,MATCH($B577,Account!$A$2:$A$131,0))&amp;"-"&amp;$C577&amp;"-"&amp;$D577,'Bill Report Reference'!$I$2:$I$72,0)),"")</f>
        <v>N/A</v>
      </c>
      <c r="U577" s="7" t="inlineStr"/>
      <c r="V577" s="7" t="inlineStr"/>
    </row>
    <row r="578">
      <c r="A578" s="7" t="inlineStr">
        <is>
          <t>OBS-0616</t>
        </is>
      </c>
      <c r="B578" s="7" t="inlineStr">
        <is>
          <t>ACC-NASA-CONSTRUCTION</t>
        </is>
      </c>
      <c r="C578" s="7" t="n">
        <v>2024</v>
      </c>
      <c r="D578" s="7" t="inlineStr">
        <is>
          <t>Enacted</t>
        </is>
      </c>
      <c r="E578" s="7" t="inlineStr">
        <is>
          <t>N/A</t>
        </is>
      </c>
      <c r="F578" s="7" t="str">
        <f>IFERROR(""&amp;INDEX('Bill Report Reference'!$E$2:$E$72,MATCH(INDEX(Account!$J$2:$J$131,MATCH($B578,Account!$A$2:$A$131,0))&amp;"-"&amp;$C578&amp;"-"&amp;$D578,'Bill Report Reference'!$I$2:$I$72,0)),"")</f>
        <v>P.L.118-42</v>
      </c>
      <c r="G578" s="7" t="str">
        <f>IFERROR(""&amp;INDEX('Bill Report Reference'!$F$2:$F$72,MATCH(INDEX(Account!$J$2:$J$131,MATCH($B578,Account!$A$2:$A$131,0))&amp;"-"&amp;$C578&amp;"-"&amp;$D578,'Bill Report Reference'!$I$2:$I$72,0)),"")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Reference'!$G$2:$G$72,MATCH(INDEX(Account!$J$2:$J$131,MATCH($B578,Account!$A$2:$A$131,0))&amp;"-"&amp;$C578&amp;"-"&amp;$D578,'Bill Report Reference'!$I$2:$I$72,0)),"")</f>
        <v>https://www.govinfo.gov/content/pkg/PLAW-118publ42/pdf/PLAW-118publ42.pdf</v>
      </c>
      <c r="T578" s="7" t="str">
        <f>IFERROR(""&amp;INDEX('Bill Report Reference'!$H$2:$H$72,MATCH(INDEX(Account!$J$2:$J$131,MATCH($B578,Account!$A$2:$A$131,0))&amp;"-"&amp;$C578&amp;"-"&amp;$D578,'Bill Report Reference'!$I$2:$I$72,0)),"")</f>
        <v>https://docs.house.gov/billsthisweek/20240304/FY24%20CJS%20Conference%20JES%20scan%203.3.24.pdf</v>
      </c>
      <c r="U578" s="7" t="inlineStr"/>
      <c r="V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Reference'!$E$2:$E$72,MATCH(INDEX(Account!$J$2:$J$131,MATCH($B579,Account!$A$2:$A$131,0))&amp;"-"&amp;$C579&amp;"-"&amp;$D579,'Bill Report Reference'!$I$2:$I$72,0)),"")</f>
        <v>S.2321</v>
      </c>
      <c r="G579" s="7" t="str">
        <f>IFERROR(""&amp;INDEX('Bill Report Reference'!$F$2:$F$72,MATCH(INDEX(Account!$J$2:$J$131,MATCH($B579,Account!$A$2:$A$131,0))&amp;"-"&amp;$C579&amp;"-"&amp;$D579,'Bill Report Reference'!$I$2:$I$72,0)),"")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Reference'!$G$2:$G$72,MATCH(INDEX(Account!$J$2:$J$131,MATCH($B579,Account!$A$2:$A$131,0))&amp;"-"&amp;$C579&amp;"-"&amp;$D579,'Bill Report Reference'!$I$2:$I$72,0)),"")</f>
        <v>https://www.congress.gov/118/bills/s2321/BILLS-118s2321rs.pdf</v>
      </c>
      <c r="T579" s="7" t="str">
        <f>IFERROR(""&amp;INDEX('Bill Report Reference'!$H$2:$H$72,MATCH(INDEX(Account!$J$2:$J$131,MATCH($B579,Account!$A$2:$A$131,0))&amp;"-"&amp;$C579&amp;"-"&amp;$D579,'Bill Report Reference'!$I$2:$I$72,0)),"")</f>
        <v>https://www.congress.gov/118/crpt/srpt62/CRPT-118srpt62.pdf</v>
      </c>
      <c r="U579" s="7" t="inlineStr"/>
      <c r="V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Reference'!$E$2:$E$72,MATCH(INDEX(Account!$J$2:$J$131,MATCH($B580,Account!$A$2:$A$131,0))&amp;"-"&amp;$C580&amp;"-"&amp;$D580,'Bill Report Reference'!$I$2:$I$72,0)),"")</f>
        <v>H.R.5893</v>
      </c>
      <c r="G580" s="7" t="str">
        <f>IFERROR(""&amp;INDEX('Bill Report Reference'!$F$2:$F$72,MATCH(INDEX(Account!$J$2:$J$131,MATCH($B580,Account!$A$2:$A$131,0))&amp;"-"&amp;$C580&amp;"-"&amp;$D580,'Bill Report Reference'!$I$2:$I$72,0)),"")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Reference'!$G$2:$G$72,MATCH(INDEX(Account!$J$2:$J$131,MATCH($B580,Account!$A$2:$A$131,0))&amp;"-"&amp;$C580&amp;"-"&amp;$D580,'Bill Report Reference'!$I$2:$I$72,0)),"")</f>
        <v>https://www.congress.gov/118/bills/hr5893/BILLS-118hr5893ih.pdf</v>
      </c>
      <c r="T580" s="7" t="str">
        <f>IFERROR(""&amp;INDEX('Bill Report Reference'!$H$2:$H$72,MATCH(INDEX(Account!$J$2:$J$131,MATCH($B580,Account!$A$2:$A$131,0))&amp;"-"&amp;$C580&amp;"-"&amp;$D580,'Bill Report Reference'!$I$2:$I$72,0)),"")</f>
        <v>https://appropriations.house.gov/sites/evo-subsites/republicans-appropriations.house.gov/files/FY24-CJS-Explanatory-Materials.pdf</v>
      </c>
      <c r="U580" s="7" t="inlineStr"/>
      <c r="V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Reference'!$E$2:$E$72,MATCH(INDEX(Account!$J$2:$J$131,MATCH($B581,Account!$A$2:$A$131,0))&amp;"-"&amp;$C581&amp;"-"&amp;$D581,'Bill Report Reference'!$I$2:$I$72,0)),"")</f>
        <v>PREX 2.8:2024/APP</v>
      </c>
      <c r="G581" s="7" t="str">
        <f>IFERROR(""&amp;INDEX('Bill Report Reference'!$F$2:$F$72,MATCH(INDEX(Account!$J$2:$J$131,MATCH($B581,Account!$A$2:$A$131,0))&amp;"-"&amp;$C581&amp;"-"&amp;$D581,'Bill Report Reference'!$I$2:$I$72,0)),"")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Reference'!$G$2:$G$72,MATCH(INDEX(Account!$J$2:$J$131,MATCH($B581,Account!$A$2:$A$131,0))&amp;"-"&amp;$C581&amp;"-"&amp;$D581,'Bill Report Reference'!$I$2:$I$72,0)),"")</f>
        <v>https://www.govinfo.gov/content/pkg/BUDGET-2024-APP/pdf/BUDGET-2024-APP.pdf</v>
      </c>
      <c r="T581" s="7" t="str">
        <f>IFERROR(""&amp;INDEX('Bill Report Reference'!$H$2:$H$72,MATCH(INDEX(Account!$J$2:$J$131,MATCH($B581,Account!$A$2:$A$131,0))&amp;"-"&amp;$C581&amp;"-"&amp;$D581,'Bill Report Reference'!$I$2:$I$72,0)),"")</f>
        <v>N/A</v>
      </c>
      <c r="U581" s="7" t="inlineStr"/>
      <c r="V581" s="7" t="inlineStr"/>
    </row>
    <row r="582">
      <c r="A582" s="7" t="inlineStr">
        <is>
          <t>OBS-0620</t>
        </is>
      </c>
      <c r="B582" s="7" t="inlineStr">
        <is>
          <t>ACC-NASA-CONSTRUCTION</t>
        </is>
      </c>
      <c r="C582" s="7" t="n">
        <v>2023</v>
      </c>
      <c r="D582" s="7" t="inlineStr">
        <is>
          <t>Enacted</t>
        </is>
      </c>
      <c r="E582" s="7" t="inlineStr">
        <is>
          <t>N/A</t>
        </is>
      </c>
      <c r="F582" s="7" t="str">
        <f>IFERROR(""&amp;INDEX('Bill Report Reference'!$E$2:$E$72,MATCH(INDEX(Account!$J$2:$J$131,MATCH($B582,Account!$A$2:$A$131,0))&amp;"-"&amp;$C582&amp;"-"&amp;$D582,'Bill Report Reference'!$I$2:$I$72,0)),"")</f>
        <v>P.L.117-328</v>
      </c>
      <c r="G582" s="7" t="str">
        <f>IFERROR(""&amp;INDEX('Bill Report Reference'!$F$2:$F$72,MATCH(INDEX(Account!$J$2:$J$131,MATCH($B582,Account!$A$2:$A$131,0))&amp;"-"&amp;$C582&amp;"-"&amp;$D582,'Bill Report Reference'!$I$2:$I$72,0)),"")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Reference'!$G$2:$G$72,MATCH(INDEX(Account!$J$2:$J$131,MATCH($B582,Account!$A$2:$A$131,0))&amp;"-"&amp;$C582&amp;"-"&amp;$D582,'Bill Report Reference'!$I$2:$I$72,0)),"")</f>
        <v>https://www.govinfo.gov/content/pkg/PLAW-117publ328/pdf/PLAW-117publ328.pdf</v>
      </c>
      <c r="T582" s="7" t="str">
        <f>IFERROR(""&amp;INDEX('Bill Report Reference'!$H$2:$H$72,MATCH(INDEX(Account!$J$2:$J$131,MATCH($B582,Account!$A$2:$A$131,0))&amp;"-"&amp;$C582&amp;"-"&amp;$D582,'Bill Report Reference'!$I$2:$I$72,0)),"")</f>
        <v>https://www.govinfo.gov/content/pkg/CPRT-117HPRT50347/pdf/CPRT-117HPRT50347.pdf</v>
      </c>
      <c r="U582" s="7" t="inlineStr"/>
      <c r="V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Reference'!$E$2:$E$72,MATCH(INDEX(Account!$J$2:$J$131,MATCH($B583,Account!$A$2:$A$131,0))&amp;"-"&amp;$C583&amp;"-"&amp;$D583,'Bill Report Reference'!$I$2:$I$72,0)),"")</f>
        <v>S.4664</v>
      </c>
      <c r="G583" s="7" t="str">
        <f>IFERROR(""&amp;INDEX('Bill Report Reference'!$F$2:$F$72,MATCH(INDEX(Account!$J$2:$J$131,MATCH($B583,Account!$A$2:$A$131,0))&amp;"-"&amp;$C583&amp;"-"&amp;$D583,'Bill Report Reference'!$I$2:$I$72,0)),"")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Reference'!$G$2:$G$72,MATCH(INDEX(Account!$J$2:$J$131,MATCH($B583,Account!$A$2:$A$131,0))&amp;"-"&amp;$C583&amp;"-"&amp;$D583,'Bill Report Reference'!$I$2:$I$72,0)),"")</f>
        <v>https://www.congress.gov/117/bills/s4664/BILLS-117s4664is.pdf</v>
      </c>
      <c r="T583" s="7" t="str">
        <f>IFERROR(""&amp;INDEX('Bill Report Reference'!$H$2:$H$72,MATCH(INDEX(Account!$J$2:$J$131,MATCH($B583,Account!$A$2:$A$131,0))&amp;"-"&amp;$C583&amp;"-"&amp;$D583,'Bill Report Reference'!$I$2:$I$72,0)),"")</f>
        <v>https://www.appropriations.senate.gov/imo/media/doc/CJSFY23RPT.PDF</v>
      </c>
      <c r="U583" s="7" t="inlineStr"/>
      <c r="V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Reference'!$E$2:$E$72,MATCH(INDEX(Account!$J$2:$J$131,MATCH($B584,Account!$A$2:$A$131,0))&amp;"-"&amp;$C584&amp;"-"&amp;$D584,'Bill Report Reference'!$I$2:$I$72,0)),"")</f>
        <v>H.R.8256</v>
      </c>
      <c r="G584" s="7" t="str">
        <f>IFERROR(""&amp;INDEX('Bill Report Reference'!$F$2:$F$72,MATCH(INDEX(Account!$J$2:$J$131,MATCH($B584,Account!$A$2:$A$131,0))&amp;"-"&amp;$C584&amp;"-"&amp;$D584,'Bill Report Reference'!$I$2:$I$72,0)),"")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Reference'!$G$2:$G$72,MATCH(INDEX(Account!$J$2:$J$131,MATCH($B584,Account!$A$2:$A$131,0))&amp;"-"&amp;$C584&amp;"-"&amp;$D584,'Bill Report Reference'!$I$2:$I$72,0)),"")</f>
        <v>https://www.congress.gov/117/bills/hr8256/BILLS-117hr8256rh.pdf</v>
      </c>
      <c r="T584" s="7" t="str">
        <f>IFERROR(""&amp;INDEX('Bill Report Reference'!$H$2:$H$72,MATCH(INDEX(Account!$J$2:$J$131,MATCH($B584,Account!$A$2:$A$131,0))&amp;"-"&amp;$C584&amp;"-"&amp;$D584,'Bill Report Reference'!$I$2:$I$72,0)),"")</f>
        <v>https://www.govinfo.gov/content/pkg/CRPT-117hrpt395/pdf/CRPT-117hrpt395.pdf</v>
      </c>
      <c r="U584" s="7" t="inlineStr"/>
      <c r="V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Reference'!$E$2:$E$72,MATCH(INDEX(Account!$J$2:$J$131,MATCH($B585,Account!$A$2:$A$131,0))&amp;"-"&amp;$C585&amp;"-"&amp;$D585,'Bill Report Reference'!$I$2:$I$72,0)),"")</f>
        <v>PREX 2.8:2023/APP</v>
      </c>
      <c r="G585" s="7" t="str">
        <f>IFERROR(""&amp;INDEX('Bill Report Reference'!$F$2:$F$72,MATCH(INDEX(Account!$J$2:$J$131,MATCH($B585,Account!$A$2:$A$131,0))&amp;"-"&amp;$C585&amp;"-"&amp;$D585,'Bill Report Reference'!$I$2:$I$72,0)),"")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Reference'!$G$2:$G$72,MATCH(INDEX(Account!$J$2:$J$131,MATCH($B585,Account!$A$2:$A$131,0))&amp;"-"&amp;$C585&amp;"-"&amp;$D585,'Bill Report Reference'!$I$2:$I$72,0)),"")</f>
        <v>https://www.govinfo.gov/content/pkg/BUDGET-2023-APP/pdf/BUDGET-2023-APP.pdf</v>
      </c>
      <c r="T585" s="7" t="str">
        <f>IFERROR(""&amp;INDEX('Bill Report Reference'!$H$2:$H$72,MATCH(INDEX(Account!$J$2:$J$131,MATCH($B585,Account!$A$2:$A$131,0))&amp;"-"&amp;$C585&amp;"-"&amp;$D585,'Bill Report Reference'!$I$2:$I$72,0)),"")</f>
        <v>N/A</v>
      </c>
      <c r="U585" s="7" t="inlineStr"/>
      <c r="V585" s="7" t="inlineStr"/>
    </row>
    <row r="586">
      <c r="A586" s="7" t="inlineStr">
        <is>
          <t>OBS-0624</t>
        </is>
      </c>
      <c r="B586" s="7" t="inlineStr">
        <is>
          <t>ACC-NASA-CONSTRUCTION</t>
        </is>
      </c>
      <c r="C586" s="7" t="n">
        <v>2022</v>
      </c>
      <c r="D586" s="7" t="inlineStr">
        <is>
          <t>Enacted</t>
        </is>
      </c>
      <c r="E586" s="7" t="inlineStr">
        <is>
          <t>N/A</t>
        </is>
      </c>
      <c r="F586" s="7" t="str">
        <f>IFERROR(""&amp;INDEX('Bill Report Reference'!$E$2:$E$72,MATCH(INDEX(Account!$J$2:$J$131,MATCH($B586,Account!$A$2:$A$131,0))&amp;"-"&amp;$C586&amp;"-"&amp;$D586,'Bill Report Reference'!$I$2:$I$72,0)),"")</f>
        <v>P.L.117-103</v>
      </c>
      <c r="G586" s="7" t="str">
        <f>IFERROR(""&amp;INDEX('Bill Report Reference'!$F$2:$F$72,MATCH(INDEX(Account!$J$2:$J$131,MATCH($B586,Account!$A$2:$A$131,0))&amp;"-"&amp;$C586&amp;"-"&amp;$D586,'Bill Report Reference'!$I$2:$I$72,0)),"")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Reference'!$G$2:$G$72,MATCH(INDEX(Account!$J$2:$J$131,MATCH($B586,Account!$A$2:$A$131,0))&amp;"-"&amp;$C586&amp;"-"&amp;$D586,'Bill Report Reference'!$I$2:$I$72,0)),"")</f>
        <v>https://www.congress.gov/117/plaws/publ103/PLAW-117publ103.pdf</v>
      </c>
      <c r="T586" s="7" t="str">
        <f>IFERROR(""&amp;INDEX('Bill Report Reference'!$H$2:$H$72,MATCH(INDEX(Account!$J$2:$J$131,MATCH($B586,Account!$A$2:$A$131,0))&amp;"-"&amp;$C586&amp;"-"&amp;$D586,'Bill Report Reference'!$I$2:$I$72,0)),"")</f>
        <v>https://www.govinfo.gov/content/pkg/CPRT-117HPRT47047/pdf/CPRT-117HPRT47047.pdf</v>
      </c>
      <c r="U586" s="7" t="inlineStr"/>
      <c r="V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Reference'!$E$2:$E$72,MATCH(INDEX(Account!$J$2:$J$131,MATCH($B587,Account!$A$2:$A$131,0))&amp;"-"&amp;$C587&amp;"-"&amp;$D587,'Bill Report Reference'!$I$2:$I$72,0)),"")</f>
        <v>S.3042</v>
      </c>
      <c r="G587" s="7" t="str">
        <f>IFERROR(""&amp;INDEX('Bill Report Reference'!$F$2:$F$72,MATCH(INDEX(Account!$J$2:$J$131,MATCH($B587,Account!$A$2:$A$131,0))&amp;"-"&amp;$C587&amp;"-"&amp;$D587,'Bill Report Reference'!$I$2:$I$72,0)),"")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Reference'!$G$2:$G$72,MATCH(INDEX(Account!$J$2:$J$131,MATCH($B587,Account!$A$2:$A$131,0))&amp;"-"&amp;$C587&amp;"-"&amp;$D587,'Bill Report Reference'!$I$2:$I$72,0)),"")</f>
        <v>https://www.congress.gov/117/bills/s3042/BILLS-117s3042is.pdf</v>
      </c>
      <c r="T587" s="7" t="str">
        <f>IFERROR(""&amp;INDEX('Bill Report Reference'!$H$2:$H$72,MATCH(INDEX(Account!$J$2:$J$131,MATCH($B587,Account!$A$2:$A$131,0))&amp;"-"&amp;$C587&amp;"-"&amp;$D587,'Bill Report Reference'!$I$2:$I$72,0)),"")</f>
        <v>https://www.appropriations.senate.gov/imo/media/doc/CJSRept_Final.PDF</v>
      </c>
      <c r="U587" s="7" t="inlineStr"/>
      <c r="V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Reference'!$E$2:$E$72,MATCH(INDEX(Account!$J$2:$J$131,MATCH($B588,Account!$A$2:$A$131,0))&amp;"-"&amp;$C588&amp;"-"&amp;$D588,'Bill Report Reference'!$I$2:$I$72,0)),"")</f>
        <v>H.R.4505</v>
      </c>
      <c r="G588" s="7" t="str">
        <f>IFERROR(""&amp;INDEX('Bill Report Reference'!$F$2:$F$72,MATCH(INDEX(Account!$J$2:$J$131,MATCH($B588,Account!$A$2:$A$131,0))&amp;"-"&amp;$C588&amp;"-"&amp;$D588,'Bill Report Reference'!$I$2:$I$72,0)),"")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Reference'!$G$2:$G$72,MATCH(INDEX(Account!$J$2:$J$131,MATCH($B588,Account!$A$2:$A$131,0))&amp;"-"&amp;$C588&amp;"-"&amp;$D588,'Bill Report Reference'!$I$2:$I$72,0)),"")</f>
        <v>https://www.congress.gov/117/bills/hr4505/BILLS-117hr4505rh.pdf</v>
      </c>
      <c r="T588" s="7" t="str">
        <f>IFERROR(""&amp;INDEX('Bill Report Reference'!$H$2:$H$72,MATCH(INDEX(Account!$J$2:$J$131,MATCH($B588,Account!$A$2:$A$131,0))&amp;"-"&amp;$C588&amp;"-"&amp;$D588,'Bill Report Reference'!$I$2:$I$72,0)),"")</f>
        <v>https://www.govinfo.gov/content/pkg/CRPT-117hrpt97/pdf/CRPT-117hrpt97.pdf</v>
      </c>
      <c r="U588" s="7" t="inlineStr"/>
      <c r="V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Reference'!$E$2:$E$72,MATCH(INDEX(Account!$J$2:$J$131,MATCH($B589,Account!$A$2:$A$131,0))&amp;"-"&amp;$C589&amp;"-"&amp;$D589,'Bill Report Reference'!$I$2:$I$72,0)),"")</f>
        <v>PREX 2.8:2022/APP</v>
      </c>
      <c r="G589" s="7" t="str">
        <f>IFERROR(""&amp;INDEX('Bill Report Reference'!$F$2:$F$72,MATCH(INDEX(Account!$J$2:$J$131,MATCH($B589,Account!$A$2:$A$131,0))&amp;"-"&amp;$C589&amp;"-"&amp;$D589,'Bill Report Reference'!$I$2:$I$72,0)),"")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Reference'!$G$2:$G$72,MATCH(INDEX(Account!$J$2:$J$131,MATCH($B589,Account!$A$2:$A$131,0))&amp;"-"&amp;$C589&amp;"-"&amp;$D589,'Bill Report Reference'!$I$2:$I$72,0)),"")</f>
        <v>https://www.govinfo.gov/content/pkg/BUDGET-2022-APP/pdf/BUDGET-2022-APP.pdf</v>
      </c>
      <c r="T589" s="7" t="str">
        <f>IFERROR(""&amp;INDEX('Bill Report Reference'!$H$2:$H$72,MATCH(INDEX(Account!$J$2:$J$131,MATCH($B589,Account!$A$2:$A$131,0))&amp;"-"&amp;$C589&amp;"-"&amp;$D589,'Bill Report Reference'!$I$2:$I$72,0)),"")</f>
        <v>N/A</v>
      </c>
      <c r="U589" s="7" t="inlineStr"/>
      <c r="V589" s="7" t="inlineStr"/>
    </row>
    <row r="590">
      <c r="A590" s="7" t="inlineStr">
        <is>
          <t>OBS-0628</t>
        </is>
      </c>
      <c r="B590" s="7" t="inlineStr">
        <is>
          <t>ACC-NASA-CONSTRUCTION</t>
        </is>
      </c>
      <c r="C590" s="7" t="n">
        <v>2021</v>
      </c>
      <c r="D590" s="7" t="inlineStr">
        <is>
          <t>Enacted</t>
        </is>
      </c>
      <c r="E590" s="7" t="inlineStr">
        <is>
          <t>N/A</t>
        </is>
      </c>
      <c r="F590" s="7" t="str">
        <f>IFERROR(""&amp;INDEX('Bill Report Reference'!$E$2:$E$72,MATCH(INDEX(Account!$J$2:$J$131,MATCH($B590,Account!$A$2:$A$131,0))&amp;"-"&amp;$C590&amp;"-"&amp;$D590,'Bill Report Reference'!$I$2:$I$72,0)),"")</f>
        <v>P.L.116-260</v>
      </c>
      <c r="G590" s="7" t="str">
        <f>IFERROR(""&amp;INDEX('Bill Report Reference'!$F$2:$F$72,MATCH(INDEX(Account!$J$2:$J$131,MATCH($B590,Account!$A$2:$A$131,0))&amp;"-"&amp;$C590&amp;"-"&amp;$D590,'Bill Report Reference'!$I$2:$I$72,0)),"")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Reference'!$G$2:$G$72,MATCH(INDEX(Account!$J$2:$J$131,MATCH($B590,Account!$A$2:$A$131,0))&amp;"-"&amp;$C590&amp;"-"&amp;$D590,'Bill Report Reference'!$I$2:$I$72,0)),"")</f>
        <v>https://www.congress.gov/116/plaws/publ260/PLAW-116publ260.pdf</v>
      </c>
      <c r="T590" s="7" t="str">
        <f>IFERROR(""&amp;INDEX('Bill Report Reference'!$H$2:$H$72,MATCH(INDEX(Account!$J$2:$J$131,MATCH($B590,Account!$A$2:$A$131,0))&amp;"-"&amp;$C590&amp;"-"&amp;$D590,'Bill Report Reference'!$I$2:$I$72,0)),"")</f>
        <v>https://www.congress.gov/117/cprt/HPRT43749/CPRT-117HPRT43749.pdf</v>
      </c>
      <c r="U590" s="7" t="inlineStr"/>
      <c r="V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Reference'!$E$2:$E$72,MATCH(INDEX(Account!$J$2:$J$131,MATCH($B591,Account!$A$2:$A$131,0))&amp;"-"&amp;$C591&amp;"-"&amp;$D591,'Bill Report Reference'!$I$2:$I$72,0)),"")</f>
        <v>N/A</v>
      </c>
      <c r="G591" s="7" t="str">
        <f>IFERROR(""&amp;INDEX('Bill Report Reference'!$F$2:$F$72,MATCH(INDEX(Account!$J$2:$J$131,MATCH($B591,Account!$A$2:$A$131,0))&amp;"-"&amp;$C591&amp;"-"&amp;$D591,'Bill Report Reference'!$I$2:$I$72,0)),"")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Reference'!$G$2:$G$72,MATCH(INDEX(Account!$J$2:$J$131,MATCH($B591,Account!$A$2:$A$131,0))&amp;"-"&amp;$C591&amp;"-"&amp;$D591,'Bill Report Reference'!$I$2:$I$72,0)),"")</f>
        <v>https://www.appropriations.senate.gov/imo/media/doc/CJSFY2021.pdf</v>
      </c>
      <c r="T591" s="7" t="str">
        <f>IFERROR(""&amp;INDEX('Bill Report Reference'!$H$2:$H$72,MATCH(INDEX(Account!$J$2:$J$131,MATCH($B591,Account!$A$2:$A$131,0))&amp;"-"&amp;$C591&amp;"-"&amp;$D591,'Bill Report Reference'!$I$2:$I$72,0)),"")</f>
        <v>https://www.appropriations.senate.gov/imo/media/doc/CJSRept.pdf</v>
      </c>
      <c r="U591" s="7" t="inlineStr"/>
      <c r="V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Reference'!$E$2:$E$72,MATCH(INDEX(Account!$J$2:$J$131,MATCH($B592,Account!$A$2:$A$131,0))&amp;"-"&amp;$C592&amp;"-"&amp;$D592,'Bill Report Reference'!$I$2:$I$72,0)),"")</f>
        <v>H.R.7667</v>
      </c>
      <c r="G592" s="7" t="str">
        <f>IFERROR(""&amp;INDEX('Bill Report Reference'!$F$2:$F$72,MATCH(INDEX(Account!$J$2:$J$131,MATCH($B592,Account!$A$2:$A$131,0))&amp;"-"&amp;$C592&amp;"-"&amp;$D592,'Bill Report Reference'!$I$2:$I$72,0)),"")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Reference'!$G$2:$G$72,MATCH(INDEX(Account!$J$2:$J$131,MATCH($B592,Account!$A$2:$A$131,0))&amp;"-"&amp;$C592&amp;"-"&amp;$D592,'Bill Report Reference'!$I$2:$I$72,0)),"")</f>
        <v>https://www.congress.gov/116/bills/hr7667/BILLS-116hr7667rh.pdf</v>
      </c>
      <c r="T592" s="7" t="str">
        <f>IFERROR(""&amp;INDEX('Bill Report Reference'!$H$2:$H$72,MATCH(INDEX(Account!$J$2:$J$131,MATCH($B592,Account!$A$2:$A$131,0))&amp;"-"&amp;$C592&amp;"-"&amp;$D592,'Bill Report Reference'!$I$2:$I$72,0)),"")</f>
        <v>https://www.govinfo.gov/content/pkg/CRPT-116hrpt455/pdf/CRPT-116hrpt455.pdf</v>
      </c>
      <c r="U592" s="7" t="inlineStr"/>
      <c r="V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Reference'!$E$2:$E$72,MATCH(INDEX(Account!$J$2:$J$131,MATCH($B593,Account!$A$2:$A$131,0))&amp;"-"&amp;$C593&amp;"-"&amp;$D593,'Bill Report Reference'!$I$2:$I$72,0)),"")</f>
        <v>PREX 2.8:2021/APP</v>
      </c>
      <c r="G593" s="7" t="str">
        <f>IFERROR(""&amp;INDEX('Bill Report Reference'!$F$2:$F$72,MATCH(INDEX(Account!$J$2:$J$131,MATCH($B593,Account!$A$2:$A$131,0))&amp;"-"&amp;$C593&amp;"-"&amp;$D593,'Bill Report Reference'!$I$2:$I$72,0)),"")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Reference'!$G$2:$G$72,MATCH(INDEX(Account!$J$2:$J$131,MATCH($B593,Account!$A$2:$A$131,0))&amp;"-"&amp;$C593&amp;"-"&amp;$D593,'Bill Report Reference'!$I$2:$I$72,0)),"")</f>
        <v>https://www.govinfo.gov/content/pkg/BUDGET-2021-APP/pdf/BUDGET-2021-APP.pdf</v>
      </c>
      <c r="T593" s="7" t="str">
        <f>IFERROR(""&amp;INDEX('Bill Report Reference'!$H$2:$H$72,MATCH(INDEX(Account!$J$2:$J$131,MATCH($B593,Account!$A$2:$A$131,0))&amp;"-"&amp;$C593&amp;"-"&amp;$D593,'Bill Report Reference'!$I$2:$I$72,0)),"")</f>
        <v>N/A</v>
      </c>
      <c r="U593" s="7" t="inlineStr"/>
      <c r="V593" s="7" t="inlineStr"/>
    </row>
    <row r="594">
      <c r="A594" s="7" t="inlineStr">
        <is>
          <t>OBS-0632</t>
        </is>
      </c>
      <c r="B594" s="7" t="inlineStr">
        <is>
          <t>ACC-NASA-CONSTRUCTION</t>
        </is>
      </c>
      <c r="C594" s="7" t="n">
        <v>2020</v>
      </c>
      <c r="D594" s="7" t="inlineStr">
        <is>
          <t>Enacted</t>
        </is>
      </c>
      <c r="E594" s="7" t="inlineStr">
        <is>
          <t>N/A</t>
        </is>
      </c>
      <c r="F594" s="7" t="str">
        <f>IFERROR(""&amp;INDEX('Bill Report Reference'!$E$2:$E$72,MATCH(INDEX(Account!$J$2:$J$131,MATCH($B594,Account!$A$2:$A$131,0))&amp;"-"&amp;$C594&amp;"-"&amp;$D594,'Bill Report Reference'!$I$2:$I$72,0)),"")</f>
        <v>P.L.116-93</v>
      </c>
      <c r="G594" s="7" t="str">
        <f>IFERROR(""&amp;INDEX('Bill Report Reference'!$F$2:$F$72,MATCH(INDEX(Account!$J$2:$J$131,MATCH($B594,Account!$A$2:$A$131,0))&amp;"-"&amp;$C594&amp;"-"&amp;$D594,'Bill Report Reference'!$I$2:$I$72,0)),"")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Reference'!$G$2:$G$72,MATCH(INDEX(Account!$J$2:$J$131,MATCH($B594,Account!$A$2:$A$131,0))&amp;"-"&amp;$C594&amp;"-"&amp;$D594,'Bill Report Reference'!$I$2:$I$72,0)),"")</f>
        <v>https://www.congress.gov/116/plaws/publ93/PLAW-116publ93.pdf</v>
      </c>
      <c r="T594" s="7" t="str">
        <f>IFERROR(""&amp;INDEX('Bill Report Reference'!$H$2:$H$72,MATCH(INDEX(Account!$J$2:$J$131,MATCH($B594,Account!$A$2:$A$131,0))&amp;"-"&amp;$C594&amp;"-"&amp;$D594,'Bill Report Reference'!$I$2:$I$72,0)),"")</f>
        <v>https://docs.house.gov/billsthisweek/20191216/BILLS-116HR1158SA-JES-DIVISION-B.pdf</v>
      </c>
      <c r="U594" s="7" t="inlineStr"/>
      <c r="V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Reference'!$E$2:$E$72,MATCH(INDEX(Account!$J$2:$J$131,MATCH($B595,Account!$A$2:$A$131,0))&amp;"-"&amp;$C595&amp;"-"&amp;$D595,'Bill Report Reference'!$I$2:$I$72,0)),"")</f>
        <v>S.2584</v>
      </c>
      <c r="G595" s="7" t="str">
        <f>IFERROR(""&amp;INDEX('Bill Report Reference'!$F$2:$F$72,MATCH(INDEX(Account!$J$2:$J$131,MATCH($B595,Account!$A$2:$A$131,0))&amp;"-"&amp;$C595&amp;"-"&amp;$D595,'Bill Report Reference'!$I$2:$I$72,0)),"")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Reference'!$G$2:$G$72,MATCH(INDEX(Account!$J$2:$J$131,MATCH($B595,Account!$A$2:$A$131,0))&amp;"-"&amp;$C595&amp;"-"&amp;$D595,'Bill Report Reference'!$I$2:$I$72,0)),"")</f>
        <v>https://www.congress.gov/116/bills/s2584/BILLS-116s2584rs.pdf</v>
      </c>
      <c r="T595" s="7" t="str">
        <f>IFERROR(""&amp;INDEX('Bill Report Reference'!$H$2:$H$72,MATCH(INDEX(Account!$J$2:$J$131,MATCH($B595,Account!$A$2:$A$131,0))&amp;"-"&amp;$C595&amp;"-"&amp;$D595,'Bill Report Reference'!$I$2:$I$72,0)),"")</f>
        <v>https://www.govinfo.gov/content/pkg/CRPT-116srpt127/pdf/CRPT-116srpt127.pdf</v>
      </c>
      <c r="U595" s="7" t="inlineStr"/>
      <c r="V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Reference'!$E$2:$E$72,MATCH(INDEX(Account!$J$2:$J$131,MATCH($B596,Account!$A$2:$A$131,0))&amp;"-"&amp;$C596&amp;"-"&amp;$D596,'Bill Report Reference'!$I$2:$I$72,0)),"")</f>
        <v>H.R.3055</v>
      </c>
      <c r="G596" s="7" t="str">
        <f>IFERROR(""&amp;INDEX('Bill Report Reference'!$F$2:$F$72,MATCH(INDEX(Account!$J$2:$J$131,MATCH($B596,Account!$A$2:$A$131,0))&amp;"-"&amp;$C596&amp;"-"&amp;$D596,'Bill Report Reference'!$I$2:$I$72,0)),"")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Reference'!$G$2:$G$72,MATCH(INDEX(Account!$J$2:$J$131,MATCH($B596,Account!$A$2:$A$131,0))&amp;"-"&amp;$C596&amp;"-"&amp;$D596,'Bill Report Reference'!$I$2:$I$72,0)),"")</f>
        <v>https://www.congress.gov/116/bills/hr3055/BILLS-116hr3055rh.pdf</v>
      </c>
      <c r="T596" s="7" t="str">
        <f>IFERROR(""&amp;INDEX('Bill Report Reference'!$H$2:$H$72,MATCH(INDEX(Account!$J$2:$J$131,MATCH($B596,Account!$A$2:$A$131,0))&amp;"-"&amp;$C596&amp;"-"&amp;$D596,'Bill Report Reference'!$I$2:$I$72,0)),"")</f>
        <v>https://www.govinfo.gov/content/pkg/CRPT-116hrpt101/pdf/CRPT-116hrpt101.pdf</v>
      </c>
      <c r="U596" s="7" t="inlineStr"/>
      <c r="V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Reference'!$E$2:$E$72,MATCH(INDEX(Account!$J$2:$J$131,MATCH($B597,Account!$A$2:$A$131,0))&amp;"-"&amp;$C597&amp;"-"&amp;$D597,'Bill Report Reference'!$I$2:$I$72,0)),"")</f>
        <v>PREX 2.8:2020/APP</v>
      </c>
      <c r="G597" s="7" t="str">
        <f>IFERROR(""&amp;INDEX('Bill Report Reference'!$F$2:$F$72,MATCH(INDEX(Account!$J$2:$J$131,MATCH($B597,Account!$A$2:$A$131,0))&amp;"-"&amp;$C597&amp;"-"&amp;$D597,'Bill Report Reference'!$I$2:$I$72,0)),"")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Reference'!$G$2:$G$72,MATCH(INDEX(Account!$J$2:$J$131,MATCH($B597,Account!$A$2:$A$131,0))&amp;"-"&amp;$C597&amp;"-"&amp;$D597,'Bill Report Reference'!$I$2:$I$72,0)),"")</f>
        <v>https://www.govinfo.gov/content/pkg/BUDGET-2020-APP/pdf/BUDGET-2020-APP.pdf</v>
      </c>
      <c r="T597" s="7" t="str">
        <f>IFERROR(""&amp;INDEX('Bill Report Reference'!$H$2:$H$72,MATCH(INDEX(Account!$J$2:$J$131,MATCH($B597,Account!$A$2:$A$131,0))&amp;"-"&amp;$C597&amp;"-"&amp;$D597,'Bill Report Reference'!$I$2:$I$72,0)),"")</f>
        <v>N/A</v>
      </c>
      <c r="U597" s="7" t="inlineStr"/>
      <c r="V597" s="7" t="inlineStr"/>
    </row>
    <row r="598">
      <c r="A598" s="7" t="inlineStr">
        <is>
          <t>OBS-0636</t>
        </is>
      </c>
      <c r="B598" s="7" t="inlineStr">
        <is>
          <t>ACC-NASA-CONSTRUCTION</t>
        </is>
      </c>
      <c r="C598" s="7" t="n">
        <v>2019</v>
      </c>
      <c r="D598" s="7" t="inlineStr">
        <is>
          <t>Enacted</t>
        </is>
      </c>
      <c r="E598" s="7" t="inlineStr">
        <is>
          <t>N/A</t>
        </is>
      </c>
      <c r="F598" s="7" t="str">
        <f>IFERROR(""&amp;INDEX('Bill Report Reference'!$E$2:$E$72,MATCH(INDEX(Account!$J$2:$J$131,MATCH($B598,Account!$A$2:$A$131,0))&amp;"-"&amp;$C598&amp;"-"&amp;$D598,'Bill Report Reference'!$I$2:$I$72,0)),"")</f>
        <v>P.L.116-6</v>
      </c>
      <c r="G598" s="7" t="str">
        <f>IFERROR(""&amp;INDEX('Bill Report Reference'!$F$2:$F$72,MATCH(INDEX(Account!$J$2:$J$131,MATCH($B598,Account!$A$2:$A$131,0))&amp;"-"&amp;$C598&amp;"-"&amp;$D598,'Bill Report Reference'!$I$2:$I$72,0)),"")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Reference'!$G$2:$G$72,MATCH(INDEX(Account!$J$2:$J$131,MATCH($B598,Account!$A$2:$A$131,0))&amp;"-"&amp;$C598&amp;"-"&amp;$D598,'Bill Report Reference'!$I$2:$I$72,0)),"")</f>
        <v>https://www.congress.gov/116/plaws/publ6/PLAW-116publ6.pdf</v>
      </c>
      <c r="T598" s="7" t="str">
        <f>IFERROR(""&amp;INDEX('Bill Report Reference'!$H$2:$H$72,MATCH(INDEX(Account!$J$2:$J$131,MATCH($B598,Account!$A$2:$A$131,0))&amp;"-"&amp;$C598&amp;"-"&amp;$D598,'Bill Report Reference'!$I$2:$I$72,0)),"")</f>
        <v>https://www.congress.gov/116/crpt/hrpt9/CRPT-116hrpt9.pdf</v>
      </c>
      <c r="U598" s="7" t="inlineStr"/>
      <c r="V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Reference'!$E$2:$E$72,MATCH(INDEX(Account!$J$2:$J$131,MATCH($B599,Account!$A$2:$A$131,0))&amp;"-"&amp;$C599&amp;"-"&amp;$D599,'Bill Report Reference'!$I$2:$I$72,0)),"")</f>
        <v>S.3072</v>
      </c>
      <c r="G599" s="7" t="str">
        <f>IFERROR(""&amp;INDEX('Bill Report Reference'!$F$2:$F$72,MATCH(INDEX(Account!$J$2:$J$131,MATCH($B599,Account!$A$2:$A$131,0))&amp;"-"&amp;$C599&amp;"-"&amp;$D599,'Bill Report Reference'!$I$2:$I$72,0)),"")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Reference'!$G$2:$G$72,MATCH(INDEX(Account!$J$2:$J$131,MATCH($B599,Account!$A$2:$A$131,0))&amp;"-"&amp;$C599&amp;"-"&amp;$D599,'Bill Report Reference'!$I$2:$I$72,0)),"")</f>
        <v>https://www.congress.gov/115/bills/s3072/BILLS-115s3072pcs.pdf</v>
      </c>
      <c r="T599" s="7" t="str">
        <f>IFERROR(""&amp;INDEX('Bill Report Reference'!$H$2:$H$72,MATCH(INDEX(Account!$J$2:$J$131,MATCH($B599,Account!$A$2:$A$131,0))&amp;"-"&amp;$C599&amp;"-"&amp;$D599,'Bill Report Reference'!$I$2:$I$72,0)),"")</f>
        <v>https://www.govinfo.gov/content/pkg/CRPT-115srpt275/pdf/CRPT-115srpt275.pdf</v>
      </c>
      <c r="U599" s="7" t="inlineStr"/>
      <c r="V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Reference'!$E$2:$E$72,MATCH(INDEX(Account!$J$2:$J$131,MATCH($B600,Account!$A$2:$A$131,0))&amp;"-"&amp;$C600&amp;"-"&amp;$D600,'Bill Report Reference'!$I$2:$I$72,0)),"")</f>
        <v>H.R.5952</v>
      </c>
      <c r="G600" s="7" t="str">
        <f>IFERROR(""&amp;INDEX('Bill Report Reference'!$F$2:$F$72,MATCH(INDEX(Account!$J$2:$J$131,MATCH($B600,Account!$A$2:$A$131,0))&amp;"-"&amp;$C600&amp;"-"&amp;$D600,'Bill Report Reference'!$I$2:$I$72,0)),"")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Reference'!$G$2:$G$72,MATCH(INDEX(Account!$J$2:$J$131,MATCH($B600,Account!$A$2:$A$131,0))&amp;"-"&amp;$C600&amp;"-"&amp;$D600,'Bill Report Reference'!$I$2:$I$72,0)),"")</f>
        <v>https://www.congress.gov/115/bills/hr5952/BILLS-115hr5952rh.pdf</v>
      </c>
      <c r="T600" s="7" t="str">
        <f>IFERROR(""&amp;INDEX('Bill Report Reference'!$H$2:$H$72,MATCH(INDEX(Account!$J$2:$J$131,MATCH($B600,Account!$A$2:$A$131,0))&amp;"-"&amp;$C600&amp;"-"&amp;$D600,'Bill Report Reference'!$I$2:$I$72,0)),"")</f>
        <v>https://www.govinfo.gov/content/pkg/CRPT-115hrpt704/pdf/CRPT-115hrpt704.pdf</v>
      </c>
      <c r="U600" s="7" t="inlineStr"/>
      <c r="V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Reference'!$E$2:$E$72,MATCH(INDEX(Account!$J$2:$J$131,MATCH($B601,Account!$A$2:$A$131,0))&amp;"-"&amp;$C601&amp;"-"&amp;$D601,'Bill Report Reference'!$I$2:$I$72,0)),"")</f>
        <v>PREX 2.8:2019/APP</v>
      </c>
      <c r="G601" s="7" t="str">
        <f>IFERROR(""&amp;INDEX('Bill Report Reference'!$F$2:$F$72,MATCH(INDEX(Account!$J$2:$J$131,MATCH($B601,Account!$A$2:$A$131,0))&amp;"-"&amp;$C601&amp;"-"&amp;$D601,'Bill Report Reference'!$I$2:$I$72,0)),"")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Reference'!$G$2:$G$72,MATCH(INDEX(Account!$J$2:$J$131,MATCH($B601,Account!$A$2:$A$131,0))&amp;"-"&amp;$C601&amp;"-"&amp;$D601,'Bill Report Reference'!$I$2:$I$72,0)),"")</f>
        <v>https://www.govinfo.gov/content/pkg/BUDGET-2019-APP/pdf/BUDGET-2019-APP.pdf</v>
      </c>
      <c r="T601" s="7" t="str">
        <f>IFERROR(""&amp;INDEX('Bill Report Reference'!$H$2:$H$72,MATCH(INDEX(Account!$J$2:$J$131,MATCH($B601,Account!$A$2:$A$131,0))&amp;"-"&amp;$C601&amp;"-"&amp;$D601,'Bill Report Reference'!$I$2:$I$72,0)),"")</f>
        <v>N/A</v>
      </c>
      <c r="U601" s="7" t="inlineStr"/>
      <c r="V601" s="7" t="inlineStr"/>
    </row>
    <row r="602">
      <c r="A602" s="7" t="inlineStr">
        <is>
          <t>OBS-0640</t>
        </is>
      </c>
      <c r="B602" s="7" t="inlineStr">
        <is>
          <t>ACC-NASA-CONSTRUCTION</t>
        </is>
      </c>
      <c r="C602" s="7" t="n">
        <v>2018</v>
      </c>
      <c r="D602" s="7" t="inlineStr">
        <is>
          <t>Enacted</t>
        </is>
      </c>
      <c r="E602" s="7" t="inlineStr">
        <is>
          <t>N/A</t>
        </is>
      </c>
      <c r="F602" s="7" t="str">
        <f>IFERROR(""&amp;INDEX('Bill Report Reference'!$E$2:$E$72,MATCH(INDEX(Account!$J$2:$J$131,MATCH($B602,Account!$A$2:$A$131,0))&amp;"-"&amp;$C602&amp;"-"&amp;$D602,'Bill Report Reference'!$I$2:$I$72,0)),"")</f>
        <v>P.L.115-141</v>
      </c>
      <c r="G602" s="7" t="str">
        <f>IFERROR(""&amp;INDEX('Bill Report Reference'!$F$2:$F$72,MATCH(INDEX(Account!$J$2:$J$131,MATCH($B602,Account!$A$2:$A$131,0))&amp;"-"&amp;$C602&amp;"-"&amp;$D602,'Bill Report Reference'!$I$2:$I$72,0)),"")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Reference'!$G$2:$G$72,MATCH(INDEX(Account!$J$2:$J$131,MATCH($B602,Account!$A$2:$A$131,0))&amp;"-"&amp;$C602&amp;"-"&amp;$D602,'Bill Report Reference'!$I$2:$I$72,0)),"")</f>
        <v>https://www.congress.gov/115/plaws/publ141/PLAW-115publ141.pdf</v>
      </c>
      <c r="T602" s="7" t="str">
        <f>IFERROR(""&amp;INDEX('Bill Report Reference'!$H$2:$H$72,MATCH(INDEX(Account!$J$2:$J$131,MATCH($B602,Account!$A$2:$A$131,0))&amp;"-"&amp;$C602&amp;"-"&amp;$D602,'Bill Report Reference'!$I$2:$I$72,0)),"")</f>
        <v>https://www.govinfo.gov/content/pkg/CPRT-115HPRT29456/pdf/CPRT-115HPRT29456.pdf</v>
      </c>
      <c r="U602" s="7" t="inlineStr"/>
      <c r="V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Reference'!$E$2:$E$72,MATCH(INDEX(Account!$J$2:$J$131,MATCH($B603,Account!$A$2:$A$131,0))&amp;"-"&amp;$C603&amp;"-"&amp;$D603,'Bill Report Reference'!$I$2:$I$72,0)),"")</f>
        <v>S.1662</v>
      </c>
      <c r="G603" s="7" t="str">
        <f>IFERROR(""&amp;INDEX('Bill Report Reference'!$F$2:$F$72,MATCH(INDEX(Account!$J$2:$J$131,MATCH($B603,Account!$A$2:$A$131,0))&amp;"-"&amp;$C603&amp;"-"&amp;$D603,'Bill Report Reference'!$I$2:$I$72,0)),"")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Reference'!$G$2:$G$72,MATCH(INDEX(Account!$J$2:$J$131,MATCH($B603,Account!$A$2:$A$131,0))&amp;"-"&amp;$C603&amp;"-"&amp;$D603,'Bill Report Reference'!$I$2:$I$72,0)),"")</f>
        <v>https://www.congress.gov/115/bills/s1662/BILLS-115s1662pcs.pdf</v>
      </c>
      <c r="T603" s="7" t="str">
        <f>IFERROR(""&amp;INDEX('Bill Report Reference'!$H$2:$H$72,MATCH(INDEX(Account!$J$2:$J$131,MATCH($B603,Account!$A$2:$A$131,0))&amp;"-"&amp;$C603&amp;"-"&amp;$D603,'Bill Report Reference'!$I$2:$I$72,0)),"")</f>
        <v>https://www.govinfo.gov/content/pkg/CRPT-115srpt139/pdf/CRPT-115srpt139.pdf</v>
      </c>
      <c r="U603" s="7" t="inlineStr"/>
      <c r="V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Reference'!$E$2:$E$72,MATCH(INDEX(Account!$J$2:$J$131,MATCH($B604,Account!$A$2:$A$131,0))&amp;"-"&amp;$C604&amp;"-"&amp;$D604,'Bill Report Reference'!$I$2:$I$72,0)),"")</f>
        <v>H.R.3267</v>
      </c>
      <c r="G604" s="7" t="str">
        <f>IFERROR(""&amp;INDEX('Bill Report Reference'!$F$2:$F$72,MATCH(INDEX(Account!$J$2:$J$131,MATCH($B604,Account!$A$2:$A$131,0))&amp;"-"&amp;$C604&amp;"-"&amp;$D604,'Bill Report Reference'!$I$2:$I$72,0)),"")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Reference'!$G$2:$G$72,MATCH(INDEX(Account!$J$2:$J$131,MATCH($B604,Account!$A$2:$A$131,0))&amp;"-"&amp;$C604&amp;"-"&amp;$D604,'Bill Report Reference'!$I$2:$I$72,0)),"")</f>
        <v>https://www.congress.gov/115/bills/hr3267/BILLS-115hr3267rh.pdf</v>
      </c>
      <c r="T604" s="7" t="str">
        <f>IFERROR(""&amp;INDEX('Bill Report Reference'!$H$2:$H$72,MATCH(INDEX(Account!$J$2:$J$131,MATCH($B604,Account!$A$2:$A$131,0))&amp;"-"&amp;$C604&amp;"-"&amp;$D604,'Bill Report Reference'!$I$2:$I$72,0)),"")</f>
        <v>https://www.govinfo.gov/content/pkg/CRPT-115hrpt231/pdf/CRPT-115hrpt231.pdf</v>
      </c>
      <c r="U604" s="7" t="inlineStr"/>
      <c r="V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Reference'!$E$2:$E$72,MATCH(INDEX(Account!$J$2:$J$131,MATCH($B605,Account!$A$2:$A$131,0))&amp;"-"&amp;$C605&amp;"-"&amp;$D605,'Bill Report Reference'!$I$2:$I$72,0)),"")</f>
        <v>PREX 2.8:2018/APP</v>
      </c>
      <c r="G605" s="7" t="str">
        <f>IFERROR(""&amp;INDEX('Bill Report Reference'!$F$2:$F$72,MATCH(INDEX(Account!$J$2:$J$131,MATCH($B605,Account!$A$2:$A$131,0))&amp;"-"&amp;$C605&amp;"-"&amp;$D605,'Bill Report Reference'!$I$2:$I$72,0)),"")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Reference'!$G$2:$G$72,MATCH(INDEX(Account!$J$2:$J$131,MATCH($B605,Account!$A$2:$A$131,0))&amp;"-"&amp;$C605&amp;"-"&amp;$D605,'Bill Report Reference'!$I$2:$I$72,0)),"")</f>
        <v>https://www.govinfo.gov/content/pkg/BUDGET-2018-APP/pdf/BUDGET-2018-APP.pdf</v>
      </c>
      <c r="T605" s="7" t="str">
        <f>IFERROR(""&amp;INDEX('Bill Report Reference'!$H$2:$H$72,MATCH(INDEX(Account!$J$2:$J$131,MATCH($B605,Account!$A$2:$A$131,0))&amp;"-"&amp;$C605&amp;"-"&amp;$D605,'Bill Report Reference'!$I$2:$I$72,0)),"")</f>
        <v>N/A</v>
      </c>
      <c r="U605" s="7" t="inlineStr"/>
      <c r="V605" s="7" t="inlineStr"/>
    </row>
    <row r="606">
      <c r="A606" s="7" t="inlineStr">
        <is>
          <t>OBS-0644</t>
        </is>
      </c>
      <c r="B606" s="7" t="inlineStr">
        <is>
          <t>ACC-NASA-CONSTRUCTION</t>
        </is>
      </c>
      <c r="C606" s="7" t="n">
        <v>2017</v>
      </c>
      <c r="D606" s="7" t="inlineStr">
        <is>
          <t>Enacted</t>
        </is>
      </c>
      <c r="E606" s="7" t="inlineStr">
        <is>
          <t>N/A</t>
        </is>
      </c>
      <c r="F606" s="7" t="str">
        <f>IFERROR(""&amp;INDEX('Bill Report Reference'!$E$2:$E$72,MATCH(INDEX(Account!$J$2:$J$131,MATCH($B606,Account!$A$2:$A$131,0))&amp;"-"&amp;$C606&amp;"-"&amp;$D606,'Bill Report Reference'!$I$2:$I$72,0)),"")</f>
        <v>P.L.115-31</v>
      </c>
      <c r="G606" s="7" t="str">
        <f>IFERROR(""&amp;INDEX('Bill Report Reference'!$F$2:$F$72,MATCH(INDEX(Account!$J$2:$J$131,MATCH($B606,Account!$A$2:$A$131,0))&amp;"-"&amp;$C606&amp;"-"&amp;$D606,'Bill Report Reference'!$I$2:$I$72,0)),"")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Reference'!$G$2:$G$72,MATCH(INDEX(Account!$J$2:$J$131,MATCH($B606,Account!$A$2:$A$131,0))&amp;"-"&amp;$C606&amp;"-"&amp;$D606,'Bill Report Reference'!$I$2:$I$72,0)),"")</f>
        <v>https://www.govinfo.gov/content/pkg/PLAW-115publ31/pdf/PLAW-115publ31.pdf</v>
      </c>
      <c r="T606" s="7" t="str">
        <f>IFERROR(""&amp;INDEX('Bill Report Reference'!$H$2:$H$72,MATCH(INDEX(Account!$J$2:$J$131,MATCH($B606,Account!$A$2:$A$131,0))&amp;"-"&amp;$C606&amp;"-"&amp;$D606,'Bill Report Reference'!$I$2:$I$72,0)),"")</f>
        <v>https://www.govinfo.gov/content/pkg/CPRT-115HPRT25289/pdf/CPRT-115HPRT25289.pdf</v>
      </c>
      <c r="U606" s="7" t="inlineStr"/>
      <c r="V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Reference'!$E$2:$E$72,MATCH(INDEX(Account!$J$2:$J$131,MATCH($B607,Account!$A$2:$A$131,0))&amp;"-"&amp;$C607&amp;"-"&amp;$D607,'Bill Report Reference'!$I$2:$I$72,0)),"")</f>
        <v>S.2837</v>
      </c>
      <c r="G607" s="7" t="str">
        <f>IFERROR(""&amp;INDEX('Bill Report Reference'!$F$2:$F$72,MATCH(INDEX(Account!$J$2:$J$131,MATCH($B607,Account!$A$2:$A$131,0))&amp;"-"&amp;$C607&amp;"-"&amp;$D607,'Bill Report Reference'!$I$2:$I$72,0)),"")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Reference'!$G$2:$G$72,MATCH(INDEX(Account!$J$2:$J$131,MATCH($B607,Account!$A$2:$A$131,0))&amp;"-"&amp;$C607&amp;"-"&amp;$D607,'Bill Report Reference'!$I$2:$I$72,0)),"")</f>
        <v>https://www.congress.gov/114/bills/s2837/BILLS-114s2837pcs.pdf</v>
      </c>
      <c r="T607" s="7" t="str">
        <f>IFERROR(""&amp;INDEX('Bill Report Reference'!$H$2:$H$72,MATCH(INDEX(Account!$J$2:$J$131,MATCH($B607,Account!$A$2:$A$131,0))&amp;"-"&amp;$C607&amp;"-"&amp;$D607,'Bill Report Reference'!$I$2:$I$72,0)),"")</f>
        <v>https://www.govinfo.gov/content/pkg/CRPT-114srpt239/pdf/CRPT-114srpt239.pdf</v>
      </c>
      <c r="U607" s="7" t="inlineStr"/>
      <c r="V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Reference'!$E$2:$E$72,MATCH(INDEX(Account!$J$2:$J$131,MATCH($B608,Account!$A$2:$A$131,0))&amp;"-"&amp;$C608&amp;"-"&amp;$D608,'Bill Report Reference'!$I$2:$I$72,0)),"")</f>
        <v>H.R.5393</v>
      </c>
      <c r="G608" s="7" t="str">
        <f>IFERROR(""&amp;INDEX('Bill Report Reference'!$F$2:$F$72,MATCH(INDEX(Account!$J$2:$J$131,MATCH($B608,Account!$A$2:$A$131,0))&amp;"-"&amp;$C608&amp;"-"&amp;$D608,'Bill Report Reference'!$I$2:$I$72,0)),"")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Reference'!$G$2:$G$72,MATCH(INDEX(Account!$J$2:$J$131,MATCH($B608,Account!$A$2:$A$131,0))&amp;"-"&amp;$C608&amp;"-"&amp;$D608,'Bill Report Reference'!$I$2:$I$72,0)),"")</f>
        <v>https://www.congress.gov/114/bills/hr5393/BILLS-114hr5393rh.pdf</v>
      </c>
      <c r="T608" s="7" t="str">
        <f>IFERROR(""&amp;INDEX('Bill Report Reference'!$H$2:$H$72,MATCH(INDEX(Account!$J$2:$J$131,MATCH($B608,Account!$A$2:$A$131,0))&amp;"-"&amp;$C608&amp;"-"&amp;$D608,'Bill Report Reference'!$I$2:$I$72,0)),"")</f>
        <v>https://www.govinfo.gov/content/pkg/CRPT-114hrpt605/pdf/CRPT-114hrpt605.pdf</v>
      </c>
      <c r="U608" s="7" t="inlineStr"/>
      <c r="V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Reference'!$E$2:$E$72,MATCH(INDEX(Account!$J$2:$J$131,MATCH($B609,Account!$A$2:$A$131,0))&amp;"-"&amp;$C609&amp;"-"&amp;$D609,'Bill Report Reference'!$I$2:$I$72,0)),"")</f>
        <v>PREX 2.8:2017/APP</v>
      </c>
      <c r="G609" s="7" t="str">
        <f>IFERROR(""&amp;INDEX('Bill Report Reference'!$F$2:$F$72,MATCH(INDEX(Account!$J$2:$J$131,MATCH($B609,Account!$A$2:$A$131,0))&amp;"-"&amp;$C609&amp;"-"&amp;$D609,'Bill Report Reference'!$I$2:$I$72,0)),"")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Reference'!$G$2:$G$72,MATCH(INDEX(Account!$J$2:$J$131,MATCH($B609,Account!$A$2:$A$131,0))&amp;"-"&amp;$C609&amp;"-"&amp;$D609,'Bill Report Reference'!$I$2:$I$72,0)),"")</f>
        <v>https://www.govinfo.gov/content/pkg/BUDGET-2017-APP/pdf/BUDGET-2017-APP.pdf</v>
      </c>
      <c r="T609" s="7" t="str">
        <f>IFERROR(""&amp;INDEX('Bill Report Reference'!$H$2:$H$72,MATCH(INDEX(Account!$J$2:$J$131,MATCH($B609,Account!$A$2:$A$131,0))&amp;"-"&amp;$C609&amp;"-"&amp;$D609,'Bill Report Reference'!$I$2:$I$72,0)),"")</f>
        <v>N/A</v>
      </c>
      <c r="U609" s="7" t="inlineStr"/>
      <c r="V609" s="7" t="inlineStr"/>
    </row>
    <row r="610">
      <c r="A610" s="7" t="inlineStr">
        <is>
          <t>OBS-0652</t>
        </is>
      </c>
      <c r="B610" s="7" t="inlineStr">
        <is>
          <t>ACC-NASA-CONSTRUCTION</t>
        </is>
      </c>
      <c r="C610" s="7" t="n">
        <v>2025</v>
      </c>
      <c r="D610" s="7" t="inlineStr">
        <is>
          <t>Enacted</t>
        </is>
      </c>
      <c r="E610" s="7" t="inlineStr">
        <is>
          <t>N/A</t>
        </is>
      </c>
      <c r="F610" s="7" t="str">
        <f>IFERROR(""&amp;INDEX('Bill Report Reference'!$E$2:$E$72,MATCH(INDEX(Account!$J$2:$J$131,MATCH($B610,Account!$A$2:$A$131,0))&amp;"-"&amp;$C610&amp;"-"&amp;$D610,'Bill Report Reference'!$I$2:$I$72,0)),"")</f>
        <v>P.L.119-4</v>
      </c>
      <c r="G610" s="7" t="str">
        <f>IFERROR(""&amp;INDEX('Bill Report Reference'!$F$2:$F$72,MATCH(INDEX(Account!$J$2:$J$131,MATCH($B610,Account!$A$2:$A$131,0))&amp;"-"&amp;$C610&amp;"-"&amp;$D610,'Bill Report Reference'!$I$2:$I$72,0)),"")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Reference'!$G$2:$G$72,MATCH(INDEX(Account!$J$2:$J$131,MATCH($B610,Account!$A$2:$A$131,0))&amp;"-"&amp;$C610&amp;"-"&amp;$D610,'Bill Report Reference'!$I$2:$I$72,0)),"")</f>
        <v>https://www.govinfo.gov/content/pkg/PLAW-119publ4/pdf/PLAW-119publ4.pdf</v>
      </c>
      <c r="T610" s="7" t="str">
        <f>IFERROR(""&amp;INDEX('Bill Report Reference'!$H$2:$H$72,MATCH(INDEX(Account!$J$2:$J$131,MATCH($B610,Account!$A$2:$A$131,0))&amp;"-"&amp;$C610&amp;"-"&amp;$D610,'Bill Report Reference'!$I$2:$I$72,0)),"")</f>
        <v>N/A</v>
      </c>
      <c r="U610" s="7" t="inlineStr"/>
      <c r="V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Reference'!$E$2:$E$72,MATCH(INDEX(Account!$J$2:$J$131,MATCH($B611,Account!$A$2:$A$131,0))&amp;"-"&amp;$C611&amp;"-"&amp;$D611,'Bill Report Reference'!$I$2:$I$72,0)),"")</f>
        <v>PREX 2.8:2025/APP</v>
      </c>
      <c r="G611" s="7" t="str">
        <f>IFERROR(""&amp;INDEX('Bill Report Reference'!$F$2:$F$72,MATCH(INDEX(Account!$J$2:$J$131,MATCH($B611,Account!$A$2:$A$131,0))&amp;"-"&amp;$C611&amp;"-"&amp;$D611,'Bill Report Reference'!$I$2:$I$72,0)),"")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Reference'!$G$2:$G$72,MATCH(INDEX(Account!$J$2:$J$131,MATCH($B611,Account!$A$2:$A$131,0))&amp;"-"&amp;$C611&amp;"-"&amp;$D611,'Bill Report Reference'!$I$2:$I$72,0)),"")</f>
        <v>https://www.govinfo.gov/content/pkg/BUDGET-2025-APP/pdf/BUDGET-2025-APP.pdf</v>
      </c>
      <c r="T611" s="7" t="str">
        <f>IFERROR(""&amp;INDEX('Bill Report Reference'!$H$2:$H$72,MATCH(INDEX(Account!$J$2:$J$131,MATCH($B611,Account!$A$2:$A$131,0))&amp;"-"&amp;$C611&amp;"-"&amp;$D611,'Bill Report Reference'!$I$2:$I$72,0)),"")</f>
        <v>N/A</v>
      </c>
      <c r="U611" s="7" t="inlineStr"/>
      <c r="V611" s="7" t="inlineStr"/>
    </row>
    <row r="612">
      <c r="A612" s="7" t="inlineStr">
        <is>
          <t>OBS-0656</t>
        </is>
      </c>
      <c r="B612" s="7" t="inlineStr">
        <is>
          <t>ACC-NASA-CONSTRUCTION</t>
        </is>
      </c>
      <c r="C612" s="7" t="n">
        <v>2024</v>
      </c>
      <c r="D612" s="7" t="inlineStr">
        <is>
          <t>Enacted</t>
        </is>
      </c>
      <c r="E612" s="7" t="inlineStr">
        <is>
          <t>N/A</t>
        </is>
      </c>
      <c r="F612" s="7" t="str">
        <f>IFERROR(""&amp;INDEX('Bill Report Reference'!$E$2:$E$72,MATCH(INDEX(Account!$J$2:$J$131,MATCH($B612,Account!$A$2:$A$131,0))&amp;"-"&amp;$C612&amp;"-"&amp;$D612,'Bill Report Reference'!$I$2:$I$72,0)),"")</f>
        <v>P.L.118-42</v>
      </c>
      <c r="G612" s="7" t="str">
        <f>IFERROR(""&amp;INDEX('Bill Report Reference'!$F$2:$F$72,MATCH(INDEX(Account!$J$2:$J$131,MATCH($B612,Account!$A$2:$A$131,0))&amp;"-"&amp;$C612&amp;"-"&amp;$D612,'Bill Report Reference'!$I$2:$I$72,0)),"")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Reference'!$G$2:$G$72,MATCH(INDEX(Account!$J$2:$J$131,MATCH($B612,Account!$A$2:$A$131,0))&amp;"-"&amp;$C612&amp;"-"&amp;$D612,'Bill Report Reference'!$I$2:$I$72,0)),"")</f>
        <v>https://www.govinfo.gov/content/pkg/PLAW-118publ42/pdf/PLAW-118publ42.pdf</v>
      </c>
      <c r="T612" s="7" t="str">
        <f>IFERROR(""&amp;INDEX('Bill Report Reference'!$H$2:$H$72,MATCH(INDEX(Account!$J$2:$J$131,MATCH($B612,Account!$A$2:$A$131,0))&amp;"-"&amp;$C612&amp;"-"&amp;$D612,'Bill Report Reference'!$I$2:$I$72,0)),"")</f>
        <v>https://docs.house.gov/billsthisweek/20240304/FY24%20CJS%20Conference%20JES%20scan%203.3.24.pdf</v>
      </c>
      <c r="U612" s="7" t="inlineStr"/>
      <c r="V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Reference'!$E$2:$E$72,MATCH(INDEX(Account!$J$2:$J$131,MATCH($B613,Account!$A$2:$A$131,0))&amp;"-"&amp;$C613&amp;"-"&amp;$D613,'Bill Report Reference'!$I$2:$I$72,0)),"")</f>
        <v>S.2321</v>
      </c>
      <c r="G613" s="7" t="str">
        <f>IFERROR(""&amp;INDEX('Bill Report Reference'!$F$2:$F$72,MATCH(INDEX(Account!$J$2:$J$131,MATCH($B613,Account!$A$2:$A$131,0))&amp;"-"&amp;$C613&amp;"-"&amp;$D613,'Bill Report Reference'!$I$2:$I$72,0)),"")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Reference'!$G$2:$G$72,MATCH(INDEX(Account!$J$2:$J$131,MATCH($B613,Account!$A$2:$A$131,0))&amp;"-"&amp;$C613&amp;"-"&amp;$D613,'Bill Report Reference'!$I$2:$I$72,0)),"")</f>
        <v>https://www.congress.gov/118/bills/s2321/BILLS-118s2321rs.pdf</v>
      </c>
      <c r="T613" s="7" t="str">
        <f>IFERROR(""&amp;INDEX('Bill Report Reference'!$H$2:$H$72,MATCH(INDEX(Account!$J$2:$J$131,MATCH($B613,Account!$A$2:$A$131,0))&amp;"-"&amp;$C613&amp;"-"&amp;$D613,'Bill Report Reference'!$I$2:$I$72,0)),"")</f>
        <v>https://www.congress.gov/118/crpt/srpt62/CRPT-118srpt62.pdf</v>
      </c>
      <c r="U613" s="7" t="inlineStr"/>
      <c r="V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Reference'!$E$2:$E$72,MATCH(INDEX(Account!$J$2:$J$131,MATCH($B614,Account!$A$2:$A$131,0))&amp;"-"&amp;$C614&amp;"-"&amp;$D614,'Bill Report Reference'!$I$2:$I$72,0)),"")</f>
        <v>H.R.5893</v>
      </c>
      <c r="G614" s="7" t="str">
        <f>IFERROR(""&amp;INDEX('Bill Report Reference'!$F$2:$F$72,MATCH(INDEX(Account!$J$2:$J$131,MATCH($B614,Account!$A$2:$A$131,0))&amp;"-"&amp;$C614&amp;"-"&amp;$D614,'Bill Report Reference'!$I$2:$I$72,0)),"")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Reference'!$G$2:$G$72,MATCH(INDEX(Account!$J$2:$J$131,MATCH($B614,Account!$A$2:$A$131,0))&amp;"-"&amp;$C614&amp;"-"&amp;$D614,'Bill Report Reference'!$I$2:$I$72,0)),"")</f>
        <v>https://www.congress.gov/118/bills/hr5893/BILLS-118hr5893ih.pdf</v>
      </c>
      <c r="T614" s="7" t="str">
        <f>IFERROR(""&amp;INDEX('Bill Report Reference'!$H$2:$H$72,MATCH(INDEX(Account!$J$2:$J$131,MATCH($B614,Account!$A$2:$A$131,0))&amp;"-"&amp;$C614&amp;"-"&amp;$D614,'Bill Report Reference'!$I$2:$I$72,0)),"")</f>
        <v>https://appropriations.house.gov/sites/evo-subsites/republicans-appropriations.house.gov/files/FY24-CJS-Explanatory-Materials.pdf</v>
      </c>
      <c r="U614" s="7" t="inlineStr"/>
      <c r="V614" s="7" t="inlineStr"/>
    </row>
    <row r="615">
      <c r="A615" s="7" t="inlineStr">
        <is>
          <t>OBS-0660</t>
        </is>
      </c>
      <c r="B615" s="7" t="inlineStr">
        <is>
          <t>ACC-NASA-CONSTRUCTION</t>
        </is>
      </c>
      <c r="C615" s="7" t="n">
        <v>2023</v>
      </c>
      <c r="D615" s="7" t="inlineStr">
        <is>
          <t>Enacted</t>
        </is>
      </c>
      <c r="E615" s="7" t="inlineStr">
        <is>
          <t>N/A</t>
        </is>
      </c>
      <c r="F615" s="7" t="str">
        <f>IFERROR(""&amp;INDEX('Bill Report Reference'!$E$2:$E$72,MATCH(INDEX(Account!$J$2:$J$131,MATCH($B615,Account!$A$2:$A$131,0))&amp;"-"&amp;$C615&amp;"-"&amp;$D615,'Bill Report Reference'!$I$2:$I$72,0)),"")</f>
        <v>P.L.117-328</v>
      </c>
      <c r="G615" s="7" t="str">
        <f>IFERROR(""&amp;INDEX('Bill Report Reference'!$F$2:$F$72,MATCH(INDEX(Account!$J$2:$J$131,MATCH($B615,Account!$A$2:$A$131,0))&amp;"-"&amp;$C615&amp;"-"&amp;$D615,'Bill Report Reference'!$I$2:$I$72,0)),"")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Reference'!$G$2:$G$72,MATCH(INDEX(Account!$J$2:$J$131,MATCH($B615,Account!$A$2:$A$131,0))&amp;"-"&amp;$C615&amp;"-"&amp;$D615,'Bill Report Reference'!$I$2:$I$72,0)),"")</f>
        <v>https://www.govinfo.gov/content/pkg/PLAW-117publ328/pdf/PLAW-117publ328.pdf</v>
      </c>
      <c r="T615" s="7" t="str">
        <f>IFERROR(""&amp;INDEX('Bill Report Reference'!$H$2:$H$72,MATCH(INDEX(Account!$J$2:$J$131,MATCH($B615,Account!$A$2:$A$131,0))&amp;"-"&amp;$C615&amp;"-"&amp;$D615,'Bill Report Reference'!$I$2:$I$72,0)),"")</f>
        <v>https://www.govinfo.gov/content/pkg/CPRT-117HPRT50347/pdf/CPRT-117HPRT50347.pdf</v>
      </c>
      <c r="U615" s="7" t="inlineStr"/>
      <c r="V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Reference'!$E$2:$E$72,MATCH(INDEX(Account!$J$2:$J$131,MATCH($B616,Account!$A$2:$A$131,0))&amp;"-"&amp;$C616&amp;"-"&amp;$D616,'Bill Report Reference'!$I$2:$I$72,0)),"")</f>
        <v>S.4664</v>
      </c>
      <c r="G616" s="7" t="str">
        <f>IFERROR(""&amp;INDEX('Bill Report Reference'!$F$2:$F$72,MATCH(INDEX(Account!$J$2:$J$131,MATCH($B616,Account!$A$2:$A$131,0))&amp;"-"&amp;$C616&amp;"-"&amp;$D616,'Bill Report Reference'!$I$2:$I$72,0)),"")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Reference'!$G$2:$G$72,MATCH(INDEX(Account!$J$2:$J$131,MATCH($B616,Account!$A$2:$A$131,0))&amp;"-"&amp;$C616&amp;"-"&amp;$D616,'Bill Report Reference'!$I$2:$I$72,0)),"")</f>
        <v>https://www.congress.gov/117/bills/s4664/BILLS-117s4664is.pdf</v>
      </c>
      <c r="T616" s="7" t="str">
        <f>IFERROR(""&amp;INDEX('Bill Report Reference'!$H$2:$H$72,MATCH(INDEX(Account!$J$2:$J$131,MATCH($B616,Account!$A$2:$A$131,0))&amp;"-"&amp;$C616&amp;"-"&amp;$D616,'Bill Report Reference'!$I$2:$I$72,0)),"")</f>
        <v>https://www.appropriations.senate.gov/imo/media/doc/CJSFY23RPT.PDF</v>
      </c>
      <c r="U616" s="7" t="inlineStr"/>
      <c r="V616" s="7" t="inlineStr"/>
    </row>
    <row r="617">
      <c r="A617" s="7" t="inlineStr">
        <is>
          <t>OBS-0664</t>
        </is>
      </c>
      <c r="B617" s="7" t="inlineStr">
        <is>
          <t>ACC-NASA-CONSTRUCTION</t>
        </is>
      </c>
      <c r="C617" s="7" t="n">
        <v>2022</v>
      </c>
      <c r="D617" s="7" t="inlineStr">
        <is>
          <t>Enacted</t>
        </is>
      </c>
      <c r="E617" s="7" t="inlineStr">
        <is>
          <t>N/A</t>
        </is>
      </c>
      <c r="F617" s="7" t="str">
        <f>IFERROR(""&amp;INDEX('Bill Report Reference'!$E$2:$E$72,MATCH(INDEX(Account!$J$2:$J$131,MATCH($B617,Account!$A$2:$A$131,0))&amp;"-"&amp;$C617&amp;"-"&amp;$D617,'Bill Report Reference'!$I$2:$I$72,0)),"")</f>
        <v>P.L.117-103</v>
      </c>
      <c r="G617" s="7" t="str">
        <f>IFERROR(""&amp;INDEX('Bill Report Reference'!$F$2:$F$72,MATCH(INDEX(Account!$J$2:$J$131,MATCH($B617,Account!$A$2:$A$131,0))&amp;"-"&amp;$C617&amp;"-"&amp;$D617,'Bill Report Reference'!$I$2:$I$72,0)),"")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Reference'!$G$2:$G$72,MATCH(INDEX(Account!$J$2:$J$131,MATCH($B617,Account!$A$2:$A$131,0))&amp;"-"&amp;$C617&amp;"-"&amp;$D617,'Bill Report Reference'!$I$2:$I$72,0)),"")</f>
        <v>https://www.congress.gov/117/plaws/publ103/PLAW-117publ103.pdf</v>
      </c>
      <c r="T617" s="7" t="str">
        <f>IFERROR(""&amp;INDEX('Bill Report Reference'!$H$2:$H$72,MATCH(INDEX(Account!$J$2:$J$131,MATCH($B617,Account!$A$2:$A$131,0))&amp;"-"&amp;$C617&amp;"-"&amp;$D617,'Bill Report Reference'!$I$2:$I$72,0)),"")</f>
        <v>https://www.govinfo.gov/content/pkg/CPRT-117HPRT47047/pdf/CPRT-117HPRT47047.pdf</v>
      </c>
      <c r="U617" s="7" t="inlineStr"/>
      <c r="V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Reference'!$E$2:$E$72,MATCH(INDEX(Account!$J$2:$J$131,MATCH($B618,Account!$A$2:$A$131,0))&amp;"-"&amp;$C618&amp;"-"&amp;$D618,'Bill Report Reference'!$I$2:$I$72,0)),"")</f>
        <v>S.3042</v>
      </c>
      <c r="G618" s="7" t="str">
        <f>IFERROR(""&amp;INDEX('Bill Report Reference'!$F$2:$F$72,MATCH(INDEX(Account!$J$2:$J$131,MATCH($B618,Account!$A$2:$A$131,0))&amp;"-"&amp;$C618&amp;"-"&amp;$D618,'Bill Report Reference'!$I$2:$I$72,0)),"")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Reference'!$G$2:$G$72,MATCH(INDEX(Account!$J$2:$J$131,MATCH($B618,Account!$A$2:$A$131,0))&amp;"-"&amp;$C618&amp;"-"&amp;$D618,'Bill Report Reference'!$I$2:$I$72,0)),"")</f>
        <v>https://www.congress.gov/117/bills/s3042/BILLS-117s3042is.pdf</v>
      </c>
      <c r="T618" s="7" t="str">
        <f>IFERROR(""&amp;INDEX('Bill Report Reference'!$H$2:$H$72,MATCH(INDEX(Account!$J$2:$J$131,MATCH($B618,Account!$A$2:$A$131,0))&amp;"-"&amp;$C618&amp;"-"&amp;$D618,'Bill Report Reference'!$I$2:$I$72,0)),"")</f>
        <v>https://www.appropriations.senate.gov/imo/media/doc/CJSRept_Final.PDF</v>
      </c>
      <c r="U618" s="7" t="inlineStr"/>
      <c r="V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Reference'!$E$2:$E$72,MATCH(INDEX(Account!$J$2:$J$131,MATCH($B619,Account!$A$2:$A$131,0))&amp;"-"&amp;$C619&amp;"-"&amp;$D619,'Bill Report Reference'!$I$2:$I$72,0)),"")</f>
        <v>N/A</v>
      </c>
      <c r="G619" s="7" t="str">
        <f>IFERROR(""&amp;INDEX('Bill Report Reference'!$F$2:$F$72,MATCH(INDEX(Account!$J$2:$J$131,MATCH($B619,Account!$A$2:$A$131,0))&amp;"-"&amp;$C619&amp;"-"&amp;$D619,'Bill Report Reference'!$I$2:$I$72,0)),"")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Reference'!$G$2:$G$72,MATCH(INDEX(Account!$J$2:$J$131,MATCH($B619,Account!$A$2:$A$131,0))&amp;"-"&amp;$C619&amp;"-"&amp;$D619,'Bill Report Reference'!$I$2:$I$72,0)),"")</f>
        <v>https://www.appropriations.senate.gov/imo/media/doc/CJSFY2021.pdf</v>
      </c>
      <c r="T619" s="7" t="str">
        <f>IFERROR(""&amp;INDEX('Bill Report Reference'!$H$2:$H$72,MATCH(INDEX(Account!$J$2:$J$131,MATCH($B619,Account!$A$2:$A$131,0))&amp;"-"&amp;$C619&amp;"-"&amp;$D619,'Bill Report Reference'!$I$2:$I$72,0)),"")</f>
        <v>https://www.appropriations.senate.gov/imo/media/doc/CJSRept.pdf</v>
      </c>
      <c r="U619" s="7" t="inlineStr"/>
      <c r="V619" s="7" t="inlineStr"/>
    </row>
    <row r="620">
      <c r="A620" s="7" t="inlineStr">
        <is>
          <t>OBS-0680</t>
        </is>
      </c>
      <c r="B620" s="7" t="inlineStr">
        <is>
          <t>ACC-NASA-CONSTRUCTION</t>
        </is>
      </c>
      <c r="C620" s="7" t="n">
        <v>2018</v>
      </c>
      <c r="D620" s="7" t="inlineStr">
        <is>
          <t>Enacted</t>
        </is>
      </c>
      <c r="E620" s="7" t="inlineStr">
        <is>
          <t>N/A</t>
        </is>
      </c>
      <c r="F620" s="7" t="str">
        <f>IFERROR(""&amp;INDEX('Bill Report Reference'!$E$2:$E$72,MATCH(INDEX(Account!$J$2:$J$131,MATCH($B620,Account!$A$2:$A$131,0))&amp;"-"&amp;$C620&amp;"-"&amp;$D620,'Bill Report Reference'!$I$2:$I$72,0)),"")</f>
        <v>P.L.115-141</v>
      </c>
      <c r="G620" s="7" t="str">
        <f>IFERROR(""&amp;INDEX('Bill Report Reference'!$F$2:$F$72,MATCH(INDEX(Account!$J$2:$J$131,MATCH($B620,Account!$A$2:$A$131,0))&amp;"-"&amp;$C620&amp;"-"&amp;$D620,'Bill Report Reference'!$I$2:$I$72,0)),"")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Reference'!$G$2:$G$72,MATCH(INDEX(Account!$J$2:$J$131,MATCH($B620,Account!$A$2:$A$131,0))&amp;"-"&amp;$C620&amp;"-"&amp;$D620,'Bill Report Reference'!$I$2:$I$72,0)),"")</f>
        <v>https://www.congress.gov/115/plaws/publ141/PLAW-115publ141.pdf</v>
      </c>
      <c r="T620" s="7" t="str">
        <f>IFERROR(""&amp;INDEX('Bill Report Reference'!$H$2:$H$72,MATCH(INDEX(Account!$J$2:$J$131,MATCH($B620,Account!$A$2:$A$131,0))&amp;"-"&amp;$C620&amp;"-"&amp;$D620,'Bill Report Reference'!$I$2:$I$72,0)),"")</f>
        <v>https://www.govinfo.gov/content/pkg/CPRT-115HPRT29456/pdf/CPRT-115HPRT29456.pdf</v>
      </c>
      <c r="U620" s="7" t="inlineStr"/>
      <c r="V620" s="7" t="inlineStr"/>
    </row>
    <row r="621">
      <c r="A621" s="7" t="inlineStr">
        <is>
          <t>OBS-0684</t>
        </is>
      </c>
      <c r="B621" s="7" t="inlineStr">
        <is>
          <t>ACC-NASA-CONSTRUCTION</t>
        </is>
      </c>
      <c r="C621" s="7" t="n">
        <v>2017</v>
      </c>
      <c r="D621" s="7" t="inlineStr">
        <is>
          <t>Enacted</t>
        </is>
      </c>
      <c r="E621" s="7" t="inlineStr">
        <is>
          <t>N/A</t>
        </is>
      </c>
      <c r="F621" s="7" t="str">
        <f>IFERROR(""&amp;INDEX('Bill Report Reference'!$E$2:$E$72,MATCH(INDEX(Account!$J$2:$J$131,MATCH($B621,Account!$A$2:$A$131,0))&amp;"-"&amp;$C621&amp;"-"&amp;$D621,'Bill Report Reference'!$I$2:$I$72,0)),"")</f>
        <v>P.L.115-31</v>
      </c>
      <c r="G621" s="7" t="str">
        <f>IFERROR(""&amp;INDEX('Bill Report Reference'!$F$2:$F$72,MATCH(INDEX(Account!$J$2:$J$131,MATCH($B621,Account!$A$2:$A$131,0))&amp;"-"&amp;$C621&amp;"-"&amp;$D621,'Bill Report Reference'!$I$2:$I$72,0)),"")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Reference'!$G$2:$G$72,MATCH(INDEX(Account!$J$2:$J$131,MATCH($B621,Account!$A$2:$A$131,0))&amp;"-"&amp;$C621&amp;"-"&amp;$D621,'Bill Report Reference'!$I$2:$I$72,0)),"")</f>
        <v>https://www.govinfo.gov/content/pkg/PLAW-115publ31/pdf/PLAW-115publ31.pdf</v>
      </c>
      <c r="T621" s="7" t="str">
        <f>IFERROR(""&amp;INDEX('Bill Report Reference'!$H$2:$H$72,MATCH(INDEX(Account!$J$2:$J$131,MATCH($B621,Account!$A$2:$A$131,0))&amp;"-"&amp;$C621&amp;"-"&amp;$D621,'Bill Report Reference'!$I$2:$I$72,0)),"")</f>
        <v>https://www.govinfo.gov/content/pkg/CPRT-115HPRT25289/pdf/CPRT-115HPRT25289.pdf</v>
      </c>
      <c r="U621" s="7" t="inlineStr"/>
      <c r="V621" s="7" t="inlineStr"/>
    </row>
    <row r="622">
      <c r="A622" s="7" t="inlineStr">
        <is>
          <t>OBS-0688</t>
        </is>
      </c>
      <c r="B622" s="7" t="inlineStr">
        <is>
          <t>ACC-NSF-RRA</t>
        </is>
      </c>
      <c r="C622" s="7" t="n">
        <v>2026</v>
      </c>
      <c r="D622" s="7" t="inlineStr">
        <is>
          <t>Enacted</t>
        </is>
      </c>
      <c r="E622" s="7" t="inlineStr">
        <is>
          <t>N/A</t>
        </is>
      </c>
      <c r="F622" s="7" t="str">
        <f>IFERROR(""&amp;INDEX('Bill Report Reference'!$E$2:$E$72,MATCH(INDEX(Account!$J$2:$J$131,MATCH($B622,Account!$A$2:$A$131,0))&amp;"-"&amp;$C622&amp;"-"&amp;$D622,'Bill Report Reference'!$I$2:$I$72,0)),"")</f>
        <v>P.L.119-74</v>
      </c>
      <c r="G622" s="7" t="str">
        <f>IFERROR(""&amp;INDEX('Bill Report Reference'!$F$2:$F$72,MATCH(INDEX(Account!$J$2:$J$131,MATCH($B622,Account!$A$2:$A$131,0))&amp;"-"&amp;$C622&amp;"-"&amp;$D622,'Bill Report Reference'!$I$2:$I$72,0)),"")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Reference'!$G$2:$G$72,MATCH(INDEX(Account!$J$2:$J$131,MATCH($B622,Account!$A$2:$A$131,0))&amp;"-"&amp;$C622&amp;"-"&amp;$D622,'Bill Report Reference'!$I$2:$I$72,0)),"")</f>
        <v>https://www.govinfo.gov/content/pkg/PLAW-119publ74/pdf/PLAW-119publ74.pdf</v>
      </c>
      <c r="T622" s="7" t="str">
        <f>IFERROR(""&amp;INDEX('Bill Report Reference'!$H$2:$H$72,MATCH(INDEX(Account!$J$2:$J$131,MATCH($B622,Account!$A$2:$A$131,0))&amp;"-"&amp;$C622&amp;"-"&amp;$D622,'Bill Report Reference'!$I$2:$I$72,0)),"")</f>
        <v>https://rules.house.gov/sites/evo-subsites/rules.house.gov/files/documents/division-a-commerce-justice-science_0.pdf</v>
      </c>
      <c r="U622" s="7" t="inlineStr"/>
      <c r="V622" s="7" t="inlineStr"/>
    </row>
    <row r="623">
      <c r="A623" s="7" t="inlineStr">
        <is>
          <t>OBS-0689</t>
        </is>
      </c>
      <c r="B623" s="7" t="inlineStr">
        <is>
          <t>ACC-NSF-RRA</t>
        </is>
      </c>
      <c r="C623" s="7" t="n">
        <v>2026</v>
      </c>
      <c r="D623" s="7" t="inlineStr">
        <is>
          <t>Senate Reported</t>
        </is>
      </c>
      <c r="E623" s="7" t="inlineStr">
        <is>
          <t>Senate</t>
        </is>
      </c>
      <c r="F623" s="7" t="str">
        <f>IFERROR(""&amp;INDEX('Bill Report Reference'!$E$2:$E$72,MATCH(INDEX(Account!$J$2:$J$131,MATCH($B623,Account!$A$2:$A$131,0))&amp;"-"&amp;$C623&amp;"-"&amp;$D623,'Bill Report Reference'!$I$2:$I$72,0)),"")</f>
        <v>S.2354</v>
      </c>
      <c r="G623" s="7" t="str">
        <f>IFERROR(""&amp;INDEX('Bill Report Reference'!$F$2:$F$72,MATCH(INDEX(Account!$J$2:$J$131,MATCH($B623,Account!$A$2:$A$131,0))&amp;"-"&amp;$C623&amp;"-"&amp;$D623,'Bill Report Reference'!$I$2:$I$72,0)),"")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Reference'!$G$2:$G$72,MATCH(INDEX(Account!$J$2:$J$131,MATCH($B623,Account!$A$2:$A$131,0))&amp;"-"&amp;$C623&amp;"-"&amp;$D623,'Bill Report Reference'!$I$2:$I$72,0)),"")</f>
        <v>https://www.congress.gov/119/bills/s2354/BILLS-119s2354rs.pdf</v>
      </c>
      <c r="T623" s="7" t="str">
        <f>IFERROR(""&amp;INDEX('Bill Report Reference'!$H$2:$H$72,MATCH(INDEX(Account!$J$2:$J$131,MATCH($B623,Account!$A$2:$A$131,0))&amp;"-"&amp;$C623&amp;"-"&amp;$D623,'Bill Report Reference'!$I$2:$I$72,0)),"")</f>
        <v>https://www.congress.gov/119/crpt/srpt44/CRPT-119srpt44.pdf</v>
      </c>
      <c r="U623" s="7" t="inlineStr"/>
      <c r="V623" s="7" t="inlineStr"/>
    </row>
    <row r="624">
      <c r="A624" s="7" t="inlineStr">
        <is>
          <t>OBS-0690</t>
        </is>
      </c>
      <c r="B624" s="7" t="inlineStr">
        <is>
          <t>ACC-NSF-RRA</t>
        </is>
      </c>
      <c r="C624" s="7" t="n">
        <v>2026</v>
      </c>
      <c r="D624" s="7" t="inlineStr">
        <is>
          <t>House Reported</t>
        </is>
      </c>
      <c r="E624" s="7" t="inlineStr">
        <is>
          <t>House</t>
        </is>
      </c>
      <c r="F624" s="7" t="str">
        <f>IFERROR(""&amp;INDEX('Bill Report Reference'!$E$2:$E$72,MATCH(INDEX(Account!$J$2:$J$131,MATCH($B624,Account!$A$2:$A$131,0))&amp;"-"&amp;$C624&amp;"-"&amp;$D624,'Bill Report Reference'!$I$2:$I$72,0)),"")</f>
        <v>H.R.5342</v>
      </c>
      <c r="G624" s="7" t="str">
        <f>IFERROR(""&amp;INDEX('Bill Report Reference'!$F$2:$F$72,MATCH(INDEX(Account!$J$2:$J$131,MATCH($B624,Account!$A$2:$A$131,0))&amp;"-"&amp;$C624&amp;"-"&amp;$D624,'Bill Report Reference'!$I$2:$I$72,0)),"")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Reference'!$G$2:$G$72,MATCH(INDEX(Account!$J$2:$J$131,MATCH($B624,Account!$A$2:$A$131,0))&amp;"-"&amp;$C624&amp;"-"&amp;$D624,'Bill Report Reference'!$I$2:$I$72,0)),"")</f>
        <v>https://www.govinfo.gov/content/pkg/BILLS-119hr5342rh/pdf/BILLS-119hr5342rh.pdf</v>
      </c>
      <c r="T624" s="7" t="str">
        <f>IFERROR(""&amp;INDEX('Bill Report Reference'!$H$2:$H$72,MATCH(INDEX(Account!$J$2:$J$131,MATCH($B624,Account!$A$2:$A$131,0))&amp;"-"&amp;$C624&amp;"-"&amp;$D624,'Bill Report Reference'!$I$2:$I$72,0)),"")</f>
        <v>https://www.congress.gov/119/crpt/hrpt272/CRPT-119hrpt272.pdf</v>
      </c>
      <c r="U624" s="7" t="inlineStr"/>
      <c r="V624" s="7" t="inlineStr"/>
    </row>
    <row r="625">
      <c r="A625" s="7" t="inlineStr">
        <is>
          <t>OBS-0691</t>
        </is>
      </c>
      <c r="B625" s="7" t="inlineStr">
        <is>
          <t>ACC-NSF-RRA</t>
        </is>
      </c>
      <c r="C625" s="7" t="n">
        <v>2026</v>
      </c>
      <c r="D625" s="7" t="inlineStr">
        <is>
          <t>President's Budget</t>
        </is>
      </c>
      <c r="E625" s="7" t="inlineStr">
        <is>
          <t>N/A</t>
        </is>
      </c>
      <c r="F625" s="7" t="str">
        <f>IFERROR(""&amp;INDEX('Bill Report Reference'!$E$2:$E$72,MATCH(INDEX(Account!$J$2:$J$131,MATCH($B625,Account!$A$2:$A$131,0))&amp;"-"&amp;$C625&amp;"-"&amp;$D625,'Bill Report Reference'!$I$2:$I$72,0)),"")</f>
        <v>PREX 2.8:2026/APP</v>
      </c>
      <c r="G625" s="7" t="str">
        <f>IFERROR(""&amp;INDEX('Bill Report Reference'!$F$2:$F$72,MATCH(INDEX(Account!$J$2:$J$131,MATCH($B625,Account!$A$2:$A$131,0))&amp;"-"&amp;$C625&amp;"-"&amp;$D625,'Bill Report Reference'!$I$2:$I$72,0)),"")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Reference'!$G$2:$G$72,MATCH(INDEX(Account!$J$2:$J$131,MATCH($B625,Account!$A$2:$A$131,0))&amp;"-"&amp;$C625&amp;"-"&amp;$D625,'Bill Report Reference'!$I$2:$I$72,0)),"")</f>
        <v>https://www.govinfo.gov/content/pkg/BUDGET-2026-APP/pdf/BUDGET-2026-APP.pdf</v>
      </c>
      <c r="T625" s="7" t="str">
        <f>IFERROR(""&amp;INDEX('Bill Report Reference'!$H$2:$H$72,MATCH(INDEX(Account!$J$2:$J$131,MATCH($B625,Account!$A$2:$A$131,0))&amp;"-"&amp;$C625&amp;"-"&amp;$D625,'Bill Report Reference'!$I$2:$I$72,0)),"")</f>
        <v>N/A</v>
      </c>
      <c r="U625" s="7" t="inlineStr"/>
      <c r="V625" s="7" t="inlineStr"/>
    </row>
    <row r="626">
      <c r="A626" s="7" t="inlineStr">
        <is>
          <t>OBS-0692</t>
        </is>
      </c>
      <c r="B626" s="7" t="inlineStr">
        <is>
          <t>ACC-NSF-RRA</t>
        </is>
      </c>
      <c r="C626" s="7" t="n">
        <v>2025</v>
      </c>
      <c r="D626" s="7" t="inlineStr">
        <is>
          <t>Enacted</t>
        </is>
      </c>
      <c r="E626" s="7" t="inlineStr">
        <is>
          <t>N/A</t>
        </is>
      </c>
      <c r="F626" s="7" t="str">
        <f>IFERROR(""&amp;INDEX('Bill Report Reference'!$E$2:$E$72,MATCH(INDEX(Account!$J$2:$J$131,MATCH($B626,Account!$A$2:$A$131,0))&amp;"-"&amp;$C626&amp;"-"&amp;$D626,'Bill Report Reference'!$I$2:$I$72,0)),"")</f>
        <v>P.L.119-4</v>
      </c>
      <c r="G626" s="7" t="str">
        <f>IFERROR(""&amp;INDEX('Bill Report Reference'!$F$2:$F$72,MATCH(INDEX(Account!$J$2:$J$131,MATCH($B626,Account!$A$2:$A$131,0))&amp;"-"&amp;$C626&amp;"-"&amp;$D626,'Bill Report Reference'!$I$2:$I$72,0)),"")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Reference'!$G$2:$G$72,MATCH(INDEX(Account!$J$2:$J$131,MATCH($B626,Account!$A$2:$A$131,0))&amp;"-"&amp;$C626&amp;"-"&amp;$D626,'Bill Report Reference'!$I$2:$I$72,0)),"")</f>
        <v>https://www.govinfo.gov/content/pkg/PLAW-119publ4/pdf/PLAW-119publ4.pdf</v>
      </c>
      <c r="T626" s="7" t="str">
        <f>IFERROR(""&amp;INDEX('Bill Report Reference'!$H$2:$H$72,MATCH(INDEX(Account!$J$2:$J$131,MATCH($B626,Account!$A$2:$A$131,0))&amp;"-"&amp;$C626&amp;"-"&amp;$D626,'Bill Report Reference'!$I$2:$I$72,0)),"")</f>
        <v>N/A</v>
      </c>
      <c r="U626" s="7" t="inlineStr"/>
      <c r="V626" s="7" t="inlineStr"/>
    </row>
    <row r="627">
      <c r="A627" s="7" t="inlineStr">
        <is>
          <t>OBS-0693</t>
        </is>
      </c>
      <c r="B627" s="7" t="inlineStr">
        <is>
          <t>ACC-NSF-RRA</t>
        </is>
      </c>
      <c r="C627" s="7" t="n">
        <v>2025</v>
      </c>
      <c r="D627" s="7" t="inlineStr">
        <is>
          <t>Senate Reported</t>
        </is>
      </c>
      <c r="E627" s="7" t="inlineStr">
        <is>
          <t>Senate</t>
        </is>
      </c>
      <c r="F627" s="7" t="str">
        <f>IFERROR(""&amp;INDEX('Bill Report Reference'!$E$2:$E$72,MATCH(INDEX(Account!$J$2:$J$131,MATCH($B627,Account!$A$2:$A$131,0))&amp;"-"&amp;$C627&amp;"-"&amp;$D627,'Bill Report Reference'!$I$2:$I$72,0)),"")</f>
        <v>S.4795</v>
      </c>
      <c r="G627" s="7" t="str">
        <f>IFERROR(""&amp;INDEX('Bill Report Reference'!$F$2:$F$72,MATCH(INDEX(Account!$J$2:$J$131,MATCH($B627,Account!$A$2:$A$131,0))&amp;"-"&amp;$C627&amp;"-"&amp;$D627,'Bill Report Reference'!$I$2:$I$72,0)),"")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Reference'!$G$2:$G$72,MATCH(INDEX(Account!$J$2:$J$131,MATCH($B627,Account!$A$2:$A$131,0))&amp;"-"&amp;$C627&amp;"-"&amp;$D627,'Bill Report Reference'!$I$2:$I$72,0)),"")</f>
        <v>https://www.congress.gov/118/bills/s4795/BILLS-118s4795rs.pdf</v>
      </c>
      <c r="T627" s="7" t="str">
        <f>IFERROR(""&amp;INDEX('Bill Report Reference'!$H$2:$H$72,MATCH(INDEX(Account!$J$2:$J$131,MATCH($B627,Account!$A$2:$A$131,0))&amp;"-"&amp;$C627&amp;"-"&amp;$D627,'Bill Report Reference'!$I$2:$I$72,0)),"")</f>
        <v>https://www.congress.gov/118/crpt/srpt198/CRPT-118srpt198.pdf</v>
      </c>
      <c r="U627" s="7" t="inlineStr"/>
      <c r="V627" s="7" t="inlineStr"/>
    </row>
    <row r="628">
      <c r="A628" s="7" t="inlineStr">
        <is>
          <t>OBS-0694</t>
        </is>
      </c>
      <c r="B628" s="7" t="inlineStr">
        <is>
          <t>ACC-NSF-RRA</t>
        </is>
      </c>
      <c r="C628" s="7" t="n">
        <v>2025</v>
      </c>
      <c r="D628" s="7" t="inlineStr">
        <is>
          <t>House Reported</t>
        </is>
      </c>
      <c r="E628" s="7" t="inlineStr">
        <is>
          <t>House</t>
        </is>
      </c>
      <c r="F628" s="7" t="str">
        <f>IFERROR(""&amp;INDEX('Bill Report Reference'!$E$2:$E$72,MATCH(INDEX(Account!$J$2:$J$131,MATCH($B628,Account!$A$2:$A$131,0))&amp;"-"&amp;$C628&amp;"-"&amp;$D628,'Bill Report Reference'!$I$2:$I$72,0)),"")</f>
        <v>H.R.9026</v>
      </c>
      <c r="G628" s="7" t="str">
        <f>IFERROR(""&amp;INDEX('Bill Report Reference'!$F$2:$F$72,MATCH(INDEX(Account!$J$2:$J$131,MATCH($B628,Account!$A$2:$A$131,0))&amp;"-"&amp;$C628&amp;"-"&amp;$D628,'Bill Report Reference'!$I$2:$I$72,0)),"")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Reference'!$G$2:$G$72,MATCH(INDEX(Account!$J$2:$J$131,MATCH($B628,Account!$A$2:$A$131,0))&amp;"-"&amp;$C628&amp;"-"&amp;$D628,'Bill Report Reference'!$I$2:$I$72,0)),"")</f>
        <v>https://www.govinfo.gov/content/pkg/BILLS-118hr9026rh/pdf/BILLS-118hr9026rh.pdf</v>
      </c>
      <c r="T628" s="7" t="str">
        <f>IFERROR(""&amp;INDEX('Bill Report Reference'!$H$2:$H$72,MATCH(INDEX(Account!$J$2:$J$131,MATCH($B628,Account!$A$2:$A$131,0))&amp;"-"&amp;$C628&amp;"-"&amp;$D628,'Bill Report Reference'!$I$2:$I$72,0)),"")</f>
        <v>https://www.congress.gov/118/crpt/hrpt582/CRPT-118hrpt582.pdf</v>
      </c>
      <c r="U628" s="7" t="inlineStr"/>
      <c r="V628" s="7" t="inlineStr"/>
    </row>
    <row r="629">
      <c r="A629" s="7" t="inlineStr">
        <is>
          <t>OBS-0695</t>
        </is>
      </c>
      <c r="B629" s="7" t="inlineStr">
        <is>
          <t>ACC-NSF-RRA</t>
        </is>
      </c>
      <c r="C629" s="7" t="n">
        <v>2025</v>
      </c>
      <c r="D629" s="7" t="inlineStr">
        <is>
          <t>President's Budget</t>
        </is>
      </c>
      <c r="E629" s="7" t="inlineStr">
        <is>
          <t>N/A</t>
        </is>
      </c>
      <c r="F629" s="7" t="str">
        <f>IFERROR(""&amp;INDEX('Bill Report Reference'!$E$2:$E$72,MATCH(INDEX(Account!$J$2:$J$131,MATCH($B629,Account!$A$2:$A$131,0))&amp;"-"&amp;$C629&amp;"-"&amp;$D629,'Bill Report Reference'!$I$2:$I$72,0)),"")</f>
        <v>PREX 2.8:2025/APP</v>
      </c>
      <c r="G629" s="7" t="str">
        <f>IFERROR(""&amp;INDEX('Bill Report Reference'!$F$2:$F$72,MATCH(INDEX(Account!$J$2:$J$131,MATCH($B629,Account!$A$2:$A$131,0))&amp;"-"&amp;$C629&amp;"-"&amp;$D629,'Bill Report Reference'!$I$2:$I$72,0)),"")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Reference'!$G$2:$G$72,MATCH(INDEX(Account!$J$2:$J$131,MATCH($B629,Account!$A$2:$A$131,0))&amp;"-"&amp;$C629&amp;"-"&amp;$D629,'Bill Report Reference'!$I$2:$I$72,0)),"")</f>
        <v>https://www.govinfo.gov/content/pkg/BUDGET-2025-APP/pdf/BUDGET-2025-APP.pdf</v>
      </c>
      <c r="T629" s="7" t="str">
        <f>IFERROR(""&amp;INDEX('Bill Report Reference'!$H$2:$H$72,MATCH(INDEX(Account!$J$2:$J$131,MATCH($B629,Account!$A$2:$A$131,0))&amp;"-"&amp;$C629&amp;"-"&amp;$D629,'Bill Report Reference'!$I$2:$I$72,0)),"")</f>
        <v>N/A</v>
      </c>
      <c r="U629" s="7" t="inlineStr"/>
      <c r="V629" s="7" t="inlineStr"/>
    </row>
    <row r="630">
      <c r="A630" s="7" t="inlineStr">
        <is>
          <t>OBS-0696</t>
        </is>
      </c>
      <c r="B630" s="7" t="inlineStr">
        <is>
          <t>ACC-NSF-RRA</t>
        </is>
      </c>
      <c r="C630" s="7" t="n">
        <v>2024</v>
      </c>
      <c r="D630" s="7" t="inlineStr">
        <is>
          <t>Enacted</t>
        </is>
      </c>
      <c r="E630" s="7" t="inlineStr">
        <is>
          <t>N/A</t>
        </is>
      </c>
      <c r="F630" s="7" t="str">
        <f>IFERROR(""&amp;INDEX('Bill Report Reference'!$E$2:$E$72,MATCH(INDEX(Account!$J$2:$J$131,MATCH($B630,Account!$A$2:$A$131,0))&amp;"-"&amp;$C630&amp;"-"&amp;$D630,'Bill Report Reference'!$I$2:$I$72,0)),"")</f>
        <v>P.L.118-42</v>
      </c>
      <c r="G630" s="7" t="str">
        <f>IFERROR(""&amp;INDEX('Bill Report Reference'!$F$2:$F$72,MATCH(INDEX(Account!$J$2:$J$131,MATCH($B630,Account!$A$2:$A$131,0))&amp;"-"&amp;$C630&amp;"-"&amp;$D630,'Bill Report Reference'!$I$2:$I$72,0)),"")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Reference'!$G$2:$G$72,MATCH(INDEX(Account!$J$2:$J$131,MATCH($B630,Account!$A$2:$A$131,0))&amp;"-"&amp;$C630&amp;"-"&amp;$D630,'Bill Report Reference'!$I$2:$I$72,0)),"")</f>
        <v>https://www.govinfo.gov/content/pkg/PLAW-118publ42/pdf/PLAW-118publ42.pdf</v>
      </c>
      <c r="T630" s="7" t="str">
        <f>IFERROR(""&amp;INDEX('Bill Report Reference'!$H$2:$H$72,MATCH(INDEX(Account!$J$2:$J$131,MATCH($B630,Account!$A$2:$A$131,0))&amp;"-"&amp;$C630&amp;"-"&amp;$D630,'Bill Report Reference'!$I$2:$I$72,0)),"")</f>
        <v>https://docs.house.gov/billsthisweek/20240304/FY24%20CJS%20Conference%20JES%20scan%203.3.24.pdf</v>
      </c>
      <c r="U630" s="7" t="inlineStr"/>
      <c r="V630" s="7" t="inlineStr"/>
    </row>
    <row r="631">
      <c r="A631" s="7" t="inlineStr">
        <is>
          <t>OBS-0697</t>
        </is>
      </c>
      <c r="B631" s="7" t="inlineStr">
        <is>
          <t>ACC-NSF-RRA</t>
        </is>
      </c>
      <c r="C631" s="7" t="n">
        <v>2024</v>
      </c>
      <c r="D631" s="7" t="inlineStr">
        <is>
          <t>Senate Reported</t>
        </is>
      </c>
      <c r="E631" s="7" t="inlineStr">
        <is>
          <t>Senate</t>
        </is>
      </c>
      <c r="F631" s="7" t="str">
        <f>IFERROR(""&amp;INDEX('Bill Report Reference'!$E$2:$E$72,MATCH(INDEX(Account!$J$2:$J$131,MATCH($B631,Account!$A$2:$A$131,0))&amp;"-"&amp;$C631&amp;"-"&amp;$D631,'Bill Report Reference'!$I$2:$I$72,0)),"")</f>
        <v>S.2321</v>
      </c>
      <c r="G631" s="7" t="str">
        <f>IFERROR(""&amp;INDEX('Bill Report Reference'!$F$2:$F$72,MATCH(INDEX(Account!$J$2:$J$131,MATCH($B631,Account!$A$2:$A$131,0))&amp;"-"&amp;$C631&amp;"-"&amp;$D631,'Bill Report Reference'!$I$2:$I$72,0)),"")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Reference'!$G$2:$G$72,MATCH(INDEX(Account!$J$2:$J$131,MATCH($B631,Account!$A$2:$A$131,0))&amp;"-"&amp;$C631&amp;"-"&amp;$D631,'Bill Report Reference'!$I$2:$I$72,0)),"")</f>
        <v>https://www.congress.gov/118/bills/s2321/BILLS-118s2321rs.pdf</v>
      </c>
      <c r="T631" s="7" t="str">
        <f>IFERROR(""&amp;INDEX('Bill Report Reference'!$H$2:$H$72,MATCH(INDEX(Account!$J$2:$J$131,MATCH($B631,Account!$A$2:$A$131,0))&amp;"-"&amp;$C631&amp;"-"&amp;$D631,'Bill Report Reference'!$I$2:$I$72,0)),"")</f>
        <v>https://www.congress.gov/118/crpt/srpt62/CRPT-118srpt62.pdf</v>
      </c>
      <c r="U631" s="7" t="inlineStr"/>
      <c r="V631" s="7" t="inlineStr"/>
    </row>
    <row r="632">
      <c r="A632" s="7" t="inlineStr">
        <is>
          <t>OBS-0698</t>
        </is>
      </c>
      <c r="B632" s="7" t="inlineStr">
        <is>
          <t>ACC-NSF-RRA</t>
        </is>
      </c>
      <c r="C632" s="7" t="n">
        <v>2024</v>
      </c>
      <c r="D632" s="7" t="inlineStr">
        <is>
          <t>House Reported</t>
        </is>
      </c>
      <c r="E632" s="7" t="inlineStr">
        <is>
          <t>House</t>
        </is>
      </c>
      <c r="F632" s="7" t="str">
        <f>IFERROR(""&amp;INDEX('Bill Report Reference'!$E$2:$E$72,MATCH(INDEX(Account!$J$2:$J$131,MATCH($B632,Account!$A$2:$A$131,0))&amp;"-"&amp;$C632&amp;"-"&amp;$D632,'Bill Report Reference'!$I$2:$I$72,0)),"")</f>
        <v>H.R.5893</v>
      </c>
      <c r="G632" s="7" t="str">
        <f>IFERROR(""&amp;INDEX('Bill Report Reference'!$F$2:$F$72,MATCH(INDEX(Account!$J$2:$J$131,MATCH($B632,Account!$A$2:$A$131,0))&amp;"-"&amp;$C632&amp;"-"&amp;$D632,'Bill Report Reference'!$I$2:$I$72,0)),"")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Reference'!$G$2:$G$72,MATCH(INDEX(Account!$J$2:$J$131,MATCH($B632,Account!$A$2:$A$131,0))&amp;"-"&amp;$C632&amp;"-"&amp;$D632,'Bill Report Reference'!$I$2:$I$72,0)),"")</f>
        <v>https://www.congress.gov/118/bills/hr5893/BILLS-118hr5893ih.pdf</v>
      </c>
      <c r="T632" s="7" t="str">
        <f>IFERROR(""&amp;INDEX('Bill Report Reference'!$H$2:$H$72,MATCH(INDEX(Account!$J$2:$J$131,MATCH($B632,Account!$A$2:$A$131,0))&amp;"-"&amp;$C632&amp;"-"&amp;$D632,'Bill Report Reference'!$I$2:$I$72,0)),"")</f>
        <v>https://appropriations.house.gov/sites/evo-subsites/republicans-appropriations.house.gov/files/FY24-CJS-Explanatory-Materials.pdf</v>
      </c>
      <c r="U632" s="7" t="inlineStr"/>
      <c r="V632" s="7" t="inlineStr"/>
    </row>
    <row r="633">
      <c r="A633" s="7" t="inlineStr">
        <is>
          <t>OBS-0699</t>
        </is>
      </c>
      <c r="B633" s="7" t="inlineStr">
        <is>
          <t>ACC-NSF-RRA</t>
        </is>
      </c>
      <c r="C633" s="7" t="n">
        <v>2024</v>
      </c>
      <c r="D633" s="7" t="inlineStr">
        <is>
          <t>President's Budget</t>
        </is>
      </c>
      <c r="E633" s="7" t="inlineStr">
        <is>
          <t>N/A</t>
        </is>
      </c>
      <c r="F633" s="7" t="str">
        <f>IFERROR(""&amp;INDEX('Bill Report Reference'!$E$2:$E$72,MATCH(INDEX(Account!$J$2:$J$131,MATCH($B633,Account!$A$2:$A$131,0))&amp;"-"&amp;$C633&amp;"-"&amp;$D633,'Bill Report Reference'!$I$2:$I$72,0)),"")</f>
        <v>PREX 2.8:2024/APP</v>
      </c>
      <c r="G633" s="7" t="str">
        <f>IFERROR(""&amp;INDEX('Bill Report Reference'!$F$2:$F$72,MATCH(INDEX(Account!$J$2:$J$131,MATCH($B633,Account!$A$2:$A$131,0))&amp;"-"&amp;$C633&amp;"-"&amp;$D633,'Bill Report Reference'!$I$2:$I$72,0)),"")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Reference'!$G$2:$G$72,MATCH(INDEX(Account!$J$2:$J$131,MATCH($B633,Account!$A$2:$A$131,0))&amp;"-"&amp;$C633&amp;"-"&amp;$D633,'Bill Report Reference'!$I$2:$I$72,0)),"")</f>
        <v>https://www.govinfo.gov/content/pkg/BUDGET-2024-APP/pdf/BUDGET-2024-APP.pdf</v>
      </c>
      <c r="T633" s="7" t="str">
        <f>IFERROR(""&amp;INDEX('Bill Report Reference'!$H$2:$H$72,MATCH(INDEX(Account!$J$2:$J$131,MATCH($B633,Account!$A$2:$A$131,0))&amp;"-"&amp;$C633&amp;"-"&amp;$D633,'Bill Report Reference'!$I$2:$I$72,0)),"")</f>
        <v>N/A</v>
      </c>
      <c r="U633" s="7" t="inlineStr"/>
      <c r="V633" s="7" t="inlineStr"/>
    </row>
    <row r="634">
      <c r="A634" s="7" t="inlineStr">
        <is>
          <t>OBS-0700</t>
        </is>
      </c>
      <c r="B634" s="7" t="inlineStr">
        <is>
          <t>ACC-NSF-RRA</t>
        </is>
      </c>
      <c r="C634" s="7" t="n">
        <v>2023</v>
      </c>
      <c r="D634" s="7" t="inlineStr">
        <is>
          <t>Enacted</t>
        </is>
      </c>
      <c r="E634" s="7" t="inlineStr">
        <is>
          <t>N/A</t>
        </is>
      </c>
      <c r="F634" s="7" t="str">
        <f>IFERROR(""&amp;INDEX('Bill Report Reference'!$E$2:$E$72,MATCH(INDEX(Account!$J$2:$J$131,MATCH($B634,Account!$A$2:$A$131,0))&amp;"-"&amp;$C634&amp;"-"&amp;$D634,'Bill Report Reference'!$I$2:$I$72,0)),"")</f>
        <v>P.L.117-328</v>
      </c>
      <c r="G634" s="7" t="str">
        <f>IFERROR(""&amp;INDEX('Bill Report Reference'!$F$2:$F$72,MATCH(INDEX(Account!$J$2:$J$131,MATCH($B634,Account!$A$2:$A$131,0))&amp;"-"&amp;$C634&amp;"-"&amp;$D634,'Bill Report Reference'!$I$2:$I$72,0)),"")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Reference'!$G$2:$G$72,MATCH(INDEX(Account!$J$2:$J$131,MATCH($B634,Account!$A$2:$A$131,0))&amp;"-"&amp;$C634&amp;"-"&amp;$D634,'Bill Report Reference'!$I$2:$I$72,0)),"")</f>
        <v>https://www.govinfo.gov/content/pkg/PLAW-117publ328/pdf/PLAW-117publ328.pdf</v>
      </c>
      <c r="T634" s="7" t="str">
        <f>IFERROR(""&amp;INDEX('Bill Report Reference'!$H$2:$H$72,MATCH(INDEX(Account!$J$2:$J$131,MATCH($B634,Account!$A$2:$A$131,0))&amp;"-"&amp;$C634&amp;"-"&amp;$D634,'Bill Report Reference'!$I$2:$I$72,0)),"")</f>
        <v>https://www.govinfo.gov/content/pkg/CPRT-117HPRT50347/pdf/CPRT-117HPRT50347.pdf</v>
      </c>
      <c r="U634" s="7" t="inlineStr"/>
      <c r="V634" s="7" t="inlineStr"/>
    </row>
    <row r="635">
      <c r="A635" s="7" t="inlineStr">
        <is>
          <t>OBS-0701</t>
        </is>
      </c>
      <c r="B635" s="7" t="inlineStr">
        <is>
          <t>ACC-NSF-RRA</t>
        </is>
      </c>
      <c r="C635" s="7" t="n">
        <v>2023</v>
      </c>
      <c r="D635" s="7" t="inlineStr">
        <is>
          <t>Senate Reported</t>
        </is>
      </c>
      <c r="E635" s="7" t="inlineStr">
        <is>
          <t>Senate</t>
        </is>
      </c>
      <c r="F635" s="7" t="str">
        <f>IFERROR(""&amp;INDEX('Bill Report Reference'!$E$2:$E$72,MATCH(INDEX(Account!$J$2:$J$131,MATCH($B635,Account!$A$2:$A$131,0))&amp;"-"&amp;$C635&amp;"-"&amp;$D635,'Bill Report Reference'!$I$2:$I$72,0)),"")</f>
        <v>S.4664</v>
      </c>
      <c r="G635" s="7" t="str">
        <f>IFERROR(""&amp;INDEX('Bill Report Reference'!$F$2:$F$72,MATCH(INDEX(Account!$J$2:$J$131,MATCH($B635,Account!$A$2:$A$131,0))&amp;"-"&amp;$C635&amp;"-"&amp;$D635,'Bill Report Reference'!$I$2:$I$72,0)),"")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Reference'!$G$2:$G$72,MATCH(INDEX(Account!$J$2:$J$131,MATCH($B635,Account!$A$2:$A$131,0))&amp;"-"&amp;$C635&amp;"-"&amp;$D635,'Bill Report Reference'!$I$2:$I$72,0)),"")</f>
        <v>https://www.congress.gov/117/bills/s4664/BILLS-117s4664is.pdf</v>
      </c>
      <c r="T635" s="7" t="str">
        <f>IFERROR(""&amp;INDEX('Bill Report Reference'!$H$2:$H$72,MATCH(INDEX(Account!$J$2:$J$131,MATCH($B635,Account!$A$2:$A$131,0))&amp;"-"&amp;$C635&amp;"-"&amp;$D635,'Bill Report Reference'!$I$2:$I$72,0)),"")</f>
        <v>https://www.appropriations.senate.gov/imo/media/doc/CJSFY23RPT.PDF</v>
      </c>
      <c r="U635" s="7" t="inlineStr"/>
      <c r="V635" s="7" t="inlineStr"/>
    </row>
    <row r="636">
      <c r="A636" s="7" t="inlineStr">
        <is>
          <t>OBS-0702</t>
        </is>
      </c>
      <c r="B636" s="7" t="inlineStr">
        <is>
          <t>ACC-NSF-RRA</t>
        </is>
      </c>
      <c r="C636" s="7" t="n">
        <v>2023</v>
      </c>
      <c r="D636" s="7" t="inlineStr">
        <is>
          <t>House Reported</t>
        </is>
      </c>
      <c r="E636" s="7" t="inlineStr">
        <is>
          <t>House</t>
        </is>
      </c>
      <c r="F636" s="7" t="str">
        <f>IFERROR(""&amp;INDEX('Bill Report Reference'!$E$2:$E$72,MATCH(INDEX(Account!$J$2:$J$131,MATCH($B636,Account!$A$2:$A$131,0))&amp;"-"&amp;$C636&amp;"-"&amp;$D636,'Bill Report Reference'!$I$2:$I$72,0)),"")</f>
        <v>H.R.8256</v>
      </c>
      <c r="G636" s="7" t="str">
        <f>IFERROR(""&amp;INDEX('Bill Report Reference'!$F$2:$F$72,MATCH(INDEX(Account!$J$2:$J$131,MATCH($B636,Account!$A$2:$A$131,0))&amp;"-"&amp;$C636&amp;"-"&amp;$D636,'Bill Report Reference'!$I$2:$I$72,0)),"")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Reference'!$G$2:$G$72,MATCH(INDEX(Account!$J$2:$J$131,MATCH($B636,Account!$A$2:$A$131,0))&amp;"-"&amp;$C636&amp;"-"&amp;$D636,'Bill Report Reference'!$I$2:$I$72,0)),"")</f>
        <v>https://www.congress.gov/117/bills/hr8256/BILLS-117hr8256rh.pdf</v>
      </c>
      <c r="T636" s="7" t="str">
        <f>IFERROR(""&amp;INDEX('Bill Report Reference'!$H$2:$H$72,MATCH(INDEX(Account!$J$2:$J$131,MATCH($B636,Account!$A$2:$A$131,0))&amp;"-"&amp;$C636&amp;"-"&amp;$D636,'Bill Report Reference'!$I$2:$I$72,0)),"")</f>
        <v>https://www.govinfo.gov/content/pkg/CRPT-117hrpt395/pdf/CRPT-117hrpt395.pdf</v>
      </c>
      <c r="U636" s="7" t="inlineStr"/>
      <c r="V636" s="7" t="inlineStr"/>
    </row>
    <row r="637">
      <c r="A637" s="7" t="inlineStr">
        <is>
          <t>OBS-0703</t>
        </is>
      </c>
      <c r="B637" s="7" t="inlineStr">
        <is>
          <t>ACC-NSF-RRA</t>
        </is>
      </c>
      <c r="C637" s="7" t="n">
        <v>2023</v>
      </c>
      <c r="D637" s="7" t="inlineStr">
        <is>
          <t>President's Budget</t>
        </is>
      </c>
      <c r="E637" s="7" t="inlineStr">
        <is>
          <t>N/A</t>
        </is>
      </c>
      <c r="F637" s="7" t="str">
        <f>IFERROR(""&amp;INDEX('Bill Report Reference'!$E$2:$E$72,MATCH(INDEX(Account!$J$2:$J$131,MATCH($B637,Account!$A$2:$A$131,0))&amp;"-"&amp;$C637&amp;"-"&amp;$D637,'Bill Report Reference'!$I$2:$I$72,0)),"")</f>
        <v>PREX 2.8:2023/APP</v>
      </c>
      <c r="G637" s="7" t="str">
        <f>IFERROR(""&amp;INDEX('Bill Report Reference'!$F$2:$F$72,MATCH(INDEX(Account!$J$2:$J$131,MATCH($B637,Account!$A$2:$A$131,0))&amp;"-"&amp;$C637&amp;"-"&amp;$D637,'Bill Report Reference'!$I$2:$I$72,0)),"")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Reference'!$G$2:$G$72,MATCH(INDEX(Account!$J$2:$J$131,MATCH($B637,Account!$A$2:$A$131,0))&amp;"-"&amp;$C637&amp;"-"&amp;$D637,'Bill Report Reference'!$I$2:$I$72,0)),"")</f>
        <v>https://www.govinfo.gov/content/pkg/BUDGET-2023-APP/pdf/BUDGET-2023-APP.pdf</v>
      </c>
      <c r="T637" s="7" t="str">
        <f>IFERROR(""&amp;INDEX('Bill Report Reference'!$H$2:$H$72,MATCH(INDEX(Account!$J$2:$J$131,MATCH($B637,Account!$A$2:$A$131,0))&amp;"-"&amp;$C637&amp;"-"&amp;$D637,'Bill Report Reference'!$I$2:$I$72,0)),"")</f>
        <v>N/A</v>
      </c>
      <c r="U637" s="7" t="inlineStr"/>
      <c r="V637" s="7" t="inlineStr"/>
    </row>
    <row r="638">
      <c r="A638" s="7" t="inlineStr">
        <is>
          <t>OBS-0704</t>
        </is>
      </c>
      <c r="B638" s="7" t="inlineStr">
        <is>
          <t>ACC-NSF-RRA</t>
        </is>
      </c>
      <c r="C638" s="7" t="n">
        <v>2022</v>
      </c>
      <c r="D638" s="7" t="inlineStr">
        <is>
          <t>Enacted</t>
        </is>
      </c>
      <c r="E638" s="7" t="inlineStr">
        <is>
          <t>N/A</t>
        </is>
      </c>
      <c r="F638" s="7" t="str">
        <f>IFERROR(""&amp;INDEX('Bill Report Reference'!$E$2:$E$72,MATCH(INDEX(Account!$J$2:$J$131,MATCH($B638,Account!$A$2:$A$131,0))&amp;"-"&amp;$C638&amp;"-"&amp;$D638,'Bill Report Reference'!$I$2:$I$72,0)),"")</f>
        <v>P.L.117-103</v>
      </c>
      <c r="G638" s="7" t="str">
        <f>IFERROR(""&amp;INDEX('Bill Report Reference'!$F$2:$F$72,MATCH(INDEX(Account!$J$2:$J$131,MATCH($B638,Account!$A$2:$A$131,0))&amp;"-"&amp;$C638&amp;"-"&amp;$D638,'Bill Report Reference'!$I$2:$I$72,0)),"")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Reference'!$G$2:$G$72,MATCH(INDEX(Account!$J$2:$J$131,MATCH($B638,Account!$A$2:$A$131,0))&amp;"-"&amp;$C638&amp;"-"&amp;$D638,'Bill Report Reference'!$I$2:$I$72,0)),"")</f>
        <v>https://www.congress.gov/117/plaws/publ103/PLAW-117publ103.pdf</v>
      </c>
      <c r="T638" s="7" t="str">
        <f>IFERROR(""&amp;INDEX('Bill Report Reference'!$H$2:$H$72,MATCH(INDEX(Account!$J$2:$J$131,MATCH($B638,Account!$A$2:$A$131,0))&amp;"-"&amp;$C638&amp;"-"&amp;$D638,'Bill Report Reference'!$I$2:$I$72,0)),"")</f>
        <v>https://www.govinfo.gov/content/pkg/CPRT-117HPRT47047/pdf/CPRT-117HPRT47047.pdf</v>
      </c>
      <c r="U638" s="7" t="inlineStr"/>
      <c r="V638" s="7" t="inlineStr"/>
    </row>
    <row r="639">
      <c r="A639" s="7" t="inlineStr">
        <is>
          <t>OBS-0705</t>
        </is>
      </c>
      <c r="B639" s="7" t="inlineStr">
        <is>
          <t>ACC-NSF-RRA</t>
        </is>
      </c>
      <c r="C639" s="7" t="n">
        <v>2022</v>
      </c>
      <c r="D639" s="7" t="inlineStr">
        <is>
          <t>Senate Reported</t>
        </is>
      </c>
      <c r="E639" s="7" t="inlineStr">
        <is>
          <t>Senate</t>
        </is>
      </c>
      <c r="F639" s="7" t="str">
        <f>IFERROR(""&amp;INDEX('Bill Report Reference'!$E$2:$E$72,MATCH(INDEX(Account!$J$2:$J$131,MATCH($B639,Account!$A$2:$A$131,0))&amp;"-"&amp;$C639&amp;"-"&amp;$D639,'Bill Report Reference'!$I$2:$I$72,0)),"")</f>
        <v>S.3042</v>
      </c>
      <c r="G639" s="7" t="str">
        <f>IFERROR(""&amp;INDEX('Bill Report Reference'!$F$2:$F$72,MATCH(INDEX(Account!$J$2:$J$131,MATCH($B639,Account!$A$2:$A$131,0))&amp;"-"&amp;$C639&amp;"-"&amp;$D639,'Bill Report Reference'!$I$2:$I$72,0)),"")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Reference'!$G$2:$G$72,MATCH(INDEX(Account!$J$2:$J$131,MATCH($B639,Account!$A$2:$A$131,0))&amp;"-"&amp;$C639&amp;"-"&amp;$D639,'Bill Report Reference'!$I$2:$I$72,0)),"")</f>
        <v>https://www.congress.gov/117/bills/s3042/BILLS-117s3042is.pdf</v>
      </c>
      <c r="T639" s="7" t="str">
        <f>IFERROR(""&amp;INDEX('Bill Report Reference'!$H$2:$H$72,MATCH(INDEX(Account!$J$2:$J$131,MATCH($B639,Account!$A$2:$A$131,0))&amp;"-"&amp;$C639&amp;"-"&amp;$D639,'Bill Report Reference'!$I$2:$I$72,0)),"")</f>
        <v>https://www.appropriations.senate.gov/imo/media/doc/CJSRept_Final.PDF</v>
      </c>
      <c r="U639" s="7" t="inlineStr"/>
      <c r="V639" s="7" t="inlineStr"/>
    </row>
    <row r="640">
      <c r="A640" s="7" t="inlineStr">
        <is>
          <t>OBS-0706</t>
        </is>
      </c>
      <c r="B640" s="7" t="inlineStr">
        <is>
          <t>ACC-NSF-RRA</t>
        </is>
      </c>
      <c r="C640" s="7" t="n">
        <v>2022</v>
      </c>
      <c r="D640" s="7" t="inlineStr">
        <is>
          <t>House Reported</t>
        </is>
      </c>
      <c r="E640" s="7" t="inlineStr">
        <is>
          <t>House</t>
        </is>
      </c>
      <c r="F640" s="7" t="str">
        <f>IFERROR(""&amp;INDEX('Bill Report Reference'!$E$2:$E$72,MATCH(INDEX(Account!$J$2:$J$131,MATCH($B640,Account!$A$2:$A$131,0))&amp;"-"&amp;$C640&amp;"-"&amp;$D640,'Bill Report Reference'!$I$2:$I$72,0)),"")</f>
        <v>H.R.4505</v>
      </c>
      <c r="G640" s="7" t="str">
        <f>IFERROR(""&amp;INDEX('Bill Report Reference'!$F$2:$F$72,MATCH(INDEX(Account!$J$2:$J$131,MATCH($B640,Account!$A$2:$A$131,0))&amp;"-"&amp;$C640&amp;"-"&amp;$D640,'Bill Report Reference'!$I$2:$I$72,0)),"")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Reference'!$G$2:$G$72,MATCH(INDEX(Account!$J$2:$J$131,MATCH($B640,Account!$A$2:$A$131,0))&amp;"-"&amp;$C640&amp;"-"&amp;$D640,'Bill Report Reference'!$I$2:$I$72,0)),"")</f>
        <v>https://www.congress.gov/117/bills/hr4505/BILLS-117hr4505rh.pdf</v>
      </c>
      <c r="T640" s="7" t="str">
        <f>IFERROR(""&amp;INDEX('Bill Report Reference'!$H$2:$H$72,MATCH(INDEX(Account!$J$2:$J$131,MATCH($B640,Account!$A$2:$A$131,0))&amp;"-"&amp;$C640&amp;"-"&amp;$D640,'Bill Report Reference'!$I$2:$I$72,0)),"")</f>
        <v>https://www.govinfo.gov/content/pkg/CRPT-117hrpt97/pdf/CRPT-117hrpt97.pdf</v>
      </c>
      <c r="U640" s="7" t="inlineStr"/>
      <c r="V640" s="7" t="inlineStr"/>
    </row>
    <row r="641">
      <c r="A641" s="7" t="inlineStr">
        <is>
          <t>OBS-0707</t>
        </is>
      </c>
      <c r="B641" s="7" t="inlineStr">
        <is>
          <t>ACC-NSF-RRA</t>
        </is>
      </c>
      <c r="C641" s="7" t="n">
        <v>2022</v>
      </c>
      <c r="D641" s="7" t="inlineStr">
        <is>
          <t>President's Budget</t>
        </is>
      </c>
      <c r="E641" s="7" t="inlineStr">
        <is>
          <t>N/A</t>
        </is>
      </c>
      <c r="F641" s="7" t="str">
        <f>IFERROR(""&amp;INDEX('Bill Report Reference'!$E$2:$E$72,MATCH(INDEX(Account!$J$2:$J$131,MATCH($B641,Account!$A$2:$A$131,0))&amp;"-"&amp;$C641&amp;"-"&amp;$D641,'Bill Report Reference'!$I$2:$I$72,0)),"")</f>
        <v>PREX 2.8:2022/APP</v>
      </c>
      <c r="G641" s="7" t="str">
        <f>IFERROR(""&amp;INDEX('Bill Report Reference'!$F$2:$F$72,MATCH(INDEX(Account!$J$2:$J$131,MATCH($B641,Account!$A$2:$A$131,0))&amp;"-"&amp;$C641&amp;"-"&amp;$D641,'Bill Report Reference'!$I$2:$I$72,0)),"")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Reference'!$G$2:$G$72,MATCH(INDEX(Account!$J$2:$J$131,MATCH($B641,Account!$A$2:$A$131,0))&amp;"-"&amp;$C641&amp;"-"&amp;$D641,'Bill Report Reference'!$I$2:$I$72,0)),"")</f>
        <v>https://www.govinfo.gov/content/pkg/BUDGET-2022-APP/pdf/BUDGET-2022-APP.pdf</v>
      </c>
      <c r="T641" s="7" t="str">
        <f>IFERROR(""&amp;INDEX('Bill Report Reference'!$H$2:$H$72,MATCH(INDEX(Account!$J$2:$J$131,MATCH($B641,Account!$A$2:$A$131,0))&amp;"-"&amp;$C641&amp;"-"&amp;$D641,'Bill Report Reference'!$I$2:$I$72,0)),"")</f>
        <v>N/A</v>
      </c>
      <c r="U641" s="7" t="inlineStr"/>
      <c r="V641" s="7" t="inlineStr"/>
    </row>
    <row r="642">
      <c r="A642" s="7" t="inlineStr">
        <is>
          <t>OBS-0708</t>
        </is>
      </c>
      <c r="B642" s="7" t="inlineStr">
        <is>
          <t>ACC-NSF-RRA</t>
        </is>
      </c>
      <c r="C642" s="7" t="n">
        <v>2021</v>
      </c>
      <c r="D642" s="7" t="inlineStr">
        <is>
          <t>Enacted</t>
        </is>
      </c>
      <c r="E642" s="7" t="inlineStr">
        <is>
          <t>N/A</t>
        </is>
      </c>
      <c r="F642" s="7" t="str">
        <f>IFERROR(""&amp;INDEX('Bill Report Reference'!$E$2:$E$72,MATCH(INDEX(Account!$J$2:$J$131,MATCH($B642,Account!$A$2:$A$131,0))&amp;"-"&amp;$C642&amp;"-"&amp;$D642,'Bill Report Reference'!$I$2:$I$72,0)),"")</f>
        <v>P.L.116-260</v>
      </c>
      <c r="G642" s="7" t="str">
        <f>IFERROR(""&amp;INDEX('Bill Report Reference'!$F$2:$F$72,MATCH(INDEX(Account!$J$2:$J$131,MATCH($B642,Account!$A$2:$A$131,0))&amp;"-"&amp;$C642&amp;"-"&amp;$D642,'Bill Report Reference'!$I$2:$I$72,0)),"")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Reference'!$G$2:$G$72,MATCH(INDEX(Account!$J$2:$J$131,MATCH($B642,Account!$A$2:$A$131,0))&amp;"-"&amp;$C642&amp;"-"&amp;$D642,'Bill Report Reference'!$I$2:$I$72,0)),"")</f>
        <v>https://www.congress.gov/116/plaws/publ260/PLAW-116publ260.pdf</v>
      </c>
      <c r="T642" s="7" t="str">
        <f>IFERROR(""&amp;INDEX('Bill Report Reference'!$H$2:$H$72,MATCH(INDEX(Account!$J$2:$J$131,MATCH($B642,Account!$A$2:$A$131,0))&amp;"-"&amp;$C642&amp;"-"&amp;$D642,'Bill Report Reference'!$I$2:$I$72,0)),"")</f>
        <v>https://www.congress.gov/117/cprt/HPRT43749/CPRT-117HPRT43749.pdf</v>
      </c>
      <c r="U642" s="7" t="inlineStr"/>
      <c r="V642" s="7" t="inlineStr"/>
    </row>
    <row r="643">
      <c r="A643" s="7" t="inlineStr">
        <is>
          <t>OBS-0709</t>
        </is>
      </c>
      <c r="B643" s="7" t="inlineStr">
        <is>
          <t>ACC-NSF-RRA</t>
        </is>
      </c>
      <c r="C643" s="7" t="n">
        <v>2021</v>
      </c>
      <c r="D643" s="7" t="inlineStr">
        <is>
          <t>Senate Reported</t>
        </is>
      </c>
      <c r="E643" s="7" t="inlineStr">
        <is>
          <t>Senate</t>
        </is>
      </c>
      <c r="F643" s="7" t="str">
        <f>IFERROR(""&amp;INDEX('Bill Report Reference'!$E$2:$E$72,MATCH(INDEX(Account!$J$2:$J$131,MATCH($B643,Account!$A$2:$A$131,0))&amp;"-"&amp;$C643&amp;"-"&amp;$D643,'Bill Report Reference'!$I$2:$I$72,0)),"")</f>
        <v>N/A</v>
      </c>
      <c r="G643" s="7" t="str">
        <f>IFERROR(""&amp;INDEX('Bill Report Reference'!$F$2:$F$72,MATCH(INDEX(Account!$J$2:$J$131,MATCH($B643,Account!$A$2:$A$131,0))&amp;"-"&amp;$C643&amp;"-"&amp;$D643,'Bill Report Reference'!$I$2:$I$72,0)),"")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Reference'!$G$2:$G$72,MATCH(INDEX(Account!$J$2:$J$131,MATCH($B643,Account!$A$2:$A$131,0))&amp;"-"&amp;$C643&amp;"-"&amp;$D643,'Bill Report Reference'!$I$2:$I$72,0)),"")</f>
        <v>https://www.appropriations.senate.gov/imo/media/doc/CJSFY2021.pdf</v>
      </c>
      <c r="T643" s="7" t="str">
        <f>IFERROR(""&amp;INDEX('Bill Report Reference'!$H$2:$H$72,MATCH(INDEX(Account!$J$2:$J$131,MATCH($B643,Account!$A$2:$A$131,0))&amp;"-"&amp;$C643&amp;"-"&amp;$D643,'Bill Report Reference'!$I$2:$I$72,0)),"")</f>
        <v>https://www.appropriations.senate.gov/imo/media/doc/CJSRept.pdf</v>
      </c>
      <c r="U643" s="7" t="inlineStr"/>
      <c r="V643" s="7" t="inlineStr"/>
    </row>
    <row r="644">
      <c r="A644" s="7" t="inlineStr">
        <is>
          <t>OBS-0710</t>
        </is>
      </c>
      <c r="B644" s="7" t="inlineStr">
        <is>
          <t>ACC-NSF-RRA</t>
        </is>
      </c>
      <c r="C644" s="7" t="n">
        <v>2021</v>
      </c>
      <c r="D644" s="7" t="inlineStr">
        <is>
          <t>House Reported</t>
        </is>
      </c>
      <c r="E644" s="7" t="inlineStr">
        <is>
          <t>House</t>
        </is>
      </c>
      <c r="F644" s="7" t="str">
        <f>IFERROR(""&amp;INDEX('Bill Report Reference'!$E$2:$E$72,MATCH(INDEX(Account!$J$2:$J$131,MATCH($B644,Account!$A$2:$A$131,0))&amp;"-"&amp;$C644&amp;"-"&amp;$D644,'Bill Report Reference'!$I$2:$I$72,0)),"")</f>
        <v>H.R.7667</v>
      </c>
      <c r="G644" s="7" t="str">
        <f>IFERROR(""&amp;INDEX('Bill Report Reference'!$F$2:$F$72,MATCH(INDEX(Account!$J$2:$J$131,MATCH($B644,Account!$A$2:$A$131,0))&amp;"-"&amp;$C644&amp;"-"&amp;$D644,'Bill Report Reference'!$I$2:$I$72,0)),"")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Reference'!$G$2:$G$72,MATCH(INDEX(Account!$J$2:$J$131,MATCH($B644,Account!$A$2:$A$131,0))&amp;"-"&amp;$C644&amp;"-"&amp;$D644,'Bill Report Reference'!$I$2:$I$72,0)),"")</f>
        <v>https://www.congress.gov/116/bills/hr7667/BILLS-116hr7667rh.pdf</v>
      </c>
      <c r="T644" s="7" t="str">
        <f>IFERROR(""&amp;INDEX('Bill Report Reference'!$H$2:$H$72,MATCH(INDEX(Account!$J$2:$J$131,MATCH($B644,Account!$A$2:$A$131,0))&amp;"-"&amp;$C644&amp;"-"&amp;$D644,'Bill Report Reference'!$I$2:$I$72,0)),"")</f>
        <v>https://www.govinfo.gov/content/pkg/CRPT-116hrpt455/pdf/CRPT-116hrpt455.pdf</v>
      </c>
      <c r="U644" s="7" t="inlineStr"/>
      <c r="V644" s="7" t="inlineStr"/>
    </row>
    <row r="645">
      <c r="A645" s="7" t="inlineStr">
        <is>
          <t>OBS-0711</t>
        </is>
      </c>
      <c r="B645" s="7" t="inlineStr">
        <is>
          <t>ACC-NSF-RRA</t>
        </is>
      </c>
      <c r="C645" s="7" t="n">
        <v>2021</v>
      </c>
      <c r="D645" s="7" t="inlineStr">
        <is>
          <t>President's Budget</t>
        </is>
      </c>
      <c r="E645" s="7" t="inlineStr">
        <is>
          <t>N/A</t>
        </is>
      </c>
      <c r="F645" s="7" t="str">
        <f>IFERROR(""&amp;INDEX('Bill Report Reference'!$E$2:$E$72,MATCH(INDEX(Account!$J$2:$J$131,MATCH($B645,Account!$A$2:$A$131,0))&amp;"-"&amp;$C645&amp;"-"&amp;$D645,'Bill Report Reference'!$I$2:$I$72,0)),"")</f>
        <v>PREX 2.8:2021/APP</v>
      </c>
      <c r="G645" s="7" t="str">
        <f>IFERROR(""&amp;INDEX('Bill Report Reference'!$F$2:$F$72,MATCH(INDEX(Account!$J$2:$J$131,MATCH($B645,Account!$A$2:$A$131,0))&amp;"-"&amp;$C645&amp;"-"&amp;$D645,'Bill Report Reference'!$I$2:$I$72,0)),"")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Reference'!$G$2:$G$72,MATCH(INDEX(Account!$J$2:$J$131,MATCH($B645,Account!$A$2:$A$131,0))&amp;"-"&amp;$C645&amp;"-"&amp;$D645,'Bill Report Reference'!$I$2:$I$72,0)),"")</f>
        <v>https://www.govinfo.gov/content/pkg/BUDGET-2021-APP/pdf/BUDGET-2021-APP.pdf</v>
      </c>
      <c r="T645" s="7" t="str">
        <f>IFERROR(""&amp;INDEX('Bill Report Reference'!$H$2:$H$72,MATCH(INDEX(Account!$J$2:$J$131,MATCH($B645,Account!$A$2:$A$131,0))&amp;"-"&amp;$C645&amp;"-"&amp;$D645,'Bill Report Reference'!$I$2:$I$72,0)),"")</f>
        <v>N/A</v>
      </c>
      <c r="U645" s="7" t="inlineStr"/>
      <c r="V645" s="7" t="inlineStr"/>
    </row>
    <row r="646">
      <c r="A646" s="7" t="inlineStr">
        <is>
          <t>OBS-0712</t>
        </is>
      </c>
      <c r="B646" s="7" t="inlineStr">
        <is>
          <t>ACC-NSF-RRA</t>
        </is>
      </c>
      <c r="C646" s="7" t="n">
        <v>2020</v>
      </c>
      <c r="D646" s="7" t="inlineStr">
        <is>
          <t>Enacted</t>
        </is>
      </c>
      <c r="E646" s="7" t="inlineStr">
        <is>
          <t>N/A</t>
        </is>
      </c>
      <c r="F646" s="7" t="str">
        <f>IFERROR(""&amp;INDEX('Bill Report Reference'!$E$2:$E$72,MATCH(INDEX(Account!$J$2:$J$131,MATCH($B646,Account!$A$2:$A$131,0))&amp;"-"&amp;$C646&amp;"-"&amp;$D646,'Bill Report Reference'!$I$2:$I$72,0)),"")</f>
        <v>P.L.116-93</v>
      </c>
      <c r="G646" s="7" t="str">
        <f>IFERROR(""&amp;INDEX('Bill Report Reference'!$F$2:$F$72,MATCH(INDEX(Account!$J$2:$J$131,MATCH($B646,Account!$A$2:$A$131,0))&amp;"-"&amp;$C646&amp;"-"&amp;$D646,'Bill Report Reference'!$I$2:$I$72,0)),"")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Reference'!$G$2:$G$72,MATCH(INDEX(Account!$J$2:$J$131,MATCH($B646,Account!$A$2:$A$131,0))&amp;"-"&amp;$C646&amp;"-"&amp;$D646,'Bill Report Reference'!$I$2:$I$72,0)),"")</f>
        <v>https://www.congress.gov/116/plaws/publ93/PLAW-116publ93.pdf</v>
      </c>
      <c r="T646" s="7" t="str">
        <f>IFERROR(""&amp;INDEX('Bill Report Reference'!$H$2:$H$72,MATCH(INDEX(Account!$J$2:$J$131,MATCH($B646,Account!$A$2:$A$131,0))&amp;"-"&amp;$C646&amp;"-"&amp;$D646,'Bill Report Reference'!$I$2:$I$72,0)),"")</f>
        <v>https://docs.house.gov/billsthisweek/20191216/BILLS-116HR1158SA-JES-DIVISION-B.pdf</v>
      </c>
      <c r="U646" s="7" t="inlineStr"/>
      <c r="V646" s="7" t="inlineStr"/>
    </row>
    <row r="647">
      <c r="A647" s="7" t="inlineStr">
        <is>
          <t>OBS-0713</t>
        </is>
      </c>
      <c r="B647" s="7" t="inlineStr">
        <is>
          <t>ACC-NSF-RRA</t>
        </is>
      </c>
      <c r="C647" s="7" t="n">
        <v>2020</v>
      </c>
      <c r="D647" s="7" t="inlineStr">
        <is>
          <t>Senate Reported</t>
        </is>
      </c>
      <c r="E647" s="7" t="inlineStr">
        <is>
          <t>Senate</t>
        </is>
      </c>
      <c r="F647" s="7" t="str">
        <f>IFERROR(""&amp;INDEX('Bill Report Reference'!$E$2:$E$72,MATCH(INDEX(Account!$J$2:$J$131,MATCH($B647,Account!$A$2:$A$131,0))&amp;"-"&amp;$C647&amp;"-"&amp;$D647,'Bill Report Reference'!$I$2:$I$72,0)),"")</f>
        <v>S.2584</v>
      </c>
      <c r="G647" s="7" t="str">
        <f>IFERROR(""&amp;INDEX('Bill Report Reference'!$F$2:$F$72,MATCH(INDEX(Account!$J$2:$J$131,MATCH($B647,Account!$A$2:$A$131,0))&amp;"-"&amp;$C647&amp;"-"&amp;$D647,'Bill Report Reference'!$I$2:$I$72,0)),"")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Reference'!$G$2:$G$72,MATCH(INDEX(Account!$J$2:$J$131,MATCH($B647,Account!$A$2:$A$131,0))&amp;"-"&amp;$C647&amp;"-"&amp;$D647,'Bill Report Reference'!$I$2:$I$72,0)),"")</f>
        <v>https://www.congress.gov/116/bills/s2584/BILLS-116s2584rs.pdf</v>
      </c>
      <c r="T647" s="7" t="str">
        <f>IFERROR(""&amp;INDEX('Bill Report Reference'!$H$2:$H$72,MATCH(INDEX(Account!$J$2:$J$131,MATCH($B647,Account!$A$2:$A$131,0))&amp;"-"&amp;$C647&amp;"-"&amp;$D647,'Bill Report Reference'!$I$2:$I$72,0)),"")</f>
        <v>https://www.govinfo.gov/content/pkg/CRPT-116srpt127/pdf/CRPT-116srpt127.pdf</v>
      </c>
      <c r="U647" s="7" t="inlineStr"/>
      <c r="V647" s="7" t="inlineStr"/>
    </row>
    <row r="648">
      <c r="A648" s="7" t="inlineStr">
        <is>
          <t>OBS-0714</t>
        </is>
      </c>
      <c r="B648" s="7" t="inlineStr">
        <is>
          <t>ACC-NSF-RRA</t>
        </is>
      </c>
      <c r="C648" s="7" t="n">
        <v>2020</v>
      </c>
      <c r="D648" s="7" t="inlineStr">
        <is>
          <t>House Reported</t>
        </is>
      </c>
      <c r="E648" s="7" t="inlineStr">
        <is>
          <t>House</t>
        </is>
      </c>
      <c r="F648" s="7" t="str">
        <f>IFERROR(""&amp;INDEX('Bill Report Reference'!$E$2:$E$72,MATCH(INDEX(Account!$J$2:$J$131,MATCH($B648,Account!$A$2:$A$131,0))&amp;"-"&amp;$C648&amp;"-"&amp;$D648,'Bill Report Reference'!$I$2:$I$72,0)),"")</f>
        <v>H.R.3055</v>
      </c>
      <c r="G648" s="7" t="str">
        <f>IFERROR(""&amp;INDEX('Bill Report Reference'!$F$2:$F$72,MATCH(INDEX(Account!$J$2:$J$131,MATCH($B648,Account!$A$2:$A$131,0))&amp;"-"&amp;$C648&amp;"-"&amp;$D648,'Bill Report Reference'!$I$2:$I$72,0)),"")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Reference'!$G$2:$G$72,MATCH(INDEX(Account!$J$2:$J$131,MATCH($B648,Account!$A$2:$A$131,0))&amp;"-"&amp;$C648&amp;"-"&amp;$D648,'Bill Report Reference'!$I$2:$I$72,0)),"")</f>
        <v>https://www.congress.gov/116/bills/hr3055/BILLS-116hr3055rh.pdf</v>
      </c>
      <c r="T648" s="7" t="str">
        <f>IFERROR(""&amp;INDEX('Bill Report Reference'!$H$2:$H$72,MATCH(INDEX(Account!$J$2:$J$131,MATCH($B648,Account!$A$2:$A$131,0))&amp;"-"&amp;$C648&amp;"-"&amp;$D648,'Bill Report Reference'!$I$2:$I$72,0)),"")</f>
        <v>https://www.govinfo.gov/content/pkg/CRPT-116hrpt101/pdf/CRPT-116hrpt101.pdf</v>
      </c>
      <c r="U648" s="7" t="inlineStr"/>
      <c r="V648" s="7" t="inlineStr"/>
    </row>
    <row r="649">
      <c r="A649" s="7" t="inlineStr">
        <is>
          <t>OBS-0715</t>
        </is>
      </c>
      <c r="B649" s="7" t="inlineStr">
        <is>
          <t>ACC-NSF-RRA</t>
        </is>
      </c>
      <c r="C649" s="7" t="n">
        <v>2020</v>
      </c>
      <c r="D649" s="7" t="inlineStr">
        <is>
          <t>President's Budget</t>
        </is>
      </c>
      <c r="E649" s="7" t="inlineStr">
        <is>
          <t>N/A</t>
        </is>
      </c>
      <c r="F649" s="7" t="str">
        <f>IFERROR(""&amp;INDEX('Bill Report Reference'!$E$2:$E$72,MATCH(INDEX(Account!$J$2:$J$131,MATCH($B649,Account!$A$2:$A$131,0))&amp;"-"&amp;$C649&amp;"-"&amp;$D649,'Bill Report Reference'!$I$2:$I$72,0)),"")</f>
        <v>PREX 2.8:2020/APP</v>
      </c>
      <c r="G649" s="7" t="str">
        <f>IFERROR(""&amp;INDEX('Bill Report Reference'!$F$2:$F$72,MATCH(INDEX(Account!$J$2:$J$131,MATCH($B649,Account!$A$2:$A$131,0))&amp;"-"&amp;$C649&amp;"-"&amp;$D649,'Bill Report Reference'!$I$2:$I$72,0)),"")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Reference'!$G$2:$G$72,MATCH(INDEX(Account!$J$2:$J$131,MATCH($B649,Account!$A$2:$A$131,0))&amp;"-"&amp;$C649&amp;"-"&amp;$D649,'Bill Report Reference'!$I$2:$I$72,0)),"")</f>
        <v>https://www.govinfo.gov/content/pkg/BUDGET-2020-APP/pdf/BUDGET-2020-APP.pdf</v>
      </c>
      <c r="T649" s="7" t="str">
        <f>IFERROR(""&amp;INDEX('Bill Report Reference'!$H$2:$H$72,MATCH(INDEX(Account!$J$2:$J$131,MATCH($B649,Account!$A$2:$A$131,0))&amp;"-"&amp;$C649&amp;"-"&amp;$D649,'Bill Report Reference'!$I$2:$I$72,0)),"")</f>
        <v>N/A</v>
      </c>
      <c r="U649" s="7" t="inlineStr"/>
      <c r="V649" s="7" t="inlineStr"/>
    </row>
    <row r="650">
      <c r="A650" s="7" t="inlineStr">
        <is>
          <t>OBS-0716</t>
        </is>
      </c>
      <c r="B650" s="7" t="inlineStr">
        <is>
          <t>ACC-NSF-RRA</t>
        </is>
      </c>
      <c r="C650" s="7" t="n">
        <v>2019</v>
      </c>
      <c r="D650" s="7" t="inlineStr">
        <is>
          <t>Enacted</t>
        </is>
      </c>
      <c r="E650" s="7" t="inlineStr">
        <is>
          <t>N/A</t>
        </is>
      </c>
      <c r="F650" s="7" t="str">
        <f>IFERROR(""&amp;INDEX('Bill Report Reference'!$E$2:$E$72,MATCH(INDEX(Account!$J$2:$J$131,MATCH($B650,Account!$A$2:$A$131,0))&amp;"-"&amp;$C650&amp;"-"&amp;$D650,'Bill Report Reference'!$I$2:$I$72,0)),"")</f>
        <v>P.L.116-6</v>
      </c>
      <c r="G650" s="7" t="str">
        <f>IFERROR(""&amp;INDEX('Bill Report Reference'!$F$2:$F$72,MATCH(INDEX(Account!$J$2:$J$131,MATCH($B650,Account!$A$2:$A$131,0))&amp;"-"&amp;$C650&amp;"-"&amp;$D650,'Bill Report Reference'!$I$2:$I$72,0)),"")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Reference'!$G$2:$G$72,MATCH(INDEX(Account!$J$2:$J$131,MATCH($B650,Account!$A$2:$A$131,0))&amp;"-"&amp;$C650&amp;"-"&amp;$D650,'Bill Report Reference'!$I$2:$I$72,0)),"")</f>
        <v>https://www.congress.gov/116/plaws/publ6/PLAW-116publ6.pdf</v>
      </c>
      <c r="T650" s="7" t="str">
        <f>IFERROR(""&amp;INDEX('Bill Report Reference'!$H$2:$H$72,MATCH(INDEX(Account!$J$2:$J$131,MATCH($B650,Account!$A$2:$A$131,0))&amp;"-"&amp;$C650&amp;"-"&amp;$D650,'Bill Report Reference'!$I$2:$I$72,0)),"")</f>
        <v>https://www.congress.gov/116/crpt/hrpt9/CRPT-116hrpt9.pdf</v>
      </c>
      <c r="U650" s="7" t="inlineStr"/>
      <c r="V650" s="7" t="inlineStr"/>
    </row>
    <row r="651">
      <c r="A651" s="7" t="inlineStr">
        <is>
          <t>OBS-0717</t>
        </is>
      </c>
      <c r="B651" s="7" t="inlineStr">
        <is>
          <t>ACC-NSF-RRA</t>
        </is>
      </c>
      <c r="C651" s="7" t="n">
        <v>2019</v>
      </c>
      <c r="D651" s="7" t="inlineStr">
        <is>
          <t>Senate Reported</t>
        </is>
      </c>
      <c r="E651" s="7" t="inlineStr">
        <is>
          <t>Senate</t>
        </is>
      </c>
      <c r="F651" s="7" t="str">
        <f>IFERROR(""&amp;INDEX('Bill Report Reference'!$E$2:$E$72,MATCH(INDEX(Account!$J$2:$J$131,MATCH($B651,Account!$A$2:$A$131,0))&amp;"-"&amp;$C651&amp;"-"&amp;$D651,'Bill Report Reference'!$I$2:$I$72,0)),"")</f>
        <v>S.3072</v>
      </c>
      <c r="G651" s="7" t="str">
        <f>IFERROR(""&amp;INDEX('Bill Report Reference'!$F$2:$F$72,MATCH(INDEX(Account!$J$2:$J$131,MATCH($B651,Account!$A$2:$A$131,0))&amp;"-"&amp;$C651&amp;"-"&amp;$D651,'Bill Report Reference'!$I$2:$I$72,0)),"")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Reference'!$G$2:$G$72,MATCH(INDEX(Account!$J$2:$J$131,MATCH($B651,Account!$A$2:$A$131,0))&amp;"-"&amp;$C651&amp;"-"&amp;$D651,'Bill Report Reference'!$I$2:$I$72,0)),"")</f>
        <v>https://www.congress.gov/115/bills/s3072/BILLS-115s3072pcs.pdf</v>
      </c>
      <c r="T651" s="7" t="str">
        <f>IFERROR(""&amp;INDEX('Bill Report Reference'!$H$2:$H$72,MATCH(INDEX(Account!$J$2:$J$131,MATCH($B651,Account!$A$2:$A$131,0))&amp;"-"&amp;$C651&amp;"-"&amp;$D651,'Bill Report Reference'!$I$2:$I$72,0)),"")</f>
        <v>https://www.govinfo.gov/content/pkg/CRPT-115srpt275/pdf/CRPT-115srpt275.pdf</v>
      </c>
      <c r="U651" s="7" t="inlineStr"/>
      <c r="V651" s="7" t="inlineStr"/>
    </row>
    <row r="652">
      <c r="A652" s="7" t="inlineStr">
        <is>
          <t>OBS-0718</t>
        </is>
      </c>
      <c r="B652" s="7" t="inlineStr">
        <is>
          <t>ACC-NSF-RRA</t>
        </is>
      </c>
      <c r="C652" s="7" t="n">
        <v>2019</v>
      </c>
      <c r="D652" s="7" t="inlineStr">
        <is>
          <t>House Reported</t>
        </is>
      </c>
      <c r="E652" s="7" t="inlineStr">
        <is>
          <t>House</t>
        </is>
      </c>
      <c r="F652" s="7" t="str">
        <f>IFERROR(""&amp;INDEX('Bill Report Reference'!$E$2:$E$72,MATCH(INDEX(Account!$J$2:$J$131,MATCH($B652,Account!$A$2:$A$131,0))&amp;"-"&amp;$C652&amp;"-"&amp;$D652,'Bill Report Reference'!$I$2:$I$72,0)),"")</f>
        <v>H.R.5952</v>
      </c>
      <c r="G652" s="7" t="str">
        <f>IFERROR(""&amp;INDEX('Bill Report Reference'!$F$2:$F$72,MATCH(INDEX(Account!$J$2:$J$131,MATCH($B652,Account!$A$2:$A$131,0))&amp;"-"&amp;$C652&amp;"-"&amp;$D652,'Bill Report Reference'!$I$2:$I$72,0)),"")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Reference'!$G$2:$G$72,MATCH(INDEX(Account!$J$2:$J$131,MATCH($B652,Account!$A$2:$A$131,0))&amp;"-"&amp;$C652&amp;"-"&amp;$D652,'Bill Report Reference'!$I$2:$I$72,0)),"")</f>
        <v>https://www.congress.gov/115/bills/hr5952/BILLS-115hr5952rh.pdf</v>
      </c>
      <c r="T652" s="7" t="str">
        <f>IFERROR(""&amp;INDEX('Bill Report Reference'!$H$2:$H$72,MATCH(INDEX(Account!$J$2:$J$131,MATCH($B652,Account!$A$2:$A$131,0))&amp;"-"&amp;$C652&amp;"-"&amp;$D652,'Bill Report Reference'!$I$2:$I$72,0)),"")</f>
        <v>https://www.govinfo.gov/content/pkg/CRPT-115hrpt704/pdf/CRPT-115hrpt704.pdf</v>
      </c>
      <c r="U652" s="7" t="inlineStr"/>
      <c r="V652" s="7" t="inlineStr"/>
    </row>
    <row r="653">
      <c r="A653" s="7" t="inlineStr">
        <is>
          <t>OBS-0719</t>
        </is>
      </c>
      <c r="B653" s="7" t="inlineStr">
        <is>
          <t>ACC-NSF-RRA</t>
        </is>
      </c>
      <c r="C653" s="7" t="n">
        <v>2019</v>
      </c>
      <c r="D653" s="7" t="inlineStr">
        <is>
          <t>President's Budget</t>
        </is>
      </c>
      <c r="E653" s="7" t="inlineStr">
        <is>
          <t>N/A</t>
        </is>
      </c>
      <c r="F653" s="7" t="str">
        <f>IFERROR(""&amp;INDEX('Bill Report Reference'!$E$2:$E$72,MATCH(INDEX(Account!$J$2:$J$131,MATCH($B653,Account!$A$2:$A$131,0))&amp;"-"&amp;$C653&amp;"-"&amp;$D653,'Bill Report Reference'!$I$2:$I$72,0)),"")</f>
        <v>PREX 2.8:2019/APP</v>
      </c>
      <c r="G653" s="7" t="str">
        <f>IFERROR(""&amp;INDEX('Bill Report Reference'!$F$2:$F$72,MATCH(INDEX(Account!$J$2:$J$131,MATCH($B653,Account!$A$2:$A$131,0))&amp;"-"&amp;$C653&amp;"-"&amp;$D653,'Bill Report Reference'!$I$2:$I$72,0)),"")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Reference'!$G$2:$G$72,MATCH(INDEX(Account!$J$2:$J$131,MATCH($B653,Account!$A$2:$A$131,0))&amp;"-"&amp;$C653&amp;"-"&amp;$D653,'Bill Report Reference'!$I$2:$I$72,0)),"")</f>
        <v>https://www.govinfo.gov/content/pkg/BUDGET-2019-APP/pdf/BUDGET-2019-APP.pdf</v>
      </c>
      <c r="T653" s="7" t="str">
        <f>IFERROR(""&amp;INDEX('Bill Report Reference'!$H$2:$H$72,MATCH(INDEX(Account!$J$2:$J$131,MATCH($B653,Account!$A$2:$A$131,0))&amp;"-"&amp;$C653&amp;"-"&amp;$D653,'Bill Report Reference'!$I$2:$I$72,0)),"")</f>
        <v>N/A</v>
      </c>
      <c r="U653" s="7" t="inlineStr"/>
      <c r="V653" s="7" t="inlineStr"/>
    </row>
    <row r="654">
      <c r="A654" s="7" t="inlineStr">
        <is>
          <t>OBS-0720</t>
        </is>
      </c>
      <c r="B654" s="7" t="inlineStr">
        <is>
          <t>ACC-NSF-RRA</t>
        </is>
      </c>
      <c r="C654" s="7" t="n">
        <v>2018</v>
      </c>
      <c r="D654" s="7" t="inlineStr">
        <is>
          <t>Enacted</t>
        </is>
      </c>
      <c r="E654" s="7" t="inlineStr">
        <is>
          <t>N/A</t>
        </is>
      </c>
      <c r="F654" s="7" t="str">
        <f>IFERROR(""&amp;INDEX('Bill Report Reference'!$E$2:$E$72,MATCH(INDEX(Account!$J$2:$J$131,MATCH($B654,Account!$A$2:$A$131,0))&amp;"-"&amp;$C654&amp;"-"&amp;$D654,'Bill Report Reference'!$I$2:$I$72,0)),"")</f>
        <v>P.L.115-141</v>
      </c>
      <c r="G654" s="7" t="str">
        <f>IFERROR(""&amp;INDEX('Bill Report Reference'!$F$2:$F$72,MATCH(INDEX(Account!$J$2:$J$131,MATCH($B654,Account!$A$2:$A$131,0))&amp;"-"&amp;$C654&amp;"-"&amp;$D654,'Bill Report Reference'!$I$2:$I$72,0)),"")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Reference'!$G$2:$G$72,MATCH(INDEX(Account!$J$2:$J$131,MATCH($B654,Account!$A$2:$A$131,0))&amp;"-"&amp;$C654&amp;"-"&amp;$D654,'Bill Report Reference'!$I$2:$I$72,0)),"")</f>
        <v>https://www.congress.gov/115/plaws/publ141/PLAW-115publ141.pdf</v>
      </c>
      <c r="T654" s="7" t="str">
        <f>IFERROR(""&amp;INDEX('Bill Report Reference'!$H$2:$H$72,MATCH(INDEX(Account!$J$2:$J$131,MATCH($B654,Account!$A$2:$A$131,0))&amp;"-"&amp;$C654&amp;"-"&amp;$D654,'Bill Report Reference'!$I$2:$I$72,0)),"")</f>
        <v>https://www.govinfo.gov/content/pkg/CPRT-115HPRT29456/pdf/CPRT-115HPRT29456.pdf</v>
      </c>
      <c r="U654" s="7" t="inlineStr"/>
      <c r="V654" s="7" t="inlineStr"/>
    </row>
    <row r="655">
      <c r="A655" s="7" t="inlineStr">
        <is>
          <t>OBS-0721</t>
        </is>
      </c>
      <c r="B655" s="7" t="inlineStr">
        <is>
          <t>ACC-NSF-RRA</t>
        </is>
      </c>
      <c r="C655" s="7" t="n">
        <v>2018</v>
      </c>
      <c r="D655" s="7" t="inlineStr">
        <is>
          <t>Senate Reported</t>
        </is>
      </c>
      <c r="E655" s="7" t="inlineStr">
        <is>
          <t>Senate</t>
        </is>
      </c>
      <c r="F655" s="7" t="str">
        <f>IFERROR(""&amp;INDEX('Bill Report Reference'!$E$2:$E$72,MATCH(INDEX(Account!$J$2:$J$131,MATCH($B655,Account!$A$2:$A$131,0))&amp;"-"&amp;$C655&amp;"-"&amp;$D655,'Bill Report Reference'!$I$2:$I$72,0)),"")</f>
        <v>S.1662</v>
      </c>
      <c r="G655" s="7" t="str">
        <f>IFERROR(""&amp;INDEX('Bill Report Reference'!$F$2:$F$72,MATCH(INDEX(Account!$J$2:$J$131,MATCH($B655,Account!$A$2:$A$131,0))&amp;"-"&amp;$C655&amp;"-"&amp;$D655,'Bill Report Reference'!$I$2:$I$72,0)),"")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Reference'!$G$2:$G$72,MATCH(INDEX(Account!$J$2:$J$131,MATCH($B655,Account!$A$2:$A$131,0))&amp;"-"&amp;$C655&amp;"-"&amp;$D655,'Bill Report Reference'!$I$2:$I$72,0)),"")</f>
        <v>https://www.congress.gov/115/bills/s1662/BILLS-115s1662pcs.pdf</v>
      </c>
      <c r="T655" s="7" t="str">
        <f>IFERROR(""&amp;INDEX('Bill Report Reference'!$H$2:$H$72,MATCH(INDEX(Account!$J$2:$J$131,MATCH($B655,Account!$A$2:$A$131,0))&amp;"-"&amp;$C655&amp;"-"&amp;$D655,'Bill Report Reference'!$I$2:$I$72,0)),"")</f>
        <v>https://www.govinfo.gov/content/pkg/CRPT-115srpt139/pdf/CRPT-115srpt139.pdf</v>
      </c>
      <c r="U655" s="7" t="inlineStr"/>
      <c r="V655" s="7" t="inlineStr"/>
    </row>
    <row r="656">
      <c r="A656" s="7" t="inlineStr">
        <is>
          <t>OBS-0722</t>
        </is>
      </c>
      <c r="B656" s="7" t="inlineStr">
        <is>
          <t>ACC-NSF-RRA</t>
        </is>
      </c>
      <c r="C656" s="7" t="n">
        <v>2018</v>
      </c>
      <c r="D656" s="7" t="inlineStr">
        <is>
          <t>House Reported</t>
        </is>
      </c>
      <c r="E656" s="7" t="inlineStr">
        <is>
          <t>House</t>
        </is>
      </c>
      <c r="F656" s="7" t="str">
        <f>IFERROR(""&amp;INDEX('Bill Report Reference'!$E$2:$E$72,MATCH(INDEX(Account!$J$2:$J$131,MATCH($B656,Account!$A$2:$A$131,0))&amp;"-"&amp;$C656&amp;"-"&amp;$D656,'Bill Report Reference'!$I$2:$I$72,0)),"")</f>
        <v>H.R.3267</v>
      </c>
      <c r="G656" s="7" t="str">
        <f>IFERROR(""&amp;INDEX('Bill Report Reference'!$F$2:$F$72,MATCH(INDEX(Account!$J$2:$J$131,MATCH($B656,Account!$A$2:$A$131,0))&amp;"-"&amp;$C656&amp;"-"&amp;$D656,'Bill Report Reference'!$I$2:$I$72,0)),"")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Reference'!$G$2:$G$72,MATCH(INDEX(Account!$J$2:$J$131,MATCH($B656,Account!$A$2:$A$131,0))&amp;"-"&amp;$C656&amp;"-"&amp;$D656,'Bill Report Reference'!$I$2:$I$72,0)),"")</f>
        <v>https://www.congress.gov/115/bills/hr3267/BILLS-115hr3267rh.pdf</v>
      </c>
      <c r="T656" s="7" t="str">
        <f>IFERROR(""&amp;INDEX('Bill Report Reference'!$H$2:$H$72,MATCH(INDEX(Account!$J$2:$J$131,MATCH($B656,Account!$A$2:$A$131,0))&amp;"-"&amp;$C656&amp;"-"&amp;$D656,'Bill Report Reference'!$I$2:$I$72,0)),"")</f>
        <v>https://www.govinfo.gov/content/pkg/CRPT-115hrpt231/pdf/CRPT-115hrpt231.pdf</v>
      </c>
      <c r="U656" s="7" t="inlineStr"/>
      <c r="V656" s="7" t="inlineStr"/>
    </row>
    <row r="657">
      <c r="A657" s="7" t="inlineStr">
        <is>
          <t>OBS-0723</t>
        </is>
      </c>
      <c r="B657" s="7" t="inlineStr">
        <is>
          <t>ACC-NSF-RRA</t>
        </is>
      </c>
      <c r="C657" s="7" t="n">
        <v>2018</v>
      </c>
      <c r="D657" s="7" t="inlineStr">
        <is>
          <t>President's Budget</t>
        </is>
      </c>
      <c r="E657" s="7" t="inlineStr">
        <is>
          <t>N/A</t>
        </is>
      </c>
      <c r="F657" s="7" t="str">
        <f>IFERROR(""&amp;INDEX('Bill Report Reference'!$E$2:$E$72,MATCH(INDEX(Account!$J$2:$J$131,MATCH($B657,Account!$A$2:$A$131,0))&amp;"-"&amp;$C657&amp;"-"&amp;$D657,'Bill Report Reference'!$I$2:$I$72,0)),"")</f>
        <v>PREX 2.8:2018/APP</v>
      </c>
      <c r="G657" s="7" t="str">
        <f>IFERROR(""&amp;INDEX('Bill Report Reference'!$F$2:$F$72,MATCH(INDEX(Account!$J$2:$J$131,MATCH($B657,Account!$A$2:$A$131,0))&amp;"-"&amp;$C657&amp;"-"&amp;$D657,'Bill Report Reference'!$I$2:$I$72,0)),"")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Reference'!$G$2:$G$72,MATCH(INDEX(Account!$J$2:$J$131,MATCH($B657,Account!$A$2:$A$131,0))&amp;"-"&amp;$C657&amp;"-"&amp;$D657,'Bill Report Reference'!$I$2:$I$72,0)),"")</f>
        <v>https://www.govinfo.gov/content/pkg/BUDGET-2018-APP/pdf/BUDGET-2018-APP.pdf</v>
      </c>
      <c r="T657" s="7" t="str">
        <f>IFERROR(""&amp;INDEX('Bill Report Reference'!$H$2:$H$72,MATCH(INDEX(Account!$J$2:$J$131,MATCH($B657,Account!$A$2:$A$131,0))&amp;"-"&amp;$C657&amp;"-"&amp;$D657,'Bill Report Reference'!$I$2:$I$72,0)),"")</f>
        <v>N/A</v>
      </c>
      <c r="U657" s="7" t="inlineStr"/>
      <c r="V657" s="7" t="inlineStr"/>
    </row>
    <row r="658">
      <c r="A658" s="7" t="inlineStr">
        <is>
          <t>OBS-0724</t>
        </is>
      </c>
      <c r="B658" s="7" t="inlineStr">
        <is>
          <t>ACC-NSF-RRA</t>
        </is>
      </c>
      <c r="C658" s="7" t="n">
        <v>2017</v>
      </c>
      <c r="D658" s="7" t="inlineStr">
        <is>
          <t>Enacted</t>
        </is>
      </c>
      <c r="E658" s="7" t="inlineStr">
        <is>
          <t>N/A</t>
        </is>
      </c>
      <c r="F658" s="7" t="str">
        <f>IFERROR(""&amp;INDEX('Bill Report Reference'!$E$2:$E$72,MATCH(INDEX(Account!$J$2:$J$131,MATCH($B658,Account!$A$2:$A$131,0))&amp;"-"&amp;$C658&amp;"-"&amp;$D658,'Bill Report Reference'!$I$2:$I$72,0)),"")</f>
        <v>P.L.115-31</v>
      </c>
      <c r="G658" s="7" t="str">
        <f>IFERROR(""&amp;INDEX('Bill Report Reference'!$F$2:$F$72,MATCH(INDEX(Account!$J$2:$J$131,MATCH($B658,Account!$A$2:$A$131,0))&amp;"-"&amp;$C658&amp;"-"&amp;$D658,'Bill Report Reference'!$I$2:$I$72,0)),"")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Reference'!$G$2:$G$72,MATCH(INDEX(Account!$J$2:$J$131,MATCH($B658,Account!$A$2:$A$131,0))&amp;"-"&amp;$C658&amp;"-"&amp;$D658,'Bill Report Reference'!$I$2:$I$72,0)),"")</f>
        <v>https://www.govinfo.gov/content/pkg/PLAW-115publ31/pdf/PLAW-115publ31.pdf</v>
      </c>
      <c r="T658" s="7" t="str">
        <f>IFERROR(""&amp;INDEX('Bill Report Reference'!$H$2:$H$72,MATCH(INDEX(Account!$J$2:$J$131,MATCH($B658,Account!$A$2:$A$131,0))&amp;"-"&amp;$C658&amp;"-"&amp;$D658,'Bill Report Reference'!$I$2:$I$72,0)),"")</f>
        <v>https://www.govinfo.gov/content/pkg/CPRT-115HPRT25289/pdf/CPRT-115HPRT25289.pdf</v>
      </c>
      <c r="U658" s="7" t="inlineStr"/>
      <c r="V658" s="7" t="inlineStr"/>
    </row>
    <row r="659">
      <c r="A659" s="7" t="inlineStr">
        <is>
          <t>OBS-0725</t>
        </is>
      </c>
      <c r="B659" s="7" t="inlineStr">
        <is>
          <t>ACC-NSF-RRA</t>
        </is>
      </c>
      <c r="C659" s="7" t="n">
        <v>2017</v>
      </c>
      <c r="D659" s="7" t="inlineStr">
        <is>
          <t>Senate Reported</t>
        </is>
      </c>
      <c r="E659" s="7" t="inlineStr">
        <is>
          <t>Senate</t>
        </is>
      </c>
      <c r="F659" s="7" t="str">
        <f>IFERROR(""&amp;INDEX('Bill Report Reference'!$E$2:$E$72,MATCH(INDEX(Account!$J$2:$J$131,MATCH($B659,Account!$A$2:$A$131,0))&amp;"-"&amp;$C659&amp;"-"&amp;$D659,'Bill Report Reference'!$I$2:$I$72,0)),"")</f>
        <v>S.2837</v>
      </c>
      <c r="G659" s="7" t="str">
        <f>IFERROR(""&amp;INDEX('Bill Report Reference'!$F$2:$F$72,MATCH(INDEX(Account!$J$2:$J$131,MATCH($B659,Account!$A$2:$A$131,0))&amp;"-"&amp;$C659&amp;"-"&amp;$D659,'Bill Report Reference'!$I$2:$I$72,0)),"")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Reference'!$G$2:$G$72,MATCH(INDEX(Account!$J$2:$J$131,MATCH($B659,Account!$A$2:$A$131,0))&amp;"-"&amp;$C659&amp;"-"&amp;$D659,'Bill Report Reference'!$I$2:$I$72,0)),"")</f>
        <v>https://www.congress.gov/114/bills/s2837/BILLS-114s2837pcs.pdf</v>
      </c>
      <c r="T659" s="7" t="str">
        <f>IFERROR(""&amp;INDEX('Bill Report Reference'!$H$2:$H$72,MATCH(INDEX(Account!$J$2:$J$131,MATCH($B659,Account!$A$2:$A$131,0))&amp;"-"&amp;$C659&amp;"-"&amp;$D659,'Bill Report Reference'!$I$2:$I$72,0)),"")</f>
        <v>https://www.govinfo.gov/content/pkg/CRPT-114srpt239/pdf/CRPT-114srpt239.pdf</v>
      </c>
      <c r="U659" s="7" t="inlineStr"/>
      <c r="V659" s="7" t="inlineStr"/>
    </row>
    <row r="660">
      <c r="A660" s="7" t="inlineStr">
        <is>
          <t>OBS-0726</t>
        </is>
      </c>
      <c r="B660" s="7" t="inlineStr">
        <is>
          <t>ACC-NSF-RRA</t>
        </is>
      </c>
      <c r="C660" s="7" t="n">
        <v>2017</v>
      </c>
      <c r="D660" s="7" t="inlineStr">
        <is>
          <t>House Reported</t>
        </is>
      </c>
      <c r="E660" s="7" t="inlineStr">
        <is>
          <t>House</t>
        </is>
      </c>
      <c r="F660" s="7" t="str">
        <f>IFERROR(""&amp;INDEX('Bill Report Reference'!$E$2:$E$72,MATCH(INDEX(Account!$J$2:$J$131,MATCH($B660,Account!$A$2:$A$131,0))&amp;"-"&amp;$C660&amp;"-"&amp;$D660,'Bill Report Reference'!$I$2:$I$72,0)),"")</f>
        <v>H.R.5393</v>
      </c>
      <c r="G660" s="7" t="str">
        <f>IFERROR(""&amp;INDEX('Bill Report Reference'!$F$2:$F$72,MATCH(INDEX(Account!$J$2:$J$131,MATCH($B660,Account!$A$2:$A$131,0))&amp;"-"&amp;$C660&amp;"-"&amp;$D660,'Bill Report Reference'!$I$2:$I$72,0)),"")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Reference'!$G$2:$G$72,MATCH(INDEX(Account!$J$2:$J$131,MATCH($B660,Account!$A$2:$A$131,0))&amp;"-"&amp;$C660&amp;"-"&amp;$D660,'Bill Report Reference'!$I$2:$I$72,0)),"")</f>
        <v>https://www.congress.gov/114/bills/hr5393/BILLS-114hr5393rh.pdf</v>
      </c>
      <c r="T660" s="7" t="str">
        <f>IFERROR(""&amp;INDEX('Bill Report Reference'!$H$2:$H$72,MATCH(INDEX(Account!$J$2:$J$131,MATCH($B660,Account!$A$2:$A$131,0))&amp;"-"&amp;$C660&amp;"-"&amp;$D660,'Bill Report Reference'!$I$2:$I$72,0)),"")</f>
        <v>https://www.govinfo.gov/content/pkg/CRPT-114hrpt605/pdf/CRPT-114hrpt605.pdf</v>
      </c>
      <c r="U660" s="7" t="inlineStr"/>
      <c r="V660" s="7" t="inlineStr"/>
    </row>
    <row r="661">
      <c r="A661" s="7" t="inlineStr">
        <is>
          <t>OBS-0727</t>
        </is>
      </c>
      <c r="B661" s="7" t="inlineStr">
        <is>
          <t>ACC-NSF-RRA</t>
        </is>
      </c>
      <c r="C661" s="7" t="n">
        <v>2017</v>
      </c>
      <c r="D661" s="7" t="inlineStr">
        <is>
          <t>President's Budget</t>
        </is>
      </c>
      <c r="E661" s="7" t="inlineStr">
        <is>
          <t>N/A</t>
        </is>
      </c>
      <c r="F661" s="7" t="str">
        <f>IFERROR(""&amp;INDEX('Bill Report Reference'!$E$2:$E$72,MATCH(INDEX(Account!$J$2:$J$131,MATCH($B661,Account!$A$2:$A$131,0))&amp;"-"&amp;$C661&amp;"-"&amp;$D661,'Bill Report Reference'!$I$2:$I$72,0)),"")</f>
        <v>PREX 2.8:2017/APP</v>
      </c>
      <c r="G661" s="7" t="str">
        <f>IFERROR(""&amp;INDEX('Bill Report Reference'!$F$2:$F$72,MATCH(INDEX(Account!$J$2:$J$131,MATCH($B661,Account!$A$2:$A$131,0))&amp;"-"&amp;$C661&amp;"-"&amp;$D661,'Bill Report Reference'!$I$2:$I$72,0)),"")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Reference'!$G$2:$G$72,MATCH(INDEX(Account!$J$2:$J$131,MATCH($B661,Account!$A$2:$A$131,0))&amp;"-"&amp;$C661&amp;"-"&amp;$D661,'Bill Report Reference'!$I$2:$I$72,0)),"")</f>
        <v>https://www.govinfo.gov/content/pkg/BUDGET-2017-APP/pdf/BUDGET-2017-APP.pdf</v>
      </c>
      <c r="T661" s="7" t="str">
        <f>IFERROR(""&amp;INDEX('Bill Report Reference'!$H$2:$H$72,MATCH(INDEX(Account!$J$2:$J$131,MATCH($B661,Account!$A$2:$A$131,0))&amp;"-"&amp;$C661&amp;"-"&amp;$D661,'Bill Report Reference'!$I$2:$I$72,0)),"")</f>
        <v>N/A</v>
      </c>
      <c r="U661" s="7" t="inlineStr"/>
      <c r="V661" s="7" t="inlineStr"/>
    </row>
    <row r="662">
      <c r="A662" s="7" t="inlineStr">
        <is>
          <t>OBS-0728</t>
        </is>
      </c>
      <c r="B662" s="7" t="inlineStr">
        <is>
          <t>ACC-NSF-RRA</t>
        </is>
      </c>
      <c r="C662" s="7" t="n">
        <v>2026</v>
      </c>
      <c r="D662" s="7" t="inlineStr">
        <is>
          <t>Enacted</t>
        </is>
      </c>
      <c r="E662" s="7" t="inlineStr">
        <is>
          <t>N/A</t>
        </is>
      </c>
      <c r="F662" s="7" t="str">
        <f>IFERROR(""&amp;INDEX('Bill Report Reference'!$E$2:$E$72,MATCH(INDEX(Account!$J$2:$J$131,MATCH($B662,Account!$A$2:$A$131,0))&amp;"-"&amp;$C662&amp;"-"&amp;$D662,'Bill Report Reference'!$I$2:$I$72,0)),"")</f>
        <v>P.L.119-74</v>
      </c>
      <c r="G662" s="7" t="str">
        <f>IFERROR(""&amp;INDEX('Bill Report Reference'!$F$2:$F$72,MATCH(INDEX(Account!$J$2:$J$131,MATCH($B662,Account!$A$2:$A$131,0))&amp;"-"&amp;$C662&amp;"-"&amp;$D662,'Bill Report Reference'!$I$2:$I$72,0)),"")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Reference'!$G$2:$G$72,MATCH(INDEX(Account!$J$2:$J$131,MATCH($B662,Account!$A$2:$A$131,0))&amp;"-"&amp;$C662&amp;"-"&amp;$D662,'Bill Report Reference'!$I$2:$I$72,0)),"")</f>
        <v>https://www.govinfo.gov/content/pkg/PLAW-119publ74/pdf/PLAW-119publ74.pdf</v>
      </c>
      <c r="T662" s="7" t="str">
        <f>IFERROR(""&amp;INDEX('Bill Report Reference'!$H$2:$H$72,MATCH(INDEX(Account!$J$2:$J$131,MATCH($B662,Account!$A$2:$A$131,0))&amp;"-"&amp;$C662&amp;"-"&amp;$D662,'Bill Report Reference'!$I$2:$I$72,0)),"")</f>
        <v>https://rules.house.gov/sites/evo-subsites/rules.house.gov/files/documents/division-a-commerce-justice-science_0.pdf</v>
      </c>
      <c r="U662" s="7" t="inlineStr"/>
      <c r="V662" s="7" t="inlineStr"/>
    </row>
    <row r="663">
      <c r="A663" s="7" t="inlineStr">
        <is>
          <t>OBS-0729</t>
        </is>
      </c>
      <c r="B663" s="7" t="inlineStr">
        <is>
          <t>ACC-NSF-RRA</t>
        </is>
      </c>
      <c r="C663" s="7" t="n">
        <v>2026</v>
      </c>
      <c r="D663" s="7" t="inlineStr">
        <is>
          <t>Senate Reported</t>
        </is>
      </c>
      <c r="E663" s="7" t="inlineStr">
        <is>
          <t>Senate</t>
        </is>
      </c>
      <c r="F663" s="7" t="str">
        <f>IFERROR(""&amp;INDEX('Bill Report Reference'!$E$2:$E$72,MATCH(INDEX(Account!$J$2:$J$131,MATCH($B663,Account!$A$2:$A$131,0))&amp;"-"&amp;$C663&amp;"-"&amp;$D663,'Bill Report Reference'!$I$2:$I$72,0)),"")</f>
        <v>S.2354</v>
      </c>
      <c r="G663" s="7" t="str">
        <f>IFERROR(""&amp;INDEX('Bill Report Reference'!$F$2:$F$72,MATCH(INDEX(Account!$J$2:$J$131,MATCH($B663,Account!$A$2:$A$131,0))&amp;"-"&amp;$C663&amp;"-"&amp;$D663,'Bill Report Reference'!$I$2:$I$72,0)),"")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Reference'!$G$2:$G$72,MATCH(INDEX(Account!$J$2:$J$131,MATCH($B663,Account!$A$2:$A$131,0))&amp;"-"&amp;$C663&amp;"-"&amp;$D663,'Bill Report Reference'!$I$2:$I$72,0)),"")</f>
        <v>https://www.congress.gov/119/bills/s2354/BILLS-119s2354rs.pdf</v>
      </c>
      <c r="T663" s="7" t="str">
        <f>IFERROR(""&amp;INDEX('Bill Report Reference'!$H$2:$H$72,MATCH(INDEX(Account!$J$2:$J$131,MATCH($B663,Account!$A$2:$A$131,0))&amp;"-"&amp;$C663&amp;"-"&amp;$D663,'Bill Report Reference'!$I$2:$I$72,0)),"")</f>
        <v>https://www.congress.gov/119/crpt/srpt44/CRPT-119srpt44.pdf</v>
      </c>
      <c r="U663" s="7" t="inlineStr"/>
      <c r="V663" s="7" t="inlineStr"/>
    </row>
    <row r="664">
      <c r="A664" s="7" t="inlineStr">
        <is>
          <t>OBS-0730</t>
        </is>
      </c>
      <c r="B664" s="7" t="inlineStr">
        <is>
          <t>ACC-NSF-RRA</t>
        </is>
      </c>
      <c r="C664" s="7" t="n">
        <v>2026</v>
      </c>
      <c r="D664" s="7" t="inlineStr">
        <is>
          <t>House Reported</t>
        </is>
      </c>
      <c r="E664" s="7" t="inlineStr">
        <is>
          <t>House</t>
        </is>
      </c>
      <c r="F664" s="7" t="str">
        <f>IFERROR(""&amp;INDEX('Bill Report Reference'!$E$2:$E$72,MATCH(INDEX(Account!$J$2:$J$131,MATCH($B664,Account!$A$2:$A$131,0))&amp;"-"&amp;$C664&amp;"-"&amp;$D664,'Bill Report Reference'!$I$2:$I$72,0)),"")</f>
        <v>H.R.5342</v>
      </c>
      <c r="G664" s="7" t="str">
        <f>IFERROR(""&amp;INDEX('Bill Report Reference'!$F$2:$F$72,MATCH(INDEX(Account!$J$2:$J$131,MATCH($B664,Account!$A$2:$A$131,0))&amp;"-"&amp;$C664&amp;"-"&amp;$D664,'Bill Report Reference'!$I$2:$I$72,0)),"")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Reference'!$G$2:$G$72,MATCH(INDEX(Account!$J$2:$J$131,MATCH($B664,Account!$A$2:$A$131,0))&amp;"-"&amp;$C664&amp;"-"&amp;$D664,'Bill Report Reference'!$I$2:$I$72,0)),"")</f>
        <v>https://www.govinfo.gov/content/pkg/BILLS-119hr5342rh/pdf/BILLS-119hr5342rh.pdf</v>
      </c>
      <c r="T664" s="7" t="str">
        <f>IFERROR(""&amp;INDEX('Bill Report Reference'!$H$2:$H$72,MATCH(INDEX(Account!$J$2:$J$131,MATCH($B664,Account!$A$2:$A$131,0))&amp;"-"&amp;$C664&amp;"-"&amp;$D664,'Bill Report Reference'!$I$2:$I$72,0)),"")</f>
        <v>https://www.congress.gov/119/crpt/hrpt272/CRPT-119hrpt272.pdf</v>
      </c>
      <c r="U664" s="7" t="inlineStr"/>
      <c r="V664" s="7" t="inlineStr"/>
    </row>
    <row r="665">
      <c r="A665" s="7" t="inlineStr">
        <is>
          <t>OBS-0731</t>
        </is>
      </c>
      <c r="B665" s="7" t="inlineStr">
        <is>
          <t>ACC-NSF-RRA</t>
        </is>
      </c>
      <c r="C665" s="7" t="n">
        <v>2026</v>
      </c>
      <c r="D665" s="7" t="inlineStr">
        <is>
          <t>President's Budget</t>
        </is>
      </c>
      <c r="E665" s="7" t="inlineStr">
        <is>
          <t>N/A</t>
        </is>
      </c>
      <c r="F665" s="7" t="str">
        <f>IFERROR(""&amp;INDEX('Bill Report Reference'!$E$2:$E$72,MATCH(INDEX(Account!$J$2:$J$131,MATCH($B665,Account!$A$2:$A$131,0))&amp;"-"&amp;$C665&amp;"-"&amp;$D665,'Bill Report Reference'!$I$2:$I$72,0)),"")</f>
        <v>PREX 2.8:2026/APP</v>
      </c>
      <c r="G665" s="7" t="str">
        <f>IFERROR(""&amp;INDEX('Bill Report Reference'!$F$2:$F$72,MATCH(INDEX(Account!$J$2:$J$131,MATCH($B665,Account!$A$2:$A$131,0))&amp;"-"&amp;$C665&amp;"-"&amp;$D665,'Bill Report Reference'!$I$2:$I$72,0)),"")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Reference'!$G$2:$G$72,MATCH(INDEX(Account!$J$2:$J$131,MATCH($B665,Account!$A$2:$A$131,0))&amp;"-"&amp;$C665&amp;"-"&amp;$D665,'Bill Report Reference'!$I$2:$I$72,0)),"")</f>
        <v>https://www.govinfo.gov/content/pkg/BUDGET-2026-APP/pdf/BUDGET-2026-APP.pdf</v>
      </c>
      <c r="T665" s="7" t="str">
        <f>IFERROR(""&amp;INDEX('Bill Report Reference'!$H$2:$H$72,MATCH(INDEX(Account!$J$2:$J$131,MATCH($B665,Account!$A$2:$A$131,0))&amp;"-"&amp;$C665&amp;"-"&amp;$D665,'Bill Report Reference'!$I$2:$I$72,0)),"")</f>
        <v>N/A</v>
      </c>
      <c r="U665" s="7" t="inlineStr"/>
      <c r="V665" s="7" t="inlineStr"/>
    </row>
    <row r="666">
      <c r="A666" s="7" t="inlineStr">
        <is>
          <t>OBS-0732</t>
        </is>
      </c>
      <c r="B666" s="7" t="inlineStr">
        <is>
          <t>ACC-NSF-RRA</t>
        </is>
      </c>
      <c r="C666" s="7" t="n">
        <v>2025</v>
      </c>
      <c r="D666" s="7" t="inlineStr">
        <is>
          <t>Enacted</t>
        </is>
      </c>
      <c r="E666" s="7" t="inlineStr">
        <is>
          <t>N/A</t>
        </is>
      </c>
      <c r="F666" s="7" t="str">
        <f>IFERROR(""&amp;INDEX('Bill Report Reference'!$E$2:$E$72,MATCH(INDEX(Account!$J$2:$J$131,MATCH($B666,Account!$A$2:$A$131,0))&amp;"-"&amp;$C666&amp;"-"&amp;$D666,'Bill Report Reference'!$I$2:$I$72,0)),"")</f>
        <v>P.L.119-4</v>
      </c>
      <c r="G666" s="7" t="str">
        <f>IFERROR(""&amp;INDEX('Bill Report Reference'!$F$2:$F$72,MATCH(INDEX(Account!$J$2:$J$131,MATCH($B666,Account!$A$2:$A$131,0))&amp;"-"&amp;$C666&amp;"-"&amp;$D666,'Bill Report Reference'!$I$2:$I$72,0)),"")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Reference'!$G$2:$G$72,MATCH(INDEX(Account!$J$2:$J$131,MATCH($B666,Account!$A$2:$A$131,0))&amp;"-"&amp;$C666&amp;"-"&amp;$D666,'Bill Report Reference'!$I$2:$I$72,0)),"")</f>
        <v>https://www.govinfo.gov/content/pkg/PLAW-119publ4/pdf/PLAW-119publ4.pdf</v>
      </c>
      <c r="T666" s="7" t="str">
        <f>IFERROR(""&amp;INDEX('Bill Report Reference'!$H$2:$H$72,MATCH(INDEX(Account!$J$2:$J$131,MATCH($B666,Account!$A$2:$A$131,0))&amp;"-"&amp;$C666&amp;"-"&amp;$D666,'Bill Report Reference'!$I$2:$I$72,0)),"")</f>
        <v>N/A</v>
      </c>
      <c r="U666" s="7" t="inlineStr"/>
      <c r="V666" s="7" t="inlineStr"/>
    </row>
    <row r="667">
      <c r="A667" s="7" t="inlineStr">
        <is>
          <t>OBS-0733</t>
        </is>
      </c>
      <c r="B667" s="7" t="inlineStr">
        <is>
          <t>ACC-NSF-RRA</t>
        </is>
      </c>
      <c r="C667" s="7" t="n">
        <v>2025</v>
      </c>
      <c r="D667" s="7" t="inlineStr">
        <is>
          <t>Senate Reported</t>
        </is>
      </c>
      <c r="E667" s="7" t="inlineStr">
        <is>
          <t>Senate</t>
        </is>
      </c>
      <c r="F667" s="7" t="str">
        <f>IFERROR(""&amp;INDEX('Bill Report Reference'!$E$2:$E$72,MATCH(INDEX(Account!$J$2:$J$131,MATCH($B667,Account!$A$2:$A$131,0))&amp;"-"&amp;$C667&amp;"-"&amp;$D667,'Bill Report Reference'!$I$2:$I$72,0)),"")</f>
        <v>S.4795</v>
      </c>
      <c r="G667" s="7" t="str">
        <f>IFERROR(""&amp;INDEX('Bill Report Reference'!$F$2:$F$72,MATCH(INDEX(Account!$J$2:$J$131,MATCH($B667,Account!$A$2:$A$131,0))&amp;"-"&amp;$C667&amp;"-"&amp;$D667,'Bill Report Reference'!$I$2:$I$72,0)),"")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Reference'!$G$2:$G$72,MATCH(INDEX(Account!$J$2:$J$131,MATCH($B667,Account!$A$2:$A$131,0))&amp;"-"&amp;$C667&amp;"-"&amp;$D667,'Bill Report Reference'!$I$2:$I$72,0)),"")</f>
        <v>https://www.congress.gov/118/bills/s4795/BILLS-118s4795rs.pdf</v>
      </c>
      <c r="T667" s="7" t="str">
        <f>IFERROR(""&amp;INDEX('Bill Report Reference'!$H$2:$H$72,MATCH(INDEX(Account!$J$2:$J$131,MATCH($B667,Account!$A$2:$A$131,0))&amp;"-"&amp;$C667&amp;"-"&amp;$D667,'Bill Report Reference'!$I$2:$I$72,0)),"")</f>
        <v>https://www.congress.gov/118/crpt/srpt198/CRPT-118srpt198.pdf</v>
      </c>
      <c r="U667" s="7" t="inlineStr"/>
      <c r="V667" s="7" t="inlineStr"/>
    </row>
    <row r="668">
      <c r="A668" s="7" t="inlineStr">
        <is>
          <t>OBS-0734</t>
        </is>
      </c>
      <c r="B668" s="7" t="inlineStr">
        <is>
          <t>ACC-NSF-RRA</t>
        </is>
      </c>
      <c r="C668" s="7" t="n">
        <v>2025</v>
      </c>
      <c r="D668" s="7" t="inlineStr">
        <is>
          <t>House Reported</t>
        </is>
      </c>
      <c r="E668" s="7" t="inlineStr">
        <is>
          <t>House</t>
        </is>
      </c>
      <c r="F668" s="7" t="str">
        <f>IFERROR(""&amp;INDEX('Bill Report Reference'!$E$2:$E$72,MATCH(INDEX(Account!$J$2:$J$131,MATCH($B668,Account!$A$2:$A$131,0))&amp;"-"&amp;$C668&amp;"-"&amp;$D668,'Bill Report Reference'!$I$2:$I$72,0)),"")</f>
        <v>H.R.9026</v>
      </c>
      <c r="G668" s="7" t="str">
        <f>IFERROR(""&amp;INDEX('Bill Report Reference'!$F$2:$F$72,MATCH(INDEX(Account!$J$2:$J$131,MATCH($B668,Account!$A$2:$A$131,0))&amp;"-"&amp;$C668&amp;"-"&amp;$D668,'Bill Report Reference'!$I$2:$I$72,0)),"")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Reference'!$G$2:$G$72,MATCH(INDEX(Account!$J$2:$J$131,MATCH($B668,Account!$A$2:$A$131,0))&amp;"-"&amp;$C668&amp;"-"&amp;$D668,'Bill Report Reference'!$I$2:$I$72,0)),"")</f>
        <v>https://www.govinfo.gov/content/pkg/BILLS-118hr9026rh/pdf/BILLS-118hr9026rh.pdf</v>
      </c>
      <c r="T668" s="7" t="str">
        <f>IFERROR(""&amp;INDEX('Bill Report Reference'!$H$2:$H$72,MATCH(INDEX(Account!$J$2:$J$131,MATCH($B668,Account!$A$2:$A$131,0))&amp;"-"&amp;$C668&amp;"-"&amp;$D668,'Bill Report Reference'!$I$2:$I$72,0)),"")</f>
        <v>https://www.congress.gov/118/crpt/hrpt582/CRPT-118hrpt582.pdf</v>
      </c>
      <c r="U668" s="7" t="inlineStr"/>
      <c r="V668" s="7" t="inlineStr"/>
    </row>
    <row r="669">
      <c r="A669" s="7" t="inlineStr">
        <is>
          <t>OBS-0735</t>
        </is>
      </c>
      <c r="B669" s="7" t="inlineStr">
        <is>
          <t>ACC-NSF-RRA</t>
        </is>
      </c>
      <c r="C669" s="7" t="n">
        <v>2025</v>
      </c>
      <c r="D669" s="7" t="inlineStr">
        <is>
          <t>President's Budget</t>
        </is>
      </c>
      <c r="E669" s="7" t="inlineStr">
        <is>
          <t>N/A</t>
        </is>
      </c>
      <c r="F669" s="7" t="str">
        <f>IFERROR(""&amp;INDEX('Bill Report Reference'!$E$2:$E$72,MATCH(INDEX(Account!$J$2:$J$131,MATCH($B669,Account!$A$2:$A$131,0))&amp;"-"&amp;$C669&amp;"-"&amp;$D669,'Bill Report Reference'!$I$2:$I$72,0)),"")</f>
        <v>PREX 2.8:2025/APP</v>
      </c>
      <c r="G669" s="7" t="str">
        <f>IFERROR(""&amp;INDEX('Bill Report Reference'!$F$2:$F$72,MATCH(INDEX(Account!$J$2:$J$131,MATCH($B669,Account!$A$2:$A$131,0))&amp;"-"&amp;$C669&amp;"-"&amp;$D669,'Bill Report Reference'!$I$2:$I$72,0)),"")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Reference'!$G$2:$G$72,MATCH(INDEX(Account!$J$2:$J$131,MATCH($B669,Account!$A$2:$A$131,0))&amp;"-"&amp;$C669&amp;"-"&amp;$D669,'Bill Report Reference'!$I$2:$I$72,0)),"")</f>
        <v>https://www.govinfo.gov/content/pkg/BUDGET-2025-APP/pdf/BUDGET-2025-APP.pdf</v>
      </c>
      <c r="T669" s="7" t="str">
        <f>IFERROR(""&amp;INDEX('Bill Report Reference'!$H$2:$H$72,MATCH(INDEX(Account!$J$2:$J$131,MATCH($B669,Account!$A$2:$A$131,0))&amp;"-"&amp;$C669&amp;"-"&amp;$D669,'Bill Report Reference'!$I$2:$I$72,0)),"")</f>
        <v>N/A</v>
      </c>
      <c r="U669" s="7" t="inlineStr"/>
      <c r="V669" s="7" t="inlineStr"/>
    </row>
    <row r="670">
      <c r="A670" s="7" t="inlineStr">
        <is>
          <t>OBS-0736</t>
        </is>
      </c>
      <c r="B670" s="7" t="inlineStr">
        <is>
          <t>ACC-NSF-RRA</t>
        </is>
      </c>
      <c r="C670" s="7" t="n">
        <v>2024</v>
      </c>
      <c r="D670" s="7" t="inlineStr">
        <is>
          <t>Enacted</t>
        </is>
      </c>
      <c r="E670" s="7" t="inlineStr">
        <is>
          <t>N/A</t>
        </is>
      </c>
      <c r="F670" s="7" t="str">
        <f>IFERROR(""&amp;INDEX('Bill Report Reference'!$E$2:$E$72,MATCH(INDEX(Account!$J$2:$J$131,MATCH($B670,Account!$A$2:$A$131,0))&amp;"-"&amp;$C670&amp;"-"&amp;$D670,'Bill Report Reference'!$I$2:$I$72,0)),"")</f>
        <v>P.L.118-42</v>
      </c>
      <c r="G670" s="7" t="str">
        <f>IFERROR(""&amp;INDEX('Bill Report Reference'!$F$2:$F$72,MATCH(INDEX(Account!$J$2:$J$131,MATCH($B670,Account!$A$2:$A$131,0))&amp;"-"&amp;$C670&amp;"-"&amp;$D670,'Bill Report Reference'!$I$2:$I$72,0)),"")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Reference'!$G$2:$G$72,MATCH(INDEX(Account!$J$2:$J$131,MATCH($B670,Account!$A$2:$A$131,0))&amp;"-"&amp;$C670&amp;"-"&amp;$D670,'Bill Report Reference'!$I$2:$I$72,0)),"")</f>
        <v>https://www.govinfo.gov/content/pkg/PLAW-118publ42/pdf/PLAW-118publ42.pdf</v>
      </c>
      <c r="T670" s="7" t="str">
        <f>IFERROR(""&amp;INDEX('Bill Report Reference'!$H$2:$H$72,MATCH(INDEX(Account!$J$2:$J$131,MATCH($B670,Account!$A$2:$A$131,0))&amp;"-"&amp;$C670&amp;"-"&amp;$D670,'Bill Report Reference'!$I$2:$I$72,0)),"")</f>
        <v>https://docs.house.gov/billsthisweek/20240304/FY24%20CJS%20Conference%20JES%20scan%203.3.24.pdf</v>
      </c>
      <c r="U670" s="7" t="inlineStr"/>
      <c r="V670" s="7" t="inlineStr"/>
    </row>
    <row r="671">
      <c r="A671" s="7" t="inlineStr">
        <is>
          <t>OBS-0737</t>
        </is>
      </c>
      <c r="B671" s="7" t="inlineStr">
        <is>
          <t>ACC-NSF-RRA</t>
        </is>
      </c>
      <c r="C671" s="7" t="n">
        <v>2024</v>
      </c>
      <c r="D671" s="7" t="inlineStr">
        <is>
          <t>Senate Reported</t>
        </is>
      </c>
      <c r="E671" s="7" t="inlineStr">
        <is>
          <t>Senate</t>
        </is>
      </c>
      <c r="F671" s="7" t="str">
        <f>IFERROR(""&amp;INDEX('Bill Report Reference'!$E$2:$E$72,MATCH(INDEX(Account!$J$2:$J$131,MATCH($B671,Account!$A$2:$A$131,0))&amp;"-"&amp;$C671&amp;"-"&amp;$D671,'Bill Report Reference'!$I$2:$I$72,0)),"")</f>
        <v>S.2321</v>
      </c>
      <c r="G671" s="7" t="str">
        <f>IFERROR(""&amp;INDEX('Bill Report Reference'!$F$2:$F$72,MATCH(INDEX(Account!$J$2:$J$131,MATCH($B671,Account!$A$2:$A$131,0))&amp;"-"&amp;$C671&amp;"-"&amp;$D671,'Bill Report Reference'!$I$2:$I$72,0)),"")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Reference'!$G$2:$G$72,MATCH(INDEX(Account!$J$2:$J$131,MATCH($B671,Account!$A$2:$A$131,0))&amp;"-"&amp;$C671&amp;"-"&amp;$D671,'Bill Report Reference'!$I$2:$I$72,0)),"")</f>
        <v>https://www.congress.gov/118/bills/s2321/BILLS-118s2321rs.pdf</v>
      </c>
      <c r="T671" s="7" t="str">
        <f>IFERROR(""&amp;INDEX('Bill Report Reference'!$H$2:$H$72,MATCH(INDEX(Account!$J$2:$J$131,MATCH($B671,Account!$A$2:$A$131,0))&amp;"-"&amp;$C671&amp;"-"&amp;$D671,'Bill Report Reference'!$I$2:$I$72,0)),"")</f>
        <v>https://www.congress.gov/118/crpt/srpt62/CRPT-118srpt62.pdf</v>
      </c>
      <c r="U671" s="7" t="inlineStr"/>
      <c r="V671" s="7" t="inlineStr"/>
    </row>
    <row r="672">
      <c r="A672" s="7" t="inlineStr">
        <is>
          <t>OBS-0738</t>
        </is>
      </c>
      <c r="B672" s="7" t="inlineStr">
        <is>
          <t>ACC-NSF-RRA</t>
        </is>
      </c>
      <c r="C672" s="7" t="n">
        <v>2024</v>
      </c>
      <c r="D672" s="7" t="inlineStr">
        <is>
          <t>House Reported</t>
        </is>
      </c>
      <c r="E672" s="7" t="inlineStr">
        <is>
          <t>House</t>
        </is>
      </c>
      <c r="F672" s="7" t="str">
        <f>IFERROR(""&amp;INDEX('Bill Report Reference'!$E$2:$E$72,MATCH(INDEX(Account!$J$2:$J$131,MATCH($B672,Account!$A$2:$A$131,0))&amp;"-"&amp;$C672&amp;"-"&amp;$D672,'Bill Report Reference'!$I$2:$I$72,0)),"")</f>
        <v>H.R.5893</v>
      </c>
      <c r="G672" s="7" t="str">
        <f>IFERROR(""&amp;INDEX('Bill Report Reference'!$F$2:$F$72,MATCH(INDEX(Account!$J$2:$J$131,MATCH($B672,Account!$A$2:$A$131,0))&amp;"-"&amp;$C672&amp;"-"&amp;$D672,'Bill Report Reference'!$I$2:$I$72,0)),"")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Reference'!$G$2:$G$72,MATCH(INDEX(Account!$J$2:$J$131,MATCH($B672,Account!$A$2:$A$131,0))&amp;"-"&amp;$C672&amp;"-"&amp;$D672,'Bill Report Reference'!$I$2:$I$72,0)),"")</f>
        <v>https://www.congress.gov/118/bills/hr5893/BILLS-118hr5893ih.pdf</v>
      </c>
      <c r="T672" s="7" t="str">
        <f>IFERROR(""&amp;INDEX('Bill Report Reference'!$H$2:$H$72,MATCH(INDEX(Account!$J$2:$J$131,MATCH($B672,Account!$A$2:$A$131,0))&amp;"-"&amp;$C672&amp;"-"&amp;$D672,'Bill Report Reference'!$I$2:$I$72,0)),"")</f>
        <v>https://appropriations.house.gov/sites/evo-subsites/republicans-appropriations.house.gov/files/FY24-CJS-Explanatory-Materials.pdf</v>
      </c>
      <c r="U672" s="7" t="inlineStr"/>
      <c r="V672" s="7" t="inlineStr"/>
    </row>
    <row r="673">
      <c r="A673" s="7" t="inlineStr">
        <is>
          <t>OBS-0739</t>
        </is>
      </c>
      <c r="B673" s="7" t="inlineStr">
        <is>
          <t>ACC-NSF-RRA</t>
        </is>
      </c>
      <c r="C673" s="7" t="n">
        <v>2024</v>
      </c>
      <c r="D673" s="7" t="inlineStr">
        <is>
          <t>President's Budget</t>
        </is>
      </c>
      <c r="E673" s="7" t="inlineStr">
        <is>
          <t>N/A</t>
        </is>
      </c>
      <c r="F673" s="7" t="str">
        <f>IFERROR(""&amp;INDEX('Bill Report Reference'!$E$2:$E$72,MATCH(INDEX(Account!$J$2:$J$131,MATCH($B673,Account!$A$2:$A$131,0))&amp;"-"&amp;$C673&amp;"-"&amp;$D673,'Bill Report Reference'!$I$2:$I$72,0)),"")</f>
        <v>PREX 2.8:2024/APP</v>
      </c>
      <c r="G673" s="7" t="str">
        <f>IFERROR(""&amp;INDEX('Bill Report Reference'!$F$2:$F$72,MATCH(INDEX(Account!$J$2:$J$131,MATCH($B673,Account!$A$2:$A$131,0))&amp;"-"&amp;$C673&amp;"-"&amp;$D673,'Bill Report Reference'!$I$2:$I$72,0)),"")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Reference'!$G$2:$G$72,MATCH(INDEX(Account!$J$2:$J$131,MATCH($B673,Account!$A$2:$A$131,0))&amp;"-"&amp;$C673&amp;"-"&amp;$D673,'Bill Report Reference'!$I$2:$I$72,0)),"")</f>
        <v>https://www.govinfo.gov/content/pkg/BUDGET-2024-APP/pdf/BUDGET-2024-APP.pdf</v>
      </c>
      <c r="T673" s="7" t="str">
        <f>IFERROR(""&amp;INDEX('Bill Report Reference'!$H$2:$H$72,MATCH(INDEX(Account!$J$2:$J$131,MATCH($B673,Account!$A$2:$A$131,0))&amp;"-"&amp;$C673&amp;"-"&amp;$D673,'Bill Report Reference'!$I$2:$I$72,0)),"")</f>
        <v>N/A</v>
      </c>
      <c r="U673" s="7" t="inlineStr"/>
      <c r="V673" s="7" t="inlineStr"/>
    </row>
    <row r="674">
      <c r="A674" s="7" t="inlineStr">
        <is>
          <t>OBS-0740</t>
        </is>
      </c>
      <c r="B674" s="7" t="inlineStr">
        <is>
          <t>ACC-NSF-RRA</t>
        </is>
      </c>
      <c r="C674" s="7" t="n">
        <v>2023</v>
      </c>
      <c r="D674" s="7" t="inlineStr">
        <is>
          <t>Enacted</t>
        </is>
      </c>
      <c r="E674" s="7" t="inlineStr">
        <is>
          <t>N/A</t>
        </is>
      </c>
      <c r="F674" s="7" t="str">
        <f>IFERROR(""&amp;INDEX('Bill Report Reference'!$E$2:$E$72,MATCH(INDEX(Account!$J$2:$J$131,MATCH($B674,Account!$A$2:$A$131,0))&amp;"-"&amp;$C674&amp;"-"&amp;$D674,'Bill Report Reference'!$I$2:$I$72,0)),"")</f>
        <v>P.L.117-328</v>
      </c>
      <c r="G674" s="7" t="str">
        <f>IFERROR(""&amp;INDEX('Bill Report Reference'!$F$2:$F$72,MATCH(INDEX(Account!$J$2:$J$131,MATCH($B674,Account!$A$2:$A$131,0))&amp;"-"&amp;$C674&amp;"-"&amp;$D674,'Bill Report Reference'!$I$2:$I$72,0)),"")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Reference'!$G$2:$G$72,MATCH(INDEX(Account!$J$2:$J$131,MATCH($B674,Account!$A$2:$A$131,0))&amp;"-"&amp;$C674&amp;"-"&amp;$D674,'Bill Report Reference'!$I$2:$I$72,0)),"")</f>
        <v>https://www.govinfo.gov/content/pkg/PLAW-117publ328/pdf/PLAW-117publ328.pdf</v>
      </c>
      <c r="T674" s="7" t="str">
        <f>IFERROR(""&amp;INDEX('Bill Report Reference'!$H$2:$H$72,MATCH(INDEX(Account!$J$2:$J$131,MATCH($B674,Account!$A$2:$A$131,0))&amp;"-"&amp;$C674&amp;"-"&amp;$D674,'Bill Report Reference'!$I$2:$I$72,0)),"")</f>
        <v>https://www.govinfo.gov/content/pkg/CPRT-117HPRT50347/pdf/CPRT-117HPRT50347.pdf</v>
      </c>
      <c r="U674" s="7" t="inlineStr"/>
      <c r="V674" s="7" t="inlineStr"/>
    </row>
    <row r="675">
      <c r="A675" s="7" t="inlineStr">
        <is>
          <t>OBS-0741</t>
        </is>
      </c>
      <c r="B675" s="7" t="inlineStr">
        <is>
          <t>ACC-NSF-RRA</t>
        </is>
      </c>
      <c r="C675" s="7" t="n">
        <v>2023</v>
      </c>
      <c r="D675" s="7" t="inlineStr">
        <is>
          <t>Senate Reported</t>
        </is>
      </c>
      <c r="E675" s="7" t="inlineStr">
        <is>
          <t>Senate</t>
        </is>
      </c>
      <c r="F675" s="7" t="str">
        <f>IFERROR(""&amp;INDEX('Bill Report Reference'!$E$2:$E$72,MATCH(INDEX(Account!$J$2:$J$131,MATCH($B675,Account!$A$2:$A$131,0))&amp;"-"&amp;$C675&amp;"-"&amp;$D675,'Bill Report Reference'!$I$2:$I$72,0)),"")</f>
        <v>S.4664</v>
      </c>
      <c r="G675" s="7" t="str">
        <f>IFERROR(""&amp;INDEX('Bill Report Reference'!$F$2:$F$72,MATCH(INDEX(Account!$J$2:$J$131,MATCH($B675,Account!$A$2:$A$131,0))&amp;"-"&amp;$C675&amp;"-"&amp;$D675,'Bill Report Reference'!$I$2:$I$72,0)),"")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Reference'!$G$2:$G$72,MATCH(INDEX(Account!$J$2:$J$131,MATCH($B675,Account!$A$2:$A$131,0))&amp;"-"&amp;$C675&amp;"-"&amp;$D675,'Bill Report Reference'!$I$2:$I$72,0)),"")</f>
        <v>https://www.congress.gov/117/bills/s4664/BILLS-117s4664is.pdf</v>
      </c>
      <c r="T675" s="7" t="str">
        <f>IFERROR(""&amp;INDEX('Bill Report Reference'!$H$2:$H$72,MATCH(INDEX(Account!$J$2:$J$131,MATCH($B675,Account!$A$2:$A$131,0))&amp;"-"&amp;$C675&amp;"-"&amp;$D675,'Bill Report Reference'!$I$2:$I$72,0)),"")</f>
        <v>https://www.appropriations.senate.gov/imo/media/doc/CJSFY23RPT.PDF</v>
      </c>
      <c r="U675" s="7" t="inlineStr"/>
      <c r="V675" s="7" t="inlineStr"/>
    </row>
    <row r="676">
      <c r="A676" s="7" t="inlineStr">
        <is>
          <t>OBS-0742</t>
        </is>
      </c>
      <c r="B676" s="7" t="inlineStr">
        <is>
          <t>ACC-NSF-RRA</t>
        </is>
      </c>
      <c r="C676" s="7" t="n">
        <v>2023</v>
      </c>
      <c r="D676" s="7" t="inlineStr">
        <is>
          <t>House Reported</t>
        </is>
      </c>
      <c r="E676" s="7" t="inlineStr">
        <is>
          <t>House</t>
        </is>
      </c>
      <c r="F676" s="7" t="str">
        <f>IFERROR(""&amp;INDEX('Bill Report Reference'!$E$2:$E$72,MATCH(INDEX(Account!$J$2:$J$131,MATCH($B676,Account!$A$2:$A$131,0))&amp;"-"&amp;$C676&amp;"-"&amp;$D676,'Bill Report Reference'!$I$2:$I$72,0)),"")</f>
        <v>H.R.8256</v>
      </c>
      <c r="G676" s="7" t="str">
        <f>IFERROR(""&amp;INDEX('Bill Report Reference'!$F$2:$F$72,MATCH(INDEX(Account!$J$2:$J$131,MATCH($B676,Account!$A$2:$A$131,0))&amp;"-"&amp;$C676&amp;"-"&amp;$D676,'Bill Report Reference'!$I$2:$I$72,0)),"")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Reference'!$G$2:$G$72,MATCH(INDEX(Account!$J$2:$J$131,MATCH($B676,Account!$A$2:$A$131,0))&amp;"-"&amp;$C676&amp;"-"&amp;$D676,'Bill Report Reference'!$I$2:$I$72,0)),"")</f>
        <v>https://www.congress.gov/117/bills/hr8256/BILLS-117hr8256rh.pdf</v>
      </c>
      <c r="T676" s="7" t="str">
        <f>IFERROR(""&amp;INDEX('Bill Report Reference'!$H$2:$H$72,MATCH(INDEX(Account!$J$2:$J$131,MATCH($B676,Account!$A$2:$A$131,0))&amp;"-"&amp;$C676&amp;"-"&amp;$D676,'Bill Report Reference'!$I$2:$I$72,0)),"")</f>
        <v>https://www.govinfo.gov/content/pkg/CRPT-117hrpt395/pdf/CRPT-117hrpt395.pdf</v>
      </c>
      <c r="U676" s="7" t="inlineStr"/>
      <c r="V676" s="7" t="inlineStr"/>
    </row>
    <row r="677">
      <c r="A677" s="7" t="inlineStr">
        <is>
          <t>OBS-0743</t>
        </is>
      </c>
      <c r="B677" s="7" t="inlineStr">
        <is>
          <t>ACC-NSF-RRA</t>
        </is>
      </c>
      <c r="C677" s="7" t="n">
        <v>2023</v>
      </c>
      <c r="D677" s="7" t="inlineStr">
        <is>
          <t>President's Budget</t>
        </is>
      </c>
      <c r="E677" s="7" t="inlineStr">
        <is>
          <t>N/A</t>
        </is>
      </c>
      <c r="F677" s="7" t="str">
        <f>IFERROR(""&amp;INDEX('Bill Report Reference'!$E$2:$E$72,MATCH(INDEX(Account!$J$2:$J$131,MATCH($B677,Account!$A$2:$A$131,0))&amp;"-"&amp;$C677&amp;"-"&amp;$D677,'Bill Report Reference'!$I$2:$I$72,0)),"")</f>
        <v>PREX 2.8:2023/APP</v>
      </c>
      <c r="G677" s="7" t="str">
        <f>IFERROR(""&amp;INDEX('Bill Report Reference'!$F$2:$F$72,MATCH(INDEX(Account!$J$2:$J$131,MATCH($B677,Account!$A$2:$A$131,0))&amp;"-"&amp;$C677&amp;"-"&amp;$D677,'Bill Report Reference'!$I$2:$I$72,0)),"")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Reference'!$G$2:$G$72,MATCH(INDEX(Account!$J$2:$J$131,MATCH($B677,Account!$A$2:$A$131,0))&amp;"-"&amp;$C677&amp;"-"&amp;$D677,'Bill Report Reference'!$I$2:$I$72,0)),"")</f>
        <v>https://www.govinfo.gov/content/pkg/BUDGET-2023-APP/pdf/BUDGET-2023-APP.pdf</v>
      </c>
      <c r="T677" s="7" t="str">
        <f>IFERROR(""&amp;INDEX('Bill Report Reference'!$H$2:$H$72,MATCH(INDEX(Account!$J$2:$J$131,MATCH($B677,Account!$A$2:$A$131,0))&amp;"-"&amp;$C677&amp;"-"&amp;$D677,'Bill Report Reference'!$I$2:$I$72,0)),"")</f>
        <v>N/A</v>
      </c>
      <c r="U677" s="7" t="inlineStr"/>
      <c r="V677" s="7" t="inlineStr"/>
    </row>
    <row r="678">
      <c r="A678" s="7" t="inlineStr">
        <is>
          <t>OBS-0744</t>
        </is>
      </c>
      <c r="B678" s="7" t="inlineStr">
        <is>
          <t>ACC-NSF-RRA</t>
        </is>
      </c>
      <c r="C678" s="7" t="n">
        <v>2022</v>
      </c>
      <c r="D678" s="7" t="inlineStr">
        <is>
          <t>Enacted</t>
        </is>
      </c>
      <c r="E678" s="7" t="inlineStr">
        <is>
          <t>N/A</t>
        </is>
      </c>
      <c r="F678" s="7" t="str">
        <f>IFERROR(""&amp;INDEX('Bill Report Reference'!$E$2:$E$72,MATCH(INDEX(Account!$J$2:$J$131,MATCH($B678,Account!$A$2:$A$131,0))&amp;"-"&amp;$C678&amp;"-"&amp;$D678,'Bill Report Reference'!$I$2:$I$72,0)),"")</f>
        <v>P.L.117-103</v>
      </c>
      <c r="G678" s="7" t="str">
        <f>IFERROR(""&amp;INDEX('Bill Report Reference'!$F$2:$F$72,MATCH(INDEX(Account!$J$2:$J$131,MATCH($B678,Account!$A$2:$A$131,0))&amp;"-"&amp;$C678&amp;"-"&amp;$D678,'Bill Report Reference'!$I$2:$I$72,0)),"")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Reference'!$G$2:$G$72,MATCH(INDEX(Account!$J$2:$J$131,MATCH($B678,Account!$A$2:$A$131,0))&amp;"-"&amp;$C678&amp;"-"&amp;$D678,'Bill Report Reference'!$I$2:$I$72,0)),"")</f>
        <v>https://www.congress.gov/117/plaws/publ103/PLAW-117publ103.pdf</v>
      </c>
      <c r="T678" s="7" t="str">
        <f>IFERROR(""&amp;INDEX('Bill Report Reference'!$H$2:$H$72,MATCH(INDEX(Account!$J$2:$J$131,MATCH($B678,Account!$A$2:$A$131,0))&amp;"-"&amp;$C678&amp;"-"&amp;$D678,'Bill Report Reference'!$I$2:$I$72,0)),"")</f>
        <v>https://www.govinfo.gov/content/pkg/CPRT-117HPRT47047/pdf/CPRT-117HPRT47047.pdf</v>
      </c>
      <c r="U678" s="7" t="inlineStr"/>
      <c r="V678" s="7" t="inlineStr"/>
    </row>
    <row r="679">
      <c r="A679" s="7" t="inlineStr">
        <is>
          <t>OBS-0745</t>
        </is>
      </c>
      <c r="B679" s="7" t="inlineStr">
        <is>
          <t>ACC-NSF-RRA</t>
        </is>
      </c>
      <c r="C679" s="7" t="n">
        <v>2022</v>
      </c>
      <c r="D679" s="7" t="inlineStr">
        <is>
          <t>Senate Reported</t>
        </is>
      </c>
      <c r="E679" s="7" t="inlineStr">
        <is>
          <t>Senate</t>
        </is>
      </c>
      <c r="F679" s="7" t="str">
        <f>IFERROR(""&amp;INDEX('Bill Report Reference'!$E$2:$E$72,MATCH(INDEX(Account!$J$2:$J$131,MATCH($B679,Account!$A$2:$A$131,0))&amp;"-"&amp;$C679&amp;"-"&amp;$D679,'Bill Report Reference'!$I$2:$I$72,0)),"")</f>
        <v>S.3042</v>
      </c>
      <c r="G679" s="7" t="str">
        <f>IFERROR(""&amp;INDEX('Bill Report Reference'!$F$2:$F$72,MATCH(INDEX(Account!$J$2:$J$131,MATCH($B679,Account!$A$2:$A$131,0))&amp;"-"&amp;$C679&amp;"-"&amp;$D679,'Bill Report Reference'!$I$2:$I$72,0)),"")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Reference'!$G$2:$G$72,MATCH(INDEX(Account!$J$2:$J$131,MATCH($B679,Account!$A$2:$A$131,0))&amp;"-"&amp;$C679&amp;"-"&amp;$D679,'Bill Report Reference'!$I$2:$I$72,0)),"")</f>
        <v>https://www.congress.gov/117/bills/s3042/BILLS-117s3042is.pdf</v>
      </c>
      <c r="T679" s="7" t="str">
        <f>IFERROR(""&amp;INDEX('Bill Report Reference'!$H$2:$H$72,MATCH(INDEX(Account!$J$2:$J$131,MATCH($B679,Account!$A$2:$A$131,0))&amp;"-"&amp;$C679&amp;"-"&amp;$D679,'Bill Report Reference'!$I$2:$I$72,0)),"")</f>
        <v>https://www.appropriations.senate.gov/imo/media/doc/CJSRept_Final.PDF</v>
      </c>
      <c r="U679" s="7" t="inlineStr"/>
      <c r="V679" s="7" t="inlineStr"/>
    </row>
    <row r="680">
      <c r="A680" s="7" t="inlineStr">
        <is>
          <t>OBS-0746</t>
        </is>
      </c>
      <c r="B680" s="7" t="inlineStr">
        <is>
          <t>ACC-NSF-RRA</t>
        </is>
      </c>
      <c r="C680" s="7" t="n">
        <v>2022</v>
      </c>
      <c r="D680" s="7" t="inlineStr">
        <is>
          <t>House Reported</t>
        </is>
      </c>
      <c r="E680" s="7" t="inlineStr">
        <is>
          <t>House</t>
        </is>
      </c>
      <c r="F680" s="7" t="str">
        <f>IFERROR(""&amp;INDEX('Bill Report Reference'!$E$2:$E$72,MATCH(INDEX(Account!$J$2:$J$131,MATCH($B680,Account!$A$2:$A$131,0))&amp;"-"&amp;$C680&amp;"-"&amp;$D680,'Bill Report Reference'!$I$2:$I$72,0)),"")</f>
        <v>H.R.4505</v>
      </c>
      <c r="G680" s="7" t="str">
        <f>IFERROR(""&amp;INDEX('Bill Report Reference'!$F$2:$F$72,MATCH(INDEX(Account!$J$2:$J$131,MATCH($B680,Account!$A$2:$A$131,0))&amp;"-"&amp;$C680&amp;"-"&amp;$D680,'Bill Report Reference'!$I$2:$I$72,0)),"")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Reference'!$G$2:$G$72,MATCH(INDEX(Account!$J$2:$J$131,MATCH($B680,Account!$A$2:$A$131,0))&amp;"-"&amp;$C680&amp;"-"&amp;$D680,'Bill Report Reference'!$I$2:$I$72,0)),"")</f>
        <v>https://www.congress.gov/117/bills/hr4505/BILLS-117hr4505rh.pdf</v>
      </c>
      <c r="T680" s="7" t="str">
        <f>IFERROR(""&amp;INDEX('Bill Report Reference'!$H$2:$H$72,MATCH(INDEX(Account!$J$2:$J$131,MATCH($B680,Account!$A$2:$A$131,0))&amp;"-"&amp;$C680&amp;"-"&amp;$D680,'Bill Report Reference'!$I$2:$I$72,0)),"")</f>
        <v>https://www.govinfo.gov/content/pkg/CRPT-117hrpt97/pdf/CRPT-117hrpt97.pdf</v>
      </c>
      <c r="U680" s="7" t="inlineStr"/>
      <c r="V680" s="7" t="inlineStr"/>
    </row>
    <row r="681">
      <c r="A681" s="7" t="inlineStr">
        <is>
          <t>OBS-0747</t>
        </is>
      </c>
      <c r="B681" s="7" t="inlineStr">
        <is>
          <t>ACC-NSF-RRA</t>
        </is>
      </c>
      <c r="C681" s="7" t="n">
        <v>2022</v>
      </c>
      <c r="D681" s="7" t="inlineStr">
        <is>
          <t>President's Budget</t>
        </is>
      </c>
      <c r="E681" s="7" t="inlineStr">
        <is>
          <t>N/A</t>
        </is>
      </c>
      <c r="F681" s="7" t="str">
        <f>IFERROR(""&amp;INDEX('Bill Report Reference'!$E$2:$E$72,MATCH(INDEX(Account!$J$2:$J$131,MATCH($B681,Account!$A$2:$A$131,0))&amp;"-"&amp;$C681&amp;"-"&amp;$D681,'Bill Report Reference'!$I$2:$I$72,0)),"")</f>
        <v>PREX 2.8:2022/APP</v>
      </c>
      <c r="G681" s="7" t="str">
        <f>IFERROR(""&amp;INDEX('Bill Report Reference'!$F$2:$F$72,MATCH(INDEX(Account!$J$2:$J$131,MATCH($B681,Account!$A$2:$A$131,0))&amp;"-"&amp;$C681&amp;"-"&amp;$D681,'Bill Report Reference'!$I$2:$I$72,0)),"")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Reference'!$G$2:$G$72,MATCH(INDEX(Account!$J$2:$J$131,MATCH($B681,Account!$A$2:$A$131,0))&amp;"-"&amp;$C681&amp;"-"&amp;$D681,'Bill Report Reference'!$I$2:$I$72,0)),"")</f>
        <v>https://www.govinfo.gov/content/pkg/BUDGET-2022-APP/pdf/BUDGET-2022-APP.pdf</v>
      </c>
      <c r="T681" s="7" t="str">
        <f>IFERROR(""&amp;INDEX('Bill Report Reference'!$H$2:$H$72,MATCH(INDEX(Account!$J$2:$J$131,MATCH($B681,Account!$A$2:$A$131,0))&amp;"-"&amp;$C681&amp;"-"&amp;$D681,'Bill Report Reference'!$I$2:$I$72,0)),"")</f>
        <v>N/A</v>
      </c>
      <c r="U681" s="7" t="inlineStr"/>
      <c r="V681" s="7" t="inlineStr"/>
    </row>
    <row r="682">
      <c r="A682" s="7" t="inlineStr">
        <is>
          <t>OBS-0748</t>
        </is>
      </c>
      <c r="B682" s="7" t="inlineStr">
        <is>
          <t>ACC-NSF-RRA</t>
        </is>
      </c>
      <c r="C682" s="7" t="n">
        <v>2021</v>
      </c>
      <c r="D682" s="7" t="inlineStr">
        <is>
          <t>Enacted</t>
        </is>
      </c>
      <c r="E682" s="7" t="inlineStr">
        <is>
          <t>N/A</t>
        </is>
      </c>
      <c r="F682" s="7" t="str">
        <f>IFERROR(""&amp;INDEX('Bill Report Reference'!$E$2:$E$72,MATCH(INDEX(Account!$J$2:$J$131,MATCH($B682,Account!$A$2:$A$131,0))&amp;"-"&amp;$C682&amp;"-"&amp;$D682,'Bill Report Reference'!$I$2:$I$72,0)),"")</f>
        <v>P.L.116-260</v>
      </c>
      <c r="G682" s="7" t="str">
        <f>IFERROR(""&amp;INDEX('Bill Report Reference'!$F$2:$F$72,MATCH(INDEX(Account!$J$2:$J$131,MATCH($B682,Account!$A$2:$A$131,0))&amp;"-"&amp;$C682&amp;"-"&amp;$D682,'Bill Report Reference'!$I$2:$I$72,0)),"")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Reference'!$G$2:$G$72,MATCH(INDEX(Account!$J$2:$J$131,MATCH($B682,Account!$A$2:$A$131,0))&amp;"-"&amp;$C682&amp;"-"&amp;$D682,'Bill Report Reference'!$I$2:$I$72,0)),"")</f>
        <v>https://www.congress.gov/116/plaws/publ260/PLAW-116publ260.pdf</v>
      </c>
      <c r="T682" s="7" t="str">
        <f>IFERROR(""&amp;INDEX('Bill Report Reference'!$H$2:$H$72,MATCH(INDEX(Account!$J$2:$J$131,MATCH($B682,Account!$A$2:$A$131,0))&amp;"-"&amp;$C682&amp;"-"&amp;$D682,'Bill Report Reference'!$I$2:$I$72,0)),"")</f>
        <v>https://www.congress.gov/117/cprt/HPRT43749/CPRT-117HPRT43749.pdf</v>
      </c>
      <c r="U682" s="7" t="inlineStr"/>
      <c r="V682" s="7" t="inlineStr"/>
    </row>
    <row r="683">
      <c r="A683" s="7" t="inlineStr">
        <is>
          <t>OBS-0749</t>
        </is>
      </c>
      <c r="B683" s="7" t="inlineStr">
        <is>
          <t>ACC-NSF-RRA</t>
        </is>
      </c>
      <c r="C683" s="7" t="n">
        <v>2021</v>
      </c>
      <c r="D683" s="7" t="inlineStr">
        <is>
          <t>Senate Reported</t>
        </is>
      </c>
      <c r="E683" s="7" t="inlineStr">
        <is>
          <t>Senate</t>
        </is>
      </c>
      <c r="F683" s="7" t="str">
        <f>IFERROR(""&amp;INDEX('Bill Report Reference'!$E$2:$E$72,MATCH(INDEX(Account!$J$2:$J$131,MATCH($B683,Account!$A$2:$A$131,0))&amp;"-"&amp;$C683&amp;"-"&amp;$D683,'Bill Report Reference'!$I$2:$I$72,0)),"")</f>
        <v>N/A</v>
      </c>
      <c r="G683" s="7" t="str">
        <f>IFERROR(""&amp;INDEX('Bill Report Reference'!$F$2:$F$72,MATCH(INDEX(Account!$J$2:$J$131,MATCH($B683,Account!$A$2:$A$131,0))&amp;"-"&amp;$C683&amp;"-"&amp;$D683,'Bill Report Reference'!$I$2:$I$72,0)),"")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Reference'!$G$2:$G$72,MATCH(INDEX(Account!$J$2:$J$131,MATCH($B683,Account!$A$2:$A$131,0))&amp;"-"&amp;$C683&amp;"-"&amp;$D683,'Bill Report Reference'!$I$2:$I$72,0)),"")</f>
        <v>https://www.appropriations.senate.gov/imo/media/doc/CJSFY2021.pdf</v>
      </c>
      <c r="T683" s="7" t="str">
        <f>IFERROR(""&amp;INDEX('Bill Report Reference'!$H$2:$H$72,MATCH(INDEX(Account!$J$2:$J$131,MATCH($B683,Account!$A$2:$A$131,0))&amp;"-"&amp;$C683&amp;"-"&amp;$D683,'Bill Report Reference'!$I$2:$I$72,0)),"")</f>
        <v>https://www.appropriations.senate.gov/imo/media/doc/CJSRept.pdf</v>
      </c>
      <c r="U683" s="7" t="inlineStr"/>
      <c r="V683" s="7" t="inlineStr"/>
    </row>
    <row r="684">
      <c r="A684" s="7" t="inlineStr">
        <is>
          <t>OBS-0750</t>
        </is>
      </c>
      <c r="B684" s="7" t="inlineStr">
        <is>
          <t>ACC-NSF-RRA</t>
        </is>
      </c>
      <c r="C684" s="7" t="n">
        <v>2021</v>
      </c>
      <c r="D684" s="7" t="inlineStr">
        <is>
          <t>House Reported</t>
        </is>
      </c>
      <c r="E684" s="7" t="inlineStr">
        <is>
          <t>House</t>
        </is>
      </c>
      <c r="F684" s="7" t="str">
        <f>IFERROR(""&amp;INDEX('Bill Report Reference'!$E$2:$E$72,MATCH(INDEX(Account!$J$2:$J$131,MATCH($B684,Account!$A$2:$A$131,0))&amp;"-"&amp;$C684&amp;"-"&amp;$D684,'Bill Report Reference'!$I$2:$I$72,0)),"")</f>
        <v>H.R.7667</v>
      </c>
      <c r="G684" s="7" t="str">
        <f>IFERROR(""&amp;INDEX('Bill Report Reference'!$F$2:$F$72,MATCH(INDEX(Account!$J$2:$J$131,MATCH($B684,Account!$A$2:$A$131,0))&amp;"-"&amp;$C684&amp;"-"&amp;$D684,'Bill Report Reference'!$I$2:$I$72,0)),"")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Reference'!$G$2:$G$72,MATCH(INDEX(Account!$J$2:$J$131,MATCH($B684,Account!$A$2:$A$131,0))&amp;"-"&amp;$C684&amp;"-"&amp;$D684,'Bill Report Reference'!$I$2:$I$72,0)),"")</f>
        <v>https://www.congress.gov/116/bills/hr7667/BILLS-116hr7667rh.pdf</v>
      </c>
      <c r="T684" s="7" t="str">
        <f>IFERROR(""&amp;INDEX('Bill Report Reference'!$H$2:$H$72,MATCH(INDEX(Account!$J$2:$J$131,MATCH($B684,Account!$A$2:$A$131,0))&amp;"-"&amp;$C684&amp;"-"&amp;$D684,'Bill Report Reference'!$I$2:$I$72,0)),"")</f>
        <v>https://www.govinfo.gov/content/pkg/CRPT-116hrpt455/pdf/CRPT-116hrpt455.pdf</v>
      </c>
      <c r="U684" s="7" t="inlineStr"/>
      <c r="V684" s="7" t="inlineStr"/>
    </row>
    <row r="685">
      <c r="A685" s="7" t="inlineStr">
        <is>
          <t>OBS-0751</t>
        </is>
      </c>
      <c r="B685" s="7" t="inlineStr">
        <is>
          <t>ACC-NSF-RRA</t>
        </is>
      </c>
      <c r="C685" s="7" t="n">
        <v>2021</v>
      </c>
      <c r="D685" s="7" t="inlineStr">
        <is>
          <t>President's Budget</t>
        </is>
      </c>
      <c r="E685" s="7" t="inlineStr">
        <is>
          <t>N/A</t>
        </is>
      </c>
      <c r="F685" s="7" t="str">
        <f>IFERROR(""&amp;INDEX('Bill Report Reference'!$E$2:$E$72,MATCH(INDEX(Account!$J$2:$J$131,MATCH($B685,Account!$A$2:$A$131,0))&amp;"-"&amp;$C685&amp;"-"&amp;$D685,'Bill Report Reference'!$I$2:$I$72,0)),"")</f>
        <v>PREX 2.8:2021/APP</v>
      </c>
      <c r="G685" s="7" t="str">
        <f>IFERROR(""&amp;INDEX('Bill Report Reference'!$F$2:$F$72,MATCH(INDEX(Account!$J$2:$J$131,MATCH($B685,Account!$A$2:$A$131,0))&amp;"-"&amp;$C685&amp;"-"&amp;$D685,'Bill Report Reference'!$I$2:$I$72,0)),"")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Reference'!$G$2:$G$72,MATCH(INDEX(Account!$J$2:$J$131,MATCH($B685,Account!$A$2:$A$131,0))&amp;"-"&amp;$C685&amp;"-"&amp;$D685,'Bill Report Reference'!$I$2:$I$72,0)),"")</f>
        <v>https://www.govinfo.gov/content/pkg/BUDGET-2021-APP/pdf/BUDGET-2021-APP.pdf</v>
      </c>
      <c r="T685" s="7" t="str">
        <f>IFERROR(""&amp;INDEX('Bill Report Reference'!$H$2:$H$72,MATCH(INDEX(Account!$J$2:$J$131,MATCH($B685,Account!$A$2:$A$131,0))&amp;"-"&amp;$C685&amp;"-"&amp;$D685,'Bill Report Reference'!$I$2:$I$72,0)),"")</f>
        <v>N/A</v>
      </c>
      <c r="U685" s="7" t="inlineStr"/>
      <c r="V685" s="7" t="inlineStr"/>
    </row>
    <row r="686">
      <c r="A686" s="7" t="inlineStr">
        <is>
          <t>OBS-0752</t>
        </is>
      </c>
      <c r="B686" s="7" t="inlineStr">
        <is>
          <t>ACC-NSF-RRA</t>
        </is>
      </c>
      <c r="C686" s="7" t="n">
        <v>2020</v>
      </c>
      <c r="D686" s="7" t="inlineStr">
        <is>
          <t>Enacted</t>
        </is>
      </c>
      <c r="E686" s="7" t="inlineStr">
        <is>
          <t>N/A</t>
        </is>
      </c>
      <c r="F686" s="7" t="str">
        <f>IFERROR(""&amp;INDEX('Bill Report Reference'!$E$2:$E$72,MATCH(INDEX(Account!$J$2:$J$131,MATCH($B686,Account!$A$2:$A$131,0))&amp;"-"&amp;$C686&amp;"-"&amp;$D686,'Bill Report Reference'!$I$2:$I$72,0)),"")</f>
        <v>P.L.116-93</v>
      </c>
      <c r="G686" s="7" t="str">
        <f>IFERROR(""&amp;INDEX('Bill Report Reference'!$F$2:$F$72,MATCH(INDEX(Account!$J$2:$J$131,MATCH($B686,Account!$A$2:$A$131,0))&amp;"-"&amp;$C686&amp;"-"&amp;$D686,'Bill Report Reference'!$I$2:$I$72,0)),"")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Reference'!$G$2:$G$72,MATCH(INDEX(Account!$J$2:$J$131,MATCH($B686,Account!$A$2:$A$131,0))&amp;"-"&amp;$C686&amp;"-"&amp;$D686,'Bill Report Reference'!$I$2:$I$72,0)),"")</f>
        <v>https://www.congress.gov/116/plaws/publ93/PLAW-116publ93.pdf</v>
      </c>
      <c r="T686" s="7" t="str">
        <f>IFERROR(""&amp;INDEX('Bill Report Reference'!$H$2:$H$72,MATCH(INDEX(Account!$J$2:$J$131,MATCH($B686,Account!$A$2:$A$131,0))&amp;"-"&amp;$C686&amp;"-"&amp;$D686,'Bill Report Reference'!$I$2:$I$72,0)),"")</f>
        <v>https://docs.house.gov/billsthisweek/20191216/BILLS-116HR1158SA-JES-DIVISION-B.pdf</v>
      </c>
      <c r="U686" s="7" t="inlineStr"/>
      <c r="V686" s="7" t="inlineStr"/>
    </row>
    <row r="687">
      <c r="A687" s="7" t="inlineStr">
        <is>
          <t>OBS-0753</t>
        </is>
      </c>
      <c r="B687" s="7" t="inlineStr">
        <is>
          <t>ACC-NSF-RRA</t>
        </is>
      </c>
      <c r="C687" s="7" t="n">
        <v>2020</v>
      </c>
      <c r="D687" s="7" t="inlineStr">
        <is>
          <t>Senate Reported</t>
        </is>
      </c>
      <c r="E687" s="7" t="inlineStr">
        <is>
          <t>Senate</t>
        </is>
      </c>
      <c r="F687" s="7" t="str">
        <f>IFERROR(""&amp;INDEX('Bill Report Reference'!$E$2:$E$72,MATCH(INDEX(Account!$J$2:$J$131,MATCH($B687,Account!$A$2:$A$131,0))&amp;"-"&amp;$C687&amp;"-"&amp;$D687,'Bill Report Reference'!$I$2:$I$72,0)),"")</f>
        <v>S.2584</v>
      </c>
      <c r="G687" s="7" t="str">
        <f>IFERROR(""&amp;INDEX('Bill Report Reference'!$F$2:$F$72,MATCH(INDEX(Account!$J$2:$J$131,MATCH($B687,Account!$A$2:$A$131,0))&amp;"-"&amp;$C687&amp;"-"&amp;$D687,'Bill Report Reference'!$I$2:$I$72,0)),"")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Reference'!$G$2:$G$72,MATCH(INDEX(Account!$J$2:$J$131,MATCH($B687,Account!$A$2:$A$131,0))&amp;"-"&amp;$C687&amp;"-"&amp;$D687,'Bill Report Reference'!$I$2:$I$72,0)),"")</f>
        <v>https://www.congress.gov/116/bills/s2584/BILLS-116s2584rs.pdf</v>
      </c>
      <c r="T687" s="7" t="str">
        <f>IFERROR(""&amp;INDEX('Bill Report Reference'!$H$2:$H$72,MATCH(INDEX(Account!$J$2:$J$131,MATCH($B687,Account!$A$2:$A$131,0))&amp;"-"&amp;$C687&amp;"-"&amp;$D687,'Bill Report Reference'!$I$2:$I$72,0)),"")</f>
        <v>https://www.govinfo.gov/content/pkg/CRPT-116srpt127/pdf/CRPT-116srpt127.pdf</v>
      </c>
      <c r="U687" s="7" t="inlineStr"/>
      <c r="V687" s="7" t="inlineStr"/>
    </row>
    <row r="688">
      <c r="A688" s="7" t="inlineStr">
        <is>
          <t>OBS-0754</t>
        </is>
      </c>
      <c r="B688" s="7" t="inlineStr">
        <is>
          <t>ACC-NSF-RRA</t>
        </is>
      </c>
      <c r="C688" s="7" t="n">
        <v>2020</v>
      </c>
      <c r="D688" s="7" t="inlineStr">
        <is>
          <t>House Reported</t>
        </is>
      </c>
      <c r="E688" s="7" t="inlineStr">
        <is>
          <t>House</t>
        </is>
      </c>
      <c r="F688" s="7" t="str">
        <f>IFERROR(""&amp;INDEX('Bill Report Reference'!$E$2:$E$72,MATCH(INDEX(Account!$J$2:$J$131,MATCH($B688,Account!$A$2:$A$131,0))&amp;"-"&amp;$C688&amp;"-"&amp;$D688,'Bill Report Reference'!$I$2:$I$72,0)),"")</f>
        <v>H.R.3055</v>
      </c>
      <c r="G688" s="7" t="str">
        <f>IFERROR(""&amp;INDEX('Bill Report Reference'!$F$2:$F$72,MATCH(INDEX(Account!$J$2:$J$131,MATCH($B688,Account!$A$2:$A$131,0))&amp;"-"&amp;$C688&amp;"-"&amp;$D688,'Bill Report Reference'!$I$2:$I$72,0)),"")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Reference'!$G$2:$G$72,MATCH(INDEX(Account!$J$2:$J$131,MATCH($B688,Account!$A$2:$A$131,0))&amp;"-"&amp;$C688&amp;"-"&amp;$D688,'Bill Report Reference'!$I$2:$I$72,0)),"")</f>
        <v>https://www.congress.gov/116/bills/hr3055/BILLS-116hr3055rh.pdf</v>
      </c>
      <c r="T688" s="7" t="str">
        <f>IFERROR(""&amp;INDEX('Bill Report Reference'!$H$2:$H$72,MATCH(INDEX(Account!$J$2:$J$131,MATCH($B688,Account!$A$2:$A$131,0))&amp;"-"&amp;$C688&amp;"-"&amp;$D688,'Bill Report Reference'!$I$2:$I$72,0)),"")</f>
        <v>https://www.govinfo.gov/content/pkg/CRPT-116hrpt101/pdf/CRPT-116hrpt101.pdf</v>
      </c>
      <c r="U688" s="7" t="inlineStr"/>
      <c r="V688" s="7" t="inlineStr"/>
    </row>
    <row r="689">
      <c r="A689" s="7" t="inlineStr">
        <is>
          <t>OBS-0755</t>
        </is>
      </c>
      <c r="B689" s="7" t="inlineStr">
        <is>
          <t>ACC-NSF-RRA</t>
        </is>
      </c>
      <c r="C689" s="7" t="n">
        <v>2020</v>
      </c>
      <c r="D689" s="7" t="inlineStr">
        <is>
          <t>President's Budget</t>
        </is>
      </c>
      <c r="E689" s="7" t="inlineStr">
        <is>
          <t>N/A</t>
        </is>
      </c>
      <c r="F689" s="7" t="str">
        <f>IFERROR(""&amp;INDEX('Bill Report Reference'!$E$2:$E$72,MATCH(INDEX(Account!$J$2:$J$131,MATCH($B689,Account!$A$2:$A$131,0))&amp;"-"&amp;$C689&amp;"-"&amp;$D689,'Bill Report Reference'!$I$2:$I$72,0)),"")</f>
        <v>PREX 2.8:2020/APP</v>
      </c>
      <c r="G689" s="7" t="str">
        <f>IFERROR(""&amp;INDEX('Bill Report Reference'!$F$2:$F$72,MATCH(INDEX(Account!$J$2:$J$131,MATCH($B689,Account!$A$2:$A$131,0))&amp;"-"&amp;$C689&amp;"-"&amp;$D689,'Bill Report Reference'!$I$2:$I$72,0)),"")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Reference'!$G$2:$G$72,MATCH(INDEX(Account!$J$2:$J$131,MATCH($B689,Account!$A$2:$A$131,0))&amp;"-"&amp;$C689&amp;"-"&amp;$D689,'Bill Report Reference'!$I$2:$I$72,0)),"")</f>
        <v>https://www.govinfo.gov/content/pkg/BUDGET-2020-APP/pdf/BUDGET-2020-APP.pdf</v>
      </c>
      <c r="T689" s="7" t="str">
        <f>IFERROR(""&amp;INDEX('Bill Report Reference'!$H$2:$H$72,MATCH(INDEX(Account!$J$2:$J$131,MATCH($B689,Account!$A$2:$A$131,0))&amp;"-"&amp;$C689&amp;"-"&amp;$D689,'Bill Report Reference'!$I$2:$I$72,0)),"")</f>
        <v>N/A</v>
      </c>
      <c r="U689" s="7" t="inlineStr"/>
      <c r="V689" s="7" t="inlineStr"/>
    </row>
    <row r="690">
      <c r="A690" s="7" t="inlineStr">
        <is>
          <t>OBS-0756</t>
        </is>
      </c>
      <c r="B690" s="7" t="inlineStr">
        <is>
          <t>ACC-NSF-RRA</t>
        </is>
      </c>
      <c r="C690" s="7" t="n">
        <v>2019</v>
      </c>
      <c r="D690" s="7" t="inlineStr">
        <is>
          <t>Enacted</t>
        </is>
      </c>
      <c r="E690" s="7" t="inlineStr">
        <is>
          <t>N/A</t>
        </is>
      </c>
      <c r="F690" s="7" t="str">
        <f>IFERROR(""&amp;INDEX('Bill Report Reference'!$E$2:$E$72,MATCH(INDEX(Account!$J$2:$J$131,MATCH($B690,Account!$A$2:$A$131,0))&amp;"-"&amp;$C690&amp;"-"&amp;$D690,'Bill Report Reference'!$I$2:$I$72,0)),"")</f>
        <v>P.L.116-6</v>
      </c>
      <c r="G690" s="7" t="str">
        <f>IFERROR(""&amp;INDEX('Bill Report Reference'!$F$2:$F$72,MATCH(INDEX(Account!$J$2:$J$131,MATCH($B690,Account!$A$2:$A$131,0))&amp;"-"&amp;$C690&amp;"-"&amp;$D690,'Bill Report Reference'!$I$2:$I$72,0)),"")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Reference'!$G$2:$G$72,MATCH(INDEX(Account!$J$2:$J$131,MATCH($B690,Account!$A$2:$A$131,0))&amp;"-"&amp;$C690&amp;"-"&amp;$D690,'Bill Report Reference'!$I$2:$I$72,0)),"")</f>
        <v>https://www.congress.gov/116/plaws/publ6/PLAW-116publ6.pdf</v>
      </c>
      <c r="T690" s="7" t="str">
        <f>IFERROR(""&amp;INDEX('Bill Report Reference'!$H$2:$H$72,MATCH(INDEX(Account!$J$2:$J$131,MATCH($B690,Account!$A$2:$A$131,0))&amp;"-"&amp;$C690&amp;"-"&amp;$D690,'Bill Report Reference'!$I$2:$I$72,0)),"")</f>
        <v>https://www.congress.gov/116/crpt/hrpt9/CRPT-116hrpt9.pdf</v>
      </c>
      <c r="U690" s="7" t="inlineStr"/>
      <c r="V690" s="7" t="inlineStr"/>
    </row>
    <row r="691">
      <c r="A691" s="7" t="inlineStr">
        <is>
          <t>OBS-0757</t>
        </is>
      </c>
      <c r="B691" s="7" t="inlineStr">
        <is>
          <t>ACC-NSF-RRA</t>
        </is>
      </c>
      <c r="C691" s="7" t="n">
        <v>2019</v>
      </c>
      <c r="D691" s="7" t="inlineStr">
        <is>
          <t>Senate Reported</t>
        </is>
      </c>
      <c r="E691" s="7" t="inlineStr">
        <is>
          <t>Senate</t>
        </is>
      </c>
      <c r="F691" s="7" t="str">
        <f>IFERROR(""&amp;INDEX('Bill Report Reference'!$E$2:$E$72,MATCH(INDEX(Account!$J$2:$J$131,MATCH($B691,Account!$A$2:$A$131,0))&amp;"-"&amp;$C691&amp;"-"&amp;$D691,'Bill Report Reference'!$I$2:$I$72,0)),"")</f>
        <v>S.3072</v>
      </c>
      <c r="G691" s="7" t="str">
        <f>IFERROR(""&amp;INDEX('Bill Report Reference'!$F$2:$F$72,MATCH(INDEX(Account!$J$2:$J$131,MATCH($B691,Account!$A$2:$A$131,0))&amp;"-"&amp;$C691&amp;"-"&amp;$D691,'Bill Report Reference'!$I$2:$I$72,0)),"")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Reference'!$G$2:$G$72,MATCH(INDEX(Account!$J$2:$J$131,MATCH($B691,Account!$A$2:$A$131,0))&amp;"-"&amp;$C691&amp;"-"&amp;$D691,'Bill Report Reference'!$I$2:$I$72,0)),"")</f>
        <v>https://www.congress.gov/115/bills/s3072/BILLS-115s3072pcs.pdf</v>
      </c>
      <c r="T691" s="7" t="str">
        <f>IFERROR(""&amp;INDEX('Bill Report Reference'!$H$2:$H$72,MATCH(INDEX(Account!$J$2:$J$131,MATCH($B691,Account!$A$2:$A$131,0))&amp;"-"&amp;$C691&amp;"-"&amp;$D691,'Bill Report Reference'!$I$2:$I$72,0)),"")</f>
        <v>https://www.govinfo.gov/content/pkg/CRPT-115srpt275/pdf/CRPT-115srpt275.pdf</v>
      </c>
      <c r="U691" s="7" t="inlineStr"/>
      <c r="V691" s="7" t="inlineStr"/>
    </row>
    <row r="692">
      <c r="A692" s="7" t="inlineStr">
        <is>
          <t>OBS-0758</t>
        </is>
      </c>
      <c r="B692" s="7" t="inlineStr">
        <is>
          <t>ACC-NSF-RRA</t>
        </is>
      </c>
      <c r="C692" s="7" t="n">
        <v>2019</v>
      </c>
      <c r="D692" s="7" t="inlineStr">
        <is>
          <t>House Reported</t>
        </is>
      </c>
      <c r="E692" s="7" t="inlineStr">
        <is>
          <t>House</t>
        </is>
      </c>
      <c r="F692" s="7" t="str">
        <f>IFERROR(""&amp;INDEX('Bill Report Reference'!$E$2:$E$72,MATCH(INDEX(Account!$J$2:$J$131,MATCH($B692,Account!$A$2:$A$131,0))&amp;"-"&amp;$C692&amp;"-"&amp;$D692,'Bill Report Reference'!$I$2:$I$72,0)),"")</f>
        <v>H.R.5952</v>
      </c>
      <c r="G692" s="7" t="str">
        <f>IFERROR(""&amp;INDEX('Bill Report Reference'!$F$2:$F$72,MATCH(INDEX(Account!$J$2:$J$131,MATCH($B692,Account!$A$2:$A$131,0))&amp;"-"&amp;$C692&amp;"-"&amp;$D692,'Bill Report Reference'!$I$2:$I$72,0)),"")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Reference'!$G$2:$G$72,MATCH(INDEX(Account!$J$2:$J$131,MATCH($B692,Account!$A$2:$A$131,0))&amp;"-"&amp;$C692&amp;"-"&amp;$D692,'Bill Report Reference'!$I$2:$I$72,0)),"")</f>
        <v>https://www.congress.gov/115/bills/hr5952/BILLS-115hr5952rh.pdf</v>
      </c>
      <c r="T692" s="7" t="str">
        <f>IFERROR(""&amp;INDEX('Bill Report Reference'!$H$2:$H$72,MATCH(INDEX(Account!$J$2:$J$131,MATCH($B692,Account!$A$2:$A$131,0))&amp;"-"&amp;$C692&amp;"-"&amp;$D692,'Bill Report Reference'!$I$2:$I$72,0)),"")</f>
        <v>https://www.govinfo.gov/content/pkg/CRPT-115hrpt704/pdf/CRPT-115hrpt704.pdf</v>
      </c>
      <c r="U692" s="7" t="inlineStr"/>
      <c r="V692" s="7" t="inlineStr"/>
    </row>
    <row r="693">
      <c r="A693" s="7" t="inlineStr">
        <is>
          <t>OBS-0759</t>
        </is>
      </c>
      <c r="B693" s="7" t="inlineStr">
        <is>
          <t>ACC-NSF-RRA</t>
        </is>
      </c>
      <c r="C693" s="7" t="n">
        <v>2019</v>
      </c>
      <c r="D693" s="7" t="inlineStr">
        <is>
          <t>President's Budget</t>
        </is>
      </c>
      <c r="E693" s="7" t="inlineStr">
        <is>
          <t>N/A</t>
        </is>
      </c>
      <c r="F693" s="7" t="str">
        <f>IFERROR(""&amp;INDEX('Bill Report Reference'!$E$2:$E$72,MATCH(INDEX(Account!$J$2:$J$131,MATCH($B693,Account!$A$2:$A$131,0))&amp;"-"&amp;$C693&amp;"-"&amp;$D693,'Bill Report Reference'!$I$2:$I$72,0)),"")</f>
        <v>PREX 2.8:2019/APP</v>
      </c>
      <c r="G693" s="7" t="str">
        <f>IFERROR(""&amp;INDEX('Bill Report Reference'!$F$2:$F$72,MATCH(INDEX(Account!$J$2:$J$131,MATCH($B693,Account!$A$2:$A$131,0))&amp;"-"&amp;$C693&amp;"-"&amp;$D693,'Bill Report Reference'!$I$2:$I$72,0)),"")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Reference'!$G$2:$G$72,MATCH(INDEX(Account!$J$2:$J$131,MATCH($B693,Account!$A$2:$A$131,0))&amp;"-"&amp;$C693&amp;"-"&amp;$D693,'Bill Report Reference'!$I$2:$I$72,0)),"")</f>
        <v>https://www.govinfo.gov/content/pkg/BUDGET-2019-APP/pdf/BUDGET-2019-APP.pdf</v>
      </c>
      <c r="T693" s="7" t="str">
        <f>IFERROR(""&amp;INDEX('Bill Report Reference'!$H$2:$H$72,MATCH(INDEX(Account!$J$2:$J$131,MATCH($B693,Account!$A$2:$A$131,0))&amp;"-"&amp;$C693&amp;"-"&amp;$D693,'Bill Report Reference'!$I$2:$I$72,0)),"")</f>
        <v>N/A</v>
      </c>
      <c r="U693" s="7" t="inlineStr"/>
      <c r="V693" s="7" t="inlineStr"/>
    </row>
    <row r="694">
      <c r="A694" s="7" t="inlineStr">
        <is>
          <t>OBS-0760</t>
        </is>
      </c>
      <c r="B694" s="7" t="inlineStr">
        <is>
          <t>ACC-NSF-RRA</t>
        </is>
      </c>
      <c r="C694" s="7" t="n">
        <v>2018</v>
      </c>
      <c r="D694" s="7" t="inlineStr">
        <is>
          <t>Enacted</t>
        </is>
      </c>
      <c r="E694" s="7" t="inlineStr">
        <is>
          <t>N/A</t>
        </is>
      </c>
      <c r="F694" s="7" t="str">
        <f>IFERROR(""&amp;INDEX('Bill Report Reference'!$E$2:$E$72,MATCH(INDEX(Account!$J$2:$J$131,MATCH($B694,Account!$A$2:$A$131,0))&amp;"-"&amp;$C694&amp;"-"&amp;$D694,'Bill Report Reference'!$I$2:$I$72,0)),"")</f>
        <v>P.L.115-141</v>
      </c>
      <c r="G694" s="7" t="str">
        <f>IFERROR(""&amp;INDEX('Bill Report Reference'!$F$2:$F$72,MATCH(INDEX(Account!$J$2:$J$131,MATCH($B694,Account!$A$2:$A$131,0))&amp;"-"&amp;$C694&amp;"-"&amp;$D694,'Bill Report Reference'!$I$2:$I$72,0)),"")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Reference'!$G$2:$G$72,MATCH(INDEX(Account!$J$2:$J$131,MATCH($B694,Account!$A$2:$A$131,0))&amp;"-"&amp;$C694&amp;"-"&amp;$D694,'Bill Report Reference'!$I$2:$I$72,0)),"")</f>
        <v>https://www.congress.gov/115/plaws/publ141/PLAW-115publ141.pdf</v>
      </c>
      <c r="T694" s="7" t="str">
        <f>IFERROR(""&amp;INDEX('Bill Report Reference'!$H$2:$H$72,MATCH(INDEX(Account!$J$2:$J$131,MATCH($B694,Account!$A$2:$A$131,0))&amp;"-"&amp;$C694&amp;"-"&amp;$D694,'Bill Report Reference'!$I$2:$I$72,0)),"")</f>
        <v>https://www.govinfo.gov/content/pkg/CPRT-115HPRT29456/pdf/CPRT-115HPRT29456.pdf</v>
      </c>
      <c r="U694" s="7" t="inlineStr"/>
      <c r="V694" s="7" t="inlineStr"/>
    </row>
    <row r="695">
      <c r="A695" s="7" t="inlineStr">
        <is>
          <t>OBS-0761</t>
        </is>
      </c>
      <c r="B695" s="7" t="inlineStr">
        <is>
          <t>ACC-NSF-RRA</t>
        </is>
      </c>
      <c r="C695" s="7" t="n">
        <v>2018</v>
      </c>
      <c r="D695" s="7" t="inlineStr">
        <is>
          <t>Senate Reported</t>
        </is>
      </c>
      <c r="E695" s="7" t="inlineStr">
        <is>
          <t>Senate</t>
        </is>
      </c>
      <c r="F695" s="7" t="str">
        <f>IFERROR(""&amp;INDEX('Bill Report Reference'!$E$2:$E$72,MATCH(INDEX(Account!$J$2:$J$131,MATCH($B695,Account!$A$2:$A$131,0))&amp;"-"&amp;$C695&amp;"-"&amp;$D695,'Bill Report Reference'!$I$2:$I$72,0)),"")</f>
        <v>S.1662</v>
      </c>
      <c r="G695" s="7" t="str">
        <f>IFERROR(""&amp;INDEX('Bill Report Reference'!$F$2:$F$72,MATCH(INDEX(Account!$J$2:$J$131,MATCH($B695,Account!$A$2:$A$131,0))&amp;"-"&amp;$C695&amp;"-"&amp;$D695,'Bill Report Reference'!$I$2:$I$72,0)),"")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Reference'!$G$2:$G$72,MATCH(INDEX(Account!$J$2:$J$131,MATCH($B695,Account!$A$2:$A$131,0))&amp;"-"&amp;$C695&amp;"-"&amp;$D695,'Bill Report Reference'!$I$2:$I$72,0)),"")</f>
        <v>https://www.congress.gov/115/bills/s1662/BILLS-115s1662pcs.pdf</v>
      </c>
      <c r="T695" s="7" t="str">
        <f>IFERROR(""&amp;INDEX('Bill Report Reference'!$H$2:$H$72,MATCH(INDEX(Account!$J$2:$J$131,MATCH($B695,Account!$A$2:$A$131,0))&amp;"-"&amp;$C695&amp;"-"&amp;$D695,'Bill Report Reference'!$I$2:$I$72,0)),"")</f>
        <v>https://www.govinfo.gov/content/pkg/CRPT-115srpt139/pdf/CRPT-115srpt139.pdf</v>
      </c>
      <c r="U695" s="7" t="inlineStr"/>
      <c r="V695" s="7" t="inlineStr"/>
    </row>
    <row r="696">
      <c r="A696" s="7" t="inlineStr">
        <is>
          <t>OBS-0762</t>
        </is>
      </c>
      <c r="B696" s="7" t="inlineStr">
        <is>
          <t>ACC-NSF-RRA</t>
        </is>
      </c>
      <c r="C696" s="7" t="n">
        <v>2018</v>
      </c>
      <c r="D696" s="7" t="inlineStr">
        <is>
          <t>House Reported</t>
        </is>
      </c>
      <c r="E696" s="7" t="inlineStr">
        <is>
          <t>House</t>
        </is>
      </c>
      <c r="F696" s="7" t="str">
        <f>IFERROR(""&amp;INDEX('Bill Report Reference'!$E$2:$E$72,MATCH(INDEX(Account!$J$2:$J$131,MATCH($B696,Account!$A$2:$A$131,0))&amp;"-"&amp;$C696&amp;"-"&amp;$D696,'Bill Report Reference'!$I$2:$I$72,0)),"")</f>
        <v>H.R.3267</v>
      </c>
      <c r="G696" s="7" t="str">
        <f>IFERROR(""&amp;INDEX('Bill Report Reference'!$F$2:$F$72,MATCH(INDEX(Account!$J$2:$J$131,MATCH($B696,Account!$A$2:$A$131,0))&amp;"-"&amp;$C696&amp;"-"&amp;$D696,'Bill Report Reference'!$I$2:$I$72,0)),"")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Reference'!$G$2:$G$72,MATCH(INDEX(Account!$J$2:$J$131,MATCH($B696,Account!$A$2:$A$131,0))&amp;"-"&amp;$C696&amp;"-"&amp;$D696,'Bill Report Reference'!$I$2:$I$72,0)),"")</f>
        <v>https://www.congress.gov/115/bills/hr3267/BILLS-115hr3267rh.pdf</v>
      </c>
      <c r="T696" s="7" t="str">
        <f>IFERROR(""&amp;INDEX('Bill Report Reference'!$H$2:$H$72,MATCH(INDEX(Account!$J$2:$J$131,MATCH($B696,Account!$A$2:$A$131,0))&amp;"-"&amp;$C696&amp;"-"&amp;$D696,'Bill Report Reference'!$I$2:$I$72,0)),"")</f>
        <v>https://www.govinfo.gov/content/pkg/CRPT-115hrpt231/pdf/CRPT-115hrpt231.pdf</v>
      </c>
      <c r="U696" s="7" t="inlineStr"/>
      <c r="V696" s="7" t="inlineStr"/>
    </row>
    <row r="697">
      <c r="A697" s="7" t="inlineStr">
        <is>
          <t>OBS-0763</t>
        </is>
      </c>
      <c r="B697" s="7" t="inlineStr">
        <is>
          <t>ACC-NSF-RRA</t>
        </is>
      </c>
      <c r="C697" s="7" t="n">
        <v>2018</v>
      </c>
      <c r="D697" s="7" t="inlineStr">
        <is>
          <t>President's Budget</t>
        </is>
      </c>
      <c r="E697" s="7" t="inlineStr">
        <is>
          <t>N/A</t>
        </is>
      </c>
      <c r="F697" s="7" t="str">
        <f>IFERROR(""&amp;INDEX('Bill Report Reference'!$E$2:$E$72,MATCH(INDEX(Account!$J$2:$J$131,MATCH($B697,Account!$A$2:$A$131,0))&amp;"-"&amp;$C697&amp;"-"&amp;$D697,'Bill Report Reference'!$I$2:$I$72,0)),"")</f>
        <v>PREX 2.8:2018/APP</v>
      </c>
      <c r="G697" s="7" t="str">
        <f>IFERROR(""&amp;INDEX('Bill Report Reference'!$F$2:$F$72,MATCH(INDEX(Account!$J$2:$J$131,MATCH($B697,Account!$A$2:$A$131,0))&amp;"-"&amp;$C697&amp;"-"&amp;$D697,'Bill Report Reference'!$I$2:$I$72,0)),"")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Reference'!$G$2:$G$72,MATCH(INDEX(Account!$J$2:$J$131,MATCH($B697,Account!$A$2:$A$131,0))&amp;"-"&amp;$C697&amp;"-"&amp;$D697,'Bill Report Reference'!$I$2:$I$72,0)),"")</f>
        <v>https://www.govinfo.gov/content/pkg/BUDGET-2018-APP/pdf/BUDGET-2018-APP.pdf</v>
      </c>
      <c r="T697" s="7" t="str">
        <f>IFERROR(""&amp;INDEX('Bill Report Reference'!$H$2:$H$72,MATCH(INDEX(Account!$J$2:$J$131,MATCH($B697,Account!$A$2:$A$131,0))&amp;"-"&amp;$C697&amp;"-"&amp;$D697,'Bill Report Reference'!$I$2:$I$72,0)),"")</f>
        <v>N/A</v>
      </c>
      <c r="U697" s="7" t="inlineStr"/>
      <c r="V697" s="7" t="inlineStr"/>
    </row>
    <row r="698">
      <c r="A698" s="7" t="inlineStr">
        <is>
          <t>OBS-0764</t>
        </is>
      </c>
      <c r="B698" s="7" t="inlineStr">
        <is>
          <t>ACC-NSF-RRA</t>
        </is>
      </c>
      <c r="C698" s="7" t="n">
        <v>2017</v>
      </c>
      <c r="D698" s="7" t="inlineStr">
        <is>
          <t>Enacted</t>
        </is>
      </c>
      <c r="E698" s="7" t="inlineStr">
        <is>
          <t>N/A</t>
        </is>
      </c>
      <c r="F698" s="7" t="str">
        <f>IFERROR(""&amp;INDEX('Bill Report Reference'!$E$2:$E$72,MATCH(INDEX(Account!$J$2:$J$131,MATCH($B698,Account!$A$2:$A$131,0))&amp;"-"&amp;$C698&amp;"-"&amp;$D698,'Bill Report Reference'!$I$2:$I$72,0)),"")</f>
        <v>P.L.115-31</v>
      </c>
      <c r="G698" s="7" t="str">
        <f>IFERROR(""&amp;INDEX('Bill Report Reference'!$F$2:$F$72,MATCH(INDEX(Account!$J$2:$J$131,MATCH($B698,Account!$A$2:$A$131,0))&amp;"-"&amp;$C698&amp;"-"&amp;$D698,'Bill Report Reference'!$I$2:$I$72,0)),"")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Reference'!$G$2:$G$72,MATCH(INDEX(Account!$J$2:$J$131,MATCH($B698,Account!$A$2:$A$131,0))&amp;"-"&amp;$C698&amp;"-"&amp;$D698,'Bill Report Reference'!$I$2:$I$72,0)),"")</f>
        <v>https://www.govinfo.gov/content/pkg/PLAW-115publ31/pdf/PLAW-115publ31.pdf</v>
      </c>
      <c r="T698" s="7" t="str">
        <f>IFERROR(""&amp;INDEX('Bill Report Reference'!$H$2:$H$72,MATCH(INDEX(Account!$J$2:$J$131,MATCH($B698,Account!$A$2:$A$131,0))&amp;"-"&amp;$C698&amp;"-"&amp;$D698,'Bill Report Reference'!$I$2:$I$72,0)),"")</f>
        <v>https://www.govinfo.gov/content/pkg/CPRT-115HPRT25289/pdf/CPRT-115HPRT25289.pdf</v>
      </c>
      <c r="U698" s="7" t="inlineStr"/>
      <c r="V698" s="7" t="inlineStr"/>
    </row>
    <row r="699">
      <c r="A699" s="7" t="inlineStr">
        <is>
          <t>OBS-0765</t>
        </is>
      </c>
      <c r="B699" s="7" t="inlineStr">
        <is>
          <t>ACC-NSF-RRA</t>
        </is>
      </c>
      <c r="C699" s="7" t="n">
        <v>2017</v>
      </c>
      <c r="D699" s="7" t="inlineStr">
        <is>
          <t>Senate Reported</t>
        </is>
      </c>
      <c r="E699" s="7" t="inlineStr">
        <is>
          <t>Senate</t>
        </is>
      </c>
      <c r="F699" s="7" t="str">
        <f>IFERROR(""&amp;INDEX('Bill Report Reference'!$E$2:$E$72,MATCH(INDEX(Account!$J$2:$J$131,MATCH($B699,Account!$A$2:$A$131,0))&amp;"-"&amp;$C699&amp;"-"&amp;$D699,'Bill Report Reference'!$I$2:$I$72,0)),"")</f>
        <v>S.2837</v>
      </c>
      <c r="G699" s="7" t="str">
        <f>IFERROR(""&amp;INDEX('Bill Report Reference'!$F$2:$F$72,MATCH(INDEX(Account!$J$2:$J$131,MATCH($B699,Account!$A$2:$A$131,0))&amp;"-"&amp;$C699&amp;"-"&amp;$D699,'Bill Report Reference'!$I$2:$I$72,0)),"")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Reference'!$G$2:$G$72,MATCH(INDEX(Account!$J$2:$J$131,MATCH($B699,Account!$A$2:$A$131,0))&amp;"-"&amp;$C699&amp;"-"&amp;$D699,'Bill Report Reference'!$I$2:$I$72,0)),"")</f>
        <v>https://www.congress.gov/114/bills/s2837/BILLS-114s2837pcs.pdf</v>
      </c>
      <c r="T699" s="7" t="str">
        <f>IFERROR(""&amp;INDEX('Bill Report Reference'!$H$2:$H$72,MATCH(INDEX(Account!$J$2:$J$131,MATCH($B699,Account!$A$2:$A$131,0))&amp;"-"&amp;$C699&amp;"-"&amp;$D699,'Bill Report Reference'!$I$2:$I$72,0)),"")</f>
        <v>https://www.govinfo.gov/content/pkg/CRPT-114srpt239/pdf/CRPT-114srpt239.pdf</v>
      </c>
      <c r="U699" s="7" t="inlineStr"/>
      <c r="V699" s="7" t="inlineStr"/>
    </row>
    <row r="700">
      <c r="A700" s="7" t="inlineStr">
        <is>
          <t>OBS-0766</t>
        </is>
      </c>
      <c r="B700" s="7" t="inlineStr">
        <is>
          <t>ACC-NSF-RRA</t>
        </is>
      </c>
      <c r="C700" s="7" t="n">
        <v>2017</v>
      </c>
      <c r="D700" s="7" t="inlineStr">
        <is>
          <t>House Reported</t>
        </is>
      </c>
      <c r="E700" s="7" t="inlineStr">
        <is>
          <t>House</t>
        </is>
      </c>
      <c r="F700" s="7" t="str">
        <f>IFERROR(""&amp;INDEX('Bill Report Reference'!$E$2:$E$72,MATCH(INDEX(Account!$J$2:$J$131,MATCH($B700,Account!$A$2:$A$131,0))&amp;"-"&amp;$C700&amp;"-"&amp;$D700,'Bill Report Reference'!$I$2:$I$72,0)),"")</f>
        <v>H.R.5393</v>
      </c>
      <c r="G700" s="7" t="str">
        <f>IFERROR(""&amp;INDEX('Bill Report Reference'!$F$2:$F$72,MATCH(INDEX(Account!$J$2:$J$131,MATCH($B700,Account!$A$2:$A$131,0))&amp;"-"&amp;$C700&amp;"-"&amp;$D700,'Bill Report Reference'!$I$2:$I$72,0)),"")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Reference'!$G$2:$G$72,MATCH(INDEX(Account!$J$2:$J$131,MATCH($B700,Account!$A$2:$A$131,0))&amp;"-"&amp;$C700&amp;"-"&amp;$D700,'Bill Report Reference'!$I$2:$I$72,0)),"")</f>
        <v>https://www.congress.gov/114/bills/hr5393/BILLS-114hr5393rh.pdf</v>
      </c>
      <c r="T700" s="7" t="str">
        <f>IFERROR(""&amp;INDEX('Bill Report Reference'!$H$2:$H$72,MATCH(INDEX(Account!$J$2:$J$131,MATCH($B700,Account!$A$2:$A$131,0))&amp;"-"&amp;$C700&amp;"-"&amp;$D700,'Bill Report Reference'!$I$2:$I$72,0)),"")</f>
        <v>https://www.govinfo.gov/content/pkg/CRPT-114hrpt605/pdf/CRPT-114hrpt605.pdf</v>
      </c>
      <c r="U700" s="7" t="inlineStr"/>
      <c r="V700" s="7" t="inlineStr"/>
    </row>
    <row r="701">
      <c r="A701" s="7" t="inlineStr">
        <is>
          <t>OBS-0767</t>
        </is>
      </c>
      <c r="B701" s="7" t="inlineStr">
        <is>
          <t>ACC-NSF-RRA</t>
        </is>
      </c>
      <c r="C701" s="7" t="n">
        <v>2017</v>
      </c>
      <c r="D701" s="7" t="inlineStr">
        <is>
          <t>President's Budget</t>
        </is>
      </c>
      <c r="E701" s="7" t="inlineStr">
        <is>
          <t>N/A</t>
        </is>
      </c>
      <c r="F701" s="7" t="str">
        <f>IFERROR(""&amp;INDEX('Bill Report Reference'!$E$2:$E$72,MATCH(INDEX(Account!$J$2:$J$131,MATCH($B701,Account!$A$2:$A$131,0))&amp;"-"&amp;$C701&amp;"-"&amp;$D701,'Bill Report Reference'!$I$2:$I$72,0)),"")</f>
        <v>PREX 2.8:2017/APP</v>
      </c>
      <c r="G701" s="7" t="str">
        <f>IFERROR(""&amp;INDEX('Bill Report Reference'!$F$2:$F$72,MATCH(INDEX(Account!$J$2:$J$131,MATCH($B701,Account!$A$2:$A$131,0))&amp;"-"&amp;$C701&amp;"-"&amp;$D701,'Bill Report Reference'!$I$2:$I$72,0)),"")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Reference'!$G$2:$G$72,MATCH(INDEX(Account!$J$2:$J$131,MATCH($B701,Account!$A$2:$A$131,0))&amp;"-"&amp;$C701&amp;"-"&amp;$D701,'Bill Report Reference'!$I$2:$I$72,0)),"")</f>
        <v>https://www.govinfo.gov/content/pkg/BUDGET-2017-APP/pdf/BUDGET-2017-APP.pdf</v>
      </c>
      <c r="T701" s="7" t="str">
        <f>IFERROR(""&amp;INDEX('Bill Report Reference'!$H$2:$H$72,MATCH(INDEX(Account!$J$2:$J$131,MATCH($B701,Account!$A$2:$A$131,0))&amp;"-"&amp;$C701&amp;"-"&amp;$D701,'Bill Report Reference'!$I$2:$I$72,0)),"")</f>
        <v>N/A</v>
      </c>
      <c r="U701" s="7" t="inlineStr"/>
      <c r="V701" s="7" t="inlineStr"/>
    </row>
    <row r="702">
      <c r="A702" s="7" t="inlineStr">
        <is>
          <t>OBS-0769</t>
        </is>
      </c>
      <c r="B702" s="7" t="inlineStr">
        <is>
          <t>ACC-NSF-RRA</t>
        </is>
      </c>
      <c r="C702" s="7" t="n">
        <v>2025</v>
      </c>
      <c r="D702" s="7" t="inlineStr">
        <is>
          <t>Senate Reported</t>
        </is>
      </c>
      <c r="E702" s="7" t="inlineStr">
        <is>
          <t>Senate</t>
        </is>
      </c>
      <c r="F702" s="7" t="str">
        <f>IFERROR(""&amp;INDEX('Bill Report Reference'!$E$2:$E$72,MATCH(INDEX(Account!$J$2:$J$131,MATCH($B702,Account!$A$2:$A$131,0))&amp;"-"&amp;$C702&amp;"-"&amp;$D702,'Bill Report Reference'!$I$2:$I$72,0)),"")</f>
        <v>S.4795</v>
      </c>
      <c r="G702" s="7" t="str">
        <f>IFERROR(""&amp;INDEX('Bill Report Reference'!$F$2:$F$72,MATCH(INDEX(Account!$J$2:$J$131,MATCH($B702,Account!$A$2:$A$131,0))&amp;"-"&amp;$C702&amp;"-"&amp;$D702,'Bill Report Reference'!$I$2:$I$72,0)),"")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Reference'!$G$2:$G$72,MATCH(INDEX(Account!$J$2:$J$131,MATCH($B702,Account!$A$2:$A$131,0))&amp;"-"&amp;$C702&amp;"-"&amp;$D702,'Bill Report Reference'!$I$2:$I$72,0)),"")</f>
        <v>https://www.congress.gov/118/bills/s4795/BILLS-118s4795rs.pdf</v>
      </c>
      <c r="T702" s="7" t="str">
        <f>IFERROR(""&amp;INDEX('Bill Report Reference'!$H$2:$H$72,MATCH(INDEX(Account!$J$2:$J$131,MATCH($B702,Account!$A$2:$A$131,0))&amp;"-"&amp;$C702&amp;"-"&amp;$D702,'Bill Report Reference'!$I$2:$I$72,0)),"")</f>
        <v>https://www.congress.gov/118/crpt/srpt198/CRPT-118srpt198.pdf</v>
      </c>
      <c r="U702" s="7" t="inlineStr"/>
      <c r="V702" s="7" t="inlineStr"/>
    </row>
    <row r="703">
      <c r="A703" s="7" t="inlineStr">
        <is>
          <t>OBS-0771</t>
        </is>
      </c>
      <c r="B703" s="7" t="inlineStr">
        <is>
          <t>ACC-NSF-RRA</t>
        </is>
      </c>
      <c r="C703" s="7" t="n">
        <v>2025</v>
      </c>
      <c r="D703" s="7" t="inlineStr">
        <is>
          <t>President's Budget</t>
        </is>
      </c>
      <c r="E703" s="7" t="inlineStr">
        <is>
          <t>N/A</t>
        </is>
      </c>
      <c r="F703" s="7" t="str">
        <f>IFERROR(""&amp;INDEX('Bill Report Reference'!$E$2:$E$72,MATCH(INDEX(Account!$J$2:$J$131,MATCH($B703,Account!$A$2:$A$131,0))&amp;"-"&amp;$C703&amp;"-"&amp;$D703,'Bill Report Reference'!$I$2:$I$72,0)),"")</f>
        <v>PREX 2.8:2025/APP</v>
      </c>
      <c r="G703" s="7" t="str">
        <f>IFERROR(""&amp;INDEX('Bill Report Reference'!$F$2:$F$72,MATCH(INDEX(Account!$J$2:$J$131,MATCH($B703,Account!$A$2:$A$131,0))&amp;"-"&amp;$C703&amp;"-"&amp;$D703,'Bill Report Reference'!$I$2:$I$72,0)),"")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Reference'!$G$2:$G$72,MATCH(INDEX(Account!$J$2:$J$131,MATCH($B703,Account!$A$2:$A$131,0))&amp;"-"&amp;$C703&amp;"-"&amp;$D703,'Bill Report Reference'!$I$2:$I$72,0)),"")</f>
        <v>https://www.govinfo.gov/content/pkg/BUDGET-2025-APP/pdf/BUDGET-2025-APP.pdf</v>
      </c>
      <c r="T703" s="7" t="str">
        <f>IFERROR(""&amp;INDEX('Bill Report Reference'!$H$2:$H$72,MATCH(INDEX(Account!$J$2:$J$131,MATCH($B703,Account!$A$2:$A$131,0))&amp;"-"&amp;$C703&amp;"-"&amp;$D703,'Bill Report Reference'!$I$2:$I$72,0)),"")</f>
        <v>N/A</v>
      </c>
      <c r="U703" s="7" t="inlineStr"/>
      <c r="V703" s="7" t="inlineStr"/>
    </row>
    <row r="704">
      <c r="A704" s="7" t="inlineStr">
        <is>
          <t>OBS-0773</t>
        </is>
      </c>
      <c r="B704" s="7" t="inlineStr">
        <is>
          <t>ACC-NSF-RRA</t>
        </is>
      </c>
      <c r="C704" s="7" t="n">
        <v>2024</v>
      </c>
      <c r="D704" s="7" t="inlineStr">
        <is>
          <t>Senate Reported</t>
        </is>
      </c>
      <c r="E704" s="7" t="inlineStr">
        <is>
          <t>Senate</t>
        </is>
      </c>
      <c r="F704" s="7" t="str">
        <f>IFERROR(""&amp;INDEX('Bill Report Reference'!$E$2:$E$72,MATCH(INDEX(Account!$J$2:$J$131,MATCH($B704,Account!$A$2:$A$131,0))&amp;"-"&amp;$C704&amp;"-"&amp;$D704,'Bill Report Reference'!$I$2:$I$72,0)),"")</f>
        <v>S.2321</v>
      </c>
      <c r="G704" s="7" t="str">
        <f>IFERROR(""&amp;INDEX('Bill Report Reference'!$F$2:$F$72,MATCH(INDEX(Account!$J$2:$J$131,MATCH($B704,Account!$A$2:$A$131,0))&amp;"-"&amp;$C704&amp;"-"&amp;$D704,'Bill Report Reference'!$I$2:$I$72,0)),"")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Reference'!$G$2:$G$72,MATCH(INDEX(Account!$J$2:$J$131,MATCH($B704,Account!$A$2:$A$131,0))&amp;"-"&amp;$C704&amp;"-"&amp;$D704,'Bill Report Reference'!$I$2:$I$72,0)),"")</f>
        <v>https://www.congress.gov/118/bills/s2321/BILLS-118s2321rs.pdf</v>
      </c>
      <c r="T704" s="7" t="str">
        <f>IFERROR(""&amp;INDEX('Bill Report Reference'!$H$2:$H$72,MATCH(INDEX(Account!$J$2:$J$131,MATCH($B704,Account!$A$2:$A$131,0))&amp;"-"&amp;$C704&amp;"-"&amp;$D704,'Bill Report Reference'!$I$2:$I$72,0)),"")</f>
        <v>https://www.congress.gov/118/crpt/srpt62/CRPT-118srpt62.pdf</v>
      </c>
      <c r="U704" s="7" t="inlineStr"/>
      <c r="V704" s="7" t="inlineStr"/>
    </row>
    <row r="705">
      <c r="A705" s="7" t="inlineStr">
        <is>
          <t>OBS-0774</t>
        </is>
      </c>
      <c r="B705" s="7" t="inlineStr">
        <is>
          <t>ACC-NSF-RRA</t>
        </is>
      </c>
      <c r="C705" s="7" t="n">
        <v>2024</v>
      </c>
      <c r="D705" s="7" t="inlineStr">
        <is>
          <t>House Reported</t>
        </is>
      </c>
      <c r="E705" s="7" t="inlineStr">
        <is>
          <t>House</t>
        </is>
      </c>
      <c r="F705" s="7" t="str">
        <f>IFERROR(""&amp;INDEX('Bill Report Reference'!$E$2:$E$72,MATCH(INDEX(Account!$J$2:$J$131,MATCH($B705,Account!$A$2:$A$131,0))&amp;"-"&amp;$C705&amp;"-"&amp;$D705,'Bill Report Reference'!$I$2:$I$72,0)),"")</f>
        <v>H.R.5893</v>
      </c>
      <c r="G705" s="7" t="str">
        <f>IFERROR(""&amp;INDEX('Bill Report Reference'!$F$2:$F$72,MATCH(INDEX(Account!$J$2:$J$131,MATCH($B705,Account!$A$2:$A$131,0))&amp;"-"&amp;$C705&amp;"-"&amp;$D705,'Bill Report Reference'!$I$2:$I$72,0)),"")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Reference'!$G$2:$G$72,MATCH(INDEX(Account!$J$2:$J$131,MATCH($B705,Account!$A$2:$A$131,0))&amp;"-"&amp;$C705&amp;"-"&amp;$D705,'Bill Report Reference'!$I$2:$I$72,0)),"")</f>
        <v>https://www.congress.gov/118/bills/hr5893/BILLS-118hr5893ih.pdf</v>
      </c>
      <c r="T705" s="7" t="str">
        <f>IFERROR(""&amp;INDEX('Bill Report Reference'!$H$2:$H$72,MATCH(INDEX(Account!$J$2:$J$131,MATCH($B705,Account!$A$2:$A$131,0))&amp;"-"&amp;$C705&amp;"-"&amp;$D705,'Bill Report Reference'!$I$2:$I$72,0)),"")</f>
        <v>https://appropriations.house.gov/sites/evo-subsites/republicans-appropriations.house.gov/files/FY24-CJS-Explanatory-Materials.pdf</v>
      </c>
      <c r="U705" s="7" t="inlineStr"/>
      <c r="V705" s="7" t="inlineStr"/>
    </row>
    <row r="706">
      <c r="A706" s="7" t="inlineStr">
        <is>
          <t>OBS-0776</t>
        </is>
      </c>
      <c r="B706" s="7" t="inlineStr">
        <is>
          <t>ACC-NSF-RRA</t>
        </is>
      </c>
      <c r="C706" s="7" t="n">
        <v>2023</v>
      </c>
      <c r="D706" s="7" t="inlineStr">
        <is>
          <t>Enacted</t>
        </is>
      </c>
      <c r="E706" s="7" t="inlineStr">
        <is>
          <t>N/A</t>
        </is>
      </c>
      <c r="F706" s="7" t="str">
        <f>IFERROR(""&amp;INDEX('Bill Report Reference'!$E$2:$E$72,MATCH(INDEX(Account!$J$2:$J$131,MATCH($B706,Account!$A$2:$A$131,0))&amp;"-"&amp;$C706&amp;"-"&amp;$D706,'Bill Report Reference'!$I$2:$I$72,0)),"")</f>
        <v>P.L.117-328</v>
      </c>
      <c r="G706" s="7" t="str">
        <f>IFERROR(""&amp;INDEX('Bill Report Reference'!$F$2:$F$72,MATCH(INDEX(Account!$J$2:$J$131,MATCH($B706,Account!$A$2:$A$131,0))&amp;"-"&amp;$C706&amp;"-"&amp;$D706,'Bill Report Reference'!$I$2:$I$72,0)),"")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Reference'!$G$2:$G$72,MATCH(INDEX(Account!$J$2:$J$131,MATCH($B706,Account!$A$2:$A$131,0))&amp;"-"&amp;$C706&amp;"-"&amp;$D706,'Bill Report Reference'!$I$2:$I$72,0)),"")</f>
        <v>https://www.govinfo.gov/content/pkg/PLAW-117publ328/pdf/PLAW-117publ328.pdf</v>
      </c>
      <c r="T706" s="7" t="str">
        <f>IFERROR(""&amp;INDEX('Bill Report Reference'!$H$2:$H$72,MATCH(INDEX(Account!$J$2:$J$131,MATCH($B706,Account!$A$2:$A$131,0))&amp;"-"&amp;$C706&amp;"-"&amp;$D706,'Bill Report Reference'!$I$2:$I$72,0)),"")</f>
        <v>https://www.govinfo.gov/content/pkg/CPRT-117HPRT50347/pdf/CPRT-117HPRT50347.pdf</v>
      </c>
      <c r="U706" s="7" t="inlineStr"/>
      <c r="V706" s="7" t="inlineStr"/>
    </row>
    <row r="707">
      <c r="A707" s="7" t="inlineStr">
        <is>
          <t>OBS-0777</t>
        </is>
      </c>
      <c r="B707" s="7" t="inlineStr">
        <is>
          <t>ACC-NSF-RRA</t>
        </is>
      </c>
      <c r="C707" s="7" t="n">
        <v>2023</v>
      </c>
      <c r="D707" s="7" t="inlineStr">
        <is>
          <t>Senate Reported</t>
        </is>
      </c>
      <c r="E707" s="7" t="inlineStr">
        <is>
          <t>Senate</t>
        </is>
      </c>
      <c r="F707" s="7" t="str">
        <f>IFERROR(""&amp;INDEX('Bill Report Reference'!$E$2:$E$72,MATCH(INDEX(Account!$J$2:$J$131,MATCH($B707,Account!$A$2:$A$131,0))&amp;"-"&amp;$C707&amp;"-"&amp;$D707,'Bill Report Reference'!$I$2:$I$72,0)),"")</f>
        <v>S.4664</v>
      </c>
      <c r="G707" s="7" t="str">
        <f>IFERROR(""&amp;INDEX('Bill Report Reference'!$F$2:$F$72,MATCH(INDEX(Account!$J$2:$J$131,MATCH($B707,Account!$A$2:$A$131,0))&amp;"-"&amp;$C707&amp;"-"&amp;$D707,'Bill Report Reference'!$I$2:$I$72,0)),"")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Reference'!$G$2:$G$72,MATCH(INDEX(Account!$J$2:$J$131,MATCH($B707,Account!$A$2:$A$131,0))&amp;"-"&amp;$C707&amp;"-"&amp;$D707,'Bill Report Reference'!$I$2:$I$72,0)),"")</f>
        <v>https://www.congress.gov/117/bills/s4664/BILLS-117s4664is.pdf</v>
      </c>
      <c r="T707" s="7" t="str">
        <f>IFERROR(""&amp;INDEX('Bill Report Reference'!$H$2:$H$72,MATCH(INDEX(Account!$J$2:$J$131,MATCH($B707,Account!$A$2:$A$131,0))&amp;"-"&amp;$C707&amp;"-"&amp;$D707,'Bill Report Reference'!$I$2:$I$72,0)),"")</f>
        <v>https://www.appropriations.senate.gov/imo/media/doc/CJSFY23RPT.PDF</v>
      </c>
      <c r="U707" s="7" t="inlineStr"/>
      <c r="V707" s="7" t="inlineStr"/>
    </row>
    <row r="708">
      <c r="A708" s="7" t="inlineStr">
        <is>
          <t>OBS-0781</t>
        </is>
      </c>
      <c r="B708" s="7" t="inlineStr">
        <is>
          <t>ACC-NSF-RRA</t>
        </is>
      </c>
      <c r="C708" s="7" t="n">
        <v>2022</v>
      </c>
      <c r="D708" s="7" t="inlineStr">
        <is>
          <t>Senate Reported</t>
        </is>
      </c>
      <c r="E708" s="7" t="inlineStr">
        <is>
          <t>Senate</t>
        </is>
      </c>
      <c r="F708" s="7" t="str">
        <f>IFERROR(""&amp;INDEX('Bill Report Reference'!$E$2:$E$72,MATCH(INDEX(Account!$J$2:$J$131,MATCH($B708,Account!$A$2:$A$131,0))&amp;"-"&amp;$C708&amp;"-"&amp;$D708,'Bill Report Reference'!$I$2:$I$72,0)),"")</f>
        <v>S.3042</v>
      </c>
      <c r="G708" s="7" t="str">
        <f>IFERROR(""&amp;INDEX('Bill Report Reference'!$F$2:$F$72,MATCH(INDEX(Account!$J$2:$J$131,MATCH($B708,Account!$A$2:$A$131,0))&amp;"-"&amp;$C708&amp;"-"&amp;$D708,'Bill Report Reference'!$I$2:$I$72,0)),"")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Reference'!$G$2:$G$72,MATCH(INDEX(Account!$J$2:$J$131,MATCH($B708,Account!$A$2:$A$131,0))&amp;"-"&amp;$C708&amp;"-"&amp;$D708,'Bill Report Reference'!$I$2:$I$72,0)),"")</f>
        <v>https://www.congress.gov/117/bills/s3042/BILLS-117s3042is.pdf</v>
      </c>
      <c r="T708" s="7" t="str">
        <f>IFERROR(""&amp;INDEX('Bill Report Reference'!$H$2:$H$72,MATCH(INDEX(Account!$J$2:$J$131,MATCH($B708,Account!$A$2:$A$131,0))&amp;"-"&amp;$C708&amp;"-"&amp;$D708,'Bill Report Reference'!$I$2:$I$72,0)),"")</f>
        <v>https://www.appropriations.senate.gov/imo/media/doc/CJSRept_Final.PDF</v>
      </c>
      <c r="U708" s="7" t="inlineStr"/>
      <c r="V708" s="7" t="inlineStr"/>
    </row>
    <row r="709">
      <c r="A709" s="7" t="inlineStr">
        <is>
          <t>OBS-0785</t>
        </is>
      </c>
      <c r="B709" s="7" t="inlineStr">
        <is>
          <t>ACC-NSF-RRA</t>
        </is>
      </c>
      <c r="C709" s="7" t="n">
        <v>2021</v>
      </c>
      <c r="D709" s="7" t="inlineStr">
        <is>
          <t>Senate Reported</t>
        </is>
      </c>
      <c r="E709" s="7" t="inlineStr">
        <is>
          <t>Senate</t>
        </is>
      </c>
      <c r="F709" s="7" t="str">
        <f>IFERROR(""&amp;INDEX('Bill Report Reference'!$E$2:$E$72,MATCH(INDEX(Account!$J$2:$J$131,MATCH($B709,Account!$A$2:$A$131,0))&amp;"-"&amp;$C709&amp;"-"&amp;$D709,'Bill Report Reference'!$I$2:$I$72,0)),"")</f>
        <v>N/A</v>
      </c>
      <c r="G709" s="7" t="str">
        <f>IFERROR(""&amp;INDEX('Bill Report Reference'!$F$2:$F$72,MATCH(INDEX(Account!$J$2:$J$131,MATCH($B709,Account!$A$2:$A$131,0))&amp;"-"&amp;$C709&amp;"-"&amp;$D709,'Bill Report Reference'!$I$2:$I$72,0)),"")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Reference'!$G$2:$G$72,MATCH(INDEX(Account!$J$2:$J$131,MATCH($B709,Account!$A$2:$A$131,0))&amp;"-"&amp;$C709&amp;"-"&amp;$D709,'Bill Report Reference'!$I$2:$I$72,0)),"")</f>
        <v>https://www.appropriations.senate.gov/imo/media/doc/CJSFY2021.pdf</v>
      </c>
      <c r="T709" s="7" t="str">
        <f>IFERROR(""&amp;INDEX('Bill Report Reference'!$H$2:$H$72,MATCH(INDEX(Account!$J$2:$J$131,MATCH($B709,Account!$A$2:$A$131,0))&amp;"-"&amp;$C709&amp;"-"&amp;$D709,'Bill Report Reference'!$I$2:$I$72,0)),"")</f>
        <v>https://www.appropriations.senate.gov/imo/media/doc/CJSRept.pdf</v>
      </c>
      <c r="U709" s="7" t="inlineStr"/>
      <c r="V709" s="7" t="inlineStr"/>
    </row>
    <row r="710">
      <c r="A710" s="7" t="inlineStr">
        <is>
          <t>OBS-0788</t>
        </is>
      </c>
      <c r="B710" s="7" t="inlineStr">
        <is>
          <t>ACC-NSF-RRA</t>
        </is>
      </c>
      <c r="C710" s="7" t="n">
        <v>2020</v>
      </c>
      <c r="D710" s="7" t="inlineStr">
        <is>
          <t>Enacted</t>
        </is>
      </c>
      <c r="E710" s="7" t="inlineStr">
        <is>
          <t>N/A</t>
        </is>
      </c>
      <c r="F710" s="7" t="str">
        <f>IFERROR(""&amp;INDEX('Bill Report Reference'!$E$2:$E$72,MATCH(INDEX(Account!$J$2:$J$131,MATCH($B710,Account!$A$2:$A$131,0))&amp;"-"&amp;$C710&amp;"-"&amp;$D710,'Bill Report Reference'!$I$2:$I$72,0)),"")</f>
        <v>P.L.116-93</v>
      </c>
      <c r="G710" s="7" t="str">
        <f>IFERROR(""&amp;INDEX('Bill Report Reference'!$F$2:$F$72,MATCH(INDEX(Account!$J$2:$J$131,MATCH($B710,Account!$A$2:$A$131,0))&amp;"-"&amp;$C710&amp;"-"&amp;$D710,'Bill Report Reference'!$I$2:$I$72,0)),"")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Reference'!$G$2:$G$72,MATCH(INDEX(Account!$J$2:$J$131,MATCH($B710,Account!$A$2:$A$131,0))&amp;"-"&amp;$C710&amp;"-"&amp;$D710,'Bill Report Reference'!$I$2:$I$72,0)),"")</f>
        <v>https://www.congress.gov/116/plaws/publ93/PLAW-116publ93.pdf</v>
      </c>
      <c r="T710" s="7" t="str">
        <f>IFERROR(""&amp;INDEX('Bill Report Reference'!$H$2:$H$72,MATCH(INDEX(Account!$J$2:$J$131,MATCH($B710,Account!$A$2:$A$131,0))&amp;"-"&amp;$C710&amp;"-"&amp;$D710,'Bill Report Reference'!$I$2:$I$72,0)),"")</f>
        <v>https://docs.house.gov/billsthisweek/20191216/BILLS-116HR1158SA-JES-DIVISION-B.pdf</v>
      </c>
      <c r="U710" s="7" t="inlineStr"/>
      <c r="V710" s="7" t="inlineStr"/>
    </row>
    <row r="711">
      <c r="A711" s="7" t="inlineStr">
        <is>
          <t>OBS-0796</t>
        </is>
      </c>
      <c r="B711" s="7" t="inlineStr">
        <is>
          <t>ACC-NSF-RRA</t>
        </is>
      </c>
      <c r="C711" s="7" t="n">
        <v>2018</v>
      </c>
      <c r="D711" s="7" t="inlineStr">
        <is>
          <t>Enacted</t>
        </is>
      </c>
      <c r="E711" s="7" t="inlineStr">
        <is>
          <t>N/A</t>
        </is>
      </c>
      <c r="F711" s="7" t="str">
        <f>IFERROR(""&amp;INDEX('Bill Report Reference'!$E$2:$E$72,MATCH(INDEX(Account!$J$2:$J$131,MATCH($B711,Account!$A$2:$A$131,0))&amp;"-"&amp;$C711&amp;"-"&amp;$D711,'Bill Report Reference'!$I$2:$I$72,0)),"")</f>
        <v>P.L.115-141</v>
      </c>
      <c r="G711" s="7" t="str">
        <f>IFERROR(""&amp;INDEX('Bill Report Reference'!$F$2:$F$72,MATCH(INDEX(Account!$J$2:$J$131,MATCH($B711,Account!$A$2:$A$131,0))&amp;"-"&amp;$C711&amp;"-"&amp;$D711,'Bill Report Reference'!$I$2:$I$72,0)),"")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Reference'!$G$2:$G$72,MATCH(INDEX(Account!$J$2:$J$131,MATCH($B711,Account!$A$2:$A$131,0))&amp;"-"&amp;$C711&amp;"-"&amp;$D711,'Bill Report Reference'!$I$2:$I$72,0)),"")</f>
        <v>https://www.congress.gov/115/plaws/publ141/PLAW-115publ141.pdf</v>
      </c>
      <c r="T711" s="7" t="str">
        <f>IFERROR(""&amp;INDEX('Bill Report Reference'!$H$2:$H$72,MATCH(INDEX(Account!$J$2:$J$131,MATCH($B711,Account!$A$2:$A$131,0))&amp;"-"&amp;$C711&amp;"-"&amp;$D711,'Bill Report Reference'!$I$2:$I$72,0)),"")</f>
        <v>https://www.govinfo.gov/content/pkg/CPRT-115HPRT29456/pdf/CPRT-115HPRT29456.pdf</v>
      </c>
      <c r="U711" s="7" t="inlineStr"/>
      <c r="V711" s="7" t="inlineStr"/>
    </row>
    <row r="712">
      <c r="A712" s="7" t="inlineStr">
        <is>
          <t>OBS-0804</t>
        </is>
      </c>
      <c r="B712" s="7" t="inlineStr">
        <is>
          <t>ACC-NSF-MREFC</t>
        </is>
      </c>
      <c r="C712" s="7" t="n">
        <v>2026</v>
      </c>
      <c r="D712" s="7" t="inlineStr">
        <is>
          <t>Enacted</t>
        </is>
      </c>
      <c r="E712" s="7" t="inlineStr">
        <is>
          <t>N/A</t>
        </is>
      </c>
      <c r="F712" s="7" t="str">
        <f>IFERROR(""&amp;INDEX('Bill Report Reference'!$E$2:$E$72,MATCH(INDEX(Account!$J$2:$J$131,MATCH($B712,Account!$A$2:$A$131,0))&amp;"-"&amp;$C712&amp;"-"&amp;$D712,'Bill Report Reference'!$I$2:$I$72,0)),"")</f>
        <v>P.L.119-74</v>
      </c>
      <c r="G712" s="7" t="str">
        <f>IFERROR(""&amp;INDEX('Bill Report Reference'!$F$2:$F$72,MATCH(INDEX(Account!$J$2:$J$131,MATCH($B712,Account!$A$2:$A$131,0))&amp;"-"&amp;$C712&amp;"-"&amp;$D712,'Bill Report Reference'!$I$2:$I$72,0)),"")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Reference'!$G$2:$G$72,MATCH(INDEX(Account!$J$2:$J$131,MATCH($B712,Account!$A$2:$A$131,0))&amp;"-"&amp;$C712&amp;"-"&amp;$D712,'Bill Report Reference'!$I$2:$I$72,0)),"")</f>
        <v>https://www.govinfo.gov/content/pkg/PLAW-119publ74/pdf/PLAW-119publ74.pdf</v>
      </c>
      <c r="T712" s="7" t="str">
        <f>IFERROR(""&amp;INDEX('Bill Report Reference'!$H$2:$H$72,MATCH(INDEX(Account!$J$2:$J$131,MATCH($B712,Account!$A$2:$A$131,0))&amp;"-"&amp;$C712&amp;"-"&amp;$D712,'Bill Report Reference'!$I$2:$I$72,0)),"")</f>
        <v>https://rules.house.gov/sites/evo-subsites/rules.house.gov/files/documents/division-a-commerce-justice-science_0.pdf</v>
      </c>
      <c r="U712" s="7" t="inlineStr"/>
      <c r="V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Reference'!$E$2:$E$72,MATCH(INDEX(Account!$J$2:$J$131,MATCH($B713,Account!$A$2:$A$131,0))&amp;"-"&amp;$C713&amp;"-"&amp;$D713,'Bill Report Reference'!$I$2:$I$72,0)),"")</f>
        <v>S.2354</v>
      </c>
      <c r="G713" s="7" t="str">
        <f>IFERROR(""&amp;INDEX('Bill Report Reference'!$F$2:$F$72,MATCH(INDEX(Account!$J$2:$J$131,MATCH($B713,Account!$A$2:$A$131,0))&amp;"-"&amp;$C713&amp;"-"&amp;$D713,'Bill Report Reference'!$I$2:$I$72,0)),"")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Reference'!$G$2:$G$72,MATCH(INDEX(Account!$J$2:$J$131,MATCH($B713,Account!$A$2:$A$131,0))&amp;"-"&amp;$C713&amp;"-"&amp;$D713,'Bill Report Reference'!$I$2:$I$72,0)),"")</f>
        <v>https://www.congress.gov/119/bills/s2354/BILLS-119s2354rs.pdf</v>
      </c>
      <c r="T713" s="7" t="str">
        <f>IFERROR(""&amp;INDEX('Bill Report Reference'!$H$2:$H$72,MATCH(INDEX(Account!$J$2:$J$131,MATCH($B713,Account!$A$2:$A$131,0))&amp;"-"&amp;$C713&amp;"-"&amp;$D713,'Bill Report Reference'!$I$2:$I$72,0)),"")</f>
        <v>https://www.congress.gov/119/crpt/srpt44/CRPT-119srpt44.pdf</v>
      </c>
      <c r="U713" s="7" t="inlineStr"/>
      <c r="V713" s="7" t="inlineStr"/>
    </row>
    <row r="714">
      <c r="A714" s="7" t="inlineStr">
        <is>
          <t>OBS-0806</t>
        </is>
      </c>
      <c r="B714" s="7" t="inlineStr">
        <is>
          <t>ACC-NSF-MREFC</t>
        </is>
      </c>
      <c r="C714" s="7" t="n">
        <v>2026</v>
      </c>
      <c r="D714" s="7" t="inlineStr">
        <is>
          <t>House Reported</t>
        </is>
      </c>
      <c r="E714" s="7" t="inlineStr">
        <is>
          <t>House</t>
        </is>
      </c>
      <c r="F714" s="7" t="str">
        <f>IFERROR(""&amp;INDEX('Bill Report Reference'!$E$2:$E$72,MATCH(INDEX(Account!$J$2:$J$131,MATCH($B714,Account!$A$2:$A$131,0))&amp;"-"&amp;$C714&amp;"-"&amp;$D714,'Bill Report Reference'!$I$2:$I$72,0)),"")</f>
        <v>H.R.5342</v>
      </c>
      <c r="G714" s="7" t="str">
        <f>IFERROR(""&amp;INDEX('Bill Report Reference'!$F$2:$F$72,MATCH(INDEX(Account!$J$2:$J$131,MATCH($B714,Account!$A$2:$A$131,0))&amp;"-"&amp;$C714&amp;"-"&amp;$D714,'Bill Report Reference'!$I$2:$I$72,0)),"")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Reference'!$G$2:$G$72,MATCH(INDEX(Account!$J$2:$J$131,MATCH($B714,Account!$A$2:$A$131,0))&amp;"-"&amp;$C714&amp;"-"&amp;$D714,'Bill Report Reference'!$I$2:$I$72,0)),"")</f>
        <v>https://www.govinfo.gov/content/pkg/BILLS-119hr5342rh/pdf/BILLS-119hr5342rh.pdf</v>
      </c>
      <c r="T714" s="7" t="str">
        <f>IFERROR(""&amp;INDEX('Bill Report Reference'!$H$2:$H$72,MATCH(INDEX(Account!$J$2:$J$131,MATCH($B714,Account!$A$2:$A$131,0))&amp;"-"&amp;$C714&amp;"-"&amp;$D714,'Bill Report Reference'!$I$2:$I$72,0)),"")</f>
        <v>https://www.congress.gov/119/crpt/hrpt272/CRPT-119hrpt272.pdf</v>
      </c>
      <c r="U714" s="7" t="inlineStr"/>
      <c r="V714" s="7" t="inlineStr"/>
    </row>
    <row r="715">
      <c r="A715" s="7" t="inlineStr">
        <is>
          <t>OBS-0807</t>
        </is>
      </c>
      <c r="B715" s="7" t="inlineStr">
        <is>
          <t>ACC-NSF-MREFC</t>
        </is>
      </c>
      <c r="C715" s="7" t="n">
        <v>2026</v>
      </c>
      <c r="D715" s="7" t="inlineStr">
        <is>
          <t>President's Budget</t>
        </is>
      </c>
      <c r="E715" s="7" t="inlineStr">
        <is>
          <t>N/A</t>
        </is>
      </c>
      <c r="F715" s="7" t="str">
        <f>IFERROR(""&amp;INDEX('Bill Report Reference'!$E$2:$E$72,MATCH(INDEX(Account!$J$2:$J$131,MATCH($B715,Account!$A$2:$A$131,0))&amp;"-"&amp;$C715&amp;"-"&amp;$D715,'Bill Report Reference'!$I$2:$I$72,0)),"")</f>
        <v>PREX 2.8:2026/APP</v>
      </c>
      <c r="G715" s="7" t="str">
        <f>IFERROR(""&amp;INDEX('Bill Report Reference'!$F$2:$F$72,MATCH(INDEX(Account!$J$2:$J$131,MATCH($B715,Account!$A$2:$A$131,0))&amp;"-"&amp;$C715&amp;"-"&amp;$D715,'Bill Report Reference'!$I$2:$I$72,0)),"")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Reference'!$G$2:$G$72,MATCH(INDEX(Account!$J$2:$J$131,MATCH($B715,Account!$A$2:$A$131,0))&amp;"-"&amp;$C715&amp;"-"&amp;$D715,'Bill Report Reference'!$I$2:$I$72,0)),"")</f>
        <v>https://www.govinfo.gov/content/pkg/BUDGET-2026-APP/pdf/BUDGET-2026-APP.pdf</v>
      </c>
      <c r="T715" s="7" t="str">
        <f>IFERROR(""&amp;INDEX('Bill Report Reference'!$H$2:$H$72,MATCH(INDEX(Account!$J$2:$J$131,MATCH($B715,Account!$A$2:$A$131,0))&amp;"-"&amp;$C715&amp;"-"&amp;$D715,'Bill Report Reference'!$I$2:$I$72,0)),"")</f>
        <v>N/A</v>
      </c>
      <c r="U715" s="7" t="inlineStr"/>
      <c r="V715" s="7" t="inlineStr"/>
    </row>
    <row r="716">
      <c r="A716" s="7" t="inlineStr">
        <is>
          <t>OBS-0808</t>
        </is>
      </c>
      <c r="B716" s="7" t="inlineStr">
        <is>
          <t>ACC-NSF-MREFC</t>
        </is>
      </c>
      <c r="C716" s="7" t="n">
        <v>2025</v>
      </c>
      <c r="D716" s="7" t="inlineStr">
        <is>
          <t>Enacted</t>
        </is>
      </c>
      <c r="E716" s="7" t="inlineStr">
        <is>
          <t>N/A</t>
        </is>
      </c>
      <c r="F716" s="7" t="str">
        <f>IFERROR(""&amp;INDEX('Bill Report Reference'!$E$2:$E$72,MATCH(INDEX(Account!$J$2:$J$131,MATCH($B716,Account!$A$2:$A$131,0))&amp;"-"&amp;$C716&amp;"-"&amp;$D716,'Bill Report Reference'!$I$2:$I$72,0)),"")</f>
        <v>P.L.119-4</v>
      </c>
      <c r="G716" s="7" t="str">
        <f>IFERROR(""&amp;INDEX('Bill Report Reference'!$F$2:$F$72,MATCH(INDEX(Account!$J$2:$J$131,MATCH($B716,Account!$A$2:$A$131,0))&amp;"-"&amp;$C716&amp;"-"&amp;$D716,'Bill Report Reference'!$I$2:$I$72,0)),"")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Reference'!$G$2:$G$72,MATCH(INDEX(Account!$J$2:$J$131,MATCH($B716,Account!$A$2:$A$131,0))&amp;"-"&amp;$C716&amp;"-"&amp;$D716,'Bill Report Reference'!$I$2:$I$72,0)),"")</f>
        <v>https://www.govinfo.gov/content/pkg/PLAW-119publ4/pdf/PLAW-119publ4.pdf</v>
      </c>
      <c r="T716" s="7" t="str">
        <f>IFERROR(""&amp;INDEX('Bill Report Reference'!$H$2:$H$72,MATCH(INDEX(Account!$J$2:$J$131,MATCH($B716,Account!$A$2:$A$131,0))&amp;"-"&amp;$C716&amp;"-"&amp;$D716,'Bill Report Reference'!$I$2:$I$72,0)),"")</f>
        <v>N/A</v>
      </c>
      <c r="U716" s="7" t="inlineStr"/>
      <c r="V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Reference'!$E$2:$E$72,MATCH(INDEX(Account!$J$2:$J$131,MATCH($B717,Account!$A$2:$A$131,0))&amp;"-"&amp;$C717&amp;"-"&amp;$D717,'Bill Report Reference'!$I$2:$I$72,0)),"")</f>
        <v>S.4795</v>
      </c>
      <c r="G717" s="7" t="str">
        <f>IFERROR(""&amp;INDEX('Bill Report Reference'!$F$2:$F$72,MATCH(INDEX(Account!$J$2:$J$131,MATCH($B717,Account!$A$2:$A$131,0))&amp;"-"&amp;$C717&amp;"-"&amp;$D717,'Bill Report Reference'!$I$2:$I$72,0)),"")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Reference'!$G$2:$G$72,MATCH(INDEX(Account!$J$2:$J$131,MATCH($B717,Account!$A$2:$A$131,0))&amp;"-"&amp;$C717&amp;"-"&amp;$D717,'Bill Report Reference'!$I$2:$I$72,0)),"")</f>
        <v>https://www.congress.gov/118/bills/s4795/BILLS-118s4795rs.pdf</v>
      </c>
      <c r="T717" s="7" t="str">
        <f>IFERROR(""&amp;INDEX('Bill Report Reference'!$H$2:$H$72,MATCH(INDEX(Account!$J$2:$J$131,MATCH($B717,Account!$A$2:$A$131,0))&amp;"-"&amp;$C717&amp;"-"&amp;$D717,'Bill Report Reference'!$I$2:$I$72,0)),"")</f>
        <v>https://www.congress.gov/118/crpt/srpt198/CRPT-118srpt198.pdf</v>
      </c>
      <c r="U717" s="7" t="inlineStr"/>
      <c r="V717" s="7" t="inlineStr"/>
    </row>
    <row r="718">
      <c r="A718" s="7" t="inlineStr">
        <is>
          <t>OBS-0810</t>
        </is>
      </c>
      <c r="B718" s="7" t="inlineStr">
        <is>
          <t>ACC-NSF-MREFC</t>
        </is>
      </c>
      <c r="C718" s="7" t="n">
        <v>2025</v>
      </c>
      <c r="D718" s="7" t="inlineStr">
        <is>
          <t>House Reported</t>
        </is>
      </c>
      <c r="E718" s="7" t="inlineStr">
        <is>
          <t>House</t>
        </is>
      </c>
      <c r="F718" s="7" t="str">
        <f>IFERROR(""&amp;INDEX('Bill Report Reference'!$E$2:$E$72,MATCH(INDEX(Account!$J$2:$J$131,MATCH($B718,Account!$A$2:$A$131,0))&amp;"-"&amp;$C718&amp;"-"&amp;$D718,'Bill Report Reference'!$I$2:$I$72,0)),"")</f>
        <v>H.R.9026</v>
      </c>
      <c r="G718" s="7" t="str">
        <f>IFERROR(""&amp;INDEX('Bill Report Reference'!$F$2:$F$72,MATCH(INDEX(Account!$J$2:$J$131,MATCH($B718,Account!$A$2:$A$131,0))&amp;"-"&amp;$C718&amp;"-"&amp;$D718,'Bill Report Reference'!$I$2:$I$72,0)),"")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Reference'!$G$2:$G$72,MATCH(INDEX(Account!$J$2:$J$131,MATCH($B718,Account!$A$2:$A$131,0))&amp;"-"&amp;$C718&amp;"-"&amp;$D718,'Bill Report Reference'!$I$2:$I$72,0)),"")</f>
        <v>https://www.govinfo.gov/content/pkg/BILLS-118hr9026rh/pdf/BILLS-118hr9026rh.pdf</v>
      </c>
      <c r="T718" s="7" t="str">
        <f>IFERROR(""&amp;INDEX('Bill Report Reference'!$H$2:$H$72,MATCH(INDEX(Account!$J$2:$J$131,MATCH($B718,Account!$A$2:$A$131,0))&amp;"-"&amp;$C718&amp;"-"&amp;$D718,'Bill Report Reference'!$I$2:$I$72,0)),"")</f>
        <v>https://www.congress.gov/118/crpt/hrpt582/CRPT-118hrpt582.pdf</v>
      </c>
      <c r="U718" s="7" t="inlineStr"/>
      <c r="V718" s="7" t="inlineStr"/>
    </row>
    <row r="719">
      <c r="A719" s="7" t="inlineStr">
        <is>
          <t>OBS-0811</t>
        </is>
      </c>
      <c r="B719" s="7" t="inlineStr">
        <is>
          <t>ACC-NSF-MREFC</t>
        </is>
      </c>
      <c r="C719" s="7" t="n">
        <v>2025</v>
      </c>
      <c r="D719" s="7" t="inlineStr">
        <is>
          <t>President's Budget</t>
        </is>
      </c>
      <c r="E719" s="7" t="inlineStr">
        <is>
          <t>N/A</t>
        </is>
      </c>
      <c r="F719" s="7" t="str">
        <f>IFERROR(""&amp;INDEX('Bill Report Reference'!$E$2:$E$72,MATCH(INDEX(Account!$J$2:$J$131,MATCH($B719,Account!$A$2:$A$131,0))&amp;"-"&amp;$C719&amp;"-"&amp;$D719,'Bill Report Reference'!$I$2:$I$72,0)),"")</f>
        <v>PREX 2.8:2025/APP</v>
      </c>
      <c r="G719" s="7" t="str">
        <f>IFERROR(""&amp;INDEX('Bill Report Reference'!$F$2:$F$72,MATCH(INDEX(Account!$J$2:$J$131,MATCH($B719,Account!$A$2:$A$131,0))&amp;"-"&amp;$C719&amp;"-"&amp;$D719,'Bill Report Reference'!$I$2:$I$72,0)),"")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Reference'!$G$2:$G$72,MATCH(INDEX(Account!$J$2:$J$131,MATCH($B719,Account!$A$2:$A$131,0))&amp;"-"&amp;$C719&amp;"-"&amp;$D719,'Bill Report Reference'!$I$2:$I$72,0)),"")</f>
        <v>https://www.govinfo.gov/content/pkg/BUDGET-2025-APP/pdf/BUDGET-2025-APP.pdf</v>
      </c>
      <c r="T719" s="7" t="str">
        <f>IFERROR(""&amp;INDEX('Bill Report Reference'!$H$2:$H$72,MATCH(INDEX(Account!$J$2:$J$131,MATCH($B719,Account!$A$2:$A$131,0))&amp;"-"&amp;$C719&amp;"-"&amp;$D719,'Bill Report Reference'!$I$2:$I$72,0)),"")</f>
        <v>N/A</v>
      </c>
      <c r="U719" s="7" t="inlineStr"/>
      <c r="V719" s="7" t="inlineStr"/>
    </row>
    <row r="720">
      <c r="A720" s="7" t="inlineStr">
        <is>
          <t>OBS-0812</t>
        </is>
      </c>
      <c r="B720" s="7" t="inlineStr">
        <is>
          <t>ACC-NSF-MREFC</t>
        </is>
      </c>
      <c r="C720" s="7" t="n">
        <v>2024</v>
      </c>
      <c r="D720" s="7" t="inlineStr">
        <is>
          <t>Enacted</t>
        </is>
      </c>
      <c r="E720" s="7" t="inlineStr">
        <is>
          <t>N/A</t>
        </is>
      </c>
      <c r="F720" s="7" t="str">
        <f>IFERROR(""&amp;INDEX('Bill Report Reference'!$E$2:$E$72,MATCH(INDEX(Account!$J$2:$J$131,MATCH($B720,Account!$A$2:$A$131,0))&amp;"-"&amp;$C720&amp;"-"&amp;$D720,'Bill Report Reference'!$I$2:$I$72,0)),"")</f>
        <v>P.L.118-42</v>
      </c>
      <c r="G720" s="7" t="str">
        <f>IFERROR(""&amp;INDEX('Bill Report Reference'!$F$2:$F$72,MATCH(INDEX(Account!$J$2:$J$131,MATCH($B720,Account!$A$2:$A$131,0))&amp;"-"&amp;$C720&amp;"-"&amp;$D720,'Bill Report Reference'!$I$2:$I$72,0)),"")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Reference'!$G$2:$G$72,MATCH(INDEX(Account!$J$2:$J$131,MATCH($B720,Account!$A$2:$A$131,0))&amp;"-"&amp;$C720&amp;"-"&amp;$D720,'Bill Report Reference'!$I$2:$I$72,0)),"")</f>
        <v>https://www.govinfo.gov/content/pkg/PLAW-118publ42/pdf/PLAW-118publ42.pdf</v>
      </c>
      <c r="T720" s="7" t="str">
        <f>IFERROR(""&amp;INDEX('Bill Report Reference'!$H$2:$H$72,MATCH(INDEX(Account!$J$2:$J$131,MATCH($B720,Account!$A$2:$A$131,0))&amp;"-"&amp;$C720&amp;"-"&amp;$D720,'Bill Report Reference'!$I$2:$I$72,0)),"")</f>
        <v>https://docs.house.gov/billsthisweek/20240304/FY24%20CJS%20Conference%20JES%20scan%203.3.24.pdf</v>
      </c>
      <c r="U720" s="7" t="inlineStr"/>
      <c r="V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Reference'!$E$2:$E$72,MATCH(INDEX(Account!$J$2:$J$131,MATCH($B721,Account!$A$2:$A$131,0))&amp;"-"&amp;$C721&amp;"-"&amp;$D721,'Bill Report Reference'!$I$2:$I$72,0)),"")</f>
        <v>S.2321</v>
      </c>
      <c r="G721" s="7" t="str">
        <f>IFERROR(""&amp;INDEX('Bill Report Reference'!$F$2:$F$72,MATCH(INDEX(Account!$J$2:$J$131,MATCH($B721,Account!$A$2:$A$131,0))&amp;"-"&amp;$C721&amp;"-"&amp;$D721,'Bill Report Reference'!$I$2:$I$72,0)),"")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Reference'!$G$2:$G$72,MATCH(INDEX(Account!$J$2:$J$131,MATCH($B721,Account!$A$2:$A$131,0))&amp;"-"&amp;$C721&amp;"-"&amp;$D721,'Bill Report Reference'!$I$2:$I$72,0)),"")</f>
        <v>https://www.congress.gov/118/bills/s2321/BILLS-118s2321rs.pdf</v>
      </c>
      <c r="T721" s="7" t="str">
        <f>IFERROR(""&amp;INDEX('Bill Report Reference'!$H$2:$H$72,MATCH(INDEX(Account!$J$2:$J$131,MATCH($B721,Account!$A$2:$A$131,0))&amp;"-"&amp;$C721&amp;"-"&amp;$D721,'Bill Report Reference'!$I$2:$I$72,0)),"")</f>
        <v>https://www.congress.gov/118/crpt/srpt62/CRPT-118srpt62.pdf</v>
      </c>
      <c r="U721" s="7" t="inlineStr"/>
      <c r="V721" s="7" t="inlineStr"/>
    </row>
    <row r="722">
      <c r="A722" s="7" t="inlineStr">
        <is>
          <t>OBS-0814</t>
        </is>
      </c>
      <c r="B722" s="7" t="inlineStr">
        <is>
          <t>ACC-NSF-MREFC</t>
        </is>
      </c>
      <c r="C722" s="7" t="n">
        <v>2024</v>
      </c>
      <c r="D722" s="7" t="inlineStr">
        <is>
          <t>House Reported</t>
        </is>
      </c>
      <c r="E722" s="7" t="inlineStr">
        <is>
          <t>House</t>
        </is>
      </c>
      <c r="F722" s="7" t="str">
        <f>IFERROR(""&amp;INDEX('Bill Report Reference'!$E$2:$E$72,MATCH(INDEX(Account!$J$2:$J$131,MATCH($B722,Account!$A$2:$A$131,0))&amp;"-"&amp;$C722&amp;"-"&amp;$D722,'Bill Report Reference'!$I$2:$I$72,0)),"")</f>
        <v>H.R.5893</v>
      </c>
      <c r="G722" s="7" t="str">
        <f>IFERROR(""&amp;INDEX('Bill Report Reference'!$F$2:$F$72,MATCH(INDEX(Account!$J$2:$J$131,MATCH($B722,Account!$A$2:$A$131,0))&amp;"-"&amp;$C722&amp;"-"&amp;$D722,'Bill Report Reference'!$I$2:$I$72,0)),"")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Reference'!$G$2:$G$72,MATCH(INDEX(Account!$J$2:$J$131,MATCH($B722,Account!$A$2:$A$131,0))&amp;"-"&amp;$C722&amp;"-"&amp;$D722,'Bill Report Reference'!$I$2:$I$72,0)),"")</f>
        <v>https://www.congress.gov/118/bills/hr5893/BILLS-118hr5893ih.pdf</v>
      </c>
      <c r="T722" s="7" t="str">
        <f>IFERROR(""&amp;INDEX('Bill Report Reference'!$H$2:$H$72,MATCH(INDEX(Account!$J$2:$J$131,MATCH($B722,Account!$A$2:$A$131,0))&amp;"-"&amp;$C722&amp;"-"&amp;$D722,'Bill Report Reference'!$I$2:$I$72,0)),"")</f>
        <v>https://appropriations.house.gov/sites/evo-subsites/republicans-appropriations.house.gov/files/FY24-CJS-Explanatory-Materials.pdf</v>
      </c>
      <c r="U722" s="7" t="inlineStr"/>
      <c r="V722" s="7" t="inlineStr"/>
    </row>
    <row r="723">
      <c r="A723" s="7" t="inlineStr">
        <is>
          <t>OBS-0815</t>
        </is>
      </c>
      <c r="B723" s="7" t="inlineStr">
        <is>
          <t>ACC-NSF-MREFC</t>
        </is>
      </c>
      <c r="C723" s="7" t="n">
        <v>2024</v>
      </c>
      <c r="D723" s="7" t="inlineStr">
        <is>
          <t>President's Budget</t>
        </is>
      </c>
      <c r="E723" s="7" t="inlineStr">
        <is>
          <t>N/A</t>
        </is>
      </c>
      <c r="F723" s="7" t="str">
        <f>IFERROR(""&amp;INDEX('Bill Report Reference'!$E$2:$E$72,MATCH(INDEX(Account!$J$2:$J$131,MATCH($B723,Account!$A$2:$A$131,0))&amp;"-"&amp;$C723&amp;"-"&amp;$D723,'Bill Report Reference'!$I$2:$I$72,0)),"")</f>
        <v>PREX 2.8:2024/APP</v>
      </c>
      <c r="G723" s="7" t="str">
        <f>IFERROR(""&amp;INDEX('Bill Report Reference'!$F$2:$F$72,MATCH(INDEX(Account!$J$2:$J$131,MATCH($B723,Account!$A$2:$A$131,0))&amp;"-"&amp;$C723&amp;"-"&amp;$D723,'Bill Report Reference'!$I$2:$I$72,0)),"")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Reference'!$G$2:$G$72,MATCH(INDEX(Account!$J$2:$J$131,MATCH($B723,Account!$A$2:$A$131,0))&amp;"-"&amp;$C723&amp;"-"&amp;$D723,'Bill Report Reference'!$I$2:$I$72,0)),"")</f>
        <v>https://www.govinfo.gov/content/pkg/BUDGET-2024-APP/pdf/BUDGET-2024-APP.pdf</v>
      </c>
      <c r="T723" s="7" t="str">
        <f>IFERROR(""&amp;INDEX('Bill Report Reference'!$H$2:$H$72,MATCH(INDEX(Account!$J$2:$J$131,MATCH($B723,Account!$A$2:$A$131,0))&amp;"-"&amp;$C723&amp;"-"&amp;$D723,'Bill Report Reference'!$I$2:$I$72,0)),"")</f>
        <v>N/A</v>
      </c>
      <c r="U723" s="7" t="inlineStr"/>
      <c r="V723" s="7" t="inlineStr"/>
    </row>
    <row r="724">
      <c r="A724" s="7" t="inlineStr">
        <is>
          <t>OBS-0816</t>
        </is>
      </c>
      <c r="B724" s="7" t="inlineStr">
        <is>
          <t>ACC-NSF-MREFC</t>
        </is>
      </c>
      <c r="C724" s="7" t="n">
        <v>2023</v>
      </c>
      <c r="D724" s="7" t="inlineStr">
        <is>
          <t>Enacted</t>
        </is>
      </c>
      <c r="E724" s="7" t="inlineStr">
        <is>
          <t>N/A</t>
        </is>
      </c>
      <c r="F724" s="7" t="str">
        <f>IFERROR(""&amp;INDEX('Bill Report Reference'!$E$2:$E$72,MATCH(INDEX(Account!$J$2:$J$131,MATCH($B724,Account!$A$2:$A$131,0))&amp;"-"&amp;$C724&amp;"-"&amp;$D724,'Bill Report Reference'!$I$2:$I$72,0)),"")</f>
        <v>P.L.117-328</v>
      </c>
      <c r="G724" s="7" t="str">
        <f>IFERROR(""&amp;INDEX('Bill Report Reference'!$F$2:$F$72,MATCH(INDEX(Account!$J$2:$J$131,MATCH($B724,Account!$A$2:$A$131,0))&amp;"-"&amp;$C724&amp;"-"&amp;$D724,'Bill Report Reference'!$I$2:$I$72,0)),"")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Reference'!$G$2:$G$72,MATCH(INDEX(Account!$J$2:$J$131,MATCH($B724,Account!$A$2:$A$131,0))&amp;"-"&amp;$C724&amp;"-"&amp;$D724,'Bill Report Reference'!$I$2:$I$72,0)),"")</f>
        <v>https://www.govinfo.gov/content/pkg/PLAW-117publ328/pdf/PLAW-117publ328.pdf</v>
      </c>
      <c r="T724" s="7" t="str">
        <f>IFERROR(""&amp;INDEX('Bill Report Reference'!$H$2:$H$72,MATCH(INDEX(Account!$J$2:$J$131,MATCH($B724,Account!$A$2:$A$131,0))&amp;"-"&amp;$C724&amp;"-"&amp;$D724,'Bill Report Reference'!$I$2:$I$72,0)),"")</f>
        <v>https://www.govinfo.gov/content/pkg/CPRT-117HPRT50347/pdf/CPRT-117HPRT50347.pdf</v>
      </c>
      <c r="U724" s="7" t="inlineStr"/>
      <c r="V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Reference'!$E$2:$E$72,MATCH(INDEX(Account!$J$2:$J$131,MATCH($B725,Account!$A$2:$A$131,0))&amp;"-"&amp;$C725&amp;"-"&amp;$D725,'Bill Report Reference'!$I$2:$I$72,0)),"")</f>
        <v>S.4664</v>
      </c>
      <c r="G725" s="7" t="str">
        <f>IFERROR(""&amp;INDEX('Bill Report Reference'!$F$2:$F$72,MATCH(INDEX(Account!$J$2:$J$131,MATCH($B725,Account!$A$2:$A$131,0))&amp;"-"&amp;$C725&amp;"-"&amp;$D725,'Bill Report Reference'!$I$2:$I$72,0)),"")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Reference'!$G$2:$G$72,MATCH(INDEX(Account!$J$2:$J$131,MATCH($B725,Account!$A$2:$A$131,0))&amp;"-"&amp;$C725&amp;"-"&amp;$D725,'Bill Report Reference'!$I$2:$I$72,0)),"")</f>
        <v>https://www.congress.gov/117/bills/s4664/BILLS-117s4664is.pdf</v>
      </c>
      <c r="T725" s="7" t="str">
        <f>IFERROR(""&amp;INDEX('Bill Report Reference'!$H$2:$H$72,MATCH(INDEX(Account!$J$2:$J$131,MATCH($B725,Account!$A$2:$A$131,0))&amp;"-"&amp;$C725&amp;"-"&amp;$D725,'Bill Report Reference'!$I$2:$I$72,0)),"")</f>
        <v>https://www.appropriations.senate.gov/imo/media/doc/CJSFY23RPT.PDF</v>
      </c>
      <c r="U725" s="7" t="inlineStr"/>
      <c r="V725" s="7" t="inlineStr"/>
    </row>
    <row r="726">
      <c r="A726" s="7" t="inlineStr">
        <is>
          <t>OBS-0818</t>
        </is>
      </c>
      <c r="B726" s="7" t="inlineStr">
        <is>
          <t>ACC-NSF-MREFC</t>
        </is>
      </c>
      <c r="C726" s="7" t="n">
        <v>2023</v>
      </c>
      <c r="D726" s="7" t="inlineStr">
        <is>
          <t>House Reported</t>
        </is>
      </c>
      <c r="E726" s="7" t="inlineStr">
        <is>
          <t>House</t>
        </is>
      </c>
      <c r="F726" s="7" t="str">
        <f>IFERROR(""&amp;INDEX('Bill Report Reference'!$E$2:$E$72,MATCH(INDEX(Account!$J$2:$J$131,MATCH($B726,Account!$A$2:$A$131,0))&amp;"-"&amp;$C726&amp;"-"&amp;$D726,'Bill Report Reference'!$I$2:$I$72,0)),"")</f>
        <v>H.R.8256</v>
      </c>
      <c r="G726" s="7" t="str">
        <f>IFERROR(""&amp;INDEX('Bill Report Reference'!$F$2:$F$72,MATCH(INDEX(Account!$J$2:$J$131,MATCH($B726,Account!$A$2:$A$131,0))&amp;"-"&amp;$C726&amp;"-"&amp;$D726,'Bill Report Reference'!$I$2:$I$72,0)),"")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Reference'!$G$2:$G$72,MATCH(INDEX(Account!$J$2:$J$131,MATCH($B726,Account!$A$2:$A$131,0))&amp;"-"&amp;$C726&amp;"-"&amp;$D726,'Bill Report Reference'!$I$2:$I$72,0)),"")</f>
        <v>https://www.congress.gov/117/bills/hr8256/BILLS-117hr8256rh.pdf</v>
      </c>
      <c r="T726" s="7" t="str">
        <f>IFERROR(""&amp;INDEX('Bill Report Reference'!$H$2:$H$72,MATCH(INDEX(Account!$J$2:$J$131,MATCH($B726,Account!$A$2:$A$131,0))&amp;"-"&amp;$C726&amp;"-"&amp;$D726,'Bill Report Reference'!$I$2:$I$72,0)),"")</f>
        <v>https://www.govinfo.gov/content/pkg/CRPT-117hrpt395/pdf/CRPT-117hrpt395.pdf</v>
      </c>
      <c r="U726" s="7" t="inlineStr"/>
      <c r="V726" s="7" t="inlineStr"/>
    </row>
    <row r="727">
      <c r="A727" s="7" t="inlineStr">
        <is>
          <t>OBS-0819</t>
        </is>
      </c>
      <c r="B727" s="7" t="inlineStr">
        <is>
          <t>ACC-NSF-MREFC</t>
        </is>
      </c>
      <c r="C727" s="7" t="n">
        <v>2023</v>
      </c>
      <c r="D727" s="7" t="inlineStr">
        <is>
          <t>President's Budget</t>
        </is>
      </c>
      <c r="E727" s="7" t="inlineStr">
        <is>
          <t>N/A</t>
        </is>
      </c>
      <c r="F727" s="7" t="str">
        <f>IFERROR(""&amp;INDEX('Bill Report Reference'!$E$2:$E$72,MATCH(INDEX(Account!$J$2:$J$131,MATCH($B727,Account!$A$2:$A$131,0))&amp;"-"&amp;$C727&amp;"-"&amp;$D727,'Bill Report Reference'!$I$2:$I$72,0)),"")</f>
        <v>PREX 2.8:2023/APP</v>
      </c>
      <c r="G727" s="7" t="str">
        <f>IFERROR(""&amp;INDEX('Bill Report Reference'!$F$2:$F$72,MATCH(INDEX(Account!$J$2:$J$131,MATCH($B727,Account!$A$2:$A$131,0))&amp;"-"&amp;$C727&amp;"-"&amp;$D727,'Bill Report Reference'!$I$2:$I$72,0)),"")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Reference'!$G$2:$G$72,MATCH(INDEX(Account!$J$2:$J$131,MATCH($B727,Account!$A$2:$A$131,0))&amp;"-"&amp;$C727&amp;"-"&amp;$D727,'Bill Report Reference'!$I$2:$I$72,0)),"")</f>
        <v>https://www.govinfo.gov/content/pkg/BUDGET-2023-APP/pdf/BUDGET-2023-APP.pdf</v>
      </c>
      <c r="T727" s="7" t="str">
        <f>IFERROR(""&amp;INDEX('Bill Report Reference'!$H$2:$H$72,MATCH(INDEX(Account!$J$2:$J$131,MATCH($B727,Account!$A$2:$A$131,0))&amp;"-"&amp;$C727&amp;"-"&amp;$D727,'Bill Report Reference'!$I$2:$I$72,0)),"")</f>
        <v>N/A</v>
      </c>
      <c r="U727" s="7" t="inlineStr"/>
      <c r="V727" s="7" t="inlineStr"/>
    </row>
    <row r="728">
      <c r="A728" s="7" t="inlineStr">
        <is>
          <t>OBS-0820</t>
        </is>
      </c>
      <c r="B728" s="7" t="inlineStr">
        <is>
          <t>ACC-NSF-MREFC</t>
        </is>
      </c>
      <c r="C728" s="7" t="n">
        <v>2022</v>
      </c>
      <c r="D728" s="7" t="inlineStr">
        <is>
          <t>Enacted</t>
        </is>
      </c>
      <c r="E728" s="7" t="inlineStr">
        <is>
          <t>N/A</t>
        </is>
      </c>
      <c r="F728" s="7" t="str">
        <f>IFERROR(""&amp;INDEX('Bill Report Reference'!$E$2:$E$72,MATCH(INDEX(Account!$J$2:$J$131,MATCH($B728,Account!$A$2:$A$131,0))&amp;"-"&amp;$C728&amp;"-"&amp;$D728,'Bill Report Reference'!$I$2:$I$72,0)),"")</f>
        <v>P.L.117-103</v>
      </c>
      <c r="G728" s="7" t="str">
        <f>IFERROR(""&amp;INDEX('Bill Report Reference'!$F$2:$F$72,MATCH(INDEX(Account!$J$2:$J$131,MATCH($B728,Account!$A$2:$A$131,0))&amp;"-"&amp;$C728&amp;"-"&amp;$D728,'Bill Report Reference'!$I$2:$I$72,0)),"")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Reference'!$G$2:$G$72,MATCH(INDEX(Account!$J$2:$J$131,MATCH($B728,Account!$A$2:$A$131,0))&amp;"-"&amp;$C728&amp;"-"&amp;$D728,'Bill Report Reference'!$I$2:$I$72,0)),"")</f>
        <v>https://www.congress.gov/117/plaws/publ103/PLAW-117publ103.pdf</v>
      </c>
      <c r="T728" s="7" t="str">
        <f>IFERROR(""&amp;INDEX('Bill Report Reference'!$H$2:$H$72,MATCH(INDEX(Account!$J$2:$J$131,MATCH($B728,Account!$A$2:$A$131,0))&amp;"-"&amp;$C728&amp;"-"&amp;$D728,'Bill Report Reference'!$I$2:$I$72,0)),"")</f>
        <v>https://www.govinfo.gov/content/pkg/CPRT-117HPRT47047/pdf/CPRT-117HPRT47047.pdf</v>
      </c>
      <c r="U728" s="7" t="inlineStr"/>
      <c r="V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Reference'!$E$2:$E$72,MATCH(INDEX(Account!$J$2:$J$131,MATCH($B729,Account!$A$2:$A$131,0))&amp;"-"&amp;$C729&amp;"-"&amp;$D729,'Bill Report Reference'!$I$2:$I$72,0)),"")</f>
        <v>S.3042</v>
      </c>
      <c r="G729" s="7" t="str">
        <f>IFERROR(""&amp;INDEX('Bill Report Reference'!$F$2:$F$72,MATCH(INDEX(Account!$J$2:$J$131,MATCH($B729,Account!$A$2:$A$131,0))&amp;"-"&amp;$C729&amp;"-"&amp;$D729,'Bill Report Reference'!$I$2:$I$72,0)),"")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Reference'!$G$2:$G$72,MATCH(INDEX(Account!$J$2:$J$131,MATCH($B729,Account!$A$2:$A$131,0))&amp;"-"&amp;$C729&amp;"-"&amp;$D729,'Bill Report Reference'!$I$2:$I$72,0)),"")</f>
        <v>https://www.congress.gov/117/bills/s3042/BILLS-117s3042is.pdf</v>
      </c>
      <c r="T729" s="7" t="str">
        <f>IFERROR(""&amp;INDEX('Bill Report Reference'!$H$2:$H$72,MATCH(INDEX(Account!$J$2:$J$131,MATCH($B729,Account!$A$2:$A$131,0))&amp;"-"&amp;$C729&amp;"-"&amp;$D729,'Bill Report Reference'!$I$2:$I$72,0)),"")</f>
        <v>https://www.appropriations.senate.gov/imo/media/doc/CJSRept_Final.PDF</v>
      </c>
      <c r="U729" s="7" t="inlineStr"/>
      <c r="V729" s="7" t="inlineStr"/>
    </row>
    <row r="730">
      <c r="A730" s="7" t="inlineStr">
        <is>
          <t>OBS-0822</t>
        </is>
      </c>
      <c r="B730" s="7" t="inlineStr">
        <is>
          <t>ACC-NSF-MREFC</t>
        </is>
      </c>
      <c r="C730" s="7" t="n">
        <v>2022</v>
      </c>
      <c r="D730" s="7" t="inlineStr">
        <is>
          <t>House Reported</t>
        </is>
      </c>
      <c r="E730" s="7" t="inlineStr">
        <is>
          <t>House</t>
        </is>
      </c>
      <c r="F730" s="7" t="str">
        <f>IFERROR(""&amp;INDEX('Bill Report Reference'!$E$2:$E$72,MATCH(INDEX(Account!$J$2:$J$131,MATCH($B730,Account!$A$2:$A$131,0))&amp;"-"&amp;$C730&amp;"-"&amp;$D730,'Bill Report Reference'!$I$2:$I$72,0)),"")</f>
        <v>H.R.4505</v>
      </c>
      <c r="G730" s="7" t="str">
        <f>IFERROR(""&amp;INDEX('Bill Report Reference'!$F$2:$F$72,MATCH(INDEX(Account!$J$2:$J$131,MATCH($B730,Account!$A$2:$A$131,0))&amp;"-"&amp;$C730&amp;"-"&amp;$D730,'Bill Report Reference'!$I$2:$I$72,0)),"")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Reference'!$G$2:$G$72,MATCH(INDEX(Account!$J$2:$J$131,MATCH($B730,Account!$A$2:$A$131,0))&amp;"-"&amp;$C730&amp;"-"&amp;$D730,'Bill Report Reference'!$I$2:$I$72,0)),"")</f>
        <v>https://www.congress.gov/117/bills/hr4505/BILLS-117hr4505rh.pdf</v>
      </c>
      <c r="T730" s="7" t="str">
        <f>IFERROR(""&amp;INDEX('Bill Report Reference'!$H$2:$H$72,MATCH(INDEX(Account!$J$2:$J$131,MATCH($B730,Account!$A$2:$A$131,0))&amp;"-"&amp;$C730&amp;"-"&amp;$D730,'Bill Report Reference'!$I$2:$I$72,0)),"")</f>
        <v>https://www.govinfo.gov/content/pkg/CRPT-117hrpt97/pdf/CRPT-117hrpt97.pdf</v>
      </c>
      <c r="U730" s="7" t="inlineStr"/>
      <c r="V730" s="7" t="inlineStr"/>
    </row>
    <row r="731">
      <c r="A731" s="7" t="inlineStr">
        <is>
          <t>OBS-0823</t>
        </is>
      </c>
      <c r="B731" s="7" t="inlineStr">
        <is>
          <t>ACC-NSF-MREFC</t>
        </is>
      </c>
      <c r="C731" s="7" t="n">
        <v>2022</v>
      </c>
      <c r="D731" s="7" t="inlineStr">
        <is>
          <t>President's Budget</t>
        </is>
      </c>
      <c r="E731" s="7" t="inlineStr">
        <is>
          <t>N/A</t>
        </is>
      </c>
      <c r="F731" s="7" t="str">
        <f>IFERROR(""&amp;INDEX('Bill Report Reference'!$E$2:$E$72,MATCH(INDEX(Account!$J$2:$J$131,MATCH($B731,Account!$A$2:$A$131,0))&amp;"-"&amp;$C731&amp;"-"&amp;$D731,'Bill Report Reference'!$I$2:$I$72,0)),"")</f>
        <v>PREX 2.8:2022/APP</v>
      </c>
      <c r="G731" s="7" t="str">
        <f>IFERROR(""&amp;INDEX('Bill Report Reference'!$F$2:$F$72,MATCH(INDEX(Account!$J$2:$J$131,MATCH($B731,Account!$A$2:$A$131,0))&amp;"-"&amp;$C731&amp;"-"&amp;$D731,'Bill Report Reference'!$I$2:$I$72,0)),"")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Reference'!$G$2:$G$72,MATCH(INDEX(Account!$J$2:$J$131,MATCH($B731,Account!$A$2:$A$131,0))&amp;"-"&amp;$C731&amp;"-"&amp;$D731,'Bill Report Reference'!$I$2:$I$72,0)),"")</f>
        <v>https://www.govinfo.gov/content/pkg/BUDGET-2022-APP/pdf/BUDGET-2022-APP.pdf</v>
      </c>
      <c r="T731" s="7" t="str">
        <f>IFERROR(""&amp;INDEX('Bill Report Reference'!$H$2:$H$72,MATCH(INDEX(Account!$J$2:$J$131,MATCH($B731,Account!$A$2:$A$131,0))&amp;"-"&amp;$C731&amp;"-"&amp;$D731,'Bill Report Reference'!$I$2:$I$72,0)),"")</f>
        <v>N/A</v>
      </c>
      <c r="U731" s="7" t="inlineStr"/>
      <c r="V731" s="7" t="inlineStr"/>
    </row>
    <row r="732">
      <c r="A732" s="7" t="inlineStr">
        <is>
          <t>OBS-0824</t>
        </is>
      </c>
      <c r="B732" s="7" t="inlineStr">
        <is>
          <t>ACC-NSF-MREFC</t>
        </is>
      </c>
      <c r="C732" s="7" t="n">
        <v>2021</v>
      </c>
      <c r="D732" s="7" t="inlineStr">
        <is>
          <t>Enacted</t>
        </is>
      </c>
      <c r="E732" s="7" t="inlineStr">
        <is>
          <t>N/A</t>
        </is>
      </c>
      <c r="F732" s="7" t="str">
        <f>IFERROR(""&amp;INDEX('Bill Report Reference'!$E$2:$E$72,MATCH(INDEX(Account!$J$2:$J$131,MATCH($B732,Account!$A$2:$A$131,0))&amp;"-"&amp;$C732&amp;"-"&amp;$D732,'Bill Report Reference'!$I$2:$I$72,0)),"")</f>
        <v>P.L.116-260</v>
      </c>
      <c r="G732" s="7" t="str">
        <f>IFERROR(""&amp;INDEX('Bill Report Reference'!$F$2:$F$72,MATCH(INDEX(Account!$J$2:$J$131,MATCH($B732,Account!$A$2:$A$131,0))&amp;"-"&amp;$C732&amp;"-"&amp;$D732,'Bill Report Reference'!$I$2:$I$72,0)),"")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Reference'!$G$2:$G$72,MATCH(INDEX(Account!$J$2:$J$131,MATCH($B732,Account!$A$2:$A$131,0))&amp;"-"&amp;$C732&amp;"-"&amp;$D732,'Bill Report Reference'!$I$2:$I$72,0)),"")</f>
        <v>https://www.congress.gov/116/plaws/publ260/PLAW-116publ260.pdf</v>
      </c>
      <c r="T732" s="7" t="str">
        <f>IFERROR(""&amp;INDEX('Bill Report Reference'!$H$2:$H$72,MATCH(INDEX(Account!$J$2:$J$131,MATCH($B732,Account!$A$2:$A$131,0))&amp;"-"&amp;$C732&amp;"-"&amp;$D732,'Bill Report Reference'!$I$2:$I$72,0)),"")</f>
        <v>https://www.congress.gov/117/cprt/HPRT43749/CPRT-117HPRT43749.pdf</v>
      </c>
      <c r="U732" s="7" t="inlineStr"/>
      <c r="V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Reference'!$E$2:$E$72,MATCH(INDEX(Account!$J$2:$J$131,MATCH($B733,Account!$A$2:$A$131,0))&amp;"-"&amp;$C733&amp;"-"&amp;$D733,'Bill Report Reference'!$I$2:$I$72,0)),"")</f>
        <v>N/A</v>
      </c>
      <c r="G733" s="7" t="str">
        <f>IFERROR(""&amp;INDEX('Bill Report Reference'!$F$2:$F$72,MATCH(INDEX(Account!$J$2:$J$131,MATCH($B733,Account!$A$2:$A$131,0))&amp;"-"&amp;$C733&amp;"-"&amp;$D733,'Bill Report Reference'!$I$2:$I$72,0)),"")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Reference'!$G$2:$G$72,MATCH(INDEX(Account!$J$2:$J$131,MATCH($B733,Account!$A$2:$A$131,0))&amp;"-"&amp;$C733&amp;"-"&amp;$D733,'Bill Report Reference'!$I$2:$I$72,0)),"")</f>
        <v>https://www.appropriations.senate.gov/imo/media/doc/CJSFY2021.pdf</v>
      </c>
      <c r="T733" s="7" t="str">
        <f>IFERROR(""&amp;INDEX('Bill Report Reference'!$H$2:$H$72,MATCH(INDEX(Account!$J$2:$J$131,MATCH($B733,Account!$A$2:$A$131,0))&amp;"-"&amp;$C733&amp;"-"&amp;$D733,'Bill Report Reference'!$I$2:$I$72,0)),"")</f>
        <v>https://www.appropriations.senate.gov/imo/media/doc/CJSRept.pdf</v>
      </c>
      <c r="U733" s="7" t="inlineStr"/>
      <c r="V733" s="7" t="inlineStr"/>
    </row>
    <row r="734">
      <c r="A734" s="7" t="inlineStr">
        <is>
          <t>OBS-0826</t>
        </is>
      </c>
      <c r="B734" s="7" t="inlineStr">
        <is>
          <t>ACC-NSF-MREFC</t>
        </is>
      </c>
      <c r="C734" s="7" t="n">
        <v>2021</v>
      </c>
      <c r="D734" s="7" t="inlineStr">
        <is>
          <t>House Reported</t>
        </is>
      </c>
      <c r="E734" s="7" t="inlineStr">
        <is>
          <t>House</t>
        </is>
      </c>
      <c r="F734" s="7" t="str">
        <f>IFERROR(""&amp;INDEX('Bill Report Reference'!$E$2:$E$72,MATCH(INDEX(Account!$J$2:$J$131,MATCH($B734,Account!$A$2:$A$131,0))&amp;"-"&amp;$C734&amp;"-"&amp;$D734,'Bill Report Reference'!$I$2:$I$72,0)),"")</f>
        <v>H.R.7667</v>
      </c>
      <c r="G734" s="7" t="str">
        <f>IFERROR(""&amp;INDEX('Bill Report Reference'!$F$2:$F$72,MATCH(INDEX(Account!$J$2:$J$131,MATCH($B734,Account!$A$2:$A$131,0))&amp;"-"&amp;$C734&amp;"-"&amp;$D734,'Bill Report Reference'!$I$2:$I$72,0)),"")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Reference'!$G$2:$G$72,MATCH(INDEX(Account!$J$2:$J$131,MATCH($B734,Account!$A$2:$A$131,0))&amp;"-"&amp;$C734&amp;"-"&amp;$D734,'Bill Report Reference'!$I$2:$I$72,0)),"")</f>
        <v>https://www.congress.gov/116/bills/hr7667/BILLS-116hr7667rh.pdf</v>
      </c>
      <c r="T734" s="7" t="str">
        <f>IFERROR(""&amp;INDEX('Bill Report Reference'!$H$2:$H$72,MATCH(INDEX(Account!$J$2:$J$131,MATCH($B734,Account!$A$2:$A$131,0))&amp;"-"&amp;$C734&amp;"-"&amp;$D734,'Bill Report Reference'!$I$2:$I$72,0)),"")</f>
        <v>https://www.govinfo.gov/content/pkg/CRPT-116hrpt455/pdf/CRPT-116hrpt455.pdf</v>
      </c>
      <c r="U734" s="7" t="inlineStr"/>
      <c r="V734" s="7" t="inlineStr"/>
    </row>
    <row r="735">
      <c r="A735" s="7" t="inlineStr">
        <is>
          <t>OBS-0827</t>
        </is>
      </c>
      <c r="B735" s="7" t="inlineStr">
        <is>
          <t>ACC-NSF-MREFC</t>
        </is>
      </c>
      <c r="C735" s="7" t="n">
        <v>2021</v>
      </c>
      <c r="D735" s="7" t="inlineStr">
        <is>
          <t>President's Budget</t>
        </is>
      </c>
      <c r="E735" s="7" t="inlineStr">
        <is>
          <t>N/A</t>
        </is>
      </c>
      <c r="F735" s="7" t="str">
        <f>IFERROR(""&amp;INDEX('Bill Report Reference'!$E$2:$E$72,MATCH(INDEX(Account!$J$2:$J$131,MATCH($B735,Account!$A$2:$A$131,0))&amp;"-"&amp;$C735&amp;"-"&amp;$D735,'Bill Report Reference'!$I$2:$I$72,0)),"")</f>
        <v>PREX 2.8:2021/APP</v>
      </c>
      <c r="G735" s="7" t="str">
        <f>IFERROR(""&amp;INDEX('Bill Report Reference'!$F$2:$F$72,MATCH(INDEX(Account!$J$2:$J$131,MATCH($B735,Account!$A$2:$A$131,0))&amp;"-"&amp;$C735&amp;"-"&amp;$D735,'Bill Report Reference'!$I$2:$I$72,0)),"")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Reference'!$G$2:$G$72,MATCH(INDEX(Account!$J$2:$J$131,MATCH($B735,Account!$A$2:$A$131,0))&amp;"-"&amp;$C735&amp;"-"&amp;$D735,'Bill Report Reference'!$I$2:$I$72,0)),"")</f>
        <v>https://www.govinfo.gov/content/pkg/BUDGET-2021-APP/pdf/BUDGET-2021-APP.pdf</v>
      </c>
      <c r="T735" s="7" t="str">
        <f>IFERROR(""&amp;INDEX('Bill Report Reference'!$H$2:$H$72,MATCH(INDEX(Account!$J$2:$J$131,MATCH($B735,Account!$A$2:$A$131,0))&amp;"-"&amp;$C735&amp;"-"&amp;$D735,'Bill Report Reference'!$I$2:$I$72,0)),"")</f>
        <v>N/A</v>
      </c>
      <c r="U735" s="7" t="inlineStr"/>
      <c r="V735" s="7" t="inlineStr"/>
    </row>
    <row r="736">
      <c r="A736" s="7" t="inlineStr">
        <is>
          <t>OBS-0828</t>
        </is>
      </c>
      <c r="B736" s="7" t="inlineStr">
        <is>
          <t>ACC-NSF-MREFC</t>
        </is>
      </c>
      <c r="C736" s="7" t="n">
        <v>2020</v>
      </c>
      <c r="D736" s="7" t="inlineStr">
        <is>
          <t>Enacted</t>
        </is>
      </c>
      <c r="E736" s="7" t="inlineStr">
        <is>
          <t>N/A</t>
        </is>
      </c>
      <c r="F736" s="7" t="str">
        <f>IFERROR(""&amp;INDEX('Bill Report Reference'!$E$2:$E$72,MATCH(INDEX(Account!$J$2:$J$131,MATCH($B736,Account!$A$2:$A$131,0))&amp;"-"&amp;$C736&amp;"-"&amp;$D736,'Bill Report Reference'!$I$2:$I$72,0)),"")</f>
        <v>P.L.116-93</v>
      </c>
      <c r="G736" s="7" t="str">
        <f>IFERROR(""&amp;INDEX('Bill Report Reference'!$F$2:$F$72,MATCH(INDEX(Account!$J$2:$J$131,MATCH($B736,Account!$A$2:$A$131,0))&amp;"-"&amp;$C736&amp;"-"&amp;$D736,'Bill Report Reference'!$I$2:$I$72,0)),"")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Reference'!$G$2:$G$72,MATCH(INDEX(Account!$J$2:$J$131,MATCH($B736,Account!$A$2:$A$131,0))&amp;"-"&amp;$C736&amp;"-"&amp;$D736,'Bill Report Reference'!$I$2:$I$72,0)),"")</f>
        <v>https://www.congress.gov/116/plaws/publ93/PLAW-116publ93.pdf</v>
      </c>
      <c r="T736" s="7" t="str">
        <f>IFERROR(""&amp;INDEX('Bill Report Reference'!$H$2:$H$72,MATCH(INDEX(Account!$J$2:$J$131,MATCH($B736,Account!$A$2:$A$131,0))&amp;"-"&amp;$C736&amp;"-"&amp;$D736,'Bill Report Reference'!$I$2:$I$72,0)),"")</f>
        <v>https://docs.house.gov/billsthisweek/20191216/BILLS-116HR1158SA-JES-DIVISION-B.pdf</v>
      </c>
      <c r="U736" s="7" t="inlineStr"/>
      <c r="V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Reference'!$E$2:$E$72,MATCH(INDEX(Account!$J$2:$J$131,MATCH($B737,Account!$A$2:$A$131,0))&amp;"-"&amp;$C737&amp;"-"&amp;$D737,'Bill Report Reference'!$I$2:$I$72,0)),"")</f>
        <v>S.2584</v>
      </c>
      <c r="G737" s="7" t="str">
        <f>IFERROR(""&amp;INDEX('Bill Report Reference'!$F$2:$F$72,MATCH(INDEX(Account!$J$2:$J$131,MATCH($B737,Account!$A$2:$A$131,0))&amp;"-"&amp;$C737&amp;"-"&amp;$D737,'Bill Report Reference'!$I$2:$I$72,0)),"")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Reference'!$G$2:$G$72,MATCH(INDEX(Account!$J$2:$J$131,MATCH($B737,Account!$A$2:$A$131,0))&amp;"-"&amp;$C737&amp;"-"&amp;$D737,'Bill Report Reference'!$I$2:$I$72,0)),"")</f>
        <v>https://www.congress.gov/116/bills/s2584/BILLS-116s2584rs.pdf</v>
      </c>
      <c r="T737" s="7" t="str">
        <f>IFERROR(""&amp;INDEX('Bill Report Reference'!$H$2:$H$72,MATCH(INDEX(Account!$J$2:$J$131,MATCH($B737,Account!$A$2:$A$131,0))&amp;"-"&amp;$C737&amp;"-"&amp;$D737,'Bill Report Reference'!$I$2:$I$72,0)),"")</f>
        <v>https://www.govinfo.gov/content/pkg/CRPT-116srpt127/pdf/CRPT-116srpt127.pdf</v>
      </c>
      <c r="U737" s="7" t="inlineStr"/>
      <c r="V737" s="7" t="inlineStr"/>
    </row>
    <row r="738">
      <c r="A738" s="7" t="inlineStr">
        <is>
          <t>OBS-0830</t>
        </is>
      </c>
      <c r="B738" s="7" t="inlineStr">
        <is>
          <t>ACC-NSF-MREFC</t>
        </is>
      </c>
      <c r="C738" s="7" t="n">
        <v>2020</v>
      </c>
      <c r="D738" s="7" t="inlineStr">
        <is>
          <t>House Reported</t>
        </is>
      </c>
      <c r="E738" s="7" t="inlineStr">
        <is>
          <t>House</t>
        </is>
      </c>
      <c r="F738" s="7" t="str">
        <f>IFERROR(""&amp;INDEX('Bill Report Reference'!$E$2:$E$72,MATCH(INDEX(Account!$J$2:$J$131,MATCH($B738,Account!$A$2:$A$131,0))&amp;"-"&amp;$C738&amp;"-"&amp;$D738,'Bill Report Reference'!$I$2:$I$72,0)),"")</f>
        <v>H.R.3055</v>
      </c>
      <c r="G738" s="7" t="str">
        <f>IFERROR(""&amp;INDEX('Bill Report Reference'!$F$2:$F$72,MATCH(INDEX(Account!$J$2:$J$131,MATCH($B738,Account!$A$2:$A$131,0))&amp;"-"&amp;$C738&amp;"-"&amp;$D738,'Bill Report Reference'!$I$2:$I$72,0)),"")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Reference'!$G$2:$G$72,MATCH(INDEX(Account!$J$2:$J$131,MATCH($B738,Account!$A$2:$A$131,0))&amp;"-"&amp;$C738&amp;"-"&amp;$D738,'Bill Report Reference'!$I$2:$I$72,0)),"")</f>
        <v>https://www.congress.gov/116/bills/hr3055/BILLS-116hr3055rh.pdf</v>
      </c>
      <c r="T738" s="7" t="str">
        <f>IFERROR(""&amp;INDEX('Bill Report Reference'!$H$2:$H$72,MATCH(INDEX(Account!$J$2:$J$131,MATCH($B738,Account!$A$2:$A$131,0))&amp;"-"&amp;$C738&amp;"-"&amp;$D738,'Bill Report Reference'!$I$2:$I$72,0)),"")</f>
        <v>https://www.govinfo.gov/content/pkg/CRPT-116hrpt101/pdf/CRPT-116hrpt101.pdf</v>
      </c>
      <c r="U738" s="7" t="inlineStr"/>
      <c r="V738" s="7" t="inlineStr"/>
    </row>
    <row r="739">
      <c r="A739" s="7" t="inlineStr">
        <is>
          <t>OBS-0831</t>
        </is>
      </c>
      <c r="B739" s="7" t="inlineStr">
        <is>
          <t>ACC-NSF-MREFC</t>
        </is>
      </c>
      <c r="C739" s="7" t="n">
        <v>2020</v>
      </c>
      <c r="D739" s="7" t="inlineStr">
        <is>
          <t>President's Budget</t>
        </is>
      </c>
      <c r="E739" s="7" t="inlineStr">
        <is>
          <t>N/A</t>
        </is>
      </c>
      <c r="F739" s="7" t="str">
        <f>IFERROR(""&amp;INDEX('Bill Report Reference'!$E$2:$E$72,MATCH(INDEX(Account!$J$2:$J$131,MATCH($B739,Account!$A$2:$A$131,0))&amp;"-"&amp;$C739&amp;"-"&amp;$D739,'Bill Report Reference'!$I$2:$I$72,0)),"")</f>
        <v>PREX 2.8:2020/APP</v>
      </c>
      <c r="G739" s="7" t="str">
        <f>IFERROR(""&amp;INDEX('Bill Report Reference'!$F$2:$F$72,MATCH(INDEX(Account!$J$2:$J$131,MATCH($B739,Account!$A$2:$A$131,0))&amp;"-"&amp;$C739&amp;"-"&amp;$D739,'Bill Report Reference'!$I$2:$I$72,0)),"")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Reference'!$G$2:$G$72,MATCH(INDEX(Account!$J$2:$J$131,MATCH($B739,Account!$A$2:$A$131,0))&amp;"-"&amp;$C739&amp;"-"&amp;$D739,'Bill Report Reference'!$I$2:$I$72,0)),"")</f>
        <v>https://www.govinfo.gov/content/pkg/BUDGET-2020-APP/pdf/BUDGET-2020-APP.pdf</v>
      </c>
      <c r="T739" s="7" t="str">
        <f>IFERROR(""&amp;INDEX('Bill Report Reference'!$H$2:$H$72,MATCH(INDEX(Account!$J$2:$J$131,MATCH($B739,Account!$A$2:$A$131,0))&amp;"-"&amp;$C739&amp;"-"&amp;$D739,'Bill Report Reference'!$I$2:$I$72,0)),"")</f>
        <v>N/A</v>
      </c>
      <c r="U739" s="7" t="inlineStr"/>
      <c r="V739" s="7" t="inlineStr"/>
    </row>
    <row r="740">
      <c r="A740" s="7" t="inlineStr">
        <is>
          <t>OBS-0832</t>
        </is>
      </c>
      <c r="B740" s="7" t="inlineStr">
        <is>
          <t>ACC-NSF-MREFC</t>
        </is>
      </c>
      <c r="C740" s="7" t="n">
        <v>2019</v>
      </c>
      <c r="D740" s="7" t="inlineStr">
        <is>
          <t>Enacted</t>
        </is>
      </c>
      <c r="E740" s="7" t="inlineStr">
        <is>
          <t>N/A</t>
        </is>
      </c>
      <c r="F740" s="7" t="str">
        <f>IFERROR(""&amp;INDEX('Bill Report Reference'!$E$2:$E$72,MATCH(INDEX(Account!$J$2:$J$131,MATCH($B740,Account!$A$2:$A$131,0))&amp;"-"&amp;$C740&amp;"-"&amp;$D740,'Bill Report Reference'!$I$2:$I$72,0)),"")</f>
        <v>P.L.116-6</v>
      </c>
      <c r="G740" s="7" t="str">
        <f>IFERROR(""&amp;INDEX('Bill Report Reference'!$F$2:$F$72,MATCH(INDEX(Account!$J$2:$J$131,MATCH($B740,Account!$A$2:$A$131,0))&amp;"-"&amp;$C740&amp;"-"&amp;$D740,'Bill Report Reference'!$I$2:$I$72,0)),"")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Reference'!$G$2:$G$72,MATCH(INDEX(Account!$J$2:$J$131,MATCH($B740,Account!$A$2:$A$131,0))&amp;"-"&amp;$C740&amp;"-"&amp;$D740,'Bill Report Reference'!$I$2:$I$72,0)),"")</f>
        <v>https://www.congress.gov/116/plaws/publ6/PLAW-116publ6.pdf</v>
      </c>
      <c r="T740" s="7" t="str">
        <f>IFERROR(""&amp;INDEX('Bill Report Reference'!$H$2:$H$72,MATCH(INDEX(Account!$J$2:$J$131,MATCH($B740,Account!$A$2:$A$131,0))&amp;"-"&amp;$C740&amp;"-"&amp;$D740,'Bill Report Reference'!$I$2:$I$72,0)),"")</f>
        <v>https://www.congress.gov/116/crpt/hrpt9/CRPT-116hrpt9.pdf</v>
      </c>
      <c r="U740" s="7" t="inlineStr"/>
      <c r="V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Reference'!$E$2:$E$72,MATCH(INDEX(Account!$J$2:$J$131,MATCH($B741,Account!$A$2:$A$131,0))&amp;"-"&amp;$C741&amp;"-"&amp;$D741,'Bill Report Reference'!$I$2:$I$72,0)),"")</f>
        <v>S.3072</v>
      </c>
      <c r="G741" s="7" t="str">
        <f>IFERROR(""&amp;INDEX('Bill Report Reference'!$F$2:$F$72,MATCH(INDEX(Account!$J$2:$J$131,MATCH($B741,Account!$A$2:$A$131,0))&amp;"-"&amp;$C741&amp;"-"&amp;$D741,'Bill Report Reference'!$I$2:$I$72,0)),"")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Reference'!$G$2:$G$72,MATCH(INDEX(Account!$J$2:$J$131,MATCH($B741,Account!$A$2:$A$131,0))&amp;"-"&amp;$C741&amp;"-"&amp;$D741,'Bill Report Reference'!$I$2:$I$72,0)),"")</f>
        <v>https://www.congress.gov/115/bills/s3072/BILLS-115s3072pcs.pdf</v>
      </c>
      <c r="T741" s="7" t="str">
        <f>IFERROR(""&amp;INDEX('Bill Report Reference'!$H$2:$H$72,MATCH(INDEX(Account!$J$2:$J$131,MATCH($B741,Account!$A$2:$A$131,0))&amp;"-"&amp;$C741&amp;"-"&amp;$D741,'Bill Report Reference'!$I$2:$I$72,0)),"")</f>
        <v>https://www.govinfo.gov/content/pkg/CRPT-115srpt275/pdf/CRPT-115srpt275.pdf</v>
      </c>
      <c r="U741" s="7" t="inlineStr"/>
      <c r="V741" s="7" t="inlineStr"/>
    </row>
    <row r="742">
      <c r="A742" s="7" t="inlineStr">
        <is>
          <t>OBS-0834</t>
        </is>
      </c>
      <c r="B742" s="7" t="inlineStr">
        <is>
          <t>ACC-NSF-MREFC</t>
        </is>
      </c>
      <c r="C742" s="7" t="n">
        <v>2019</v>
      </c>
      <c r="D742" s="7" t="inlineStr">
        <is>
          <t>House Reported</t>
        </is>
      </c>
      <c r="E742" s="7" t="inlineStr">
        <is>
          <t>House</t>
        </is>
      </c>
      <c r="F742" s="7" t="str">
        <f>IFERROR(""&amp;INDEX('Bill Report Reference'!$E$2:$E$72,MATCH(INDEX(Account!$J$2:$J$131,MATCH($B742,Account!$A$2:$A$131,0))&amp;"-"&amp;$C742&amp;"-"&amp;$D742,'Bill Report Reference'!$I$2:$I$72,0)),"")</f>
        <v>H.R.5952</v>
      </c>
      <c r="G742" s="7" t="str">
        <f>IFERROR(""&amp;INDEX('Bill Report Reference'!$F$2:$F$72,MATCH(INDEX(Account!$J$2:$J$131,MATCH($B742,Account!$A$2:$A$131,0))&amp;"-"&amp;$C742&amp;"-"&amp;$D742,'Bill Report Reference'!$I$2:$I$72,0)),"")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Reference'!$G$2:$G$72,MATCH(INDEX(Account!$J$2:$J$131,MATCH($B742,Account!$A$2:$A$131,0))&amp;"-"&amp;$C742&amp;"-"&amp;$D742,'Bill Report Reference'!$I$2:$I$72,0)),"")</f>
        <v>https://www.congress.gov/115/bills/hr5952/BILLS-115hr5952rh.pdf</v>
      </c>
      <c r="T742" s="7" t="str">
        <f>IFERROR(""&amp;INDEX('Bill Report Reference'!$H$2:$H$72,MATCH(INDEX(Account!$J$2:$J$131,MATCH($B742,Account!$A$2:$A$131,0))&amp;"-"&amp;$C742&amp;"-"&amp;$D742,'Bill Report Reference'!$I$2:$I$72,0)),"")</f>
        <v>https://www.govinfo.gov/content/pkg/CRPT-115hrpt704/pdf/CRPT-115hrpt704.pdf</v>
      </c>
      <c r="U742" s="7" t="inlineStr"/>
      <c r="V742" s="7" t="inlineStr"/>
    </row>
    <row r="743">
      <c r="A743" s="7" t="inlineStr">
        <is>
          <t>OBS-0835</t>
        </is>
      </c>
      <c r="B743" s="7" t="inlineStr">
        <is>
          <t>ACC-NSF-MREFC</t>
        </is>
      </c>
      <c r="C743" s="7" t="n">
        <v>2019</v>
      </c>
      <c r="D743" s="7" t="inlineStr">
        <is>
          <t>President's Budget</t>
        </is>
      </c>
      <c r="E743" s="7" t="inlineStr">
        <is>
          <t>N/A</t>
        </is>
      </c>
      <c r="F743" s="7" t="str">
        <f>IFERROR(""&amp;INDEX('Bill Report Reference'!$E$2:$E$72,MATCH(INDEX(Account!$J$2:$J$131,MATCH($B743,Account!$A$2:$A$131,0))&amp;"-"&amp;$C743&amp;"-"&amp;$D743,'Bill Report Reference'!$I$2:$I$72,0)),"")</f>
        <v>PREX 2.8:2019/APP</v>
      </c>
      <c r="G743" s="7" t="str">
        <f>IFERROR(""&amp;INDEX('Bill Report Reference'!$F$2:$F$72,MATCH(INDEX(Account!$J$2:$J$131,MATCH($B743,Account!$A$2:$A$131,0))&amp;"-"&amp;$C743&amp;"-"&amp;$D743,'Bill Report Reference'!$I$2:$I$72,0)),"")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Reference'!$G$2:$G$72,MATCH(INDEX(Account!$J$2:$J$131,MATCH($B743,Account!$A$2:$A$131,0))&amp;"-"&amp;$C743&amp;"-"&amp;$D743,'Bill Report Reference'!$I$2:$I$72,0)),"")</f>
        <v>https://www.govinfo.gov/content/pkg/BUDGET-2019-APP/pdf/BUDGET-2019-APP.pdf</v>
      </c>
      <c r="T743" s="7" t="str">
        <f>IFERROR(""&amp;INDEX('Bill Report Reference'!$H$2:$H$72,MATCH(INDEX(Account!$J$2:$J$131,MATCH($B743,Account!$A$2:$A$131,0))&amp;"-"&amp;$C743&amp;"-"&amp;$D743,'Bill Report Reference'!$I$2:$I$72,0)),"")</f>
        <v>N/A</v>
      </c>
      <c r="U743" s="7" t="inlineStr"/>
      <c r="V743" s="7" t="inlineStr"/>
    </row>
    <row r="744">
      <c r="A744" s="7" t="inlineStr">
        <is>
          <t>OBS-0836</t>
        </is>
      </c>
      <c r="B744" s="7" t="inlineStr">
        <is>
          <t>ACC-NSF-MREFC</t>
        </is>
      </c>
      <c r="C744" s="7" t="n">
        <v>2018</v>
      </c>
      <c r="D744" s="7" t="inlineStr">
        <is>
          <t>Enacted</t>
        </is>
      </c>
      <c r="E744" s="7" t="inlineStr">
        <is>
          <t>N/A</t>
        </is>
      </c>
      <c r="F744" s="7" t="str">
        <f>IFERROR(""&amp;INDEX('Bill Report Reference'!$E$2:$E$72,MATCH(INDEX(Account!$J$2:$J$131,MATCH($B744,Account!$A$2:$A$131,0))&amp;"-"&amp;$C744&amp;"-"&amp;$D744,'Bill Report Reference'!$I$2:$I$72,0)),"")</f>
        <v>P.L.115-141</v>
      </c>
      <c r="G744" s="7" t="str">
        <f>IFERROR(""&amp;INDEX('Bill Report Reference'!$F$2:$F$72,MATCH(INDEX(Account!$J$2:$J$131,MATCH($B744,Account!$A$2:$A$131,0))&amp;"-"&amp;$C744&amp;"-"&amp;$D744,'Bill Report Reference'!$I$2:$I$72,0)),"")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Reference'!$G$2:$G$72,MATCH(INDEX(Account!$J$2:$J$131,MATCH($B744,Account!$A$2:$A$131,0))&amp;"-"&amp;$C744&amp;"-"&amp;$D744,'Bill Report Reference'!$I$2:$I$72,0)),"")</f>
        <v>https://www.congress.gov/115/plaws/publ141/PLAW-115publ141.pdf</v>
      </c>
      <c r="T744" s="7" t="str">
        <f>IFERROR(""&amp;INDEX('Bill Report Reference'!$H$2:$H$72,MATCH(INDEX(Account!$J$2:$J$131,MATCH($B744,Account!$A$2:$A$131,0))&amp;"-"&amp;$C744&amp;"-"&amp;$D744,'Bill Report Reference'!$I$2:$I$72,0)),"")</f>
        <v>https://www.govinfo.gov/content/pkg/CPRT-115HPRT29456/pdf/CPRT-115HPRT29456.pdf</v>
      </c>
      <c r="U744" s="7" t="inlineStr"/>
      <c r="V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Reference'!$E$2:$E$72,MATCH(INDEX(Account!$J$2:$J$131,MATCH($B745,Account!$A$2:$A$131,0))&amp;"-"&amp;$C745&amp;"-"&amp;$D745,'Bill Report Reference'!$I$2:$I$72,0)),"")</f>
        <v>S.1662</v>
      </c>
      <c r="G745" s="7" t="str">
        <f>IFERROR(""&amp;INDEX('Bill Report Reference'!$F$2:$F$72,MATCH(INDEX(Account!$J$2:$J$131,MATCH($B745,Account!$A$2:$A$131,0))&amp;"-"&amp;$C745&amp;"-"&amp;$D745,'Bill Report Reference'!$I$2:$I$72,0)),"")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Reference'!$G$2:$G$72,MATCH(INDEX(Account!$J$2:$J$131,MATCH($B745,Account!$A$2:$A$131,0))&amp;"-"&amp;$C745&amp;"-"&amp;$D745,'Bill Report Reference'!$I$2:$I$72,0)),"")</f>
        <v>https://www.congress.gov/115/bills/s1662/BILLS-115s1662pcs.pdf</v>
      </c>
      <c r="T745" s="7" t="str">
        <f>IFERROR(""&amp;INDEX('Bill Report Reference'!$H$2:$H$72,MATCH(INDEX(Account!$J$2:$J$131,MATCH($B745,Account!$A$2:$A$131,0))&amp;"-"&amp;$C745&amp;"-"&amp;$D745,'Bill Report Reference'!$I$2:$I$72,0)),"")</f>
        <v>https://www.govinfo.gov/content/pkg/CRPT-115srpt139/pdf/CRPT-115srpt139.pdf</v>
      </c>
      <c r="U745" s="7" t="inlineStr"/>
      <c r="V745" s="7" t="inlineStr"/>
    </row>
    <row r="746">
      <c r="A746" s="7" t="inlineStr">
        <is>
          <t>OBS-0838</t>
        </is>
      </c>
      <c r="B746" s="7" t="inlineStr">
        <is>
          <t>ACC-NSF-MREFC</t>
        </is>
      </c>
      <c r="C746" s="7" t="n">
        <v>2018</v>
      </c>
      <c r="D746" s="7" t="inlineStr">
        <is>
          <t>House Reported</t>
        </is>
      </c>
      <c r="E746" s="7" t="inlineStr">
        <is>
          <t>House</t>
        </is>
      </c>
      <c r="F746" s="7" t="str">
        <f>IFERROR(""&amp;INDEX('Bill Report Reference'!$E$2:$E$72,MATCH(INDEX(Account!$J$2:$J$131,MATCH($B746,Account!$A$2:$A$131,0))&amp;"-"&amp;$C746&amp;"-"&amp;$D746,'Bill Report Reference'!$I$2:$I$72,0)),"")</f>
        <v>H.R.3267</v>
      </c>
      <c r="G746" s="7" t="str">
        <f>IFERROR(""&amp;INDEX('Bill Report Reference'!$F$2:$F$72,MATCH(INDEX(Account!$J$2:$J$131,MATCH($B746,Account!$A$2:$A$131,0))&amp;"-"&amp;$C746&amp;"-"&amp;$D746,'Bill Report Reference'!$I$2:$I$72,0)),"")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Reference'!$G$2:$G$72,MATCH(INDEX(Account!$J$2:$J$131,MATCH($B746,Account!$A$2:$A$131,0))&amp;"-"&amp;$C746&amp;"-"&amp;$D746,'Bill Report Reference'!$I$2:$I$72,0)),"")</f>
        <v>https://www.congress.gov/115/bills/hr3267/BILLS-115hr3267rh.pdf</v>
      </c>
      <c r="T746" s="7" t="str">
        <f>IFERROR(""&amp;INDEX('Bill Report Reference'!$H$2:$H$72,MATCH(INDEX(Account!$J$2:$J$131,MATCH($B746,Account!$A$2:$A$131,0))&amp;"-"&amp;$C746&amp;"-"&amp;$D746,'Bill Report Reference'!$I$2:$I$72,0)),"")</f>
        <v>https://www.govinfo.gov/content/pkg/CRPT-115hrpt231/pdf/CRPT-115hrpt231.pdf</v>
      </c>
      <c r="U746" s="7" t="inlineStr"/>
      <c r="V746" s="7" t="inlineStr"/>
    </row>
    <row r="747">
      <c r="A747" s="7" t="inlineStr">
        <is>
          <t>OBS-0839</t>
        </is>
      </c>
      <c r="B747" s="7" t="inlineStr">
        <is>
          <t>ACC-NSF-MREFC</t>
        </is>
      </c>
      <c r="C747" s="7" t="n">
        <v>2018</v>
      </c>
      <c r="D747" s="7" t="inlineStr">
        <is>
          <t>President's Budget</t>
        </is>
      </c>
      <c r="E747" s="7" t="inlineStr">
        <is>
          <t>N/A</t>
        </is>
      </c>
      <c r="F747" s="7" t="str">
        <f>IFERROR(""&amp;INDEX('Bill Report Reference'!$E$2:$E$72,MATCH(INDEX(Account!$J$2:$J$131,MATCH($B747,Account!$A$2:$A$131,0))&amp;"-"&amp;$C747&amp;"-"&amp;$D747,'Bill Report Reference'!$I$2:$I$72,0)),"")</f>
        <v>PREX 2.8:2018/APP</v>
      </c>
      <c r="G747" s="7" t="str">
        <f>IFERROR(""&amp;INDEX('Bill Report Reference'!$F$2:$F$72,MATCH(INDEX(Account!$J$2:$J$131,MATCH($B747,Account!$A$2:$A$131,0))&amp;"-"&amp;$C747&amp;"-"&amp;$D747,'Bill Report Reference'!$I$2:$I$72,0)),"")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Reference'!$G$2:$G$72,MATCH(INDEX(Account!$J$2:$J$131,MATCH($B747,Account!$A$2:$A$131,0))&amp;"-"&amp;$C747&amp;"-"&amp;$D747,'Bill Report Reference'!$I$2:$I$72,0)),"")</f>
        <v>https://www.govinfo.gov/content/pkg/BUDGET-2018-APP/pdf/BUDGET-2018-APP.pdf</v>
      </c>
      <c r="T747" s="7" t="str">
        <f>IFERROR(""&amp;INDEX('Bill Report Reference'!$H$2:$H$72,MATCH(INDEX(Account!$J$2:$J$131,MATCH($B747,Account!$A$2:$A$131,0))&amp;"-"&amp;$C747&amp;"-"&amp;$D747,'Bill Report Reference'!$I$2:$I$72,0)),"")</f>
        <v>N/A</v>
      </c>
      <c r="U747" s="7" t="inlineStr"/>
      <c r="V747" s="7" t="inlineStr"/>
    </row>
    <row r="748">
      <c r="A748" s="7" t="inlineStr">
        <is>
          <t>OBS-0840</t>
        </is>
      </c>
      <c r="B748" s="7" t="inlineStr">
        <is>
          <t>ACC-NSF-MREFC</t>
        </is>
      </c>
      <c r="C748" s="7" t="n">
        <v>2017</v>
      </c>
      <c r="D748" s="7" t="inlineStr">
        <is>
          <t>Enacted</t>
        </is>
      </c>
      <c r="E748" s="7" t="inlineStr">
        <is>
          <t>N/A</t>
        </is>
      </c>
      <c r="F748" s="7" t="str">
        <f>IFERROR(""&amp;INDEX('Bill Report Reference'!$E$2:$E$72,MATCH(INDEX(Account!$J$2:$J$131,MATCH($B748,Account!$A$2:$A$131,0))&amp;"-"&amp;$C748&amp;"-"&amp;$D748,'Bill Report Reference'!$I$2:$I$72,0)),"")</f>
        <v>P.L.115-31</v>
      </c>
      <c r="G748" s="7" t="str">
        <f>IFERROR(""&amp;INDEX('Bill Report Reference'!$F$2:$F$72,MATCH(INDEX(Account!$J$2:$J$131,MATCH($B748,Account!$A$2:$A$131,0))&amp;"-"&amp;$C748&amp;"-"&amp;$D748,'Bill Report Reference'!$I$2:$I$72,0)),"")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Reference'!$G$2:$G$72,MATCH(INDEX(Account!$J$2:$J$131,MATCH($B748,Account!$A$2:$A$131,0))&amp;"-"&amp;$C748&amp;"-"&amp;$D748,'Bill Report Reference'!$I$2:$I$72,0)),"")</f>
        <v>https://www.govinfo.gov/content/pkg/PLAW-115publ31/pdf/PLAW-115publ31.pdf</v>
      </c>
      <c r="T748" s="7" t="str">
        <f>IFERROR(""&amp;INDEX('Bill Report Reference'!$H$2:$H$72,MATCH(INDEX(Account!$J$2:$J$131,MATCH($B748,Account!$A$2:$A$131,0))&amp;"-"&amp;$C748&amp;"-"&amp;$D748,'Bill Report Reference'!$I$2:$I$72,0)),"")</f>
        <v>https://www.govinfo.gov/content/pkg/CPRT-115HPRT25289/pdf/CPRT-115HPRT25289.pdf</v>
      </c>
      <c r="U748" s="7" t="inlineStr"/>
      <c r="V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Reference'!$E$2:$E$72,MATCH(INDEX(Account!$J$2:$J$131,MATCH($B749,Account!$A$2:$A$131,0))&amp;"-"&amp;$C749&amp;"-"&amp;$D749,'Bill Report Reference'!$I$2:$I$72,0)),"")</f>
        <v>S.2837</v>
      </c>
      <c r="G749" s="7" t="str">
        <f>IFERROR(""&amp;INDEX('Bill Report Reference'!$F$2:$F$72,MATCH(INDEX(Account!$J$2:$J$131,MATCH($B749,Account!$A$2:$A$131,0))&amp;"-"&amp;$C749&amp;"-"&amp;$D749,'Bill Report Reference'!$I$2:$I$72,0)),"")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Reference'!$G$2:$G$72,MATCH(INDEX(Account!$J$2:$J$131,MATCH($B749,Account!$A$2:$A$131,0))&amp;"-"&amp;$C749&amp;"-"&amp;$D749,'Bill Report Reference'!$I$2:$I$72,0)),"")</f>
        <v>https://www.congress.gov/114/bills/s2837/BILLS-114s2837pcs.pdf</v>
      </c>
      <c r="T749" s="7" t="str">
        <f>IFERROR(""&amp;INDEX('Bill Report Reference'!$H$2:$H$72,MATCH(INDEX(Account!$J$2:$J$131,MATCH($B749,Account!$A$2:$A$131,0))&amp;"-"&amp;$C749&amp;"-"&amp;$D749,'Bill Report Reference'!$I$2:$I$72,0)),"")</f>
        <v>https://www.govinfo.gov/content/pkg/CRPT-114srpt239/pdf/CRPT-114srpt239.pdf</v>
      </c>
      <c r="U749" s="7" t="inlineStr"/>
      <c r="V749" s="7" t="inlineStr"/>
    </row>
    <row r="750">
      <c r="A750" s="7" t="inlineStr">
        <is>
          <t>OBS-0842</t>
        </is>
      </c>
      <c r="B750" s="7" t="inlineStr">
        <is>
          <t>ACC-NSF-MREFC</t>
        </is>
      </c>
      <c r="C750" s="7" t="n">
        <v>2017</v>
      </c>
      <c r="D750" s="7" t="inlineStr">
        <is>
          <t>House Reported</t>
        </is>
      </c>
      <c r="E750" s="7" t="inlineStr">
        <is>
          <t>House</t>
        </is>
      </c>
      <c r="F750" s="7" t="str">
        <f>IFERROR(""&amp;INDEX('Bill Report Reference'!$E$2:$E$72,MATCH(INDEX(Account!$J$2:$J$131,MATCH($B750,Account!$A$2:$A$131,0))&amp;"-"&amp;$C750&amp;"-"&amp;$D750,'Bill Report Reference'!$I$2:$I$72,0)),"")</f>
        <v>H.R.5393</v>
      </c>
      <c r="G750" s="7" t="str">
        <f>IFERROR(""&amp;INDEX('Bill Report Reference'!$F$2:$F$72,MATCH(INDEX(Account!$J$2:$J$131,MATCH($B750,Account!$A$2:$A$131,0))&amp;"-"&amp;$C750&amp;"-"&amp;$D750,'Bill Report Reference'!$I$2:$I$72,0)),"")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Reference'!$G$2:$G$72,MATCH(INDEX(Account!$J$2:$J$131,MATCH($B750,Account!$A$2:$A$131,0))&amp;"-"&amp;$C750&amp;"-"&amp;$D750,'Bill Report Reference'!$I$2:$I$72,0)),"")</f>
        <v>https://www.congress.gov/114/bills/hr5393/BILLS-114hr5393rh.pdf</v>
      </c>
      <c r="T750" s="7" t="str">
        <f>IFERROR(""&amp;INDEX('Bill Report Reference'!$H$2:$H$72,MATCH(INDEX(Account!$J$2:$J$131,MATCH($B750,Account!$A$2:$A$131,0))&amp;"-"&amp;$C750&amp;"-"&amp;$D750,'Bill Report Reference'!$I$2:$I$72,0)),"")</f>
        <v>https://www.govinfo.gov/content/pkg/CRPT-114hrpt605/pdf/CRPT-114hrpt605.pdf</v>
      </c>
      <c r="U750" s="7" t="inlineStr"/>
      <c r="V750" s="7" t="inlineStr"/>
    </row>
    <row r="751">
      <c r="A751" s="7" t="inlineStr">
        <is>
          <t>OBS-0843</t>
        </is>
      </c>
      <c r="B751" s="7" t="inlineStr">
        <is>
          <t>ACC-NSF-MREFC</t>
        </is>
      </c>
      <c r="C751" s="7" t="n">
        <v>2017</v>
      </c>
      <c r="D751" s="7" t="inlineStr">
        <is>
          <t>President's Budget</t>
        </is>
      </c>
      <c r="E751" s="7" t="inlineStr">
        <is>
          <t>N/A</t>
        </is>
      </c>
      <c r="F751" s="7" t="str">
        <f>IFERROR(""&amp;INDEX('Bill Report Reference'!$E$2:$E$72,MATCH(INDEX(Account!$J$2:$J$131,MATCH($B751,Account!$A$2:$A$131,0))&amp;"-"&amp;$C751&amp;"-"&amp;$D751,'Bill Report Reference'!$I$2:$I$72,0)),"")</f>
        <v>PREX 2.8:2017/APP</v>
      </c>
      <c r="G751" s="7" t="str">
        <f>IFERROR(""&amp;INDEX('Bill Report Reference'!$F$2:$F$72,MATCH(INDEX(Account!$J$2:$J$131,MATCH($B751,Account!$A$2:$A$131,0))&amp;"-"&amp;$C751&amp;"-"&amp;$D751,'Bill Report Reference'!$I$2:$I$72,0)),"")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Reference'!$G$2:$G$72,MATCH(INDEX(Account!$J$2:$J$131,MATCH($B751,Account!$A$2:$A$131,0))&amp;"-"&amp;$C751&amp;"-"&amp;$D751,'Bill Report Reference'!$I$2:$I$72,0)),"")</f>
        <v>https://www.govinfo.gov/content/pkg/BUDGET-2017-APP/pdf/BUDGET-2017-APP.pdf</v>
      </c>
      <c r="T751" s="7" t="str">
        <f>IFERROR(""&amp;INDEX('Bill Report Reference'!$H$2:$H$72,MATCH(INDEX(Account!$J$2:$J$131,MATCH($B751,Account!$A$2:$A$131,0))&amp;"-"&amp;$C751&amp;"-"&amp;$D751,'Bill Report Reference'!$I$2:$I$72,0)),"")</f>
        <v>N/A</v>
      </c>
      <c r="U751" s="7" t="inlineStr"/>
      <c r="V751" s="7" t="inlineStr"/>
    </row>
    <row r="752">
      <c r="A752" s="7" t="inlineStr">
        <is>
          <t>OBS-0848</t>
        </is>
      </c>
      <c r="B752" s="7" t="inlineStr">
        <is>
          <t>ACC-NSF-MREFC</t>
        </is>
      </c>
      <c r="C752" s="7" t="n">
        <v>2025</v>
      </c>
      <c r="D752" s="7" t="inlineStr">
        <is>
          <t>Enacted</t>
        </is>
      </c>
      <c r="E752" s="7" t="inlineStr">
        <is>
          <t>N/A</t>
        </is>
      </c>
      <c r="F752" s="7" t="str">
        <f>IFERROR(""&amp;INDEX('Bill Report Reference'!$E$2:$E$72,MATCH(INDEX(Account!$J$2:$J$131,MATCH($B752,Account!$A$2:$A$131,0))&amp;"-"&amp;$C752&amp;"-"&amp;$D752,'Bill Report Reference'!$I$2:$I$72,0)),"")</f>
        <v>P.L.119-4</v>
      </c>
      <c r="G752" s="7" t="str">
        <f>IFERROR(""&amp;INDEX('Bill Report Reference'!$F$2:$F$72,MATCH(INDEX(Account!$J$2:$J$131,MATCH($B752,Account!$A$2:$A$131,0))&amp;"-"&amp;$C752&amp;"-"&amp;$D752,'Bill Report Reference'!$I$2:$I$72,0)),"")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Reference'!$G$2:$G$72,MATCH(INDEX(Account!$J$2:$J$131,MATCH($B752,Account!$A$2:$A$131,0))&amp;"-"&amp;$C752&amp;"-"&amp;$D752,'Bill Report Reference'!$I$2:$I$72,0)),"")</f>
        <v>https://www.govinfo.gov/content/pkg/PLAW-119publ4/pdf/PLAW-119publ4.pdf</v>
      </c>
      <c r="T752" s="7" t="str">
        <f>IFERROR(""&amp;INDEX('Bill Report Reference'!$H$2:$H$72,MATCH(INDEX(Account!$J$2:$J$131,MATCH($B752,Account!$A$2:$A$131,0))&amp;"-"&amp;$C752&amp;"-"&amp;$D752,'Bill Report Reference'!$I$2:$I$72,0)),"")</f>
        <v>N/A</v>
      </c>
      <c r="U752" s="7" t="inlineStr"/>
      <c r="V752" s="7" t="inlineStr"/>
    </row>
    <row r="753">
      <c r="A753" s="7" t="inlineStr">
        <is>
          <t>OBS-0852</t>
        </is>
      </c>
      <c r="B753" s="7" t="inlineStr">
        <is>
          <t>ACC-NSF-MREFC</t>
        </is>
      </c>
      <c r="C753" s="7" t="n">
        <v>2024</v>
      </c>
      <c r="D753" s="7" t="inlineStr">
        <is>
          <t>Enacted</t>
        </is>
      </c>
      <c r="E753" s="7" t="inlineStr">
        <is>
          <t>N/A</t>
        </is>
      </c>
      <c r="F753" s="7" t="str">
        <f>IFERROR(""&amp;INDEX('Bill Report Reference'!$E$2:$E$72,MATCH(INDEX(Account!$J$2:$J$131,MATCH($B753,Account!$A$2:$A$131,0))&amp;"-"&amp;$C753&amp;"-"&amp;$D753,'Bill Report Reference'!$I$2:$I$72,0)),"")</f>
        <v>P.L.118-42</v>
      </c>
      <c r="G753" s="7" t="str">
        <f>IFERROR(""&amp;INDEX('Bill Report Reference'!$F$2:$F$72,MATCH(INDEX(Account!$J$2:$J$131,MATCH($B753,Account!$A$2:$A$131,0))&amp;"-"&amp;$C753&amp;"-"&amp;$D753,'Bill Report Reference'!$I$2:$I$72,0)),"")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Reference'!$G$2:$G$72,MATCH(INDEX(Account!$J$2:$J$131,MATCH($B753,Account!$A$2:$A$131,0))&amp;"-"&amp;$C753&amp;"-"&amp;$D753,'Bill Report Reference'!$I$2:$I$72,0)),"")</f>
        <v>https://www.govinfo.gov/content/pkg/PLAW-118publ42/pdf/PLAW-118publ42.pdf</v>
      </c>
      <c r="T753" s="7" t="str">
        <f>IFERROR(""&amp;INDEX('Bill Report Reference'!$H$2:$H$72,MATCH(INDEX(Account!$J$2:$J$131,MATCH($B753,Account!$A$2:$A$131,0))&amp;"-"&amp;$C753&amp;"-"&amp;$D753,'Bill Report Reference'!$I$2:$I$72,0)),"")</f>
        <v>https://docs.house.gov/billsthisweek/20240304/FY24%20CJS%20Conference%20JES%20scan%203.3.24.pdf</v>
      </c>
      <c r="U753" s="7" t="inlineStr"/>
      <c r="V753" s="7" t="inlineStr"/>
    </row>
    <row r="754">
      <c r="A754" s="7" t="inlineStr">
        <is>
          <t>OBS-0854</t>
        </is>
      </c>
      <c r="B754" s="7" t="inlineStr">
        <is>
          <t>ACC-NSF-MREFC</t>
        </is>
      </c>
      <c r="C754" s="7" t="n">
        <v>2024</v>
      </c>
      <c r="D754" s="7" t="inlineStr">
        <is>
          <t>House Reported</t>
        </is>
      </c>
      <c r="E754" s="7" t="inlineStr">
        <is>
          <t>House</t>
        </is>
      </c>
      <c r="F754" s="7" t="str">
        <f>IFERROR(""&amp;INDEX('Bill Report Reference'!$E$2:$E$72,MATCH(INDEX(Account!$J$2:$J$131,MATCH($B754,Account!$A$2:$A$131,0))&amp;"-"&amp;$C754&amp;"-"&amp;$D754,'Bill Report Reference'!$I$2:$I$72,0)),"")</f>
        <v>H.R.5893</v>
      </c>
      <c r="G754" s="7" t="str">
        <f>IFERROR(""&amp;INDEX('Bill Report Reference'!$F$2:$F$72,MATCH(INDEX(Account!$J$2:$J$131,MATCH($B754,Account!$A$2:$A$131,0))&amp;"-"&amp;$C754&amp;"-"&amp;$D754,'Bill Report Reference'!$I$2:$I$72,0)),"")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Reference'!$G$2:$G$72,MATCH(INDEX(Account!$J$2:$J$131,MATCH($B754,Account!$A$2:$A$131,0))&amp;"-"&amp;$C754&amp;"-"&amp;$D754,'Bill Report Reference'!$I$2:$I$72,0)),"")</f>
        <v>https://www.congress.gov/118/bills/hr5893/BILLS-118hr5893ih.pdf</v>
      </c>
      <c r="T754" s="7" t="str">
        <f>IFERROR(""&amp;INDEX('Bill Report Reference'!$H$2:$H$72,MATCH(INDEX(Account!$J$2:$J$131,MATCH($B754,Account!$A$2:$A$131,0))&amp;"-"&amp;$C754&amp;"-"&amp;$D754,'Bill Report Reference'!$I$2:$I$72,0)),"")</f>
        <v>https://appropriations.house.gov/sites/evo-subsites/republicans-appropriations.house.gov/files/FY24-CJS-Explanatory-Materials.pdf</v>
      </c>
      <c r="U754" s="7" t="inlineStr"/>
      <c r="V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Reference'!$E$2:$E$72,MATCH(INDEX(Account!$J$2:$J$131,MATCH($B755,Account!$A$2:$A$131,0))&amp;"-"&amp;$C755&amp;"-"&amp;$D755,'Bill Report Reference'!$I$2:$I$72,0)),"")</f>
        <v>S.4664</v>
      </c>
      <c r="G755" s="7" t="str">
        <f>IFERROR(""&amp;INDEX('Bill Report Reference'!$F$2:$F$72,MATCH(INDEX(Account!$J$2:$J$131,MATCH($B755,Account!$A$2:$A$131,0))&amp;"-"&amp;$C755&amp;"-"&amp;$D755,'Bill Report Reference'!$I$2:$I$72,0)),"")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Reference'!$G$2:$G$72,MATCH(INDEX(Account!$J$2:$J$131,MATCH($B755,Account!$A$2:$A$131,0))&amp;"-"&amp;$C755&amp;"-"&amp;$D755,'Bill Report Reference'!$I$2:$I$72,0)),"")</f>
        <v>https://www.congress.gov/117/bills/s4664/BILLS-117s4664is.pdf</v>
      </c>
      <c r="T755" s="7" t="str">
        <f>IFERROR(""&amp;INDEX('Bill Report Reference'!$H$2:$H$72,MATCH(INDEX(Account!$J$2:$J$131,MATCH($B755,Account!$A$2:$A$131,0))&amp;"-"&amp;$C755&amp;"-"&amp;$D755,'Bill Report Reference'!$I$2:$I$72,0)),"")</f>
        <v>https://www.appropriations.senate.gov/imo/media/doc/CJSFY23RPT.PDF</v>
      </c>
      <c r="U755" s="7" t="inlineStr"/>
      <c r="V755" s="7" t="inlineStr"/>
    </row>
    <row r="756">
      <c r="A756" s="7" t="inlineStr">
        <is>
          <t>OBS-0860</t>
        </is>
      </c>
      <c r="B756" s="7" t="inlineStr">
        <is>
          <t>ACC-NSF-MREFC</t>
        </is>
      </c>
      <c r="C756" s="7" t="n">
        <v>2022</v>
      </c>
      <c r="D756" s="7" t="inlineStr">
        <is>
          <t>Enacted</t>
        </is>
      </c>
      <c r="E756" s="7" t="inlineStr">
        <is>
          <t>N/A</t>
        </is>
      </c>
      <c r="F756" s="7" t="str">
        <f>IFERROR(""&amp;INDEX('Bill Report Reference'!$E$2:$E$72,MATCH(INDEX(Account!$J$2:$J$131,MATCH($B756,Account!$A$2:$A$131,0))&amp;"-"&amp;$C756&amp;"-"&amp;$D756,'Bill Report Reference'!$I$2:$I$72,0)),"")</f>
        <v>P.L.117-103</v>
      </c>
      <c r="G756" s="7" t="str">
        <f>IFERROR(""&amp;INDEX('Bill Report Reference'!$F$2:$F$72,MATCH(INDEX(Account!$J$2:$J$131,MATCH($B756,Account!$A$2:$A$131,0))&amp;"-"&amp;$C756&amp;"-"&amp;$D756,'Bill Report Reference'!$I$2:$I$72,0)),"")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Reference'!$G$2:$G$72,MATCH(INDEX(Account!$J$2:$J$131,MATCH($B756,Account!$A$2:$A$131,0))&amp;"-"&amp;$C756&amp;"-"&amp;$D756,'Bill Report Reference'!$I$2:$I$72,0)),"")</f>
        <v>https://www.congress.gov/117/plaws/publ103/PLAW-117publ103.pdf</v>
      </c>
      <c r="T756" s="7" t="str">
        <f>IFERROR(""&amp;INDEX('Bill Report Reference'!$H$2:$H$72,MATCH(INDEX(Account!$J$2:$J$131,MATCH($B756,Account!$A$2:$A$131,0))&amp;"-"&amp;$C756&amp;"-"&amp;$D756,'Bill Report Reference'!$I$2:$I$72,0)),"")</f>
        <v>https://www.govinfo.gov/content/pkg/CPRT-117HPRT47047/pdf/CPRT-117HPRT47047.pdf</v>
      </c>
      <c r="U756" s="7" t="inlineStr"/>
      <c r="V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Reference'!$E$2:$E$72,MATCH(INDEX(Account!$J$2:$J$131,MATCH($B757,Account!$A$2:$A$131,0))&amp;"-"&amp;$C757&amp;"-"&amp;$D757,'Bill Report Reference'!$I$2:$I$72,0)),"")</f>
        <v>S.3042</v>
      </c>
      <c r="G757" s="7" t="str">
        <f>IFERROR(""&amp;INDEX('Bill Report Reference'!$F$2:$F$72,MATCH(INDEX(Account!$J$2:$J$131,MATCH($B757,Account!$A$2:$A$131,0))&amp;"-"&amp;$C757&amp;"-"&amp;$D757,'Bill Report Reference'!$I$2:$I$72,0)),"")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Reference'!$G$2:$G$72,MATCH(INDEX(Account!$J$2:$J$131,MATCH($B757,Account!$A$2:$A$131,0))&amp;"-"&amp;$C757&amp;"-"&amp;$D757,'Bill Report Reference'!$I$2:$I$72,0)),"")</f>
        <v>https://www.congress.gov/117/bills/s3042/BILLS-117s3042is.pdf</v>
      </c>
      <c r="T757" s="7" t="str">
        <f>IFERROR(""&amp;INDEX('Bill Report Reference'!$H$2:$H$72,MATCH(INDEX(Account!$J$2:$J$131,MATCH($B757,Account!$A$2:$A$131,0))&amp;"-"&amp;$C757&amp;"-"&amp;$D757,'Bill Report Reference'!$I$2:$I$72,0)),"")</f>
        <v>https://www.appropriations.senate.gov/imo/media/doc/CJSRept_Final.PDF</v>
      </c>
      <c r="U757" s="7" t="inlineStr"/>
      <c r="V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Reference'!$E$2:$E$72,MATCH(INDEX(Account!$J$2:$J$131,MATCH($B758,Account!$A$2:$A$131,0))&amp;"-"&amp;$C758&amp;"-"&amp;$D758,'Bill Report Reference'!$I$2:$I$72,0)),"")</f>
        <v>N/A</v>
      </c>
      <c r="G758" s="7" t="str">
        <f>IFERROR(""&amp;INDEX('Bill Report Reference'!$F$2:$F$72,MATCH(INDEX(Account!$J$2:$J$131,MATCH($B758,Account!$A$2:$A$131,0))&amp;"-"&amp;$C758&amp;"-"&amp;$D758,'Bill Report Reference'!$I$2:$I$72,0)),"")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Reference'!$G$2:$G$72,MATCH(INDEX(Account!$J$2:$J$131,MATCH($B758,Account!$A$2:$A$131,0))&amp;"-"&amp;$C758&amp;"-"&amp;$D758,'Bill Report Reference'!$I$2:$I$72,0)),"")</f>
        <v>https://www.appropriations.senate.gov/imo/media/doc/CJSFY2021.pdf</v>
      </c>
      <c r="T758" s="7" t="str">
        <f>IFERROR(""&amp;INDEX('Bill Report Reference'!$H$2:$H$72,MATCH(INDEX(Account!$J$2:$J$131,MATCH($B758,Account!$A$2:$A$131,0))&amp;"-"&amp;$C758&amp;"-"&amp;$D758,'Bill Report Reference'!$I$2:$I$72,0)),"")</f>
        <v>https://www.appropriations.senate.gov/imo/media/doc/CJSRept.pdf</v>
      </c>
      <c r="U758" s="7" t="inlineStr"/>
      <c r="V758" s="7" t="inlineStr"/>
    </row>
    <row r="759">
      <c r="A759" s="7" t="inlineStr">
        <is>
          <t>OBS-0884</t>
        </is>
      </c>
      <c r="B759" s="7" t="inlineStr">
        <is>
          <t>ACC-NASA-TOTAL</t>
        </is>
      </c>
      <c r="C759" s="7" t="n">
        <v>2026</v>
      </c>
      <c r="D759" s="7" t="inlineStr">
        <is>
          <t>Enacted</t>
        </is>
      </c>
      <c r="E759" s="7" t="inlineStr">
        <is>
          <t>N/A</t>
        </is>
      </c>
      <c r="F759" s="7" t="str">
        <f>IFERROR(""&amp;INDEX('Bill Report Reference'!$E$2:$E$72,MATCH(INDEX(Account!$J$2:$J$131,MATCH($B759,Account!$A$2:$A$131,0))&amp;"-"&amp;$C759&amp;"-"&amp;$D759,'Bill Report Reference'!$I$2:$I$72,0)),"")</f>
        <v>P.L.119-74</v>
      </c>
      <c r="G759" s="7" t="str">
        <f>IFERROR(""&amp;INDEX('Bill Report Reference'!$F$2:$F$72,MATCH(INDEX(Account!$J$2:$J$131,MATCH($B759,Account!$A$2:$A$131,0))&amp;"-"&amp;$C759&amp;"-"&amp;$D759,'Bill Report Reference'!$I$2:$I$72,0)),"")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Reference'!$G$2:$G$72,MATCH(INDEX(Account!$J$2:$J$131,MATCH($B759,Account!$A$2:$A$131,0))&amp;"-"&amp;$C759&amp;"-"&amp;$D759,'Bill Report Reference'!$I$2:$I$72,0)),"")</f>
        <v>https://www.govinfo.gov/content/pkg/PLAW-119publ74/pdf/PLAW-119publ74.pdf</v>
      </c>
      <c r="T759" s="7" t="str">
        <f>IFERROR(""&amp;INDEX('Bill Report Reference'!$H$2:$H$72,MATCH(INDEX(Account!$J$2:$J$131,MATCH($B759,Account!$A$2:$A$131,0))&amp;"-"&amp;$C759&amp;"-"&amp;$D759,'Bill Report Reference'!$I$2:$I$72,0)),"")</f>
        <v>https://rules.house.gov/sites/evo-subsites/rules.house.gov/files/documents/division-a-commerce-justice-science_0.pdf</v>
      </c>
      <c r="U759" s="7" t="inlineStr"/>
      <c r="V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Reference'!$E$2:$E$72,MATCH(INDEX(Account!$J$2:$J$131,MATCH($B760,Account!$A$2:$A$131,0))&amp;"-"&amp;$C760&amp;"-"&amp;$D760,'Bill Report Reference'!$I$2:$I$72,0)),"")</f>
        <v>S.2354</v>
      </c>
      <c r="G760" s="7" t="str">
        <f>IFERROR(""&amp;INDEX('Bill Report Reference'!$F$2:$F$72,MATCH(INDEX(Account!$J$2:$J$131,MATCH($B760,Account!$A$2:$A$131,0))&amp;"-"&amp;$C760&amp;"-"&amp;$D760,'Bill Report Reference'!$I$2:$I$72,0)),"")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Reference'!$G$2:$G$72,MATCH(INDEX(Account!$J$2:$J$131,MATCH($B760,Account!$A$2:$A$131,0))&amp;"-"&amp;$C760&amp;"-"&amp;$D760,'Bill Report Reference'!$I$2:$I$72,0)),"")</f>
        <v>https://www.congress.gov/119/bills/s2354/BILLS-119s2354rs.pdf</v>
      </c>
      <c r="T760" s="7" t="str">
        <f>IFERROR(""&amp;INDEX('Bill Report Reference'!$H$2:$H$72,MATCH(INDEX(Account!$J$2:$J$131,MATCH($B760,Account!$A$2:$A$131,0))&amp;"-"&amp;$C760&amp;"-"&amp;$D760,'Bill Report Reference'!$I$2:$I$72,0)),"")</f>
        <v>https://www.congress.gov/119/crpt/srpt44/CRPT-119srpt44.pdf</v>
      </c>
      <c r="U760" s="7" t="inlineStr"/>
      <c r="V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Reference'!$E$2:$E$72,MATCH(INDEX(Account!$J$2:$J$131,MATCH($B761,Account!$A$2:$A$131,0))&amp;"-"&amp;$C761&amp;"-"&amp;$D761,'Bill Report Reference'!$I$2:$I$72,0)),"")</f>
        <v>H.R.5342</v>
      </c>
      <c r="G761" s="7" t="str">
        <f>IFERROR(""&amp;INDEX('Bill Report Reference'!$F$2:$F$72,MATCH(INDEX(Account!$J$2:$J$131,MATCH($B761,Account!$A$2:$A$131,0))&amp;"-"&amp;$C761&amp;"-"&amp;$D761,'Bill Report Reference'!$I$2:$I$72,0)),"")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Reference'!$G$2:$G$72,MATCH(INDEX(Account!$J$2:$J$131,MATCH($B761,Account!$A$2:$A$131,0))&amp;"-"&amp;$C761&amp;"-"&amp;$D761,'Bill Report Reference'!$I$2:$I$72,0)),"")</f>
        <v>https://www.govinfo.gov/content/pkg/BILLS-119hr5342rh/pdf/BILLS-119hr5342rh.pdf</v>
      </c>
      <c r="T761" s="7" t="str">
        <f>IFERROR(""&amp;INDEX('Bill Report Reference'!$H$2:$H$72,MATCH(INDEX(Account!$J$2:$J$131,MATCH($B761,Account!$A$2:$A$131,0))&amp;"-"&amp;$C761&amp;"-"&amp;$D761,'Bill Report Reference'!$I$2:$I$72,0)),"")</f>
        <v>https://www.congress.gov/119/crpt/hrpt272/CRPT-119hrpt272.pdf</v>
      </c>
      <c r="U761" s="7" t="inlineStr"/>
      <c r="V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Reference'!$E$2:$E$72,MATCH(INDEX(Account!$J$2:$J$131,MATCH($B762,Account!$A$2:$A$131,0))&amp;"-"&amp;$C762&amp;"-"&amp;$D762,'Bill Report Reference'!$I$2:$I$72,0)),"")</f>
        <v>PREX 2.8:2026/APP</v>
      </c>
      <c r="G762" s="7" t="str">
        <f>IFERROR(""&amp;INDEX('Bill Report Reference'!$F$2:$F$72,MATCH(INDEX(Account!$J$2:$J$131,MATCH($B762,Account!$A$2:$A$131,0))&amp;"-"&amp;$C762&amp;"-"&amp;$D762,'Bill Report Reference'!$I$2:$I$72,0)),"")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Reference'!$G$2:$G$72,MATCH(INDEX(Account!$J$2:$J$131,MATCH($B762,Account!$A$2:$A$131,0))&amp;"-"&amp;$C762&amp;"-"&amp;$D762,'Bill Report Reference'!$I$2:$I$72,0)),"")</f>
        <v>https://www.govinfo.gov/content/pkg/BUDGET-2026-APP/pdf/BUDGET-2026-APP.pdf</v>
      </c>
      <c r="T762" s="7" t="str">
        <f>IFERROR(""&amp;INDEX('Bill Report Reference'!$H$2:$H$72,MATCH(INDEX(Account!$J$2:$J$131,MATCH($B762,Account!$A$2:$A$131,0))&amp;"-"&amp;$C762&amp;"-"&amp;$D762,'Bill Report Reference'!$I$2:$I$72,0)),"")</f>
        <v>N/A</v>
      </c>
      <c r="U762" s="7" t="inlineStr"/>
      <c r="V762" s="7" t="inlineStr"/>
    </row>
    <row r="763">
      <c r="A763" s="7" t="inlineStr">
        <is>
          <t>OBS-0888</t>
        </is>
      </c>
      <c r="B763" s="7" t="inlineStr">
        <is>
          <t>ACC-NASA-TOTAL</t>
        </is>
      </c>
      <c r="C763" s="7" t="n">
        <v>2025</v>
      </c>
      <c r="D763" s="7" t="inlineStr">
        <is>
          <t>Enacted</t>
        </is>
      </c>
      <c r="E763" s="7" t="inlineStr">
        <is>
          <t>N/A</t>
        </is>
      </c>
      <c r="F763" s="7" t="str">
        <f>IFERROR(""&amp;INDEX('Bill Report Reference'!$E$2:$E$72,MATCH(INDEX(Account!$J$2:$J$131,MATCH($B763,Account!$A$2:$A$131,0))&amp;"-"&amp;$C763&amp;"-"&amp;$D763,'Bill Report Reference'!$I$2:$I$72,0)),"")</f>
        <v>P.L.119-4</v>
      </c>
      <c r="G763" s="7" t="str">
        <f>IFERROR(""&amp;INDEX('Bill Report Reference'!$F$2:$F$72,MATCH(INDEX(Account!$J$2:$J$131,MATCH($B763,Account!$A$2:$A$131,0))&amp;"-"&amp;$C763&amp;"-"&amp;$D763,'Bill Report Reference'!$I$2:$I$72,0)),"")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Reference'!$G$2:$G$72,MATCH(INDEX(Account!$J$2:$J$131,MATCH($B763,Account!$A$2:$A$131,0))&amp;"-"&amp;$C763&amp;"-"&amp;$D763,'Bill Report Reference'!$I$2:$I$72,0)),"")</f>
        <v>https://www.govinfo.gov/content/pkg/PLAW-119publ4/pdf/PLAW-119publ4.pdf</v>
      </c>
      <c r="T763" s="7" t="str">
        <f>IFERROR(""&amp;INDEX('Bill Report Reference'!$H$2:$H$72,MATCH(INDEX(Account!$J$2:$J$131,MATCH($B763,Account!$A$2:$A$131,0))&amp;"-"&amp;$C763&amp;"-"&amp;$D763,'Bill Report Reference'!$I$2:$I$72,0)),"")</f>
        <v>N/A</v>
      </c>
      <c r="U763" s="7" t="inlineStr"/>
      <c r="V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Reference'!$E$2:$E$72,MATCH(INDEX(Account!$J$2:$J$131,MATCH($B764,Account!$A$2:$A$131,0))&amp;"-"&amp;$C764&amp;"-"&amp;$D764,'Bill Report Reference'!$I$2:$I$72,0)),"")</f>
        <v>S.4795</v>
      </c>
      <c r="G764" s="7" t="str">
        <f>IFERROR(""&amp;INDEX('Bill Report Reference'!$F$2:$F$72,MATCH(INDEX(Account!$J$2:$J$131,MATCH($B764,Account!$A$2:$A$131,0))&amp;"-"&amp;$C764&amp;"-"&amp;$D764,'Bill Report Reference'!$I$2:$I$72,0)),"")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Reference'!$G$2:$G$72,MATCH(INDEX(Account!$J$2:$J$131,MATCH($B764,Account!$A$2:$A$131,0))&amp;"-"&amp;$C764&amp;"-"&amp;$D764,'Bill Report Reference'!$I$2:$I$72,0)),"")</f>
        <v>https://www.congress.gov/118/bills/s4795/BILLS-118s4795rs.pdf</v>
      </c>
      <c r="T764" s="7" t="str">
        <f>IFERROR(""&amp;INDEX('Bill Report Reference'!$H$2:$H$72,MATCH(INDEX(Account!$J$2:$J$131,MATCH($B764,Account!$A$2:$A$131,0))&amp;"-"&amp;$C764&amp;"-"&amp;$D764,'Bill Report Reference'!$I$2:$I$72,0)),"")</f>
        <v>https://www.congress.gov/118/crpt/srpt198/CRPT-118srpt198.pdf</v>
      </c>
      <c r="U764" s="7" t="inlineStr"/>
      <c r="V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Reference'!$E$2:$E$72,MATCH(INDEX(Account!$J$2:$J$131,MATCH($B765,Account!$A$2:$A$131,0))&amp;"-"&amp;$C765&amp;"-"&amp;$D765,'Bill Report Reference'!$I$2:$I$72,0)),"")</f>
        <v>H.R.9026</v>
      </c>
      <c r="G765" s="7" t="str">
        <f>IFERROR(""&amp;INDEX('Bill Report Reference'!$F$2:$F$72,MATCH(INDEX(Account!$J$2:$J$131,MATCH($B765,Account!$A$2:$A$131,0))&amp;"-"&amp;$C765&amp;"-"&amp;$D765,'Bill Report Reference'!$I$2:$I$72,0)),"")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Reference'!$G$2:$G$72,MATCH(INDEX(Account!$J$2:$J$131,MATCH($B765,Account!$A$2:$A$131,0))&amp;"-"&amp;$C765&amp;"-"&amp;$D765,'Bill Report Reference'!$I$2:$I$72,0)),"")</f>
        <v>https://www.govinfo.gov/content/pkg/BILLS-118hr9026rh/pdf/BILLS-118hr9026rh.pdf</v>
      </c>
      <c r="T765" s="7" t="str">
        <f>IFERROR(""&amp;INDEX('Bill Report Reference'!$H$2:$H$72,MATCH(INDEX(Account!$J$2:$J$131,MATCH($B765,Account!$A$2:$A$131,0))&amp;"-"&amp;$C765&amp;"-"&amp;$D765,'Bill Report Reference'!$I$2:$I$72,0)),"")</f>
        <v>https://www.congress.gov/118/crpt/hrpt582/CRPT-118hrpt582.pdf</v>
      </c>
      <c r="U765" s="7" t="inlineStr"/>
      <c r="V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Reference'!$E$2:$E$72,MATCH(INDEX(Account!$J$2:$J$131,MATCH($B766,Account!$A$2:$A$131,0))&amp;"-"&amp;$C766&amp;"-"&amp;$D766,'Bill Report Reference'!$I$2:$I$72,0)),"")</f>
        <v>PREX 2.8:2025/APP</v>
      </c>
      <c r="G766" s="7" t="str">
        <f>IFERROR(""&amp;INDEX('Bill Report Reference'!$F$2:$F$72,MATCH(INDEX(Account!$J$2:$J$131,MATCH($B766,Account!$A$2:$A$131,0))&amp;"-"&amp;$C766&amp;"-"&amp;$D766,'Bill Report Reference'!$I$2:$I$72,0)),"")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Reference'!$G$2:$G$72,MATCH(INDEX(Account!$J$2:$J$131,MATCH($B766,Account!$A$2:$A$131,0))&amp;"-"&amp;$C766&amp;"-"&amp;$D766,'Bill Report Reference'!$I$2:$I$72,0)),"")</f>
        <v>https://www.govinfo.gov/content/pkg/BUDGET-2025-APP/pdf/BUDGET-2025-APP.pdf</v>
      </c>
      <c r="T766" s="7" t="str">
        <f>IFERROR(""&amp;INDEX('Bill Report Reference'!$H$2:$H$72,MATCH(INDEX(Account!$J$2:$J$131,MATCH($B766,Account!$A$2:$A$131,0))&amp;"-"&amp;$C766&amp;"-"&amp;$D766,'Bill Report Reference'!$I$2:$I$72,0)),"")</f>
        <v>N/A</v>
      </c>
      <c r="U766" s="7" t="inlineStr"/>
      <c r="V766" s="7" t="inlineStr"/>
    </row>
    <row r="767">
      <c r="A767" s="7" t="inlineStr">
        <is>
          <t>OBS-0892</t>
        </is>
      </c>
      <c r="B767" s="7" t="inlineStr">
        <is>
          <t>ACC-NASA-TOTAL</t>
        </is>
      </c>
      <c r="C767" s="7" t="n">
        <v>2024</v>
      </c>
      <c r="D767" s="7" t="inlineStr">
        <is>
          <t>Enacted</t>
        </is>
      </c>
      <c r="E767" s="7" t="inlineStr">
        <is>
          <t>N/A</t>
        </is>
      </c>
      <c r="F767" s="7" t="str">
        <f>IFERROR(""&amp;INDEX('Bill Report Reference'!$E$2:$E$72,MATCH(INDEX(Account!$J$2:$J$131,MATCH($B767,Account!$A$2:$A$131,0))&amp;"-"&amp;$C767&amp;"-"&amp;$D767,'Bill Report Reference'!$I$2:$I$72,0)),"")</f>
        <v>P.L.118-42</v>
      </c>
      <c r="G767" s="7" t="str">
        <f>IFERROR(""&amp;INDEX('Bill Report Reference'!$F$2:$F$72,MATCH(INDEX(Account!$J$2:$J$131,MATCH($B767,Account!$A$2:$A$131,0))&amp;"-"&amp;$C767&amp;"-"&amp;$D767,'Bill Report Reference'!$I$2:$I$72,0)),"")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Reference'!$G$2:$G$72,MATCH(INDEX(Account!$J$2:$J$131,MATCH($B767,Account!$A$2:$A$131,0))&amp;"-"&amp;$C767&amp;"-"&amp;$D767,'Bill Report Reference'!$I$2:$I$72,0)),"")</f>
        <v>https://www.govinfo.gov/content/pkg/PLAW-118publ42/pdf/PLAW-118publ42.pdf</v>
      </c>
      <c r="T767" s="7" t="str">
        <f>IFERROR(""&amp;INDEX('Bill Report Reference'!$H$2:$H$72,MATCH(INDEX(Account!$J$2:$J$131,MATCH($B767,Account!$A$2:$A$131,0))&amp;"-"&amp;$C767&amp;"-"&amp;$D767,'Bill Report Reference'!$I$2:$I$72,0)),"")</f>
        <v>https://docs.house.gov/billsthisweek/20240304/FY24%20CJS%20Conference%20JES%20scan%203.3.24.pdf</v>
      </c>
      <c r="U767" s="7" t="inlineStr"/>
      <c r="V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Reference'!$E$2:$E$72,MATCH(INDEX(Account!$J$2:$J$131,MATCH($B768,Account!$A$2:$A$131,0))&amp;"-"&amp;$C768&amp;"-"&amp;$D768,'Bill Report Reference'!$I$2:$I$72,0)),"")</f>
        <v>S.2321</v>
      </c>
      <c r="G768" s="7" t="str">
        <f>IFERROR(""&amp;INDEX('Bill Report Reference'!$F$2:$F$72,MATCH(INDEX(Account!$J$2:$J$131,MATCH($B768,Account!$A$2:$A$131,0))&amp;"-"&amp;$C768&amp;"-"&amp;$D768,'Bill Report Reference'!$I$2:$I$72,0)),"")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Reference'!$G$2:$G$72,MATCH(INDEX(Account!$J$2:$J$131,MATCH($B768,Account!$A$2:$A$131,0))&amp;"-"&amp;$C768&amp;"-"&amp;$D768,'Bill Report Reference'!$I$2:$I$72,0)),"")</f>
        <v>https://www.congress.gov/118/bills/s2321/BILLS-118s2321rs.pdf</v>
      </c>
      <c r="T768" s="7" t="str">
        <f>IFERROR(""&amp;INDEX('Bill Report Reference'!$H$2:$H$72,MATCH(INDEX(Account!$J$2:$J$131,MATCH($B768,Account!$A$2:$A$131,0))&amp;"-"&amp;$C768&amp;"-"&amp;$D768,'Bill Report Reference'!$I$2:$I$72,0)),"")</f>
        <v>https://www.congress.gov/118/crpt/srpt62/CRPT-118srpt62.pdf</v>
      </c>
      <c r="U768" s="7" t="inlineStr"/>
      <c r="V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Reference'!$E$2:$E$72,MATCH(INDEX(Account!$J$2:$J$131,MATCH($B769,Account!$A$2:$A$131,0))&amp;"-"&amp;$C769&amp;"-"&amp;$D769,'Bill Report Reference'!$I$2:$I$72,0)),"")</f>
        <v>H.R.5893</v>
      </c>
      <c r="G769" s="7" t="str">
        <f>IFERROR(""&amp;INDEX('Bill Report Reference'!$F$2:$F$72,MATCH(INDEX(Account!$J$2:$J$131,MATCH($B769,Account!$A$2:$A$131,0))&amp;"-"&amp;$C769&amp;"-"&amp;$D769,'Bill Report Reference'!$I$2:$I$72,0)),"")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Reference'!$G$2:$G$72,MATCH(INDEX(Account!$J$2:$J$131,MATCH($B769,Account!$A$2:$A$131,0))&amp;"-"&amp;$C769&amp;"-"&amp;$D769,'Bill Report Reference'!$I$2:$I$72,0)),"")</f>
        <v>https://www.congress.gov/118/bills/hr5893/BILLS-118hr5893ih.pdf</v>
      </c>
      <c r="T769" s="7" t="str">
        <f>IFERROR(""&amp;INDEX('Bill Report Reference'!$H$2:$H$72,MATCH(INDEX(Account!$J$2:$J$131,MATCH($B769,Account!$A$2:$A$131,0))&amp;"-"&amp;$C769&amp;"-"&amp;$D769,'Bill Report Reference'!$I$2:$I$72,0)),"")</f>
        <v>https://appropriations.house.gov/sites/evo-subsites/republicans-appropriations.house.gov/files/FY24-CJS-Explanatory-Materials.pdf</v>
      </c>
      <c r="U769" s="7" t="inlineStr"/>
      <c r="V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Reference'!$E$2:$E$72,MATCH(INDEX(Account!$J$2:$J$131,MATCH($B770,Account!$A$2:$A$131,0))&amp;"-"&amp;$C770&amp;"-"&amp;$D770,'Bill Report Reference'!$I$2:$I$72,0)),"")</f>
        <v>PREX 2.8:2024/APP</v>
      </c>
      <c r="G770" s="7" t="str">
        <f>IFERROR(""&amp;INDEX('Bill Report Reference'!$F$2:$F$72,MATCH(INDEX(Account!$J$2:$J$131,MATCH($B770,Account!$A$2:$A$131,0))&amp;"-"&amp;$C770&amp;"-"&amp;$D770,'Bill Report Reference'!$I$2:$I$72,0)),"")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Reference'!$G$2:$G$72,MATCH(INDEX(Account!$J$2:$J$131,MATCH($B770,Account!$A$2:$A$131,0))&amp;"-"&amp;$C770&amp;"-"&amp;$D770,'Bill Report Reference'!$I$2:$I$72,0)),"")</f>
        <v>https://www.govinfo.gov/content/pkg/BUDGET-2024-APP/pdf/BUDGET-2024-APP.pdf</v>
      </c>
      <c r="T770" s="7" t="str">
        <f>IFERROR(""&amp;INDEX('Bill Report Reference'!$H$2:$H$72,MATCH(INDEX(Account!$J$2:$J$131,MATCH($B770,Account!$A$2:$A$131,0))&amp;"-"&amp;$C770&amp;"-"&amp;$D770,'Bill Report Reference'!$I$2:$I$72,0)),"")</f>
        <v>N/A</v>
      </c>
      <c r="U770" s="7" t="inlineStr"/>
      <c r="V770" s="7" t="inlineStr"/>
    </row>
    <row r="771">
      <c r="A771" s="7" t="inlineStr">
        <is>
          <t>OBS-0896</t>
        </is>
      </c>
      <c r="B771" s="7" t="inlineStr">
        <is>
          <t>ACC-NASA-TOTAL</t>
        </is>
      </c>
      <c r="C771" s="7" t="n">
        <v>2023</v>
      </c>
      <c r="D771" s="7" t="inlineStr">
        <is>
          <t>Enacted</t>
        </is>
      </c>
      <c r="E771" s="7" t="inlineStr">
        <is>
          <t>N/A</t>
        </is>
      </c>
      <c r="F771" s="7" t="str">
        <f>IFERROR(""&amp;INDEX('Bill Report Reference'!$E$2:$E$72,MATCH(INDEX(Account!$J$2:$J$131,MATCH($B771,Account!$A$2:$A$131,0))&amp;"-"&amp;$C771&amp;"-"&amp;$D771,'Bill Report Reference'!$I$2:$I$72,0)),"")</f>
        <v>P.L.117-328</v>
      </c>
      <c r="G771" s="7" t="str">
        <f>IFERROR(""&amp;INDEX('Bill Report Reference'!$F$2:$F$72,MATCH(INDEX(Account!$J$2:$J$131,MATCH($B771,Account!$A$2:$A$131,0))&amp;"-"&amp;$C771&amp;"-"&amp;$D771,'Bill Report Reference'!$I$2:$I$72,0)),"")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Reference'!$G$2:$G$72,MATCH(INDEX(Account!$J$2:$J$131,MATCH($B771,Account!$A$2:$A$131,0))&amp;"-"&amp;$C771&amp;"-"&amp;$D771,'Bill Report Reference'!$I$2:$I$72,0)),"")</f>
        <v>https://www.govinfo.gov/content/pkg/PLAW-117publ328/pdf/PLAW-117publ328.pdf</v>
      </c>
      <c r="T771" s="7" t="str">
        <f>IFERROR(""&amp;INDEX('Bill Report Reference'!$H$2:$H$72,MATCH(INDEX(Account!$J$2:$J$131,MATCH($B771,Account!$A$2:$A$131,0))&amp;"-"&amp;$C771&amp;"-"&amp;$D771,'Bill Report Reference'!$I$2:$I$72,0)),"")</f>
        <v>https://www.govinfo.gov/content/pkg/CPRT-117HPRT50347/pdf/CPRT-117HPRT50347.pdf</v>
      </c>
      <c r="U771" s="7" t="inlineStr"/>
      <c r="V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Reference'!$E$2:$E$72,MATCH(INDEX(Account!$J$2:$J$131,MATCH($B772,Account!$A$2:$A$131,0))&amp;"-"&amp;$C772&amp;"-"&amp;$D772,'Bill Report Reference'!$I$2:$I$72,0)),"")</f>
        <v>S.4664</v>
      </c>
      <c r="G772" s="7" t="str">
        <f>IFERROR(""&amp;INDEX('Bill Report Reference'!$F$2:$F$72,MATCH(INDEX(Account!$J$2:$J$131,MATCH($B772,Account!$A$2:$A$131,0))&amp;"-"&amp;$C772&amp;"-"&amp;$D772,'Bill Report Reference'!$I$2:$I$72,0)),"")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Reference'!$G$2:$G$72,MATCH(INDEX(Account!$J$2:$J$131,MATCH($B772,Account!$A$2:$A$131,0))&amp;"-"&amp;$C772&amp;"-"&amp;$D772,'Bill Report Reference'!$I$2:$I$72,0)),"")</f>
        <v>https://www.congress.gov/117/bills/s4664/BILLS-117s4664is.pdf</v>
      </c>
      <c r="T772" s="7" t="str">
        <f>IFERROR(""&amp;INDEX('Bill Report Reference'!$H$2:$H$72,MATCH(INDEX(Account!$J$2:$J$131,MATCH($B772,Account!$A$2:$A$131,0))&amp;"-"&amp;$C772&amp;"-"&amp;$D772,'Bill Report Reference'!$I$2:$I$72,0)),"")</f>
        <v>https://www.appropriations.senate.gov/imo/media/doc/CJSFY23RPT.PDF</v>
      </c>
      <c r="U772" s="7" t="inlineStr"/>
      <c r="V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Reference'!$E$2:$E$72,MATCH(INDEX(Account!$J$2:$J$131,MATCH($B773,Account!$A$2:$A$131,0))&amp;"-"&amp;$C773&amp;"-"&amp;$D773,'Bill Report Reference'!$I$2:$I$72,0)),"")</f>
        <v>H.R.8256</v>
      </c>
      <c r="G773" s="7" t="str">
        <f>IFERROR(""&amp;INDEX('Bill Report Reference'!$F$2:$F$72,MATCH(INDEX(Account!$J$2:$J$131,MATCH($B773,Account!$A$2:$A$131,0))&amp;"-"&amp;$C773&amp;"-"&amp;$D773,'Bill Report Reference'!$I$2:$I$72,0)),"")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Reference'!$G$2:$G$72,MATCH(INDEX(Account!$J$2:$J$131,MATCH($B773,Account!$A$2:$A$131,0))&amp;"-"&amp;$C773&amp;"-"&amp;$D773,'Bill Report Reference'!$I$2:$I$72,0)),"")</f>
        <v>https://www.congress.gov/117/bills/hr8256/BILLS-117hr8256rh.pdf</v>
      </c>
      <c r="T773" s="7" t="str">
        <f>IFERROR(""&amp;INDEX('Bill Report Reference'!$H$2:$H$72,MATCH(INDEX(Account!$J$2:$J$131,MATCH($B773,Account!$A$2:$A$131,0))&amp;"-"&amp;$C773&amp;"-"&amp;$D773,'Bill Report Reference'!$I$2:$I$72,0)),"")</f>
        <v>https://www.govinfo.gov/content/pkg/CRPT-117hrpt395/pdf/CRPT-117hrpt395.pdf</v>
      </c>
      <c r="U773" s="7" t="inlineStr"/>
      <c r="V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Reference'!$E$2:$E$72,MATCH(INDEX(Account!$J$2:$J$131,MATCH($B774,Account!$A$2:$A$131,0))&amp;"-"&amp;$C774&amp;"-"&amp;$D774,'Bill Report Reference'!$I$2:$I$72,0)),"")</f>
        <v>PREX 2.8:2023/APP</v>
      </c>
      <c r="G774" s="7" t="str">
        <f>IFERROR(""&amp;INDEX('Bill Report Reference'!$F$2:$F$72,MATCH(INDEX(Account!$J$2:$J$131,MATCH($B774,Account!$A$2:$A$131,0))&amp;"-"&amp;$C774&amp;"-"&amp;$D774,'Bill Report Reference'!$I$2:$I$72,0)),"")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Reference'!$G$2:$G$72,MATCH(INDEX(Account!$J$2:$J$131,MATCH($B774,Account!$A$2:$A$131,0))&amp;"-"&amp;$C774&amp;"-"&amp;$D774,'Bill Report Reference'!$I$2:$I$72,0)),"")</f>
        <v>https://www.govinfo.gov/content/pkg/BUDGET-2023-APP/pdf/BUDGET-2023-APP.pdf</v>
      </c>
      <c r="T774" s="7" t="str">
        <f>IFERROR(""&amp;INDEX('Bill Report Reference'!$H$2:$H$72,MATCH(INDEX(Account!$J$2:$J$131,MATCH($B774,Account!$A$2:$A$131,0))&amp;"-"&amp;$C774&amp;"-"&amp;$D774,'Bill Report Reference'!$I$2:$I$72,0)),"")</f>
        <v>N/A</v>
      </c>
      <c r="U774" s="7" t="inlineStr"/>
      <c r="V774" s="7" t="inlineStr"/>
    </row>
    <row r="775">
      <c r="A775" s="7" t="inlineStr">
        <is>
          <t>OBS-0900</t>
        </is>
      </c>
      <c r="B775" s="7" t="inlineStr">
        <is>
          <t>ACC-NASA-TOTAL</t>
        </is>
      </c>
      <c r="C775" s="7" t="n">
        <v>2022</v>
      </c>
      <c r="D775" s="7" t="inlineStr">
        <is>
          <t>Enacted</t>
        </is>
      </c>
      <c r="E775" s="7" t="inlineStr">
        <is>
          <t>N/A</t>
        </is>
      </c>
      <c r="F775" s="7" t="str">
        <f>IFERROR(""&amp;INDEX('Bill Report Reference'!$E$2:$E$72,MATCH(INDEX(Account!$J$2:$J$131,MATCH($B775,Account!$A$2:$A$131,0))&amp;"-"&amp;$C775&amp;"-"&amp;$D775,'Bill Report Reference'!$I$2:$I$72,0)),"")</f>
        <v>P.L.117-103</v>
      </c>
      <c r="G775" s="7" t="str">
        <f>IFERROR(""&amp;INDEX('Bill Report Reference'!$F$2:$F$72,MATCH(INDEX(Account!$J$2:$J$131,MATCH($B775,Account!$A$2:$A$131,0))&amp;"-"&amp;$C775&amp;"-"&amp;$D775,'Bill Report Reference'!$I$2:$I$72,0)),"")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Reference'!$G$2:$G$72,MATCH(INDEX(Account!$J$2:$J$131,MATCH($B775,Account!$A$2:$A$131,0))&amp;"-"&amp;$C775&amp;"-"&amp;$D775,'Bill Report Reference'!$I$2:$I$72,0)),"")</f>
        <v>https://www.congress.gov/117/plaws/publ103/PLAW-117publ103.pdf</v>
      </c>
      <c r="T775" s="7" t="str">
        <f>IFERROR(""&amp;INDEX('Bill Report Reference'!$H$2:$H$72,MATCH(INDEX(Account!$J$2:$J$131,MATCH($B775,Account!$A$2:$A$131,0))&amp;"-"&amp;$C775&amp;"-"&amp;$D775,'Bill Report Reference'!$I$2:$I$72,0)),"")</f>
        <v>https://www.govinfo.gov/content/pkg/CPRT-117HPRT47047/pdf/CPRT-117HPRT47047.pdf</v>
      </c>
      <c r="U775" s="7" t="inlineStr"/>
      <c r="V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Reference'!$E$2:$E$72,MATCH(INDEX(Account!$J$2:$J$131,MATCH($B776,Account!$A$2:$A$131,0))&amp;"-"&amp;$C776&amp;"-"&amp;$D776,'Bill Report Reference'!$I$2:$I$72,0)),"")</f>
        <v>S.3042</v>
      </c>
      <c r="G776" s="7" t="str">
        <f>IFERROR(""&amp;INDEX('Bill Report Reference'!$F$2:$F$72,MATCH(INDEX(Account!$J$2:$J$131,MATCH($B776,Account!$A$2:$A$131,0))&amp;"-"&amp;$C776&amp;"-"&amp;$D776,'Bill Report Reference'!$I$2:$I$72,0)),"")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Reference'!$G$2:$G$72,MATCH(INDEX(Account!$J$2:$J$131,MATCH($B776,Account!$A$2:$A$131,0))&amp;"-"&amp;$C776&amp;"-"&amp;$D776,'Bill Report Reference'!$I$2:$I$72,0)),"")</f>
        <v>https://www.congress.gov/117/bills/s3042/BILLS-117s3042is.pdf</v>
      </c>
      <c r="T776" s="7" t="str">
        <f>IFERROR(""&amp;INDEX('Bill Report Reference'!$H$2:$H$72,MATCH(INDEX(Account!$J$2:$J$131,MATCH($B776,Account!$A$2:$A$131,0))&amp;"-"&amp;$C776&amp;"-"&amp;$D776,'Bill Report Reference'!$I$2:$I$72,0)),"")</f>
        <v>https://www.appropriations.senate.gov/imo/media/doc/CJSRept_Final.PDF</v>
      </c>
      <c r="U776" s="7" t="inlineStr"/>
      <c r="V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Reference'!$E$2:$E$72,MATCH(INDEX(Account!$J$2:$J$131,MATCH($B777,Account!$A$2:$A$131,0))&amp;"-"&amp;$C777&amp;"-"&amp;$D777,'Bill Report Reference'!$I$2:$I$72,0)),"")</f>
        <v>H.R.4505</v>
      </c>
      <c r="G777" s="7" t="str">
        <f>IFERROR(""&amp;INDEX('Bill Report Reference'!$F$2:$F$72,MATCH(INDEX(Account!$J$2:$J$131,MATCH($B777,Account!$A$2:$A$131,0))&amp;"-"&amp;$C777&amp;"-"&amp;$D777,'Bill Report Reference'!$I$2:$I$72,0)),"")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Reference'!$G$2:$G$72,MATCH(INDEX(Account!$J$2:$J$131,MATCH($B777,Account!$A$2:$A$131,0))&amp;"-"&amp;$C777&amp;"-"&amp;$D777,'Bill Report Reference'!$I$2:$I$72,0)),"")</f>
        <v>https://www.congress.gov/117/bills/hr4505/BILLS-117hr4505rh.pdf</v>
      </c>
      <c r="T777" s="7" t="str">
        <f>IFERROR(""&amp;INDEX('Bill Report Reference'!$H$2:$H$72,MATCH(INDEX(Account!$J$2:$J$131,MATCH($B777,Account!$A$2:$A$131,0))&amp;"-"&amp;$C777&amp;"-"&amp;$D777,'Bill Report Reference'!$I$2:$I$72,0)),"")</f>
        <v>https://www.govinfo.gov/content/pkg/CRPT-117hrpt97/pdf/CRPT-117hrpt97.pdf</v>
      </c>
      <c r="U777" s="7" t="inlineStr"/>
      <c r="V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Reference'!$E$2:$E$72,MATCH(INDEX(Account!$J$2:$J$131,MATCH($B778,Account!$A$2:$A$131,0))&amp;"-"&amp;$C778&amp;"-"&amp;$D778,'Bill Report Reference'!$I$2:$I$72,0)),"")</f>
        <v>PREX 2.8:2022/APP</v>
      </c>
      <c r="G778" s="7" t="str">
        <f>IFERROR(""&amp;INDEX('Bill Report Reference'!$F$2:$F$72,MATCH(INDEX(Account!$J$2:$J$131,MATCH($B778,Account!$A$2:$A$131,0))&amp;"-"&amp;$C778&amp;"-"&amp;$D778,'Bill Report Reference'!$I$2:$I$72,0)),"")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Reference'!$G$2:$G$72,MATCH(INDEX(Account!$J$2:$J$131,MATCH($B778,Account!$A$2:$A$131,0))&amp;"-"&amp;$C778&amp;"-"&amp;$D778,'Bill Report Reference'!$I$2:$I$72,0)),"")</f>
        <v>https://www.govinfo.gov/content/pkg/BUDGET-2022-APP/pdf/BUDGET-2022-APP.pdf</v>
      </c>
      <c r="T778" s="7" t="str">
        <f>IFERROR(""&amp;INDEX('Bill Report Reference'!$H$2:$H$72,MATCH(INDEX(Account!$J$2:$J$131,MATCH($B778,Account!$A$2:$A$131,0))&amp;"-"&amp;$C778&amp;"-"&amp;$D778,'Bill Report Reference'!$I$2:$I$72,0)),"")</f>
        <v>N/A</v>
      </c>
      <c r="U778" s="7" t="inlineStr"/>
      <c r="V778" s="7" t="inlineStr"/>
    </row>
    <row r="779">
      <c r="A779" s="7" t="inlineStr">
        <is>
          <t>OBS-0904</t>
        </is>
      </c>
      <c r="B779" s="7" t="inlineStr">
        <is>
          <t>ACC-NASA-TOTAL</t>
        </is>
      </c>
      <c r="C779" s="7" t="n">
        <v>2021</v>
      </c>
      <c r="D779" s="7" t="inlineStr">
        <is>
          <t>Enacted</t>
        </is>
      </c>
      <c r="E779" s="7" t="inlineStr">
        <is>
          <t>N/A</t>
        </is>
      </c>
      <c r="F779" s="7" t="str">
        <f>IFERROR(""&amp;INDEX('Bill Report Reference'!$E$2:$E$72,MATCH(INDEX(Account!$J$2:$J$131,MATCH($B779,Account!$A$2:$A$131,0))&amp;"-"&amp;$C779&amp;"-"&amp;$D779,'Bill Report Reference'!$I$2:$I$72,0)),"")</f>
        <v>P.L.116-260</v>
      </c>
      <c r="G779" s="7" t="str">
        <f>IFERROR(""&amp;INDEX('Bill Report Reference'!$F$2:$F$72,MATCH(INDEX(Account!$J$2:$J$131,MATCH($B779,Account!$A$2:$A$131,0))&amp;"-"&amp;$C779&amp;"-"&amp;$D779,'Bill Report Reference'!$I$2:$I$72,0)),"")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Reference'!$G$2:$G$72,MATCH(INDEX(Account!$J$2:$J$131,MATCH($B779,Account!$A$2:$A$131,0))&amp;"-"&amp;$C779&amp;"-"&amp;$D779,'Bill Report Reference'!$I$2:$I$72,0)),"")</f>
        <v>https://www.congress.gov/116/plaws/publ260/PLAW-116publ260.pdf</v>
      </c>
      <c r="T779" s="7" t="str">
        <f>IFERROR(""&amp;INDEX('Bill Report Reference'!$H$2:$H$72,MATCH(INDEX(Account!$J$2:$J$131,MATCH($B779,Account!$A$2:$A$131,0))&amp;"-"&amp;$C779&amp;"-"&amp;$D779,'Bill Report Reference'!$I$2:$I$72,0)),"")</f>
        <v>https://www.congress.gov/117/cprt/HPRT43749/CPRT-117HPRT43749.pdf</v>
      </c>
      <c r="U779" s="7" t="inlineStr"/>
      <c r="V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Reference'!$E$2:$E$72,MATCH(INDEX(Account!$J$2:$J$131,MATCH($B780,Account!$A$2:$A$131,0))&amp;"-"&amp;$C780&amp;"-"&amp;$D780,'Bill Report Reference'!$I$2:$I$72,0)),"")</f>
        <v>N/A</v>
      </c>
      <c r="G780" s="7" t="str">
        <f>IFERROR(""&amp;INDEX('Bill Report Reference'!$F$2:$F$72,MATCH(INDEX(Account!$J$2:$J$131,MATCH($B780,Account!$A$2:$A$131,0))&amp;"-"&amp;$C780&amp;"-"&amp;$D780,'Bill Report Reference'!$I$2:$I$72,0)),"")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Reference'!$G$2:$G$72,MATCH(INDEX(Account!$J$2:$J$131,MATCH($B780,Account!$A$2:$A$131,0))&amp;"-"&amp;$C780&amp;"-"&amp;$D780,'Bill Report Reference'!$I$2:$I$72,0)),"")</f>
        <v>https://www.appropriations.senate.gov/imo/media/doc/CJSFY2021.pdf</v>
      </c>
      <c r="T780" s="7" t="str">
        <f>IFERROR(""&amp;INDEX('Bill Report Reference'!$H$2:$H$72,MATCH(INDEX(Account!$J$2:$J$131,MATCH($B780,Account!$A$2:$A$131,0))&amp;"-"&amp;$C780&amp;"-"&amp;$D780,'Bill Report Reference'!$I$2:$I$72,0)),"")</f>
        <v>https://www.appropriations.senate.gov/imo/media/doc/CJSRept.pdf</v>
      </c>
      <c r="U780" s="7" t="inlineStr"/>
      <c r="V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Reference'!$E$2:$E$72,MATCH(INDEX(Account!$J$2:$J$131,MATCH($B781,Account!$A$2:$A$131,0))&amp;"-"&amp;$C781&amp;"-"&amp;$D781,'Bill Report Reference'!$I$2:$I$72,0)),"")</f>
        <v>H.R.7667</v>
      </c>
      <c r="G781" s="7" t="str">
        <f>IFERROR(""&amp;INDEX('Bill Report Reference'!$F$2:$F$72,MATCH(INDEX(Account!$J$2:$J$131,MATCH($B781,Account!$A$2:$A$131,0))&amp;"-"&amp;$C781&amp;"-"&amp;$D781,'Bill Report Reference'!$I$2:$I$72,0)),"")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Reference'!$G$2:$G$72,MATCH(INDEX(Account!$J$2:$J$131,MATCH($B781,Account!$A$2:$A$131,0))&amp;"-"&amp;$C781&amp;"-"&amp;$D781,'Bill Report Reference'!$I$2:$I$72,0)),"")</f>
        <v>https://www.congress.gov/116/bills/hr7667/BILLS-116hr7667rh.pdf</v>
      </c>
      <c r="T781" s="7" t="str">
        <f>IFERROR(""&amp;INDEX('Bill Report Reference'!$H$2:$H$72,MATCH(INDEX(Account!$J$2:$J$131,MATCH($B781,Account!$A$2:$A$131,0))&amp;"-"&amp;$C781&amp;"-"&amp;$D781,'Bill Report Reference'!$I$2:$I$72,0)),"")</f>
        <v>https://www.govinfo.gov/content/pkg/CRPT-116hrpt455/pdf/CRPT-116hrpt455.pdf</v>
      </c>
      <c r="U781" s="7" t="inlineStr"/>
      <c r="V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Reference'!$E$2:$E$72,MATCH(INDEX(Account!$J$2:$J$131,MATCH($B782,Account!$A$2:$A$131,0))&amp;"-"&amp;$C782&amp;"-"&amp;$D782,'Bill Report Reference'!$I$2:$I$72,0)),"")</f>
        <v>PREX 2.8:2021/APP</v>
      </c>
      <c r="G782" s="7" t="str">
        <f>IFERROR(""&amp;INDEX('Bill Report Reference'!$F$2:$F$72,MATCH(INDEX(Account!$J$2:$J$131,MATCH($B782,Account!$A$2:$A$131,0))&amp;"-"&amp;$C782&amp;"-"&amp;$D782,'Bill Report Reference'!$I$2:$I$72,0)),"")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Reference'!$G$2:$G$72,MATCH(INDEX(Account!$J$2:$J$131,MATCH($B782,Account!$A$2:$A$131,0))&amp;"-"&amp;$C782&amp;"-"&amp;$D782,'Bill Report Reference'!$I$2:$I$72,0)),"")</f>
        <v>https://www.govinfo.gov/content/pkg/BUDGET-2021-APP/pdf/BUDGET-2021-APP.pdf</v>
      </c>
      <c r="T782" s="7" t="str">
        <f>IFERROR(""&amp;INDEX('Bill Report Reference'!$H$2:$H$72,MATCH(INDEX(Account!$J$2:$J$131,MATCH($B782,Account!$A$2:$A$131,0))&amp;"-"&amp;$C782&amp;"-"&amp;$D782,'Bill Report Reference'!$I$2:$I$72,0)),"")</f>
        <v>N/A</v>
      </c>
      <c r="U782" s="7" t="inlineStr"/>
      <c r="V782" s="7" t="inlineStr"/>
    </row>
    <row r="783">
      <c r="A783" s="7" t="inlineStr">
        <is>
          <t>OBS-0908</t>
        </is>
      </c>
      <c r="B783" s="7" t="inlineStr">
        <is>
          <t>ACC-NASA-TOTAL</t>
        </is>
      </c>
      <c r="C783" s="7" t="n">
        <v>2020</v>
      </c>
      <c r="D783" s="7" t="inlineStr">
        <is>
          <t>Enacted</t>
        </is>
      </c>
      <c r="E783" s="7" t="inlineStr">
        <is>
          <t>N/A</t>
        </is>
      </c>
      <c r="F783" s="7" t="str">
        <f>IFERROR(""&amp;INDEX('Bill Report Reference'!$E$2:$E$72,MATCH(INDEX(Account!$J$2:$J$131,MATCH($B783,Account!$A$2:$A$131,0))&amp;"-"&amp;$C783&amp;"-"&amp;$D783,'Bill Report Reference'!$I$2:$I$72,0)),"")</f>
        <v>P.L.116-93</v>
      </c>
      <c r="G783" s="7" t="str">
        <f>IFERROR(""&amp;INDEX('Bill Report Reference'!$F$2:$F$72,MATCH(INDEX(Account!$J$2:$J$131,MATCH($B783,Account!$A$2:$A$131,0))&amp;"-"&amp;$C783&amp;"-"&amp;$D783,'Bill Report Reference'!$I$2:$I$72,0)),"")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Reference'!$G$2:$G$72,MATCH(INDEX(Account!$J$2:$J$131,MATCH($B783,Account!$A$2:$A$131,0))&amp;"-"&amp;$C783&amp;"-"&amp;$D783,'Bill Report Reference'!$I$2:$I$72,0)),"")</f>
        <v>https://www.congress.gov/116/plaws/publ93/PLAW-116publ93.pdf</v>
      </c>
      <c r="T783" s="7" t="str">
        <f>IFERROR(""&amp;INDEX('Bill Report Reference'!$H$2:$H$72,MATCH(INDEX(Account!$J$2:$J$131,MATCH($B783,Account!$A$2:$A$131,0))&amp;"-"&amp;$C783&amp;"-"&amp;$D783,'Bill Report Reference'!$I$2:$I$72,0)),"")</f>
        <v>https://docs.house.gov/billsthisweek/20191216/BILLS-116HR1158SA-JES-DIVISION-B.pdf</v>
      </c>
      <c r="U783" s="7" t="inlineStr"/>
      <c r="V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Reference'!$E$2:$E$72,MATCH(INDEX(Account!$J$2:$J$131,MATCH($B784,Account!$A$2:$A$131,0))&amp;"-"&amp;$C784&amp;"-"&amp;$D784,'Bill Report Reference'!$I$2:$I$72,0)),"")</f>
        <v>S.2584</v>
      </c>
      <c r="G784" s="7" t="str">
        <f>IFERROR(""&amp;INDEX('Bill Report Reference'!$F$2:$F$72,MATCH(INDEX(Account!$J$2:$J$131,MATCH($B784,Account!$A$2:$A$131,0))&amp;"-"&amp;$C784&amp;"-"&amp;$D784,'Bill Report Reference'!$I$2:$I$72,0)),"")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Reference'!$G$2:$G$72,MATCH(INDEX(Account!$J$2:$J$131,MATCH($B784,Account!$A$2:$A$131,0))&amp;"-"&amp;$C784&amp;"-"&amp;$D784,'Bill Report Reference'!$I$2:$I$72,0)),"")</f>
        <v>https://www.congress.gov/116/bills/s2584/BILLS-116s2584rs.pdf</v>
      </c>
      <c r="T784" s="7" t="str">
        <f>IFERROR(""&amp;INDEX('Bill Report Reference'!$H$2:$H$72,MATCH(INDEX(Account!$J$2:$J$131,MATCH($B784,Account!$A$2:$A$131,0))&amp;"-"&amp;$C784&amp;"-"&amp;$D784,'Bill Report Reference'!$I$2:$I$72,0)),"")</f>
        <v>https://www.govinfo.gov/content/pkg/CRPT-116srpt127/pdf/CRPT-116srpt127.pdf</v>
      </c>
      <c r="U784" s="7" t="inlineStr"/>
      <c r="V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Reference'!$E$2:$E$72,MATCH(INDEX(Account!$J$2:$J$131,MATCH($B785,Account!$A$2:$A$131,0))&amp;"-"&amp;$C785&amp;"-"&amp;$D785,'Bill Report Reference'!$I$2:$I$72,0)),"")</f>
        <v>H.R.3055</v>
      </c>
      <c r="G785" s="7" t="str">
        <f>IFERROR(""&amp;INDEX('Bill Report Reference'!$F$2:$F$72,MATCH(INDEX(Account!$J$2:$J$131,MATCH($B785,Account!$A$2:$A$131,0))&amp;"-"&amp;$C785&amp;"-"&amp;$D785,'Bill Report Reference'!$I$2:$I$72,0)),"")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Reference'!$G$2:$G$72,MATCH(INDEX(Account!$J$2:$J$131,MATCH($B785,Account!$A$2:$A$131,0))&amp;"-"&amp;$C785&amp;"-"&amp;$D785,'Bill Report Reference'!$I$2:$I$72,0)),"")</f>
        <v>https://www.congress.gov/116/bills/hr3055/BILLS-116hr3055rh.pdf</v>
      </c>
      <c r="T785" s="7" t="str">
        <f>IFERROR(""&amp;INDEX('Bill Report Reference'!$H$2:$H$72,MATCH(INDEX(Account!$J$2:$J$131,MATCH($B785,Account!$A$2:$A$131,0))&amp;"-"&amp;$C785&amp;"-"&amp;$D785,'Bill Report Reference'!$I$2:$I$72,0)),"")</f>
        <v>https://www.govinfo.gov/content/pkg/CRPT-116hrpt101/pdf/CRPT-116hrpt101.pdf</v>
      </c>
      <c r="U785" s="7" t="inlineStr"/>
      <c r="V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Reference'!$E$2:$E$72,MATCH(INDEX(Account!$J$2:$J$131,MATCH($B786,Account!$A$2:$A$131,0))&amp;"-"&amp;$C786&amp;"-"&amp;$D786,'Bill Report Reference'!$I$2:$I$72,0)),"")</f>
        <v>PREX 2.8:2020/APP</v>
      </c>
      <c r="G786" s="7" t="str">
        <f>IFERROR(""&amp;INDEX('Bill Report Reference'!$F$2:$F$72,MATCH(INDEX(Account!$J$2:$J$131,MATCH($B786,Account!$A$2:$A$131,0))&amp;"-"&amp;$C786&amp;"-"&amp;$D786,'Bill Report Reference'!$I$2:$I$72,0)),"")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Reference'!$G$2:$G$72,MATCH(INDEX(Account!$J$2:$J$131,MATCH($B786,Account!$A$2:$A$131,0))&amp;"-"&amp;$C786&amp;"-"&amp;$D786,'Bill Report Reference'!$I$2:$I$72,0)),"")</f>
        <v>https://www.govinfo.gov/content/pkg/BUDGET-2020-APP/pdf/BUDGET-2020-APP.pdf</v>
      </c>
      <c r="T786" s="7" t="str">
        <f>IFERROR(""&amp;INDEX('Bill Report Reference'!$H$2:$H$72,MATCH(INDEX(Account!$J$2:$J$131,MATCH($B786,Account!$A$2:$A$131,0))&amp;"-"&amp;$C786&amp;"-"&amp;$D786,'Bill Report Reference'!$I$2:$I$72,0)),"")</f>
        <v>N/A</v>
      </c>
      <c r="U786" s="7" t="inlineStr"/>
      <c r="V786" s="7" t="inlineStr"/>
    </row>
    <row r="787">
      <c r="A787" s="7" t="inlineStr">
        <is>
          <t>OBS-0912</t>
        </is>
      </c>
      <c r="B787" s="7" t="inlineStr">
        <is>
          <t>ACC-NASA-TOTAL</t>
        </is>
      </c>
      <c r="C787" s="7" t="n">
        <v>2019</v>
      </c>
      <c r="D787" s="7" t="inlineStr">
        <is>
          <t>Enacted</t>
        </is>
      </c>
      <c r="E787" s="7" t="inlineStr">
        <is>
          <t>N/A</t>
        </is>
      </c>
      <c r="F787" s="7" t="str">
        <f>IFERROR(""&amp;INDEX('Bill Report Reference'!$E$2:$E$72,MATCH(INDEX(Account!$J$2:$J$131,MATCH($B787,Account!$A$2:$A$131,0))&amp;"-"&amp;$C787&amp;"-"&amp;$D787,'Bill Report Reference'!$I$2:$I$72,0)),"")</f>
        <v>P.L.116-6</v>
      </c>
      <c r="G787" s="7" t="str">
        <f>IFERROR(""&amp;INDEX('Bill Report Reference'!$F$2:$F$72,MATCH(INDEX(Account!$J$2:$J$131,MATCH($B787,Account!$A$2:$A$131,0))&amp;"-"&amp;$C787&amp;"-"&amp;$D787,'Bill Report Reference'!$I$2:$I$72,0)),"")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Reference'!$G$2:$G$72,MATCH(INDEX(Account!$J$2:$J$131,MATCH($B787,Account!$A$2:$A$131,0))&amp;"-"&amp;$C787&amp;"-"&amp;$D787,'Bill Report Reference'!$I$2:$I$72,0)),"")</f>
        <v>https://www.congress.gov/116/plaws/publ6/PLAW-116publ6.pdf</v>
      </c>
      <c r="T787" s="7" t="str">
        <f>IFERROR(""&amp;INDEX('Bill Report Reference'!$H$2:$H$72,MATCH(INDEX(Account!$J$2:$J$131,MATCH($B787,Account!$A$2:$A$131,0))&amp;"-"&amp;$C787&amp;"-"&amp;$D787,'Bill Report Reference'!$I$2:$I$72,0)),"")</f>
        <v>https://www.congress.gov/116/crpt/hrpt9/CRPT-116hrpt9.pdf</v>
      </c>
      <c r="U787" s="7" t="inlineStr"/>
      <c r="V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Reference'!$E$2:$E$72,MATCH(INDEX(Account!$J$2:$J$131,MATCH($B788,Account!$A$2:$A$131,0))&amp;"-"&amp;$C788&amp;"-"&amp;$D788,'Bill Report Reference'!$I$2:$I$72,0)),"")</f>
        <v>S.3072</v>
      </c>
      <c r="G788" s="7" t="str">
        <f>IFERROR(""&amp;INDEX('Bill Report Reference'!$F$2:$F$72,MATCH(INDEX(Account!$J$2:$J$131,MATCH($B788,Account!$A$2:$A$131,0))&amp;"-"&amp;$C788&amp;"-"&amp;$D788,'Bill Report Reference'!$I$2:$I$72,0)),"")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Reference'!$G$2:$G$72,MATCH(INDEX(Account!$J$2:$J$131,MATCH($B788,Account!$A$2:$A$131,0))&amp;"-"&amp;$C788&amp;"-"&amp;$D788,'Bill Report Reference'!$I$2:$I$72,0)),"")</f>
        <v>https://www.congress.gov/115/bills/s3072/BILLS-115s3072pcs.pdf</v>
      </c>
      <c r="T788" s="7" t="str">
        <f>IFERROR(""&amp;INDEX('Bill Report Reference'!$H$2:$H$72,MATCH(INDEX(Account!$J$2:$J$131,MATCH($B788,Account!$A$2:$A$131,0))&amp;"-"&amp;$C788&amp;"-"&amp;$D788,'Bill Report Reference'!$I$2:$I$72,0)),"")</f>
        <v>https://www.govinfo.gov/content/pkg/CRPT-115srpt275/pdf/CRPT-115srpt275.pdf</v>
      </c>
      <c r="U788" s="7" t="inlineStr"/>
      <c r="V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Reference'!$E$2:$E$72,MATCH(INDEX(Account!$J$2:$J$131,MATCH($B789,Account!$A$2:$A$131,0))&amp;"-"&amp;$C789&amp;"-"&amp;$D789,'Bill Report Reference'!$I$2:$I$72,0)),"")</f>
        <v>H.R.5952</v>
      </c>
      <c r="G789" s="7" t="str">
        <f>IFERROR(""&amp;INDEX('Bill Report Reference'!$F$2:$F$72,MATCH(INDEX(Account!$J$2:$J$131,MATCH($B789,Account!$A$2:$A$131,0))&amp;"-"&amp;$C789&amp;"-"&amp;$D789,'Bill Report Reference'!$I$2:$I$72,0)),"")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Reference'!$G$2:$G$72,MATCH(INDEX(Account!$J$2:$J$131,MATCH($B789,Account!$A$2:$A$131,0))&amp;"-"&amp;$C789&amp;"-"&amp;$D789,'Bill Report Reference'!$I$2:$I$72,0)),"")</f>
        <v>https://www.congress.gov/115/bills/hr5952/BILLS-115hr5952rh.pdf</v>
      </c>
      <c r="T789" s="7" t="str">
        <f>IFERROR(""&amp;INDEX('Bill Report Reference'!$H$2:$H$72,MATCH(INDEX(Account!$J$2:$J$131,MATCH($B789,Account!$A$2:$A$131,0))&amp;"-"&amp;$C789&amp;"-"&amp;$D789,'Bill Report Reference'!$I$2:$I$72,0)),"")</f>
        <v>https://www.govinfo.gov/content/pkg/CRPT-115hrpt704/pdf/CRPT-115hrpt704.pdf</v>
      </c>
      <c r="U789" s="7" t="inlineStr"/>
      <c r="V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Reference'!$E$2:$E$72,MATCH(INDEX(Account!$J$2:$J$131,MATCH($B790,Account!$A$2:$A$131,0))&amp;"-"&amp;$C790&amp;"-"&amp;$D790,'Bill Report Reference'!$I$2:$I$72,0)),"")</f>
        <v>PREX 2.8:2019/APP</v>
      </c>
      <c r="G790" s="7" t="str">
        <f>IFERROR(""&amp;INDEX('Bill Report Reference'!$F$2:$F$72,MATCH(INDEX(Account!$J$2:$J$131,MATCH($B790,Account!$A$2:$A$131,0))&amp;"-"&amp;$C790&amp;"-"&amp;$D790,'Bill Report Reference'!$I$2:$I$72,0)),"")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Reference'!$G$2:$G$72,MATCH(INDEX(Account!$J$2:$J$131,MATCH($B790,Account!$A$2:$A$131,0))&amp;"-"&amp;$C790&amp;"-"&amp;$D790,'Bill Report Reference'!$I$2:$I$72,0)),"")</f>
        <v>https://www.govinfo.gov/content/pkg/BUDGET-2019-APP/pdf/BUDGET-2019-APP.pdf</v>
      </c>
      <c r="T790" s="7" t="str">
        <f>IFERROR(""&amp;INDEX('Bill Report Reference'!$H$2:$H$72,MATCH(INDEX(Account!$J$2:$J$131,MATCH($B790,Account!$A$2:$A$131,0))&amp;"-"&amp;$C790&amp;"-"&amp;$D790,'Bill Report Reference'!$I$2:$I$72,0)),"")</f>
        <v>N/A</v>
      </c>
      <c r="U790" s="7" t="inlineStr"/>
      <c r="V790" s="7" t="inlineStr"/>
    </row>
    <row r="791">
      <c r="A791" s="7" t="inlineStr">
        <is>
          <t>OBS-0916</t>
        </is>
      </c>
      <c r="B791" s="7" t="inlineStr">
        <is>
          <t>ACC-NASA-TOTAL</t>
        </is>
      </c>
      <c r="C791" s="7" t="n">
        <v>2018</v>
      </c>
      <c r="D791" s="7" t="inlineStr">
        <is>
          <t>Enacted</t>
        </is>
      </c>
      <c r="E791" s="7" t="inlineStr">
        <is>
          <t>N/A</t>
        </is>
      </c>
      <c r="F791" s="7" t="str">
        <f>IFERROR(""&amp;INDEX('Bill Report Reference'!$E$2:$E$72,MATCH(INDEX(Account!$J$2:$J$131,MATCH($B791,Account!$A$2:$A$131,0))&amp;"-"&amp;$C791&amp;"-"&amp;$D791,'Bill Report Reference'!$I$2:$I$72,0)),"")</f>
        <v>P.L.115-141</v>
      </c>
      <c r="G791" s="7" t="str">
        <f>IFERROR(""&amp;INDEX('Bill Report Reference'!$F$2:$F$72,MATCH(INDEX(Account!$J$2:$J$131,MATCH($B791,Account!$A$2:$A$131,0))&amp;"-"&amp;$C791&amp;"-"&amp;$D791,'Bill Report Reference'!$I$2:$I$72,0)),"")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Reference'!$G$2:$G$72,MATCH(INDEX(Account!$J$2:$J$131,MATCH($B791,Account!$A$2:$A$131,0))&amp;"-"&amp;$C791&amp;"-"&amp;$D791,'Bill Report Reference'!$I$2:$I$72,0)),"")</f>
        <v>https://www.congress.gov/115/plaws/publ141/PLAW-115publ141.pdf</v>
      </c>
      <c r="T791" s="7" t="str">
        <f>IFERROR(""&amp;INDEX('Bill Report Reference'!$H$2:$H$72,MATCH(INDEX(Account!$J$2:$J$131,MATCH($B791,Account!$A$2:$A$131,0))&amp;"-"&amp;$C791&amp;"-"&amp;$D791,'Bill Report Reference'!$I$2:$I$72,0)),"")</f>
        <v>https://www.govinfo.gov/content/pkg/CPRT-115HPRT29456/pdf/CPRT-115HPRT29456.pdf</v>
      </c>
      <c r="U791" s="7" t="inlineStr"/>
      <c r="V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Reference'!$E$2:$E$72,MATCH(INDEX(Account!$J$2:$J$131,MATCH($B792,Account!$A$2:$A$131,0))&amp;"-"&amp;$C792&amp;"-"&amp;$D792,'Bill Report Reference'!$I$2:$I$72,0)),"")</f>
        <v>S.1662</v>
      </c>
      <c r="G792" s="7" t="str">
        <f>IFERROR(""&amp;INDEX('Bill Report Reference'!$F$2:$F$72,MATCH(INDEX(Account!$J$2:$J$131,MATCH($B792,Account!$A$2:$A$131,0))&amp;"-"&amp;$C792&amp;"-"&amp;$D792,'Bill Report Reference'!$I$2:$I$72,0)),"")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Reference'!$G$2:$G$72,MATCH(INDEX(Account!$J$2:$J$131,MATCH($B792,Account!$A$2:$A$131,0))&amp;"-"&amp;$C792&amp;"-"&amp;$D792,'Bill Report Reference'!$I$2:$I$72,0)),"")</f>
        <v>https://www.congress.gov/115/bills/s1662/BILLS-115s1662pcs.pdf</v>
      </c>
      <c r="T792" s="7" t="str">
        <f>IFERROR(""&amp;INDEX('Bill Report Reference'!$H$2:$H$72,MATCH(INDEX(Account!$J$2:$J$131,MATCH($B792,Account!$A$2:$A$131,0))&amp;"-"&amp;$C792&amp;"-"&amp;$D792,'Bill Report Reference'!$I$2:$I$72,0)),"")</f>
        <v>https://www.govinfo.gov/content/pkg/CRPT-115srpt139/pdf/CRPT-115srpt139.pdf</v>
      </c>
      <c r="U792" s="7" t="inlineStr"/>
      <c r="V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Reference'!$E$2:$E$72,MATCH(INDEX(Account!$J$2:$J$131,MATCH($B793,Account!$A$2:$A$131,0))&amp;"-"&amp;$C793&amp;"-"&amp;$D793,'Bill Report Reference'!$I$2:$I$72,0)),"")</f>
        <v>H.R.3267</v>
      </c>
      <c r="G793" s="7" t="str">
        <f>IFERROR(""&amp;INDEX('Bill Report Reference'!$F$2:$F$72,MATCH(INDEX(Account!$J$2:$J$131,MATCH($B793,Account!$A$2:$A$131,0))&amp;"-"&amp;$C793&amp;"-"&amp;$D793,'Bill Report Reference'!$I$2:$I$72,0)),"")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Reference'!$G$2:$G$72,MATCH(INDEX(Account!$J$2:$J$131,MATCH($B793,Account!$A$2:$A$131,0))&amp;"-"&amp;$C793&amp;"-"&amp;$D793,'Bill Report Reference'!$I$2:$I$72,0)),"")</f>
        <v>https://www.congress.gov/115/bills/hr3267/BILLS-115hr3267rh.pdf</v>
      </c>
      <c r="T793" s="7" t="str">
        <f>IFERROR(""&amp;INDEX('Bill Report Reference'!$H$2:$H$72,MATCH(INDEX(Account!$J$2:$J$131,MATCH($B793,Account!$A$2:$A$131,0))&amp;"-"&amp;$C793&amp;"-"&amp;$D793,'Bill Report Reference'!$I$2:$I$72,0)),"")</f>
        <v>https://www.govinfo.gov/content/pkg/CRPT-115hrpt231/pdf/CRPT-115hrpt231.pdf</v>
      </c>
      <c r="U793" s="7" t="inlineStr"/>
      <c r="V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Reference'!$E$2:$E$72,MATCH(INDEX(Account!$J$2:$J$131,MATCH($B794,Account!$A$2:$A$131,0))&amp;"-"&amp;$C794&amp;"-"&amp;$D794,'Bill Report Reference'!$I$2:$I$72,0)),"")</f>
        <v>PREX 2.8:2018/APP</v>
      </c>
      <c r="G794" s="7" t="str">
        <f>IFERROR(""&amp;INDEX('Bill Report Reference'!$F$2:$F$72,MATCH(INDEX(Account!$J$2:$J$131,MATCH($B794,Account!$A$2:$A$131,0))&amp;"-"&amp;$C794&amp;"-"&amp;$D794,'Bill Report Reference'!$I$2:$I$72,0)),"")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Reference'!$G$2:$G$72,MATCH(INDEX(Account!$J$2:$J$131,MATCH($B794,Account!$A$2:$A$131,0))&amp;"-"&amp;$C794&amp;"-"&amp;$D794,'Bill Report Reference'!$I$2:$I$72,0)),"")</f>
        <v>https://www.govinfo.gov/content/pkg/BUDGET-2018-APP/pdf/BUDGET-2018-APP.pdf</v>
      </c>
      <c r="T794" s="7" t="str">
        <f>IFERROR(""&amp;INDEX('Bill Report Reference'!$H$2:$H$72,MATCH(INDEX(Account!$J$2:$J$131,MATCH($B794,Account!$A$2:$A$131,0))&amp;"-"&amp;$C794&amp;"-"&amp;$D794,'Bill Report Reference'!$I$2:$I$72,0)),"")</f>
        <v>N/A</v>
      </c>
      <c r="U794" s="7" t="inlineStr"/>
      <c r="V794" s="7" t="inlineStr"/>
    </row>
    <row r="795">
      <c r="A795" s="7" t="inlineStr">
        <is>
          <t>OBS-0920</t>
        </is>
      </c>
      <c r="B795" s="7" t="inlineStr">
        <is>
          <t>ACC-NASA-TOTAL</t>
        </is>
      </c>
      <c r="C795" s="7" t="n">
        <v>2017</v>
      </c>
      <c r="D795" s="7" t="inlineStr">
        <is>
          <t>Enacted</t>
        </is>
      </c>
      <c r="E795" s="7" t="inlineStr">
        <is>
          <t>N/A</t>
        </is>
      </c>
      <c r="F795" s="7" t="str">
        <f>IFERROR(""&amp;INDEX('Bill Report Reference'!$E$2:$E$72,MATCH(INDEX(Account!$J$2:$J$131,MATCH($B795,Account!$A$2:$A$131,0))&amp;"-"&amp;$C795&amp;"-"&amp;$D795,'Bill Report Reference'!$I$2:$I$72,0)),"")</f>
        <v>P.L.115-31</v>
      </c>
      <c r="G795" s="7" t="str">
        <f>IFERROR(""&amp;INDEX('Bill Report Reference'!$F$2:$F$72,MATCH(INDEX(Account!$J$2:$J$131,MATCH($B795,Account!$A$2:$A$131,0))&amp;"-"&amp;$C795&amp;"-"&amp;$D795,'Bill Report Reference'!$I$2:$I$72,0)),"")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Reference'!$G$2:$G$72,MATCH(INDEX(Account!$J$2:$J$131,MATCH($B795,Account!$A$2:$A$131,0))&amp;"-"&amp;$C795&amp;"-"&amp;$D795,'Bill Report Reference'!$I$2:$I$72,0)),"")</f>
        <v>https://www.govinfo.gov/content/pkg/PLAW-115publ31/pdf/PLAW-115publ31.pdf</v>
      </c>
      <c r="T795" s="7" t="str">
        <f>IFERROR(""&amp;INDEX('Bill Report Reference'!$H$2:$H$72,MATCH(INDEX(Account!$J$2:$J$131,MATCH($B795,Account!$A$2:$A$131,0))&amp;"-"&amp;$C795&amp;"-"&amp;$D795,'Bill Report Reference'!$I$2:$I$72,0)),"")</f>
        <v>https://www.govinfo.gov/content/pkg/CPRT-115HPRT25289/pdf/CPRT-115HPRT25289.pdf</v>
      </c>
      <c r="U795" s="7" t="inlineStr"/>
      <c r="V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Reference'!$E$2:$E$72,MATCH(INDEX(Account!$J$2:$J$131,MATCH($B796,Account!$A$2:$A$131,0))&amp;"-"&amp;$C796&amp;"-"&amp;$D796,'Bill Report Reference'!$I$2:$I$72,0)),"")</f>
        <v>S.2837</v>
      </c>
      <c r="G796" s="7" t="str">
        <f>IFERROR(""&amp;INDEX('Bill Report Reference'!$F$2:$F$72,MATCH(INDEX(Account!$J$2:$J$131,MATCH($B796,Account!$A$2:$A$131,0))&amp;"-"&amp;$C796&amp;"-"&amp;$D796,'Bill Report Reference'!$I$2:$I$72,0)),"")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Reference'!$G$2:$G$72,MATCH(INDEX(Account!$J$2:$J$131,MATCH($B796,Account!$A$2:$A$131,0))&amp;"-"&amp;$C796&amp;"-"&amp;$D796,'Bill Report Reference'!$I$2:$I$72,0)),"")</f>
        <v>https://www.congress.gov/114/bills/s2837/BILLS-114s2837pcs.pdf</v>
      </c>
      <c r="T796" s="7" t="str">
        <f>IFERROR(""&amp;INDEX('Bill Report Reference'!$H$2:$H$72,MATCH(INDEX(Account!$J$2:$J$131,MATCH($B796,Account!$A$2:$A$131,0))&amp;"-"&amp;$C796&amp;"-"&amp;$D796,'Bill Report Reference'!$I$2:$I$72,0)),"")</f>
        <v>https://www.govinfo.gov/content/pkg/CRPT-114srpt239/pdf/CRPT-114srpt239.pdf</v>
      </c>
      <c r="U796" s="7" t="inlineStr"/>
      <c r="V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Reference'!$E$2:$E$72,MATCH(INDEX(Account!$J$2:$J$131,MATCH($B797,Account!$A$2:$A$131,0))&amp;"-"&amp;$C797&amp;"-"&amp;$D797,'Bill Report Reference'!$I$2:$I$72,0)),"")</f>
        <v>H.R.5393</v>
      </c>
      <c r="G797" s="7" t="str">
        <f>IFERROR(""&amp;INDEX('Bill Report Reference'!$F$2:$F$72,MATCH(INDEX(Account!$J$2:$J$131,MATCH($B797,Account!$A$2:$A$131,0))&amp;"-"&amp;$C797&amp;"-"&amp;$D797,'Bill Report Reference'!$I$2:$I$72,0)),"")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Reference'!$G$2:$G$72,MATCH(INDEX(Account!$J$2:$J$131,MATCH($B797,Account!$A$2:$A$131,0))&amp;"-"&amp;$C797&amp;"-"&amp;$D797,'Bill Report Reference'!$I$2:$I$72,0)),"")</f>
        <v>https://www.congress.gov/114/bills/hr5393/BILLS-114hr5393rh.pdf</v>
      </c>
      <c r="T797" s="7" t="str">
        <f>IFERROR(""&amp;INDEX('Bill Report Reference'!$H$2:$H$72,MATCH(INDEX(Account!$J$2:$J$131,MATCH($B797,Account!$A$2:$A$131,0))&amp;"-"&amp;$C797&amp;"-"&amp;$D797,'Bill Report Reference'!$I$2:$I$72,0)),"")</f>
        <v>https://www.govinfo.gov/content/pkg/CRPT-114hrpt605/pdf/CRPT-114hrpt605.pdf</v>
      </c>
      <c r="U797" s="7" t="inlineStr"/>
      <c r="V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Reference'!$E$2:$E$72,MATCH(INDEX(Account!$J$2:$J$131,MATCH($B798,Account!$A$2:$A$131,0))&amp;"-"&amp;$C798&amp;"-"&amp;$D798,'Bill Report Reference'!$I$2:$I$72,0)),"")</f>
        <v>PREX 2.8:2017/APP</v>
      </c>
      <c r="G798" s="7" t="str">
        <f>IFERROR(""&amp;INDEX('Bill Report Reference'!$F$2:$F$72,MATCH(INDEX(Account!$J$2:$J$131,MATCH($B798,Account!$A$2:$A$131,0))&amp;"-"&amp;$C798&amp;"-"&amp;$D798,'Bill Report Reference'!$I$2:$I$72,0)),"")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Reference'!$G$2:$G$72,MATCH(INDEX(Account!$J$2:$J$131,MATCH($B798,Account!$A$2:$A$131,0))&amp;"-"&amp;$C798&amp;"-"&amp;$D798,'Bill Report Reference'!$I$2:$I$72,0)),"")</f>
        <v>https://www.govinfo.gov/content/pkg/BUDGET-2017-APP/pdf/BUDGET-2017-APP.pdf</v>
      </c>
      <c r="T798" s="7" t="str">
        <f>IFERROR(""&amp;INDEX('Bill Report Reference'!$H$2:$H$72,MATCH(INDEX(Account!$J$2:$J$131,MATCH($B798,Account!$A$2:$A$131,0))&amp;"-"&amp;$C798&amp;"-"&amp;$D798,'Bill Report Reference'!$I$2:$I$72,0)),"")</f>
        <v>N/A</v>
      </c>
      <c r="U798" s="7" t="inlineStr"/>
      <c r="V798" s="7" t="inlineStr"/>
    </row>
    <row r="799">
      <c r="A799" s="7" t="inlineStr">
        <is>
          <t>OBS-0924</t>
        </is>
      </c>
      <c r="B799" s="7" t="inlineStr">
        <is>
          <t>ACC-NSF-TOTAL</t>
        </is>
      </c>
      <c r="C799" s="7" t="n">
        <v>2026</v>
      </c>
      <c r="D799" s="7" t="inlineStr">
        <is>
          <t>Enacted</t>
        </is>
      </c>
      <c r="E799" s="7" t="inlineStr">
        <is>
          <t>N/A</t>
        </is>
      </c>
      <c r="F799" s="7" t="str">
        <f>IFERROR(""&amp;INDEX('Bill Report Reference'!$E$2:$E$72,MATCH(INDEX(Account!$J$2:$J$131,MATCH($B799,Account!$A$2:$A$131,0))&amp;"-"&amp;$C799&amp;"-"&amp;$D799,'Bill Report Reference'!$I$2:$I$72,0)),"")</f>
        <v>P.L.119-74</v>
      </c>
      <c r="G799" s="7" t="str">
        <f>IFERROR(""&amp;INDEX('Bill Report Reference'!$F$2:$F$72,MATCH(INDEX(Account!$J$2:$J$131,MATCH($B799,Account!$A$2:$A$131,0))&amp;"-"&amp;$C799&amp;"-"&amp;$D799,'Bill Report Reference'!$I$2:$I$72,0)),"")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Reference'!$G$2:$G$72,MATCH(INDEX(Account!$J$2:$J$131,MATCH($B799,Account!$A$2:$A$131,0))&amp;"-"&amp;$C799&amp;"-"&amp;$D799,'Bill Report Reference'!$I$2:$I$72,0)),"")</f>
        <v>https://www.govinfo.gov/content/pkg/PLAW-119publ74/pdf/PLAW-119publ74.pdf</v>
      </c>
      <c r="T799" s="7" t="str">
        <f>IFERROR(""&amp;INDEX('Bill Report Reference'!$H$2:$H$72,MATCH(INDEX(Account!$J$2:$J$131,MATCH($B799,Account!$A$2:$A$131,0))&amp;"-"&amp;$C799&amp;"-"&amp;$D799,'Bill Report Reference'!$I$2:$I$72,0)),"")</f>
        <v>https://rules.house.gov/sites/evo-subsites/rules.house.gov/files/documents/division-a-commerce-justice-science_0.pdf</v>
      </c>
      <c r="U799" s="7" t="inlineStr"/>
      <c r="V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Reference'!$E$2:$E$72,MATCH(INDEX(Account!$J$2:$J$131,MATCH($B800,Account!$A$2:$A$131,0))&amp;"-"&amp;$C800&amp;"-"&amp;$D800,'Bill Report Reference'!$I$2:$I$72,0)),"")</f>
        <v>S.2354</v>
      </c>
      <c r="G800" s="7" t="str">
        <f>IFERROR(""&amp;INDEX('Bill Report Reference'!$F$2:$F$72,MATCH(INDEX(Account!$J$2:$J$131,MATCH($B800,Account!$A$2:$A$131,0))&amp;"-"&amp;$C800&amp;"-"&amp;$D800,'Bill Report Reference'!$I$2:$I$72,0)),"")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Reference'!$G$2:$G$72,MATCH(INDEX(Account!$J$2:$J$131,MATCH($B800,Account!$A$2:$A$131,0))&amp;"-"&amp;$C800&amp;"-"&amp;$D800,'Bill Report Reference'!$I$2:$I$72,0)),"")</f>
        <v>https://www.congress.gov/119/bills/s2354/BILLS-119s2354rs.pdf</v>
      </c>
      <c r="T800" s="7" t="str">
        <f>IFERROR(""&amp;INDEX('Bill Report Reference'!$H$2:$H$72,MATCH(INDEX(Account!$J$2:$J$131,MATCH($B800,Account!$A$2:$A$131,0))&amp;"-"&amp;$C800&amp;"-"&amp;$D800,'Bill Report Reference'!$I$2:$I$72,0)),"")</f>
        <v>https://www.congress.gov/119/crpt/srpt44/CRPT-119srpt44.pdf</v>
      </c>
      <c r="U800" s="7" t="inlineStr"/>
      <c r="V800" s="7" t="inlineStr"/>
    </row>
    <row r="801">
      <c r="A801" s="7" t="inlineStr">
        <is>
          <t>OBS-0926</t>
        </is>
      </c>
      <c r="B801" s="7" t="inlineStr">
        <is>
          <t>ACC-NSF-TOTAL</t>
        </is>
      </c>
      <c r="C801" s="7" t="n">
        <v>2026</v>
      </c>
      <c r="D801" s="7" t="inlineStr">
        <is>
          <t>House Reported</t>
        </is>
      </c>
      <c r="E801" s="7" t="inlineStr">
        <is>
          <t>House</t>
        </is>
      </c>
      <c r="F801" s="7" t="str">
        <f>IFERROR(""&amp;INDEX('Bill Report Reference'!$E$2:$E$72,MATCH(INDEX(Account!$J$2:$J$131,MATCH($B801,Account!$A$2:$A$131,0))&amp;"-"&amp;$C801&amp;"-"&amp;$D801,'Bill Report Reference'!$I$2:$I$72,0)),"")</f>
        <v>H.R.5342</v>
      </c>
      <c r="G801" s="7" t="str">
        <f>IFERROR(""&amp;INDEX('Bill Report Reference'!$F$2:$F$72,MATCH(INDEX(Account!$J$2:$J$131,MATCH($B801,Account!$A$2:$A$131,0))&amp;"-"&amp;$C801&amp;"-"&amp;$D801,'Bill Report Reference'!$I$2:$I$72,0)),"")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Reference'!$G$2:$G$72,MATCH(INDEX(Account!$J$2:$J$131,MATCH($B801,Account!$A$2:$A$131,0))&amp;"-"&amp;$C801&amp;"-"&amp;$D801,'Bill Report Reference'!$I$2:$I$72,0)),"")</f>
        <v>https://www.govinfo.gov/content/pkg/BILLS-119hr5342rh/pdf/BILLS-119hr5342rh.pdf</v>
      </c>
      <c r="T801" s="7" t="str">
        <f>IFERROR(""&amp;INDEX('Bill Report Reference'!$H$2:$H$72,MATCH(INDEX(Account!$J$2:$J$131,MATCH($B801,Account!$A$2:$A$131,0))&amp;"-"&amp;$C801&amp;"-"&amp;$D801,'Bill Report Reference'!$I$2:$I$72,0)),"")</f>
        <v>https://www.congress.gov/119/crpt/hrpt272/CRPT-119hrpt272.pdf</v>
      </c>
      <c r="U801" s="7" t="inlineStr"/>
      <c r="V801" s="7" t="inlineStr"/>
    </row>
    <row r="802">
      <c r="A802" s="7" t="inlineStr">
        <is>
          <t>OBS-0927</t>
        </is>
      </c>
      <c r="B802" s="7" t="inlineStr">
        <is>
          <t>ACC-NSF-TOTAL</t>
        </is>
      </c>
      <c r="C802" s="7" t="n">
        <v>2026</v>
      </c>
      <c r="D802" s="7" t="inlineStr">
        <is>
          <t>President's Budget</t>
        </is>
      </c>
      <c r="E802" s="7" t="inlineStr">
        <is>
          <t>N/A</t>
        </is>
      </c>
      <c r="F802" s="7" t="str">
        <f>IFERROR(""&amp;INDEX('Bill Report Reference'!$E$2:$E$72,MATCH(INDEX(Account!$J$2:$J$131,MATCH($B802,Account!$A$2:$A$131,0))&amp;"-"&amp;$C802&amp;"-"&amp;$D802,'Bill Report Reference'!$I$2:$I$72,0)),"")</f>
        <v>PREX 2.8:2026/APP</v>
      </c>
      <c r="G802" s="7" t="str">
        <f>IFERROR(""&amp;INDEX('Bill Report Reference'!$F$2:$F$72,MATCH(INDEX(Account!$J$2:$J$131,MATCH($B802,Account!$A$2:$A$131,0))&amp;"-"&amp;$C802&amp;"-"&amp;$D802,'Bill Report Reference'!$I$2:$I$72,0)),"")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Reference'!$G$2:$G$72,MATCH(INDEX(Account!$J$2:$J$131,MATCH($B802,Account!$A$2:$A$131,0))&amp;"-"&amp;$C802&amp;"-"&amp;$D802,'Bill Report Reference'!$I$2:$I$72,0)),"")</f>
        <v>https://www.govinfo.gov/content/pkg/BUDGET-2026-APP/pdf/BUDGET-2026-APP.pdf</v>
      </c>
      <c r="T802" s="7" t="str">
        <f>IFERROR(""&amp;INDEX('Bill Report Reference'!$H$2:$H$72,MATCH(INDEX(Account!$J$2:$J$131,MATCH($B802,Account!$A$2:$A$131,0))&amp;"-"&amp;$C802&amp;"-"&amp;$D802,'Bill Report Reference'!$I$2:$I$72,0)),"")</f>
        <v>N/A</v>
      </c>
      <c r="U802" s="7" t="inlineStr"/>
      <c r="V802" s="7" t="inlineStr"/>
    </row>
    <row r="803">
      <c r="A803" s="7" t="inlineStr">
        <is>
          <t>OBS-0928</t>
        </is>
      </c>
      <c r="B803" s="7" t="inlineStr">
        <is>
          <t>ACC-NSF-TOTAL</t>
        </is>
      </c>
      <c r="C803" s="7" t="n">
        <v>2025</v>
      </c>
      <c r="D803" s="7" t="inlineStr">
        <is>
          <t>Enacted</t>
        </is>
      </c>
      <c r="E803" s="7" t="inlineStr">
        <is>
          <t>N/A</t>
        </is>
      </c>
      <c r="F803" s="7" t="str">
        <f>IFERROR(""&amp;INDEX('Bill Report Reference'!$E$2:$E$72,MATCH(INDEX(Account!$J$2:$J$131,MATCH($B803,Account!$A$2:$A$131,0))&amp;"-"&amp;$C803&amp;"-"&amp;$D803,'Bill Report Reference'!$I$2:$I$72,0)),"")</f>
        <v>P.L.119-4</v>
      </c>
      <c r="G803" s="7" t="str">
        <f>IFERROR(""&amp;INDEX('Bill Report Reference'!$F$2:$F$72,MATCH(INDEX(Account!$J$2:$J$131,MATCH($B803,Account!$A$2:$A$131,0))&amp;"-"&amp;$C803&amp;"-"&amp;$D803,'Bill Report Reference'!$I$2:$I$72,0)),"")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Reference'!$G$2:$G$72,MATCH(INDEX(Account!$J$2:$J$131,MATCH($B803,Account!$A$2:$A$131,0))&amp;"-"&amp;$C803&amp;"-"&amp;$D803,'Bill Report Reference'!$I$2:$I$72,0)),"")</f>
        <v>https://www.govinfo.gov/content/pkg/PLAW-119publ4/pdf/PLAW-119publ4.pdf</v>
      </c>
      <c r="T803" s="7" t="str">
        <f>IFERROR(""&amp;INDEX('Bill Report Reference'!$H$2:$H$72,MATCH(INDEX(Account!$J$2:$J$131,MATCH($B803,Account!$A$2:$A$131,0))&amp;"-"&amp;$C803&amp;"-"&amp;$D803,'Bill Report Reference'!$I$2:$I$72,0)),"")</f>
        <v>N/A</v>
      </c>
      <c r="U803" s="7" t="inlineStr"/>
      <c r="V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Reference'!$E$2:$E$72,MATCH(INDEX(Account!$J$2:$J$131,MATCH($B804,Account!$A$2:$A$131,0))&amp;"-"&amp;$C804&amp;"-"&amp;$D804,'Bill Report Reference'!$I$2:$I$72,0)),"")</f>
        <v>S.4795</v>
      </c>
      <c r="G804" s="7" t="str">
        <f>IFERROR(""&amp;INDEX('Bill Report Reference'!$F$2:$F$72,MATCH(INDEX(Account!$J$2:$J$131,MATCH($B804,Account!$A$2:$A$131,0))&amp;"-"&amp;$C804&amp;"-"&amp;$D804,'Bill Report Reference'!$I$2:$I$72,0)),"")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Reference'!$G$2:$G$72,MATCH(INDEX(Account!$J$2:$J$131,MATCH($B804,Account!$A$2:$A$131,0))&amp;"-"&amp;$C804&amp;"-"&amp;$D804,'Bill Report Reference'!$I$2:$I$72,0)),"")</f>
        <v>https://www.congress.gov/118/bills/s4795/BILLS-118s4795rs.pdf</v>
      </c>
      <c r="T804" s="7" t="str">
        <f>IFERROR(""&amp;INDEX('Bill Report Reference'!$H$2:$H$72,MATCH(INDEX(Account!$J$2:$J$131,MATCH($B804,Account!$A$2:$A$131,0))&amp;"-"&amp;$C804&amp;"-"&amp;$D804,'Bill Report Reference'!$I$2:$I$72,0)),"")</f>
        <v>https://www.congress.gov/118/crpt/srpt198/CRPT-118srpt198.pdf</v>
      </c>
      <c r="U804" s="7" t="inlineStr"/>
      <c r="V804" s="7" t="inlineStr"/>
    </row>
    <row r="805">
      <c r="A805" s="7" t="inlineStr">
        <is>
          <t>OBS-0930</t>
        </is>
      </c>
      <c r="B805" s="7" t="inlineStr">
        <is>
          <t>ACC-NSF-TOTAL</t>
        </is>
      </c>
      <c r="C805" s="7" t="n">
        <v>2025</v>
      </c>
      <c r="D805" s="7" t="inlineStr">
        <is>
          <t>House Reported</t>
        </is>
      </c>
      <c r="E805" s="7" t="inlineStr">
        <is>
          <t>House</t>
        </is>
      </c>
      <c r="F805" s="7" t="str">
        <f>IFERROR(""&amp;INDEX('Bill Report Reference'!$E$2:$E$72,MATCH(INDEX(Account!$J$2:$J$131,MATCH($B805,Account!$A$2:$A$131,0))&amp;"-"&amp;$C805&amp;"-"&amp;$D805,'Bill Report Reference'!$I$2:$I$72,0)),"")</f>
        <v>H.R.9026</v>
      </c>
      <c r="G805" s="7" t="str">
        <f>IFERROR(""&amp;INDEX('Bill Report Reference'!$F$2:$F$72,MATCH(INDEX(Account!$J$2:$J$131,MATCH($B805,Account!$A$2:$A$131,0))&amp;"-"&amp;$C805&amp;"-"&amp;$D805,'Bill Report Reference'!$I$2:$I$72,0)),"")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Reference'!$G$2:$G$72,MATCH(INDEX(Account!$J$2:$J$131,MATCH($B805,Account!$A$2:$A$131,0))&amp;"-"&amp;$C805&amp;"-"&amp;$D805,'Bill Report Reference'!$I$2:$I$72,0)),"")</f>
        <v>https://www.govinfo.gov/content/pkg/BILLS-118hr9026rh/pdf/BILLS-118hr9026rh.pdf</v>
      </c>
      <c r="T805" s="7" t="str">
        <f>IFERROR(""&amp;INDEX('Bill Report Reference'!$H$2:$H$72,MATCH(INDEX(Account!$J$2:$J$131,MATCH($B805,Account!$A$2:$A$131,0))&amp;"-"&amp;$C805&amp;"-"&amp;$D805,'Bill Report Reference'!$I$2:$I$72,0)),"")</f>
        <v>https://www.congress.gov/118/crpt/hrpt582/CRPT-118hrpt582.pdf</v>
      </c>
      <c r="U805" s="7" t="inlineStr"/>
      <c r="V805" s="7" t="inlineStr"/>
    </row>
    <row r="806">
      <c r="A806" s="7" t="inlineStr">
        <is>
          <t>OBS-0931</t>
        </is>
      </c>
      <c r="B806" s="7" t="inlineStr">
        <is>
          <t>ACC-NSF-TOTAL</t>
        </is>
      </c>
      <c r="C806" s="7" t="n">
        <v>2025</v>
      </c>
      <c r="D806" s="7" t="inlineStr">
        <is>
          <t>President's Budget</t>
        </is>
      </c>
      <c r="E806" s="7" t="inlineStr">
        <is>
          <t>N/A</t>
        </is>
      </c>
      <c r="F806" s="7" t="str">
        <f>IFERROR(""&amp;INDEX('Bill Report Reference'!$E$2:$E$72,MATCH(INDEX(Account!$J$2:$J$131,MATCH($B806,Account!$A$2:$A$131,0))&amp;"-"&amp;$C806&amp;"-"&amp;$D806,'Bill Report Reference'!$I$2:$I$72,0)),"")</f>
        <v>PREX 2.8:2025/APP</v>
      </c>
      <c r="G806" s="7" t="str">
        <f>IFERROR(""&amp;INDEX('Bill Report Reference'!$F$2:$F$72,MATCH(INDEX(Account!$J$2:$J$131,MATCH($B806,Account!$A$2:$A$131,0))&amp;"-"&amp;$C806&amp;"-"&amp;$D806,'Bill Report Reference'!$I$2:$I$72,0)),"")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Reference'!$G$2:$G$72,MATCH(INDEX(Account!$J$2:$J$131,MATCH($B806,Account!$A$2:$A$131,0))&amp;"-"&amp;$C806&amp;"-"&amp;$D806,'Bill Report Reference'!$I$2:$I$72,0)),"")</f>
        <v>https://www.govinfo.gov/content/pkg/BUDGET-2025-APP/pdf/BUDGET-2025-APP.pdf</v>
      </c>
      <c r="T806" s="7" t="str">
        <f>IFERROR(""&amp;INDEX('Bill Report Reference'!$H$2:$H$72,MATCH(INDEX(Account!$J$2:$J$131,MATCH($B806,Account!$A$2:$A$131,0))&amp;"-"&amp;$C806&amp;"-"&amp;$D806,'Bill Report Reference'!$I$2:$I$72,0)),"")</f>
        <v>N/A</v>
      </c>
      <c r="U806" s="7" t="inlineStr"/>
      <c r="V806" s="7" t="inlineStr"/>
    </row>
    <row r="807">
      <c r="A807" s="7" t="inlineStr">
        <is>
          <t>OBS-0932</t>
        </is>
      </c>
      <c r="B807" s="7" t="inlineStr">
        <is>
          <t>ACC-NSF-TOTAL</t>
        </is>
      </c>
      <c r="C807" s="7" t="n">
        <v>2024</v>
      </c>
      <c r="D807" s="7" t="inlineStr">
        <is>
          <t>Enacted</t>
        </is>
      </c>
      <c r="E807" s="7" t="inlineStr">
        <is>
          <t>N/A</t>
        </is>
      </c>
      <c r="F807" s="7" t="str">
        <f>IFERROR(""&amp;INDEX('Bill Report Reference'!$E$2:$E$72,MATCH(INDEX(Account!$J$2:$J$131,MATCH($B807,Account!$A$2:$A$131,0))&amp;"-"&amp;$C807&amp;"-"&amp;$D807,'Bill Report Reference'!$I$2:$I$72,0)),"")</f>
        <v>P.L.118-42</v>
      </c>
      <c r="G807" s="7" t="str">
        <f>IFERROR(""&amp;INDEX('Bill Report Reference'!$F$2:$F$72,MATCH(INDEX(Account!$J$2:$J$131,MATCH($B807,Account!$A$2:$A$131,0))&amp;"-"&amp;$C807&amp;"-"&amp;$D807,'Bill Report Reference'!$I$2:$I$72,0)),"")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Reference'!$G$2:$G$72,MATCH(INDEX(Account!$J$2:$J$131,MATCH($B807,Account!$A$2:$A$131,0))&amp;"-"&amp;$C807&amp;"-"&amp;$D807,'Bill Report Reference'!$I$2:$I$72,0)),"")</f>
        <v>https://www.govinfo.gov/content/pkg/PLAW-118publ42/pdf/PLAW-118publ42.pdf</v>
      </c>
      <c r="T807" s="7" t="str">
        <f>IFERROR(""&amp;INDEX('Bill Report Reference'!$H$2:$H$72,MATCH(INDEX(Account!$J$2:$J$131,MATCH($B807,Account!$A$2:$A$131,0))&amp;"-"&amp;$C807&amp;"-"&amp;$D807,'Bill Report Reference'!$I$2:$I$72,0)),"")</f>
        <v>https://docs.house.gov/billsthisweek/20240304/FY24%20CJS%20Conference%20JES%20scan%203.3.24.pdf</v>
      </c>
      <c r="U807" s="7" t="inlineStr"/>
      <c r="V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Reference'!$E$2:$E$72,MATCH(INDEX(Account!$J$2:$J$131,MATCH($B808,Account!$A$2:$A$131,0))&amp;"-"&amp;$C808&amp;"-"&amp;$D808,'Bill Report Reference'!$I$2:$I$72,0)),"")</f>
        <v>S.2321</v>
      </c>
      <c r="G808" s="7" t="str">
        <f>IFERROR(""&amp;INDEX('Bill Report Reference'!$F$2:$F$72,MATCH(INDEX(Account!$J$2:$J$131,MATCH($B808,Account!$A$2:$A$131,0))&amp;"-"&amp;$C808&amp;"-"&amp;$D808,'Bill Report Reference'!$I$2:$I$72,0)),"")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Reference'!$G$2:$G$72,MATCH(INDEX(Account!$J$2:$J$131,MATCH($B808,Account!$A$2:$A$131,0))&amp;"-"&amp;$C808&amp;"-"&amp;$D808,'Bill Report Reference'!$I$2:$I$72,0)),"")</f>
        <v>https://www.congress.gov/118/bills/s2321/BILLS-118s2321rs.pdf</v>
      </c>
      <c r="T808" s="7" t="str">
        <f>IFERROR(""&amp;INDEX('Bill Report Reference'!$H$2:$H$72,MATCH(INDEX(Account!$J$2:$J$131,MATCH($B808,Account!$A$2:$A$131,0))&amp;"-"&amp;$C808&amp;"-"&amp;$D808,'Bill Report Reference'!$I$2:$I$72,0)),"")</f>
        <v>https://www.congress.gov/118/crpt/srpt62/CRPT-118srpt62.pdf</v>
      </c>
      <c r="U808" s="7" t="inlineStr"/>
      <c r="V808" s="7" t="inlineStr"/>
    </row>
    <row r="809">
      <c r="A809" s="7" t="inlineStr">
        <is>
          <t>OBS-0934</t>
        </is>
      </c>
      <c r="B809" s="7" t="inlineStr">
        <is>
          <t>ACC-NSF-TOTAL</t>
        </is>
      </c>
      <c r="C809" s="7" t="n">
        <v>2024</v>
      </c>
      <c r="D809" s="7" t="inlineStr">
        <is>
          <t>House Reported</t>
        </is>
      </c>
      <c r="E809" s="7" t="inlineStr">
        <is>
          <t>House</t>
        </is>
      </c>
      <c r="F809" s="7" t="str">
        <f>IFERROR(""&amp;INDEX('Bill Report Reference'!$E$2:$E$72,MATCH(INDEX(Account!$J$2:$J$131,MATCH($B809,Account!$A$2:$A$131,0))&amp;"-"&amp;$C809&amp;"-"&amp;$D809,'Bill Report Reference'!$I$2:$I$72,0)),"")</f>
        <v>H.R.5893</v>
      </c>
      <c r="G809" s="7" t="str">
        <f>IFERROR(""&amp;INDEX('Bill Report Reference'!$F$2:$F$72,MATCH(INDEX(Account!$J$2:$J$131,MATCH($B809,Account!$A$2:$A$131,0))&amp;"-"&amp;$C809&amp;"-"&amp;$D809,'Bill Report Reference'!$I$2:$I$72,0)),"")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Reference'!$G$2:$G$72,MATCH(INDEX(Account!$J$2:$J$131,MATCH($B809,Account!$A$2:$A$131,0))&amp;"-"&amp;$C809&amp;"-"&amp;$D809,'Bill Report Reference'!$I$2:$I$72,0)),"")</f>
        <v>https://www.congress.gov/118/bills/hr5893/BILLS-118hr5893ih.pdf</v>
      </c>
      <c r="T809" s="7" t="str">
        <f>IFERROR(""&amp;INDEX('Bill Report Reference'!$H$2:$H$72,MATCH(INDEX(Account!$J$2:$J$131,MATCH($B809,Account!$A$2:$A$131,0))&amp;"-"&amp;$C809&amp;"-"&amp;$D809,'Bill Report Reference'!$I$2:$I$72,0)),"")</f>
        <v>https://appropriations.house.gov/sites/evo-subsites/republicans-appropriations.house.gov/files/FY24-CJS-Explanatory-Materials.pdf</v>
      </c>
      <c r="U809" s="7" t="inlineStr"/>
      <c r="V809" s="7" t="inlineStr"/>
    </row>
    <row r="810">
      <c r="A810" s="7" t="inlineStr">
        <is>
          <t>OBS-0935</t>
        </is>
      </c>
      <c r="B810" s="7" t="inlineStr">
        <is>
          <t>ACC-NSF-TOTAL</t>
        </is>
      </c>
      <c r="C810" s="7" t="n">
        <v>2024</v>
      </c>
      <c r="D810" s="7" t="inlineStr">
        <is>
          <t>President's Budget</t>
        </is>
      </c>
      <c r="E810" s="7" t="inlineStr">
        <is>
          <t>N/A</t>
        </is>
      </c>
      <c r="F810" s="7" t="str">
        <f>IFERROR(""&amp;INDEX('Bill Report Reference'!$E$2:$E$72,MATCH(INDEX(Account!$J$2:$J$131,MATCH($B810,Account!$A$2:$A$131,0))&amp;"-"&amp;$C810&amp;"-"&amp;$D810,'Bill Report Reference'!$I$2:$I$72,0)),"")</f>
        <v>PREX 2.8:2024/APP</v>
      </c>
      <c r="G810" s="7" t="str">
        <f>IFERROR(""&amp;INDEX('Bill Report Reference'!$F$2:$F$72,MATCH(INDEX(Account!$J$2:$J$131,MATCH($B810,Account!$A$2:$A$131,0))&amp;"-"&amp;$C810&amp;"-"&amp;$D810,'Bill Report Reference'!$I$2:$I$72,0)),"")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Reference'!$G$2:$G$72,MATCH(INDEX(Account!$J$2:$J$131,MATCH($B810,Account!$A$2:$A$131,0))&amp;"-"&amp;$C810&amp;"-"&amp;$D810,'Bill Report Reference'!$I$2:$I$72,0)),"")</f>
        <v>https://www.govinfo.gov/content/pkg/BUDGET-2024-APP/pdf/BUDGET-2024-APP.pdf</v>
      </c>
      <c r="T810" s="7" t="str">
        <f>IFERROR(""&amp;INDEX('Bill Report Reference'!$H$2:$H$72,MATCH(INDEX(Account!$J$2:$J$131,MATCH($B810,Account!$A$2:$A$131,0))&amp;"-"&amp;$C810&amp;"-"&amp;$D810,'Bill Report Reference'!$I$2:$I$72,0)),"")</f>
        <v>N/A</v>
      </c>
      <c r="U810" s="7" t="inlineStr"/>
      <c r="V810" s="7" t="inlineStr"/>
    </row>
    <row r="811">
      <c r="A811" s="7" t="inlineStr">
        <is>
          <t>OBS-0936</t>
        </is>
      </c>
      <c r="B811" s="7" t="inlineStr">
        <is>
          <t>ACC-NSF-TOTAL</t>
        </is>
      </c>
      <c r="C811" s="7" t="n">
        <v>2023</v>
      </c>
      <c r="D811" s="7" t="inlineStr">
        <is>
          <t>Enacted</t>
        </is>
      </c>
      <c r="E811" s="7" t="inlineStr">
        <is>
          <t>N/A</t>
        </is>
      </c>
      <c r="F811" s="7" t="str">
        <f>IFERROR(""&amp;INDEX('Bill Report Reference'!$E$2:$E$72,MATCH(INDEX(Account!$J$2:$J$131,MATCH($B811,Account!$A$2:$A$131,0))&amp;"-"&amp;$C811&amp;"-"&amp;$D811,'Bill Report Reference'!$I$2:$I$72,0)),"")</f>
        <v>P.L.117-328</v>
      </c>
      <c r="G811" s="7" t="str">
        <f>IFERROR(""&amp;INDEX('Bill Report Reference'!$F$2:$F$72,MATCH(INDEX(Account!$J$2:$J$131,MATCH($B811,Account!$A$2:$A$131,0))&amp;"-"&amp;$C811&amp;"-"&amp;$D811,'Bill Report Reference'!$I$2:$I$72,0)),"")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Reference'!$G$2:$G$72,MATCH(INDEX(Account!$J$2:$J$131,MATCH($B811,Account!$A$2:$A$131,0))&amp;"-"&amp;$C811&amp;"-"&amp;$D811,'Bill Report Reference'!$I$2:$I$72,0)),"")</f>
        <v>https://www.govinfo.gov/content/pkg/PLAW-117publ328/pdf/PLAW-117publ328.pdf</v>
      </c>
      <c r="T811" s="7" t="str">
        <f>IFERROR(""&amp;INDEX('Bill Report Reference'!$H$2:$H$72,MATCH(INDEX(Account!$J$2:$J$131,MATCH($B811,Account!$A$2:$A$131,0))&amp;"-"&amp;$C811&amp;"-"&amp;$D811,'Bill Report Reference'!$I$2:$I$72,0)),"")</f>
        <v>https://www.govinfo.gov/content/pkg/CPRT-117HPRT50347/pdf/CPRT-117HPRT50347.pdf</v>
      </c>
      <c r="U811" s="7" t="inlineStr"/>
      <c r="V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Reference'!$E$2:$E$72,MATCH(INDEX(Account!$J$2:$J$131,MATCH($B812,Account!$A$2:$A$131,0))&amp;"-"&amp;$C812&amp;"-"&amp;$D812,'Bill Report Reference'!$I$2:$I$72,0)),"")</f>
        <v>S.4664</v>
      </c>
      <c r="G812" s="7" t="str">
        <f>IFERROR(""&amp;INDEX('Bill Report Reference'!$F$2:$F$72,MATCH(INDEX(Account!$J$2:$J$131,MATCH($B812,Account!$A$2:$A$131,0))&amp;"-"&amp;$C812&amp;"-"&amp;$D812,'Bill Report Reference'!$I$2:$I$72,0)),"")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Reference'!$G$2:$G$72,MATCH(INDEX(Account!$J$2:$J$131,MATCH($B812,Account!$A$2:$A$131,0))&amp;"-"&amp;$C812&amp;"-"&amp;$D812,'Bill Report Reference'!$I$2:$I$72,0)),"")</f>
        <v>https://www.congress.gov/117/bills/s4664/BILLS-117s4664is.pdf</v>
      </c>
      <c r="T812" s="7" t="str">
        <f>IFERROR(""&amp;INDEX('Bill Report Reference'!$H$2:$H$72,MATCH(INDEX(Account!$J$2:$J$131,MATCH($B812,Account!$A$2:$A$131,0))&amp;"-"&amp;$C812&amp;"-"&amp;$D812,'Bill Report Reference'!$I$2:$I$72,0)),"")</f>
        <v>https://www.appropriations.senate.gov/imo/media/doc/CJSFY23RPT.PDF</v>
      </c>
      <c r="U812" s="7" t="inlineStr"/>
      <c r="V812" s="7" t="inlineStr"/>
    </row>
    <row r="813">
      <c r="A813" s="7" t="inlineStr">
        <is>
          <t>OBS-0938</t>
        </is>
      </c>
      <c r="B813" s="7" t="inlineStr">
        <is>
          <t>ACC-NSF-TOTAL</t>
        </is>
      </c>
      <c r="C813" s="7" t="n">
        <v>2023</v>
      </c>
      <c r="D813" s="7" t="inlineStr">
        <is>
          <t>House Reported</t>
        </is>
      </c>
      <c r="E813" s="7" t="inlineStr">
        <is>
          <t>House</t>
        </is>
      </c>
      <c r="F813" s="7" t="str">
        <f>IFERROR(""&amp;INDEX('Bill Report Reference'!$E$2:$E$72,MATCH(INDEX(Account!$J$2:$J$131,MATCH($B813,Account!$A$2:$A$131,0))&amp;"-"&amp;$C813&amp;"-"&amp;$D813,'Bill Report Reference'!$I$2:$I$72,0)),"")</f>
        <v>H.R.8256</v>
      </c>
      <c r="G813" s="7" t="str">
        <f>IFERROR(""&amp;INDEX('Bill Report Reference'!$F$2:$F$72,MATCH(INDEX(Account!$J$2:$J$131,MATCH($B813,Account!$A$2:$A$131,0))&amp;"-"&amp;$C813&amp;"-"&amp;$D813,'Bill Report Reference'!$I$2:$I$72,0)),"")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Reference'!$G$2:$G$72,MATCH(INDEX(Account!$J$2:$J$131,MATCH($B813,Account!$A$2:$A$131,0))&amp;"-"&amp;$C813&amp;"-"&amp;$D813,'Bill Report Reference'!$I$2:$I$72,0)),"")</f>
        <v>https://www.congress.gov/117/bills/hr8256/BILLS-117hr8256rh.pdf</v>
      </c>
      <c r="T813" s="7" t="str">
        <f>IFERROR(""&amp;INDEX('Bill Report Reference'!$H$2:$H$72,MATCH(INDEX(Account!$J$2:$J$131,MATCH($B813,Account!$A$2:$A$131,0))&amp;"-"&amp;$C813&amp;"-"&amp;$D813,'Bill Report Reference'!$I$2:$I$72,0)),"")</f>
        <v>https://www.govinfo.gov/content/pkg/CRPT-117hrpt395/pdf/CRPT-117hrpt395.pdf</v>
      </c>
      <c r="U813" s="7" t="inlineStr"/>
      <c r="V813" s="7" t="inlineStr"/>
    </row>
    <row r="814">
      <c r="A814" s="7" t="inlineStr">
        <is>
          <t>OBS-0939</t>
        </is>
      </c>
      <c r="B814" s="7" t="inlineStr">
        <is>
          <t>ACC-NSF-TOTAL</t>
        </is>
      </c>
      <c r="C814" s="7" t="n">
        <v>2023</v>
      </c>
      <c r="D814" s="7" t="inlineStr">
        <is>
          <t>President's Budget</t>
        </is>
      </c>
      <c r="E814" s="7" t="inlineStr">
        <is>
          <t>N/A</t>
        </is>
      </c>
      <c r="F814" s="7" t="str">
        <f>IFERROR(""&amp;INDEX('Bill Report Reference'!$E$2:$E$72,MATCH(INDEX(Account!$J$2:$J$131,MATCH($B814,Account!$A$2:$A$131,0))&amp;"-"&amp;$C814&amp;"-"&amp;$D814,'Bill Report Reference'!$I$2:$I$72,0)),"")</f>
        <v>PREX 2.8:2023/APP</v>
      </c>
      <c r="G814" s="7" t="str">
        <f>IFERROR(""&amp;INDEX('Bill Report Reference'!$F$2:$F$72,MATCH(INDEX(Account!$J$2:$J$131,MATCH($B814,Account!$A$2:$A$131,0))&amp;"-"&amp;$C814&amp;"-"&amp;$D814,'Bill Report Reference'!$I$2:$I$72,0)),"")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Reference'!$G$2:$G$72,MATCH(INDEX(Account!$J$2:$J$131,MATCH($B814,Account!$A$2:$A$131,0))&amp;"-"&amp;$C814&amp;"-"&amp;$D814,'Bill Report Reference'!$I$2:$I$72,0)),"")</f>
        <v>https://www.govinfo.gov/content/pkg/BUDGET-2023-APP/pdf/BUDGET-2023-APP.pdf</v>
      </c>
      <c r="T814" s="7" t="str">
        <f>IFERROR(""&amp;INDEX('Bill Report Reference'!$H$2:$H$72,MATCH(INDEX(Account!$J$2:$J$131,MATCH($B814,Account!$A$2:$A$131,0))&amp;"-"&amp;$C814&amp;"-"&amp;$D814,'Bill Report Reference'!$I$2:$I$72,0)),"")</f>
        <v>N/A</v>
      </c>
      <c r="U814" s="7" t="inlineStr"/>
      <c r="V814" s="7" t="inlineStr"/>
    </row>
    <row r="815">
      <c r="A815" s="7" t="inlineStr">
        <is>
          <t>OBS-0940</t>
        </is>
      </c>
      <c r="B815" s="7" t="inlineStr">
        <is>
          <t>ACC-NSF-TOTAL</t>
        </is>
      </c>
      <c r="C815" s="7" t="n">
        <v>2022</v>
      </c>
      <c r="D815" s="7" t="inlineStr">
        <is>
          <t>Enacted</t>
        </is>
      </c>
      <c r="E815" s="7" t="inlineStr">
        <is>
          <t>N/A</t>
        </is>
      </c>
      <c r="F815" s="7" t="str">
        <f>IFERROR(""&amp;INDEX('Bill Report Reference'!$E$2:$E$72,MATCH(INDEX(Account!$J$2:$J$131,MATCH($B815,Account!$A$2:$A$131,0))&amp;"-"&amp;$C815&amp;"-"&amp;$D815,'Bill Report Reference'!$I$2:$I$72,0)),"")</f>
        <v>P.L.117-103</v>
      </c>
      <c r="G815" s="7" t="str">
        <f>IFERROR(""&amp;INDEX('Bill Report Reference'!$F$2:$F$72,MATCH(INDEX(Account!$J$2:$J$131,MATCH($B815,Account!$A$2:$A$131,0))&amp;"-"&amp;$C815&amp;"-"&amp;$D815,'Bill Report Reference'!$I$2:$I$72,0)),"")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Reference'!$G$2:$G$72,MATCH(INDEX(Account!$J$2:$J$131,MATCH($B815,Account!$A$2:$A$131,0))&amp;"-"&amp;$C815&amp;"-"&amp;$D815,'Bill Report Reference'!$I$2:$I$72,0)),"")</f>
        <v>https://www.congress.gov/117/plaws/publ103/PLAW-117publ103.pdf</v>
      </c>
      <c r="T815" s="7" t="str">
        <f>IFERROR(""&amp;INDEX('Bill Report Reference'!$H$2:$H$72,MATCH(INDEX(Account!$J$2:$J$131,MATCH($B815,Account!$A$2:$A$131,0))&amp;"-"&amp;$C815&amp;"-"&amp;$D815,'Bill Report Reference'!$I$2:$I$72,0)),"")</f>
        <v>https://www.govinfo.gov/content/pkg/CPRT-117HPRT47047/pdf/CPRT-117HPRT47047.pdf</v>
      </c>
      <c r="U815" s="7" t="inlineStr"/>
      <c r="V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Reference'!$E$2:$E$72,MATCH(INDEX(Account!$J$2:$J$131,MATCH($B816,Account!$A$2:$A$131,0))&amp;"-"&amp;$C816&amp;"-"&amp;$D816,'Bill Report Reference'!$I$2:$I$72,0)),"")</f>
        <v>S.3042</v>
      </c>
      <c r="G816" s="7" t="str">
        <f>IFERROR(""&amp;INDEX('Bill Report Reference'!$F$2:$F$72,MATCH(INDEX(Account!$J$2:$J$131,MATCH($B816,Account!$A$2:$A$131,0))&amp;"-"&amp;$C816&amp;"-"&amp;$D816,'Bill Report Reference'!$I$2:$I$72,0)),"")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Reference'!$G$2:$G$72,MATCH(INDEX(Account!$J$2:$J$131,MATCH($B816,Account!$A$2:$A$131,0))&amp;"-"&amp;$C816&amp;"-"&amp;$D816,'Bill Report Reference'!$I$2:$I$72,0)),"")</f>
        <v>https://www.congress.gov/117/bills/s3042/BILLS-117s3042is.pdf</v>
      </c>
      <c r="T816" s="7" t="str">
        <f>IFERROR(""&amp;INDEX('Bill Report Reference'!$H$2:$H$72,MATCH(INDEX(Account!$J$2:$J$131,MATCH($B816,Account!$A$2:$A$131,0))&amp;"-"&amp;$C816&amp;"-"&amp;$D816,'Bill Report Reference'!$I$2:$I$72,0)),"")</f>
        <v>https://www.appropriations.senate.gov/imo/media/doc/CJSRept_Final.PDF</v>
      </c>
      <c r="U816" s="7" t="inlineStr"/>
      <c r="V816" s="7" t="inlineStr"/>
    </row>
    <row r="817">
      <c r="A817" s="7" t="inlineStr">
        <is>
          <t>OBS-0942</t>
        </is>
      </c>
      <c r="B817" s="7" t="inlineStr">
        <is>
          <t>ACC-NSF-TOTAL</t>
        </is>
      </c>
      <c r="C817" s="7" t="n">
        <v>2022</v>
      </c>
      <c r="D817" s="7" t="inlineStr">
        <is>
          <t>House Reported</t>
        </is>
      </c>
      <c r="E817" s="7" t="inlineStr">
        <is>
          <t>House</t>
        </is>
      </c>
      <c r="F817" s="7" t="str">
        <f>IFERROR(""&amp;INDEX('Bill Report Reference'!$E$2:$E$72,MATCH(INDEX(Account!$J$2:$J$131,MATCH($B817,Account!$A$2:$A$131,0))&amp;"-"&amp;$C817&amp;"-"&amp;$D817,'Bill Report Reference'!$I$2:$I$72,0)),"")</f>
        <v>H.R.4505</v>
      </c>
      <c r="G817" s="7" t="str">
        <f>IFERROR(""&amp;INDEX('Bill Report Reference'!$F$2:$F$72,MATCH(INDEX(Account!$J$2:$J$131,MATCH($B817,Account!$A$2:$A$131,0))&amp;"-"&amp;$C817&amp;"-"&amp;$D817,'Bill Report Reference'!$I$2:$I$72,0)),"")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Reference'!$G$2:$G$72,MATCH(INDEX(Account!$J$2:$J$131,MATCH($B817,Account!$A$2:$A$131,0))&amp;"-"&amp;$C817&amp;"-"&amp;$D817,'Bill Report Reference'!$I$2:$I$72,0)),"")</f>
        <v>https://www.congress.gov/117/bills/hr4505/BILLS-117hr4505rh.pdf</v>
      </c>
      <c r="T817" s="7" t="str">
        <f>IFERROR(""&amp;INDEX('Bill Report Reference'!$H$2:$H$72,MATCH(INDEX(Account!$J$2:$J$131,MATCH($B817,Account!$A$2:$A$131,0))&amp;"-"&amp;$C817&amp;"-"&amp;$D817,'Bill Report Reference'!$I$2:$I$72,0)),"")</f>
        <v>https://www.govinfo.gov/content/pkg/CRPT-117hrpt97/pdf/CRPT-117hrpt97.pdf</v>
      </c>
      <c r="U817" s="7" t="inlineStr"/>
      <c r="V817" s="7" t="inlineStr"/>
    </row>
    <row r="818">
      <c r="A818" s="7" t="inlineStr">
        <is>
          <t>OBS-0943</t>
        </is>
      </c>
      <c r="B818" s="7" t="inlineStr">
        <is>
          <t>ACC-NSF-TOTAL</t>
        </is>
      </c>
      <c r="C818" s="7" t="n">
        <v>2022</v>
      </c>
      <c r="D818" s="7" t="inlineStr">
        <is>
          <t>President's Budget</t>
        </is>
      </c>
      <c r="E818" s="7" t="inlineStr">
        <is>
          <t>N/A</t>
        </is>
      </c>
      <c r="F818" s="7" t="str">
        <f>IFERROR(""&amp;INDEX('Bill Report Reference'!$E$2:$E$72,MATCH(INDEX(Account!$J$2:$J$131,MATCH($B818,Account!$A$2:$A$131,0))&amp;"-"&amp;$C818&amp;"-"&amp;$D818,'Bill Report Reference'!$I$2:$I$72,0)),"")</f>
        <v>PREX 2.8:2022/APP</v>
      </c>
      <c r="G818" s="7" t="str">
        <f>IFERROR(""&amp;INDEX('Bill Report Reference'!$F$2:$F$72,MATCH(INDEX(Account!$J$2:$J$131,MATCH($B818,Account!$A$2:$A$131,0))&amp;"-"&amp;$C818&amp;"-"&amp;$D818,'Bill Report Reference'!$I$2:$I$72,0)),"")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Reference'!$G$2:$G$72,MATCH(INDEX(Account!$J$2:$J$131,MATCH($B818,Account!$A$2:$A$131,0))&amp;"-"&amp;$C818&amp;"-"&amp;$D818,'Bill Report Reference'!$I$2:$I$72,0)),"")</f>
        <v>https://www.govinfo.gov/content/pkg/BUDGET-2022-APP/pdf/BUDGET-2022-APP.pdf</v>
      </c>
      <c r="T818" s="7" t="str">
        <f>IFERROR(""&amp;INDEX('Bill Report Reference'!$H$2:$H$72,MATCH(INDEX(Account!$J$2:$J$131,MATCH($B818,Account!$A$2:$A$131,0))&amp;"-"&amp;$C818&amp;"-"&amp;$D818,'Bill Report Reference'!$I$2:$I$72,0)),"")</f>
        <v>N/A</v>
      </c>
      <c r="U818" s="7" t="inlineStr"/>
      <c r="V818" s="7" t="inlineStr"/>
    </row>
    <row r="819">
      <c r="A819" s="7" t="inlineStr">
        <is>
          <t>OBS-0944</t>
        </is>
      </c>
      <c r="B819" s="7" t="inlineStr">
        <is>
          <t>ACC-NSF-TOTAL</t>
        </is>
      </c>
      <c r="C819" s="7" t="n">
        <v>2021</v>
      </c>
      <c r="D819" s="7" t="inlineStr">
        <is>
          <t>Enacted</t>
        </is>
      </c>
      <c r="E819" s="7" t="inlineStr">
        <is>
          <t>N/A</t>
        </is>
      </c>
      <c r="F819" s="7" t="str">
        <f>IFERROR(""&amp;INDEX('Bill Report Reference'!$E$2:$E$72,MATCH(INDEX(Account!$J$2:$J$131,MATCH($B819,Account!$A$2:$A$131,0))&amp;"-"&amp;$C819&amp;"-"&amp;$D819,'Bill Report Reference'!$I$2:$I$72,0)),"")</f>
        <v>P.L.116-260</v>
      </c>
      <c r="G819" s="7" t="str">
        <f>IFERROR(""&amp;INDEX('Bill Report Reference'!$F$2:$F$72,MATCH(INDEX(Account!$J$2:$J$131,MATCH($B819,Account!$A$2:$A$131,0))&amp;"-"&amp;$C819&amp;"-"&amp;$D819,'Bill Report Reference'!$I$2:$I$72,0)),"")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Reference'!$G$2:$G$72,MATCH(INDEX(Account!$J$2:$J$131,MATCH($B819,Account!$A$2:$A$131,0))&amp;"-"&amp;$C819&amp;"-"&amp;$D819,'Bill Report Reference'!$I$2:$I$72,0)),"")</f>
        <v>https://www.congress.gov/116/plaws/publ260/PLAW-116publ260.pdf</v>
      </c>
      <c r="T819" s="7" t="str">
        <f>IFERROR(""&amp;INDEX('Bill Report Reference'!$H$2:$H$72,MATCH(INDEX(Account!$J$2:$J$131,MATCH($B819,Account!$A$2:$A$131,0))&amp;"-"&amp;$C819&amp;"-"&amp;$D819,'Bill Report Reference'!$I$2:$I$72,0)),"")</f>
        <v>https://www.congress.gov/117/cprt/HPRT43749/CPRT-117HPRT43749.pdf</v>
      </c>
      <c r="U819" s="7" t="inlineStr"/>
      <c r="V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Reference'!$E$2:$E$72,MATCH(INDEX(Account!$J$2:$J$131,MATCH($B820,Account!$A$2:$A$131,0))&amp;"-"&amp;$C820&amp;"-"&amp;$D820,'Bill Report Reference'!$I$2:$I$72,0)),"")</f>
        <v>N/A</v>
      </c>
      <c r="G820" s="7" t="str">
        <f>IFERROR(""&amp;INDEX('Bill Report Reference'!$F$2:$F$72,MATCH(INDEX(Account!$J$2:$J$131,MATCH($B820,Account!$A$2:$A$131,0))&amp;"-"&amp;$C820&amp;"-"&amp;$D820,'Bill Report Reference'!$I$2:$I$72,0)),"")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Reference'!$G$2:$G$72,MATCH(INDEX(Account!$J$2:$J$131,MATCH($B820,Account!$A$2:$A$131,0))&amp;"-"&amp;$C820&amp;"-"&amp;$D820,'Bill Report Reference'!$I$2:$I$72,0)),"")</f>
        <v>https://www.appropriations.senate.gov/imo/media/doc/CJSFY2021.pdf</v>
      </c>
      <c r="T820" s="7" t="str">
        <f>IFERROR(""&amp;INDEX('Bill Report Reference'!$H$2:$H$72,MATCH(INDEX(Account!$J$2:$J$131,MATCH($B820,Account!$A$2:$A$131,0))&amp;"-"&amp;$C820&amp;"-"&amp;$D820,'Bill Report Reference'!$I$2:$I$72,0)),"")</f>
        <v>https://www.appropriations.senate.gov/imo/media/doc/CJSRept.pdf</v>
      </c>
      <c r="U820" s="7" t="inlineStr"/>
      <c r="V820" s="7" t="inlineStr"/>
    </row>
    <row r="821">
      <c r="A821" s="7" t="inlineStr">
        <is>
          <t>OBS-0946</t>
        </is>
      </c>
      <c r="B821" s="7" t="inlineStr">
        <is>
          <t>ACC-NSF-TOTAL</t>
        </is>
      </c>
      <c r="C821" s="7" t="n">
        <v>2021</v>
      </c>
      <c r="D821" s="7" t="inlineStr">
        <is>
          <t>House Reported</t>
        </is>
      </c>
      <c r="E821" s="7" t="inlineStr">
        <is>
          <t>House</t>
        </is>
      </c>
      <c r="F821" s="7" t="str">
        <f>IFERROR(""&amp;INDEX('Bill Report Reference'!$E$2:$E$72,MATCH(INDEX(Account!$J$2:$J$131,MATCH($B821,Account!$A$2:$A$131,0))&amp;"-"&amp;$C821&amp;"-"&amp;$D821,'Bill Report Reference'!$I$2:$I$72,0)),"")</f>
        <v>H.R.7667</v>
      </c>
      <c r="G821" s="7" t="str">
        <f>IFERROR(""&amp;INDEX('Bill Report Reference'!$F$2:$F$72,MATCH(INDEX(Account!$J$2:$J$131,MATCH($B821,Account!$A$2:$A$131,0))&amp;"-"&amp;$C821&amp;"-"&amp;$D821,'Bill Report Reference'!$I$2:$I$72,0)),"")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Reference'!$G$2:$G$72,MATCH(INDEX(Account!$J$2:$J$131,MATCH($B821,Account!$A$2:$A$131,0))&amp;"-"&amp;$C821&amp;"-"&amp;$D821,'Bill Report Reference'!$I$2:$I$72,0)),"")</f>
        <v>https://www.congress.gov/116/bills/hr7667/BILLS-116hr7667rh.pdf</v>
      </c>
      <c r="T821" s="7" t="str">
        <f>IFERROR(""&amp;INDEX('Bill Report Reference'!$H$2:$H$72,MATCH(INDEX(Account!$J$2:$J$131,MATCH($B821,Account!$A$2:$A$131,0))&amp;"-"&amp;$C821&amp;"-"&amp;$D821,'Bill Report Reference'!$I$2:$I$72,0)),"")</f>
        <v>https://www.govinfo.gov/content/pkg/CRPT-116hrpt455/pdf/CRPT-116hrpt455.pdf</v>
      </c>
      <c r="U821" s="7" t="inlineStr"/>
      <c r="V821" s="7" t="inlineStr"/>
    </row>
    <row r="822">
      <c r="A822" s="7" t="inlineStr">
        <is>
          <t>OBS-0947</t>
        </is>
      </c>
      <c r="B822" s="7" t="inlineStr">
        <is>
          <t>ACC-NSF-TOTAL</t>
        </is>
      </c>
      <c r="C822" s="7" t="n">
        <v>2021</v>
      </c>
      <c r="D822" s="7" t="inlineStr">
        <is>
          <t>President's Budget</t>
        </is>
      </c>
      <c r="E822" s="7" t="inlineStr">
        <is>
          <t>N/A</t>
        </is>
      </c>
      <c r="F822" s="7" t="str">
        <f>IFERROR(""&amp;INDEX('Bill Report Reference'!$E$2:$E$72,MATCH(INDEX(Account!$J$2:$J$131,MATCH($B822,Account!$A$2:$A$131,0))&amp;"-"&amp;$C822&amp;"-"&amp;$D822,'Bill Report Reference'!$I$2:$I$72,0)),"")</f>
        <v>PREX 2.8:2021/APP</v>
      </c>
      <c r="G822" s="7" t="str">
        <f>IFERROR(""&amp;INDEX('Bill Report Reference'!$F$2:$F$72,MATCH(INDEX(Account!$J$2:$J$131,MATCH($B822,Account!$A$2:$A$131,0))&amp;"-"&amp;$C822&amp;"-"&amp;$D822,'Bill Report Reference'!$I$2:$I$72,0)),"")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Reference'!$G$2:$G$72,MATCH(INDEX(Account!$J$2:$J$131,MATCH($B822,Account!$A$2:$A$131,0))&amp;"-"&amp;$C822&amp;"-"&amp;$D822,'Bill Report Reference'!$I$2:$I$72,0)),"")</f>
        <v>https://www.govinfo.gov/content/pkg/BUDGET-2021-APP/pdf/BUDGET-2021-APP.pdf</v>
      </c>
      <c r="T822" s="7" t="str">
        <f>IFERROR(""&amp;INDEX('Bill Report Reference'!$H$2:$H$72,MATCH(INDEX(Account!$J$2:$J$131,MATCH($B822,Account!$A$2:$A$131,0))&amp;"-"&amp;$C822&amp;"-"&amp;$D822,'Bill Report Reference'!$I$2:$I$72,0)),"")</f>
        <v>N/A</v>
      </c>
      <c r="U822" s="7" t="inlineStr"/>
      <c r="V822" s="7" t="inlineStr"/>
    </row>
    <row r="823">
      <c r="A823" s="7" t="inlineStr">
        <is>
          <t>OBS-0948</t>
        </is>
      </c>
      <c r="B823" s="7" t="inlineStr">
        <is>
          <t>ACC-NSF-TOTAL</t>
        </is>
      </c>
      <c r="C823" s="7" t="n">
        <v>2020</v>
      </c>
      <c r="D823" s="7" t="inlineStr">
        <is>
          <t>Enacted</t>
        </is>
      </c>
      <c r="E823" s="7" t="inlineStr">
        <is>
          <t>N/A</t>
        </is>
      </c>
      <c r="F823" s="7" t="str">
        <f>IFERROR(""&amp;INDEX('Bill Report Reference'!$E$2:$E$72,MATCH(INDEX(Account!$J$2:$J$131,MATCH($B823,Account!$A$2:$A$131,0))&amp;"-"&amp;$C823&amp;"-"&amp;$D823,'Bill Report Reference'!$I$2:$I$72,0)),"")</f>
        <v>P.L.116-93</v>
      </c>
      <c r="G823" s="7" t="str">
        <f>IFERROR(""&amp;INDEX('Bill Report Reference'!$F$2:$F$72,MATCH(INDEX(Account!$J$2:$J$131,MATCH($B823,Account!$A$2:$A$131,0))&amp;"-"&amp;$C823&amp;"-"&amp;$D823,'Bill Report Reference'!$I$2:$I$72,0)),"")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Reference'!$G$2:$G$72,MATCH(INDEX(Account!$J$2:$J$131,MATCH($B823,Account!$A$2:$A$131,0))&amp;"-"&amp;$C823&amp;"-"&amp;$D823,'Bill Report Reference'!$I$2:$I$72,0)),"")</f>
        <v>https://www.congress.gov/116/plaws/publ93/PLAW-116publ93.pdf</v>
      </c>
      <c r="T823" s="7" t="str">
        <f>IFERROR(""&amp;INDEX('Bill Report Reference'!$H$2:$H$72,MATCH(INDEX(Account!$J$2:$J$131,MATCH($B823,Account!$A$2:$A$131,0))&amp;"-"&amp;$C823&amp;"-"&amp;$D823,'Bill Report Reference'!$I$2:$I$72,0)),"")</f>
        <v>https://docs.house.gov/billsthisweek/20191216/BILLS-116HR1158SA-JES-DIVISION-B.pdf</v>
      </c>
      <c r="U823" s="7" t="inlineStr"/>
      <c r="V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Reference'!$E$2:$E$72,MATCH(INDEX(Account!$J$2:$J$131,MATCH($B824,Account!$A$2:$A$131,0))&amp;"-"&amp;$C824&amp;"-"&amp;$D824,'Bill Report Reference'!$I$2:$I$72,0)),"")</f>
        <v>S.2584</v>
      </c>
      <c r="G824" s="7" t="str">
        <f>IFERROR(""&amp;INDEX('Bill Report Reference'!$F$2:$F$72,MATCH(INDEX(Account!$J$2:$J$131,MATCH($B824,Account!$A$2:$A$131,0))&amp;"-"&amp;$C824&amp;"-"&amp;$D824,'Bill Report Reference'!$I$2:$I$72,0)),"")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Reference'!$G$2:$G$72,MATCH(INDEX(Account!$J$2:$J$131,MATCH($B824,Account!$A$2:$A$131,0))&amp;"-"&amp;$C824&amp;"-"&amp;$D824,'Bill Report Reference'!$I$2:$I$72,0)),"")</f>
        <v>https://www.congress.gov/116/bills/s2584/BILLS-116s2584rs.pdf</v>
      </c>
      <c r="T824" s="7" t="str">
        <f>IFERROR(""&amp;INDEX('Bill Report Reference'!$H$2:$H$72,MATCH(INDEX(Account!$J$2:$J$131,MATCH($B824,Account!$A$2:$A$131,0))&amp;"-"&amp;$C824&amp;"-"&amp;$D824,'Bill Report Reference'!$I$2:$I$72,0)),"")</f>
        <v>https://www.govinfo.gov/content/pkg/CRPT-116srpt127/pdf/CRPT-116srpt127.pdf</v>
      </c>
      <c r="U824" s="7" t="inlineStr"/>
      <c r="V824" s="7" t="inlineStr"/>
    </row>
    <row r="825">
      <c r="A825" s="7" t="inlineStr">
        <is>
          <t>OBS-0950</t>
        </is>
      </c>
      <c r="B825" s="7" t="inlineStr">
        <is>
          <t>ACC-NSF-TOTAL</t>
        </is>
      </c>
      <c r="C825" s="7" t="n">
        <v>2020</v>
      </c>
      <c r="D825" s="7" t="inlineStr">
        <is>
          <t>House Reported</t>
        </is>
      </c>
      <c r="E825" s="7" t="inlineStr">
        <is>
          <t>House</t>
        </is>
      </c>
      <c r="F825" s="7" t="str">
        <f>IFERROR(""&amp;INDEX('Bill Report Reference'!$E$2:$E$72,MATCH(INDEX(Account!$J$2:$J$131,MATCH($B825,Account!$A$2:$A$131,0))&amp;"-"&amp;$C825&amp;"-"&amp;$D825,'Bill Report Reference'!$I$2:$I$72,0)),"")</f>
        <v>H.R.3055</v>
      </c>
      <c r="G825" s="7" t="str">
        <f>IFERROR(""&amp;INDEX('Bill Report Reference'!$F$2:$F$72,MATCH(INDEX(Account!$J$2:$J$131,MATCH($B825,Account!$A$2:$A$131,0))&amp;"-"&amp;$C825&amp;"-"&amp;$D825,'Bill Report Reference'!$I$2:$I$72,0)),"")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Reference'!$G$2:$G$72,MATCH(INDEX(Account!$J$2:$J$131,MATCH($B825,Account!$A$2:$A$131,0))&amp;"-"&amp;$C825&amp;"-"&amp;$D825,'Bill Report Reference'!$I$2:$I$72,0)),"")</f>
        <v>https://www.congress.gov/116/bills/hr3055/BILLS-116hr3055rh.pdf</v>
      </c>
      <c r="T825" s="7" t="str">
        <f>IFERROR(""&amp;INDEX('Bill Report Reference'!$H$2:$H$72,MATCH(INDEX(Account!$J$2:$J$131,MATCH($B825,Account!$A$2:$A$131,0))&amp;"-"&amp;$C825&amp;"-"&amp;$D825,'Bill Report Reference'!$I$2:$I$72,0)),"")</f>
        <v>https://www.govinfo.gov/content/pkg/CRPT-116hrpt101/pdf/CRPT-116hrpt101.pdf</v>
      </c>
      <c r="U825" s="7" t="inlineStr"/>
      <c r="V825" s="7" t="inlineStr"/>
    </row>
    <row r="826">
      <c r="A826" s="7" t="inlineStr">
        <is>
          <t>OBS-0951</t>
        </is>
      </c>
      <c r="B826" s="7" t="inlineStr">
        <is>
          <t>ACC-NSF-TOTAL</t>
        </is>
      </c>
      <c r="C826" s="7" t="n">
        <v>2020</v>
      </c>
      <c r="D826" s="7" t="inlineStr">
        <is>
          <t>President's Budget</t>
        </is>
      </c>
      <c r="E826" s="7" t="inlineStr">
        <is>
          <t>N/A</t>
        </is>
      </c>
      <c r="F826" s="7" t="str">
        <f>IFERROR(""&amp;INDEX('Bill Report Reference'!$E$2:$E$72,MATCH(INDEX(Account!$J$2:$J$131,MATCH($B826,Account!$A$2:$A$131,0))&amp;"-"&amp;$C826&amp;"-"&amp;$D826,'Bill Report Reference'!$I$2:$I$72,0)),"")</f>
        <v>PREX 2.8:2020/APP</v>
      </c>
      <c r="G826" s="7" t="str">
        <f>IFERROR(""&amp;INDEX('Bill Report Reference'!$F$2:$F$72,MATCH(INDEX(Account!$J$2:$J$131,MATCH($B826,Account!$A$2:$A$131,0))&amp;"-"&amp;$C826&amp;"-"&amp;$D826,'Bill Report Reference'!$I$2:$I$72,0)),"")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Reference'!$G$2:$G$72,MATCH(INDEX(Account!$J$2:$J$131,MATCH($B826,Account!$A$2:$A$131,0))&amp;"-"&amp;$C826&amp;"-"&amp;$D826,'Bill Report Reference'!$I$2:$I$72,0)),"")</f>
        <v>https://www.govinfo.gov/content/pkg/BUDGET-2020-APP/pdf/BUDGET-2020-APP.pdf</v>
      </c>
      <c r="T826" s="7" t="str">
        <f>IFERROR(""&amp;INDEX('Bill Report Reference'!$H$2:$H$72,MATCH(INDEX(Account!$J$2:$J$131,MATCH($B826,Account!$A$2:$A$131,0))&amp;"-"&amp;$C826&amp;"-"&amp;$D826,'Bill Report Reference'!$I$2:$I$72,0)),"")</f>
        <v>N/A</v>
      </c>
      <c r="U826" s="7" t="inlineStr"/>
      <c r="V826" s="7" t="inlineStr"/>
    </row>
    <row r="827">
      <c r="A827" s="7" t="inlineStr">
        <is>
          <t>OBS-0952</t>
        </is>
      </c>
      <c r="B827" s="7" t="inlineStr">
        <is>
          <t>ACC-NSF-TOTAL</t>
        </is>
      </c>
      <c r="C827" s="7" t="n">
        <v>2019</v>
      </c>
      <c r="D827" s="7" t="inlineStr">
        <is>
          <t>Enacted</t>
        </is>
      </c>
      <c r="E827" s="7" t="inlineStr">
        <is>
          <t>N/A</t>
        </is>
      </c>
      <c r="F827" s="7" t="str">
        <f>IFERROR(""&amp;INDEX('Bill Report Reference'!$E$2:$E$72,MATCH(INDEX(Account!$J$2:$J$131,MATCH($B827,Account!$A$2:$A$131,0))&amp;"-"&amp;$C827&amp;"-"&amp;$D827,'Bill Report Reference'!$I$2:$I$72,0)),"")</f>
        <v>P.L.116-6</v>
      </c>
      <c r="G827" s="7" t="str">
        <f>IFERROR(""&amp;INDEX('Bill Report Reference'!$F$2:$F$72,MATCH(INDEX(Account!$J$2:$J$131,MATCH($B827,Account!$A$2:$A$131,0))&amp;"-"&amp;$C827&amp;"-"&amp;$D827,'Bill Report Reference'!$I$2:$I$72,0)),"")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Reference'!$G$2:$G$72,MATCH(INDEX(Account!$J$2:$J$131,MATCH($B827,Account!$A$2:$A$131,0))&amp;"-"&amp;$C827&amp;"-"&amp;$D827,'Bill Report Reference'!$I$2:$I$72,0)),"")</f>
        <v>https://www.congress.gov/116/plaws/publ6/PLAW-116publ6.pdf</v>
      </c>
      <c r="T827" s="7" t="str">
        <f>IFERROR(""&amp;INDEX('Bill Report Reference'!$H$2:$H$72,MATCH(INDEX(Account!$J$2:$J$131,MATCH($B827,Account!$A$2:$A$131,0))&amp;"-"&amp;$C827&amp;"-"&amp;$D827,'Bill Report Reference'!$I$2:$I$72,0)),"")</f>
        <v>https://www.congress.gov/116/crpt/hrpt9/CRPT-116hrpt9.pdf</v>
      </c>
      <c r="U827" s="7" t="inlineStr"/>
      <c r="V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Reference'!$E$2:$E$72,MATCH(INDEX(Account!$J$2:$J$131,MATCH($B828,Account!$A$2:$A$131,0))&amp;"-"&amp;$C828&amp;"-"&amp;$D828,'Bill Report Reference'!$I$2:$I$72,0)),"")</f>
        <v>S.3072</v>
      </c>
      <c r="G828" s="7" t="str">
        <f>IFERROR(""&amp;INDEX('Bill Report Reference'!$F$2:$F$72,MATCH(INDEX(Account!$J$2:$J$131,MATCH($B828,Account!$A$2:$A$131,0))&amp;"-"&amp;$C828&amp;"-"&amp;$D828,'Bill Report Reference'!$I$2:$I$72,0)),"")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Reference'!$G$2:$G$72,MATCH(INDEX(Account!$J$2:$J$131,MATCH($B828,Account!$A$2:$A$131,0))&amp;"-"&amp;$C828&amp;"-"&amp;$D828,'Bill Report Reference'!$I$2:$I$72,0)),"")</f>
        <v>https://www.congress.gov/115/bills/s3072/BILLS-115s3072pcs.pdf</v>
      </c>
      <c r="T828" s="7" t="str">
        <f>IFERROR(""&amp;INDEX('Bill Report Reference'!$H$2:$H$72,MATCH(INDEX(Account!$J$2:$J$131,MATCH($B828,Account!$A$2:$A$131,0))&amp;"-"&amp;$C828&amp;"-"&amp;$D828,'Bill Report Reference'!$I$2:$I$72,0)),"")</f>
        <v>https://www.govinfo.gov/content/pkg/CRPT-115srpt275/pdf/CRPT-115srpt275.pdf</v>
      </c>
      <c r="U828" s="7" t="inlineStr"/>
      <c r="V828" s="7" t="inlineStr"/>
    </row>
    <row r="829">
      <c r="A829" s="7" t="inlineStr">
        <is>
          <t>OBS-0954</t>
        </is>
      </c>
      <c r="B829" s="7" t="inlineStr">
        <is>
          <t>ACC-NSF-TOTAL</t>
        </is>
      </c>
      <c r="C829" s="7" t="n">
        <v>2019</v>
      </c>
      <c r="D829" s="7" t="inlineStr">
        <is>
          <t>House Reported</t>
        </is>
      </c>
      <c r="E829" s="7" t="inlineStr">
        <is>
          <t>House</t>
        </is>
      </c>
      <c r="F829" s="7" t="str">
        <f>IFERROR(""&amp;INDEX('Bill Report Reference'!$E$2:$E$72,MATCH(INDEX(Account!$J$2:$J$131,MATCH($B829,Account!$A$2:$A$131,0))&amp;"-"&amp;$C829&amp;"-"&amp;$D829,'Bill Report Reference'!$I$2:$I$72,0)),"")</f>
        <v>H.R.5952</v>
      </c>
      <c r="G829" s="7" t="str">
        <f>IFERROR(""&amp;INDEX('Bill Report Reference'!$F$2:$F$72,MATCH(INDEX(Account!$J$2:$J$131,MATCH($B829,Account!$A$2:$A$131,0))&amp;"-"&amp;$C829&amp;"-"&amp;$D829,'Bill Report Reference'!$I$2:$I$72,0)),"")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Reference'!$G$2:$G$72,MATCH(INDEX(Account!$J$2:$J$131,MATCH($B829,Account!$A$2:$A$131,0))&amp;"-"&amp;$C829&amp;"-"&amp;$D829,'Bill Report Reference'!$I$2:$I$72,0)),"")</f>
        <v>https://www.congress.gov/115/bills/hr5952/BILLS-115hr5952rh.pdf</v>
      </c>
      <c r="T829" s="7" t="str">
        <f>IFERROR(""&amp;INDEX('Bill Report Reference'!$H$2:$H$72,MATCH(INDEX(Account!$J$2:$J$131,MATCH($B829,Account!$A$2:$A$131,0))&amp;"-"&amp;$C829&amp;"-"&amp;$D829,'Bill Report Reference'!$I$2:$I$72,0)),"")</f>
        <v>https://www.govinfo.gov/content/pkg/CRPT-115hrpt704/pdf/CRPT-115hrpt704.pdf</v>
      </c>
      <c r="U829" s="7" t="inlineStr"/>
      <c r="V829" s="7" t="inlineStr"/>
    </row>
    <row r="830">
      <c r="A830" s="7" t="inlineStr">
        <is>
          <t>OBS-0955</t>
        </is>
      </c>
      <c r="B830" s="7" t="inlineStr">
        <is>
          <t>ACC-NSF-TOTAL</t>
        </is>
      </c>
      <c r="C830" s="7" t="n">
        <v>2019</v>
      </c>
      <c r="D830" s="7" t="inlineStr">
        <is>
          <t>President's Budget</t>
        </is>
      </c>
      <c r="E830" s="7" t="inlineStr">
        <is>
          <t>N/A</t>
        </is>
      </c>
      <c r="F830" s="7" t="str">
        <f>IFERROR(""&amp;INDEX('Bill Report Reference'!$E$2:$E$72,MATCH(INDEX(Account!$J$2:$J$131,MATCH($B830,Account!$A$2:$A$131,0))&amp;"-"&amp;$C830&amp;"-"&amp;$D830,'Bill Report Reference'!$I$2:$I$72,0)),"")</f>
        <v>PREX 2.8:2019/APP</v>
      </c>
      <c r="G830" s="7" t="str">
        <f>IFERROR(""&amp;INDEX('Bill Report Reference'!$F$2:$F$72,MATCH(INDEX(Account!$J$2:$J$131,MATCH($B830,Account!$A$2:$A$131,0))&amp;"-"&amp;$C830&amp;"-"&amp;$D830,'Bill Report Reference'!$I$2:$I$72,0)),"")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Reference'!$G$2:$G$72,MATCH(INDEX(Account!$J$2:$J$131,MATCH($B830,Account!$A$2:$A$131,0))&amp;"-"&amp;$C830&amp;"-"&amp;$D830,'Bill Report Reference'!$I$2:$I$72,0)),"")</f>
        <v>https://www.govinfo.gov/content/pkg/BUDGET-2019-APP/pdf/BUDGET-2019-APP.pdf</v>
      </c>
      <c r="T830" s="7" t="str">
        <f>IFERROR(""&amp;INDEX('Bill Report Reference'!$H$2:$H$72,MATCH(INDEX(Account!$J$2:$J$131,MATCH($B830,Account!$A$2:$A$131,0))&amp;"-"&amp;$C830&amp;"-"&amp;$D830,'Bill Report Reference'!$I$2:$I$72,0)),"")</f>
        <v>N/A</v>
      </c>
      <c r="U830" s="7" t="inlineStr"/>
      <c r="V830" s="7" t="inlineStr"/>
    </row>
    <row r="831">
      <c r="A831" s="7" t="inlineStr">
        <is>
          <t>OBS-0956</t>
        </is>
      </c>
      <c r="B831" s="7" t="inlineStr">
        <is>
          <t>ACC-NSF-TOTAL</t>
        </is>
      </c>
      <c r="C831" s="7" t="n">
        <v>2018</v>
      </c>
      <c r="D831" s="7" t="inlineStr">
        <is>
          <t>Enacted</t>
        </is>
      </c>
      <c r="E831" s="7" t="inlineStr">
        <is>
          <t>N/A</t>
        </is>
      </c>
      <c r="F831" s="7" t="str">
        <f>IFERROR(""&amp;INDEX('Bill Report Reference'!$E$2:$E$72,MATCH(INDEX(Account!$J$2:$J$131,MATCH($B831,Account!$A$2:$A$131,0))&amp;"-"&amp;$C831&amp;"-"&amp;$D831,'Bill Report Reference'!$I$2:$I$72,0)),"")</f>
        <v>P.L.115-141</v>
      </c>
      <c r="G831" s="7" t="str">
        <f>IFERROR(""&amp;INDEX('Bill Report Reference'!$F$2:$F$72,MATCH(INDEX(Account!$J$2:$J$131,MATCH($B831,Account!$A$2:$A$131,0))&amp;"-"&amp;$C831&amp;"-"&amp;$D831,'Bill Report Reference'!$I$2:$I$72,0)),"")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Reference'!$G$2:$G$72,MATCH(INDEX(Account!$J$2:$J$131,MATCH($B831,Account!$A$2:$A$131,0))&amp;"-"&amp;$C831&amp;"-"&amp;$D831,'Bill Report Reference'!$I$2:$I$72,0)),"")</f>
        <v>https://www.congress.gov/115/plaws/publ141/PLAW-115publ141.pdf</v>
      </c>
      <c r="T831" s="7" t="str">
        <f>IFERROR(""&amp;INDEX('Bill Report Reference'!$H$2:$H$72,MATCH(INDEX(Account!$J$2:$J$131,MATCH($B831,Account!$A$2:$A$131,0))&amp;"-"&amp;$C831&amp;"-"&amp;$D831,'Bill Report Reference'!$I$2:$I$72,0)),"")</f>
        <v>https://www.govinfo.gov/content/pkg/CPRT-115HPRT29456/pdf/CPRT-115HPRT29456.pdf</v>
      </c>
      <c r="U831" s="7" t="inlineStr"/>
      <c r="V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Reference'!$E$2:$E$72,MATCH(INDEX(Account!$J$2:$J$131,MATCH($B832,Account!$A$2:$A$131,0))&amp;"-"&amp;$C832&amp;"-"&amp;$D832,'Bill Report Reference'!$I$2:$I$72,0)),"")</f>
        <v>S.1662</v>
      </c>
      <c r="G832" s="7" t="str">
        <f>IFERROR(""&amp;INDEX('Bill Report Reference'!$F$2:$F$72,MATCH(INDEX(Account!$J$2:$J$131,MATCH($B832,Account!$A$2:$A$131,0))&amp;"-"&amp;$C832&amp;"-"&amp;$D832,'Bill Report Reference'!$I$2:$I$72,0)),"")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Reference'!$G$2:$G$72,MATCH(INDEX(Account!$J$2:$J$131,MATCH($B832,Account!$A$2:$A$131,0))&amp;"-"&amp;$C832&amp;"-"&amp;$D832,'Bill Report Reference'!$I$2:$I$72,0)),"")</f>
        <v>https://www.congress.gov/115/bills/s1662/BILLS-115s1662pcs.pdf</v>
      </c>
      <c r="T832" s="7" t="str">
        <f>IFERROR(""&amp;INDEX('Bill Report Reference'!$H$2:$H$72,MATCH(INDEX(Account!$J$2:$J$131,MATCH($B832,Account!$A$2:$A$131,0))&amp;"-"&amp;$C832&amp;"-"&amp;$D832,'Bill Report Reference'!$I$2:$I$72,0)),"")</f>
        <v>https://www.govinfo.gov/content/pkg/CRPT-115srpt139/pdf/CRPT-115srpt139.pdf</v>
      </c>
      <c r="U832" s="7" t="inlineStr"/>
      <c r="V832" s="7" t="inlineStr"/>
    </row>
    <row r="833">
      <c r="A833" s="7" t="inlineStr">
        <is>
          <t>OBS-0958</t>
        </is>
      </c>
      <c r="B833" s="7" t="inlineStr">
        <is>
          <t>ACC-NSF-TOTAL</t>
        </is>
      </c>
      <c r="C833" s="7" t="n">
        <v>2018</v>
      </c>
      <c r="D833" s="7" t="inlineStr">
        <is>
          <t>House Reported</t>
        </is>
      </c>
      <c r="E833" s="7" t="inlineStr">
        <is>
          <t>House</t>
        </is>
      </c>
      <c r="F833" s="7" t="str">
        <f>IFERROR(""&amp;INDEX('Bill Report Reference'!$E$2:$E$72,MATCH(INDEX(Account!$J$2:$J$131,MATCH($B833,Account!$A$2:$A$131,0))&amp;"-"&amp;$C833&amp;"-"&amp;$D833,'Bill Report Reference'!$I$2:$I$72,0)),"")</f>
        <v>H.R.3267</v>
      </c>
      <c r="G833" s="7" t="str">
        <f>IFERROR(""&amp;INDEX('Bill Report Reference'!$F$2:$F$72,MATCH(INDEX(Account!$J$2:$J$131,MATCH($B833,Account!$A$2:$A$131,0))&amp;"-"&amp;$C833&amp;"-"&amp;$D833,'Bill Report Reference'!$I$2:$I$72,0)),"")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Reference'!$G$2:$G$72,MATCH(INDEX(Account!$J$2:$J$131,MATCH($B833,Account!$A$2:$A$131,0))&amp;"-"&amp;$C833&amp;"-"&amp;$D833,'Bill Report Reference'!$I$2:$I$72,0)),"")</f>
        <v>https://www.congress.gov/115/bills/hr3267/BILLS-115hr3267rh.pdf</v>
      </c>
      <c r="T833" s="7" t="str">
        <f>IFERROR(""&amp;INDEX('Bill Report Reference'!$H$2:$H$72,MATCH(INDEX(Account!$J$2:$J$131,MATCH($B833,Account!$A$2:$A$131,0))&amp;"-"&amp;$C833&amp;"-"&amp;$D833,'Bill Report Reference'!$I$2:$I$72,0)),"")</f>
        <v>https://www.govinfo.gov/content/pkg/CRPT-115hrpt231/pdf/CRPT-115hrpt231.pdf</v>
      </c>
      <c r="U833" s="7" t="inlineStr"/>
      <c r="V833" s="7" t="inlineStr"/>
    </row>
    <row r="834">
      <c r="A834" s="7" t="inlineStr">
        <is>
          <t>OBS-0959</t>
        </is>
      </c>
      <c r="B834" s="7" t="inlineStr">
        <is>
          <t>ACC-NSF-TOTAL</t>
        </is>
      </c>
      <c r="C834" s="7" t="n">
        <v>2018</v>
      </c>
      <c r="D834" s="7" t="inlineStr">
        <is>
          <t>President's Budget</t>
        </is>
      </c>
      <c r="E834" s="7" t="inlineStr">
        <is>
          <t>N/A</t>
        </is>
      </c>
      <c r="F834" s="7" t="str">
        <f>IFERROR(""&amp;INDEX('Bill Report Reference'!$E$2:$E$72,MATCH(INDEX(Account!$J$2:$J$131,MATCH($B834,Account!$A$2:$A$131,0))&amp;"-"&amp;$C834&amp;"-"&amp;$D834,'Bill Report Reference'!$I$2:$I$72,0)),"")</f>
        <v>PREX 2.8:2018/APP</v>
      </c>
      <c r="G834" s="7" t="str">
        <f>IFERROR(""&amp;INDEX('Bill Report Reference'!$F$2:$F$72,MATCH(INDEX(Account!$J$2:$J$131,MATCH($B834,Account!$A$2:$A$131,0))&amp;"-"&amp;$C834&amp;"-"&amp;$D834,'Bill Report Reference'!$I$2:$I$72,0)),"")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Reference'!$G$2:$G$72,MATCH(INDEX(Account!$J$2:$J$131,MATCH($B834,Account!$A$2:$A$131,0))&amp;"-"&amp;$C834&amp;"-"&amp;$D834,'Bill Report Reference'!$I$2:$I$72,0)),"")</f>
        <v>https://www.govinfo.gov/content/pkg/BUDGET-2018-APP/pdf/BUDGET-2018-APP.pdf</v>
      </c>
      <c r="T834" s="7" t="str">
        <f>IFERROR(""&amp;INDEX('Bill Report Reference'!$H$2:$H$72,MATCH(INDEX(Account!$J$2:$J$131,MATCH($B834,Account!$A$2:$A$131,0))&amp;"-"&amp;$C834&amp;"-"&amp;$D834,'Bill Report Reference'!$I$2:$I$72,0)),"")</f>
        <v>N/A</v>
      </c>
      <c r="U834" s="7" t="inlineStr"/>
      <c r="V834" s="7" t="inlineStr"/>
    </row>
    <row r="835">
      <c r="A835" s="7" t="inlineStr">
        <is>
          <t>OBS-0960</t>
        </is>
      </c>
      <c r="B835" s="7" t="inlineStr">
        <is>
          <t>ACC-NSF-TOTAL</t>
        </is>
      </c>
      <c r="C835" s="7" t="n">
        <v>2017</v>
      </c>
      <c r="D835" s="7" t="inlineStr">
        <is>
          <t>Enacted</t>
        </is>
      </c>
      <c r="E835" s="7" t="inlineStr">
        <is>
          <t>N/A</t>
        </is>
      </c>
      <c r="F835" s="7" t="str">
        <f>IFERROR(""&amp;INDEX('Bill Report Reference'!$E$2:$E$72,MATCH(INDEX(Account!$J$2:$J$131,MATCH($B835,Account!$A$2:$A$131,0))&amp;"-"&amp;$C835&amp;"-"&amp;$D835,'Bill Report Reference'!$I$2:$I$72,0)),"")</f>
        <v>P.L.115-31</v>
      </c>
      <c r="G835" s="7" t="str">
        <f>IFERROR(""&amp;INDEX('Bill Report Reference'!$F$2:$F$72,MATCH(INDEX(Account!$J$2:$J$131,MATCH($B835,Account!$A$2:$A$131,0))&amp;"-"&amp;$C835&amp;"-"&amp;$D835,'Bill Report Reference'!$I$2:$I$72,0)),"")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Reference'!$G$2:$G$72,MATCH(INDEX(Account!$J$2:$J$131,MATCH($B835,Account!$A$2:$A$131,0))&amp;"-"&amp;$C835&amp;"-"&amp;$D835,'Bill Report Reference'!$I$2:$I$72,0)),"")</f>
        <v>https://www.govinfo.gov/content/pkg/PLAW-115publ31/pdf/PLAW-115publ31.pdf</v>
      </c>
      <c r="T835" s="7" t="str">
        <f>IFERROR(""&amp;INDEX('Bill Report Reference'!$H$2:$H$72,MATCH(INDEX(Account!$J$2:$J$131,MATCH($B835,Account!$A$2:$A$131,0))&amp;"-"&amp;$C835&amp;"-"&amp;$D835,'Bill Report Reference'!$I$2:$I$72,0)),"")</f>
        <v>https://www.govinfo.gov/content/pkg/CPRT-115HPRT25289/pdf/CPRT-115HPRT25289.pdf</v>
      </c>
      <c r="U835" s="7" t="inlineStr"/>
      <c r="V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Reference'!$E$2:$E$72,MATCH(INDEX(Account!$J$2:$J$131,MATCH($B836,Account!$A$2:$A$131,0))&amp;"-"&amp;$C836&amp;"-"&amp;$D836,'Bill Report Reference'!$I$2:$I$72,0)),"")</f>
        <v>S.2837</v>
      </c>
      <c r="G836" s="7" t="str">
        <f>IFERROR(""&amp;INDEX('Bill Report Reference'!$F$2:$F$72,MATCH(INDEX(Account!$J$2:$J$131,MATCH($B836,Account!$A$2:$A$131,0))&amp;"-"&amp;$C836&amp;"-"&amp;$D836,'Bill Report Reference'!$I$2:$I$72,0)),"")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Reference'!$G$2:$G$72,MATCH(INDEX(Account!$J$2:$J$131,MATCH($B836,Account!$A$2:$A$131,0))&amp;"-"&amp;$C836&amp;"-"&amp;$D836,'Bill Report Reference'!$I$2:$I$72,0)),"")</f>
        <v>https://www.congress.gov/114/bills/s2837/BILLS-114s2837pcs.pdf</v>
      </c>
      <c r="T836" s="7" t="str">
        <f>IFERROR(""&amp;INDEX('Bill Report Reference'!$H$2:$H$72,MATCH(INDEX(Account!$J$2:$J$131,MATCH($B836,Account!$A$2:$A$131,0))&amp;"-"&amp;$C836&amp;"-"&amp;$D836,'Bill Report Reference'!$I$2:$I$72,0)),"")</f>
        <v>https://www.govinfo.gov/content/pkg/CRPT-114srpt239/pdf/CRPT-114srpt239.pdf</v>
      </c>
      <c r="U836" s="7" t="inlineStr"/>
      <c r="V836" s="7" t="inlineStr"/>
    </row>
    <row r="837">
      <c r="A837" s="7" t="inlineStr">
        <is>
          <t>OBS-0962</t>
        </is>
      </c>
      <c r="B837" s="7" t="inlineStr">
        <is>
          <t>ACC-NSF-TOTAL</t>
        </is>
      </c>
      <c r="C837" s="7" t="n">
        <v>2017</v>
      </c>
      <c r="D837" s="7" t="inlineStr">
        <is>
          <t>House Reported</t>
        </is>
      </c>
      <c r="E837" s="7" t="inlineStr">
        <is>
          <t>House</t>
        </is>
      </c>
      <c r="F837" s="7" t="str">
        <f>IFERROR(""&amp;INDEX('Bill Report Reference'!$E$2:$E$72,MATCH(INDEX(Account!$J$2:$J$131,MATCH($B837,Account!$A$2:$A$131,0))&amp;"-"&amp;$C837&amp;"-"&amp;$D837,'Bill Report Reference'!$I$2:$I$72,0)),"")</f>
        <v>H.R.5393</v>
      </c>
      <c r="G837" s="7" t="str">
        <f>IFERROR(""&amp;INDEX('Bill Report Reference'!$F$2:$F$72,MATCH(INDEX(Account!$J$2:$J$131,MATCH($B837,Account!$A$2:$A$131,0))&amp;"-"&amp;$C837&amp;"-"&amp;$D837,'Bill Report Reference'!$I$2:$I$72,0)),"")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Reference'!$G$2:$G$72,MATCH(INDEX(Account!$J$2:$J$131,MATCH($B837,Account!$A$2:$A$131,0))&amp;"-"&amp;$C837&amp;"-"&amp;$D837,'Bill Report Reference'!$I$2:$I$72,0)),"")</f>
        <v>https://www.congress.gov/114/bills/hr5393/BILLS-114hr5393rh.pdf</v>
      </c>
      <c r="T837" s="7" t="str">
        <f>IFERROR(""&amp;INDEX('Bill Report Reference'!$H$2:$H$72,MATCH(INDEX(Account!$J$2:$J$131,MATCH($B837,Account!$A$2:$A$131,0))&amp;"-"&amp;$C837&amp;"-"&amp;$D837,'Bill Report Reference'!$I$2:$I$72,0)),"")</f>
        <v>https://www.govinfo.gov/content/pkg/CRPT-114hrpt605/pdf/CRPT-114hrpt605.pdf</v>
      </c>
      <c r="U837" s="7" t="inlineStr"/>
      <c r="V837" s="7" t="inlineStr"/>
    </row>
    <row r="838">
      <c r="A838" s="7" t="inlineStr">
        <is>
          <t>OBS-0963</t>
        </is>
      </c>
      <c r="B838" s="7" t="inlineStr">
        <is>
          <t>ACC-NSF-TOTAL</t>
        </is>
      </c>
      <c r="C838" s="7" t="n">
        <v>2017</v>
      </c>
      <c r="D838" s="7" t="inlineStr">
        <is>
          <t>President's Budget</t>
        </is>
      </c>
      <c r="E838" s="7" t="inlineStr">
        <is>
          <t>N/A</t>
        </is>
      </c>
      <c r="F838" s="7" t="str">
        <f>IFERROR(""&amp;INDEX('Bill Report Reference'!$E$2:$E$72,MATCH(INDEX(Account!$J$2:$J$131,MATCH($B838,Account!$A$2:$A$131,0))&amp;"-"&amp;$C838&amp;"-"&amp;$D838,'Bill Report Reference'!$I$2:$I$72,0)),"")</f>
        <v>PREX 2.8:2017/APP</v>
      </c>
      <c r="G838" s="7" t="str">
        <f>IFERROR(""&amp;INDEX('Bill Report Reference'!$F$2:$F$72,MATCH(INDEX(Account!$J$2:$J$131,MATCH($B838,Account!$A$2:$A$131,0))&amp;"-"&amp;$C838&amp;"-"&amp;$D838,'Bill Report Reference'!$I$2:$I$72,0)),"")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Reference'!$G$2:$G$72,MATCH(INDEX(Account!$J$2:$J$131,MATCH($B838,Account!$A$2:$A$131,0))&amp;"-"&amp;$C838&amp;"-"&amp;$D838,'Bill Report Reference'!$I$2:$I$72,0)),"")</f>
        <v>https://www.govinfo.gov/content/pkg/BUDGET-2017-APP/pdf/BUDGET-2017-APP.pdf</v>
      </c>
      <c r="T838" s="7" t="str">
        <f>IFERROR(""&amp;INDEX('Bill Report Reference'!$H$2:$H$72,MATCH(INDEX(Account!$J$2:$J$131,MATCH($B838,Account!$A$2:$A$131,0))&amp;"-"&amp;$C838&amp;"-"&amp;$D838,'Bill Report Reference'!$I$2:$I$72,0)),"")</f>
        <v>N/A</v>
      </c>
      <c r="U838" s="7" t="inlineStr"/>
      <c r="V838" s="7" t="inlineStr"/>
    </row>
    <row r="839">
      <c r="A839" s="7" t="inlineStr">
        <is>
          <t>OBS-0964</t>
        </is>
      </c>
      <c r="B839" s="7" t="inlineStr">
        <is>
          <t>ACC-DOJ-CVF</t>
        </is>
      </c>
      <c r="C839" s="7" t="n">
        <v>2027</v>
      </c>
      <c r="D839" s="7" t="inlineStr">
        <is>
          <t>House Reported</t>
        </is>
      </c>
      <c r="E839" s="7" t="inlineStr">
        <is>
          <t>House</t>
        </is>
      </c>
      <c r="F839" s="7" t="str">
        <f>IFERROR(""&amp;INDEX('Bill Report Reference'!$E$2:$E$72,MATCH(INDEX(Account!$J$2:$J$131,MATCH($B839,Account!$A$2:$A$131,0))&amp;"-"&amp;$C839&amp;"-"&amp;$D839,'Bill Report Reference'!$I$2:$I$72,0)),"")</f>
        <v>H.R.8845</v>
      </c>
      <c r="G839" s="7" t="str">
        <f>IFERROR(""&amp;INDEX('Bill Report Reference'!$F$2:$F$72,MATCH(INDEX(Account!$J$2:$J$131,MATCH($B839,Account!$A$2:$A$131,0))&amp;"-"&amp;$C839&amp;"-"&amp;$D839,'Bill Report Reference'!$I$2:$I$72,0)),"")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Reference'!$G$2:$G$72,MATCH(INDEX(Account!$J$2:$J$131,MATCH($B839,Account!$A$2:$A$131,0))&amp;"-"&amp;$C839&amp;"-"&amp;$D839,'Bill Report Reference'!$I$2:$I$72,0)),"")</f>
        <v>https://www.govinfo.gov/content/pkg/BILLS-119hr8845rh/pdf/BILLS-119hr8845rh.pdf</v>
      </c>
      <c r="T839" s="7" t="str">
        <f>IFERROR(""&amp;INDEX('Bill Report Reference'!$H$2:$H$72,MATCH(INDEX(Account!$J$2:$J$131,MATCH($B839,Account!$A$2:$A$131,0))&amp;"-"&amp;$C839&amp;"-"&amp;$D839,'Bill Report Reference'!$I$2:$I$72,0)),"")</f>
        <v>https://www.congress.gov/119/crpt/hrpt652/CRPT-119hrpt652.pdf</v>
      </c>
      <c r="U839" s="7" t="inlineStr"/>
      <c r="V839" s="7" t="inlineStr"/>
    </row>
    <row r="840">
      <c r="A840" s="7" t="inlineStr">
        <is>
          <t>OBS-0965</t>
        </is>
      </c>
      <c r="B840" s="7" t="inlineStr">
        <is>
          <t>ACC-DOJ-CVF</t>
        </is>
      </c>
      <c r="C840" s="7" t="n">
        <v>2027</v>
      </c>
      <c r="D840" s="7" t="inlineStr">
        <is>
          <t>House Reported</t>
        </is>
      </c>
      <c r="E840" s="7" t="inlineStr">
        <is>
          <t>House</t>
        </is>
      </c>
      <c r="F840" s="7" t="str">
        <f>IFERROR(""&amp;INDEX('Bill Report Reference'!$E$2:$E$72,MATCH(INDEX(Account!$J$2:$J$131,MATCH($B840,Account!$A$2:$A$131,0))&amp;"-"&amp;$C840&amp;"-"&amp;$D840,'Bill Report Reference'!$I$2:$I$72,0)),"")</f>
        <v>H.R.8845</v>
      </c>
      <c r="G840" s="7" t="str">
        <f>IFERROR(""&amp;INDEX('Bill Report Reference'!$F$2:$F$72,MATCH(INDEX(Account!$J$2:$J$131,MATCH($B840,Account!$A$2:$A$131,0))&amp;"-"&amp;$C840&amp;"-"&amp;$D840,'Bill Report Reference'!$I$2:$I$72,0)),"")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Reference'!$G$2:$G$72,MATCH(INDEX(Account!$J$2:$J$131,MATCH($B840,Account!$A$2:$A$131,0))&amp;"-"&amp;$C840&amp;"-"&amp;$D840,'Bill Report Reference'!$I$2:$I$72,0)),"")</f>
        <v>https://www.govinfo.gov/content/pkg/BILLS-119hr8845rh/pdf/BILLS-119hr8845rh.pdf</v>
      </c>
      <c r="T840" s="7" t="str">
        <f>IFERROR(""&amp;INDEX('Bill Report Reference'!$H$2:$H$72,MATCH(INDEX(Account!$J$2:$J$131,MATCH($B840,Account!$A$2:$A$131,0))&amp;"-"&amp;$C840&amp;"-"&amp;$D840,'Bill Report Reference'!$I$2:$I$72,0)),"")</f>
        <v>https://www.congress.gov/119/crpt/hrpt652/CRPT-119hrpt652.pdf</v>
      </c>
      <c r="U840" s="7" t="inlineStr"/>
      <c r="V840" s="7" t="inlineStr"/>
    </row>
    <row r="841">
      <c r="A841" s="7" t="inlineStr">
        <is>
          <t>OBS-0966</t>
        </is>
      </c>
      <c r="B841" s="7" t="inlineStr">
        <is>
          <t>ACC-DOJ-CVF</t>
        </is>
      </c>
      <c r="C841" s="7" t="n">
        <v>2027</v>
      </c>
      <c r="D841" s="7" t="inlineStr">
        <is>
          <t>House Reported</t>
        </is>
      </c>
      <c r="E841" s="7" t="inlineStr">
        <is>
          <t>House</t>
        </is>
      </c>
      <c r="F841" s="7" t="str">
        <f>IFERROR(""&amp;INDEX('Bill Report Reference'!$E$2:$E$72,MATCH(INDEX(Account!$J$2:$J$131,MATCH($B841,Account!$A$2:$A$131,0))&amp;"-"&amp;$C841&amp;"-"&amp;$D841,'Bill Report Reference'!$I$2:$I$72,0)),"")</f>
        <v>H.R.8845</v>
      </c>
      <c r="G841" s="7" t="str">
        <f>IFERROR(""&amp;INDEX('Bill Report Reference'!$F$2:$F$72,MATCH(INDEX(Account!$J$2:$J$131,MATCH($B841,Account!$A$2:$A$131,0))&amp;"-"&amp;$C841&amp;"-"&amp;$D841,'Bill Report Reference'!$I$2:$I$72,0)),"")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Reference'!$G$2:$G$72,MATCH(INDEX(Account!$J$2:$J$131,MATCH($B841,Account!$A$2:$A$131,0))&amp;"-"&amp;$C841&amp;"-"&amp;$D841,'Bill Report Reference'!$I$2:$I$72,0)),"")</f>
        <v>https://www.govinfo.gov/content/pkg/BILLS-119hr8845rh/pdf/BILLS-119hr8845rh.pdf</v>
      </c>
      <c r="T841" s="7" t="str">
        <f>IFERROR(""&amp;INDEX('Bill Report Reference'!$H$2:$H$72,MATCH(INDEX(Account!$J$2:$J$131,MATCH($B841,Account!$A$2:$A$131,0))&amp;"-"&amp;$C841&amp;"-"&amp;$D841,'Bill Report Reference'!$I$2:$I$72,0)),"")</f>
        <v>https://www.congress.gov/119/crpt/hrpt652/CRPT-119hrpt652.pdf</v>
      </c>
      <c r="U841" s="7" t="inlineStr"/>
      <c r="V841" s="7" t="inlineStr"/>
    </row>
    <row r="842">
      <c r="A842" s="7" t="inlineStr">
        <is>
          <t>OBS-0967</t>
        </is>
      </c>
      <c r="B842" s="7" t="inlineStr">
        <is>
          <t>ACC-DOJ-CVF</t>
        </is>
      </c>
      <c r="C842" s="7" t="n">
        <v>2027</v>
      </c>
      <c r="D842" s="7" t="inlineStr">
        <is>
          <t>House Reported</t>
        </is>
      </c>
      <c r="E842" s="7" t="inlineStr">
        <is>
          <t>House</t>
        </is>
      </c>
      <c r="F842" s="7" t="str">
        <f>IFERROR(""&amp;INDEX('Bill Report Reference'!$E$2:$E$72,MATCH(INDEX(Account!$J$2:$J$131,MATCH($B842,Account!$A$2:$A$131,0))&amp;"-"&amp;$C842&amp;"-"&amp;$D842,'Bill Report Reference'!$I$2:$I$72,0)),"")</f>
        <v>H.R.8845</v>
      </c>
      <c r="G842" s="7" t="str">
        <f>IFERROR(""&amp;INDEX('Bill Report Reference'!$F$2:$F$72,MATCH(INDEX(Account!$J$2:$J$131,MATCH($B842,Account!$A$2:$A$131,0))&amp;"-"&amp;$C842&amp;"-"&amp;$D842,'Bill Report Reference'!$I$2:$I$72,0)),"")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Reference'!$G$2:$G$72,MATCH(INDEX(Account!$J$2:$J$131,MATCH($B842,Account!$A$2:$A$131,0))&amp;"-"&amp;$C842&amp;"-"&amp;$D842,'Bill Report Reference'!$I$2:$I$72,0)),"")</f>
        <v>https://www.govinfo.gov/content/pkg/BILLS-119hr8845rh/pdf/BILLS-119hr8845rh.pdf</v>
      </c>
      <c r="T842" s="7" t="str">
        <f>IFERROR(""&amp;INDEX('Bill Report Reference'!$H$2:$H$72,MATCH(INDEX(Account!$J$2:$J$131,MATCH($B842,Account!$A$2:$A$131,0))&amp;"-"&amp;$C842&amp;"-"&amp;$D842,'Bill Report Reference'!$I$2:$I$72,0)),"")</f>
        <v>https://www.congress.gov/119/crpt/hrpt652/CRPT-119hrpt652.pdf</v>
      </c>
      <c r="U842" s="7" t="inlineStr"/>
      <c r="V842" s="7" t="inlineStr"/>
    </row>
    <row r="843">
      <c r="A843" s="7" t="inlineStr">
        <is>
          <t>OBS-0968</t>
        </is>
      </c>
      <c r="B843" s="7" t="inlineStr">
        <is>
          <t>ACC-DOJ-AFF</t>
        </is>
      </c>
      <c r="C843" s="7" t="n">
        <v>2027</v>
      </c>
      <c r="D843" s="7" t="inlineStr">
        <is>
          <t>House Reported</t>
        </is>
      </c>
      <c r="E843" s="7" t="inlineStr">
        <is>
          <t>House</t>
        </is>
      </c>
      <c r="F843" s="7" t="str">
        <f>IFERROR(""&amp;INDEX('Bill Report Reference'!$E$2:$E$72,MATCH(INDEX(Account!$J$2:$J$131,MATCH($B843,Account!$A$2:$A$131,0))&amp;"-"&amp;$C843&amp;"-"&amp;$D843,'Bill Report Reference'!$I$2:$I$72,0)),"")</f>
        <v>H.R.8845</v>
      </c>
      <c r="G843" s="7" t="str">
        <f>IFERROR(""&amp;INDEX('Bill Report Reference'!$F$2:$F$72,MATCH(INDEX(Account!$J$2:$J$131,MATCH($B843,Account!$A$2:$A$131,0))&amp;"-"&amp;$C843&amp;"-"&amp;$D843,'Bill Report Reference'!$I$2:$I$72,0)),"")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Reference'!$G$2:$G$72,MATCH(INDEX(Account!$J$2:$J$131,MATCH($B843,Account!$A$2:$A$131,0))&amp;"-"&amp;$C843&amp;"-"&amp;$D843,'Bill Report Reference'!$I$2:$I$72,0)),"")</f>
        <v>https://www.govinfo.gov/content/pkg/BILLS-119hr8845rh/pdf/BILLS-119hr8845rh.pdf</v>
      </c>
      <c r="T843" s="7" t="str">
        <f>IFERROR(""&amp;INDEX('Bill Report Reference'!$H$2:$H$72,MATCH(INDEX(Account!$J$2:$J$131,MATCH($B843,Account!$A$2:$A$131,0))&amp;"-"&amp;$C843&amp;"-"&amp;$D843,'Bill Report Reference'!$I$2:$I$72,0)),"")</f>
        <v>https://www.congress.gov/119/crpt/hrpt652/CRPT-119hrpt652.pdf</v>
      </c>
      <c r="U843" s="7" t="inlineStr"/>
      <c r="V843" s="7" t="inlineStr"/>
    </row>
    <row r="844">
      <c r="A844" s="7" t="inlineStr">
        <is>
          <t>OBS-0969</t>
        </is>
      </c>
      <c r="B844" s="7" t="inlineStr">
        <is>
          <t>ACC-DOJ-WCF</t>
        </is>
      </c>
      <c r="C844" s="7" t="n">
        <v>2027</v>
      </c>
      <c r="D844" s="7" t="inlineStr">
        <is>
          <t>House Reported</t>
        </is>
      </c>
      <c r="E844" s="7" t="inlineStr">
        <is>
          <t>House</t>
        </is>
      </c>
      <c r="F844" s="7" t="str">
        <f>IFERROR(""&amp;INDEX('Bill Report Reference'!$E$2:$E$72,MATCH(INDEX(Account!$J$2:$J$131,MATCH($B844,Account!$A$2:$A$131,0))&amp;"-"&amp;$C844&amp;"-"&amp;$D844,'Bill Report Reference'!$I$2:$I$72,0)),"")</f>
        <v>H.R.8845</v>
      </c>
      <c r="G844" s="7" t="str">
        <f>IFERROR(""&amp;INDEX('Bill Report Reference'!$F$2:$F$72,MATCH(INDEX(Account!$J$2:$J$131,MATCH($B844,Account!$A$2:$A$131,0))&amp;"-"&amp;$C844&amp;"-"&amp;$D844,'Bill Report Reference'!$I$2:$I$72,0)),"")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Reference'!$G$2:$G$72,MATCH(INDEX(Account!$J$2:$J$131,MATCH($B844,Account!$A$2:$A$131,0))&amp;"-"&amp;$C844&amp;"-"&amp;$D844,'Bill Report Reference'!$I$2:$I$72,0)),"")</f>
        <v>https://www.govinfo.gov/content/pkg/BILLS-119hr8845rh/pdf/BILLS-119hr8845rh.pdf</v>
      </c>
      <c r="T844" s="7" t="str">
        <f>IFERROR(""&amp;INDEX('Bill Report Reference'!$H$2:$H$72,MATCH(INDEX(Account!$J$2:$J$131,MATCH($B844,Account!$A$2:$A$131,0))&amp;"-"&amp;$C844&amp;"-"&amp;$D844,'Bill Report Reference'!$I$2:$I$72,0)),"")</f>
        <v>https://www.congress.gov/119/crpt/hrpt652/CRPT-119hrpt652.pdf</v>
      </c>
      <c r="U844" s="7" t="inlineStr"/>
      <c r="V844" s="7" t="inlineStr"/>
    </row>
    <row r="845">
      <c r="A845" s="7" t="inlineStr">
        <is>
          <t>OBS-0970</t>
        </is>
      </c>
      <c r="B845" s="7" t="inlineStr">
        <is>
          <t>ACC-DOJ-WCF</t>
        </is>
      </c>
      <c r="C845" s="7" t="n">
        <v>2027</v>
      </c>
      <c r="D845" s="7" t="inlineStr">
        <is>
          <t>House Reported</t>
        </is>
      </c>
      <c r="E845" s="7" t="inlineStr">
        <is>
          <t>House</t>
        </is>
      </c>
      <c r="F845" s="7" t="str">
        <f>IFERROR(""&amp;INDEX('Bill Report Reference'!$E$2:$E$72,MATCH(INDEX(Account!$J$2:$J$131,MATCH($B845,Account!$A$2:$A$131,0))&amp;"-"&amp;$C845&amp;"-"&amp;$D845,'Bill Report Reference'!$I$2:$I$72,0)),"")</f>
        <v>H.R.8845</v>
      </c>
      <c r="G845" s="7" t="str">
        <f>IFERROR(""&amp;INDEX('Bill Report Reference'!$F$2:$F$72,MATCH(INDEX(Account!$J$2:$J$131,MATCH($B845,Account!$A$2:$A$131,0))&amp;"-"&amp;$C845&amp;"-"&amp;$D845,'Bill Report Reference'!$I$2:$I$72,0)),"")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Reference'!$G$2:$G$72,MATCH(INDEX(Account!$J$2:$J$131,MATCH($B845,Account!$A$2:$A$131,0))&amp;"-"&amp;$C845&amp;"-"&amp;$D845,'Bill Report Reference'!$I$2:$I$72,0)),"")</f>
        <v>https://www.govinfo.gov/content/pkg/BILLS-119hr8845rh/pdf/BILLS-119hr8845rh.pdf</v>
      </c>
      <c r="T845" s="7" t="str">
        <f>IFERROR(""&amp;INDEX('Bill Report Reference'!$H$2:$H$72,MATCH(INDEX(Account!$J$2:$J$131,MATCH($B845,Account!$A$2:$A$131,0))&amp;"-"&amp;$C845&amp;"-"&amp;$D845,'Bill Report Reference'!$I$2:$I$72,0)),"")</f>
        <v>https://www.congress.gov/119/crpt/hrpt652/CRPT-119hrpt652.pdf</v>
      </c>
      <c r="U845" s="7" t="inlineStr"/>
      <c r="V845" s="7" t="inlineStr"/>
    </row>
    <row r="846">
      <c r="A846" s="7" t="inlineStr">
        <is>
          <t>OBS-0971</t>
        </is>
      </c>
      <c r="B846" s="7" t="inlineStr">
        <is>
          <t>ACC-USPTO-SE</t>
        </is>
      </c>
      <c r="C846" s="7" t="n">
        <v>2027</v>
      </c>
      <c r="D846" s="7" t="inlineStr">
        <is>
          <t>House Reported</t>
        </is>
      </c>
      <c r="E846" s="7" t="inlineStr">
        <is>
          <t>House</t>
        </is>
      </c>
      <c r="F846" s="7" t="str">
        <f>IFERROR(""&amp;INDEX('Bill Report Reference'!$E$2:$E$72,MATCH(INDEX(Account!$J$2:$J$131,MATCH($B846,Account!$A$2:$A$131,0))&amp;"-"&amp;$C846&amp;"-"&amp;$D846,'Bill Report Reference'!$I$2:$I$72,0)),"")</f>
        <v>H.R.8845</v>
      </c>
      <c r="G846" s="7" t="str">
        <f>IFERROR(""&amp;INDEX('Bill Report Reference'!$F$2:$F$72,MATCH(INDEX(Account!$J$2:$J$131,MATCH($B846,Account!$A$2:$A$131,0))&amp;"-"&amp;$C846&amp;"-"&amp;$D846,'Bill Report Reference'!$I$2:$I$72,0)),"")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Reference'!$G$2:$G$72,MATCH(INDEX(Account!$J$2:$J$131,MATCH($B846,Account!$A$2:$A$131,0))&amp;"-"&amp;$C846&amp;"-"&amp;$D846,'Bill Report Reference'!$I$2:$I$72,0)),"")</f>
        <v>https://www.govinfo.gov/content/pkg/BILLS-119hr8845rh/pdf/BILLS-119hr8845rh.pdf</v>
      </c>
      <c r="T846" s="7" t="str">
        <f>IFERROR(""&amp;INDEX('Bill Report Reference'!$H$2:$H$72,MATCH(INDEX(Account!$J$2:$J$131,MATCH($B846,Account!$A$2:$A$131,0))&amp;"-"&amp;$C846&amp;"-"&amp;$D846,'Bill Report Reference'!$I$2:$I$72,0)),"")</f>
        <v>https://www.congress.gov/119/crpt/hrpt652/CRPT-119hrpt652.pdf</v>
      </c>
      <c r="U846" s="7" t="inlineStr"/>
      <c r="V846" s="7" t="inlineStr"/>
    </row>
    <row r="847">
      <c r="A847" s="7" t="inlineStr">
        <is>
          <t>OBS-0972</t>
        </is>
      </c>
      <c r="B847" s="7" t="inlineStr">
        <is>
          <t>ACC-USPTO-SE</t>
        </is>
      </c>
      <c r="C847" s="7" t="n">
        <v>2027</v>
      </c>
      <c r="D847" s="7" t="inlineStr">
        <is>
          <t>House Reported</t>
        </is>
      </c>
      <c r="E847" s="7" t="inlineStr">
        <is>
          <t>House</t>
        </is>
      </c>
      <c r="F847" s="7" t="str">
        <f>IFERROR(""&amp;INDEX('Bill Report Reference'!$E$2:$E$72,MATCH(INDEX(Account!$J$2:$J$131,MATCH($B847,Account!$A$2:$A$131,0))&amp;"-"&amp;$C847&amp;"-"&amp;$D847,'Bill Report Reference'!$I$2:$I$72,0)),"")</f>
        <v>H.R.8845</v>
      </c>
      <c r="G847" s="7" t="str">
        <f>IFERROR(""&amp;INDEX('Bill Report Reference'!$F$2:$F$72,MATCH(INDEX(Account!$J$2:$J$131,MATCH($B847,Account!$A$2:$A$131,0))&amp;"-"&amp;$C847&amp;"-"&amp;$D847,'Bill Report Reference'!$I$2:$I$72,0)),"")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Reference'!$G$2:$G$72,MATCH(INDEX(Account!$J$2:$J$131,MATCH($B847,Account!$A$2:$A$131,0))&amp;"-"&amp;$C847&amp;"-"&amp;$D847,'Bill Report Reference'!$I$2:$I$72,0)),"")</f>
        <v>https://www.govinfo.gov/content/pkg/BILLS-119hr8845rh/pdf/BILLS-119hr8845rh.pdf</v>
      </c>
      <c r="T847" s="7" t="str">
        <f>IFERROR(""&amp;INDEX('Bill Report Reference'!$H$2:$H$72,MATCH(INDEX(Account!$J$2:$J$131,MATCH($B847,Account!$A$2:$A$131,0))&amp;"-"&amp;$C847&amp;"-"&amp;$D847,'Bill Report Reference'!$I$2:$I$72,0)),"")</f>
        <v>https://www.congress.gov/119/crpt/hrpt652/CRPT-119hrpt652.pdf</v>
      </c>
      <c r="U847" s="7" t="inlineStr"/>
      <c r="V847" s="7" t="inlineStr"/>
    </row>
    <row r="848">
      <c r="A848" s="7" t="inlineStr">
        <is>
          <t>OBS-0973</t>
        </is>
      </c>
      <c r="B848" s="7" t="inlineStr">
        <is>
          <t>ACC-USPTO-SE</t>
        </is>
      </c>
      <c r="C848" s="7" t="n">
        <v>2027</v>
      </c>
      <c r="D848" s="7" t="inlineStr">
        <is>
          <t>House Reported</t>
        </is>
      </c>
      <c r="E848" s="7" t="inlineStr">
        <is>
          <t>House</t>
        </is>
      </c>
      <c r="F848" s="7" t="str">
        <f>IFERROR(""&amp;INDEX('Bill Report Reference'!$E$2:$E$72,MATCH(INDEX(Account!$J$2:$J$131,MATCH($B848,Account!$A$2:$A$131,0))&amp;"-"&amp;$C848&amp;"-"&amp;$D848,'Bill Report Reference'!$I$2:$I$72,0)),"")</f>
        <v>H.R.8845</v>
      </c>
      <c r="G848" s="7" t="str">
        <f>IFERROR(""&amp;INDEX('Bill Report Reference'!$F$2:$F$72,MATCH(INDEX(Account!$J$2:$J$131,MATCH($B848,Account!$A$2:$A$131,0))&amp;"-"&amp;$C848&amp;"-"&amp;$D848,'Bill Report Reference'!$I$2:$I$72,0)),"")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Reference'!$G$2:$G$72,MATCH(INDEX(Account!$J$2:$J$131,MATCH($B848,Account!$A$2:$A$131,0))&amp;"-"&amp;$C848&amp;"-"&amp;$D848,'Bill Report Reference'!$I$2:$I$72,0)),"")</f>
        <v>https://www.govinfo.gov/content/pkg/BILLS-119hr8845rh/pdf/BILLS-119hr8845rh.pdf</v>
      </c>
      <c r="T848" s="7" t="str">
        <f>IFERROR(""&amp;INDEX('Bill Report Reference'!$H$2:$H$72,MATCH(INDEX(Account!$J$2:$J$131,MATCH($B848,Account!$A$2:$A$131,0))&amp;"-"&amp;$C848&amp;"-"&amp;$D848,'Bill Report Reference'!$I$2:$I$72,0)),"")</f>
        <v>https://www.congress.gov/119/crpt/hrpt652/CRPT-119hrpt652.pdf</v>
      </c>
      <c r="U848" s="7" t="inlineStr"/>
      <c r="V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Reference'!$E$2:$E$72,MATCH(INDEX(Account!$J$2:$J$131,MATCH($B849,Account!$A$2:$A$131,0))&amp;"-"&amp;$C849&amp;"-"&amp;$D849,'Bill Report Reference'!$I$2:$I$72,0)),"")</f>
        <v>H.R.8845</v>
      </c>
      <c r="G849" s="7" t="str">
        <f>IFERROR(""&amp;INDEX('Bill Report Reference'!$F$2:$F$72,MATCH(INDEX(Account!$J$2:$J$131,MATCH($B849,Account!$A$2:$A$131,0))&amp;"-"&amp;$C849&amp;"-"&amp;$D849,'Bill Report Reference'!$I$2:$I$72,0)),"")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Reference'!$G$2:$G$72,MATCH(INDEX(Account!$J$2:$J$131,MATCH($B849,Account!$A$2:$A$131,0))&amp;"-"&amp;$C849&amp;"-"&amp;$D849,'Bill Report Reference'!$I$2:$I$72,0)),"")</f>
        <v>https://www.govinfo.gov/content/pkg/BILLS-119hr8845rh/pdf/BILLS-119hr8845rh.pdf</v>
      </c>
      <c r="T849" s="7" t="str">
        <f>IFERROR(""&amp;INDEX('Bill Report Reference'!$H$2:$H$72,MATCH(INDEX(Account!$J$2:$J$131,MATCH($B849,Account!$A$2:$A$131,0))&amp;"-"&amp;$C849&amp;"-"&amp;$D849,'Bill Report Reference'!$I$2:$I$72,0)),"")</f>
        <v>https://www.congress.gov/119/crpt/hrpt652/CRPT-119hrpt652.pdf</v>
      </c>
      <c r="U849" s="7" t="inlineStr"/>
      <c r="V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Reference'!$E$2:$E$72,MATCH(INDEX(Account!$J$2:$J$131,MATCH($B850,Account!$A$2:$A$131,0))&amp;"-"&amp;$C850&amp;"-"&amp;$D850,'Bill Report Reference'!$I$2:$I$72,0)),"")</f>
        <v>H.R.8845</v>
      </c>
      <c r="G850" s="7" t="str">
        <f>IFERROR(""&amp;INDEX('Bill Report Reference'!$F$2:$F$72,MATCH(INDEX(Account!$J$2:$J$131,MATCH($B850,Account!$A$2:$A$131,0))&amp;"-"&amp;$C850&amp;"-"&amp;$D850,'Bill Report Reference'!$I$2:$I$72,0)),"")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Reference'!$G$2:$G$72,MATCH(INDEX(Account!$J$2:$J$131,MATCH($B850,Account!$A$2:$A$131,0))&amp;"-"&amp;$C850&amp;"-"&amp;$D850,'Bill Report Reference'!$I$2:$I$72,0)),"")</f>
        <v>https://www.govinfo.gov/content/pkg/BILLS-119hr8845rh/pdf/BILLS-119hr8845rh.pdf</v>
      </c>
      <c r="T850" s="7" t="str">
        <f>IFERROR(""&amp;INDEX('Bill Report Reference'!$H$2:$H$72,MATCH(INDEX(Account!$J$2:$J$131,MATCH($B850,Account!$A$2:$A$131,0))&amp;"-"&amp;$C850&amp;"-"&amp;$D850,'Bill Report Reference'!$I$2:$I$72,0)),"")</f>
        <v>https://www.congress.gov/119/crpt/hrpt652/CRPT-119hrpt652.pdf</v>
      </c>
      <c r="U850" s="7" t="inlineStr"/>
      <c r="V850" s="7" t="inlineStr"/>
    </row>
    <row r="851">
      <c r="A851" s="7" t="inlineStr">
        <is>
          <t>OBS-0976</t>
        </is>
      </c>
      <c r="B851" s="7" t="inlineStr">
        <is>
          <t>ACC-DOJ-USTSF</t>
        </is>
      </c>
      <c r="C851" s="7" t="n">
        <v>2027</v>
      </c>
      <c r="D851" s="7" t="inlineStr">
        <is>
          <t>House Reported</t>
        </is>
      </c>
      <c r="E851" s="7" t="inlineStr">
        <is>
          <t>House</t>
        </is>
      </c>
      <c r="F851" s="7" t="str">
        <f>IFERROR(""&amp;INDEX('Bill Report Reference'!$E$2:$E$72,MATCH(INDEX(Account!$J$2:$J$131,MATCH($B851,Account!$A$2:$A$131,0))&amp;"-"&amp;$C851&amp;"-"&amp;$D851,'Bill Report Reference'!$I$2:$I$72,0)),"")</f>
        <v>H.R.8845</v>
      </c>
      <c r="G851" s="7" t="str">
        <f>IFERROR(""&amp;INDEX('Bill Report Reference'!$F$2:$F$72,MATCH(INDEX(Account!$J$2:$J$131,MATCH($B851,Account!$A$2:$A$131,0))&amp;"-"&amp;$C851&amp;"-"&amp;$D851,'Bill Report Reference'!$I$2:$I$72,0)),"")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Reference'!$G$2:$G$72,MATCH(INDEX(Account!$J$2:$J$131,MATCH($B851,Account!$A$2:$A$131,0))&amp;"-"&amp;$C851&amp;"-"&amp;$D851,'Bill Report Reference'!$I$2:$I$72,0)),"")</f>
        <v>https://www.govinfo.gov/content/pkg/BILLS-119hr8845rh/pdf/BILLS-119hr8845rh.pdf</v>
      </c>
      <c r="T851" s="7" t="str">
        <f>IFERROR(""&amp;INDEX('Bill Report Reference'!$H$2:$H$72,MATCH(INDEX(Account!$J$2:$J$131,MATCH($B851,Account!$A$2:$A$131,0))&amp;"-"&amp;$C851&amp;"-"&amp;$D851,'Bill Report Reference'!$I$2:$I$72,0)),"")</f>
        <v>https://www.congress.gov/119/crpt/hrpt652/CRPT-119hrpt652.pdf</v>
      </c>
      <c r="U851" s="7" t="inlineStr"/>
      <c r="V851" s="7" t="inlineStr"/>
    </row>
    <row r="852">
      <c r="A852" s="7" t="inlineStr">
        <is>
          <t>OBS-0977</t>
        </is>
      </c>
      <c r="B852" s="7" t="inlineStr">
        <is>
          <t>ACC-DOJ-USTSF</t>
        </is>
      </c>
      <c r="C852" s="7" t="n">
        <v>2027</v>
      </c>
      <c r="D852" s="7" t="inlineStr">
        <is>
          <t>House Reported</t>
        </is>
      </c>
      <c r="E852" s="7" t="inlineStr">
        <is>
          <t>House</t>
        </is>
      </c>
      <c r="F852" s="7" t="str">
        <f>IFERROR(""&amp;INDEX('Bill Report Reference'!$E$2:$E$72,MATCH(INDEX(Account!$J$2:$J$131,MATCH($B852,Account!$A$2:$A$131,0))&amp;"-"&amp;$C852&amp;"-"&amp;$D852,'Bill Report Reference'!$I$2:$I$72,0)),"")</f>
        <v>H.R.8845</v>
      </c>
      <c r="G852" s="7" t="str">
        <f>IFERROR(""&amp;INDEX('Bill Report Reference'!$F$2:$F$72,MATCH(INDEX(Account!$J$2:$J$131,MATCH($B852,Account!$A$2:$A$131,0))&amp;"-"&amp;$C852&amp;"-"&amp;$D852,'Bill Report Reference'!$I$2:$I$72,0)),"")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Reference'!$G$2:$G$72,MATCH(INDEX(Account!$J$2:$J$131,MATCH($B852,Account!$A$2:$A$131,0))&amp;"-"&amp;$C852&amp;"-"&amp;$D852,'Bill Report Reference'!$I$2:$I$72,0)),"")</f>
        <v>https://www.govinfo.gov/content/pkg/BILLS-119hr8845rh/pdf/BILLS-119hr8845rh.pdf</v>
      </c>
      <c r="T852" s="7" t="str">
        <f>IFERROR(""&amp;INDEX('Bill Report Reference'!$H$2:$H$72,MATCH(INDEX(Account!$J$2:$J$131,MATCH($B852,Account!$A$2:$A$131,0))&amp;"-"&amp;$C852&amp;"-"&amp;$D852,'Bill Report Reference'!$I$2:$I$72,0)),"")</f>
        <v>https://www.congress.gov/119/crpt/hrpt652/CRPT-119hrpt652.pdf</v>
      </c>
      <c r="U852" s="7" t="inlineStr"/>
      <c r="V852" s="7" t="inlineStr"/>
    </row>
    <row r="853">
      <c r="A853" s="7" t="inlineStr">
        <is>
          <t>OBS-0978</t>
        </is>
      </c>
      <c r="B853" s="7" t="inlineStr">
        <is>
          <t>ACC-NOAA-ORF</t>
        </is>
      </c>
      <c r="C853" s="7" t="n">
        <v>2027</v>
      </c>
      <c r="D853" s="7" t="inlineStr">
        <is>
          <t>House Reported</t>
        </is>
      </c>
      <c r="E853" s="7" t="inlineStr">
        <is>
          <t>House</t>
        </is>
      </c>
      <c r="F853" s="7" t="str">
        <f>IFERROR(""&amp;INDEX('Bill Report Reference'!$E$2:$E$72,MATCH(INDEX(Account!$J$2:$J$131,MATCH($B853,Account!$A$2:$A$131,0))&amp;"-"&amp;$C853&amp;"-"&amp;$D853,'Bill Report Reference'!$I$2:$I$72,0)),"")</f>
        <v>H.R.8845</v>
      </c>
      <c r="G853" s="7" t="str">
        <f>IFERROR(""&amp;INDEX('Bill Report Reference'!$F$2:$F$72,MATCH(INDEX(Account!$J$2:$J$131,MATCH($B853,Account!$A$2:$A$131,0))&amp;"-"&amp;$C853&amp;"-"&amp;$D853,'Bill Report Reference'!$I$2:$I$72,0)),"")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Reference'!$G$2:$G$72,MATCH(INDEX(Account!$J$2:$J$131,MATCH($B853,Account!$A$2:$A$131,0))&amp;"-"&amp;$C853&amp;"-"&amp;$D853,'Bill Report Reference'!$I$2:$I$72,0)),"")</f>
        <v>https://www.govinfo.gov/content/pkg/BILLS-119hr8845rh/pdf/BILLS-119hr8845rh.pdf</v>
      </c>
      <c r="T853" s="7" t="str">
        <f>IFERROR(""&amp;INDEX('Bill Report Reference'!$H$2:$H$72,MATCH(INDEX(Account!$J$2:$J$131,MATCH($B853,Account!$A$2:$A$131,0))&amp;"-"&amp;$C853&amp;"-"&amp;$D853,'Bill Report Reference'!$I$2:$I$72,0)),"")</f>
        <v>https://www.congress.gov/119/crpt/hrpt652/CRPT-119hrpt652.pdf</v>
      </c>
      <c r="U853" s="7" t="inlineStr"/>
      <c r="V853" s="7" t="inlineStr"/>
    </row>
    <row r="854">
      <c r="A854" s="7" t="inlineStr">
        <is>
          <t>OBS-0979</t>
        </is>
      </c>
      <c r="B854" s="7" t="inlineStr">
        <is>
          <t>ACC-NOAA-ORF</t>
        </is>
      </c>
      <c r="C854" s="7" t="n">
        <v>2027</v>
      </c>
      <c r="D854" s="7" t="inlineStr">
        <is>
          <t>House Reported</t>
        </is>
      </c>
      <c r="E854" s="7" t="inlineStr">
        <is>
          <t>House</t>
        </is>
      </c>
      <c r="F854" s="7" t="str">
        <f>IFERROR(""&amp;INDEX('Bill Report Reference'!$E$2:$E$72,MATCH(INDEX(Account!$J$2:$J$131,MATCH($B854,Account!$A$2:$A$131,0))&amp;"-"&amp;$C854&amp;"-"&amp;$D854,'Bill Report Reference'!$I$2:$I$72,0)),"")</f>
        <v>H.R.8845</v>
      </c>
      <c r="G854" s="7" t="str">
        <f>IFERROR(""&amp;INDEX('Bill Report Reference'!$F$2:$F$72,MATCH(INDEX(Account!$J$2:$J$131,MATCH($B854,Account!$A$2:$A$131,0))&amp;"-"&amp;$C854&amp;"-"&amp;$D854,'Bill Report Reference'!$I$2:$I$72,0)),"")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Reference'!$G$2:$G$72,MATCH(INDEX(Account!$J$2:$J$131,MATCH($B854,Account!$A$2:$A$131,0))&amp;"-"&amp;$C854&amp;"-"&amp;$D854,'Bill Report Reference'!$I$2:$I$72,0)),"")</f>
        <v>https://www.govinfo.gov/content/pkg/BILLS-119hr8845rh/pdf/BILLS-119hr8845rh.pdf</v>
      </c>
      <c r="T854" s="7" t="str">
        <f>IFERROR(""&amp;INDEX('Bill Report Reference'!$H$2:$H$72,MATCH(INDEX(Account!$J$2:$J$131,MATCH($B854,Account!$A$2:$A$131,0))&amp;"-"&amp;$C854&amp;"-"&amp;$D854,'Bill Report Reference'!$I$2:$I$72,0)),"")</f>
        <v>https://www.congress.gov/119/crpt/hrpt652/CRPT-119hrpt652.pdf</v>
      </c>
      <c r="U854" s="7" t="inlineStr"/>
      <c r="V854" s="7" t="inlineStr"/>
    </row>
    <row r="855">
      <c r="A855" s="7" t="inlineStr">
        <is>
          <t>OBS-0980</t>
        </is>
      </c>
      <c r="B855" s="7" t="inlineStr">
        <is>
          <t>ACC-NOAA-ORF</t>
        </is>
      </c>
      <c r="C855" s="7" t="n">
        <v>2027</v>
      </c>
      <c r="D855" s="7" t="inlineStr">
        <is>
          <t>House Reported</t>
        </is>
      </c>
      <c r="E855" s="7" t="inlineStr">
        <is>
          <t>House</t>
        </is>
      </c>
      <c r="F855" s="7" t="str">
        <f>IFERROR(""&amp;INDEX('Bill Report Reference'!$E$2:$E$72,MATCH(INDEX(Account!$J$2:$J$131,MATCH($B855,Account!$A$2:$A$131,0))&amp;"-"&amp;$C855&amp;"-"&amp;$D855,'Bill Report Reference'!$I$2:$I$72,0)),"")</f>
        <v>H.R.8845</v>
      </c>
      <c r="G855" s="7" t="str">
        <f>IFERROR(""&amp;INDEX('Bill Report Reference'!$F$2:$F$72,MATCH(INDEX(Account!$J$2:$J$131,MATCH($B855,Account!$A$2:$A$131,0))&amp;"-"&amp;$C855&amp;"-"&amp;$D855,'Bill Report Reference'!$I$2:$I$72,0)),"")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Reference'!$G$2:$G$72,MATCH(INDEX(Account!$J$2:$J$131,MATCH($B855,Account!$A$2:$A$131,0))&amp;"-"&amp;$C855&amp;"-"&amp;$D855,'Bill Report Reference'!$I$2:$I$72,0)),"")</f>
        <v>https://www.govinfo.gov/content/pkg/BILLS-119hr8845rh/pdf/BILLS-119hr8845rh.pdf</v>
      </c>
      <c r="T855" s="7" t="str">
        <f>IFERROR(""&amp;INDEX('Bill Report Reference'!$H$2:$H$72,MATCH(INDEX(Account!$J$2:$J$131,MATCH($B855,Account!$A$2:$A$131,0))&amp;"-"&amp;$C855&amp;"-"&amp;$D855,'Bill Report Reference'!$I$2:$I$72,0)),"")</f>
        <v>https://www.congress.gov/119/crpt/hrpt652/CRPT-119hrpt652.pdf</v>
      </c>
      <c r="U855" s="7" t="inlineStr"/>
      <c r="V855" s="7" t="inlineStr"/>
    </row>
    <row r="856">
      <c r="A856" s="7" t="inlineStr">
        <is>
          <t>OBS-0981</t>
        </is>
      </c>
      <c r="B856" s="7" t="inlineStr">
        <is>
          <t>ACC-NOAA-PDF</t>
        </is>
      </c>
      <c r="C856" s="7" t="n">
        <v>2027</v>
      </c>
      <c r="D856" s="7" t="inlineStr">
        <is>
          <t>House Reported</t>
        </is>
      </c>
      <c r="E856" s="7" t="inlineStr">
        <is>
          <t>House</t>
        </is>
      </c>
      <c r="F856" s="7" t="str">
        <f>IFERROR(""&amp;INDEX('Bill Report Reference'!$E$2:$E$72,MATCH(INDEX(Account!$J$2:$J$131,MATCH($B856,Account!$A$2:$A$131,0))&amp;"-"&amp;$C856&amp;"-"&amp;$D856,'Bill Report Reference'!$I$2:$I$72,0)),"")</f>
        <v>H.R.8845</v>
      </c>
      <c r="G856" s="7" t="str">
        <f>IFERROR(""&amp;INDEX('Bill Report Reference'!$F$2:$F$72,MATCH(INDEX(Account!$J$2:$J$131,MATCH($B856,Account!$A$2:$A$131,0))&amp;"-"&amp;$C856&amp;"-"&amp;$D856,'Bill Report Reference'!$I$2:$I$72,0)),"")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Reference'!$G$2:$G$72,MATCH(INDEX(Account!$J$2:$J$131,MATCH($B856,Account!$A$2:$A$131,0))&amp;"-"&amp;$C856&amp;"-"&amp;$D856,'Bill Report Reference'!$I$2:$I$72,0)),"")</f>
        <v>https://www.govinfo.gov/content/pkg/BILLS-119hr8845rh/pdf/BILLS-119hr8845rh.pdf</v>
      </c>
      <c r="T856" s="7" t="str">
        <f>IFERROR(""&amp;INDEX('Bill Report Reference'!$H$2:$H$72,MATCH(INDEX(Account!$J$2:$J$131,MATCH($B856,Account!$A$2:$A$131,0))&amp;"-"&amp;$C856&amp;"-"&amp;$D856,'Bill Report Reference'!$I$2:$I$72,0)),"")</f>
        <v>https://www.congress.gov/119/crpt/hrpt652/CRPT-119hrpt652.pdf</v>
      </c>
      <c r="U856" s="7" t="inlineStr"/>
      <c r="V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Reference'!$E$2:$E$72,MATCH(INDEX(Account!$J$2:$J$131,MATCH($B857,Account!$A$2:$A$131,0))&amp;"-"&amp;$C857&amp;"-"&amp;$D857,'Bill Report Reference'!$I$2:$I$72,0)),"")</f>
        <v>H.R.8845</v>
      </c>
      <c r="G857" s="7" t="str">
        <f>IFERROR(""&amp;INDEX('Bill Report Reference'!$F$2:$F$72,MATCH(INDEX(Account!$J$2:$J$131,MATCH($B857,Account!$A$2:$A$131,0))&amp;"-"&amp;$C857&amp;"-"&amp;$D857,'Bill Report Reference'!$I$2:$I$72,0)),"")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Reference'!$G$2:$G$72,MATCH(INDEX(Account!$J$2:$J$131,MATCH($B857,Account!$A$2:$A$131,0))&amp;"-"&amp;$C857&amp;"-"&amp;$D857,'Bill Report Reference'!$I$2:$I$72,0)),"")</f>
        <v>https://www.govinfo.gov/content/pkg/BILLS-119hr8845rh/pdf/BILLS-119hr8845rh.pdf</v>
      </c>
      <c r="T857" s="7" t="str">
        <f>IFERROR(""&amp;INDEX('Bill Report Reference'!$H$2:$H$72,MATCH(INDEX(Account!$J$2:$J$131,MATCH($B857,Account!$A$2:$A$131,0))&amp;"-"&amp;$C857&amp;"-"&amp;$D857,'Bill Report Reference'!$I$2:$I$72,0)),"")</f>
        <v>https://www.congress.gov/119/crpt/hrpt652/CRPT-119hrpt652.pdf</v>
      </c>
      <c r="U857" s="7" t="inlineStr"/>
      <c r="V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Reference'!$E$2:$E$72,MATCH(INDEX(Account!$J$2:$J$131,MATCH($B858,Account!$A$2:$A$131,0))&amp;"-"&amp;$C858&amp;"-"&amp;$D858,'Bill Report Reference'!$I$2:$I$72,0)),"")</f>
        <v>H.R.8845</v>
      </c>
      <c r="G858" s="7" t="str">
        <f>IFERROR(""&amp;INDEX('Bill Report Reference'!$F$2:$F$72,MATCH(INDEX(Account!$J$2:$J$131,MATCH($B858,Account!$A$2:$A$131,0))&amp;"-"&amp;$C858&amp;"-"&amp;$D858,'Bill Report Reference'!$I$2:$I$72,0)),"")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Reference'!$G$2:$G$72,MATCH(INDEX(Account!$J$2:$J$131,MATCH($B858,Account!$A$2:$A$131,0))&amp;"-"&amp;$C858&amp;"-"&amp;$D858,'Bill Report Reference'!$I$2:$I$72,0)),"")</f>
        <v>https://www.govinfo.gov/content/pkg/BILLS-119hr8845rh/pdf/BILLS-119hr8845rh.pdf</v>
      </c>
      <c r="T858" s="7" t="str">
        <f>IFERROR(""&amp;INDEX('Bill Report Reference'!$H$2:$H$72,MATCH(INDEX(Account!$J$2:$J$131,MATCH($B858,Account!$A$2:$A$131,0))&amp;"-"&amp;$C858&amp;"-"&amp;$D858,'Bill Report Reference'!$I$2:$I$72,0)),"")</f>
        <v>https://www.congress.gov/119/crpt/hrpt652/CRPT-119hrpt652.pdf</v>
      </c>
      <c r="U858" s="7" t="inlineStr"/>
      <c r="V858" s="7" t="inlineStr"/>
    </row>
    <row r="859">
      <c r="A859" s="7" t="inlineStr">
        <is>
          <t>OBS-0984</t>
        </is>
      </c>
      <c r="B859" s="7" t="inlineStr">
        <is>
          <t>ACC-DOJ-VAWA</t>
        </is>
      </c>
      <c r="C859" s="7" t="n">
        <v>2027</v>
      </c>
      <c r="D859" s="7" t="inlineStr">
        <is>
          <t>House Reported</t>
        </is>
      </c>
      <c r="E859" s="7" t="inlineStr">
        <is>
          <t>House</t>
        </is>
      </c>
      <c r="F859" s="7" t="str">
        <f>IFERROR(""&amp;INDEX('Bill Report Reference'!$E$2:$E$72,MATCH(INDEX(Account!$J$2:$J$131,MATCH($B859,Account!$A$2:$A$131,0))&amp;"-"&amp;$C859&amp;"-"&amp;$D859,'Bill Report Reference'!$I$2:$I$72,0)),"")</f>
        <v>H.R.8845</v>
      </c>
      <c r="G859" s="7" t="str">
        <f>IFERROR(""&amp;INDEX('Bill Report Reference'!$F$2:$F$72,MATCH(INDEX(Account!$J$2:$J$131,MATCH($B859,Account!$A$2:$A$131,0))&amp;"-"&amp;$C859&amp;"-"&amp;$D859,'Bill Report Reference'!$I$2:$I$72,0)),"")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Reference'!$G$2:$G$72,MATCH(INDEX(Account!$J$2:$J$131,MATCH($B859,Account!$A$2:$A$131,0))&amp;"-"&amp;$C859&amp;"-"&amp;$D859,'Bill Report Reference'!$I$2:$I$72,0)),"")</f>
        <v>https://www.govinfo.gov/content/pkg/BILLS-119hr8845rh/pdf/BILLS-119hr8845rh.pdf</v>
      </c>
      <c r="T859" s="7" t="str">
        <f>IFERROR(""&amp;INDEX('Bill Report Reference'!$H$2:$H$72,MATCH(INDEX(Account!$J$2:$J$131,MATCH($B859,Account!$A$2:$A$131,0))&amp;"-"&amp;$C859&amp;"-"&amp;$D859,'Bill Report Reference'!$I$2:$I$72,0)),"")</f>
        <v>https://www.congress.gov/119/crpt/hrpt652/CRPT-119hrpt652.pdf</v>
      </c>
      <c r="U859" s="7" t="inlineStr"/>
      <c r="V859" s="7" t="inlineStr"/>
    </row>
    <row r="860">
      <c r="A860" s="7" t="inlineStr">
        <is>
          <t>OBS-0985</t>
        </is>
      </c>
      <c r="B860" s="7" t="inlineStr">
        <is>
          <t>ACC-DOJ-OIG</t>
        </is>
      </c>
      <c r="C860" s="7" t="n">
        <v>2027</v>
      </c>
      <c r="D860" s="7" t="inlineStr">
        <is>
          <t>House Reported</t>
        </is>
      </c>
      <c r="E860" s="7" t="inlineStr">
        <is>
          <t>House</t>
        </is>
      </c>
      <c r="F860" s="7" t="str">
        <f>IFERROR(""&amp;INDEX('Bill Report Reference'!$E$2:$E$72,MATCH(INDEX(Account!$J$2:$J$131,MATCH($B860,Account!$A$2:$A$131,0))&amp;"-"&amp;$C860&amp;"-"&amp;$D860,'Bill Report Reference'!$I$2:$I$72,0)),"")</f>
        <v>H.R.8845</v>
      </c>
      <c r="G860" s="7" t="str">
        <f>IFERROR(""&amp;INDEX('Bill Report Reference'!$F$2:$F$72,MATCH(INDEX(Account!$J$2:$J$131,MATCH($B860,Account!$A$2:$A$131,0))&amp;"-"&amp;$C860&amp;"-"&amp;$D860,'Bill Report Reference'!$I$2:$I$72,0)),"")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Reference'!$G$2:$G$72,MATCH(INDEX(Account!$J$2:$J$131,MATCH($B860,Account!$A$2:$A$131,0))&amp;"-"&amp;$C860&amp;"-"&amp;$D860,'Bill Report Reference'!$I$2:$I$72,0)),"")</f>
        <v>https://www.govinfo.gov/content/pkg/BILLS-119hr8845rh/pdf/BILLS-119hr8845rh.pdf</v>
      </c>
      <c r="T860" s="7" t="str">
        <f>IFERROR(""&amp;INDEX('Bill Report Reference'!$H$2:$H$72,MATCH(INDEX(Account!$J$2:$J$131,MATCH($B860,Account!$A$2:$A$131,0))&amp;"-"&amp;$C860&amp;"-"&amp;$D860,'Bill Report Reference'!$I$2:$I$72,0)),"")</f>
        <v>https://www.congress.gov/119/crpt/hrpt652/CRPT-119hrpt652.pdf</v>
      </c>
      <c r="U860" s="7" t="inlineStr"/>
      <c r="V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Reference'!$E$2:$E$72,MATCH(INDEX(Account!$J$2:$J$131,MATCH($B861,Account!$A$2:$A$131,0))&amp;"-"&amp;$C861&amp;"-"&amp;$D861,'Bill Report Reference'!$I$2:$I$72,0)),"")</f>
        <v>S.4795</v>
      </c>
      <c r="G861" s="7" t="str">
        <f>IFERROR(""&amp;INDEX('Bill Report Reference'!$F$2:$F$72,MATCH(INDEX(Account!$J$2:$J$131,MATCH($B861,Account!$A$2:$A$131,0))&amp;"-"&amp;$C861&amp;"-"&amp;$D861,'Bill Report Reference'!$I$2:$I$72,0)),"")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Reference'!$G$2:$G$72,MATCH(INDEX(Account!$J$2:$J$131,MATCH($B861,Account!$A$2:$A$131,0))&amp;"-"&amp;$C861&amp;"-"&amp;$D861,'Bill Report Reference'!$I$2:$I$72,0)),"")</f>
        <v>https://www.congress.gov/118/bills/s4795/BILLS-118s4795rs.pdf</v>
      </c>
      <c r="T861" s="7" t="str">
        <f>IFERROR(""&amp;INDEX('Bill Report Reference'!$H$2:$H$72,MATCH(INDEX(Account!$J$2:$J$131,MATCH($B861,Account!$A$2:$A$131,0))&amp;"-"&amp;$C861&amp;"-"&amp;$D861,'Bill Report Reference'!$I$2:$I$72,0)),"")</f>
        <v>https://www.congress.gov/118/crpt/srpt198/CRPT-118srpt198.pdf</v>
      </c>
      <c r="U861" s="7" t="inlineStr"/>
      <c r="V861" s="7" t="inlineStr"/>
    </row>
    <row r="862">
      <c r="A862" s="7" t="inlineStr">
        <is>
          <t>OBS-0987</t>
        </is>
      </c>
      <c r="B862" s="7" t="inlineStr">
        <is>
          <t>ACC-NASA-SCIENCE</t>
        </is>
      </c>
      <c r="C862" s="7" t="n">
        <v>2020</v>
      </c>
      <c r="D862" s="7" t="inlineStr">
        <is>
          <t>Enacted</t>
        </is>
      </c>
      <c r="E862" s="7" t="inlineStr">
        <is>
          <t>N/A</t>
        </is>
      </c>
      <c r="F862" s="7" t="str">
        <f>IFERROR(""&amp;INDEX('Bill Report Reference'!$E$2:$E$72,MATCH(INDEX(Account!$J$2:$J$131,MATCH($B862,Account!$A$2:$A$131,0))&amp;"-"&amp;$C862&amp;"-"&amp;$D862,'Bill Report Reference'!$I$2:$I$72,0)),"")</f>
        <v>P.L.116-93</v>
      </c>
      <c r="G862" s="7" t="str">
        <f>IFERROR(""&amp;INDEX('Bill Report Reference'!$F$2:$F$72,MATCH(INDEX(Account!$J$2:$J$131,MATCH($B862,Account!$A$2:$A$131,0))&amp;"-"&amp;$C862&amp;"-"&amp;$D862,'Bill Report Reference'!$I$2:$I$72,0)),"")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Reference'!$G$2:$G$72,MATCH(INDEX(Account!$J$2:$J$131,MATCH($B862,Account!$A$2:$A$131,0))&amp;"-"&amp;$C862&amp;"-"&amp;$D862,'Bill Report Reference'!$I$2:$I$72,0)),"")</f>
        <v>https://www.congress.gov/116/plaws/publ93/PLAW-116publ93.pdf</v>
      </c>
      <c r="T862" s="7" t="str">
        <f>IFERROR(""&amp;INDEX('Bill Report Reference'!$H$2:$H$72,MATCH(INDEX(Account!$J$2:$J$131,MATCH($B862,Account!$A$2:$A$131,0))&amp;"-"&amp;$C862&amp;"-"&amp;$D862,'Bill Report Reference'!$I$2:$I$72,0)),"")</f>
        <v>https://docs.house.gov/billsthisweek/20191216/BILLS-116HR1158SA-JES-DIVISION-B.pdf</v>
      </c>
      <c r="U862" s="7" t="inlineStr"/>
      <c r="V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Reference'!$E$2:$E$72,MATCH(INDEX(Account!$J$2:$J$131,MATCH($B863,Account!$A$2:$A$131,0))&amp;"-"&amp;$C863&amp;"-"&amp;$D863,'Bill Report Reference'!$I$2:$I$72,0)),"")</f>
        <v>S.2584</v>
      </c>
      <c r="G863" s="7" t="str">
        <f>IFERROR(""&amp;INDEX('Bill Report Reference'!$F$2:$F$72,MATCH(INDEX(Account!$J$2:$J$131,MATCH($B863,Account!$A$2:$A$131,0))&amp;"-"&amp;$C863&amp;"-"&amp;$D863,'Bill Report Reference'!$I$2:$I$72,0)),"")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Reference'!$G$2:$G$72,MATCH(INDEX(Account!$J$2:$J$131,MATCH($B863,Account!$A$2:$A$131,0))&amp;"-"&amp;$C863&amp;"-"&amp;$D863,'Bill Report Reference'!$I$2:$I$72,0)),"")</f>
        <v>https://www.congress.gov/116/bills/s2584/BILLS-116s2584rs.pdf</v>
      </c>
      <c r="T863" s="7" t="str">
        <f>IFERROR(""&amp;INDEX('Bill Report Reference'!$H$2:$H$72,MATCH(INDEX(Account!$J$2:$J$131,MATCH($B863,Account!$A$2:$A$131,0))&amp;"-"&amp;$C863&amp;"-"&amp;$D863,'Bill Report Reference'!$I$2:$I$72,0)),"")</f>
        <v>https://www.govinfo.gov/content/pkg/CRPT-116srpt127/pdf/CRPT-116srpt127.pdf</v>
      </c>
      <c r="U863" s="7" t="inlineStr"/>
      <c r="V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Reference'!$E$2:$E$72,MATCH(INDEX(Account!$J$2:$J$131,MATCH($B864,Account!$A$2:$A$131,0))&amp;"-"&amp;$C864&amp;"-"&amp;$D864,'Bill Report Reference'!$I$2:$I$72,0)),"")</f>
        <v>PREX 2.8:2020/APP</v>
      </c>
      <c r="G864" s="7" t="str">
        <f>IFERROR(""&amp;INDEX('Bill Report Reference'!$F$2:$F$72,MATCH(INDEX(Account!$J$2:$J$131,MATCH($B864,Account!$A$2:$A$131,0))&amp;"-"&amp;$C864&amp;"-"&amp;$D864,'Bill Report Reference'!$I$2:$I$72,0)),"")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Reference'!$G$2:$G$72,MATCH(INDEX(Account!$J$2:$J$131,MATCH($B864,Account!$A$2:$A$131,0))&amp;"-"&amp;$C864&amp;"-"&amp;$D864,'Bill Report Reference'!$I$2:$I$72,0)),"")</f>
        <v>https://www.govinfo.gov/content/pkg/BUDGET-2020-APP/pdf/BUDGET-2020-APP.pdf</v>
      </c>
      <c r="T864" s="7" t="str">
        <f>IFERROR(""&amp;INDEX('Bill Report Reference'!$H$2:$H$72,MATCH(INDEX(Account!$J$2:$J$131,MATCH($B864,Account!$A$2:$A$131,0))&amp;"-"&amp;$C864&amp;"-"&amp;$D864,'Bill Report Reference'!$I$2:$I$72,0)),"")</f>
        <v>N/A</v>
      </c>
      <c r="U864" s="7" t="inlineStr"/>
      <c r="V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Reference'!$E$2:$E$72,MATCH(INDEX(Account!$J$2:$J$131,MATCH($B865,Account!$A$2:$A$131,0))&amp;"-"&amp;$C865&amp;"-"&amp;$D865,'Bill Report Reference'!$I$2:$I$72,0)),"")</f>
        <v>PREX 2.8:2020/APP</v>
      </c>
      <c r="G865" s="7" t="str">
        <f>IFERROR(""&amp;INDEX('Bill Report Reference'!$F$2:$F$72,MATCH(INDEX(Account!$J$2:$J$131,MATCH($B865,Account!$A$2:$A$131,0))&amp;"-"&amp;$C865&amp;"-"&amp;$D865,'Bill Report Reference'!$I$2:$I$72,0)),"")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Reference'!$G$2:$G$72,MATCH(INDEX(Account!$J$2:$J$131,MATCH($B865,Account!$A$2:$A$131,0))&amp;"-"&amp;$C865&amp;"-"&amp;$D865,'Bill Report Reference'!$I$2:$I$72,0)),"")</f>
        <v>https://www.govinfo.gov/content/pkg/BUDGET-2020-APP/pdf/BUDGET-2020-APP.pdf</v>
      </c>
      <c r="T865" s="7" t="str">
        <f>IFERROR(""&amp;INDEX('Bill Report Reference'!$H$2:$H$72,MATCH(INDEX(Account!$J$2:$J$131,MATCH($B865,Account!$A$2:$A$131,0))&amp;"-"&amp;$C865&amp;"-"&amp;$D865,'Bill Report Reference'!$I$2:$I$72,0)),"")</f>
        <v>N/A</v>
      </c>
      <c r="U865" s="7" t="inlineStr"/>
      <c r="V865" s="7" t="inlineStr"/>
    </row>
    <row r="866">
      <c r="A866" s="7" t="inlineStr">
        <is>
          <t>OBS-0991</t>
        </is>
      </c>
      <c r="B866" s="7" t="inlineStr">
        <is>
          <t>ACC-NASA-CONSTRUCTION</t>
        </is>
      </c>
      <c r="C866" s="7" t="n">
        <v>2025</v>
      </c>
      <c r="D866" s="7" t="inlineStr">
        <is>
          <t>Enacted</t>
        </is>
      </c>
      <c r="E866" s="7" t="inlineStr">
        <is>
          <t>N/A</t>
        </is>
      </c>
      <c r="F866" s="7" t="str">
        <f>IFERROR(""&amp;INDEX('Bill Report Reference'!$E$2:$E$72,MATCH(INDEX(Account!$J$2:$J$131,MATCH($B866,Account!$A$2:$A$131,0))&amp;"-"&amp;$C866&amp;"-"&amp;$D866,'Bill Report Reference'!$I$2:$I$72,0)),"")</f>
        <v>P.L.119-4</v>
      </c>
      <c r="G866" s="7" t="str">
        <f>IFERROR(""&amp;INDEX('Bill Report Reference'!$F$2:$F$72,MATCH(INDEX(Account!$J$2:$J$131,MATCH($B866,Account!$A$2:$A$131,0))&amp;"-"&amp;$C866&amp;"-"&amp;$D866,'Bill Report Reference'!$I$2:$I$72,0)),"")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Reference'!$G$2:$G$72,MATCH(INDEX(Account!$J$2:$J$131,MATCH($B866,Account!$A$2:$A$131,0))&amp;"-"&amp;$C866&amp;"-"&amp;$D866,'Bill Report Reference'!$I$2:$I$72,0)),"")</f>
        <v>https://www.govinfo.gov/content/pkg/PLAW-119publ4/pdf/PLAW-119publ4.pdf</v>
      </c>
      <c r="T866" s="7" t="str">
        <f>IFERROR(""&amp;INDEX('Bill Report Reference'!$H$2:$H$72,MATCH(INDEX(Account!$J$2:$J$131,MATCH($B866,Account!$A$2:$A$131,0))&amp;"-"&amp;$C866&amp;"-"&amp;$D866,'Bill Report Reference'!$I$2:$I$72,0)),"")</f>
        <v>N/A</v>
      </c>
      <c r="U866" s="7" t="inlineStr"/>
      <c r="V866" s="7" t="inlineStr"/>
    </row>
    <row r="867">
      <c r="A867" s="7" t="inlineStr">
        <is>
          <t>OBS-0992</t>
        </is>
      </c>
      <c r="B867" s="7" t="inlineStr">
        <is>
          <t>ACC-NSF-STEM-EDUCATION</t>
        </is>
      </c>
      <c r="C867" s="7" t="n">
        <v>2023</v>
      </c>
      <c r="D867" s="7" t="inlineStr">
        <is>
          <t>Enacted</t>
        </is>
      </c>
      <c r="E867" s="7" t="inlineStr">
        <is>
          <t>N/A</t>
        </is>
      </c>
      <c r="F867" s="7" t="str">
        <f>IFERROR(""&amp;INDEX('Bill Report Reference'!$E$2:$E$72,MATCH(INDEX(Account!$J$2:$J$131,MATCH($B867,Account!$A$2:$A$131,0))&amp;"-"&amp;$C867&amp;"-"&amp;$D867,'Bill Report Reference'!$I$2:$I$72,0)),"")</f>
        <v>P.L.117-328</v>
      </c>
      <c r="G867" s="7" t="str">
        <f>IFERROR(""&amp;INDEX('Bill Report Reference'!$F$2:$F$72,MATCH(INDEX(Account!$J$2:$J$131,MATCH($B867,Account!$A$2:$A$131,0))&amp;"-"&amp;$C867&amp;"-"&amp;$D867,'Bill Report Reference'!$I$2:$I$72,0)),"")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Reference'!$G$2:$G$72,MATCH(INDEX(Account!$J$2:$J$131,MATCH($B867,Account!$A$2:$A$131,0))&amp;"-"&amp;$C867&amp;"-"&amp;$D867,'Bill Report Reference'!$I$2:$I$72,0)),"")</f>
        <v>https://www.govinfo.gov/content/pkg/PLAW-117publ328/pdf/PLAW-117publ328.pdf</v>
      </c>
      <c r="T867" s="7" t="str">
        <f>IFERROR(""&amp;INDEX('Bill Report Reference'!$H$2:$H$72,MATCH(INDEX(Account!$J$2:$J$131,MATCH($B867,Account!$A$2:$A$131,0))&amp;"-"&amp;$C867&amp;"-"&amp;$D867,'Bill Report Reference'!$I$2:$I$72,0)),"")</f>
        <v>https://www.govinfo.gov/content/pkg/CPRT-117HPRT50347/pdf/CPRT-117HPRT50347.pdf</v>
      </c>
      <c r="U867" s="7" t="inlineStr"/>
      <c r="V867" s="7" t="inlineStr"/>
    </row>
    <row r="868">
      <c r="A868" s="7" t="inlineStr">
        <is>
          <t>OBS-0993</t>
        </is>
      </c>
      <c r="B868" s="7" t="inlineStr">
        <is>
          <t>ACC-NASA-SAFETY-SECURITY</t>
        </is>
      </c>
      <c r="C868" s="7" t="n">
        <v>2020</v>
      </c>
      <c r="D868" s="7" t="inlineStr">
        <is>
          <t>Enacted</t>
        </is>
      </c>
      <c r="E868" s="7" t="inlineStr">
        <is>
          <t>N/A</t>
        </is>
      </c>
      <c r="F868" s="7" t="str">
        <f>IFERROR(""&amp;INDEX('Bill Report Reference'!$E$2:$E$72,MATCH(INDEX(Account!$J$2:$J$131,MATCH($B868,Account!$A$2:$A$131,0))&amp;"-"&amp;$C868&amp;"-"&amp;$D868,'Bill Report Reference'!$I$2:$I$72,0)),"")</f>
        <v>P.L.116-93</v>
      </c>
      <c r="G868" s="7" t="str">
        <f>IFERROR(""&amp;INDEX('Bill Report Reference'!$F$2:$F$72,MATCH(INDEX(Account!$J$2:$J$131,MATCH($B868,Account!$A$2:$A$131,0))&amp;"-"&amp;$C868&amp;"-"&amp;$D868,'Bill Report Reference'!$I$2:$I$72,0)),"")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Reference'!$G$2:$G$72,MATCH(INDEX(Account!$J$2:$J$131,MATCH($B868,Account!$A$2:$A$131,0))&amp;"-"&amp;$C868&amp;"-"&amp;$D868,'Bill Report Reference'!$I$2:$I$72,0)),"")</f>
        <v>https://www.congress.gov/116/plaws/publ93/PLAW-116publ93.pdf</v>
      </c>
      <c r="T868" s="7" t="str">
        <f>IFERROR(""&amp;INDEX('Bill Report Reference'!$H$2:$H$72,MATCH(INDEX(Account!$J$2:$J$131,MATCH($B868,Account!$A$2:$A$131,0))&amp;"-"&amp;$C868&amp;"-"&amp;$D868,'Bill Report Reference'!$I$2:$I$72,0)),"")</f>
        <v>https://docs.house.gov/billsthisweek/20191216/BILLS-116HR1158SA-JES-DIVISION-B.pdf</v>
      </c>
      <c r="U868" s="7" t="inlineStr"/>
      <c r="V868" s="7" t="inlineStr"/>
    </row>
    <row r="869">
      <c r="A869" s="7" t="inlineStr">
        <is>
          <t>OBS-0994</t>
        </is>
      </c>
      <c r="B869" s="7" t="inlineStr">
        <is>
          <t>ACC-NSF-AGENCY-OPS</t>
        </is>
      </c>
      <c r="C869" s="7" t="n">
        <v>2020</v>
      </c>
      <c r="D869" s="7" t="inlineStr">
        <is>
          <t>Enacted</t>
        </is>
      </c>
      <c r="E869" s="7" t="inlineStr">
        <is>
          <t>N/A</t>
        </is>
      </c>
      <c r="F869" s="7" t="str">
        <f>IFERROR(""&amp;INDEX('Bill Report Reference'!$E$2:$E$72,MATCH(INDEX(Account!$J$2:$J$131,MATCH($B869,Account!$A$2:$A$131,0))&amp;"-"&amp;$C869&amp;"-"&amp;$D869,'Bill Report Reference'!$I$2:$I$72,0)),"")</f>
        <v>P.L.116-93</v>
      </c>
      <c r="G869" s="7" t="str">
        <f>IFERROR(""&amp;INDEX('Bill Report Reference'!$F$2:$F$72,MATCH(INDEX(Account!$J$2:$J$131,MATCH($B869,Account!$A$2:$A$131,0))&amp;"-"&amp;$C869&amp;"-"&amp;$D869,'Bill Report Reference'!$I$2:$I$72,0)),"")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Reference'!$G$2:$G$72,MATCH(INDEX(Account!$J$2:$J$131,MATCH($B869,Account!$A$2:$A$131,0))&amp;"-"&amp;$C869&amp;"-"&amp;$D869,'Bill Report Reference'!$I$2:$I$72,0)),"")</f>
        <v>https://www.congress.gov/116/plaws/publ93/PLAW-116publ93.pdf</v>
      </c>
      <c r="T869" s="7" t="str">
        <f>IFERROR(""&amp;INDEX('Bill Report Reference'!$H$2:$H$72,MATCH(INDEX(Account!$J$2:$J$131,MATCH($B869,Account!$A$2:$A$131,0))&amp;"-"&amp;$C869&amp;"-"&amp;$D869,'Bill Report Reference'!$I$2:$I$72,0)),"")</f>
        <v>https://docs.house.gov/billsthisweek/20191216/BILLS-116HR1158SA-JES-DIVISION-B.pdf</v>
      </c>
      <c r="U869" s="7" t="inlineStr"/>
      <c r="V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Reference'!$E$2:$E$72,MATCH(INDEX(Account!$J$2:$J$131,MATCH($B870,Account!$A$2:$A$131,0))&amp;"-"&amp;$C870&amp;"-"&amp;$D870,'Bill Report Reference'!$I$2:$I$72,0)),"")</f>
        <v>PREX 2.8:2020/APP</v>
      </c>
      <c r="G870" s="7" t="str">
        <f>IFERROR(""&amp;INDEX('Bill Report Reference'!$F$2:$F$72,MATCH(INDEX(Account!$J$2:$J$131,MATCH($B870,Account!$A$2:$A$131,0))&amp;"-"&amp;$C870&amp;"-"&amp;$D870,'Bill Report Reference'!$I$2:$I$72,0)),"")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Reference'!$G$2:$G$72,MATCH(INDEX(Account!$J$2:$J$131,MATCH($B870,Account!$A$2:$A$131,0))&amp;"-"&amp;$C870&amp;"-"&amp;$D870,'Bill Report Reference'!$I$2:$I$72,0)),"")</f>
        <v>https://www.govinfo.gov/content/pkg/BUDGET-2020-APP/pdf/BUDGET-2020-APP.pdf</v>
      </c>
      <c r="T870" s="7" t="str">
        <f>IFERROR(""&amp;INDEX('Bill Report Reference'!$H$2:$H$72,MATCH(INDEX(Account!$J$2:$J$131,MATCH($B870,Account!$A$2:$A$131,0))&amp;"-"&amp;$C870&amp;"-"&amp;$D870,'Bill Report Reference'!$I$2:$I$72,0)),"")</f>
        <v>N/A</v>
      </c>
      <c r="U870" s="7" t="inlineStr"/>
      <c r="V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Reference'!$E$2:$E$72,MATCH(INDEX(Account!$J$2:$J$131,MATCH($B871,Account!$A$2:$A$131,0))&amp;"-"&amp;$C871&amp;"-"&amp;$D871,'Bill Report Reference'!$I$2:$I$72,0)),"")</f>
        <v>PREX 2.8:2019/APP</v>
      </c>
      <c r="G871" s="7" t="str">
        <f>IFERROR(""&amp;INDEX('Bill Report Reference'!$F$2:$F$72,MATCH(INDEX(Account!$J$2:$J$131,MATCH($B871,Account!$A$2:$A$131,0))&amp;"-"&amp;$C871&amp;"-"&amp;$D871,'Bill Report Reference'!$I$2:$I$72,0)),"")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Reference'!$G$2:$G$72,MATCH(INDEX(Account!$J$2:$J$131,MATCH($B871,Account!$A$2:$A$131,0))&amp;"-"&amp;$C871&amp;"-"&amp;$D871,'Bill Report Reference'!$I$2:$I$72,0)),"")</f>
        <v>https://www.govinfo.gov/content/pkg/BUDGET-2019-APP/pdf/BUDGET-2019-APP.pdf</v>
      </c>
      <c r="T871" s="7" t="str">
        <f>IFERROR(""&amp;INDEX('Bill Report Reference'!$H$2:$H$72,MATCH(INDEX(Account!$J$2:$J$131,MATCH($B871,Account!$A$2:$A$131,0))&amp;"-"&amp;$C871&amp;"-"&amp;$D871,'Bill Report Reference'!$I$2:$I$72,0)),"")</f>
        <v>N/A</v>
      </c>
      <c r="U871" s="7" t="inlineStr"/>
      <c r="V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Reference'!$E$2:$E$72,MATCH(INDEX(Account!$J$2:$J$131,MATCH($B872,Account!$A$2:$A$131,0))&amp;"-"&amp;$C872&amp;"-"&amp;$D872,'Bill Report Reference'!$I$2:$I$72,0)),"")</f>
        <v>P.L.117-328</v>
      </c>
      <c r="G872" s="7" t="str">
        <f>IFERROR(""&amp;INDEX('Bill Report Reference'!$F$2:$F$72,MATCH(INDEX(Account!$J$2:$J$131,MATCH($B872,Account!$A$2:$A$131,0))&amp;"-"&amp;$C872&amp;"-"&amp;$D872,'Bill Report Reference'!$I$2:$I$72,0)),"")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Reference'!$G$2:$G$72,MATCH(INDEX(Account!$J$2:$J$131,MATCH($B872,Account!$A$2:$A$131,0))&amp;"-"&amp;$C872&amp;"-"&amp;$D872,'Bill Report Reference'!$I$2:$I$72,0)),"")</f>
        <v>https://www.govinfo.gov/content/pkg/PLAW-117publ328/pdf/PLAW-117publ328.pdf</v>
      </c>
      <c r="T872" s="7" t="str">
        <f>IFERROR(""&amp;INDEX('Bill Report Reference'!$H$2:$H$72,MATCH(INDEX(Account!$J$2:$J$131,MATCH($B872,Account!$A$2:$A$131,0))&amp;"-"&amp;$C872&amp;"-"&amp;$D872,'Bill Report Reference'!$I$2:$I$72,0)),"")</f>
        <v>N/A</v>
      </c>
      <c r="U872" s="7" t="inlineStr"/>
      <c r="V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Reference'!$E$2:$E$72,MATCH(INDEX(Account!$J$2:$J$131,MATCH($B873,Account!$A$2:$A$131,0))&amp;"-"&amp;$C873&amp;"-"&amp;$D873,'Bill Report Reference'!$I$2:$I$72,0)),"")</f>
        <v>P.L.118-47</v>
      </c>
      <c r="G873" s="7" t="str">
        <f>IFERROR(""&amp;INDEX('Bill Report Reference'!$F$2:$F$72,MATCH(INDEX(Account!$J$2:$J$131,MATCH($B873,Account!$A$2:$A$131,0))&amp;"-"&amp;$C873&amp;"-"&amp;$D873,'Bill Report Reference'!$I$2:$I$72,0)),"")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Reference'!$G$2:$G$72,MATCH(INDEX(Account!$J$2:$J$131,MATCH($B873,Account!$A$2:$A$131,0))&amp;"-"&amp;$C873&amp;"-"&amp;$D873,'Bill Report Reference'!$I$2:$I$72,0)),"")</f>
        <v>https://www.govinfo.gov/content/pkg/PLAW-118publ47/pdf/PLAW-118publ47.pdf</v>
      </c>
      <c r="T873" s="7" t="str">
        <f>IFERROR(""&amp;INDEX('Bill Report Reference'!$H$2:$H$72,MATCH(INDEX(Account!$J$2:$J$131,MATCH($B873,Account!$A$2:$A$131,0))&amp;"-"&amp;$C873&amp;"-"&amp;$D873,'Bill Report Reference'!$I$2:$I$72,0)),"")</f>
        <v>N/A</v>
      </c>
      <c r="U873" s="7" t="inlineStr"/>
      <c r="V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Reference'!$E$2:$E$72,MATCH(INDEX(Account!$J$2:$J$131,MATCH($B874,Account!$A$2:$A$131,0))&amp;"-"&amp;$C874&amp;"-"&amp;$D874,'Bill Report Reference'!$I$2:$I$72,0)),"")</f>
        <v>PREX 2.8:2024/APP</v>
      </c>
      <c r="G874" s="7" t="str">
        <f>IFERROR(""&amp;INDEX('Bill Report Reference'!$F$2:$F$72,MATCH(INDEX(Account!$J$2:$J$131,MATCH($B874,Account!$A$2:$A$131,0))&amp;"-"&amp;$C874&amp;"-"&amp;$D874,'Bill Report Reference'!$I$2:$I$72,0)),"")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Reference'!$G$2:$G$72,MATCH(INDEX(Account!$J$2:$J$131,MATCH($B874,Account!$A$2:$A$131,0))&amp;"-"&amp;$C874&amp;"-"&amp;$D874,'Bill Report Reference'!$I$2:$I$72,0)),"")</f>
        <v>https://www.govinfo.gov/content/pkg/BUDGET-2024-APP/pdf/BUDGET-2024-APP.pdf</v>
      </c>
      <c r="T874" s="7" t="str">
        <f>IFERROR(""&amp;INDEX('Bill Report Reference'!$H$2:$H$72,MATCH(INDEX(Account!$J$2:$J$131,MATCH($B874,Account!$A$2:$A$131,0))&amp;"-"&amp;$C874&amp;"-"&amp;$D874,'Bill Report Reference'!$I$2:$I$72,0)),"")</f>
        <v>N/A</v>
      </c>
      <c r="U874" s="7" t="inlineStr"/>
      <c r="V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Reference'!$E$2:$E$72,MATCH(INDEX(Account!$J$2:$J$131,MATCH($B875,Account!$A$2:$A$131,0))&amp;"-"&amp;$C875&amp;"-"&amp;$D875,'Bill Report Reference'!$I$2:$I$72,0)),"")</f>
        <v>S.2624</v>
      </c>
      <c r="G875" s="7" t="str">
        <f>IFERROR(""&amp;INDEX('Bill Report Reference'!$F$2:$F$72,MATCH(INDEX(Account!$J$2:$J$131,MATCH($B875,Account!$A$2:$A$131,0))&amp;"-"&amp;$C875&amp;"-"&amp;$D875,'Bill Report Reference'!$I$2:$I$72,0)),"")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Reference'!$G$2:$G$72,MATCH(INDEX(Account!$J$2:$J$131,MATCH($B875,Account!$A$2:$A$131,0))&amp;"-"&amp;$C875&amp;"-"&amp;$D875,'Bill Report Reference'!$I$2:$I$72,0)),"")</f>
        <v>https://www.govinfo.gov/content/pkg/BILLS-118s2624rs/pdf/BILLS-118s2624rs.pdf</v>
      </c>
      <c r="T875" s="7" t="str">
        <f>IFERROR(""&amp;INDEX('Bill Report Reference'!$H$2:$H$72,MATCH(INDEX(Account!$J$2:$J$131,MATCH($B875,Account!$A$2:$A$131,0))&amp;"-"&amp;$C875&amp;"-"&amp;$D875,'Bill Report Reference'!$I$2:$I$72,0)),"")</f>
        <v>https://www.congress.gov/118/crpt/srpt84/CRPT-118srpt84.pdf</v>
      </c>
      <c r="U875" s="7" t="inlineStr"/>
      <c r="V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Reference'!$E$2:$E$72,MATCH(INDEX(Account!$J$2:$J$131,MATCH($B876,Account!$A$2:$A$131,0))&amp;"-"&amp;$C876&amp;"-"&amp;$D876,'Bill Report Reference'!$I$2:$I$72,0)),"")</f>
        <v>H.R.9029</v>
      </c>
      <c r="G876" s="7" t="str">
        <f>IFERROR(""&amp;INDEX('Bill Report Reference'!$F$2:$F$72,MATCH(INDEX(Account!$J$2:$J$131,MATCH($B876,Account!$A$2:$A$131,0))&amp;"-"&amp;$C876&amp;"-"&amp;$D876,'Bill Report Reference'!$I$2:$I$72,0)),"")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Reference'!$G$2:$G$72,MATCH(INDEX(Account!$J$2:$J$131,MATCH($B876,Account!$A$2:$A$131,0))&amp;"-"&amp;$C876&amp;"-"&amp;$D876,'Bill Report Reference'!$I$2:$I$72,0)),"")</f>
        <v>https://www.govinfo.gov/content/pkg/BILLS-118hr9029rh/pdf/BILLS-118hr9029rh.pdf</v>
      </c>
      <c r="T876" s="7" t="str">
        <f>IFERROR(""&amp;INDEX('Bill Report Reference'!$H$2:$H$72,MATCH(INDEX(Account!$J$2:$J$131,MATCH($B876,Account!$A$2:$A$131,0))&amp;"-"&amp;$C876&amp;"-"&amp;$D876,'Bill Report Reference'!$I$2:$I$72,0)),"")</f>
        <v>https://www.congress.gov/118/crpt/hrpt585/CRPT-118hrpt585.pdf</v>
      </c>
      <c r="U876" s="7" t="inlineStr"/>
      <c r="V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Reference'!$E$2:$E$72,MATCH(INDEX(Account!$J$2:$J$131,MATCH($B877,Account!$A$2:$A$131,0))&amp;"-"&amp;$C877&amp;"-"&amp;$D877,'Bill Report Reference'!$I$2:$I$72,0)),"")</f>
        <v>PREX 2.8:2025/APP</v>
      </c>
      <c r="G877" s="7" t="str">
        <f>IFERROR(""&amp;INDEX('Bill Report Reference'!$F$2:$F$72,MATCH(INDEX(Account!$J$2:$J$131,MATCH($B877,Account!$A$2:$A$131,0))&amp;"-"&amp;$C877&amp;"-"&amp;$D877,'Bill Report Reference'!$I$2:$I$72,0)),"")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Reference'!$G$2:$G$72,MATCH(INDEX(Account!$J$2:$J$131,MATCH($B877,Account!$A$2:$A$131,0))&amp;"-"&amp;$C877&amp;"-"&amp;$D877,'Bill Report Reference'!$I$2:$I$72,0)),"")</f>
        <v>https://www.govinfo.gov/content/pkg/BUDGET-2025-APP/pdf/BUDGET-2025-APP.pdf</v>
      </c>
      <c r="T877" s="7" t="str">
        <f>IFERROR(""&amp;INDEX('Bill Report Reference'!$H$2:$H$72,MATCH(INDEX(Account!$J$2:$J$131,MATCH($B877,Account!$A$2:$A$131,0))&amp;"-"&amp;$C877&amp;"-"&amp;$D877,'Bill Report Reference'!$I$2:$I$72,0)),"")</f>
        <v>N/A</v>
      </c>
      <c r="U877" s="7" t="inlineStr"/>
      <c r="V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Reference'!$E$2:$E$72,MATCH(INDEX(Account!$J$2:$J$131,MATCH($B878,Account!$A$2:$A$131,0))&amp;"-"&amp;$C878&amp;"-"&amp;$D878,'Bill Report Reference'!$I$2:$I$72,0)),"")</f>
        <v>S.4942</v>
      </c>
      <c r="G878" s="7" t="str">
        <f>IFERROR(""&amp;INDEX('Bill Report Reference'!$F$2:$F$72,MATCH(INDEX(Account!$J$2:$J$131,MATCH($B878,Account!$A$2:$A$131,0))&amp;"-"&amp;$C878&amp;"-"&amp;$D878,'Bill Report Reference'!$I$2:$I$72,0)),"")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Reference'!$G$2:$G$72,MATCH(INDEX(Account!$J$2:$J$131,MATCH($B878,Account!$A$2:$A$131,0))&amp;"-"&amp;$C878&amp;"-"&amp;$D878,'Bill Report Reference'!$I$2:$I$72,0)),"")</f>
        <v>https://www.govinfo.gov/content/pkg/BILLS-118s4942rs/pdf/BILLS-118s4942rs.pdf</v>
      </c>
      <c r="T878" s="7" t="str">
        <f>IFERROR(""&amp;INDEX('Bill Report Reference'!$H$2:$H$72,MATCH(INDEX(Account!$J$2:$J$131,MATCH($B878,Account!$A$2:$A$131,0))&amp;"-"&amp;$C878&amp;"-"&amp;$D878,'Bill Report Reference'!$I$2:$I$72,0)),"")</f>
        <v>https://www.congress.gov/118/crpt/srpt207/CRPT-118srpt207.pdf</v>
      </c>
      <c r="U878" s="7" t="inlineStr"/>
      <c r="V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Reference'!$E$2:$E$72,MATCH(INDEX(Account!$J$2:$J$131,MATCH($B879,Account!$A$2:$A$131,0))&amp;"-"&amp;$C879&amp;"-"&amp;$D879,'Bill Report Reference'!$I$2:$I$72,0)),"")</f>
        <v>P.L.119-75</v>
      </c>
      <c r="G879" s="7" t="str">
        <f>IFERROR(""&amp;INDEX('Bill Report Reference'!$F$2:$F$72,MATCH(INDEX(Account!$J$2:$J$131,MATCH($B879,Account!$A$2:$A$131,0))&amp;"-"&amp;$C879&amp;"-"&amp;$D879,'Bill Report Reference'!$I$2:$I$72,0)),"")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Reference'!$G$2:$G$72,MATCH(INDEX(Account!$J$2:$J$131,MATCH($B879,Account!$A$2:$A$131,0))&amp;"-"&amp;$C879&amp;"-"&amp;$D879,'Bill Report Reference'!$I$2:$I$72,0)),"")</f>
        <v>https://www.govinfo.gov/content/pkg/PLAW-119publ75/pdf/PLAW-119publ75.pdf</v>
      </c>
      <c r="T879" s="7" t="str">
        <f>IFERROR(""&amp;INDEX('Bill Report Reference'!$H$2:$H$72,MATCH(INDEX(Account!$J$2:$J$131,MATCH($B879,Account!$A$2:$A$131,0))&amp;"-"&amp;$C879&amp;"-"&amp;$D879,'Bill Report Reference'!$I$2:$I$72,0)),"")</f>
        <v>https://www.govinfo.gov/content/pkg/CREC-2026-01-22/pdf/CREC-2026-01-22-pt2-PgH1353-2.pdf</v>
      </c>
      <c r="U879" s="7" t="inlineStr"/>
      <c r="V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Reference'!$E$2:$E$72,MATCH(INDEX(Account!$J$2:$J$131,MATCH($B880,Account!$A$2:$A$131,0))&amp;"-"&amp;$C880&amp;"-"&amp;$D880,'Bill Report Reference'!$I$2:$I$72,0)),"")</f>
        <v>H.R.5304</v>
      </c>
      <c r="G880" s="7" t="str">
        <f>IFERROR(""&amp;INDEX('Bill Report Reference'!$F$2:$F$72,MATCH(INDEX(Account!$J$2:$J$131,MATCH($B880,Account!$A$2:$A$131,0))&amp;"-"&amp;$C880&amp;"-"&amp;$D880,'Bill Report Reference'!$I$2:$I$72,0)),"")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Reference'!$G$2:$G$72,MATCH(INDEX(Account!$J$2:$J$131,MATCH($B880,Account!$A$2:$A$131,0))&amp;"-"&amp;$C880&amp;"-"&amp;$D880,'Bill Report Reference'!$I$2:$I$72,0)),"")</f>
        <v>https://www.govinfo.gov/content/pkg/BILLS-119hr5304rh/pdf/BILLS-119hr5304rh.pdf</v>
      </c>
      <c r="T880" s="7" t="str">
        <f>IFERROR(""&amp;INDEX('Bill Report Reference'!$H$2:$H$72,MATCH(INDEX(Account!$J$2:$J$131,MATCH($B880,Account!$A$2:$A$131,0))&amp;"-"&amp;$C880&amp;"-"&amp;$D880,'Bill Report Reference'!$I$2:$I$72,0)),"")</f>
        <v>https://www.congress.gov/119/crpt/hrpt271/CRPT-119hrpt271.pdf</v>
      </c>
      <c r="U880" s="7" t="inlineStr"/>
      <c r="V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Reference'!$E$2:$E$72,MATCH(INDEX(Account!$J$2:$J$131,MATCH($B881,Account!$A$2:$A$131,0))&amp;"-"&amp;$C881&amp;"-"&amp;$D881,'Bill Report Reference'!$I$2:$I$72,0)),"")</f>
        <v>PREX 2.8:2026/APP</v>
      </c>
      <c r="G881" s="7" t="str">
        <f>IFERROR(""&amp;INDEX('Bill Report Reference'!$F$2:$F$72,MATCH(INDEX(Account!$J$2:$J$131,MATCH($B881,Account!$A$2:$A$131,0))&amp;"-"&amp;$C881&amp;"-"&amp;$D881,'Bill Report Reference'!$I$2:$I$72,0)),"")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Reference'!$G$2:$G$72,MATCH(INDEX(Account!$J$2:$J$131,MATCH($B881,Account!$A$2:$A$131,0))&amp;"-"&amp;$C881&amp;"-"&amp;$D881,'Bill Report Reference'!$I$2:$I$72,0)),"")</f>
        <v>https://www.govinfo.gov/content/pkg/BUDGET-2026-APP/pdf/BUDGET-2026-APP.pdf</v>
      </c>
      <c r="T881" s="7" t="str">
        <f>IFERROR(""&amp;INDEX('Bill Report Reference'!$H$2:$H$72,MATCH(INDEX(Account!$J$2:$J$131,MATCH($B881,Account!$A$2:$A$131,0))&amp;"-"&amp;$C881&amp;"-"&amp;$D881,'Bill Report Reference'!$I$2:$I$72,0)),"")</f>
        <v>N/A</v>
      </c>
      <c r="U881" s="7" t="inlineStr"/>
      <c r="V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Reference'!$E$2:$E$72,MATCH(INDEX(Account!$J$2:$J$131,MATCH($B882,Account!$A$2:$A$131,0))&amp;"-"&amp;$C882&amp;"-"&amp;$D882,'Bill Report Reference'!$I$2:$I$72,0)),"")</f>
        <v>S.2587</v>
      </c>
      <c r="G882" s="7" t="str">
        <f>IFERROR(""&amp;INDEX('Bill Report Reference'!$F$2:$F$72,MATCH(INDEX(Account!$J$2:$J$131,MATCH($B882,Account!$A$2:$A$131,0))&amp;"-"&amp;$C882&amp;"-"&amp;$D882,'Bill Report Reference'!$I$2:$I$72,0)),"")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Reference'!$G$2:$G$72,MATCH(INDEX(Account!$J$2:$J$131,MATCH($B882,Account!$A$2:$A$131,0))&amp;"-"&amp;$C882&amp;"-"&amp;$D882,'Bill Report Reference'!$I$2:$I$72,0)),"")</f>
        <v>https://www.govinfo.gov/content/pkg/BILLS-119s2587rs/pdf/BILLS-119s2587rs.pdf</v>
      </c>
      <c r="T882" s="7" t="str">
        <f>IFERROR(""&amp;INDEX('Bill Report Reference'!$H$2:$H$72,MATCH(INDEX(Account!$J$2:$J$131,MATCH($B882,Account!$A$2:$A$131,0))&amp;"-"&amp;$C882&amp;"-"&amp;$D882,'Bill Report Reference'!$I$2:$I$72,0)),"")</f>
        <v>https://www.congress.gov/119/crpt/srpt55/CRPT-119srpt55.pdf</v>
      </c>
      <c r="U882" s="7" t="inlineStr"/>
      <c r="V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Reference'!$E$2:$E$72,MATCH(INDEX(Account!$J$2:$J$131,MATCH($B883,Account!$A$2:$A$131,0))&amp;"-"&amp;$C883&amp;"-"&amp;$D883,'Bill Report Reference'!$I$2:$I$72,0)),"")</f>
        <v>H.R.9260</v>
      </c>
      <c r="G883" s="7" t="str">
        <f>IFERROR(""&amp;INDEX('Bill Report Reference'!$F$2:$F$72,MATCH(INDEX(Account!$J$2:$J$131,MATCH($B883,Account!$A$2:$A$131,0))&amp;"-"&amp;$C883&amp;"-"&amp;$D883,'Bill Report Reference'!$I$2:$I$72,0)),"")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Reference'!$G$2:$G$72,MATCH(INDEX(Account!$J$2:$J$131,MATCH($B883,Account!$A$2:$A$131,0))&amp;"-"&amp;$C883&amp;"-"&amp;$D883,'Bill Report Reference'!$I$2:$I$72,0)),"")</f>
        <v>https://www.govinfo.gov/content/pkg/BILLS-119hr9260rh/pdf/BILLS-119hr9260rh.pdf</v>
      </c>
      <c r="T883" s="7" t="str">
        <f>IFERROR(""&amp;INDEX('Bill Report Reference'!$H$2:$H$72,MATCH(INDEX(Account!$J$2:$J$131,MATCH($B883,Account!$A$2:$A$131,0))&amp;"-"&amp;$C883&amp;"-"&amp;$D883,'Bill Report Reference'!$I$2:$I$72,0)),"")</f>
        <v>https://www.congress.gov/119/crpt/hrpt696/CRPT-119hrpt696.pdf</v>
      </c>
      <c r="U883" s="7" t="inlineStr"/>
      <c r="V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Reference'!$E$2:$E$72,MATCH(INDEX(Account!$J$2:$J$131,MATCH($B884,Account!$A$2:$A$131,0))&amp;"-"&amp;$C884&amp;"-"&amp;$D884,'Bill Report Reference'!$I$2:$I$72,0)),"")</f>
        <v>PREX 2.8:2027/APP</v>
      </c>
      <c r="G884" s="7" t="str">
        <f>IFERROR(""&amp;INDEX('Bill Report Reference'!$F$2:$F$72,MATCH(INDEX(Account!$J$2:$J$131,MATCH($B884,Account!$A$2:$A$131,0))&amp;"-"&amp;$C884&amp;"-"&amp;$D884,'Bill Report Reference'!$I$2:$I$72,0)),"")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Reference'!$G$2:$G$72,MATCH(INDEX(Account!$J$2:$J$131,MATCH($B884,Account!$A$2:$A$131,0))&amp;"-"&amp;$C884&amp;"-"&amp;$D884,'Bill Report Reference'!$I$2:$I$72,0)),"")</f>
        <v>https://www.govinfo.gov/content/pkg/BUDGET-2027-APP/pdf/BUDGET-2027-APP.pdf</v>
      </c>
      <c r="T884" s="7" t="str">
        <f>IFERROR(""&amp;INDEX('Bill Report Reference'!$H$2:$H$72,MATCH(INDEX(Account!$J$2:$J$131,MATCH($B884,Account!$A$2:$A$131,0))&amp;"-"&amp;$C884&amp;"-"&amp;$D884,'Bill Report Reference'!$I$2:$I$72,0)),"")</f>
        <v>N/A</v>
      </c>
      <c r="U884" s="7" t="inlineStr"/>
      <c r="V884" s="7" t="inlineStr"/>
    </row>
    <row r="885">
      <c r="A885" s="7" t="inlineStr">
        <is>
          <t>OBS-LHHS-0014</t>
        </is>
      </c>
      <c r="B885" s="7" t="inlineStr">
        <is>
          <t>ACC-HHS-ACF-LIHEAP</t>
        </is>
      </c>
      <c r="C885" s="7" t="n">
        <v>2023</v>
      </c>
      <c r="D885" s="7" t="inlineStr">
        <is>
          <t>Enacted</t>
        </is>
      </c>
      <c r="E885" s="7" t="inlineStr">
        <is>
          <t>N/A</t>
        </is>
      </c>
      <c r="F885" s="7" t="str">
        <f>IFERROR(""&amp;INDEX('Bill Report Reference'!$E$2:$E$72,MATCH(INDEX(Account!$J$2:$J$131,MATCH($B885,Account!$A$2:$A$131,0))&amp;"-"&amp;$C885&amp;"-"&amp;$D885,'Bill Report Reference'!$I$2:$I$72,0)),"")</f>
        <v>P.L.117-328</v>
      </c>
      <c r="G885" s="7" t="str">
        <f>IFERROR(""&amp;INDEX('Bill Report Reference'!$F$2:$F$72,MATCH(INDEX(Account!$J$2:$J$131,MATCH($B885,Account!$A$2:$A$131,0))&amp;"-"&amp;$C885&amp;"-"&amp;$D885,'Bill Report Reference'!$I$2:$I$72,0)),"")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Reference'!$G$2:$G$72,MATCH(INDEX(Account!$J$2:$J$131,MATCH($B885,Account!$A$2:$A$131,0))&amp;"-"&amp;$C885&amp;"-"&amp;$D885,'Bill Report Reference'!$I$2:$I$72,0)),"")</f>
        <v>https://www.govinfo.gov/content/pkg/PLAW-117publ328/pdf/PLAW-117publ328.pdf</v>
      </c>
      <c r="T885" s="7" t="str">
        <f>IFERROR(""&amp;INDEX('Bill Report Reference'!$H$2:$H$72,MATCH(INDEX(Account!$J$2:$J$131,MATCH($B885,Account!$A$2:$A$131,0))&amp;"-"&amp;$C885&amp;"-"&amp;$D885,'Bill Report Reference'!$I$2:$I$72,0)),"")</f>
        <v>N/A</v>
      </c>
      <c r="U885" s="7" t="inlineStr"/>
      <c r="V885" s="7" t="inlineStr"/>
    </row>
    <row r="886">
      <c r="A886" s="7" t="inlineStr">
        <is>
          <t>OBS-LHHS-0015</t>
        </is>
      </c>
      <c r="B886" s="7" t="inlineStr">
        <is>
          <t>ACC-HHS-ACF-LIHEAP</t>
        </is>
      </c>
      <c r="C886" s="7" t="n">
        <v>2024</v>
      </c>
      <c r="D886" s="7" t="inlineStr">
        <is>
          <t>Enacted</t>
        </is>
      </c>
      <c r="E886" s="7" t="inlineStr">
        <is>
          <t>N/A</t>
        </is>
      </c>
      <c r="F886" s="7" t="str">
        <f>IFERROR(""&amp;INDEX('Bill Report Reference'!$E$2:$E$72,MATCH(INDEX(Account!$J$2:$J$131,MATCH($B886,Account!$A$2:$A$131,0))&amp;"-"&amp;$C886&amp;"-"&amp;$D886,'Bill Report Reference'!$I$2:$I$72,0)),"")</f>
        <v>P.L.118-47</v>
      </c>
      <c r="G886" s="7" t="str">
        <f>IFERROR(""&amp;INDEX('Bill Report Reference'!$F$2:$F$72,MATCH(INDEX(Account!$J$2:$J$131,MATCH($B886,Account!$A$2:$A$131,0))&amp;"-"&amp;$C886&amp;"-"&amp;$D886,'Bill Report Reference'!$I$2:$I$72,0)),"")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Reference'!$G$2:$G$72,MATCH(INDEX(Account!$J$2:$J$131,MATCH($B886,Account!$A$2:$A$131,0))&amp;"-"&amp;$C886&amp;"-"&amp;$D886,'Bill Report Reference'!$I$2:$I$72,0)),"")</f>
        <v>https://www.govinfo.gov/content/pkg/PLAW-118publ47/pdf/PLAW-118publ47.pdf</v>
      </c>
      <c r="T886" s="7" t="str">
        <f>IFERROR(""&amp;INDEX('Bill Report Reference'!$H$2:$H$72,MATCH(INDEX(Account!$J$2:$J$131,MATCH($B886,Account!$A$2:$A$131,0))&amp;"-"&amp;$C886&amp;"-"&amp;$D886,'Bill Report Reference'!$I$2:$I$72,0)),"")</f>
        <v>N/A</v>
      </c>
      <c r="U886" s="7" t="inlineStr"/>
      <c r="V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Reference'!$E$2:$E$72,MATCH(INDEX(Account!$J$2:$J$131,MATCH($B887,Account!$A$2:$A$131,0))&amp;"-"&amp;$C887&amp;"-"&amp;$D887,'Bill Report Reference'!$I$2:$I$72,0)),"")</f>
        <v>PREX 2.8:2024/APP</v>
      </c>
      <c r="G887" s="7" t="str">
        <f>IFERROR(""&amp;INDEX('Bill Report Reference'!$F$2:$F$72,MATCH(INDEX(Account!$J$2:$J$131,MATCH($B887,Account!$A$2:$A$131,0))&amp;"-"&amp;$C887&amp;"-"&amp;$D887,'Bill Report Reference'!$I$2:$I$72,0)),"")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Reference'!$G$2:$G$72,MATCH(INDEX(Account!$J$2:$J$131,MATCH($B887,Account!$A$2:$A$131,0))&amp;"-"&amp;$C887&amp;"-"&amp;$D887,'Bill Report Reference'!$I$2:$I$72,0)),"")</f>
        <v>https://www.govinfo.gov/content/pkg/BUDGET-2024-APP/pdf/BUDGET-2024-APP.pdf</v>
      </c>
      <c r="T887" s="7" t="str">
        <f>IFERROR(""&amp;INDEX('Bill Report Reference'!$H$2:$H$72,MATCH(INDEX(Account!$J$2:$J$131,MATCH($B887,Account!$A$2:$A$131,0))&amp;"-"&amp;$C887&amp;"-"&amp;$D887,'Bill Report Reference'!$I$2:$I$72,0)),"")</f>
        <v>N/A</v>
      </c>
      <c r="U887" s="7" t="inlineStr"/>
      <c r="V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Reference'!$E$2:$E$72,MATCH(INDEX(Account!$J$2:$J$131,MATCH($B888,Account!$A$2:$A$131,0))&amp;"-"&amp;$C888&amp;"-"&amp;$D888,'Bill Report Reference'!$I$2:$I$72,0)),"")</f>
        <v>S.2624</v>
      </c>
      <c r="G888" s="7" t="str">
        <f>IFERROR(""&amp;INDEX('Bill Report Reference'!$F$2:$F$72,MATCH(INDEX(Account!$J$2:$J$131,MATCH($B888,Account!$A$2:$A$131,0))&amp;"-"&amp;$C888&amp;"-"&amp;$D888,'Bill Report Reference'!$I$2:$I$72,0)),"")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Reference'!$G$2:$G$72,MATCH(INDEX(Account!$J$2:$J$131,MATCH($B888,Account!$A$2:$A$131,0))&amp;"-"&amp;$C888&amp;"-"&amp;$D888,'Bill Report Reference'!$I$2:$I$72,0)),"")</f>
        <v>https://www.govinfo.gov/content/pkg/BILLS-118s2624rs/pdf/BILLS-118s2624rs.pdf</v>
      </c>
      <c r="T888" s="7" t="str">
        <f>IFERROR(""&amp;INDEX('Bill Report Reference'!$H$2:$H$72,MATCH(INDEX(Account!$J$2:$J$131,MATCH($B888,Account!$A$2:$A$131,0))&amp;"-"&amp;$C888&amp;"-"&amp;$D888,'Bill Report Reference'!$I$2:$I$72,0)),"")</f>
        <v>https://www.congress.gov/118/crpt/srpt84/CRPT-118srpt84.pdf</v>
      </c>
      <c r="U888" s="7" t="inlineStr"/>
      <c r="V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Reference'!$E$2:$E$72,MATCH(INDEX(Account!$J$2:$J$131,MATCH($B889,Account!$A$2:$A$131,0))&amp;"-"&amp;$C889&amp;"-"&amp;$D889,'Bill Report Reference'!$I$2:$I$72,0)),"")</f>
        <v>H.R.9029</v>
      </c>
      <c r="G889" s="7" t="str">
        <f>IFERROR(""&amp;INDEX('Bill Report Reference'!$F$2:$F$72,MATCH(INDEX(Account!$J$2:$J$131,MATCH($B889,Account!$A$2:$A$131,0))&amp;"-"&amp;$C889&amp;"-"&amp;$D889,'Bill Report Reference'!$I$2:$I$72,0)),"")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Reference'!$G$2:$G$72,MATCH(INDEX(Account!$J$2:$J$131,MATCH($B889,Account!$A$2:$A$131,0))&amp;"-"&amp;$C889&amp;"-"&amp;$D889,'Bill Report Reference'!$I$2:$I$72,0)),"")</f>
        <v>https://www.govinfo.gov/content/pkg/BILLS-118hr9029rh/pdf/BILLS-118hr9029rh.pdf</v>
      </c>
      <c r="T889" s="7" t="str">
        <f>IFERROR(""&amp;INDEX('Bill Report Reference'!$H$2:$H$72,MATCH(INDEX(Account!$J$2:$J$131,MATCH($B889,Account!$A$2:$A$131,0))&amp;"-"&amp;$C889&amp;"-"&amp;$D889,'Bill Report Reference'!$I$2:$I$72,0)),"")</f>
        <v>https://www.congress.gov/118/crpt/hrpt585/CRPT-118hrpt585.pdf</v>
      </c>
      <c r="U889" s="7" t="inlineStr"/>
      <c r="V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Reference'!$E$2:$E$72,MATCH(INDEX(Account!$J$2:$J$131,MATCH($B890,Account!$A$2:$A$131,0))&amp;"-"&amp;$C890&amp;"-"&amp;$D890,'Bill Report Reference'!$I$2:$I$72,0)),"")</f>
        <v>PREX 2.8:2025/APP</v>
      </c>
      <c r="G890" s="7" t="str">
        <f>IFERROR(""&amp;INDEX('Bill Report Reference'!$F$2:$F$72,MATCH(INDEX(Account!$J$2:$J$131,MATCH($B890,Account!$A$2:$A$131,0))&amp;"-"&amp;$C890&amp;"-"&amp;$D890,'Bill Report Reference'!$I$2:$I$72,0)),"")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Reference'!$G$2:$G$72,MATCH(INDEX(Account!$J$2:$J$131,MATCH($B890,Account!$A$2:$A$131,0))&amp;"-"&amp;$C890&amp;"-"&amp;$D890,'Bill Report Reference'!$I$2:$I$72,0)),"")</f>
        <v>https://www.govinfo.gov/content/pkg/BUDGET-2025-APP/pdf/BUDGET-2025-APP.pdf</v>
      </c>
      <c r="T890" s="7" t="str">
        <f>IFERROR(""&amp;INDEX('Bill Report Reference'!$H$2:$H$72,MATCH(INDEX(Account!$J$2:$J$131,MATCH($B890,Account!$A$2:$A$131,0))&amp;"-"&amp;$C890&amp;"-"&amp;$D890,'Bill Report Reference'!$I$2:$I$72,0)),"")</f>
        <v>N/A</v>
      </c>
      <c r="U890" s="7" t="inlineStr"/>
      <c r="V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Reference'!$E$2:$E$72,MATCH(INDEX(Account!$J$2:$J$131,MATCH($B891,Account!$A$2:$A$131,0))&amp;"-"&amp;$C891&amp;"-"&amp;$D891,'Bill Report Reference'!$I$2:$I$72,0)),"")</f>
        <v>S.4942</v>
      </c>
      <c r="G891" s="7" t="str">
        <f>IFERROR(""&amp;INDEX('Bill Report Reference'!$F$2:$F$72,MATCH(INDEX(Account!$J$2:$J$131,MATCH($B891,Account!$A$2:$A$131,0))&amp;"-"&amp;$C891&amp;"-"&amp;$D891,'Bill Report Reference'!$I$2:$I$72,0)),"")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Reference'!$G$2:$G$72,MATCH(INDEX(Account!$J$2:$J$131,MATCH($B891,Account!$A$2:$A$131,0))&amp;"-"&amp;$C891&amp;"-"&amp;$D891,'Bill Report Reference'!$I$2:$I$72,0)),"")</f>
        <v>https://www.govinfo.gov/content/pkg/BILLS-118s4942rs/pdf/BILLS-118s4942rs.pdf</v>
      </c>
      <c r="T891" s="7" t="str">
        <f>IFERROR(""&amp;INDEX('Bill Report Reference'!$H$2:$H$72,MATCH(INDEX(Account!$J$2:$J$131,MATCH($B891,Account!$A$2:$A$131,0))&amp;"-"&amp;$C891&amp;"-"&amp;$D891,'Bill Report Reference'!$I$2:$I$72,0)),"")</f>
        <v>https://www.congress.gov/118/crpt/srpt207/CRPT-118srpt207.pdf</v>
      </c>
      <c r="U891" s="7" t="inlineStr"/>
      <c r="V891" s="7" t="inlineStr"/>
    </row>
    <row r="892">
      <c r="A892" s="7" t="inlineStr">
        <is>
          <t>OBS-LHHS-0021</t>
        </is>
      </c>
      <c r="B892" s="7" t="inlineStr">
        <is>
          <t>ACC-HHS-ACF-LIHEAP</t>
        </is>
      </c>
      <c r="C892" s="7" t="n">
        <v>2026</v>
      </c>
      <c r="D892" s="7" t="inlineStr">
        <is>
          <t>Enacted</t>
        </is>
      </c>
      <c r="E892" s="7" t="inlineStr">
        <is>
          <t>N/A</t>
        </is>
      </c>
      <c r="F892" s="7" t="str">
        <f>IFERROR(""&amp;INDEX('Bill Report Reference'!$E$2:$E$72,MATCH(INDEX(Account!$J$2:$J$131,MATCH($B892,Account!$A$2:$A$131,0))&amp;"-"&amp;$C892&amp;"-"&amp;$D892,'Bill Report Reference'!$I$2:$I$72,0)),"")</f>
        <v>P.L.119-75</v>
      </c>
      <c r="G892" s="7" t="str">
        <f>IFERROR(""&amp;INDEX('Bill Report Reference'!$F$2:$F$72,MATCH(INDEX(Account!$J$2:$J$131,MATCH($B892,Account!$A$2:$A$131,0))&amp;"-"&amp;$C892&amp;"-"&amp;$D892,'Bill Report Reference'!$I$2:$I$72,0)),"")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Reference'!$G$2:$G$72,MATCH(INDEX(Account!$J$2:$J$131,MATCH($B892,Account!$A$2:$A$131,0))&amp;"-"&amp;$C892&amp;"-"&amp;$D892,'Bill Report Reference'!$I$2:$I$72,0)),"")</f>
        <v>https://www.govinfo.gov/content/pkg/PLAW-119publ75/pdf/PLAW-119publ75.pdf</v>
      </c>
      <c r="T892" s="7" t="str">
        <f>IFERROR(""&amp;INDEX('Bill Report Reference'!$H$2:$H$72,MATCH(INDEX(Account!$J$2:$J$131,MATCH($B892,Account!$A$2:$A$131,0))&amp;"-"&amp;$C892&amp;"-"&amp;$D892,'Bill Report Reference'!$I$2:$I$72,0)),"")</f>
        <v>https://www.govinfo.gov/content/pkg/CREC-2026-01-22/pdf/CREC-2026-01-22-pt2-PgH1353-2.pdf</v>
      </c>
      <c r="U892" s="7" t="inlineStr"/>
      <c r="V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Reference'!$E$2:$E$72,MATCH(INDEX(Account!$J$2:$J$131,MATCH($B893,Account!$A$2:$A$131,0))&amp;"-"&amp;$C893&amp;"-"&amp;$D893,'Bill Report Reference'!$I$2:$I$72,0)),"")</f>
        <v>H.R.5304</v>
      </c>
      <c r="G893" s="7" t="str">
        <f>IFERROR(""&amp;INDEX('Bill Report Reference'!$F$2:$F$72,MATCH(INDEX(Account!$J$2:$J$131,MATCH($B893,Account!$A$2:$A$131,0))&amp;"-"&amp;$C893&amp;"-"&amp;$D893,'Bill Report Reference'!$I$2:$I$72,0)),"")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Reference'!$G$2:$G$72,MATCH(INDEX(Account!$J$2:$J$131,MATCH($B893,Account!$A$2:$A$131,0))&amp;"-"&amp;$C893&amp;"-"&amp;$D893,'Bill Report Reference'!$I$2:$I$72,0)),"")</f>
        <v>https://www.govinfo.gov/content/pkg/BILLS-119hr5304rh/pdf/BILLS-119hr5304rh.pdf</v>
      </c>
      <c r="T893" s="7" t="str">
        <f>IFERROR(""&amp;INDEX('Bill Report Reference'!$H$2:$H$72,MATCH(INDEX(Account!$J$2:$J$131,MATCH($B893,Account!$A$2:$A$131,0))&amp;"-"&amp;$C893&amp;"-"&amp;$D893,'Bill Report Reference'!$I$2:$I$72,0)),"")</f>
        <v>https://www.congress.gov/119/crpt/hrpt271/CRPT-119hrpt271.pdf</v>
      </c>
      <c r="U893" s="7" t="inlineStr"/>
      <c r="V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Reference'!$E$2:$E$72,MATCH(INDEX(Account!$J$2:$J$131,MATCH($B894,Account!$A$2:$A$131,0))&amp;"-"&amp;$C894&amp;"-"&amp;$D894,'Bill Report Reference'!$I$2:$I$72,0)),"")</f>
        <v>PREX 2.8:2026/APP</v>
      </c>
      <c r="G894" s="7" t="str">
        <f>IFERROR(""&amp;INDEX('Bill Report Reference'!$F$2:$F$72,MATCH(INDEX(Account!$J$2:$J$131,MATCH($B894,Account!$A$2:$A$131,0))&amp;"-"&amp;$C894&amp;"-"&amp;$D894,'Bill Report Reference'!$I$2:$I$72,0)),"")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Reference'!$G$2:$G$72,MATCH(INDEX(Account!$J$2:$J$131,MATCH($B894,Account!$A$2:$A$131,0))&amp;"-"&amp;$C894&amp;"-"&amp;$D894,'Bill Report Reference'!$I$2:$I$72,0)),"")</f>
        <v>https://www.govinfo.gov/content/pkg/BUDGET-2026-APP/pdf/BUDGET-2026-APP.pdf</v>
      </c>
      <c r="T894" s="7" t="str">
        <f>IFERROR(""&amp;INDEX('Bill Report Reference'!$H$2:$H$72,MATCH(INDEX(Account!$J$2:$J$131,MATCH($B894,Account!$A$2:$A$131,0))&amp;"-"&amp;$C894&amp;"-"&amp;$D894,'Bill Report Reference'!$I$2:$I$72,0)),"")</f>
        <v>N/A</v>
      </c>
      <c r="U894" s="7" t="inlineStr"/>
      <c r="V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Reference'!$E$2:$E$72,MATCH(INDEX(Account!$J$2:$J$131,MATCH($B895,Account!$A$2:$A$131,0))&amp;"-"&amp;$C895&amp;"-"&amp;$D895,'Bill Report Reference'!$I$2:$I$72,0)),"")</f>
        <v>S.2587</v>
      </c>
      <c r="G895" s="7" t="str">
        <f>IFERROR(""&amp;INDEX('Bill Report Reference'!$F$2:$F$72,MATCH(INDEX(Account!$J$2:$J$131,MATCH($B895,Account!$A$2:$A$131,0))&amp;"-"&amp;$C895&amp;"-"&amp;$D895,'Bill Report Reference'!$I$2:$I$72,0)),"")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Reference'!$G$2:$G$72,MATCH(INDEX(Account!$J$2:$J$131,MATCH($B895,Account!$A$2:$A$131,0))&amp;"-"&amp;$C895&amp;"-"&amp;$D895,'Bill Report Reference'!$I$2:$I$72,0)),"")</f>
        <v>https://www.govinfo.gov/content/pkg/BILLS-119s2587rs/pdf/BILLS-119s2587rs.pdf</v>
      </c>
      <c r="T895" s="7" t="str">
        <f>IFERROR(""&amp;INDEX('Bill Report Reference'!$H$2:$H$72,MATCH(INDEX(Account!$J$2:$J$131,MATCH($B895,Account!$A$2:$A$131,0))&amp;"-"&amp;$C895&amp;"-"&amp;$D895,'Bill Report Reference'!$I$2:$I$72,0)),"")</f>
        <v>https://www.congress.gov/119/crpt/srpt55/CRPT-119srpt55.pdf</v>
      </c>
      <c r="U895" s="7" t="inlineStr"/>
      <c r="V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Reference'!$E$2:$E$72,MATCH(INDEX(Account!$J$2:$J$131,MATCH($B896,Account!$A$2:$A$131,0))&amp;"-"&amp;$C896&amp;"-"&amp;$D896,'Bill Report Reference'!$I$2:$I$72,0)),"")</f>
        <v>H.R.9260</v>
      </c>
      <c r="G896" s="7" t="str">
        <f>IFERROR(""&amp;INDEX('Bill Report Reference'!$F$2:$F$72,MATCH(INDEX(Account!$J$2:$J$131,MATCH($B896,Account!$A$2:$A$131,0))&amp;"-"&amp;$C896&amp;"-"&amp;$D896,'Bill Report Reference'!$I$2:$I$72,0)),"")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Reference'!$G$2:$G$72,MATCH(INDEX(Account!$J$2:$J$131,MATCH($B896,Account!$A$2:$A$131,0))&amp;"-"&amp;$C896&amp;"-"&amp;$D896,'Bill Report Reference'!$I$2:$I$72,0)),"")</f>
        <v>https://www.govinfo.gov/content/pkg/BILLS-119hr9260rh/pdf/BILLS-119hr9260rh.pdf</v>
      </c>
      <c r="T896" s="7" t="str">
        <f>IFERROR(""&amp;INDEX('Bill Report Reference'!$H$2:$H$72,MATCH(INDEX(Account!$J$2:$J$131,MATCH($B896,Account!$A$2:$A$131,0))&amp;"-"&amp;$C896&amp;"-"&amp;$D896,'Bill Report Reference'!$I$2:$I$72,0)),"")</f>
        <v>https://www.congress.gov/119/crpt/hrpt696/CRPT-119hrpt696.pdf</v>
      </c>
      <c r="U896" s="7" t="inlineStr"/>
      <c r="V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Reference'!$E$2:$E$72,MATCH(INDEX(Account!$J$2:$J$131,MATCH($B897,Account!$A$2:$A$131,0))&amp;"-"&amp;$C897&amp;"-"&amp;$D897,'Bill Report Reference'!$I$2:$I$72,0)),"")</f>
        <v>PREX 2.8:2027/APP</v>
      </c>
      <c r="G897" s="7" t="str">
        <f>IFERROR(""&amp;INDEX('Bill Report Reference'!$F$2:$F$72,MATCH(INDEX(Account!$J$2:$J$131,MATCH($B897,Account!$A$2:$A$131,0))&amp;"-"&amp;$C897&amp;"-"&amp;$D897,'Bill Report Reference'!$I$2:$I$72,0)),"")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Reference'!$G$2:$G$72,MATCH(INDEX(Account!$J$2:$J$131,MATCH($B897,Account!$A$2:$A$131,0))&amp;"-"&amp;$C897&amp;"-"&amp;$D897,'Bill Report Reference'!$I$2:$I$72,0)),"")</f>
        <v>https://www.govinfo.gov/content/pkg/BUDGET-2027-APP/pdf/BUDGET-2027-APP.pdf</v>
      </c>
      <c r="T897" s="7" t="str">
        <f>IFERROR(""&amp;INDEX('Bill Report Reference'!$H$2:$H$72,MATCH(INDEX(Account!$J$2:$J$131,MATCH($B897,Account!$A$2:$A$131,0))&amp;"-"&amp;$C897&amp;"-"&amp;$D897,'Bill Report Reference'!$I$2:$I$72,0)),"")</f>
        <v>N/A</v>
      </c>
      <c r="U897" s="7" t="inlineStr"/>
      <c r="V897" s="7" t="inlineStr"/>
    </row>
    <row r="898">
      <c r="A898" s="7" t="inlineStr">
        <is>
          <t>OBS-LHHS-0027</t>
        </is>
      </c>
      <c r="B898" s="7" t="inlineStr">
        <is>
          <t>ACC-HHS-ACF-TOTAL</t>
        </is>
      </c>
      <c r="C898" s="7" t="n">
        <v>2023</v>
      </c>
      <c r="D898" s="7" t="inlineStr">
        <is>
          <t>Enacted</t>
        </is>
      </c>
      <c r="E898" s="7" t="inlineStr">
        <is>
          <t>N/A</t>
        </is>
      </c>
      <c r="F898" s="7" t="str">
        <f>IFERROR(""&amp;INDEX('Bill Report Reference'!$E$2:$E$72,MATCH(INDEX(Account!$J$2:$J$131,MATCH($B898,Account!$A$2:$A$131,0))&amp;"-"&amp;$C898&amp;"-"&amp;$D898,'Bill Report Reference'!$I$2:$I$72,0)),"")</f>
        <v>P.L.117-328</v>
      </c>
      <c r="G898" s="7" t="str">
        <f>IFERROR(""&amp;INDEX('Bill Report Reference'!$F$2:$F$72,MATCH(INDEX(Account!$J$2:$J$131,MATCH($B898,Account!$A$2:$A$131,0))&amp;"-"&amp;$C898&amp;"-"&amp;$D898,'Bill Report Reference'!$I$2:$I$72,0)),"")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Reference'!$G$2:$G$72,MATCH(INDEX(Account!$J$2:$J$131,MATCH($B898,Account!$A$2:$A$131,0))&amp;"-"&amp;$C898&amp;"-"&amp;$D898,'Bill Report Reference'!$I$2:$I$72,0)),"")</f>
        <v>https://www.govinfo.gov/content/pkg/PLAW-117publ328/pdf/PLAW-117publ328.pdf</v>
      </c>
      <c r="T898" s="7" t="str">
        <f>IFERROR(""&amp;INDEX('Bill Report Reference'!$H$2:$H$72,MATCH(INDEX(Account!$J$2:$J$131,MATCH($B898,Account!$A$2:$A$131,0))&amp;"-"&amp;$C898&amp;"-"&amp;$D898,'Bill Report Reference'!$I$2:$I$72,0)),"")</f>
        <v>N/A</v>
      </c>
      <c r="U898" s="7" t="inlineStr"/>
      <c r="V898" s="7" t="inlineStr"/>
    </row>
    <row r="899">
      <c r="A899" s="7" t="inlineStr">
        <is>
          <t>OBS-LHHS-0028</t>
        </is>
      </c>
      <c r="B899" s="7" t="inlineStr">
        <is>
          <t>ACC-HHS-ACF-TOTAL</t>
        </is>
      </c>
      <c r="C899" s="7" t="n">
        <v>2023</v>
      </c>
      <c r="D899" s="7" t="inlineStr">
        <is>
          <t>Enacted</t>
        </is>
      </c>
      <c r="E899" s="7" t="inlineStr">
        <is>
          <t>N/A</t>
        </is>
      </c>
      <c r="F899" s="7" t="str">
        <f>IFERROR(""&amp;INDEX('Bill Report Reference'!$E$2:$E$72,MATCH(INDEX(Account!$J$2:$J$131,MATCH($B899,Account!$A$2:$A$131,0))&amp;"-"&amp;$C899&amp;"-"&amp;$D899,'Bill Report Reference'!$I$2:$I$72,0)),"")</f>
        <v>P.L.117-328</v>
      </c>
      <c r="G899" s="7" t="str">
        <f>IFERROR(""&amp;INDEX('Bill Report Reference'!$F$2:$F$72,MATCH(INDEX(Account!$J$2:$J$131,MATCH($B899,Account!$A$2:$A$131,0))&amp;"-"&amp;$C899&amp;"-"&amp;$D899,'Bill Report Reference'!$I$2:$I$72,0)),"")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Reference'!$G$2:$G$72,MATCH(INDEX(Account!$J$2:$J$131,MATCH($B899,Account!$A$2:$A$131,0))&amp;"-"&amp;$C899&amp;"-"&amp;$D899,'Bill Report Reference'!$I$2:$I$72,0)),"")</f>
        <v>https://www.govinfo.gov/content/pkg/PLAW-117publ328/pdf/PLAW-117publ328.pdf</v>
      </c>
      <c r="T899" s="7" t="str">
        <f>IFERROR(""&amp;INDEX('Bill Report Reference'!$H$2:$H$72,MATCH(INDEX(Account!$J$2:$J$131,MATCH($B899,Account!$A$2:$A$131,0))&amp;"-"&amp;$C899&amp;"-"&amp;$D899,'Bill Report Reference'!$I$2:$I$72,0)),"")</f>
        <v>N/A</v>
      </c>
      <c r="U899" s="7" t="inlineStr">
        <is>
          <t>OBS-LHHS-0027</t>
        </is>
      </c>
      <c r="V899" s="7" t="inlineStr"/>
    </row>
    <row r="900">
      <c r="A900" s="7" t="inlineStr">
        <is>
          <t>OBS-LHHS-0029</t>
        </is>
      </c>
      <c r="B900" s="7" t="inlineStr">
        <is>
          <t>ACC-HHS-ACF-TOTAL</t>
        </is>
      </c>
      <c r="C900" s="7" t="n">
        <v>2023</v>
      </c>
      <c r="D900" s="7" t="inlineStr">
        <is>
          <t>Enacted</t>
        </is>
      </c>
      <c r="E900" s="7" t="inlineStr">
        <is>
          <t>N/A</t>
        </is>
      </c>
      <c r="F900" s="7" t="str">
        <f>IFERROR(""&amp;INDEX('Bill Report Reference'!$E$2:$E$72,MATCH(INDEX(Account!$J$2:$J$131,MATCH($B900,Account!$A$2:$A$131,0))&amp;"-"&amp;$C900&amp;"-"&amp;$D900,'Bill Report Reference'!$I$2:$I$72,0)),"")</f>
        <v>P.L.117-328</v>
      </c>
      <c r="G900" s="7" t="str">
        <f>IFERROR(""&amp;INDEX('Bill Report Reference'!$F$2:$F$72,MATCH(INDEX(Account!$J$2:$J$131,MATCH($B900,Account!$A$2:$A$131,0))&amp;"-"&amp;$C900&amp;"-"&amp;$D900,'Bill Report Reference'!$I$2:$I$72,0)),"")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Reference'!$G$2:$G$72,MATCH(INDEX(Account!$J$2:$J$131,MATCH($B900,Account!$A$2:$A$131,0))&amp;"-"&amp;$C900&amp;"-"&amp;$D900,'Bill Report Reference'!$I$2:$I$72,0)),"")</f>
        <v>https://www.govinfo.gov/content/pkg/PLAW-117publ328/pdf/PLAW-117publ328.pdf</v>
      </c>
      <c r="T900" s="7" t="str">
        <f>IFERROR(""&amp;INDEX('Bill Report Reference'!$H$2:$H$72,MATCH(INDEX(Account!$J$2:$J$131,MATCH($B900,Account!$A$2:$A$131,0))&amp;"-"&amp;$C900&amp;"-"&amp;$D900,'Bill Report Reference'!$I$2:$I$72,0)),"")</f>
        <v>N/A</v>
      </c>
      <c r="U900" s="7" t="inlineStr">
        <is>
          <t>OBS-LHHS-0027</t>
        </is>
      </c>
      <c r="V900" s="7" t="inlineStr"/>
    </row>
    <row r="901">
      <c r="A901" s="7" t="inlineStr">
        <is>
          <t>OBS-LHHS-0030</t>
        </is>
      </c>
      <c r="B901" s="7" t="inlineStr">
        <is>
          <t>ACC-HHS-ACF-TOTAL</t>
        </is>
      </c>
      <c r="C901" s="7" t="n">
        <v>2024</v>
      </c>
      <c r="D901" s="7" t="inlineStr">
        <is>
          <t>Enacted</t>
        </is>
      </c>
      <c r="E901" s="7" t="inlineStr">
        <is>
          <t>N/A</t>
        </is>
      </c>
      <c r="F901" s="7" t="str">
        <f>IFERROR(""&amp;INDEX('Bill Report Reference'!$E$2:$E$72,MATCH(INDEX(Account!$J$2:$J$131,MATCH($B901,Account!$A$2:$A$131,0))&amp;"-"&amp;$C901&amp;"-"&amp;$D901,'Bill Report Reference'!$I$2:$I$72,0)),"")</f>
        <v>P.L.118-47</v>
      </c>
      <c r="G901" s="7" t="str">
        <f>IFERROR(""&amp;INDEX('Bill Report Reference'!$F$2:$F$72,MATCH(INDEX(Account!$J$2:$J$131,MATCH($B901,Account!$A$2:$A$131,0))&amp;"-"&amp;$C901&amp;"-"&amp;$D901,'Bill Report Reference'!$I$2:$I$72,0)),"")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Reference'!$G$2:$G$72,MATCH(INDEX(Account!$J$2:$J$131,MATCH($B901,Account!$A$2:$A$131,0))&amp;"-"&amp;$C901&amp;"-"&amp;$D901,'Bill Report Reference'!$I$2:$I$72,0)),"")</f>
        <v>https://www.govinfo.gov/content/pkg/PLAW-118publ47/pdf/PLAW-118publ47.pdf</v>
      </c>
      <c r="T901" s="7" t="str">
        <f>IFERROR(""&amp;INDEX('Bill Report Reference'!$H$2:$H$72,MATCH(INDEX(Account!$J$2:$J$131,MATCH($B901,Account!$A$2:$A$131,0))&amp;"-"&amp;$C901&amp;"-"&amp;$D901,'Bill Report Reference'!$I$2:$I$72,0)),"")</f>
        <v>N/A</v>
      </c>
      <c r="U901" s="7" t="inlineStr"/>
      <c r="V901" s="7" t="inlineStr"/>
    </row>
    <row r="902">
      <c r="A902" s="7" t="inlineStr">
        <is>
          <t>OBS-LHHS-0031</t>
        </is>
      </c>
      <c r="B902" s="7" t="inlineStr">
        <is>
          <t>ACC-HHS-ACF-TOTAL</t>
        </is>
      </c>
      <c r="C902" s="7" t="n">
        <v>2024</v>
      </c>
      <c r="D902" s="7" t="inlineStr">
        <is>
          <t>Enacted</t>
        </is>
      </c>
      <c r="E902" s="7" t="inlineStr">
        <is>
          <t>N/A</t>
        </is>
      </c>
      <c r="F902" s="7" t="str">
        <f>IFERROR(""&amp;INDEX('Bill Report Reference'!$E$2:$E$72,MATCH(INDEX(Account!$J$2:$J$131,MATCH($B902,Account!$A$2:$A$131,0))&amp;"-"&amp;$C902&amp;"-"&amp;$D902,'Bill Report Reference'!$I$2:$I$72,0)),"")</f>
        <v>P.L.118-47</v>
      </c>
      <c r="G902" s="7" t="str">
        <f>IFERROR(""&amp;INDEX('Bill Report Reference'!$F$2:$F$72,MATCH(INDEX(Account!$J$2:$J$131,MATCH($B902,Account!$A$2:$A$131,0))&amp;"-"&amp;$C902&amp;"-"&amp;$D902,'Bill Report Reference'!$I$2:$I$72,0)),"")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Reference'!$G$2:$G$72,MATCH(INDEX(Account!$J$2:$J$131,MATCH($B902,Account!$A$2:$A$131,0))&amp;"-"&amp;$C902&amp;"-"&amp;$D902,'Bill Report Reference'!$I$2:$I$72,0)),"")</f>
        <v>https://www.govinfo.gov/content/pkg/PLAW-118publ47/pdf/PLAW-118publ47.pdf</v>
      </c>
      <c r="T902" s="7" t="str">
        <f>IFERROR(""&amp;INDEX('Bill Report Reference'!$H$2:$H$72,MATCH(INDEX(Account!$J$2:$J$131,MATCH($B902,Account!$A$2:$A$131,0))&amp;"-"&amp;$C902&amp;"-"&amp;$D902,'Bill Report Reference'!$I$2:$I$72,0)),"")</f>
        <v>N/A</v>
      </c>
      <c r="U902" s="7" t="inlineStr">
        <is>
          <t>OBS-LHHS-0030</t>
        </is>
      </c>
      <c r="V902" s="7" t="inlineStr"/>
    </row>
    <row r="903">
      <c r="A903" s="7" t="inlineStr">
        <is>
          <t>OBS-LHHS-0032</t>
        </is>
      </c>
      <c r="B903" s="7" t="inlineStr">
        <is>
          <t>ACC-HHS-ACF-TOTAL</t>
        </is>
      </c>
      <c r="C903" s="7" t="n">
        <v>2024</v>
      </c>
      <c r="D903" s="7" t="inlineStr">
        <is>
          <t>Enacted</t>
        </is>
      </c>
      <c r="E903" s="7" t="inlineStr">
        <is>
          <t>N/A</t>
        </is>
      </c>
      <c r="F903" s="7" t="str">
        <f>IFERROR(""&amp;INDEX('Bill Report Reference'!$E$2:$E$72,MATCH(INDEX(Account!$J$2:$J$131,MATCH($B903,Account!$A$2:$A$131,0))&amp;"-"&amp;$C903&amp;"-"&amp;$D903,'Bill Report Reference'!$I$2:$I$72,0)),"")</f>
        <v>P.L.118-47</v>
      </c>
      <c r="G903" s="7" t="str">
        <f>IFERROR(""&amp;INDEX('Bill Report Reference'!$F$2:$F$72,MATCH(INDEX(Account!$J$2:$J$131,MATCH($B903,Account!$A$2:$A$131,0))&amp;"-"&amp;$C903&amp;"-"&amp;$D903,'Bill Report Reference'!$I$2:$I$72,0)),"")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Reference'!$G$2:$G$72,MATCH(INDEX(Account!$J$2:$J$131,MATCH($B903,Account!$A$2:$A$131,0))&amp;"-"&amp;$C903&amp;"-"&amp;$D903,'Bill Report Reference'!$I$2:$I$72,0)),"")</f>
        <v>https://www.govinfo.gov/content/pkg/PLAW-118publ47/pdf/PLAW-118publ47.pdf</v>
      </c>
      <c r="T903" s="7" t="str">
        <f>IFERROR(""&amp;INDEX('Bill Report Reference'!$H$2:$H$72,MATCH(INDEX(Account!$J$2:$J$131,MATCH($B903,Account!$A$2:$A$131,0))&amp;"-"&amp;$C903&amp;"-"&amp;$D903,'Bill Report Reference'!$I$2:$I$72,0)),"")</f>
        <v>N/A</v>
      </c>
      <c r="U903" s="7" t="inlineStr">
        <is>
          <t>OBS-LHHS-0030</t>
        </is>
      </c>
      <c r="V903" s="7" t="inlineStr"/>
    </row>
    <row r="904">
      <c r="A904" s="7" t="inlineStr">
        <is>
          <t>OBS-LHHS-0033</t>
        </is>
      </c>
      <c r="B904" s="7" t="inlineStr">
        <is>
          <t>ACC-HHS-ACF-TOTAL</t>
        </is>
      </c>
      <c r="C904" s="7" t="n">
        <v>2024</v>
      </c>
      <c r="D904" s="7" t="inlineStr">
        <is>
          <t>President's Budget</t>
        </is>
      </c>
      <c r="E904" s="7" t="inlineStr">
        <is>
          <t>N/A</t>
        </is>
      </c>
      <c r="F904" s="7" t="str">
        <f>IFERROR(""&amp;INDEX('Bill Report Reference'!$E$2:$E$72,MATCH(INDEX(Account!$J$2:$J$131,MATCH($B904,Account!$A$2:$A$131,0))&amp;"-"&amp;$C904&amp;"-"&amp;$D904,'Bill Report Reference'!$I$2:$I$72,0)),"")</f>
        <v>PREX 2.8:2024/APP</v>
      </c>
      <c r="G904" s="7" t="str">
        <f>IFERROR(""&amp;INDEX('Bill Report Reference'!$F$2:$F$72,MATCH(INDEX(Account!$J$2:$J$131,MATCH($B904,Account!$A$2:$A$131,0))&amp;"-"&amp;$C904&amp;"-"&amp;$D904,'Bill Report Reference'!$I$2:$I$72,0)),"")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Reference'!$G$2:$G$72,MATCH(INDEX(Account!$J$2:$J$131,MATCH($B904,Account!$A$2:$A$131,0))&amp;"-"&amp;$C904&amp;"-"&amp;$D904,'Bill Report Reference'!$I$2:$I$72,0)),"")</f>
        <v>https://www.govinfo.gov/content/pkg/BUDGET-2024-APP/pdf/BUDGET-2024-APP.pdf</v>
      </c>
      <c r="T904" s="7" t="str">
        <f>IFERROR(""&amp;INDEX('Bill Report Reference'!$H$2:$H$72,MATCH(INDEX(Account!$J$2:$J$131,MATCH($B904,Account!$A$2:$A$131,0))&amp;"-"&amp;$C904&amp;"-"&amp;$D904,'Bill Report Reference'!$I$2:$I$72,0)),"")</f>
        <v>N/A</v>
      </c>
      <c r="U904" s="7" t="inlineStr"/>
      <c r="V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Reference'!$E$2:$E$72,MATCH(INDEX(Account!$J$2:$J$131,MATCH($B905,Account!$A$2:$A$131,0))&amp;"-"&amp;$C905&amp;"-"&amp;$D905,'Bill Report Reference'!$I$2:$I$72,0)),"")</f>
        <v>PREX 2.8:2024/APP</v>
      </c>
      <c r="G905" s="7" t="str">
        <f>IFERROR(""&amp;INDEX('Bill Report Reference'!$F$2:$F$72,MATCH(INDEX(Account!$J$2:$J$131,MATCH($B905,Account!$A$2:$A$131,0))&amp;"-"&amp;$C905&amp;"-"&amp;$D905,'Bill Report Reference'!$I$2:$I$72,0)),"")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Reference'!$G$2:$G$72,MATCH(INDEX(Account!$J$2:$J$131,MATCH($B905,Account!$A$2:$A$131,0))&amp;"-"&amp;$C905&amp;"-"&amp;$D905,'Bill Report Reference'!$I$2:$I$72,0)),"")</f>
        <v>https://www.govinfo.gov/content/pkg/BUDGET-2024-APP/pdf/BUDGET-2024-APP.pdf</v>
      </c>
      <c r="T905" s="7" t="str">
        <f>IFERROR(""&amp;INDEX('Bill Report Reference'!$H$2:$H$72,MATCH(INDEX(Account!$J$2:$J$131,MATCH($B905,Account!$A$2:$A$131,0))&amp;"-"&amp;$C905&amp;"-"&amp;$D905,'Bill Report Reference'!$I$2:$I$72,0)),"")</f>
        <v>N/A</v>
      </c>
      <c r="U905" s="7" t="inlineStr">
        <is>
          <t>OBS-LHHS-0033</t>
        </is>
      </c>
      <c r="V905" s="7" t="inlineStr"/>
    </row>
    <row r="906">
      <c r="A906" s="7" t="inlineStr">
        <is>
          <t>OBS-LHHS-0035</t>
        </is>
      </c>
      <c r="B906" s="7" t="inlineStr">
        <is>
          <t>ACC-HHS-ACF-TOTAL</t>
        </is>
      </c>
      <c r="C906" s="7" t="n">
        <v>2024</v>
      </c>
      <c r="D906" s="7" t="inlineStr">
        <is>
          <t>President's Budget</t>
        </is>
      </c>
      <c r="E906" s="7" t="inlineStr">
        <is>
          <t>N/A</t>
        </is>
      </c>
      <c r="F906" s="7" t="str">
        <f>IFERROR(""&amp;INDEX('Bill Report Reference'!$E$2:$E$72,MATCH(INDEX(Account!$J$2:$J$131,MATCH($B906,Account!$A$2:$A$131,0))&amp;"-"&amp;$C906&amp;"-"&amp;$D906,'Bill Report Reference'!$I$2:$I$72,0)),"")</f>
        <v>PREX 2.8:2024/APP</v>
      </c>
      <c r="G906" s="7" t="str">
        <f>IFERROR(""&amp;INDEX('Bill Report Reference'!$F$2:$F$72,MATCH(INDEX(Account!$J$2:$J$131,MATCH($B906,Account!$A$2:$A$131,0))&amp;"-"&amp;$C906&amp;"-"&amp;$D906,'Bill Report Reference'!$I$2:$I$72,0)),"")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Reference'!$G$2:$G$72,MATCH(INDEX(Account!$J$2:$J$131,MATCH($B906,Account!$A$2:$A$131,0))&amp;"-"&amp;$C906&amp;"-"&amp;$D906,'Bill Report Reference'!$I$2:$I$72,0)),"")</f>
        <v>https://www.govinfo.gov/content/pkg/BUDGET-2024-APP/pdf/BUDGET-2024-APP.pdf</v>
      </c>
      <c r="T906" s="7" t="str">
        <f>IFERROR(""&amp;INDEX('Bill Report Reference'!$H$2:$H$72,MATCH(INDEX(Account!$J$2:$J$131,MATCH($B906,Account!$A$2:$A$131,0))&amp;"-"&amp;$C906&amp;"-"&amp;$D906,'Bill Report Reference'!$I$2:$I$72,0)),"")</f>
        <v>N/A</v>
      </c>
      <c r="U906" s="7" t="inlineStr">
        <is>
          <t>OBS-LHHS-0033</t>
        </is>
      </c>
      <c r="V906" s="7" t="inlineStr"/>
    </row>
    <row r="907">
      <c r="A907" s="7" t="inlineStr">
        <is>
          <t>OBS-LHHS-0036</t>
        </is>
      </c>
      <c r="B907" s="7" t="inlineStr">
        <is>
          <t>ACC-HHS-ACF-TOTAL</t>
        </is>
      </c>
      <c r="C907" s="7" t="n">
        <v>2024</v>
      </c>
      <c r="D907" s="7" t="inlineStr">
        <is>
          <t>Senate Reported</t>
        </is>
      </c>
      <c r="E907" s="7" t="inlineStr">
        <is>
          <t>Senate</t>
        </is>
      </c>
      <c r="F907" s="7" t="str">
        <f>IFERROR(""&amp;INDEX('Bill Report Reference'!$E$2:$E$72,MATCH(INDEX(Account!$J$2:$J$131,MATCH($B907,Account!$A$2:$A$131,0))&amp;"-"&amp;$C907&amp;"-"&amp;$D907,'Bill Report Reference'!$I$2:$I$72,0)),"")</f>
        <v>S.2624</v>
      </c>
      <c r="G907" s="7" t="str">
        <f>IFERROR(""&amp;INDEX('Bill Report Reference'!$F$2:$F$72,MATCH(INDEX(Account!$J$2:$J$131,MATCH($B907,Account!$A$2:$A$131,0))&amp;"-"&amp;$C907&amp;"-"&amp;$D907,'Bill Report Reference'!$I$2:$I$72,0)),"")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Reference'!$G$2:$G$72,MATCH(INDEX(Account!$J$2:$J$131,MATCH($B907,Account!$A$2:$A$131,0))&amp;"-"&amp;$C907&amp;"-"&amp;$D907,'Bill Report Reference'!$I$2:$I$72,0)),"")</f>
        <v>https://www.govinfo.gov/content/pkg/BILLS-118s2624rs/pdf/BILLS-118s2624rs.pdf</v>
      </c>
      <c r="T907" s="7" t="str">
        <f>IFERROR(""&amp;INDEX('Bill Report Reference'!$H$2:$H$72,MATCH(INDEX(Account!$J$2:$J$131,MATCH($B907,Account!$A$2:$A$131,0))&amp;"-"&amp;$C907&amp;"-"&amp;$D907,'Bill Report Reference'!$I$2:$I$72,0)),"")</f>
        <v>https://www.congress.gov/118/crpt/srpt84/CRPT-118srpt84.pdf</v>
      </c>
      <c r="U907" s="7" t="inlineStr"/>
      <c r="V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Reference'!$E$2:$E$72,MATCH(INDEX(Account!$J$2:$J$131,MATCH($B908,Account!$A$2:$A$131,0))&amp;"-"&amp;$C908&amp;"-"&amp;$D908,'Bill Report Reference'!$I$2:$I$72,0)),"")</f>
        <v>S.2624</v>
      </c>
      <c r="G908" s="7" t="str">
        <f>IFERROR(""&amp;INDEX('Bill Report Reference'!$F$2:$F$72,MATCH(INDEX(Account!$J$2:$J$131,MATCH($B908,Account!$A$2:$A$131,0))&amp;"-"&amp;$C908&amp;"-"&amp;$D908,'Bill Report Reference'!$I$2:$I$72,0)),"")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Reference'!$G$2:$G$72,MATCH(INDEX(Account!$J$2:$J$131,MATCH($B908,Account!$A$2:$A$131,0))&amp;"-"&amp;$C908&amp;"-"&amp;$D908,'Bill Report Reference'!$I$2:$I$72,0)),"")</f>
        <v>https://www.govinfo.gov/content/pkg/BILLS-118s2624rs/pdf/BILLS-118s2624rs.pdf</v>
      </c>
      <c r="T908" s="7" t="str">
        <f>IFERROR(""&amp;INDEX('Bill Report Reference'!$H$2:$H$72,MATCH(INDEX(Account!$J$2:$J$131,MATCH($B908,Account!$A$2:$A$131,0))&amp;"-"&amp;$C908&amp;"-"&amp;$D908,'Bill Report Reference'!$I$2:$I$72,0)),"")</f>
        <v>https://www.congress.gov/118/crpt/srpt84/CRPT-118srpt84.pdf</v>
      </c>
      <c r="U908" s="7" t="inlineStr">
        <is>
          <t>OBS-LHHS-0036</t>
        </is>
      </c>
      <c r="V908" s="7" t="inlineStr"/>
    </row>
    <row r="909">
      <c r="A909" s="7" t="inlineStr">
        <is>
          <t>OBS-LHHS-0038</t>
        </is>
      </c>
      <c r="B909" s="7" t="inlineStr">
        <is>
          <t>ACC-HHS-ACF-TOTAL</t>
        </is>
      </c>
      <c r="C909" s="7" t="n">
        <v>2024</v>
      </c>
      <c r="D909" s="7" t="inlineStr">
        <is>
          <t>Senate Reported</t>
        </is>
      </c>
      <c r="E909" s="7" t="inlineStr">
        <is>
          <t>Senate</t>
        </is>
      </c>
      <c r="F909" s="7" t="str">
        <f>IFERROR(""&amp;INDEX('Bill Report Reference'!$E$2:$E$72,MATCH(INDEX(Account!$J$2:$J$131,MATCH($B909,Account!$A$2:$A$131,0))&amp;"-"&amp;$C909&amp;"-"&amp;$D909,'Bill Report Reference'!$I$2:$I$72,0)),"")</f>
        <v>S.2624</v>
      </c>
      <c r="G909" s="7" t="str">
        <f>IFERROR(""&amp;INDEX('Bill Report Reference'!$F$2:$F$72,MATCH(INDEX(Account!$J$2:$J$131,MATCH($B909,Account!$A$2:$A$131,0))&amp;"-"&amp;$C909&amp;"-"&amp;$D909,'Bill Report Reference'!$I$2:$I$72,0)),"")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Reference'!$G$2:$G$72,MATCH(INDEX(Account!$J$2:$J$131,MATCH($B909,Account!$A$2:$A$131,0))&amp;"-"&amp;$C909&amp;"-"&amp;$D909,'Bill Report Reference'!$I$2:$I$72,0)),"")</f>
        <v>https://www.govinfo.gov/content/pkg/BILLS-118s2624rs/pdf/BILLS-118s2624rs.pdf</v>
      </c>
      <c r="T909" s="7" t="str">
        <f>IFERROR(""&amp;INDEX('Bill Report Reference'!$H$2:$H$72,MATCH(INDEX(Account!$J$2:$J$131,MATCH($B909,Account!$A$2:$A$131,0))&amp;"-"&amp;$C909&amp;"-"&amp;$D909,'Bill Report Reference'!$I$2:$I$72,0)),"")</f>
        <v>https://www.congress.gov/118/crpt/srpt84/CRPT-118srpt84.pdf</v>
      </c>
      <c r="U909" s="7" t="inlineStr">
        <is>
          <t>OBS-LHHS-0036</t>
        </is>
      </c>
      <c r="V909" s="7" t="inlineStr"/>
    </row>
    <row r="910">
      <c r="A910" s="7" t="inlineStr">
        <is>
          <t>OBS-LHHS-0039</t>
        </is>
      </c>
      <c r="B910" s="7" t="inlineStr">
        <is>
          <t>ACC-HHS-ACF-TOTAL</t>
        </is>
      </c>
      <c r="C910" s="7" t="n">
        <v>2025</v>
      </c>
      <c r="D910" s="7" t="inlineStr">
        <is>
          <t>House Reported</t>
        </is>
      </c>
      <c r="E910" s="7" t="inlineStr">
        <is>
          <t>House</t>
        </is>
      </c>
      <c r="F910" s="7" t="str">
        <f>IFERROR(""&amp;INDEX('Bill Report Reference'!$E$2:$E$72,MATCH(INDEX(Account!$J$2:$J$131,MATCH($B910,Account!$A$2:$A$131,0))&amp;"-"&amp;$C910&amp;"-"&amp;$D910,'Bill Report Reference'!$I$2:$I$72,0)),"")</f>
        <v>H.R.9029</v>
      </c>
      <c r="G910" s="7" t="str">
        <f>IFERROR(""&amp;INDEX('Bill Report Reference'!$F$2:$F$72,MATCH(INDEX(Account!$J$2:$J$131,MATCH($B910,Account!$A$2:$A$131,0))&amp;"-"&amp;$C910&amp;"-"&amp;$D910,'Bill Report Reference'!$I$2:$I$72,0)),"")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Reference'!$G$2:$G$72,MATCH(INDEX(Account!$J$2:$J$131,MATCH($B910,Account!$A$2:$A$131,0))&amp;"-"&amp;$C910&amp;"-"&amp;$D910,'Bill Report Reference'!$I$2:$I$72,0)),"")</f>
        <v>https://www.govinfo.gov/content/pkg/BILLS-118hr9029rh/pdf/BILLS-118hr9029rh.pdf</v>
      </c>
      <c r="T910" s="7" t="str">
        <f>IFERROR(""&amp;INDEX('Bill Report Reference'!$H$2:$H$72,MATCH(INDEX(Account!$J$2:$J$131,MATCH($B910,Account!$A$2:$A$131,0))&amp;"-"&amp;$C910&amp;"-"&amp;$D910,'Bill Report Reference'!$I$2:$I$72,0)),"")</f>
        <v>https://www.congress.gov/118/crpt/hrpt585/CRPT-118hrpt585.pdf</v>
      </c>
      <c r="U910" s="7" t="inlineStr"/>
      <c r="V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Reference'!$E$2:$E$72,MATCH(INDEX(Account!$J$2:$J$131,MATCH($B911,Account!$A$2:$A$131,0))&amp;"-"&amp;$C911&amp;"-"&amp;$D911,'Bill Report Reference'!$I$2:$I$72,0)),"")</f>
        <v>H.R.9029</v>
      </c>
      <c r="G911" s="7" t="str">
        <f>IFERROR(""&amp;INDEX('Bill Report Reference'!$F$2:$F$72,MATCH(INDEX(Account!$J$2:$J$131,MATCH($B911,Account!$A$2:$A$131,0))&amp;"-"&amp;$C911&amp;"-"&amp;$D911,'Bill Report Reference'!$I$2:$I$72,0)),"")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Reference'!$G$2:$G$72,MATCH(INDEX(Account!$J$2:$J$131,MATCH($B911,Account!$A$2:$A$131,0))&amp;"-"&amp;$C911&amp;"-"&amp;$D911,'Bill Report Reference'!$I$2:$I$72,0)),"")</f>
        <v>https://www.govinfo.gov/content/pkg/BILLS-118hr9029rh/pdf/BILLS-118hr9029rh.pdf</v>
      </c>
      <c r="T911" s="7" t="str">
        <f>IFERROR(""&amp;INDEX('Bill Report Reference'!$H$2:$H$72,MATCH(INDEX(Account!$J$2:$J$131,MATCH($B911,Account!$A$2:$A$131,0))&amp;"-"&amp;$C911&amp;"-"&amp;$D911,'Bill Report Reference'!$I$2:$I$72,0)),"")</f>
        <v>https://www.congress.gov/118/crpt/hrpt585/CRPT-118hrpt585.pdf</v>
      </c>
      <c r="U911" s="7" t="inlineStr">
        <is>
          <t>OBS-LHHS-0039</t>
        </is>
      </c>
      <c r="V911" s="7" t="inlineStr"/>
    </row>
    <row r="912">
      <c r="A912" s="7" t="inlineStr">
        <is>
          <t>OBS-LHHS-0041</t>
        </is>
      </c>
      <c r="B912" s="7" t="inlineStr">
        <is>
          <t>ACC-HHS-ACF-TOTAL</t>
        </is>
      </c>
      <c r="C912" s="7" t="n">
        <v>2025</v>
      </c>
      <c r="D912" s="7" t="inlineStr">
        <is>
          <t>House Reported</t>
        </is>
      </c>
      <c r="E912" s="7" t="inlineStr">
        <is>
          <t>House</t>
        </is>
      </c>
      <c r="F912" s="7" t="str">
        <f>IFERROR(""&amp;INDEX('Bill Report Reference'!$E$2:$E$72,MATCH(INDEX(Account!$J$2:$J$131,MATCH($B912,Account!$A$2:$A$131,0))&amp;"-"&amp;$C912&amp;"-"&amp;$D912,'Bill Report Reference'!$I$2:$I$72,0)),"")</f>
        <v>H.R.9029</v>
      </c>
      <c r="G912" s="7" t="str">
        <f>IFERROR(""&amp;INDEX('Bill Report Reference'!$F$2:$F$72,MATCH(INDEX(Account!$J$2:$J$131,MATCH($B912,Account!$A$2:$A$131,0))&amp;"-"&amp;$C912&amp;"-"&amp;$D912,'Bill Report Reference'!$I$2:$I$72,0)),"")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Reference'!$G$2:$G$72,MATCH(INDEX(Account!$J$2:$J$131,MATCH($B912,Account!$A$2:$A$131,0))&amp;"-"&amp;$C912&amp;"-"&amp;$D912,'Bill Report Reference'!$I$2:$I$72,0)),"")</f>
        <v>https://www.govinfo.gov/content/pkg/BILLS-118hr9029rh/pdf/BILLS-118hr9029rh.pdf</v>
      </c>
      <c r="T912" s="7" t="str">
        <f>IFERROR(""&amp;INDEX('Bill Report Reference'!$H$2:$H$72,MATCH(INDEX(Account!$J$2:$J$131,MATCH($B912,Account!$A$2:$A$131,0))&amp;"-"&amp;$C912&amp;"-"&amp;$D912,'Bill Report Reference'!$I$2:$I$72,0)),"")</f>
        <v>https://www.congress.gov/118/crpt/hrpt585/CRPT-118hrpt585.pdf</v>
      </c>
      <c r="U912" s="7" t="inlineStr">
        <is>
          <t>OBS-LHHS-0039</t>
        </is>
      </c>
      <c r="V912" s="7" t="inlineStr"/>
    </row>
    <row r="913">
      <c r="A913" s="7" t="inlineStr">
        <is>
          <t>OBS-LHHS-0042</t>
        </is>
      </c>
      <c r="B913" s="7" t="inlineStr">
        <is>
          <t>ACC-HHS-ACF-TOTAL</t>
        </is>
      </c>
      <c r="C913" s="7" t="n">
        <v>2025</v>
      </c>
      <c r="D913" s="7" t="inlineStr">
        <is>
          <t>President's Budget</t>
        </is>
      </c>
      <c r="E913" s="7" t="inlineStr">
        <is>
          <t>N/A</t>
        </is>
      </c>
      <c r="F913" s="7" t="str">
        <f>IFERROR(""&amp;INDEX('Bill Report Reference'!$E$2:$E$72,MATCH(INDEX(Account!$J$2:$J$131,MATCH($B913,Account!$A$2:$A$131,0))&amp;"-"&amp;$C913&amp;"-"&amp;$D913,'Bill Report Reference'!$I$2:$I$72,0)),"")</f>
        <v>PREX 2.8:2025/APP</v>
      </c>
      <c r="G913" s="7" t="str">
        <f>IFERROR(""&amp;INDEX('Bill Report Reference'!$F$2:$F$72,MATCH(INDEX(Account!$J$2:$J$131,MATCH($B913,Account!$A$2:$A$131,0))&amp;"-"&amp;$C913&amp;"-"&amp;$D913,'Bill Report Reference'!$I$2:$I$72,0)),"")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Reference'!$G$2:$G$72,MATCH(INDEX(Account!$J$2:$J$131,MATCH($B913,Account!$A$2:$A$131,0))&amp;"-"&amp;$C913&amp;"-"&amp;$D913,'Bill Report Reference'!$I$2:$I$72,0)),"")</f>
        <v>https://www.govinfo.gov/content/pkg/BUDGET-2025-APP/pdf/BUDGET-2025-APP.pdf</v>
      </c>
      <c r="T913" s="7" t="str">
        <f>IFERROR(""&amp;INDEX('Bill Report Reference'!$H$2:$H$72,MATCH(INDEX(Account!$J$2:$J$131,MATCH($B913,Account!$A$2:$A$131,0))&amp;"-"&amp;$C913&amp;"-"&amp;$D913,'Bill Report Reference'!$I$2:$I$72,0)),"")</f>
        <v>N/A</v>
      </c>
      <c r="U913" s="7" t="inlineStr"/>
      <c r="V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Reference'!$E$2:$E$72,MATCH(INDEX(Account!$J$2:$J$131,MATCH($B914,Account!$A$2:$A$131,0))&amp;"-"&amp;$C914&amp;"-"&amp;$D914,'Bill Report Reference'!$I$2:$I$72,0)),"")</f>
        <v>PREX 2.8:2025/APP</v>
      </c>
      <c r="G914" s="7" t="str">
        <f>IFERROR(""&amp;INDEX('Bill Report Reference'!$F$2:$F$72,MATCH(INDEX(Account!$J$2:$J$131,MATCH($B914,Account!$A$2:$A$131,0))&amp;"-"&amp;$C914&amp;"-"&amp;$D914,'Bill Report Reference'!$I$2:$I$72,0)),"")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Reference'!$G$2:$G$72,MATCH(INDEX(Account!$J$2:$J$131,MATCH($B914,Account!$A$2:$A$131,0))&amp;"-"&amp;$C914&amp;"-"&amp;$D914,'Bill Report Reference'!$I$2:$I$72,0)),"")</f>
        <v>https://www.govinfo.gov/content/pkg/BUDGET-2025-APP/pdf/BUDGET-2025-APP.pdf</v>
      </c>
      <c r="T914" s="7" t="str">
        <f>IFERROR(""&amp;INDEX('Bill Report Reference'!$H$2:$H$72,MATCH(INDEX(Account!$J$2:$J$131,MATCH($B914,Account!$A$2:$A$131,0))&amp;"-"&amp;$C914&amp;"-"&amp;$D914,'Bill Report Reference'!$I$2:$I$72,0)),"")</f>
        <v>N/A</v>
      </c>
      <c r="U914" s="7" t="inlineStr">
        <is>
          <t>OBS-LHHS-0042</t>
        </is>
      </c>
      <c r="V914" s="7" t="inlineStr"/>
    </row>
    <row r="915">
      <c r="A915" s="7" t="inlineStr">
        <is>
          <t>OBS-LHHS-0044</t>
        </is>
      </c>
      <c r="B915" s="7" t="inlineStr">
        <is>
          <t>ACC-HHS-ACF-TOTAL</t>
        </is>
      </c>
      <c r="C915" s="7" t="n">
        <v>2025</v>
      </c>
      <c r="D915" s="7" t="inlineStr">
        <is>
          <t>President's Budget</t>
        </is>
      </c>
      <c r="E915" s="7" t="inlineStr">
        <is>
          <t>N/A</t>
        </is>
      </c>
      <c r="F915" s="7" t="str">
        <f>IFERROR(""&amp;INDEX('Bill Report Reference'!$E$2:$E$72,MATCH(INDEX(Account!$J$2:$J$131,MATCH($B915,Account!$A$2:$A$131,0))&amp;"-"&amp;$C915&amp;"-"&amp;$D915,'Bill Report Reference'!$I$2:$I$72,0)),"")</f>
        <v>PREX 2.8:2025/APP</v>
      </c>
      <c r="G915" s="7" t="str">
        <f>IFERROR(""&amp;INDEX('Bill Report Reference'!$F$2:$F$72,MATCH(INDEX(Account!$J$2:$J$131,MATCH($B915,Account!$A$2:$A$131,0))&amp;"-"&amp;$C915&amp;"-"&amp;$D915,'Bill Report Reference'!$I$2:$I$72,0)),"")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Reference'!$G$2:$G$72,MATCH(INDEX(Account!$J$2:$J$131,MATCH($B915,Account!$A$2:$A$131,0))&amp;"-"&amp;$C915&amp;"-"&amp;$D915,'Bill Report Reference'!$I$2:$I$72,0)),"")</f>
        <v>https://www.govinfo.gov/content/pkg/BUDGET-2025-APP/pdf/BUDGET-2025-APP.pdf</v>
      </c>
      <c r="T915" s="7" t="str">
        <f>IFERROR(""&amp;INDEX('Bill Report Reference'!$H$2:$H$72,MATCH(INDEX(Account!$J$2:$J$131,MATCH($B915,Account!$A$2:$A$131,0))&amp;"-"&amp;$C915&amp;"-"&amp;$D915,'Bill Report Reference'!$I$2:$I$72,0)),"")</f>
        <v>N/A</v>
      </c>
      <c r="U915" s="7" t="inlineStr">
        <is>
          <t>OBS-LHHS-0042</t>
        </is>
      </c>
      <c r="V915" s="7" t="inlineStr"/>
    </row>
    <row r="916">
      <c r="A916" s="7" t="inlineStr">
        <is>
          <t>OBS-LHHS-0045</t>
        </is>
      </c>
      <c r="B916" s="7" t="inlineStr">
        <is>
          <t>ACC-HHS-ACF-TOTAL</t>
        </is>
      </c>
      <c r="C916" s="7" t="n">
        <v>2025</v>
      </c>
      <c r="D916" s="7" t="inlineStr">
        <is>
          <t>Senate Reported</t>
        </is>
      </c>
      <c r="E916" s="7" t="inlineStr">
        <is>
          <t>Senate</t>
        </is>
      </c>
      <c r="F916" s="7" t="str">
        <f>IFERROR(""&amp;INDEX('Bill Report Reference'!$E$2:$E$72,MATCH(INDEX(Account!$J$2:$J$131,MATCH($B916,Account!$A$2:$A$131,0))&amp;"-"&amp;$C916&amp;"-"&amp;$D916,'Bill Report Reference'!$I$2:$I$72,0)),"")</f>
        <v>S.4942</v>
      </c>
      <c r="G916" s="7" t="str">
        <f>IFERROR(""&amp;INDEX('Bill Report Reference'!$F$2:$F$72,MATCH(INDEX(Account!$J$2:$J$131,MATCH($B916,Account!$A$2:$A$131,0))&amp;"-"&amp;$C916&amp;"-"&amp;$D916,'Bill Report Reference'!$I$2:$I$72,0)),"")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Reference'!$G$2:$G$72,MATCH(INDEX(Account!$J$2:$J$131,MATCH($B916,Account!$A$2:$A$131,0))&amp;"-"&amp;$C916&amp;"-"&amp;$D916,'Bill Report Reference'!$I$2:$I$72,0)),"")</f>
        <v>https://www.govinfo.gov/content/pkg/BILLS-118s4942rs/pdf/BILLS-118s4942rs.pdf</v>
      </c>
      <c r="T916" s="7" t="str">
        <f>IFERROR(""&amp;INDEX('Bill Report Reference'!$H$2:$H$72,MATCH(INDEX(Account!$J$2:$J$131,MATCH($B916,Account!$A$2:$A$131,0))&amp;"-"&amp;$C916&amp;"-"&amp;$D916,'Bill Report Reference'!$I$2:$I$72,0)),"")</f>
        <v>https://www.congress.gov/118/crpt/srpt207/CRPT-118srpt207.pdf</v>
      </c>
      <c r="U916" s="7" t="inlineStr"/>
      <c r="V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Reference'!$E$2:$E$72,MATCH(INDEX(Account!$J$2:$J$131,MATCH($B917,Account!$A$2:$A$131,0))&amp;"-"&amp;$C917&amp;"-"&amp;$D917,'Bill Report Reference'!$I$2:$I$72,0)),"")</f>
        <v>S.4942</v>
      </c>
      <c r="G917" s="7" t="str">
        <f>IFERROR(""&amp;INDEX('Bill Report Reference'!$F$2:$F$72,MATCH(INDEX(Account!$J$2:$J$131,MATCH($B917,Account!$A$2:$A$131,0))&amp;"-"&amp;$C917&amp;"-"&amp;$D917,'Bill Report Reference'!$I$2:$I$72,0)),"")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Reference'!$G$2:$G$72,MATCH(INDEX(Account!$J$2:$J$131,MATCH($B917,Account!$A$2:$A$131,0))&amp;"-"&amp;$C917&amp;"-"&amp;$D917,'Bill Report Reference'!$I$2:$I$72,0)),"")</f>
        <v>https://www.govinfo.gov/content/pkg/BILLS-118s4942rs/pdf/BILLS-118s4942rs.pdf</v>
      </c>
      <c r="T917" s="7" t="str">
        <f>IFERROR(""&amp;INDEX('Bill Report Reference'!$H$2:$H$72,MATCH(INDEX(Account!$J$2:$J$131,MATCH($B917,Account!$A$2:$A$131,0))&amp;"-"&amp;$C917&amp;"-"&amp;$D917,'Bill Report Reference'!$I$2:$I$72,0)),"")</f>
        <v>https://www.congress.gov/118/crpt/srpt207/CRPT-118srpt207.pdf</v>
      </c>
      <c r="U917" s="7" t="inlineStr">
        <is>
          <t>OBS-LHHS-0045</t>
        </is>
      </c>
      <c r="V917" s="7" t="inlineStr"/>
    </row>
    <row r="918">
      <c r="A918" s="7" t="inlineStr">
        <is>
          <t>OBS-LHHS-0047</t>
        </is>
      </c>
      <c r="B918" s="7" t="inlineStr">
        <is>
          <t>ACC-HHS-ACF-TOTAL</t>
        </is>
      </c>
      <c r="C918" s="7" t="n">
        <v>2025</v>
      </c>
      <c r="D918" s="7" t="inlineStr">
        <is>
          <t>Senate Reported</t>
        </is>
      </c>
      <c r="E918" s="7" t="inlineStr">
        <is>
          <t>Senate</t>
        </is>
      </c>
      <c r="F918" s="7" t="str">
        <f>IFERROR(""&amp;INDEX('Bill Report Reference'!$E$2:$E$72,MATCH(INDEX(Account!$J$2:$J$131,MATCH($B918,Account!$A$2:$A$131,0))&amp;"-"&amp;$C918&amp;"-"&amp;$D918,'Bill Report Reference'!$I$2:$I$72,0)),"")</f>
        <v>S.4942</v>
      </c>
      <c r="G918" s="7" t="str">
        <f>IFERROR(""&amp;INDEX('Bill Report Reference'!$F$2:$F$72,MATCH(INDEX(Account!$J$2:$J$131,MATCH($B918,Account!$A$2:$A$131,0))&amp;"-"&amp;$C918&amp;"-"&amp;$D918,'Bill Report Reference'!$I$2:$I$72,0)),"")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Reference'!$G$2:$G$72,MATCH(INDEX(Account!$J$2:$J$131,MATCH($B918,Account!$A$2:$A$131,0))&amp;"-"&amp;$C918&amp;"-"&amp;$D918,'Bill Report Reference'!$I$2:$I$72,0)),"")</f>
        <v>https://www.govinfo.gov/content/pkg/BILLS-118s4942rs/pdf/BILLS-118s4942rs.pdf</v>
      </c>
      <c r="T918" s="7" t="str">
        <f>IFERROR(""&amp;INDEX('Bill Report Reference'!$H$2:$H$72,MATCH(INDEX(Account!$J$2:$J$131,MATCH($B918,Account!$A$2:$A$131,0))&amp;"-"&amp;$C918&amp;"-"&amp;$D918,'Bill Report Reference'!$I$2:$I$72,0)),"")</f>
        <v>https://www.congress.gov/118/crpt/srpt207/CRPT-118srpt207.pdf</v>
      </c>
      <c r="U918" s="7" t="inlineStr">
        <is>
          <t>OBS-LHHS-0045</t>
        </is>
      </c>
      <c r="V918" s="7" t="inlineStr"/>
    </row>
    <row r="919">
      <c r="A919" s="7" t="inlineStr">
        <is>
          <t>OBS-LHHS-0048</t>
        </is>
      </c>
      <c r="B919" s="7" t="inlineStr">
        <is>
          <t>ACC-HHS-ACF-TOTAL</t>
        </is>
      </c>
      <c r="C919" s="7" t="n">
        <v>2026</v>
      </c>
      <c r="D919" s="7" t="inlineStr">
        <is>
          <t>Enacted</t>
        </is>
      </c>
      <c r="E919" s="7" t="inlineStr">
        <is>
          <t>N/A</t>
        </is>
      </c>
      <c r="F919" s="7" t="str">
        <f>IFERROR(""&amp;INDEX('Bill Report Reference'!$E$2:$E$72,MATCH(INDEX(Account!$J$2:$J$131,MATCH($B919,Account!$A$2:$A$131,0))&amp;"-"&amp;$C919&amp;"-"&amp;$D919,'Bill Report Reference'!$I$2:$I$72,0)),"")</f>
        <v>P.L.119-75</v>
      </c>
      <c r="G919" s="7" t="str">
        <f>IFERROR(""&amp;INDEX('Bill Report Reference'!$F$2:$F$72,MATCH(INDEX(Account!$J$2:$J$131,MATCH($B919,Account!$A$2:$A$131,0))&amp;"-"&amp;$C919&amp;"-"&amp;$D919,'Bill Report Reference'!$I$2:$I$72,0)),"")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Reference'!$G$2:$G$72,MATCH(INDEX(Account!$J$2:$J$131,MATCH($B919,Account!$A$2:$A$131,0))&amp;"-"&amp;$C919&amp;"-"&amp;$D919,'Bill Report Reference'!$I$2:$I$72,0)),"")</f>
        <v>https://www.govinfo.gov/content/pkg/PLAW-119publ75/pdf/PLAW-119publ75.pdf</v>
      </c>
      <c r="T919" s="7" t="str">
        <f>IFERROR(""&amp;INDEX('Bill Report Reference'!$H$2:$H$72,MATCH(INDEX(Account!$J$2:$J$131,MATCH($B919,Account!$A$2:$A$131,0))&amp;"-"&amp;$C919&amp;"-"&amp;$D919,'Bill Report Reference'!$I$2:$I$72,0)),"")</f>
        <v>https://www.govinfo.gov/content/pkg/CREC-2026-01-22/pdf/CREC-2026-01-22-pt2-PgH1353-2.pdf</v>
      </c>
      <c r="U919" s="7" t="inlineStr"/>
      <c r="V919" s="7" t="inlineStr"/>
    </row>
    <row r="920">
      <c r="A920" s="7" t="inlineStr">
        <is>
          <t>OBS-LHHS-0049</t>
        </is>
      </c>
      <c r="B920" s="7" t="inlineStr">
        <is>
          <t>ACC-HHS-ACF-TOTAL</t>
        </is>
      </c>
      <c r="C920" s="7" t="n">
        <v>2026</v>
      </c>
      <c r="D920" s="7" t="inlineStr">
        <is>
          <t>Enacted</t>
        </is>
      </c>
      <c r="E920" s="7" t="inlineStr">
        <is>
          <t>N/A</t>
        </is>
      </c>
      <c r="F920" s="7" t="str">
        <f>IFERROR(""&amp;INDEX('Bill Report Reference'!$E$2:$E$72,MATCH(INDEX(Account!$J$2:$J$131,MATCH($B920,Account!$A$2:$A$131,0))&amp;"-"&amp;$C920&amp;"-"&amp;$D920,'Bill Report Reference'!$I$2:$I$72,0)),"")</f>
        <v>P.L.119-75</v>
      </c>
      <c r="G920" s="7" t="str">
        <f>IFERROR(""&amp;INDEX('Bill Report Reference'!$F$2:$F$72,MATCH(INDEX(Account!$J$2:$J$131,MATCH($B920,Account!$A$2:$A$131,0))&amp;"-"&amp;$C920&amp;"-"&amp;$D920,'Bill Report Reference'!$I$2:$I$72,0)),"")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Reference'!$G$2:$G$72,MATCH(INDEX(Account!$J$2:$J$131,MATCH($B920,Account!$A$2:$A$131,0))&amp;"-"&amp;$C920&amp;"-"&amp;$D920,'Bill Report Reference'!$I$2:$I$72,0)),"")</f>
        <v>https://www.govinfo.gov/content/pkg/PLAW-119publ75/pdf/PLAW-119publ75.pdf</v>
      </c>
      <c r="T920" s="7" t="str">
        <f>IFERROR(""&amp;INDEX('Bill Report Reference'!$H$2:$H$72,MATCH(INDEX(Account!$J$2:$J$131,MATCH($B920,Account!$A$2:$A$131,0))&amp;"-"&amp;$C920&amp;"-"&amp;$D920,'Bill Report Reference'!$I$2:$I$72,0)),"")</f>
        <v>https://www.govinfo.gov/content/pkg/CREC-2026-01-22/pdf/CREC-2026-01-22-pt2-PgH1353-2.pdf</v>
      </c>
      <c r="U920" s="7" t="inlineStr">
        <is>
          <t>OBS-LHHS-0048</t>
        </is>
      </c>
      <c r="V920" s="7" t="inlineStr"/>
    </row>
    <row r="921">
      <c r="A921" s="7" t="inlineStr">
        <is>
          <t>OBS-LHHS-0050</t>
        </is>
      </c>
      <c r="B921" s="7" t="inlineStr">
        <is>
          <t>ACC-HHS-ACF-TOTAL</t>
        </is>
      </c>
      <c r="C921" s="7" t="n">
        <v>2026</v>
      </c>
      <c r="D921" s="7" t="inlineStr">
        <is>
          <t>House Reported</t>
        </is>
      </c>
      <c r="E921" s="7" t="inlineStr">
        <is>
          <t>House</t>
        </is>
      </c>
      <c r="F921" s="7" t="str">
        <f>IFERROR(""&amp;INDEX('Bill Report Reference'!$E$2:$E$72,MATCH(INDEX(Account!$J$2:$J$131,MATCH($B921,Account!$A$2:$A$131,0))&amp;"-"&amp;$C921&amp;"-"&amp;$D921,'Bill Report Reference'!$I$2:$I$72,0)),"")</f>
        <v>H.R.5304</v>
      </c>
      <c r="G921" s="7" t="str">
        <f>IFERROR(""&amp;INDEX('Bill Report Reference'!$F$2:$F$72,MATCH(INDEX(Account!$J$2:$J$131,MATCH($B921,Account!$A$2:$A$131,0))&amp;"-"&amp;$C921&amp;"-"&amp;$D921,'Bill Report Reference'!$I$2:$I$72,0)),"")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Reference'!$G$2:$G$72,MATCH(INDEX(Account!$J$2:$J$131,MATCH($B921,Account!$A$2:$A$131,0))&amp;"-"&amp;$C921&amp;"-"&amp;$D921,'Bill Report Reference'!$I$2:$I$72,0)),"")</f>
        <v>https://www.govinfo.gov/content/pkg/BILLS-119hr5304rh/pdf/BILLS-119hr5304rh.pdf</v>
      </c>
      <c r="T921" s="7" t="str">
        <f>IFERROR(""&amp;INDEX('Bill Report Reference'!$H$2:$H$72,MATCH(INDEX(Account!$J$2:$J$131,MATCH($B921,Account!$A$2:$A$131,0))&amp;"-"&amp;$C921&amp;"-"&amp;$D921,'Bill Report Reference'!$I$2:$I$72,0)),"")</f>
        <v>https://www.congress.gov/119/crpt/hrpt271/CRPT-119hrpt271.pdf</v>
      </c>
      <c r="U921" s="7" t="inlineStr"/>
      <c r="V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Reference'!$E$2:$E$72,MATCH(INDEX(Account!$J$2:$J$131,MATCH($B922,Account!$A$2:$A$131,0))&amp;"-"&amp;$C922&amp;"-"&amp;$D922,'Bill Report Reference'!$I$2:$I$72,0)),"")</f>
        <v>H.R.5304</v>
      </c>
      <c r="G922" s="7" t="str">
        <f>IFERROR(""&amp;INDEX('Bill Report Reference'!$F$2:$F$72,MATCH(INDEX(Account!$J$2:$J$131,MATCH($B922,Account!$A$2:$A$131,0))&amp;"-"&amp;$C922&amp;"-"&amp;$D922,'Bill Report Reference'!$I$2:$I$72,0)),"")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Reference'!$G$2:$G$72,MATCH(INDEX(Account!$J$2:$J$131,MATCH($B922,Account!$A$2:$A$131,0))&amp;"-"&amp;$C922&amp;"-"&amp;$D922,'Bill Report Reference'!$I$2:$I$72,0)),"")</f>
        <v>https://www.govinfo.gov/content/pkg/BILLS-119hr5304rh/pdf/BILLS-119hr5304rh.pdf</v>
      </c>
      <c r="T922" s="7" t="str">
        <f>IFERROR(""&amp;INDEX('Bill Report Reference'!$H$2:$H$72,MATCH(INDEX(Account!$J$2:$J$131,MATCH($B922,Account!$A$2:$A$131,0))&amp;"-"&amp;$C922&amp;"-"&amp;$D922,'Bill Report Reference'!$I$2:$I$72,0)),"")</f>
        <v>https://www.congress.gov/119/crpt/hrpt271/CRPT-119hrpt271.pdf</v>
      </c>
      <c r="U922" s="7" t="inlineStr">
        <is>
          <t>OBS-LHHS-0050</t>
        </is>
      </c>
      <c r="V922" s="7" t="inlineStr"/>
    </row>
    <row r="923">
      <c r="A923" s="7" t="inlineStr">
        <is>
          <t>OBS-LHHS-0052</t>
        </is>
      </c>
      <c r="B923" s="7" t="inlineStr">
        <is>
          <t>ACC-HHS-ACF-TOTAL</t>
        </is>
      </c>
      <c r="C923" s="7" t="n">
        <v>2026</v>
      </c>
      <c r="D923" s="7" t="inlineStr">
        <is>
          <t>President's Budget</t>
        </is>
      </c>
      <c r="E923" s="7" t="inlineStr">
        <is>
          <t>N/A</t>
        </is>
      </c>
      <c r="F923" s="7" t="str">
        <f>IFERROR(""&amp;INDEX('Bill Report Reference'!$E$2:$E$72,MATCH(INDEX(Account!$J$2:$J$131,MATCH($B923,Account!$A$2:$A$131,0))&amp;"-"&amp;$C923&amp;"-"&amp;$D923,'Bill Report Reference'!$I$2:$I$72,0)),"")</f>
        <v>PREX 2.8:2026/APP</v>
      </c>
      <c r="G923" s="7" t="str">
        <f>IFERROR(""&amp;INDEX('Bill Report Reference'!$F$2:$F$72,MATCH(INDEX(Account!$J$2:$J$131,MATCH($B923,Account!$A$2:$A$131,0))&amp;"-"&amp;$C923&amp;"-"&amp;$D923,'Bill Report Reference'!$I$2:$I$72,0)),"")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Reference'!$G$2:$G$72,MATCH(INDEX(Account!$J$2:$J$131,MATCH($B923,Account!$A$2:$A$131,0))&amp;"-"&amp;$C923&amp;"-"&amp;$D923,'Bill Report Reference'!$I$2:$I$72,0)),"")</f>
        <v>https://www.govinfo.gov/content/pkg/BUDGET-2026-APP/pdf/BUDGET-2026-APP.pdf</v>
      </c>
      <c r="T923" s="7" t="str">
        <f>IFERROR(""&amp;INDEX('Bill Report Reference'!$H$2:$H$72,MATCH(INDEX(Account!$J$2:$J$131,MATCH($B923,Account!$A$2:$A$131,0))&amp;"-"&amp;$C923&amp;"-"&amp;$D923,'Bill Report Reference'!$I$2:$I$72,0)),"")</f>
        <v>N/A</v>
      </c>
      <c r="U923" s="7" t="inlineStr"/>
      <c r="V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Reference'!$E$2:$E$72,MATCH(INDEX(Account!$J$2:$J$131,MATCH($B924,Account!$A$2:$A$131,0))&amp;"-"&amp;$C924&amp;"-"&amp;$D924,'Bill Report Reference'!$I$2:$I$72,0)),"")</f>
        <v>PREX 2.8:2026/APP</v>
      </c>
      <c r="G924" s="7" t="str">
        <f>IFERROR(""&amp;INDEX('Bill Report Reference'!$F$2:$F$72,MATCH(INDEX(Account!$J$2:$J$131,MATCH($B924,Account!$A$2:$A$131,0))&amp;"-"&amp;$C924&amp;"-"&amp;$D924,'Bill Report Reference'!$I$2:$I$72,0)),"")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Reference'!$G$2:$G$72,MATCH(INDEX(Account!$J$2:$J$131,MATCH($B924,Account!$A$2:$A$131,0))&amp;"-"&amp;$C924&amp;"-"&amp;$D924,'Bill Report Reference'!$I$2:$I$72,0)),"")</f>
        <v>https://www.govinfo.gov/content/pkg/BUDGET-2026-APP/pdf/BUDGET-2026-APP.pdf</v>
      </c>
      <c r="T924" s="7" t="str">
        <f>IFERROR(""&amp;INDEX('Bill Report Reference'!$H$2:$H$72,MATCH(INDEX(Account!$J$2:$J$131,MATCH($B924,Account!$A$2:$A$131,0))&amp;"-"&amp;$C924&amp;"-"&amp;$D924,'Bill Report Reference'!$I$2:$I$72,0)),"")</f>
        <v>N/A</v>
      </c>
      <c r="U924" s="7" t="inlineStr">
        <is>
          <t>OBS-LHHS-0052</t>
        </is>
      </c>
      <c r="V924" s="7" t="inlineStr"/>
    </row>
    <row r="925">
      <c r="A925" s="7" t="inlineStr">
        <is>
          <t>OBS-LHHS-0054</t>
        </is>
      </c>
      <c r="B925" s="7" t="inlineStr">
        <is>
          <t>ACC-HHS-ACF-TOTAL</t>
        </is>
      </c>
      <c r="C925" s="7" t="n">
        <v>2026</v>
      </c>
      <c r="D925" s="7" t="inlineStr">
        <is>
          <t>Senate Reported</t>
        </is>
      </c>
      <c r="E925" s="7" t="inlineStr">
        <is>
          <t>Senate</t>
        </is>
      </c>
      <c r="F925" s="7" t="str">
        <f>IFERROR(""&amp;INDEX('Bill Report Reference'!$E$2:$E$72,MATCH(INDEX(Account!$J$2:$J$131,MATCH($B925,Account!$A$2:$A$131,0))&amp;"-"&amp;$C925&amp;"-"&amp;$D925,'Bill Report Reference'!$I$2:$I$72,0)),"")</f>
        <v>S.2587</v>
      </c>
      <c r="G925" s="7" t="str">
        <f>IFERROR(""&amp;INDEX('Bill Report Reference'!$F$2:$F$72,MATCH(INDEX(Account!$J$2:$J$131,MATCH($B925,Account!$A$2:$A$131,0))&amp;"-"&amp;$C925&amp;"-"&amp;$D925,'Bill Report Reference'!$I$2:$I$72,0)),"")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Reference'!$G$2:$G$72,MATCH(INDEX(Account!$J$2:$J$131,MATCH($B925,Account!$A$2:$A$131,0))&amp;"-"&amp;$C925&amp;"-"&amp;$D925,'Bill Report Reference'!$I$2:$I$72,0)),"")</f>
        <v>https://www.govinfo.gov/content/pkg/BILLS-119s2587rs/pdf/BILLS-119s2587rs.pdf</v>
      </c>
      <c r="T925" s="7" t="str">
        <f>IFERROR(""&amp;INDEX('Bill Report Reference'!$H$2:$H$72,MATCH(INDEX(Account!$J$2:$J$131,MATCH($B925,Account!$A$2:$A$131,0))&amp;"-"&amp;$C925&amp;"-"&amp;$D925,'Bill Report Reference'!$I$2:$I$72,0)),"")</f>
        <v>https://www.congress.gov/119/crpt/srpt55/CRPT-119srpt55.pdf</v>
      </c>
      <c r="U925" s="7" t="inlineStr"/>
      <c r="V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Reference'!$E$2:$E$72,MATCH(INDEX(Account!$J$2:$J$131,MATCH($B926,Account!$A$2:$A$131,0))&amp;"-"&amp;$C926&amp;"-"&amp;$D926,'Bill Report Reference'!$I$2:$I$72,0)),"")</f>
        <v>S.2587</v>
      </c>
      <c r="G926" s="7" t="str">
        <f>IFERROR(""&amp;INDEX('Bill Report Reference'!$F$2:$F$72,MATCH(INDEX(Account!$J$2:$J$131,MATCH($B926,Account!$A$2:$A$131,0))&amp;"-"&amp;$C926&amp;"-"&amp;$D926,'Bill Report Reference'!$I$2:$I$72,0)),"")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Reference'!$G$2:$G$72,MATCH(INDEX(Account!$J$2:$J$131,MATCH($B926,Account!$A$2:$A$131,0))&amp;"-"&amp;$C926&amp;"-"&amp;$D926,'Bill Report Reference'!$I$2:$I$72,0)),"")</f>
        <v>https://www.govinfo.gov/content/pkg/BILLS-119s2587rs/pdf/BILLS-119s2587rs.pdf</v>
      </c>
      <c r="T926" s="7" t="str">
        <f>IFERROR(""&amp;INDEX('Bill Report Reference'!$H$2:$H$72,MATCH(INDEX(Account!$J$2:$J$131,MATCH($B926,Account!$A$2:$A$131,0))&amp;"-"&amp;$C926&amp;"-"&amp;$D926,'Bill Report Reference'!$I$2:$I$72,0)),"")</f>
        <v>https://www.congress.gov/119/crpt/srpt55/CRPT-119srpt55.pdf</v>
      </c>
      <c r="U926" s="7" t="inlineStr">
        <is>
          <t>OBS-LHHS-0054</t>
        </is>
      </c>
      <c r="V926" s="7" t="inlineStr"/>
    </row>
    <row r="927">
      <c r="A927" s="7" t="inlineStr">
        <is>
          <t>OBS-LHHS-0056</t>
        </is>
      </c>
      <c r="B927" s="7" t="inlineStr">
        <is>
          <t>ACC-HHS-ACF-TOTAL</t>
        </is>
      </c>
      <c r="C927" s="7" t="n">
        <v>2027</v>
      </c>
      <c r="D927" s="7" t="inlineStr">
        <is>
          <t>House Reported</t>
        </is>
      </c>
      <c r="E927" s="7" t="inlineStr">
        <is>
          <t>House</t>
        </is>
      </c>
      <c r="F927" s="7" t="str">
        <f>IFERROR(""&amp;INDEX('Bill Report Reference'!$E$2:$E$72,MATCH(INDEX(Account!$J$2:$J$131,MATCH($B927,Account!$A$2:$A$131,0))&amp;"-"&amp;$C927&amp;"-"&amp;$D927,'Bill Report Reference'!$I$2:$I$72,0)),"")</f>
        <v>H.R.9260</v>
      </c>
      <c r="G927" s="7" t="str">
        <f>IFERROR(""&amp;INDEX('Bill Report Reference'!$F$2:$F$72,MATCH(INDEX(Account!$J$2:$J$131,MATCH($B927,Account!$A$2:$A$131,0))&amp;"-"&amp;$C927&amp;"-"&amp;$D927,'Bill Report Reference'!$I$2:$I$72,0)),"")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Reference'!$G$2:$G$72,MATCH(INDEX(Account!$J$2:$J$131,MATCH($B927,Account!$A$2:$A$131,0))&amp;"-"&amp;$C927&amp;"-"&amp;$D927,'Bill Report Reference'!$I$2:$I$72,0)),"")</f>
        <v>https://www.govinfo.gov/content/pkg/BILLS-119hr9260rh/pdf/BILLS-119hr9260rh.pdf</v>
      </c>
      <c r="T927" s="7" t="str">
        <f>IFERROR(""&amp;INDEX('Bill Report Reference'!$H$2:$H$72,MATCH(INDEX(Account!$J$2:$J$131,MATCH($B927,Account!$A$2:$A$131,0))&amp;"-"&amp;$C927&amp;"-"&amp;$D927,'Bill Report Reference'!$I$2:$I$72,0)),"")</f>
        <v>https://www.congress.gov/119/crpt/hrpt696/CRPT-119hrpt696.pdf</v>
      </c>
      <c r="U927" s="7" t="inlineStr"/>
      <c r="V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Reference'!$E$2:$E$72,MATCH(INDEX(Account!$J$2:$J$131,MATCH($B928,Account!$A$2:$A$131,0))&amp;"-"&amp;$C928&amp;"-"&amp;$D928,'Bill Report Reference'!$I$2:$I$72,0)),"")</f>
        <v>H.R.9260</v>
      </c>
      <c r="G928" s="7" t="str">
        <f>IFERROR(""&amp;INDEX('Bill Report Reference'!$F$2:$F$72,MATCH(INDEX(Account!$J$2:$J$131,MATCH($B928,Account!$A$2:$A$131,0))&amp;"-"&amp;$C928&amp;"-"&amp;$D928,'Bill Report Reference'!$I$2:$I$72,0)),"")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Reference'!$G$2:$G$72,MATCH(INDEX(Account!$J$2:$J$131,MATCH($B928,Account!$A$2:$A$131,0))&amp;"-"&amp;$C928&amp;"-"&amp;$D928,'Bill Report Reference'!$I$2:$I$72,0)),"")</f>
        <v>https://www.govinfo.gov/content/pkg/BILLS-119hr9260rh/pdf/BILLS-119hr9260rh.pdf</v>
      </c>
      <c r="T928" s="7" t="str">
        <f>IFERROR(""&amp;INDEX('Bill Report Reference'!$H$2:$H$72,MATCH(INDEX(Account!$J$2:$J$131,MATCH($B928,Account!$A$2:$A$131,0))&amp;"-"&amp;$C928&amp;"-"&amp;$D928,'Bill Report Reference'!$I$2:$I$72,0)),"")</f>
        <v>https://www.congress.gov/119/crpt/hrpt696/CRPT-119hrpt696.pdf</v>
      </c>
      <c r="U928" s="7" t="inlineStr">
        <is>
          <t>OBS-LHHS-0056</t>
        </is>
      </c>
      <c r="V928" s="7" t="inlineStr"/>
    </row>
    <row r="929">
      <c r="A929" s="7" t="inlineStr">
        <is>
          <t>OBS-LHHS-0058</t>
        </is>
      </c>
      <c r="B929" s="7" t="inlineStr">
        <is>
          <t>ACC-HHS-ACF-TOTAL</t>
        </is>
      </c>
      <c r="C929" s="7" t="n">
        <v>2027</v>
      </c>
      <c r="D929" s="7" t="inlineStr">
        <is>
          <t>President's Budget</t>
        </is>
      </c>
      <c r="E929" s="7" t="inlineStr">
        <is>
          <t>N/A</t>
        </is>
      </c>
      <c r="F929" s="7" t="str">
        <f>IFERROR(""&amp;INDEX('Bill Report Reference'!$E$2:$E$72,MATCH(INDEX(Account!$J$2:$J$131,MATCH($B929,Account!$A$2:$A$131,0))&amp;"-"&amp;$C929&amp;"-"&amp;$D929,'Bill Report Reference'!$I$2:$I$72,0)),"")</f>
        <v>PREX 2.8:2027/APP</v>
      </c>
      <c r="G929" s="7" t="str">
        <f>IFERROR(""&amp;INDEX('Bill Report Reference'!$F$2:$F$72,MATCH(INDEX(Account!$J$2:$J$131,MATCH($B929,Account!$A$2:$A$131,0))&amp;"-"&amp;$C929&amp;"-"&amp;$D929,'Bill Report Reference'!$I$2:$I$72,0)),"")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Reference'!$G$2:$G$72,MATCH(INDEX(Account!$J$2:$J$131,MATCH($B929,Account!$A$2:$A$131,0))&amp;"-"&amp;$C929&amp;"-"&amp;$D929,'Bill Report Reference'!$I$2:$I$72,0)),"")</f>
        <v>https://www.govinfo.gov/content/pkg/BUDGET-2027-APP/pdf/BUDGET-2027-APP.pdf</v>
      </c>
      <c r="T929" s="7" t="str">
        <f>IFERROR(""&amp;INDEX('Bill Report Reference'!$H$2:$H$72,MATCH(INDEX(Account!$J$2:$J$131,MATCH($B929,Account!$A$2:$A$131,0))&amp;"-"&amp;$C929&amp;"-"&amp;$D929,'Bill Report Reference'!$I$2:$I$72,0)),"")</f>
        <v>N/A</v>
      </c>
      <c r="U929" s="7" t="inlineStr"/>
      <c r="V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Reference'!$E$2:$E$72,MATCH(INDEX(Account!$J$2:$J$131,MATCH($B930,Account!$A$2:$A$131,0))&amp;"-"&amp;$C930&amp;"-"&amp;$D930,'Bill Report Reference'!$I$2:$I$72,0)),"")</f>
        <v>PREX 2.8:2027/APP</v>
      </c>
      <c r="G930" s="7" t="str">
        <f>IFERROR(""&amp;INDEX('Bill Report Reference'!$F$2:$F$72,MATCH(INDEX(Account!$J$2:$J$131,MATCH($B930,Account!$A$2:$A$131,0))&amp;"-"&amp;$C930&amp;"-"&amp;$D930,'Bill Report Reference'!$I$2:$I$72,0)),"")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Reference'!$G$2:$G$72,MATCH(INDEX(Account!$J$2:$J$131,MATCH($B930,Account!$A$2:$A$131,0))&amp;"-"&amp;$C930&amp;"-"&amp;$D930,'Bill Report Reference'!$I$2:$I$72,0)),"")</f>
        <v>https://www.govinfo.gov/content/pkg/BUDGET-2027-APP/pdf/BUDGET-2027-APP.pdf</v>
      </c>
      <c r="T930" s="7" t="str">
        <f>IFERROR(""&amp;INDEX('Bill Report Reference'!$H$2:$H$72,MATCH(INDEX(Account!$J$2:$J$131,MATCH($B930,Account!$A$2:$A$131,0))&amp;"-"&amp;$C930&amp;"-"&amp;$D930,'Bill Report Reference'!$I$2:$I$72,0)),"")</f>
        <v>N/A</v>
      </c>
      <c r="U930" s="7" t="inlineStr">
        <is>
          <t>OBS-LHHS-0058</t>
        </is>
      </c>
      <c r="V930" s="7" t="inlineStr"/>
    </row>
    <row r="931">
      <c r="A931" s="7" t="inlineStr">
        <is>
          <t>OBS-LHHS-0060</t>
        </is>
      </c>
      <c r="B931" s="7" t="inlineStr">
        <is>
          <t>ACC-HHS-ACL-TOTAL</t>
        </is>
      </c>
      <c r="C931" s="7" t="n">
        <v>2023</v>
      </c>
      <c r="D931" s="7" t="inlineStr">
        <is>
          <t>Enacted</t>
        </is>
      </c>
      <c r="E931" s="7" t="inlineStr">
        <is>
          <t>N/A</t>
        </is>
      </c>
      <c r="F931" s="7" t="str">
        <f>IFERROR(""&amp;INDEX('Bill Report Reference'!$E$2:$E$72,MATCH(INDEX(Account!$J$2:$J$131,MATCH($B931,Account!$A$2:$A$131,0))&amp;"-"&amp;$C931&amp;"-"&amp;$D931,'Bill Report Reference'!$I$2:$I$72,0)),"")</f>
        <v>P.L.117-328</v>
      </c>
      <c r="G931" s="7" t="str">
        <f>IFERROR(""&amp;INDEX('Bill Report Reference'!$F$2:$F$72,MATCH(INDEX(Account!$J$2:$J$131,MATCH($B931,Account!$A$2:$A$131,0))&amp;"-"&amp;$C931&amp;"-"&amp;$D931,'Bill Report Reference'!$I$2:$I$72,0)),"")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Reference'!$G$2:$G$72,MATCH(INDEX(Account!$J$2:$J$131,MATCH($B931,Account!$A$2:$A$131,0))&amp;"-"&amp;$C931&amp;"-"&amp;$D931,'Bill Report Reference'!$I$2:$I$72,0)),"")</f>
        <v>https://www.govinfo.gov/content/pkg/PLAW-117publ328/pdf/PLAW-117publ328.pdf</v>
      </c>
      <c r="T931" s="7" t="str">
        <f>IFERROR(""&amp;INDEX('Bill Report Reference'!$H$2:$H$72,MATCH(INDEX(Account!$J$2:$J$131,MATCH($B931,Account!$A$2:$A$131,0))&amp;"-"&amp;$C931&amp;"-"&amp;$D931,'Bill Report Reference'!$I$2:$I$72,0)),"")</f>
        <v>N/A</v>
      </c>
      <c r="U931" s="7" t="inlineStr"/>
      <c r="V931" s="7" t="inlineStr"/>
    </row>
    <row r="932">
      <c r="A932" s="7" t="inlineStr">
        <is>
          <t>OBS-LHHS-0061</t>
        </is>
      </c>
      <c r="B932" s="7" t="inlineStr">
        <is>
          <t>ACC-HHS-ACL-TOTAL</t>
        </is>
      </c>
      <c r="C932" s="7" t="n">
        <v>2023</v>
      </c>
      <c r="D932" s="7" t="inlineStr">
        <is>
          <t>Enacted</t>
        </is>
      </c>
      <c r="E932" s="7" t="inlineStr">
        <is>
          <t>N/A</t>
        </is>
      </c>
      <c r="F932" s="7" t="str">
        <f>IFERROR(""&amp;INDEX('Bill Report Reference'!$E$2:$E$72,MATCH(INDEX(Account!$J$2:$J$131,MATCH($B932,Account!$A$2:$A$131,0))&amp;"-"&amp;$C932&amp;"-"&amp;$D932,'Bill Report Reference'!$I$2:$I$72,0)),"")</f>
        <v>P.L.117-328</v>
      </c>
      <c r="G932" s="7" t="str">
        <f>IFERROR(""&amp;INDEX('Bill Report Reference'!$F$2:$F$72,MATCH(INDEX(Account!$J$2:$J$131,MATCH($B932,Account!$A$2:$A$131,0))&amp;"-"&amp;$C932&amp;"-"&amp;$D932,'Bill Report Reference'!$I$2:$I$72,0)),"")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Reference'!$G$2:$G$72,MATCH(INDEX(Account!$J$2:$J$131,MATCH($B932,Account!$A$2:$A$131,0))&amp;"-"&amp;$C932&amp;"-"&amp;$D932,'Bill Report Reference'!$I$2:$I$72,0)),"")</f>
        <v>https://www.govinfo.gov/content/pkg/PLAW-117publ328/pdf/PLAW-117publ328.pdf</v>
      </c>
      <c r="T932" s="7" t="str">
        <f>IFERROR(""&amp;INDEX('Bill Report Reference'!$H$2:$H$72,MATCH(INDEX(Account!$J$2:$J$131,MATCH($B932,Account!$A$2:$A$131,0))&amp;"-"&amp;$C932&amp;"-"&amp;$D932,'Bill Report Reference'!$I$2:$I$72,0)),"")</f>
        <v>N/A</v>
      </c>
      <c r="U932" s="7" t="inlineStr">
        <is>
          <t>OBS-LHHS-0060</t>
        </is>
      </c>
      <c r="V932" s="7" t="inlineStr"/>
    </row>
    <row r="933">
      <c r="A933" s="7" t="inlineStr">
        <is>
          <t>OBS-LHHS-0062</t>
        </is>
      </c>
      <c r="B933" s="7" t="inlineStr">
        <is>
          <t>ACC-HHS-ACL-TOTAL</t>
        </is>
      </c>
      <c r="C933" s="7" t="n">
        <v>2024</v>
      </c>
      <c r="D933" s="7" t="inlineStr">
        <is>
          <t>Enacted</t>
        </is>
      </c>
      <c r="E933" s="7" t="inlineStr">
        <is>
          <t>N/A</t>
        </is>
      </c>
      <c r="F933" s="7" t="str">
        <f>IFERROR(""&amp;INDEX('Bill Report Reference'!$E$2:$E$72,MATCH(INDEX(Account!$J$2:$J$131,MATCH($B933,Account!$A$2:$A$131,0))&amp;"-"&amp;$C933&amp;"-"&amp;$D933,'Bill Report Reference'!$I$2:$I$72,0)),"")</f>
        <v>P.L.118-47</v>
      </c>
      <c r="G933" s="7" t="str">
        <f>IFERROR(""&amp;INDEX('Bill Report Reference'!$F$2:$F$72,MATCH(INDEX(Account!$J$2:$J$131,MATCH($B933,Account!$A$2:$A$131,0))&amp;"-"&amp;$C933&amp;"-"&amp;$D933,'Bill Report Reference'!$I$2:$I$72,0)),"")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Reference'!$G$2:$G$72,MATCH(INDEX(Account!$J$2:$J$131,MATCH($B933,Account!$A$2:$A$131,0))&amp;"-"&amp;$C933&amp;"-"&amp;$D933,'Bill Report Reference'!$I$2:$I$72,0)),"")</f>
        <v>https://www.govinfo.gov/content/pkg/PLAW-118publ47/pdf/PLAW-118publ47.pdf</v>
      </c>
      <c r="T933" s="7" t="str">
        <f>IFERROR(""&amp;INDEX('Bill Report Reference'!$H$2:$H$72,MATCH(INDEX(Account!$J$2:$J$131,MATCH($B933,Account!$A$2:$A$131,0))&amp;"-"&amp;$C933&amp;"-"&amp;$D933,'Bill Report Reference'!$I$2:$I$72,0)),"")</f>
        <v>N/A</v>
      </c>
      <c r="U933" s="7" t="inlineStr"/>
      <c r="V933" s="7" t="inlineStr"/>
    </row>
    <row r="934">
      <c r="A934" s="7" t="inlineStr">
        <is>
          <t>OBS-LHHS-0063</t>
        </is>
      </c>
      <c r="B934" s="7" t="inlineStr">
        <is>
          <t>ACC-HHS-ACL-TOTAL</t>
        </is>
      </c>
      <c r="C934" s="7" t="n">
        <v>2024</v>
      </c>
      <c r="D934" s="7" t="inlineStr">
        <is>
          <t>Enacted</t>
        </is>
      </c>
      <c r="E934" s="7" t="inlineStr">
        <is>
          <t>N/A</t>
        </is>
      </c>
      <c r="F934" s="7" t="str">
        <f>IFERROR(""&amp;INDEX('Bill Report Reference'!$E$2:$E$72,MATCH(INDEX(Account!$J$2:$J$131,MATCH($B934,Account!$A$2:$A$131,0))&amp;"-"&amp;$C934&amp;"-"&amp;$D934,'Bill Report Reference'!$I$2:$I$72,0)),"")</f>
        <v>P.L.118-47</v>
      </c>
      <c r="G934" s="7" t="str">
        <f>IFERROR(""&amp;INDEX('Bill Report Reference'!$F$2:$F$72,MATCH(INDEX(Account!$J$2:$J$131,MATCH($B934,Account!$A$2:$A$131,0))&amp;"-"&amp;$C934&amp;"-"&amp;$D934,'Bill Report Reference'!$I$2:$I$72,0)),"")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Reference'!$G$2:$G$72,MATCH(INDEX(Account!$J$2:$J$131,MATCH($B934,Account!$A$2:$A$131,0))&amp;"-"&amp;$C934&amp;"-"&amp;$D934,'Bill Report Reference'!$I$2:$I$72,0)),"")</f>
        <v>https://www.govinfo.gov/content/pkg/PLAW-118publ47/pdf/PLAW-118publ47.pdf</v>
      </c>
      <c r="T934" s="7" t="str">
        <f>IFERROR(""&amp;INDEX('Bill Report Reference'!$H$2:$H$72,MATCH(INDEX(Account!$J$2:$J$131,MATCH($B934,Account!$A$2:$A$131,0))&amp;"-"&amp;$C934&amp;"-"&amp;$D934,'Bill Report Reference'!$I$2:$I$72,0)),"")</f>
        <v>N/A</v>
      </c>
      <c r="U934" s="7" t="inlineStr">
        <is>
          <t>OBS-LHHS-0062</t>
        </is>
      </c>
      <c r="V934" s="7" t="inlineStr"/>
    </row>
    <row r="935">
      <c r="A935" s="7" t="inlineStr">
        <is>
          <t>OBS-LHHS-0064</t>
        </is>
      </c>
      <c r="B935" s="7" t="inlineStr">
        <is>
          <t>ACC-HHS-ACL-TOTAL</t>
        </is>
      </c>
      <c r="C935" s="7" t="n">
        <v>2024</v>
      </c>
      <c r="D935" s="7" t="inlineStr">
        <is>
          <t>President's Budget</t>
        </is>
      </c>
      <c r="E935" s="7" t="inlineStr">
        <is>
          <t>N/A</t>
        </is>
      </c>
      <c r="F935" s="7" t="str">
        <f>IFERROR(""&amp;INDEX('Bill Report Reference'!$E$2:$E$72,MATCH(INDEX(Account!$J$2:$J$131,MATCH($B935,Account!$A$2:$A$131,0))&amp;"-"&amp;$C935&amp;"-"&amp;$D935,'Bill Report Reference'!$I$2:$I$72,0)),"")</f>
        <v>PREX 2.8:2024/APP</v>
      </c>
      <c r="G935" s="7" t="str">
        <f>IFERROR(""&amp;INDEX('Bill Report Reference'!$F$2:$F$72,MATCH(INDEX(Account!$J$2:$J$131,MATCH($B935,Account!$A$2:$A$131,0))&amp;"-"&amp;$C935&amp;"-"&amp;$D935,'Bill Report Reference'!$I$2:$I$72,0)),"")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Reference'!$G$2:$G$72,MATCH(INDEX(Account!$J$2:$J$131,MATCH($B935,Account!$A$2:$A$131,0))&amp;"-"&amp;$C935&amp;"-"&amp;$D935,'Bill Report Reference'!$I$2:$I$72,0)),"")</f>
        <v>https://www.govinfo.gov/content/pkg/BUDGET-2024-APP/pdf/BUDGET-2024-APP.pdf</v>
      </c>
      <c r="T935" s="7" t="str">
        <f>IFERROR(""&amp;INDEX('Bill Report Reference'!$H$2:$H$72,MATCH(INDEX(Account!$J$2:$J$131,MATCH($B935,Account!$A$2:$A$131,0))&amp;"-"&amp;$C935&amp;"-"&amp;$D935,'Bill Report Reference'!$I$2:$I$72,0)),"")</f>
        <v>N/A</v>
      </c>
      <c r="U935" s="7" t="inlineStr"/>
      <c r="V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Reference'!$E$2:$E$72,MATCH(INDEX(Account!$J$2:$J$131,MATCH($B936,Account!$A$2:$A$131,0))&amp;"-"&amp;$C936&amp;"-"&amp;$D936,'Bill Report Reference'!$I$2:$I$72,0)),"")</f>
        <v>PREX 2.8:2024/APP</v>
      </c>
      <c r="G936" s="7" t="str">
        <f>IFERROR(""&amp;INDEX('Bill Report Reference'!$F$2:$F$72,MATCH(INDEX(Account!$J$2:$J$131,MATCH($B936,Account!$A$2:$A$131,0))&amp;"-"&amp;$C936&amp;"-"&amp;$D936,'Bill Report Reference'!$I$2:$I$72,0)),"")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Reference'!$G$2:$G$72,MATCH(INDEX(Account!$J$2:$J$131,MATCH($B936,Account!$A$2:$A$131,0))&amp;"-"&amp;$C936&amp;"-"&amp;$D936,'Bill Report Reference'!$I$2:$I$72,0)),"")</f>
        <v>https://www.govinfo.gov/content/pkg/BUDGET-2024-APP/pdf/BUDGET-2024-APP.pdf</v>
      </c>
      <c r="T936" s="7" t="str">
        <f>IFERROR(""&amp;INDEX('Bill Report Reference'!$H$2:$H$72,MATCH(INDEX(Account!$J$2:$J$131,MATCH($B936,Account!$A$2:$A$131,0))&amp;"-"&amp;$C936&amp;"-"&amp;$D936,'Bill Report Reference'!$I$2:$I$72,0)),"")</f>
        <v>N/A</v>
      </c>
      <c r="U936" s="7" t="inlineStr">
        <is>
          <t>OBS-LHHS-0064</t>
        </is>
      </c>
      <c r="V936" s="7" t="inlineStr"/>
    </row>
    <row r="937">
      <c r="A937" s="7" t="inlineStr">
        <is>
          <t>OBS-LHHS-0066</t>
        </is>
      </c>
      <c r="B937" s="7" t="inlineStr">
        <is>
          <t>ACC-HHS-ACL-TOTAL</t>
        </is>
      </c>
      <c r="C937" s="7" t="n">
        <v>2024</v>
      </c>
      <c r="D937" s="7" t="inlineStr">
        <is>
          <t>Senate Reported</t>
        </is>
      </c>
      <c r="E937" s="7" t="inlineStr">
        <is>
          <t>Senate</t>
        </is>
      </c>
      <c r="F937" s="7" t="str">
        <f>IFERROR(""&amp;INDEX('Bill Report Reference'!$E$2:$E$72,MATCH(INDEX(Account!$J$2:$J$131,MATCH($B937,Account!$A$2:$A$131,0))&amp;"-"&amp;$C937&amp;"-"&amp;$D937,'Bill Report Reference'!$I$2:$I$72,0)),"")</f>
        <v>S.2624</v>
      </c>
      <c r="G937" s="7" t="str">
        <f>IFERROR(""&amp;INDEX('Bill Report Reference'!$F$2:$F$72,MATCH(INDEX(Account!$J$2:$J$131,MATCH($B937,Account!$A$2:$A$131,0))&amp;"-"&amp;$C937&amp;"-"&amp;$D937,'Bill Report Reference'!$I$2:$I$72,0)),"")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Reference'!$G$2:$G$72,MATCH(INDEX(Account!$J$2:$J$131,MATCH($B937,Account!$A$2:$A$131,0))&amp;"-"&amp;$C937&amp;"-"&amp;$D937,'Bill Report Reference'!$I$2:$I$72,0)),"")</f>
        <v>https://www.govinfo.gov/content/pkg/BILLS-118s2624rs/pdf/BILLS-118s2624rs.pdf</v>
      </c>
      <c r="T937" s="7" t="str">
        <f>IFERROR(""&amp;INDEX('Bill Report Reference'!$H$2:$H$72,MATCH(INDEX(Account!$J$2:$J$131,MATCH($B937,Account!$A$2:$A$131,0))&amp;"-"&amp;$C937&amp;"-"&amp;$D937,'Bill Report Reference'!$I$2:$I$72,0)),"")</f>
        <v>https://www.congress.gov/118/crpt/srpt84/CRPT-118srpt84.pdf</v>
      </c>
      <c r="U937" s="7" t="inlineStr"/>
      <c r="V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Reference'!$E$2:$E$72,MATCH(INDEX(Account!$J$2:$J$131,MATCH($B938,Account!$A$2:$A$131,0))&amp;"-"&amp;$C938&amp;"-"&amp;$D938,'Bill Report Reference'!$I$2:$I$72,0)),"")</f>
        <v>S.2624</v>
      </c>
      <c r="G938" s="7" t="str">
        <f>IFERROR(""&amp;INDEX('Bill Report Reference'!$F$2:$F$72,MATCH(INDEX(Account!$J$2:$J$131,MATCH($B938,Account!$A$2:$A$131,0))&amp;"-"&amp;$C938&amp;"-"&amp;$D938,'Bill Report Reference'!$I$2:$I$72,0)),"")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Reference'!$G$2:$G$72,MATCH(INDEX(Account!$J$2:$J$131,MATCH($B938,Account!$A$2:$A$131,0))&amp;"-"&amp;$C938&amp;"-"&amp;$D938,'Bill Report Reference'!$I$2:$I$72,0)),"")</f>
        <v>https://www.govinfo.gov/content/pkg/BILLS-118s2624rs/pdf/BILLS-118s2624rs.pdf</v>
      </c>
      <c r="T938" s="7" t="str">
        <f>IFERROR(""&amp;INDEX('Bill Report Reference'!$H$2:$H$72,MATCH(INDEX(Account!$J$2:$J$131,MATCH($B938,Account!$A$2:$A$131,0))&amp;"-"&amp;$C938&amp;"-"&amp;$D938,'Bill Report Reference'!$I$2:$I$72,0)),"")</f>
        <v>https://www.congress.gov/118/crpt/srpt84/CRPT-118srpt84.pdf</v>
      </c>
      <c r="U938" s="7" t="inlineStr">
        <is>
          <t>OBS-LHHS-0066</t>
        </is>
      </c>
      <c r="V938" s="7" t="inlineStr"/>
    </row>
    <row r="939">
      <c r="A939" s="7" t="inlineStr">
        <is>
          <t>OBS-LHHS-0068</t>
        </is>
      </c>
      <c r="B939" s="7" t="inlineStr">
        <is>
          <t>ACC-HHS-ACL-TOTAL</t>
        </is>
      </c>
      <c r="C939" s="7" t="n">
        <v>2025</v>
      </c>
      <c r="D939" s="7" t="inlineStr">
        <is>
          <t>House Reported</t>
        </is>
      </c>
      <c r="E939" s="7" t="inlineStr">
        <is>
          <t>House</t>
        </is>
      </c>
      <c r="F939" s="7" t="str">
        <f>IFERROR(""&amp;INDEX('Bill Report Reference'!$E$2:$E$72,MATCH(INDEX(Account!$J$2:$J$131,MATCH($B939,Account!$A$2:$A$131,0))&amp;"-"&amp;$C939&amp;"-"&amp;$D939,'Bill Report Reference'!$I$2:$I$72,0)),"")</f>
        <v>H.R.9029</v>
      </c>
      <c r="G939" s="7" t="str">
        <f>IFERROR(""&amp;INDEX('Bill Report Reference'!$F$2:$F$72,MATCH(INDEX(Account!$J$2:$J$131,MATCH($B939,Account!$A$2:$A$131,0))&amp;"-"&amp;$C939&amp;"-"&amp;$D939,'Bill Report Reference'!$I$2:$I$72,0)),"")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Reference'!$G$2:$G$72,MATCH(INDEX(Account!$J$2:$J$131,MATCH($B939,Account!$A$2:$A$131,0))&amp;"-"&amp;$C939&amp;"-"&amp;$D939,'Bill Report Reference'!$I$2:$I$72,0)),"")</f>
        <v>https://www.govinfo.gov/content/pkg/BILLS-118hr9029rh/pdf/BILLS-118hr9029rh.pdf</v>
      </c>
      <c r="T939" s="7" t="str">
        <f>IFERROR(""&amp;INDEX('Bill Report Reference'!$H$2:$H$72,MATCH(INDEX(Account!$J$2:$J$131,MATCH($B939,Account!$A$2:$A$131,0))&amp;"-"&amp;$C939&amp;"-"&amp;$D939,'Bill Report Reference'!$I$2:$I$72,0)),"")</f>
        <v>https://www.congress.gov/118/crpt/hrpt585/CRPT-118hrpt585.pdf</v>
      </c>
      <c r="U939" s="7" t="inlineStr"/>
      <c r="V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Reference'!$E$2:$E$72,MATCH(INDEX(Account!$J$2:$J$131,MATCH($B940,Account!$A$2:$A$131,0))&amp;"-"&amp;$C940&amp;"-"&amp;$D940,'Bill Report Reference'!$I$2:$I$72,0)),"")</f>
        <v>H.R.9029</v>
      </c>
      <c r="G940" s="7" t="str">
        <f>IFERROR(""&amp;INDEX('Bill Report Reference'!$F$2:$F$72,MATCH(INDEX(Account!$J$2:$J$131,MATCH($B940,Account!$A$2:$A$131,0))&amp;"-"&amp;$C940&amp;"-"&amp;$D940,'Bill Report Reference'!$I$2:$I$72,0)),"")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Reference'!$G$2:$G$72,MATCH(INDEX(Account!$J$2:$J$131,MATCH($B940,Account!$A$2:$A$131,0))&amp;"-"&amp;$C940&amp;"-"&amp;$D940,'Bill Report Reference'!$I$2:$I$72,0)),"")</f>
        <v>https://www.govinfo.gov/content/pkg/BILLS-118hr9029rh/pdf/BILLS-118hr9029rh.pdf</v>
      </c>
      <c r="T940" s="7" t="str">
        <f>IFERROR(""&amp;INDEX('Bill Report Reference'!$H$2:$H$72,MATCH(INDEX(Account!$J$2:$J$131,MATCH($B940,Account!$A$2:$A$131,0))&amp;"-"&amp;$C940&amp;"-"&amp;$D940,'Bill Report Reference'!$I$2:$I$72,0)),"")</f>
        <v>https://www.congress.gov/118/crpt/hrpt585/CRPT-118hrpt585.pdf</v>
      </c>
      <c r="U940" s="7" t="inlineStr">
        <is>
          <t>OBS-LHHS-0068</t>
        </is>
      </c>
      <c r="V940" s="7" t="inlineStr"/>
    </row>
    <row r="941">
      <c r="A941" s="7" t="inlineStr">
        <is>
          <t>OBS-LHHS-0070</t>
        </is>
      </c>
      <c r="B941" s="7" t="inlineStr">
        <is>
          <t>ACC-HHS-ACL-TOTAL</t>
        </is>
      </c>
      <c r="C941" s="7" t="n">
        <v>2025</v>
      </c>
      <c r="D941" s="7" t="inlineStr">
        <is>
          <t>President's Budget</t>
        </is>
      </c>
      <c r="E941" s="7" t="inlineStr">
        <is>
          <t>N/A</t>
        </is>
      </c>
      <c r="F941" s="7" t="str">
        <f>IFERROR(""&amp;INDEX('Bill Report Reference'!$E$2:$E$72,MATCH(INDEX(Account!$J$2:$J$131,MATCH($B941,Account!$A$2:$A$131,0))&amp;"-"&amp;$C941&amp;"-"&amp;$D941,'Bill Report Reference'!$I$2:$I$72,0)),"")</f>
        <v>PREX 2.8:2025/APP</v>
      </c>
      <c r="G941" s="7" t="str">
        <f>IFERROR(""&amp;INDEX('Bill Report Reference'!$F$2:$F$72,MATCH(INDEX(Account!$J$2:$J$131,MATCH($B941,Account!$A$2:$A$131,0))&amp;"-"&amp;$C941&amp;"-"&amp;$D941,'Bill Report Reference'!$I$2:$I$72,0)),"")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Reference'!$G$2:$G$72,MATCH(INDEX(Account!$J$2:$J$131,MATCH($B941,Account!$A$2:$A$131,0))&amp;"-"&amp;$C941&amp;"-"&amp;$D941,'Bill Report Reference'!$I$2:$I$72,0)),"")</f>
        <v>https://www.govinfo.gov/content/pkg/BUDGET-2025-APP/pdf/BUDGET-2025-APP.pdf</v>
      </c>
      <c r="T941" s="7" t="str">
        <f>IFERROR(""&amp;INDEX('Bill Report Reference'!$H$2:$H$72,MATCH(INDEX(Account!$J$2:$J$131,MATCH($B941,Account!$A$2:$A$131,0))&amp;"-"&amp;$C941&amp;"-"&amp;$D941,'Bill Report Reference'!$I$2:$I$72,0)),"")</f>
        <v>N/A</v>
      </c>
      <c r="U941" s="7" t="inlineStr"/>
      <c r="V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Reference'!$E$2:$E$72,MATCH(INDEX(Account!$J$2:$J$131,MATCH($B942,Account!$A$2:$A$131,0))&amp;"-"&amp;$C942&amp;"-"&amp;$D942,'Bill Report Reference'!$I$2:$I$72,0)),"")</f>
        <v>PREX 2.8:2025/APP</v>
      </c>
      <c r="G942" s="7" t="str">
        <f>IFERROR(""&amp;INDEX('Bill Report Reference'!$F$2:$F$72,MATCH(INDEX(Account!$J$2:$J$131,MATCH($B942,Account!$A$2:$A$131,0))&amp;"-"&amp;$C942&amp;"-"&amp;$D942,'Bill Report Reference'!$I$2:$I$72,0)),"")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Reference'!$G$2:$G$72,MATCH(INDEX(Account!$J$2:$J$131,MATCH($B942,Account!$A$2:$A$131,0))&amp;"-"&amp;$C942&amp;"-"&amp;$D942,'Bill Report Reference'!$I$2:$I$72,0)),"")</f>
        <v>https://www.govinfo.gov/content/pkg/BUDGET-2025-APP/pdf/BUDGET-2025-APP.pdf</v>
      </c>
      <c r="T942" s="7" t="str">
        <f>IFERROR(""&amp;INDEX('Bill Report Reference'!$H$2:$H$72,MATCH(INDEX(Account!$J$2:$J$131,MATCH($B942,Account!$A$2:$A$131,0))&amp;"-"&amp;$C942&amp;"-"&amp;$D942,'Bill Report Reference'!$I$2:$I$72,0)),"")</f>
        <v>N/A</v>
      </c>
      <c r="U942" s="7" t="inlineStr">
        <is>
          <t>OBS-LHHS-0070</t>
        </is>
      </c>
      <c r="V942" s="7" t="inlineStr"/>
    </row>
    <row r="943">
      <c r="A943" s="7" t="inlineStr">
        <is>
          <t>OBS-LHHS-0072</t>
        </is>
      </c>
      <c r="B943" s="7" t="inlineStr">
        <is>
          <t>ACC-HHS-ACL-TOTAL</t>
        </is>
      </c>
      <c r="C943" s="7" t="n">
        <v>2025</v>
      </c>
      <c r="D943" s="7" t="inlineStr">
        <is>
          <t>Senate Reported</t>
        </is>
      </c>
      <c r="E943" s="7" t="inlineStr">
        <is>
          <t>Senate</t>
        </is>
      </c>
      <c r="F943" s="7" t="str">
        <f>IFERROR(""&amp;INDEX('Bill Report Reference'!$E$2:$E$72,MATCH(INDEX(Account!$J$2:$J$131,MATCH($B943,Account!$A$2:$A$131,0))&amp;"-"&amp;$C943&amp;"-"&amp;$D943,'Bill Report Reference'!$I$2:$I$72,0)),"")</f>
        <v>S.4942</v>
      </c>
      <c r="G943" s="7" t="str">
        <f>IFERROR(""&amp;INDEX('Bill Report Reference'!$F$2:$F$72,MATCH(INDEX(Account!$J$2:$J$131,MATCH($B943,Account!$A$2:$A$131,0))&amp;"-"&amp;$C943&amp;"-"&amp;$D943,'Bill Report Reference'!$I$2:$I$72,0)),"")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Reference'!$G$2:$G$72,MATCH(INDEX(Account!$J$2:$J$131,MATCH($B943,Account!$A$2:$A$131,0))&amp;"-"&amp;$C943&amp;"-"&amp;$D943,'Bill Report Reference'!$I$2:$I$72,0)),"")</f>
        <v>https://www.govinfo.gov/content/pkg/BILLS-118s4942rs/pdf/BILLS-118s4942rs.pdf</v>
      </c>
      <c r="T943" s="7" t="str">
        <f>IFERROR(""&amp;INDEX('Bill Report Reference'!$H$2:$H$72,MATCH(INDEX(Account!$J$2:$J$131,MATCH($B943,Account!$A$2:$A$131,0))&amp;"-"&amp;$C943&amp;"-"&amp;$D943,'Bill Report Reference'!$I$2:$I$72,0)),"")</f>
        <v>https://www.congress.gov/118/crpt/srpt207/CRPT-118srpt207.pdf</v>
      </c>
      <c r="U943" s="7" t="inlineStr"/>
      <c r="V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Reference'!$E$2:$E$72,MATCH(INDEX(Account!$J$2:$J$131,MATCH($B944,Account!$A$2:$A$131,0))&amp;"-"&amp;$C944&amp;"-"&amp;$D944,'Bill Report Reference'!$I$2:$I$72,0)),"")</f>
        <v>S.4942</v>
      </c>
      <c r="G944" s="7" t="str">
        <f>IFERROR(""&amp;INDEX('Bill Report Reference'!$F$2:$F$72,MATCH(INDEX(Account!$J$2:$J$131,MATCH($B944,Account!$A$2:$A$131,0))&amp;"-"&amp;$C944&amp;"-"&amp;$D944,'Bill Report Reference'!$I$2:$I$72,0)),"")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Reference'!$G$2:$G$72,MATCH(INDEX(Account!$J$2:$J$131,MATCH($B944,Account!$A$2:$A$131,0))&amp;"-"&amp;$C944&amp;"-"&amp;$D944,'Bill Report Reference'!$I$2:$I$72,0)),"")</f>
        <v>https://www.govinfo.gov/content/pkg/BILLS-118s4942rs/pdf/BILLS-118s4942rs.pdf</v>
      </c>
      <c r="T944" s="7" t="str">
        <f>IFERROR(""&amp;INDEX('Bill Report Reference'!$H$2:$H$72,MATCH(INDEX(Account!$J$2:$J$131,MATCH($B944,Account!$A$2:$A$131,0))&amp;"-"&amp;$C944&amp;"-"&amp;$D944,'Bill Report Reference'!$I$2:$I$72,0)),"")</f>
        <v>https://www.congress.gov/118/crpt/srpt207/CRPT-118srpt207.pdf</v>
      </c>
      <c r="U944" s="7" t="inlineStr">
        <is>
          <t>OBS-LHHS-0072</t>
        </is>
      </c>
      <c r="V944" s="7" t="inlineStr"/>
    </row>
    <row r="945">
      <c r="A945" s="7" t="inlineStr">
        <is>
          <t>OBS-LHHS-0074</t>
        </is>
      </c>
      <c r="B945" s="7" t="inlineStr">
        <is>
          <t>ACC-HHS-ACL-TOTAL</t>
        </is>
      </c>
      <c r="C945" s="7" t="n">
        <v>2026</v>
      </c>
      <c r="D945" s="7" t="inlineStr">
        <is>
          <t>Enacted</t>
        </is>
      </c>
      <c r="E945" s="7" t="inlineStr">
        <is>
          <t>N/A</t>
        </is>
      </c>
      <c r="F945" s="7" t="str">
        <f>IFERROR(""&amp;INDEX('Bill Report Reference'!$E$2:$E$72,MATCH(INDEX(Account!$J$2:$J$131,MATCH($B945,Account!$A$2:$A$131,0))&amp;"-"&amp;$C945&amp;"-"&amp;$D945,'Bill Report Reference'!$I$2:$I$72,0)),"")</f>
        <v>P.L.119-75</v>
      </c>
      <c r="G945" s="7" t="str">
        <f>IFERROR(""&amp;INDEX('Bill Report Reference'!$F$2:$F$72,MATCH(INDEX(Account!$J$2:$J$131,MATCH($B945,Account!$A$2:$A$131,0))&amp;"-"&amp;$C945&amp;"-"&amp;$D945,'Bill Report Reference'!$I$2:$I$72,0)),"")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Reference'!$G$2:$G$72,MATCH(INDEX(Account!$J$2:$J$131,MATCH($B945,Account!$A$2:$A$131,0))&amp;"-"&amp;$C945&amp;"-"&amp;$D945,'Bill Report Reference'!$I$2:$I$72,0)),"")</f>
        <v>https://www.govinfo.gov/content/pkg/PLAW-119publ75/pdf/PLAW-119publ75.pdf</v>
      </c>
      <c r="T945" s="7" t="str">
        <f>IFERROR(""&amp;INDEX('Bill Report Reference'!$H$2:$H$72,MATCH(INDEX(Account!$J$2:$J$131,MATCH($B945,Account!$A$2:$A$131,0))&amp;"-"&amp;$C945&amp;"-"&amp;$D945,'Bill Report Reference'!$I$2:$I$72,0)),"")</f>
        <v>https://www.govinfo.gov/content/pkg/CREC-2026-01-22/pdf/CREC-2026-01-22-pt2-PgH1353-2.pdf</v>
      </c>
      <c r="U945" s="7" t="inlineStr"/>
      <c r="V945" s="7" t="inlineStr"/>
    </row>
    <row r="946">
      <c r="A946" s="7" t="inlineStr">
        <is>
          <t>OBS-LHHS-0075</t>
        </is>
      </c>
      <c r="B946" s="7" t="inlineStr">
        <is>
          <t>ACC-HHS-ACL-TOTAL</t>
        </is>
      </c>
      <c r="C946" s="7" t="n">
        <v>2026</v>
      </c>
      <c r="D946" s="7" t="inlineStr">
        <is>
          <t>Enacted</t>
        </is>
      </c>
      <c r="E946" s="7" t="inlineStr">
        <is>
          <t>N/A</t>
        </is>
      </c>
      <c r="F946" s="7" t="str">
        <f>IFERROR(""&amp;INDEX('Bill Report Reference'!$E$2:$E$72,MATCH(INDEX(Account!$J$2:$J$131,MATCH($B946,Account!$A$2:$A$131,0))&amp;"-"&amp;$C946&amp;"-"&amp;$D946,'Bill Report Reference'!$I$2:$I$72,0)),"")</f>
        <v>P.L.119-75</v>
      </c>
      <c r="G946" s="7" t="str">
        <f>IFERROR(""&amp;INDEX('Bill Report Reference'!$F$2:$F$72,MATCH(INDEX(Account!$J$2:$J$131,MATCH($B946,Account!$A$2:$A$131,0))&amp;"-"&amp;$C946&amp;"-"&amp;$D946,'Bill Report Reference'!$I$2:$I$72,0)),"")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Reference'!$G$2:$G$72,MATCH(INDEX(Account!$J$2:$J$131,MATCH($B946,Account!$A$2:$A$131,0))&amp;"-"&amp;$C946&amp;"-"&amp;$D946,'Bill Report Reference'!$I$2:$I$72,0)),"")</f>
        <v>https://www.govinfo.gov/content/pkg/PLAW-119publ75/pdf/PLAW-119publ75.pdf</v>
      </c>
      <c r="T946" s="7" t="str">
        <f>IFERROR(""&amp;INDEX('Bill Report Reference'!$H$2:$H$72,MATCH(INDEX(Account!$J$2:$J$131,MATCH($B946,Account!$A$2:$A$131,0))&amp;"-"&amp;$C946&amp;"-"&amp;$D946,'Bill Report Reference'!$I$2:$I$72,0)),"")</f>
        <v>https://www.govinfo.gov/content/pkg/CREC-2026-01-22/pdf/CREC-2026-01-22-pt2-PgH1353-2.pdf</v>
      </c>
      <c r="U946" s="7" t="inlineStr">
        <is>
          <t>OBS-LHHS-0074</t>
        </is>
      </c>
      <c r="V946" s="7" t="inlineStr"/>
    </row>
    <row r="947">
      <c r="A947" s="7" t="inlineStr">
        <is>
          <t>OBS-LHHS-0076</t>
        </is>
      </c>
      <c r="B947" s="7" t="inlineStr">
        <is>
          <t>ACC-HHS-ACL-TOTAL</t>
        </is>
      </c>
      <c r="C947" s="7" t="n">
        <v>2026</v>
      </c>
      <c r="D947" s="7" t="inlineStr">
        <is>
          <t>House Reported</t>
        </is>
      </c>
      <c r="E947" s="7" t="inlineStr">
        <is>
          <t>House</t>
        </is>
      </c>
      <c r="F947" s="7" t="str">
        <f>IFERROR(""&amp;INDEX('Bill Report Reference'!$E$2:$E$72,MATCH(INDEX(Account!$J$2:$J$131,MATCH($B947,Account!$A$2:$A$131,0))&amp;"-"&amp;$C947&amp;"-"&amp;$D947,'Bill Report Reference'!$I$2:$I$72,0)),"")</f>
        <v>H.R.5304</v>
      </c>
      <c r="G947" s="7" t="str">
        <f>IFERROR(""&amp;INDEX('Bill Report Reference'!$F$2:$F$72,MATCH(INDEX(Account!$J$2:$J$131,MATCH($B947,Account!$A$2:$A$131,0))&amp;"-"&amp;$C947&amp;"-"&amp;$D947,'Bill Report Reference'!$I$2:$I$72,0)),"")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Reference'!$G$2:$G$72,MATCH(INDEX(Account!$J$2:$J$131,MATCH($B947,Account!$A$2:$A$131,0))&amp;"-"&amp;$C947&amp;"-"&amp;$D947,'Bill Report Reference'!$I$2:$I$72,0)),"")</f>
        <v>https://www.govinfo.gov/content/pkg/BILLS-119hr5304rh/pdf/BILLS-119hr5304rh.pdf</v>
      </c>
      <c r="T947" s="7" t="str">
        <f>IFERROR(""&amp;INDEX('Bill Report Reference'!$H$2:$H$72,MATCH(INDEX(Account!$J$2:$J$131,MATCH($B947,Account!$A$2:$A$131,0))&amp;"-"&amp;$C947&amp;"-"&amp;$D947,'Bill Report Reference'!$I$2:$I$72,0)),"")</f>
        <v>https://www.congress.gov/119/crpt/hrpt271/CRPT-119hrpt271.pdf</v>
      </c>
      <c r="U947" s="7" t="inlineStr"/>
      <c r="V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Reference'!$E$2:$E$72,MATCH(INDEX(Account!$J$2:$J$131,MATCH($B948,Account!$A$2:$A$131,0))&amp;"-"&amp;$C948&amp;"-"&amp;$D948,'Bill Report Reference'!$I$2:$I$72,0)),"")</f>
        <v>H.R.5304</v>
      </c>
      <c r="G948" s="7" t="str">
        <f>IFERROR(""&amp;INDEX('Bill Report Reference'!$F$2:$F$72,MATCH(INDEX(Account!$J$2:$J$131,MATCH($B948,Account!$A$2:$A$131,0))&amp;"-"&amp;$C948&amp;"-"&amp;$D948,'Bill Report Reference'!$I$2:$I$72,0)),"")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Reference'!$G$2:$G$72,MATCH(INDEX(Account!$J$2:$J$131,MATCH($B948,Account!$A$2:$A$131,0))&amp;"-"&amp;$C948&amp;"-"&amp;$D948,'Bill Report Reference'!$I$2:$I$72,0)),"")</f>
        <v>https://www.govinfo.gov/content/pkg/BILLS-119hr5304rh/pdf/BILLS-119hr5304rh.pdf</v>
      </c>
      <c r="T948" s="7" t="str">
        <f>IFERROR(""&amp;INDEX('Bill Report Reference'!$H$2:$H$72,MATCH(INDEX(Account!$J$2:$J$131,MATCH($B948,Account!$A$2:$A$131,0))&amp;"-"&amp;$C948&amp;"-"&amp;$D948,'Bill Report Reference'!$I$2:$I$72,0)),"")</f>
        <v>https://www.congress.gov/119/crpt/hrpt271/CRPT-119hrpt271.pdf</v>
      </c>
      <c r="U948" s="7" t="inlineStr">
        <is>
          <t>OBS-LHHS-0076</t>
        </is>
      </c>
      <c r="V948" s="7" t="inlineStr"/>
    </row>
    <row r="949">
      <c r="A949" s="7" t="inlineStr">
        <is>
          <t>OBS-LHHS-0078</t>
        </is>
      </c>
      <c r="B949" s="7" t="inlineStr">
        <is>
          <t>ACC-HHS-ACL-TOTAL</t>
        </is>
      </c>
      <c r="C949" s="7" t="n">
        <v>2026</v>
      </c>
      <c r="D949" s="7" t="inlineStr">
        <is>
          <t>President's Budget</t>
        </is>
      </c>
      <c r="E949" s="7" t="inlineStr">
        <is>
          <t>N/A</t>
        </is>
      </c>
      <c r="F949" s="7" t="str">
        <f>IFERROR(""&amp;INDEX('Bill Report Reference'!$E$2:$E$72,MATCH(INDEX(Account!$J$2:$J$131,MATCH($B949,Account!$A$2:$A$131,0))&amp;"-"&amp;$C949&amp;"-"&amp;$D949,'Bill Report Reference'!$I$2:$I$72,0)),"")</f>
        <v>PREX 2.8:2026/APP</v>
      </c>
      <c r="G949" s="7" t="str">
        <f>IFERROR(""&amp;INDEX('Bill Report Reference'!$F$2:$F$72,MATCH(INDEX(Account!$J$2:$J$131,MATCH($B949,Account!$A$2:$A$131,0))&amp;"-"&amp;$C949&amp;"-"&amp;$D949,'Bill Report Reference'!$I$2:$I$72,0)),"")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Reference'!$G$2:$G$72,MATCH(INDEX(Account!$J$2:$J$131,MATCH($B949,Account!$A$2:$A$131,0))&amp;"-"&amp;$C949&amp;"-"&amp;$D949,'Bill Report Reference'!$I$2:$I$72,0)),"")</f>
        <v>https://www.govinfo.gov/content/pkg/BUDGET-2026-APP/pdf/BUDGET-2026-APP.pdf</v>
      </c>
      <c r="T949" s="7" t="str">
        <f>IFERROR(""&amp;INDEX('Bill Report Reference'!$H$2:$H$72,MATCH(INDEX(Account!$J$2:$J$131,MATCH($B949,Account!$A$2:$A$131,0))&amp;"-"&amp;$C949&amp;"-"&amp;$D949,'Bill Report Reference'!$I$2:$I$72,0)),"")</f>
        <v>N/A</v>
      </c>
      <c r="U949" s="7" t="inlineStr"/>
      <c r="V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Reference'!$E$2:$E$72,MATCH(INDEX(Account!$J$2:$J$131,MATCH($B950,Account!$A$2:$A$131,0))&amp;"-"&amp;$C950&amp;"-"&amp;$D950,'Bill Report Reference'!$I$2:$I$72,0)),"")</f>
        <v>PREX 2.8:2026/APP</v>
      </c>
      <c r="G950" s="7" t="str">
        <f>IFERROR(""&amp;INDEX('Bill Report Reference'!$F$2:$F$72,MATCH(INDEX(Account!$J$2:$J$131,MATCH($B950,Account!$A$2:$A$131,0))&amp;"-"&amp;$C950&amp;"-"&amp;$D950,'Bill Report Reference'!$I$2:$I$72,0)),"")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Reference'!$G$2:$G$72,MATCH(INDEX(Account!$J$2:$J$131,MATCH($B950,Account!$A$2:$A$131,0))&amp;"-"&amp;$C950&amp;"-"&amp;$D950,'Bill Report Reference'!$I$2:$I$72,0)),"")</f>
        <v>https://www.govinfo.gov/content/pkg/BUDGET-2026-APP/pdf/BUDGET-2026-APP.pdf</v>
      </c>
      <c r="T950" s="7" t="str">
        <f>IFERROR(""&amp;INDEX('Bill Report Reference'!$H$2:$H$72,MATCH(INDEX(Account!$J$2:$J$131,MATCH($B950,Account!$A$2:$A$131,0))&amp;"-"&amp;$C950&amp;"-"&amp;$D950,'Bill Report Reference'!$I$2:$I$72,0)),"")</f>
        <v>N/A</v>
      </c>
      <c r="U950" s="7" t="inlineStr">
        <is>
          <t>OBS-LHHS-0078</t>
        </is>
      </c>
      <c r="V950" s="7" t="inlineStr"/>
    </row>
    <row r="951">
      <c r="A951" s="7" t="inlineStr">
        <is>
          <t>OBS-LHHS-0080</t>
        </is>
      </c>
      <c r="B951" s="7" t="inlineStr">
        <is>
          <t>ACC-HHS-ACL-TOTAL</t>
        </is>
      </c>
      <c r="C951" s="7" t="n">
        <v>2026</v>
      </c>
      <c r="D951" s="7" t="inlineStr">
        <is>
          <t>Senate Reported</t>
        </is>
      </c>
      <c r="E951" s="7" t="inlineStr">
        <is>
          <t>Senate</t>
        </is>
      </c>
      <c r="F951" s="7" t="str">
        <f>IFERROR(""&amp;INDEX('Bill Report Reference'!$E$2:$E$72,MATCH(INDEX(Account!$J$2:$J$131,MATCH($B951,Account!$A$2:$A$131,0))&amp;"-"&amp;$C951&amp;"-"&amp;$D951,'Bill Report Reference'!$I$2:$I$72,0)),"")</f>
        <v>S.2587</v>
      </c>
      <c r="G951" s="7" t="str">
        <f>IFERROR(""&amp;INDEX('Bill Report Reference'!$F$2:$F$72,MATCH(INDEX(Account!$J$2:$J$131,MATCH($B951,Account!$A$2:$A$131,0))&amp;"-"&amp;$C951&amp;"-"&amp;$D951,'Bill Report Reference'!$I$2:$I$72,0)),"")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Reference'!$G$2:$G$72,MATCH(INDEX(Account!$J$2:$J$131,MATCH($B951,Account!$A$2:$A$131,0))&amp;"-"&amp;$C951&amp;"-"&amp;$D951,'Bill Report Reference'!$I$2:$I$72,0)),"")</f>
        <v>https://www.govinfo.gov/content/pkg/BILLS-119s2587rs/pdf/BILLS-119s2587rs.pdf</v>
      </c>
      <c r="T951" s="7" t="str">
        <f>IFERROR(""&amp;INDEX('Bill Report Reference'!$H$2:$H$72,MATCH(INDEX(Account!$J$2:$J$131,MATCH($B951,Account!$A$2:$A$131,0))&amp;"-"&amp;$C951&amp;"-"&amp;$D951,'Bill Report Reference'!$I$2:$I$72,0)),"")</f>
        <v>https://www.congress.gov/119/crpt/srpt55/CRPT-119srpt55.pdf</v>
      </c>
      <c r="U951" s="7" t="inlineStr"/>
      <c r="V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Reference'!$E$2:$E$72,MATCH(INDEX(Account!$J$2:$J$131,MATCH($B952,Account!$A$2:$A$131,0))&amp;"-"&amp;$C952&amp;"-"&amp;$D952,'Bill Report Reference'!$I$2:$I$72,0)),"")</f>
        <v>S.2587</v>
      </c>
      <c r="G952" s="7" t="str">
        <f>IFERROR(""&amp;INDEX('Bill Report Reference'!$F$2:$F$72,MATCH(INDEX(Account!$J$2:$J$131,MATCH($B952,Account!$A$2:$A$131,0))&amp;"-"&amp;$C952&amp;"-"&amp;$D952,'Bill Report Reference'!$I$2:$I$72,0)),"")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Reference'!$G$2:$G$72,MATCH(INDEX(Account!$J$2:$J$131,MATCH($B952,Account!$A$2:$A$131,0))&amp;"-"&amp;$C952&amp;"-"&amp;$D952,'Bill Report Reference'!$I$2:$I$72,0)),"")</f>
        <v>https://www.govinfo.gov/content/pkg/BILLS-119s2587rs/pdf/BILLS-119s2587rs.pdf</v>
      </c>
      <c r="T952" s="7" t="str">
        <f>IFERROR(""&amp;INDEX('Bill Report Reference'!$H$2:$H$72,MATCH(INDEX(Account!$J$2:$J$131,MATCH($B952,Account!$A$2:$A$131,0))&amp;"-"&amp;$C952&amp;"-"&amp;$D952,'Bill Report Reference'!$I$2:$I$72,0)),"")</f>
        <v>https://www.congress.gov/119/crpt/srpt55/CRPT-119srpt55.pdf</v>
      </c>
      <c r="U952" s="7" t="inlineStr">
        <is>
          <t>OBS-LHHS-0080</t>
        </is>
      </c>
      <c r="V952" s="7" t="inlineStr"/>
    </row>
    <row r="953">
      <c r="A953" s="7" t="inlineStr">
        <is>
          <t>OBS-LHHS-0082</t>
        </is>
      </c>
      <c r="B953" s="7" t="inlineStr">
        <is>
          <t>ACC-HHS-ACL-TOTAL</t>
        </is>
      </c>
      <c r="C953" s="7" t="n">
        <v>2027</v>
      </c>
      <c r="D953" s="7" t="inlineStr">
        <is>
          <t>House Reported</t>
        </is>
      </c>
      <c r="E953" s="7" t="inlineStr">
        <is>
          <t>House</t>
        </is>
      </c>
      <c r="F953" s="7" t="str">
        <f>IFERROR(""&amp;INDEX('Bill Report Reference'!$E$2:$E$72,MATCH(INDEX(Account!$J$2:$J$131,MATCH($B953,Account!$A$2:$A$131,0))&amp;"-"&amp;$C953&amp;"-"&amp;$D953,'Bill Report Reference'!$I$2:$I$72,0)),"")</f>
        <v>H.R.9260</v>
      </c>
      <c r="G953" s="7" t="str">
        <f>IFERROR(""&amp;INDEX('Bill Report Reference'!$F$2:$F$72,MATCH(INDEX(Account!$J$2:$J$131,MATCH($B953,Account!$A$2:$A$131,0))&amp;"-"&amp;$C953&amp;"-"&amp;$D953,'Bill Report Reference'!$I$2:$I$72,0)),"")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Reference'!$G$2:$G$72,MATCH(INDEX(Account!$J$2:$J$131,MATCH($B953,Account!$A$2:$A$131,0))&amp;"-"&amp;$C953&amp;"-"&amp;$D953,'Bill Report Reference'!$I$2:$I$72,0)),"")</f>
        <v>https://www.govinfo.gov/content/pkg/BILLS-119hr9260rh/pdf/BILLS-119hr9260rh.pdf</v>
      </c>
      <c r="T953" s="7" t="str">
        <f>IFERROR(""&amp;INDEX('Bill Report Reference'!$H$2:$H$72,MATCH(INDEX(Account!$J$2:$J$131,MATCH($B953,Account!$A$2:$A$131,0))&amp;"-"&amp;$C953&amp;"-"&amp;$D953,'Bill Report Reference'!$I$2:$I$72,0)),"")</f>
        <v>https://www.congress.gov/119/crpt/hrpt696/CRPT-119hrpt696.pdf</v>
      </c>
      <c r="U953" s="7" t="inlineStr"/>
      <c r="V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Reference'!$E$2:$E$72,MATCH(INDEX(Account!$J$2:$J$131,MATCH($B954,Account!$A$2:$A$131,0))&amp;"-"&amp;$C954&amp;"-"&amp;$D954,'Bill Report Reference'!$I$2:$I$72,0)),"")</f>
        <v>H.R.9260</v>
      </c>
      <c r="G954" s="7" t="str">
        <f>IFERROR(""&amp;INDEX('Bill Report Reference'!$F$2:$F$72,MATCH(INDEX(Account!$J$2:$J$131,MATCH($B954,Account!$A$2:$A$131,0))&amp;"-"&amp;$C954&amp;"-"&amp;$D954,'Bill Report Reference'!$I$2:$I$72,0)),"")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Reference'!$G$2:$G$72,MATCH(INDEX(Account!$J$2:$J$131,MATCH($B954,Account!$A$2:$A$131,0))&amp;"-"&amp;$C954&amp;"-"&amp;$D954,'Bill Report Reference'!$I$2:$I$72,0)),"")</f>
        <v>https://www.govinfo.gov/content/pkg/BILLS-119hr9260rh/pdf/BILLS-119hr9260rh.pdf</v>
      </c>
      <c r="T954" s="7" t="str">
        <f>IFERROR(""&amp;INDEX('Bill Report Reference'!$H$2:$H$72,MATCH(INDEX(Account!$J$2:$J$131,MATCH($B954,Account!$A$2:$A$131,0))&amp;"-"&amp;$C954&amp;"-"&amp;$D954,'Bill Report Reference'!$I$2:$I$72,0)),"")</f>
        <v>https://www.congress.gov/119/crpt/hrpt696/CRPT-119hrpt696.pdf</v>
      </c>
      <c r="U954" s="7" t="inlineStr">
        <is>
          <t>OBS-LHHS-0082</t>
        </is>
      </c>
      <c r="V954" s="7" t="inlineStr"/>
    </row>
    <row r="955">
      <c r="A955" s="7" t="inlineStr">
        <is>
          <t>OBS-LHHS-0084</t>
        </is>
      </c>
      <c r="B955" s="7" t="inlineStr">
        <is>
          <t>ACC-HHS-ACL-TOTAL</t>
        </is>
      </c>
      <c r="C955" s="7" t="n">
        <v>2027</v>
      </c>
      <c r="D955" s="7" t="inlineStr">
        <is>
          <t>President's Budget</t>
        </is>
      </c>
      <c r="E955" s="7" t="inlineStr">
        <is>
          <t>N/A</t>
        </is>
      </c>
      <c r="F955" s="7" t="str">
        <f>IFERROR(""&amp;INDEX('Bill Report Reference'!$E$2:$E$72,MATCH(INDEX(Account!$J$2:$J$131,MATCH($B955,Account!$A$2:$A$131,0))&amp;"-"&amp;$C955&amp;"-"&amp;$D955,'Bill Report Reference'!$I$2:$I$72,0)),"")</f>
        <v>PREX 2.8:2027/APP</v>
      </c>
      <c r="G955" s="7" t="str">
        <f>IFERROR(""&amp;INDEX('Bill Report Reference'!$F$2:$F$72,MATCH(INDEX(Account!$J$2:$J$131,MATCH($B955,Account!$A$2:$A$131,0))&amp;"-"&amp;$C955&amp;"-"&amp;$D955,'Bill Report Reference'!$I$2:$I$72,0)),"")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Reference'!$G$2:$G$72,MATCH(INDEX(Account!$J$2:$J$131,MATCH($B955,Account!$A$2:$A$131,0))&amp;"-"&amp;$C955&amp;"-"&amp;$D955,'Bill Report Reference'!$I$2:$I$72,0)),"")</f>
        <v>https://www.govinfo.gov/content/pkg/BUDGET-2027-APP/pdf/BUDGET-2027-APP.pdf</v>
      </c>
      <c r="T955" s="7" t="str">
        <f>IFERROR(""&amp;INDEX('Bill Report Reference'!$H$2:$H$72,MATCH(INDEX(Account!$J$2:$J$131,MATCH($B955,Account!$A$2:$A$131,0))&amp;"-"&amp;$C955&amp;"-"&amp;$D955,'Bill Report Reference'!$I$2:$I$72,0)),"")</f>
        <v>N/A</v>
      </c>
      <c r="U955" s="7" t="inlineStr"/>
      <c r="V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Reference'!$E$2:$E$72,MATCH(INDEX(Account!$J$2:$J$131,MATCH($B956,Account!$A$2:$A$131,0))&amp;"-"&amp;$C956&amp;"-"&amp;$D956,'Bill Report Reference'!$I$2:$I$72,0)),"")</f>
        <v>PREX 2.8:2027/APP</v>
      </c>
      <c r="G956" s="7" t="str">
        <f>IFERROR(""&amp;INDEX('Bill Report Reference'!$F$2:$F$72,MATCH(INDEX(Account!$J$2:$J$131,MATCH($B956,Account!$A$2:$A$131,0))&amp;"-"&amp;$C956&amp;"-"&amp;$D956,'Bill Report Reference'!$I$2:$I$72,0)),"")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Reference'!$G$2:$G$72,MATCH(INDEX(Account!$J$2:$J$131,MATCH($B956,Account!$A$2:$A$131,0))&amp;"-"&amp;$C956&amp;"-"&amp;$D956,'Bill Report Reference'!$I$2:$I$72,0)),"")</f>
        <v>https://www.govinfo.gov/content/pkg/BUDGET-2027-APP/pdf/BUDGET-2027-APP.pdf</v>
      </c>
      <c r="T956" s="7" t="str">
        <f>IFERROR(""&amp;INDEX('Bill Report Reference'!$H$2:$H$72,MATCH(INDEX(Account!$J$2:$J$131,MATCH($B956,Account!$A$2:$A$131,0))&amp;"-"&amp;$C956&amp;"-"&amp;$D956,'Bill Report Reference'!$I$2:$I$72,0)),"")</f>
        <v>N/A</v>
      </c>
      <c r="U956" s="7" t="inlineStr">
        <is>
          <t>OBS-LHHS-0084</t>
        </is>
      </c>
      <c r="V956" s="7" t="inlineStr"/>
    </row>
    <row r="957">
      <c r="A957" s="7" t="inlineStr">
        <is>
          <t>OBS-LHHS-0086</t>
        </is>
      </c>
      <c r="B957" s="7" t="inlineStr">
        <is>
          <t>ACC-HHS-AHA-TOTAL</t>
        </is>
      </c>
      <c r="C957" s="7" t="n">
        <v>2026</v>
      </c>
      <c r="D957" s="7" t="inlineStr">
        <is>
          <t>President's Budget</t>
        </is>
      </c>
      <c r="E957" s="7" t="inlineStr">
        <is>
          <t>N/A</t>
        </is>
      </c>
      <c r="F957" s="7" t="str">
        <f>IFERROR(""&amp;INDEX('Bill Report Reference'!$E$2:$E$72,MATCH(INDEX(Account!$J$2:$J$131,MATCH($B957,Account!$A$2:$A$131,0))&amp;"-"&amp;$C957&amp;"-"&amp;$D957,'Bill Report Reference'!$I$2:$I$72,0)),"")</f>
        <v>PREX 2.8:2026/APP</v>
      </c>
      <c r="G957" s="7" t="str">
        <f>IFERROR(""&amp;INDEX('Bill Report Reference'!$F$2:$F$72,MATCH(INDEX(Account!$J$2:$J$131,MATCH($B957,Account!$A$2:$A$131,0))&amp;"-"&amp;$C957&amp;"-"&amp;$D957,'Bill Report Reference'!$I$2:$I$72,0)),"")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Reference'!$G$2:$G$72,MATCH(INDEX(Account!$J$2:$J$131,MATCH($B957,Account!$A$2:$A$131,0))&amp;"-"&amp;$C957&amp;"-"&amp;$D957,'Bill Report Reference'!$I$2:$I$72,0)),"")</f>
        <v>https://www.govinfo.gov/content/pkg/BUDGET-2026-APP/pdf/BUDGET-2026-APP.pdf</v>
      </c>
      <c r="T957" s="7" t="str">
        <f>IFERROR(""&amp;INDEX('Bill Report Reference'!$H$2:$H$72,MATCH(INDEX(Account!$J$2:$J$131,MATCH($B957,Account!$A$2:$A$131,0))&amp;"-"&amp;$C957&amp;"-"&amp;$D957,'Bill Report Reference'!$I$2:$I$72,0)),"")</f>
        <v>N/A</v>
      </c>
      <c r="U957" s="7" t="inlineStr"/>
      <c r="V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Reference'!$E$2:$E$72,MATCH(INDEX(Account!$J$2:$J$131,MATCH($B958,Account!$A$2:$A$131,0))&amp;"-"&amp;$C958&amp;"-"&amp;$D958,'Bill Report Reference'!$I$2:$I$72,0)),"")</f>
        <v>PREX 2.8:2026/APP</v>
      </c>
      <c r="G958" s="7" t="str">
        <f>IFERROR(""&amp;INDEX('Bill Report Reference'!$F$2:$F$72,MATCH(INDEX(Account!$J$2:$J$131,MATCH($B958,Account!$A$2:$A$131,0))&amp;"-"&amp;$C958&amp;"-"&amp;$D958,'Bill Report Reference'!$I$2:$I$72,0)),"")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Reference'!$G$2:$G$72,MATCH(INDEX(Account!$J$2:$J$131,MATCH($B958,Account!$A$2:$A$131,0))&amp;"-"&amp;$C958&amp;"-"&amp;$D958,'Bill Report Reference'!$I$2:$I$72,0)),"")</f>
        <v>https://www.govinfo.gov/content/pkg/BUDGET-2026-APP/pdf/BUDGET-2026-APP.pdf</v>
      </c>
      <c r="T958" s="7" t="str">
        <f>IFERROR(""&amp;INDEX('Bill Report Reference'!$H$2:$H$72,MATCH(INDEX(Account!$J$2:$J$131,MATCH($B958,Account!$A$2:$A$131,0))&amp;"-"&amp;$C958&amp;"-"&amp;$D958,'Bill Report Reference'!$I$2:$I$72,0)),"")</f>
        <v>N/A</v>
      </c>
      <c r="U958" s="7" t="inlineStr">
        <is>
          <t>OBS-LHHS-0086</t>
        </is>
      </c>
      <c r="V958" s="7" t="inlineStr"/>
    </row>
    <row r="959">
      <c r="A959" s="7" t="inlineStr">
        <is>
          <t>OBS-LHHS-0088</t>
        </is>
      </c>
      <c r="B959" s="7" t="inlineStr">
        <is>
          <t>ACC-HHS-AHA-TOTAL</t>
        </is>
      </c>
      <c r="C959" s="7" t="n">
        <v>2027</v>
      </c>
      <c r="D959" s="7" t="inlineStr">
        <is>
          <t>President's Budget</t>
        </is>
      </c>
      <c r="E959" s="7" t="inlineStr">
        <is>
          <t>N/A</t>
        </is>
      </c>
      <c r="F959" s="7" t="str">
        <f>IFERROR(""&amp;INDEX('Bill Report Reference'!$E$2:$E$72,MATCH(INDEX(Account!$J$2:$J$131,MATCH($B959,Account!$A$2:$A$131,0))&amp;"-"&amp;$C959&amp;"-"&amp;$D959,'Bill Report Reference'!$I$2:$I$72,0)),"")</f>
        <v>PREX 2.8:2027/APP</v>
      </c>
      <c r="G959" s="7" t="str">
        <f>IFERROR(""&amp;INDEX('Bill Report Reference'!$F$2:$F$72,MATCH(INDEX(Account!$J$2:$J$131,MATCH($B959,Account!$A$2:$A$131,0))&amp;"-"&amp;$C959&amp;"-"&amp;$D959,'Bill Report Reference'!$I$2:$I$72,0)),"")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Reference'!$G$2:$G$72,MATCH(INDEX(Account!$J$2:$J$131,MATCH($B959,Account!$A$2:$A$131,0))&amp;"-"&amp;$C959&amp;"-"&amp;$D959,'Bill Report Reference'!$I$2:$I$72,0)),"")</f>
        <v>https://www.govinfo.gov/content/pkg/BUDGET-2027-APP/pdf/BUDGET-2027-APP.pdf</v>
      </c>
      <c r="T959" s="7" t="str">
        <f>IFERROR(""&amp;INDEX('Bill Report Reference'!$H$2:$H$72,MATCH(INDEX(Account!$J$2:$J$131,MATCH($B959,Account!$A$2:$A$131,0))&amp;"-"&amp;$C959&amp;"-"&amp;$D959,'Bill Report Reference'!$I$2:$I$72,0)),"")</f>
        <v>N/A</v>
      </c>
      <c r="U959" s="7" t="inlineStr"/>
      <c r="V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Reference'!$E$2:$E$72,MATCH(INDEX(Account!$J$2:$J$131,MATCH($B960,Account!$A$2:$A$131,0))&amp;"-"&amp;$C960&amp;"-"&amp;$D960,'Bill Report Reference'!$I$2:$I$72,0)),"")</f>
        <v>PREX 2.8:2027/APP</v>
      </c>
      <c r="G960" s="7" t="str">
        <f>IFERROR(""&amp;INDEX('Bill Report Reference'!$F$2:$F$72,MATCH(INDEX(Account!$J$2:$J$131,MATCH($B960,Account!$A$2:$A$131,0))&amp;"-"&amp;$C960&amp;"-"&amp;$D960,'Bill Report Reference'!$I$2:$I$72,0)),"")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Reference'!$G$2:$G$72,MATCH(INDEX(Account!$J$2:$J$131,MATCH($B960,Account!$A$2:$A$131,0))&amp;"-"&amp;$C960&amp;"-"&amp;$D960,'Bill Report Reference'!$I$2:$I$72,0)),"")</f>
        <v>https://www.govinfo.gov/content/pkg/BUDGET-2027-APP/pdf/BUDGET-2027-APP.pdf</v>
      </c>
      <c r="T960" s="7" t="str">
        <f>IFERROR(""&amp;INDEX('Bill Report Reference'!$H$2:$H$72,MATCH(INDEX(Account!$J$2:$J$131,MATCH($B960,Account!$A$2:$A$131,0))&amp;"-"&amp;$C960&amp;"-"&amp;$D960,'Bill Report Reference'!$I$2:$I$72,0)),"")</f>
        <v>N/A</v>
      </c>
      <c r="U960" s="7" t="inlineStr">
        <is>
          <t>OBS-LHHS-0088</t>
        </is>
      </c>
      <c r="V960" s="7" t="inlineStr"/>
    </row>
    <row r="961">
      <c r="A961" s="7" t="inlineStr">
        <is>
          <t>OBS-LHHS-0090</t>
        </is>
      </c>
      <c r="B961" s="7" t="inlineStr">
        <is>
          <t>ACC-HHS-AHRQ-TOTAL</t>
        </is>
      </c>
      <c r="C961" s="7" t="n">
        <v>2023</v>
      </c>
      <c r="D961" s="7" t="inlineStr">
        <is>
          <t>Enacted</t>
        </is>
      </c>
      <c r="E961" s="7" t="inlineStr">
        <is>
          <t>N/A</t>
        </is>
      </c>
      <c r="F961" s="7" t="str">
        <f>IFERROR(""&amp;INDEX('Bill Report Reference'!$E$2:$E$72,MATCH(INDEX(Account!$J$2:$J$131,MATCH($B961,Account!$A$2:$A$131,0))&amp;"-"&amp;$C961&amp;"-"&amp;$D961,'Bill Report Reference'!$I$2:$I$72,0)),"")</f>
        <v>P.L.117-328</v>
      </c>
      <c r="G961" s="7" t="str">
        <f>IFERROR(""&amp;INDEX('Bill Report Reference'!$F$2:$F$72,MATCH(INDEX(Account!$J$2:$J$131,MATCH($B961,Account!$A$2:$A$131,0))&amp;"-"&amp;$C961&amp;"-"&amp;$D961,'Bill Report Reference'!$I$2:$I$72,0)),"")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Reference'!$G$2:$G$72,MATCH(INDEX(Account!$J$2:$J$131,MATCH($B961,Account!$A$2:$A$131,0))&amp;"-"&amp;$C961&amp;"-"&amp;$D961,'Bill Report Reference'!$I$2:$I$72,0)),"")</f>
        <v>https://www.govinfo.gov/content/pkg/PLAW-117publ328/pdf/PLAW-117publ328.pdf</v>
      </c>
      <c r="T961" s="7" t="str">
        <f>IFERROR(""&amp;INDEX('Bill Report Reference'!$H$2:$H$72,MATCH(INDEX(Account!$J$2:$J$131,MATCH($B961,Account!$A$2:$A$131,0))&amp;"-"&amp;$C961&amp;"-"&amp;$D961,'Bill Report Reference'!$I$2:$I$72,0)),"")</f>
        <v>N/A</v>
      </c>
      <c r="U961" s="7" t="inlineStr"/>
      <c r="V961" s="7" t="inlineStr"/>
    </row>
    <row r="962">
      <c r="A962" s="7" t="inlineStr">
        <is>
          <t>OBS-LHHS-0091</t>
        </is>
      </c>
      <c r="B962" s="7" t="inlineStr">
        <is>
          <t>ACC-HHS-AHRQ-TOTAL</t>
        </is>
      </c>
      <c r="C962" s="7" t="n">
        <v>2023</v>
      </c>
      <c r="D962" s="7" t="inlineStr">
        <is>
          <t>Enacted</t>
        </is>
      </c>
      <c r="E962" s="7" t="inlineStr">
        <is>
          <t>N/A</t>
        </is>
      </c>
      <c r="F962" s="7" t="str">
        <f>IFERROR(""&amp;INDEX('Bill Report Reference'!$E$2:$E$72,MATCH(INDEX(Account!$J$2:$J$131,MATCH($B962,Account!$A$2:$A$131,0))&amp;"-"&amp;$C962&amp;"-"&amp;$D962,'Bill Report Reference'!$I$2:$I$72,0)),"")</f>
        <v>P.L.117-328</v>
      </c>
      <c r="G962" s="7" t="str">
        <f>IFERROR(""&amp;INDEX('Bill Report Reference'!$F$2:$F$72,MATCH(INDEX(Account!$J$2:$J$131,MATCH($B962,Account!$A$2:$A$131,0))&amp;"-"&amp;$C962&amp;"-"&amp;$D962,'Bill Report Reference'!$I$2:$I$72,0)),"")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Reference'!$G$2:$G$72,MATCH(INDEX(Account!$J$2:$J$131,MATCH($B962,Account!$A$2:$A$131,0))&amp;"-"&amp;$C962&amp;"-"&amp;$D962,'Bill Report Reference'!$I$2:$I$72,0)),"")</f>
        <v>https://www.govinfo.gov/content/pkg/PLAW-117publ328/pdf/PLAW-117publ328.pdf</v>
      </c>
      <c r="T962" s="7" t="str">
        <f>IFERROR(""&amp;INDEX('Bill Report Reference'!$H$2:$H$72,MATCH(INDEX(Account!$J$2:$J$131,MATCH($B962,Account!$A$2:$A$131,0))&amp;"-"&amp;$C962&amp;"-"&amp;$D962,'Bill Report Reference'!$I$2:$I$72,0)),"")</f>
        <v>N/A</v>
      </c>
      <c r="U962" s="7" t="inlineStr">
        <is>
          <t>OBS-LHHS-0090</t>
        </is>
      </c>
      <c r="V962" s="7" t="inlineStr"/>
    </row>
    <row r="963">
      <c r="A963" s="7" t="inlineStr">
        <is>
          <t>OBS-LHHS-0092</t>
        </is>
      </c>
      <c r="B963" s="7" t="inlineStr">
        <is>
          <t>ACC-HHS-AHRQ-TOTAL</t>
        </is>
      </c>
      <c r="C963" s="7" t="n">
        <v>2024</v>
      </c>
      <c r="D963" s="7" t="inlineStr">
        <is>
          <t>Enacted</t>
        </is>
      </c>
      <c r="E963" s="7" t="inlineStr">
        <is>
          <t>N/A</t>
        </is>
      </c>
      <c r="F963" s="7" t="str">
        <f>IFERROR(""&amp;INDEX('Bill Report Reference'!$E$2:$E$72,MATCH(INDEX(Account!$J$2:$J$131,MATCH($B963,Account!$A$2:$A$131,0))&amp;"-"&amp;$C963&amp;"-"&amp;$D963,'Bill Report Reference'!$I$2:$I$72,0)),"")</f>
        <v>P.L.118-47</v>
      </c>
      <c r="G963" s="7" t="str">
        <f>IFERROR(""&amp;INDEX('Bill Report Reference'!$F$2:$F$72,MATCH(INDEX(Account!$J$2:$J$131,MATCH($B963,Account!$A$2:$A$131,0))&amp;"-"&amp;$C963&amp;"-"&amp;$D963,'Bill Report Reference'!$I$2:$I$72,0)),"")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Reference'!$G$2:$G$72,MATCH(INDEX(Account!$J$2:$J$131,MATCH($B963,Account!$A$2:$A$131,0))&amp;"-"&amp;$C963&amp;"-"&amp;$D963,'Bill Report Reference'!$I$2:$I$72,0)),"")</f>
        <v>https://www.govinfo.gov/content/pkg/PLAW-118publ47/pdf/PLAW-118publ47.pdf</v>
      </c>
      <c r="T963" s="7" t="str">
        <f>IFERROR(""&amp;INDEX('Bill Report Reference'!$H$2:$H$72,MATCH(INDEX(Account!$J$2:$J$131,MATCH($B963,Account!$A$2:$A$131,0))&amp;"-"&amp;$C963&amp;"-"&amp;$D963,'Bill Report Reference'!$I$2:$I$72,0)),"")</f>
        <v>N/A</v>
      </c>
      <c r="U963" s="7" t="inlineStr"/>
      <c r="V963" s="7" t="inlineStr"/>
    </row>
    <row r="964">
      <c r="A964" s="7" t="inlineStr">
        <is>
          <t>OBS-LHHS-0093</t>
        </is>
      </c>
      <c r="B964" s="7" t="inlineStr">
        <is>
          <t>ACC-HHS-AHRQ-TOTAL</t>
        </is>
      </c>
      <c r="C964" s="7" t="n">
        <v>2024</v>
      </c>
      <c r="D964" s="7" t="inlineStr">
        <is>
          <t>Enacted</t>
        </is>
      </c>
      <c r="E964" s="7" t="inlineStr">
        <is>
          <t>N/A</t>
        </is>
      </c>
      <c r="F964" s="7" t="str">
        <f>IFERROR(""&amp;INDEX('Bill Report Reference'!$E$2:$E$72,MATCH(INDEX(Account!$J$2:$J$131,MATCH($B964,Account!$A$2:$A$131,0))&amp;"-"&amp;$C964&amp;"-"&amp;$D964,'Bill Report Reference'!$I$2:$I$72,0)),"")</f>
        <v>P.L.118-47</v>
      </c>
      <c r="G964" s="7" t="str">
        <f>IFERROR(""&amp;INDEX('Bill Report Reference'!$F$2:$F$72,MATCH(INDEX(Account!$J$2:$J$131,MATCH($B964,Account!$A$2:$A$131,0))&amp;"-"&amp;$C964&amp;"-"&amp;$D964,'Bill Report Reference'!$I$2:$I$72,0)),"")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Reference'!$G$2:$G$72,MATCH(INDEX(Account!$J$2:$J$131,MATCH($B964,Account!$A$2:$A$131,0))&amp;"-"&amp;$C964&amp;"-"&amp;$D964,'Bill Report Reference'!$I$2:$I$72,0)),"")</f>
        <v>https://www.govinfo.gov/content/pkg/PLAW-118publ47/pdf/PLAW-118publ47.pdf</v>
      </c>
      <c r="T964" s="7" t="str">
        <f>IFERROR(""&amp;INDEX('Bill Report Reference'!$H$2:$H$72,MATCH(INDEX(Account!$J$2:$J$131,MATCH($B964,Account!$A$2:$A$131,0))&amp;"-"&amp;$C964&amp;"-"&amp;$D964,'Bill Report Reference'!$I$2:$I$72,0)),"")</f>
        <v>N/A</v>
      </c>
      <c r="U964" s="7" t="inlineStr">
        <is>
          <t>OBS-LHHS-0092</t>
        </is>
      </c>
      <c r="V964" s="7" t="inlineStr"/>
    </row>
    <row r="965">
      <c r="A965" s="7" t="inlineStr">
        <is>
          <t>OBS-LHHS-0094</t>
        </is>
      </c>
      <c r="B965" s="7" t="inlineStr">
        <is>
          <t>ACC-HHS-AHRQ-TOTAL</t>
        </is>
      </c>
      <c r="C965" s="7" t="n">
        <v>2024</v>
      </c>
      <c r="D965" s="7" t="inlineStr">
        <is>
          <t>President's Budget</t>
        </is>
      </c>
      <c r="E965" s="7" t="inlineStr">
        <is>
          <t>N/A</t>
        </is>
      </c>
      <c r="F965" s="7" t="str">
        <f>IFERROR(""&amp;INDEX('Bill Report Reference'!$E$2:$E$72,MATCH(INDEX(Account!$J$2:$J$131,MATCH($B965,Account!$A$2:$A$131,0))&amp;"-"&amp;$C965&amp;"-"&amp;$D965,'Bill Report Reference'!$I$2:$I$72,0)),"")</f>
        <v>PREX 2.8:2024/APP</v>
      </c>
      <c r="G965" s="7" t="str">
        <f>IFERROR(""&amp;INDEX('Bill Report Reference'!$F$2:$F$72,MATCH(INDEX(Account!$J$2:$J$131,MATCH($B965,Account!$A$2:$A$131,0))&amp;"-"&amp;$C965&amp;"-"&amp;$D965,'Bill Report Reference'!$I$2:$I$72,0)),"")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Reference'!$G$2:$G$72,MATCH(INDEX(Account!$J$2:$J$131,MATCH($B965,Account!$A$2:$A$131,0))&amp;"-"&amp;$C965&amp;"-"&amp;$D965,'Bill Report Reference'!$I$2:$I$72,0)),"")</f>
        <v>https://www.govinfo.gov/content/pkg/BUDGET-2024-APP/pdf/BUDGET-2024-APP.pdf</v>
      </c>
      <c r="T965" s="7" t="str">
        <f>IFERROR(""&amp;INDEX('Bill Report Reference'!$H$2:$H$72,MATCH(INDEX(Account!$J$2:$J$131,MATCH($B965,Account!$A$2:$A$131,0))&amp;"-"&amp;$C965&amp;"-"&amp;$D965,'Bill Report Reference'!$I$2:$I$72,0)),"")</f>
        <v>N/A</v>
      </c>
      <c r="U965" s="7" t="inlineStr"/>
      <c r="V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Reference'!$E$2:$E$72,MATCH(INDEX(Account!$J$2:$J$131,MATCH($B966,Account!$A$2:$A$131,0))&amp;"-"&amp;$C966&amp;"-"&amp;$D966,'Bill Report Reference'!$I$2:$I$72,0)),"")</f>
        <v>PREX 2.8:2024/APP</v>
      </c>
      <c r="G966" s="7" t="str">
        <f>IFERROR(""&amp;INDEX('Bill Report Reference'!$F$2:$F$72,MATCH(INDEX(Account!$J$2:$J$131,MATCH($B966,Account!$A$2:$A$131,0))&amp;"-"&amp;$C966&amp;"-"&amp;$D966,'Bill Report Reference'!$I$2:$I$72,0)),"")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Reference'!$G$2:$G$72,MATCH(INDEX(Account!$J$2:$J$131,MATCH($B966,Account!$A$2:$A$131,0))&amp;"-"&amp;$C966&amp;"-"&amp;$D966,'Bill Report Reference'!$I$2:$I$72,0)),"")</f>
        <v>https://www.govinfo.gov/content/pkg/BUDGET-2024-APP/pdf/BUDGET-2024-APP.pdf</v>
      </c>
      <c r="T966" s="7" t="str">
        <f>IFERROR(""&amp;INDEX('Bill Report Reference'!$H$2:$H$72,MATCH(INDEX(Account!$J$2:$J$131,MATCH($B966,Account!$A$2:$A$131,0))&amp;"-"&amp;$C966&amp;"-"&amp;$D966,'Bill Report Reference'!$I$2:$I$72,0)),"")</f>
        <v>N/A</v>
      </c>
      <c r="U966" s="7" t="inlineStr">
        <is>
          <t>OBS-LHHS-0094</t>
        </is>
      </c>
      <c r="V966" s="7" t="inlineStr"/>
    </row>
    <row r="967">
      <c r="A967" s="7" t="inlineStr">
        <is>
          <t>OBS-LHHS-0096</t>
        </is>
      </c>
      <c r="B967" s="7" t="inlineStr">
        <is>
          <t>ACC-HHS-AHRQ-TOTAL</t>
        </is>
      </c>
      <c r="C967" s="7" t="n">
        <v>2024</v>
      </c>
      <c r="D967" s="7" t="inlineStr">
        <is>
          <t>Senate Reported</t>
        </is>
      </c>
      <c r="E967" s="7" t="inlineStr">
        <is>
          <t>Senate</t>
        </is>
      </c>
      <c r="F967" s="7" t="str">
        <f>IFERROR(""&amp;INDEX('Bill Report Reference'!$E$2:$E$72,MATCH(INDEX(Account!$J$2:$J$131,MATCH($B967,Account!$A$2:$A$131,0))&amp;"-"&amp;$C967&amp;"-"&amp;$D967,'Bill Report Reference'!$I$2:$I$72,0)),"")</f>
        <v>S.2624</v>
      </c>
      <c r="G967" s="7" t="str">
        <f>IFERROR(""&amp;INDEX('Bill Report Reference'!$F$2:$F$72,MATCH(INDEX(Account!$J$2:$J$131,MATCH($B967,Account!$A$2:$A$131,0))&amp;"-"&amp;$C967&amp;"-"&amp;$D967,'Bill Report Reference'!$I$2:$I$72,0)),"")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Reference'!$G$2:$G$72,MATCH(INDEX(Account!$J$2:$J$131,MATCH($B967,Account!$A$2:$A$131,0))&amp;"-"&amp;$C967&amp;"-"&amp;$D967,'Bill Report Reference'!$I$2:$I$72,0)),"")</f>
        <v>https://www.govinfo.gov/content/pkg/BILLS-118s2624rs/pdf/BILLS-118s2624rs.pdf</v>
      </c>
      <c r="T967" s="7" t="str">
        <f>IFERROR(""&amp;INDEX('Bill Report Reference'!$H$2:$H$72,MATCH(INDEX(Account!$J$2:$J$131,MATCH($B967,Account!$A$2:$A$131,0))&amp;"-"&amp;$C967&amp;"-"&amp;$D967,'Bill Report Reference'!$I$2:$I$72,0)),"")</f>
        <v>https://www.congress.gov/118/crpt/srpt84/CRPT-118srpt84.pdf</v>
      </c>
      <c r="U967" s="7" t="inlineStr"/>
      <c r="V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Reference'!$E$2:$E$72,MATCH(INDEX(Account!$J$2:$J$131,MATCH($B968,Account!$A$2:$A$131,0))&amp;"-"&amp;$C968&amp;"-"&amp;$D968,'Bill Report Reference'!$I$2:$I$72,0)),"")</f>
        <v>S.2624</v>
      </c>
      <c r="G968" s="7" t="str">
        <f>IFERROR(""&amp;INDEX('Bill Report Reference'!$F$2:$F$72,MATCH(INDEX(Account!$J$2:$J$131,MATCH($B968,Account!$A$2:$A$131,0))&amp;"-"&amp;$C968&amp;"-"&amp;$D968,'Bill Report Reference'!$I$2:$I$72,0)),"")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Reference'!$G$2:$G$72,MATCH(INDEX(Account!$J$2:$J$131,MATCH($B968,Account!$A$2:$A$131,0))&amp;"-"&amp;$C968&amp;"-"&amp;$D968,'Bill Report Reference'!$I$2:$I$72,0)),"")</f>
        <v>https://www.govinfo.gov/content/pkg/BILLS-118s2624rs/pdf/BILLS-118s2624rs.pdf</v>
      </c>
      <c r="T968" s="7" t="str">
        <f>IFERROR(""&amp;INDEX('Bill Report Reference'!$H$2:$H$72,MATCH(INDEX(Account!$J$2:$J$131,MATCH($B968,Account!$A$2:$A$131,0))&amp;"-"&amp;$C968&amp;"-"&amp;$D968,'Bill Report Reference'!$I$2:$I$72,0)),"")</f>
        <v>https://www.congress.gov/118/crpt/srpt84/CRPT-118srpt84.pdf</v>
      </c>
      <c r="U968" s="7" t="inlineStr">
        <is>
          <t>OBS-LHHS-0096</t>
        </is>
      </c>
      <c r="V968" s="7" t="inlineStr"/>
    </row>
    <row r="969">
      <c r="A969" s="7" t="inlineStr">
        <is>
          <t>OBS-LHHS-0098</t>
        </is>
      </c>
      <c r="B969" s="7" t="inlineStr">
        <is>
          <t>ACC-HHS-AHRQ-TOTAL</t>
        </is>
      </c>
      <c r="C969" s="7" t="n">
        <v>2025</v>
      </c>
      <c r="D969" s="7" t="inlineStr">
        <is>
          <t>House Reported</t>
        </is>
      </c>
      <c r="E969" s="7" t="inlineStr">
        <is>
          <t>House</t>
        </is>
      </c>
      <c r="F969" s="7" t="str">
        <f>IFERROR(""&amp;INDEX('Bill Report Reference'!$E$2:$E$72,MATCH(INDEX(Account!$J$2:$J$131,MATCH($B969,Account!$A$2:$A$131,0))&amp;"-"&amp;$C969&amp;"-"&amp;$D969,'Bill Report Reference'!$I$2:$I$72,0)),"")</f>
        <v>H.R.9029</v>
      </c>
      <c r="G969" s="7" t="str">
        <f>IFERROR(""&amp;INDEX('Bill Report Reference'!$F$2:$F$72,MATCH(INDEX(Account!$J$2:$J$131,MATCH($B969,Account!$A$2:$A$131,0))&amp;"-"&amp;$C969&amp;"-"&amp;$D969,'Bill Report Reference'!$I$2:$I$72,0)),"")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Reference'!$G$2:$G$72,MATCH(INDEX(Account!$J$2:$J$131,MATCH($B969,Account!$A$2:$A$131,0))&amp;"-"&amp;$C969&amp;"-"&amp;$D969,'Bill Report Reference'!$I$2:$I$72,0)),"")</f>
        <v>https://www.govinfo.gov/content/pkg/BILLS-118hr9029rh/pdf/BILLS-118hr9029rh.pdf</v>
      </c>
      <c r="T969" s="7" t="str">
        <f>IFERROR(""&amp;INDEX('Bill Report Reference'!$H$2:$H$72,MATCH(INDEX(Account!$J$2:$J$131,MATCH($B969,Account!$A$2:$A$131,0))&amp;"-"&amp;$C969&amp;"-"&amp;$D969,'Bill Report Reference'!$I$2:$I$72,0)),"")</f>
        <v>https://www.congress.gov/118/crpt/hrpt585/CRPT-118hrpt585.pdf</v>
      </c>
      <c r="U969" s="7" t="inlineStr"/>
      <c r="V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Reference'!$E$2:$E$72,MATCH(INDEX(Account!$J$2:$J$131,MATCH($B970,Account!$A$2:$A$131,0))&amp;"-"&amp;$C970&amp;"-"&amp;$D970,'Bill Report Reference'!$I$2:$I$72,0)),"")</f>
        <v>H.R.9029</v>
      </c>
      <c r="G970" s="7" t="str">
        <f>IFERROR(""&amp;INDEX('Bill Report Reference'!$F$2:$F$72,MATCH(INDEX(Account!$J$2:$J$131,MATCH($B970,Account!$A$2:$A$131,0))&amp;"-"&amp;$C970&amp;"-"&amp;$D970,'Bill Report Reference'!$I$2:$I$72,0)),"")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Reference'!$G$2:$G$72,MATCH(INDEX(Account!$J$2:$J$131,MATCH($B970,Account!$A$2:$A$131,0))&amp;"-"&amp;$C970&amp;"-"&amp;$D970,'Bill Report Reference'!$I$2:$I$72,0)),"")</f>
        <v>https://www.govinfo.gov/content/pkg/BILLS-118hr9029rh/pdf/BILLS-118hr9029rh.pdf</v>
      </c>
      <c r="T970" s="7" t="str">
        <f>IFERROR(""&amp;INDEX('Bill Report Reference'!$H$2:$H$72,MATCH(INDEX(Account!$J$2:$J$131,MATCH($B970,Account!$A$2:$A$131,0))&amp;"-"&amp;$C970&amp;"-"&amp;$D970,'Bill Report Reference'!$I$2:$I$72,0)),"")</f>
        <v>https://www.congress.gov/118/crpt/hrpt585/CRPT-118hrpt585.pdf</v>
      </c>
      <c r="U970" s="7" t="inlineStr">
        <is>
          <t>OBS-LHHS-0098</t>
        </is>
      </c>
      <c r="V970" s="7" t="inlineStr"/>
    </row>
    <row r="971">
      <c r="A971" s="7" t="inlineStr">
        <is>
          <t>OBS-LHHS-0100</t>
        </is>
      </c>
      <c r="B971" s="7" t="inlineStr">
        <is>
          <t>ACC-HHS-AHRQ-TOTAL</t>
        </is>
      </c>
      <c r="C971" s="7" t="n">
        <v>2025</v>
      </c>
      <c r="D971" s="7" t="inlineStr">
        <is>
          <t>President's Budget</t>
        </is>
      </c>
      <c r="E971" s="7" t="inlineStr">
        <is>
          <t>N/A</t>
        </is>
      </c>
      <c r="F971" s="7" t="str">
        <f>IFERROR(""&amp;INDEX('Bill Report Reference'!$E$2:$E$72,MATCH(INDEX(Account!$J$2:$J$131,MATCH($B971,Account!$A$2:$A$131,0))&amp;"-"&amp;$C971&amp;"-"&amp;$D971,'Bill Report Reference'!$I$2:$I$72,0)),"")</f>
        <v>PREX 2.8:2025/APP</v>
      </c>
      <c r="G971" s="7" t="str">
        <f>IFERROR(""&amp;INDEX('Bill Report Reference'!$F$2:$F$72,MATCH(INDEX(Account!$J$2:$J$131,MATCH($B971,Account!$A$2:$A$131,0))&amp;"-"&amp;$C971&amp;"-"&amp;$D971,'Bill Report Reference'!$I$2:$I$72,0)),"")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Reference'!$G$2:$G$72,MATCH(INDEX(Account!$J$2:$J$131,MATCH($B971,Account!$A$2:$A$131,0))&amp;"-"&amp;$C971&amp;"-"&amp;$D971,'Bill Report Reference'!$I$2:$I$72,0)),"")</f>
        <v>https://www.govinfo.gov/content/pkg/BUDGET-2025-APP/pdf/BUDGET-2025-APP.pdf</v>
      </c>
      <c r="T971" s="7" t="str">
        <f>IFERROR(""&amp;INDEX('Bill Report Reference'!$H$2:$H$72,MATCH(INDEX(Account!$J$2:$J$131,MATCH($B971,Account!$A$2:$A$131,0))&amp;"-"&amp;$C971&amp;"-"&amp;$D971,'Bill Report Reference'!$I$2:$I$72,0)),"")</f>
        <v>N/A</v>
      </c>
      <c r="U971" s="7" t="inlineStr"/>
      <c r="V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Reference'!$E$2:$E$72,MATCH(INDEX(Account!$J$2:$J$131,MATCH($B972,Account!$A$2:$A$131,0))&amp;"-"&amp;$C972&amp;"-"&amp;$D972,'Bill Report Reference'!$I$2:$I$72,0)),"")</f>
        <v>PREX 2.8:2025/APP</v>
      </c>
      <c r="G972" s="7" t="str">
        <f>IFERROR(""&amp;INDEX('Bill Report Reference'!$F$2:$F$72,MATCH(INDEX(Account!$J$2:$J$131,MATCH($B972,Account!$A$2:$A$131,0))&amp;"-"&amp;$C972&amp;"-"&amp;$D972,'Bill Report Reference'!$I$2:$I$72,0)),"")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Reference'!$G$2:$G$72,MATCH(INDEX(Account!$J$2:$J$131,MATCH($B972,Account!$A$2:$A$131,0))&amp;"-"&amp;$C972&amp;"-"&amp;$D972,'Bill Report Reference'!$I$2:$I$72,0)),"")</f>
        <v>https://www.govinfo.gov/content/pkg/BUDGET-2025-APP/pdf/BUDGET-2025-APP.pdf</v>
      </c>
      <c r="T972" s="7" t="str">
        <f>IFERROR(""&amp;INDEX('Bill Report Reference'!$H$2:$H$72,MATCH(INDEX(Account!$J$2:$J$131,MATCH($B972,Account!$A$2:$A$131,0))&amp;"-"&amp;$C972&amp;"-"&amp;$D972,'Bill Report Reference'!$I$2:$I$72,0)),"")</f>
        <v>N/A</v>
      </c>
      <c r="U972" s="7" t="inlineStr">
        <is>
          <t>OBS-LHHS-0100</t>
        </is>
      </c>
      <c r="V972" s="7" t="inlineStr"/>
    </row>
    <row r="973">
      <c r="A973" s="7" t="inlineStr">
        <is>
          <t>OBS-LHHS-0102</t>
        </is>
      </c>
      <c r="B973" s="7" t="inlineStr">
        <is>
          <t>ACC-HHS-AHRQ-TOTAL</t>
        </is>
      </c>
      <c r="C973" s="7" t="n">
        <v>2025</v>
      </c>
      <c r="D973" s="7" t="inlineStr">
        <is>
          <t>Senate Reported</t>
        </is>
      </c>
      <c r="E973" s="7" t="inlineStr">
        <is>
          <t>Senate</t>
        </is>
      </c>
      <c r="F973" s="7" t="str">
        <f>IFERROR(""&amp;INDEX('Bill Report Reference'!$E$2:$E$72,MATCH(INDEX(Account!$J$2:$J$131,MATCH($B973,Account!$A$2:$A$131,0))&amp;"-"&amp;$C973&amp;"-"&amp;$D973,'Bill Report Reference'!$I$2:$I$72,0)),"")</f>
        <v>S.4942</v>
      </c>
      <c r="G973" s="7" t="str">
        <f>IFERROR(""&amp;INDEX('Bill Report Reference'!$F$2:$F$72,MATCH(INDEX(Account!$J$2:$J$131,MATCH($B973,Account!$A$2:$A$131,0))&amp;"-"&amp;$C973&amp;"-"&amp;$D973,'Bill Report Reference'!$I$2:$I$72,0)),"")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Reference'!$G$2:$G$72,MATCH(INDEX(Account!$J$2:$J$131,MATCH($B973,Account!$A$2:$A$131,0))&amp;"-"&amp;$C973&amp;"-"&amp;$D973,'Bill Report Reference'!$I$2:$I$72,0)),"")</f>
        <v>https://www.govinfo.gov/content/pkg/BILLS-118s4942rs/pdf/BILLS-118s4942rs.pdf</v>
      </c>
      <c r="T973" s="7" t="str">
        <f>IFERROR(""&amp;INDEX('Bill Report Reference'!$H$2:$H$72,MATCH(INDEX(Account!$J$2:$J$131,MATCH($B973,Account!$A$2:$A$131,0))&amp;"-"&amp;$C973&amp;"-"&amp;$D973,'Bill Report Reference'!$I$2:$I$72,0)),"")</f>
        <v>https://www.congress.gov/118/crpt/srpt207/CRPT-118srpt207.pdf</v>
      </c>
      <c r="U973" s="7" t="inlineStr"/>
      <c r="V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Reference'!$E$2:$E$72,MATCH(INDEX(Account!$J$2:$J$131,MATCH($B974,Account!$A$2:$A$131,0))&amp;"-"&amp;$C974&amp;"-"&amp;$D974,'Bill Report Reference'!$I$2:$I$72,0)),"")</f>
        <v>S.4942</v>
      </c>
      <c r="G974" s="7" t="str">
        <f>IFERROR(""&amp;INDEX('Bill Report Reference'!$F$2:$F$72,MATCH(INDEX(Account!$J$2:$J$131,MATCH($B974,Account!$A$2:$A$131,0))&amp;"-"&amp;$C974&amp;"-"&amp;$D974,'Bill Report Reference'!$I$2:$I$72,0)),"")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Reference'!$G$2:$G$72,MATCH(INDEX(Account!$J$2:$J$131,MATCH($B974,Account!$A$2:$A$131,0))&amp;"-"&amp;$C974&amp;"-"&amp;$D974,'Bill Report Reference'!$I$2:$I$72,0)),"")</f>
        <v>https://www.govinfo.gov/content/pkg/BILLS-118s4942rs/pdf/BILLS-118s4942rs.pdf</v>
      </c>
      <c r="T974" s="7" t="str">
        <f>IFERROR(""&amp;INDEX('Bill Report Reference'!$H$2:$H$72,MATCH(INDEX(Account!$J$2:$J$131,MATCH($B974,Account!$A$2:$A$131,0))&amp;"-"&amp;$C974&amp;"-"&amp;$D974,'Bill Report Reference'!$I$2:$I$72,0)),"")</f>
        <v>https://www.congress.gov/118/crpt/srpt207/CRPT-118srpt207.pdf</v>
      </c>
      <c r="U974" s="7" t="inlineStr">
        <is>
          <t>OBS-LHHS-0102</t>
        </is>
      </c>
      <c r="V974" s="7" t="inlineStr"/>
    </row>
    <row r="975">
      <c r="A975" s="7" t="inlineStr">
        <is>
          <t>OBS-LHHS-0104</t>
        </is>
      </c>
      <c r="B975" s="7" t="inlineStr">
        <is>
          <t>ACC-HHS-AHRQ-TOTAL</t>
        </is>
      </c>
      <c r="C975" s="7" t="n">
        <v>2026</v>
      </c>
      <c r="D975" s="7" t="inlineStr">
        <is>
          <t>Enacted</t>
        </is>
      </c>
      <c r="E975" s="7" t="inlineStr">
        <is>
          <t>N/A</t>
        </is>
      </c>
      <c r="F975" s="7" t="str">
        <f>IFERROR(""&amp;INDEX('Bill Report Reference'!$E$2:$E$72,MATCH(INDEX(Account!$J$2:$J$131,MATCH($B975,Account!$A$2:$A$131,0))&amp;"-"&amp;$C975&amp;"-"&amp;$D975,'Bill Report Reference'!$I$2:$I$72,0)),"")</f>
        <v>P.L.119-75</v>
      </c>
      <c r="G975" s="7" t="str">
        <f>IFERROR(""&amp;INDEX('Bill Report Reference'!$F$2:$F$72,MATCH(INDEX(Account!$J$2:$J$131,MATCH($B975,Account!$A$2:$A$131,0))&amp;"-"&amp;$C975&amp;"-"&amp;$D975,'Bill Report Reference'!$I$2:$I$72,0)),"")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Reference'!$G$2:$G$72,MATCH(INDEX(Account!$J$2:$J$131,MATCH($B975,Account!$A$2:$A$131,0))&amp;"-"&amp;$C975&amp;"-"&amp;$D975,'Bill Report Reference'!$I$2:$I$72,0)),"")</f>
        <v>https://www.govinfo.gov/content/pkg/PLAW-119publ75/pdf/PLAW-119publ75.pdf</v>
      </c>
      <c r="T975" s="7" t="str">
        <f>IFERROR(""&amp;INDEX('Bill Report Reference'!$H$2:$H$72,MATCH(INDEX(Account!$J$2:$J$131,MATCH($B975,Account!$A$2:$A$131,0))&amp;"-"&amp;$C975&amp;"-"&amp;$D975,'Bill Report Reference'!$I$2:$I$72,0)),"")</f>
        <v>https://www.govinfo.gov/content/pkg/CREC-2026-01-22/pdf/CREC-2026-01-22-pt2-PgH1353-2.pdf</v>
      </c>
      <c r="U975" s="7" t="inlineStr"/>
      <c r="V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Reference'!$E$2:$E$72,MATCH(INDEX(Account!$J$2:$J$131,MATCH($B976,Account!$A$2:$A$131,0))&amp;"-"&amp;$C976&amp;"-"&amp;$D976,'Bill Report Reference'!$I$2:$I$72,0)),"")</f>
        <v>H.R.5304</v>
      </c>
      <c r="G976" s="7" t="str">
        <f>IFERROR(""&amp;INDEX('Bill Report Reference'!$F$2:$F$72,MATCH(INDEX(Account!$J$2:$J$131,MATCH($B976,Account!$A$2:$A$131,0))&amp;"-"&amp;$C976&amp;"-"&amp;$D976,'Bill Report Reference'!$I$2:$I$72,0)),"")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Reference'!$G$2:$G$72,MATCH(INDEX(Account!$J$2:$J$131,MATCH($B976,Account!$A$2:$A$131,0))&amp;"-"&amp;$C976&amp;"-"&amp;$D976,'Bill Report Reference'!$I$2:$I$72,0)),"")</f>
        <v>https://www.govinfo.gov/content/pkg/BILLS-119hr5304rh/pdf/BILLS-119hr5304rh.pdf</v>
      </c>
      <c r="T976" s="7" t="str">
        <f>IFERROR(""&amp;INDEX('Bill Report Reference'!$H$2:$H$72,MATCH(INDEX(Account!$J$2:$J$131,MATCH($B976,Account!$A$2:$A$131,0))&amp;"-"&amp;$C976&amp;"-"&amp;$D976,'Bill Report Reference'!$I$2:$I$72,0)),"")</f>
        <v>https://www.congress.gov/119/crpt/hrpt271/CRPT-119hrpt271.pdf</v>
      </c>
      <c r="U976" s="7" t="inlineStr"/>
      <c r="V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Reference'!$E$2:$E$72,MATCH(INDEX(Account!$J$2:$J$131,MATCH($B977,Account!$A$2:$A$131,0))&amp;"-"&amp;$C977&amp;"-"&amp;$D977,'Bill Report Reference'!$I$2:$I$72,0)),"")</f>
        <v>PREX 2.8:2026/APP</v>
      </c>
      <c r="G977" s="7" t="str">
        <f>IFERROR(""&amp;INDEX('Bill Report Reference'!$F$2:$F$72,MATCH(INDEX(Account!$J$2:$J$131,MATCH($B977,Account!$A$2:$A$131,0))&amp;"-"&amp;$C977&amp;"-"&amp;$D977,'Bill Report Reference'!$I$2:$I$72,0)),"")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Reference'!$G$2:$G$72,MATCH(INDEX(Account!$J$2:$J$131,MATCH($B977,Account!$A$2:$A$131,0))&amp;"-"&amp;$C977&amp;"-"&amp;$D977,'Bill Report Reference'!$I$2:$I$72,0)),"")</f>
        <v>https://www.govinfo.gov/content/pkg/BUDGET-2026-APP/pdf/BUDGET-2026-APP.pdf</v>
      </c>
      <c r="T977" s="7" t="str">
        <f>IFERROR(""&amp;INDEX('Bill Report Reference'!$H$2:$H$72,MATCH(INDEX(Account!$J$2:$J$131,MATCH($B977,Account!$A$2:$A$131,0))&amp;"-"&amp;$C977&amp;"-"&amp;$D977,'Bill Report Reference'!$I$2:$I$72,0)),"")</f>
        <v>N/A</v>
      </c>
      <c r="U977" s="7" t="inlineStr"/>
      <c r="V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Reference'!$E$2:$E$72,MATCH(INDEX(Account!$J$2:$J$131,MATCH($B978,Account!$A$2:$A$131,0))&amp;"-"&amp;$C978&amp;"-"&amp;$D978,'Bill Report Reference'!$I$2:$I$72,0)),"")</f>
        <v>S.2587</v>
      </c>
      <c r="G978" s="7" t="str">
        <f>IFERROR(""&amp;INDEX('Bill Report Reference'!$F$2:$F$72,MATCH(INDEX(Account!$J$2:$J$131,MATCH($B978,Account!$A$2:$A$131,0))&amp;"-"&amp;$C978&amp;"-"&amp;$D978,'Bill Report Reference'!$I$2:$I$72,0)),"")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Reference'!$G$2:$G$72,MATCH(INDEX(Account!$J$2:$J$131,MATCH($B978,Account!$A$2:$A$131,0))&amp;"-"&amp;$C978&amp;"-"&amp;$D978,'Bill Report Reference'!$I$2:$I$72,0)),"")</f>
        <v>https://www.govinfo.gov/content/pkg/BILLS-119s2587rs/pdf/BILLS-119s2587rs.pdf</v>
      </c>
      <c r="T978" s="7" t="str">
        <f>IFERROR(""&amp;INDEX('Bill Report Reference'!$H$2:$H$72,MATCH(INDEX(Account!$J$2:$J$131,MATCH($B978,Account!$A$2:$A$131,0))&amp;"-"&amp;$C978&amp;"-"&amp;$D978,'Bill Report Reference'!$I$2:$I$72,0)),"")</f>
        <v>https://www.congress.gov/119/crpt/srpt55/CRPT-119srpt55.pdf</v>
      </c>
      <c r="U978" s="7" t="inlineStr"/>
      <c r="V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Reference'!$E$2:$E$72,MATCH(INDEX(Account!$J$2:$J$131,MATCH($B979,Account!$A$2:$A$131,0))&amp;"-"&amp;$C979&amp;"-"&amp;$D979,'Bill Report Reference'!$I$2:$I$72,0)),"")</f>
        <v>S.2587</v>
      </c>
      <c r="G979" s="7" t="str">
        <f>IFERROR(""&amp;INDEX('Bill Report Reference'!$F$2:$F$72,MATCH(INDEX(Account!$J$2:$J$131,MATCH($B979,Account!$A$2:$A$131,0))&amp;"-"&amp;$C979&amp;"-"&amp;$D979,'Bill Report Reference'!$I$2:$I$72,0)),"")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Reference'!$G$2:$G$72,MATCH(INDEX(Account!$J$2:$J$131,MATCH($B979,Account!$A$2:$A$131,0))&amp;"-"&amp;$C979&amp;"-"&amp;$D979,'Bill Report Reference'!$I$2:$I$72,0)),"")</f>
        <v>https://www.govinfo.gov/content/pkg/BILLS-119s2587rs/pdf/BILLS-119s2587rs.pdf</v>
      </c>
      <c r="T979" s="7" t="str">
        <f>IFERROR(""&amp;INDEX('Bill Report Reference'!$H$2:$H$72,MATCH(INDEX(Account!$J$2:$J$131,MATCH($B979,Account!$A$2:$A$131,0))&amp;"-"&amp;$C979&amp;"-"&amp;$D979,'Bill Report Reference'!$I$2:$I$72,0)),"")</f>
        <v>https://www.congress.gov/119/crpt/srpt55/CRPT-119srpt55.pdf</v>
      </c>
      <c r="U979" s="7" t="inlineStr">
        <is>
          <t>OBS-LHHS-0107</t>
        </is>
      </c>
      <c r="V979" s="7" t="inlineStr"/>
    </row>
    <row r="980">
      <c r="A980" s="7" t="inlineStr">
        <is>
          <t>OBS-LHHS-0109</t>
        </is>
      </c>
      <c r="B980" s="7" t="inlineStr">
        <is>
          <t>ACC-HHS-AHRQ-TOTAL</t>
        </is>
      </c>
      <c r="C980" s="7" t="n">
        <v>2027</v>
      </c>
      <c r="D980" s="7" t="inlineStr">
        <is>
          <t>House Reported</t>
        </is>
      </c>
      <c r="E980" s="7" t="inlineStr">
        <is>
          <t>House</t>
        </is>
      </c>
      <c r="F980" s="7" t="str">
        <f>IFERROR(""&amp;INDEX('Bill Report Reference'!$E$2:$E$72,MATCH(INDEX(Account!$J$2:$J$131,MATCH($B980,Account!$A$2:$A$131,0))&amp;"-"&amp;$C980&amp;"-"&amp;$D980,'Bill Report Reference'!$I$2:$I$72,0)),"")</f>
        <v>H.R.9260</v>
      </c>
      <c r="G980" s="7" t="str">
        <f>IFERROR(""&amp;INDEX('Bill Report Reference'!$F$2:$F$72,MATCH(INDEX(Account!$J$2:$J$131,MATCH($B980,Account!$A$2:$A$131,0))&amp;"-"&amp;$C980&amp;"-"&amp;$D980,'Bill Report Reference'!$I$2:$I$72,0)),"")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Reference'!$G$2:$G$72,MATCH(INDEX(Account!$J$2:$J$131,MATCH($B980,Account!$A$2:$A$131,0))&amp;"-"&amp;$C980&amp;"-"&amp;$D980,'Bill Report Reference'!$I$2:$I$72,0)),"")</f>
        <v>https://www.govinfo.gov/content/pkg/BILLS-119hr9260rh/pdf/BILLS-119hr9260rh.pdf</v>
      </c>
      <c r="T980" s="7" t="str">
        <f>IFERROR(""&amp;INDEX('Bill Report Reference'!$H$2:$H$72,MATCH(INDEX(Account!$J$2:$J$131,MATCH($B980,Account!$A$2:$A$131,0))&amp;"-"&amp;$C980&amp;"-"&amp;$D980,'Bill Report Reference'!$I$2:$I$72,0)),"")</f>
        <v>https://www.congress.gov/119/crpt/hrpt696/CRPT-119hrpt696.pdf</v>
      </c>
      <c r="U980" s="7" t="inlineStr"/>
      <c r="V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Reference'!$E$2:$E$72,MATCH(INDEX(Account!$J$2:$J$131,MATCH($B981,Account!$A$2:$A$131,0))&amp;"-"&amp;$C981&amp;"-"&amp;$D981,'Bill Report Reference'!$I$2:$I$72,0)),"")</f>
        <v>PREX 2.8:2027/APP</v>
      </c>
      <c r="G981" s="7" t="str">
        <f>IFERROR(""&amp;INDEX('Bill Report Reference'!$F$2:$F$72,MATCH(INDEX(Account!$J$2:$J$131,MATCH($B981,Account!$A$2:$A$131,0))&amp;"-"&amp;$C981&amp;"-"&amp;$D981,'Bill Report Reference'!$I$2:$I$72,0)),"")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Reference'!$G$2:$G$72,MATCH(INDEX(Account!$J$2:$J$131,MATCH($B981,Account!$A$2:$A$131,0))&amp;"-"&amp;$C981&amp;"-"&amp;$D981,'Bill Report Reference'!$I$2:$I$72,0)),"")</f>
        <v>https://www.govinfo.gov/content/pkg/BUDGET-2027-APP/pdf/BUDGET-2027-APP.pdf</v>
      </c>
      <c r="T981" s="7" t="str">
        <f>IFERROR(""&amp;INDEX('Bill Report Reference'!$H$2:$H$72,MATCH(INDEX(Account!$J$2:$J$131,MATCH($B981,Account!$A$2:$A$131,0))&amp;"-"&amp;$C981&amp;"-"&amp;$D981,'Bill Report Reference'!$I$2:$I$72,0)),"")</f>
        <v>N/A</v>
      </c>
      <c r="U981" s="7" t="inlineStr"/>
      <c r="V981" s="7" t="inlineStr"/>
    </row>
    <row r="982">
      <c r="A982" s="7" t="inlineStr">
        <is>
          <t>OBS-LHHS-0111</t>
        </is>
      </c>
      <c r="B982" s="7" t="inlineStr">
        <is>
          <t>ACC-HHS-ASPR-TOTAL</t>
        </is>
      </c>
      <c r="C982" s="7" t="n">
        <v>2023</v>
      </c>
      <c r="D982" s="7" t="inlineStr">
        <is>
          <t>Enacted</t>
        </is>
      </c>
      <c r="E982" s="7" t="inlineStr">
        <is>
          <t>N/A</t>
        </is>
      </c>
      <c r="F982" s="7" t="str">
        <f>IFERROR(""&amp;INDEX('Bill Report Reference'!$E$2:$E$72,MATCH(INDEX(Account!$J$2:$J$131,MATCH($B982,Account!$A$2:$A$131,0))&amp;"-"&amp;$C982&amp;"-"&amp;$D982,'Bill Report Reference'!$I$2:$I$72,0)),"")</f>
        <v>P.L.117-328</v>
      </c>
      <c r="G982" s="7" t="str">
        <f>IFERROR(""&amp;INDEX('Bill Report Reference'!$F$2:$F$72,MATCH(INDEX(Account!$J$2:$J$131,MATCH($B982,Account!$A$2:$A$131,0))&amp;"-"&amp;$C982&amp;"-"&amp;$D982,'Bill Report Reference'!$I$2:$I$72,0)),"")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Reference'!$G$2:$G$72,MATCH(INDEX(Account!$J$2:$J$131,MATCH($B982,Account!$A$2:$A$131,0))&amp;"-"&amp;$C982&amp;"-"&amp;$D982,'Bill Report Reference'!$I$2:$I$72,0)),"")</f>
        <v>https://www.govinfo.gov/content/pkg/PLAW-117publ328/pdf/PLAW-117publ328.pdf</v>
      </c>
      <c r="T982" s="7" t="str">
        <f>IFERROR(""&amp;INDEX('Bill Report Reference'!$H$2:$H$72,MATCH(INDEX(Account!$J$2:$J$131,MATCH($B982,Account!$A$2:$A$131,0))&amp;"-"&amp;$C982&amp;"-"&amp;$D982,'Bill Report Reference'!$I$2:$I$72,0)),"")</f>
        <v>N/A</v>
      </c>
      <c r="U982" s="7" t="inlineStr"/>
      <c r="V982" s="7" t="inlineStr"/>
    </row>
    <row r="983">
      <c r="A983" s="7" t="inlineStr">
        <is>
          <t>OBS-LHHS-0112</t>
        </is>
      </c>
      <c r="B983" s="7" t="inlineStr">
        <is>
          <t>ACC-HHS-ASPR-TOTAL</t>
        </is>
      </c>
      <c r="C983" s="7" t="n">
        <v>2024</v>
      </c>
      <c r="D983" s="7" t="inlineStr">
        <is>
          <t>Enacted</t>
        </is>
      </c>
      <c r="E983" s="7" t="inlineStr">
        <is>
          <t>N/A</t>
        </is>
      </c>
      <c r="F983" s="7" t="str">
        <f>IFERROR(""&amp;INDEX('Bill Report Reference'!$E$2:$E$72,MATCH(INDEX(Account!$J$2:$J$131,MATCH($B983,Account!$A$2:$A$131,0))&amp;"-"&amp;$C983&amp;"-"&amp;$D983,'Bill Report Reference'!$I$2:$I$72,0)),"")</f>
        <v>P.L.118-47</v>
      </c>
      <c r="G983" s="7" t="str">
        <f>IFERROR(""&amp;INDEX('Bill Report Reference'!$F$2:$F$72,MATCH(INDEX(Account!$J$2:$J$131,MATCH($B983,Account!$A$2:$A$131,0))&amp;"-"&amp;$C983&amp;"-"&amp;$D983,'Bill Report Reference'!$I$2:$I$72,0)),"")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Reference'!$G$2:$G$72,MATCH(INDEX(Account!$J$2:$J$131,MATCH($B983,Account!$A$2:$A$131,0))&amp;"-"&amp;$C983&amp;"-"&amp;$D983,'Bill Report Reference'!$I$2:$I$72,0)),"")</f>
        <v>https://www.govinfo.gov/content/pkg/PLAW-118publ47/pdf/PLAW-118publ47.pdf</v>
      </c>
      <c r="T983" s="7" t="str">
        <f>IFERROR(""&amp;INDEX('Bill Report Reference'!$H$2:$H$72,MATCH(INDEX(Account!$J$2:$J$131,MATCH($B983,Account!$A$2:$A$131,0))&amp;"-"&amp;$C983&amp;"-"&amp;$D983,'Bill Report Reference'!$I$2:$I$72,0)),"")</f>
        <v>N/A</v>
      </c>
      <c r="U983" s="7" t="inlineStr"/>
      <c r="V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Reference'!$E$2:$E$72,MATCH(INDEX(Account!$J$2:$J$131,MATCH($B984,Account!$A$2:$A$131,0))&amp;"-"&amp;$C984&amp;"-"&amp;$D984,'Bill Report Reference'!$I$2:$I$72,0)),"")</f>
        <v>PREX 2.8:2024/APP</v>
      </c>
      <c r="G984" s="7" t="str">
        <f>IFERROR(""&amp;INDEX('Bill Report Reference'!$F$2:$F$72,MATCH(INDEX(Account!$J$2:$J$131,MATCH($B984,Account!$A$2:$A$131,0))&amp;"-"&amp;$C984&amp;"-"&amp;$D984,'Bill Report Reference'!$I$2:$I$72,0)),"")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Reference'!$G$2:$G$72,MATCH(INDEX(Account!$J$2:$J$131,MATCH($B984,Account!$A$2:$A$131,0))&amp;"-"&amp;$C984&amp;"-"&amp;$D984,'Bill Report Reference'!$I$2:$I$72,0)),"")</f>
        <v>https://www.govinfo.gov/content/pkg/BUDGET-2024-APP/pdf/BUDGET-2024-APP.pdf</v>
      </c>
      <c r="T984" s="7" t="str">
        <f>IFERROR(""&amp;INDEX('Bill Report Reference'!$H$2:$H$72,MATCH(INDEX(Account!$J$2:$J$131,MATCH($B984,Account!$A$2:$A$131,0))&amp;"-"&amp;$C984&amp;"-"&amp;$D984,'Bill Report Reference'!$I$2:$I$72,0)),"")</f>
        <v>N/A</v>
      </c>
      <c r="U984" s="7" t="inlineStr"/>
      <c r="V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Reference'!$E$2:$E$72,MATCH(INDEX(Account!$J$2:$J$131,MATCH($B985,Account!$A$2:$A$131,0))&amp;"-"&amp;$C985&amp;"-"&amp;$D985,'Bill Report Reference'!$I$2:$I$72,0)),"")</f>
        <v>S.2624</v>
      </c>
      <c r="G985" s="7" t="str">
        <f>IFERROR(""&amp;INDEX('Bill Report Reference'!$F$2:$F$72,MATCH(INDEX(Account!$J$2:$J$131,MATCH($B985,Account!$A$2:$A$131,0))&amp;"-"&amp;$C985&amp;"-"&amp;$D985,'Bill Report Reference'!$I$2:$I$72,0)),"")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Reference'!$G$2:$G$72,MATCH(INDEX(Account!$J$2:$J$131,MATCH($B985,Account!$A$2:$A$131,0))&amp;"-"&amp;$C985&amp;"-"&amp;$D985,'Bill Report Reference'!$I$2:$I$72,0)),"")</f>
        <v>https://www.govinfo.gov/content/pkg/BILLS-118s2624rs/pdf/BILLS-118s2624rs.pdf</v>
      </c>
      <c r="T985" s="7" t="str">
        <f>IFERROR(""&amp;INDEX('Bill Report Reference'!$H$2:$H$72,MATCH(INDEX(Account!$J$2:$J$131,MATCH($B985,Account!$A$2:$A$131,0))&amp;"-"&amp;$C985&amp;"-"&amp;$D985,'Bill Report Reference'!$I$2:$I$72,0)),"")</f>
        <v>https://www.congress.gov/118/crpt/srpt84/CRPT-118srpt84.pdf</v>
      </c>
      <c r="U985" s="7" t="inlineStr"/>
      <c r="V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Reference'!$E$2:$E$72,MATCH(INDEX(Account!$J$2:$J$131,MATCH($B986,Account!$A$2:$A$131,0))&amp;"-"&amp;$C986&amp;"-"&amp;$D986,'Bill Report Reference'!$I$2:$I$72,0)),"")</f>
        <v>H.R.9029</v>
      </c>
      <c r="G986" s="7" t="str">
        <f>IFERROR(""&amp;INDEX('Bill Report Reference'!$F$2:$F$72,MATCH(INDEX(Account!$J$2:$J$131,MATCH($B986,Account!$A$2:$A$131,0))&amp;"-"&amp;$C986&amp;"-"&amp;$D986,'Bill Report Reference'!$I$2:$I$72,0)),"")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Reference'!$G$2:$G$72,MATCH(INDEX(Account!$J$2:$J$131,MATCH($B986,Account!$A$2:$A$131,0))&amp;"-"&amp;$C986&amp;"-"&amp;$D986,'Bill Report Reference'!$I$2:$I$72,0)),"")</f>
        <v>https://www.govinfo.gov/content/pkg/BILLS-118hr9029rh/pdf/BILLS-118hr9029rh.pdf</v>
      </c>
      <c r="T986" s="7" t="str">
        <f>IFERROR(""&amp;INDEX('Bill Report Reference'!$H$2:$H$72,MATCH(INDEX(Account!$J$2:$J$131,MATCH($B986,Account!$A$2:$A$131,0))&amp;"-"&amp;$C986&amp;"-"&amp;$D986,'Bill Report Reference'!$I$2:$I$72,0)),"")</f>
        <v>https://www.congress.gov/118/crpt/hrpt585/CRPT-118hrpt585.pdf</v>
      </c>
      <c r="U986" s="7" t="inlineStr"/>
      <c r="V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Reference'!$E$2:$E$72,MATCH(INDEX(Account!$J$2:$J$131,MATCH($B987,Account!$A$2:$A$131,0))&amp;"-"&amp;$C987&amp;"-"&amp;$D987,'Bill Report Reference'!$I$2:$I$72,0)),"")</f>
        <v>PREX 2.8:2025/APP</v>
      </c>
      <c r="G987" s="7" t="str">
        <f>IFERROR(""&amp;INDEX('Bill Report Reference'!$F$2:$F$72,MATCH(INDEX(Account!$J$2:$J$131,MATCH($B987,Account!$A$2:$A$131,0))&amp;"-"&amp;$C987&amp;"-"&amp;$D987,'Bill Report Reference'!$I$2:$I$72,0)),"")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Reference'!$G$2:$G$72,MATCH(INDEX(Account!$J$2:$J$131,MATCH($B987,Account!$A$2:$A$131,0))&amp;"-"&amp;$C987&amp;"-"&amp;$D987,'Bill Report Reference'!$I$2:$I$72,0)),"")</f>
        <v>https://www.govinfo.gov/content/pkg/BUDGET-2025-APP/pdf/BUDGET-2025-APP.pdf</v>
      </c>
      <c r="T987" s="7" t="str">
        <f>IFERROR(""&amp;INDEX('Bill Report Reference'!$H$2:$H$72,MATCH(INDEX(Account!$J$2:$J$131,MATCH($B987,Account!$A$2:$A$131,0))&amp;"-"&amp;$C987&amp;"-"&amp;$D987,'Bill Report Reference'!$I$2:$I$72,0)),"")</f>
        <v>N/A</v>
      </c>
      <c r="U987" s="7" t="inlineStr"/>
      <c r="V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Reference'!$E$2:$E$72,MATCH(INDEX(Account!$J$2:$J$131,MATCH($B988,Account!$A$2:$A$131,0))&amp;"-"&amp;$C988&amp;"-"&amp;$D988,'Bill Report Reference'!$I$2:$I$72,0)),"")</f>
        <v>S.4942</v>
      </c>
      <c r="G988" s="7" t="str">
        <f>IFERROR(""&amp;INDEX('Bill Report Reference'!$F$2:$F$72,MATCH(INDEX(Account!$J$2:$J$131,MATCH($B988,Account!$A$2:$A$131,0))&amp;"-"&amp;$C988&amp;"-"&amp;$D988,'Bill Report Reference'!$I$2:$I$72,0)),"")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Reference'!$G$2:$G$72,MATCH(INDEX(Account!$J$2:$J$131,MATCH($B988,Account!$A$2:$A$131,0))&amp;"-"&amp;$C988&amp;"-"&amp;$D988,'Bill Report Reference'!$I$2:$I$72,0)),"")</f>
        <v>https://www.govinfo.gov/content/pkg/BILLS-118s4942rs/pdf/BILLS-118s4942rs.pdf</v>
      </c>
      <c r="T988" s="7" t="str">
        <f>IFERROR(""&amp;INDEX('Bill Report Reference'!$H$2:$H$72,MATCH(INDEX(Account!$J$2:$J$131,MATCH($B988,Account!$A$2:$A$131,0))&amp;"-"&amp;$C988&amp;"-"&amp;$D988,'Bill Report Reference'!$I$2:$I$72,0)),"")</f>
        <v>https://www.congress.gov/118/crpt/srpt207/CRPT-118srpt207.pdf</v>
      </c>
      <c r="U988" s="7" t="inlineStr"/>
      <c r="V988" s="7" t="inlineStr"/>
    </row>
    <row r="989">
      <c r="A989" s="7" t="inlineStr">
        <is>
          <t>OBS-LHHS-0118</t>
        </is>
      </c>
      <c r="B989" s="7" t="inlineStr">
        <is>
          <t>ACC-HHS-ASPR-TOTAL</t>
        </is>
      </c>
      <c r="C989" s="7" t="n">
        <v>2026</v>
      </c>
      <c r="D989" s="7" t="inlineStr">
        <is>
          <t>Enacted</t>
        </is>
      </c>
      <c r="E989" s="7" t="inlineStr">
        <is>
          <t>N/A</t>
        </is>
      </c>
      <c r="F989" s="7" t="str">
        <f>IFERROR(""&amp;INDEX('Bill Report Reference'!$E$2:$E$72,MATCH(INDEX(Account!$J$2:$J$131,MATCH($B989,Account!$A$2:$A$131,0))&amp;"-"&amp;$C989&amp;"-"&amp;$D989,'Bill Report Reference'!$I$2:$I$72,0)),"")</f>
        <v>P.L.119-75</v>
      </c>
      <c r="G989" s="7" t="str">
        <f>IFERROR(""&amp;INDEX('Bill Report Reference'!$F$2:$F$72,MATCH(INDEX(Account!$J$2:$J$131,MATCH($B989,Account!$A$2:$A$131,0))&amp;"-"&amp;$C989&amp;"-"&amp;$D989,'Bill Report Reference'!$I$2:$I$72,0)),"")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Reference'!$G$2:$G$72,MATCH(INDEX(Account!$J$2:$J$131,MATCH($B989,Account!$A$2:$A$131,0))&amp;"-"&amp;$C989&amp;"-"&amp;$D989,'Bill Report Reference'!$I$2:$I$72,0)),"")</f>
        <v>https://www.govinfo.gov/content/pkg/PLAW-119publ75/pdf/PLAW-119publ75.pdf</v>
      </c>
      <c r="T989" s="7" t="str">
        <f>IFERROR(""&amp;INDEX('Bill Report Reference'!$H$2:$H$72,MATCH(INDEX(Account!$J$2:$J$131,MATCH($B989,Account!$A$2:$A$131,0))&amp;"-"&amp;$C989&amp;"-"&amp;$D989,'Bill Report Reference'!$I$2:$I$72,0)),"")</f>
        <v>https://www.govinfo.gov/content/pkg/CREC-2026-01-22/pdf/CREC-2026-01-22-pt2-PgH1353-2.pdf</v>
      </c>
      <c r="U989" s="7" t="inlineStr"/>
      <c r="V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Reference'!$E$2:$E$72,MATCH(INDEX(Account!$J$2:$J$131,MATCH($B990,Account!$A$2:$A$131,0))&amp;"-"&amp;$C990&amp;"-"&amp;$D990,'Bill Report Reference'!$I$2:$I$72,0)),"")</f>
        <v>H.R.5304</v>
      </c>
      <c r="G990" s="7" t="str">
        <f>IFERROR(""&amp;INDEX('Bill Report Reference'!$F$2:$F$72,MATCH(INDEX(Account!$J$2:$J$131,MATCH($B990,Account!$A$2:$A$131,0))&amp;"-"&amp;$C990&amp;"-"&amp;$D990,'Bill Report Reference'!$I$2:$I$72,0)),"")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Reference'!$G$2:$G$72,MATCH(INDEX(Account!$J$2:$J$131,MATCH($B990,Account!$A$2:$A$131,0))&amp;"-"&amp;$C990&amp;"-"&amp;$D990,'Bill Report Reference'!$I$2:$I$72,0)),"")</f>
        <v>https://www.govinfo.gov/content/pkg/BILLS-119hr5304rh/pdf/BILLS-119hr5304rh.pdf</v>
      </c>
      <c r="T990" s="7" t="str">
        <f>IFERROR(""&amp;INDEX('Bill Report Reference'!$H$2:$H$72,MATCH(INDEX(Account!$J$2:$J$131,MATCH($B990,Account!$A$2:$A$131,0))&amp;"-"&amp;$C990&amp;"-"&amp;$D990,'Bill Report Reference'!$I$2:$I$72,0)),"")</f>
        <v>https://www.congress.gov/119/crpt/hrpt271/CRPT-119hrpt271.pdf</v>
      </c>
      <c r="U990" s="7" t="inlineStr"/>
      <c r="V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Reference'!$E$2:$E$72,MATCH(INDEX(Account!$J$2:$J$131,MATCH($B991,Account!$A$2:$A$131,0))&amp;"-"&amp;$C991&amp;"-"&amp;$D991,'Bill Report Reference'!$I$2:$I$72,0)),"")</f>
        <v>PREX 2.8:2026/APP</v>
      </c>
      <c r="G991" s="7" t="str">
        <f>IFERROR(""&amp;INDEX('Bill Report Reference'!$F$2:$F$72,MATCH(INDEX(Account!$J$2:$J$131,MATCH($B991,Account!$A$2:$A$131,0))&amp;"-"&amp;$C991&amp;"-"&amp;$D991,'Bill Report Reference'!$I$2:$I$72,0)),"")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Reference'!$G$2:$G$72,MATCH(INDEX(Account!$J$2:$J$131,MATCH($B991,Account!$A$2:$A$131,0))&amp;"-"&amp;$C991&amp;"-"&amp;$D991,'Bill Report Reference'!$I$2:$I$72,0)),"")</f>
        <v>https://www.govinfo.gov/content/pkg/BUDGET-2026-APP/pdf/BUDGET-2026-APP.pdf</v>
      </c>
      <c r="T991" s="7" t="str">
        <f>IFERROR(""&amp;INDEX('Bill Report Reference'!$H$2:$H$72,MATCH(INDEX(Account!$J$2:$J$131,MATCH($B991,Account!$A$2:$A$131,0))&amp;"-"&amp;$C991&amp;"-"&amp;$D991,'Bill Report Reference'!$I$2:$I$72,0)),"")</f>
        <v>N/A</v>
      </c>
      <c r="U991" s="7" t="inlineStr"/>
      <c r="V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Reference'!$E$2:$E$72,MATCH(INDEX(Account!$J$2:$J$131,MATCH($B992,Account!$A$2:$A$131,0))&amp;"-"&amp;$C992&amp;"-"&amp;$D992,'Bill Report Reference'!$I$2:$I$72,0)),"")</f>
        <v>S.2587</v>
      </c>
      <c r="G992" s="7" t="str">
        <f>IFERROR(""&amp;INDEX('Bill Report Reference'!$F$2:$F$72,MATCH(INDEX(Account!$J$2:$J$131,MATCH($B992,Account!$A$2:$A$131,0))&amp;"-"&amp;$C992&amp;"-"&amp;$D992,'Bill Report Reference'!$I$2:$I$72,0)),"")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Reference'!$G$2:$G$72,MATCH(INDEX(Account!$J$2:$J$131,MATCH($B992,Account!$A$2:$A$131,0))&amp;"-"&amp;$C992&amp;"-"&amp;$D992,'Bill Report Reference'!$I$2:$I$72,0)),"")</f>
        <v>https://www.govinfo.gov/content/pkg/BILLS-119s2587rs/pdf/BILLS-119s2587rs.pdf</v>
      </c>
      <c r="T992" s="7" t="str">
        <f>IFERROR(""&amp;INDEX('Bill Report Reference'!$H$2:$H$72,MATCH(INDEX(Account!$J$2:$J$131,MATCH($B992,Account!$A$2:$A$131,0))&amp;"-"&amp;$C992&amp;"-"&amp;$D992,'Bill Report Reference'!$I$2:$I$72,0)),"")</f>
        <v>https://www.congress.gov/119/crpt/srpt55/CRPT-119srpt55.pdf</v>
      </c>
      <c r="U992" s="7" t="inlineStr"/>
      <c r="V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Reference'!$E$2:$E$72,MATCH(INDEX(Account!$J$2:$J$131,MATCH($B993,Account!$A$2:$A$131,0))&amp;"-"&amp;$C993&amp;"-"&amp;$D993,'Bill Report Reference'!$I$2:$I$72,0)),"")</f>
        <v>H.R.9260</v>
      </c>
      <c r="G993" s="7" t="str">
        <f>IFERROR(""&amp;INDEX('Bill Report Reference'!$F$2:$F$72,MATCH(INDEX(Account!$J$2:$J$131,MATCH($B993,Account!$A$2:$A$131,0))&amp;"-"&amp;$C993&amp;"-"&amp;$D993,'Bill Report Reference'!$I$2:$I$72,0)),"")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Reference'!$G$2:$G$72,MATCH(INDEX(Account!$J$2:$J$131,MATCH($B993,Account!$A$2:$A$131,0))&amp;"-"&amp;$C993&amp;"-"&amp;$D993,'Bill Report Reference'!$I$2:$I$72,0)),"")</f>
        <v>https://www.govinfo.gov/content/pkg/BILLS-119hr9260rh/pdf/BILLS-119hr9260rh.pdf</v>
      </c>
      <c r="T993" s="7" t="str">
        <f>IFERROR(""&amp;INDEX('Bill Report Reference'!$H$2:$H$72,MATCH(INDEX(Account!$J$2:$J$131,MATCH($B993,Account!$A$2:$A$131,0))&amp;"-"&amp;$C993&amp;"-"&amp;$D993,'Bill Report Reference'!$I$2:$I$72,0)),"")</f>
        <v>https://www.congress.gov/119/crpt/hrpt696/CRPT-119hrpt696.pdf</v>
      </c>
      <c r="U993" s="7" t="inlineStr"/>
      <c r="V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Reference'!$E$2:$E$72,MATCH(INDEX(Account!$J$2:$J$131,MATCH($B994,Account!$A$2:$A$131,0))&amp;"-"&amp;$C994&amp;"-"&amp;$D994,'Bill Report Reference'!$I$2:$I$72,0)),"")</f>
        <v>PREX 2.8:2027/APP</v>
      </c>
      <c r="G994" s="7" t="str">
        <f>IFERROR(""&amp;INDEX('Bill Report Reference'!$F$2:$F$72,MATCH(INDEX(Account!$J$2:$J$131,MATCH($B994,Account!$A$2:$A$131,0))&amp;"-"&amp;$C994&amp;"-"&amp;$D994,'Bill Report Reference'!$I$2:$I$72,0)),"")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Reference'!$G$2:$G$72,MATCH(INDEX(Account!$J$2:$J$131,MATCH($B994,Account!$A$2:$A$131,0))&amp;"-"&amp;$C994&amp;"-"&amp;$D994,'Bill Report Reference'!$I$2:$I$72,0)),"")</f>
        <v>https://www.govinfo.gov/content/pkg/BUDGET-2027-APP/pdf/BUDGET-2027-APP.pdf</v>
      </c>
      <c r="T994" s="7" t="str">
        <f>IFERROR(""&amp;INDEX('Bill Report Reference'!$H$2:$H$72,MATCH(INDEX(Account!$J$2:$J$131,MATCH($B994,Account!$A$2:$A$131,0))&amp;"-"&amp;$C994&amp;"-"&amp;$D994,'Bill Report Reference'!$I$2:$I$72,0)),"")</f>
        <v>N/A</v>
      </c>
      <c r="U994" s="7" t="inlineStr"/>
      <c r="V994" s="7" t="inlineStr"/>
    </row>
    <row r="995">
      <c r="A995" s="7" t="inlineStr">
        <is>
          <t>OBS-LHHS-0124</t>
        </is>
      </c>
      <c r="B995" s="7" t="inlineStr">
        <is>
          <t>ACC-HHS-CDC-TOTAL</t>
        </is>
      </c>
      <c r="C995" s="7" t="n">
        <v>2023</v>
      </c>
      <c r="D995" s="7" t="inlineStr">
        <is>
          <t>Enacted</t>
        </is>
      </c>
      <c r="E995" s="7" t="inlineStr">
        <is>
          <t>N/A</t>
        </is>
      </c>
      <c r="F995" s="7" t="str">
        <f>IFERROR(""&amp;INDEX('Bill Report Reference'!$E$2:$E$72,MATCH(INDEX(Account!$J$2:$J$131,MATCH($B995,Account!$A$2:$A$131,0))&amp;"-"&amp;$C995&amp;"-"&amp;$D995,'Bill Report Reference'!$I$2:$I$72,0)),"")</f>
        <v>P.L.117-328</v>
      </c>
      <c r="G995" s="7" t="str">
        <f>IFERROR(""&amp;INDEX('Bill Report Reference'!$F$2:$F$72,MATCH(INDEX(Account!$J$2:$J$131,MATCH($B995,Account!$A$2:$A$131,0))&amp;"-"&amp;$C995&amp;"-"&amp;$D995,'Bill Report Reference'!$I$2:$I$72,0)),"")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Reference'!$G$2:$G$72,MATCH(INDEX(Account!$J$2:$J$131,MATCH($B995,Account!$A$2:$A$131,0))&amp;"-"&amp;$C995&amp;"-"&amp;$D995,'Bill Report Reference'!$I$2:$I$72,0)),"")</f>
        <v>https://www.govinfo.gov/content/pkg/PLAW-117publ328/pdf/PLAW-117publ328.pdf</v>
      </c>
      <c r="T995" s="7" t="str">
        <f>IFERROR(""&amp;INDEX('Bill Report Reference'!$H$2:$H$72,MATCH(INDEX(Account!$J$2:$J$131,MATCH($B995,Account!$A$2:$A$131,0))&amp;"-"&amp;$C995&amp;"-"&amp;$D995,'Bill Report Reference'!$I$2:$I$72,0)),"")</f>
        <v>N/A</v>
      </c>
      <c r="U995" s="7" t="inlineStr"/>
      <c r="V995" s="7" t="inlineStr"/>
    </row>
    <row r="996">
      <c r="A996" s="7" t="inlineStr">
        <is>
          <t>OBS-LHHS-0125</t>
        </is>
      </c>
      <c r="B996" s="7" t="inlineStr">
        <is>
          <t>ACC-HHS-CDC-TOTAL</t>
        </is>
      </c>
      <c r="C996" s="7" t="n">
        <v>2023</v>
      </c>
      <c r="D996" s="7" t="inlineStr">
        <is>
          <t>Enacted</t>
        </is>
      </c>
      <c r="E996" s="7" t="inlineStr">
        <is>
          <t>N/A</t>
        </is>
      </c>
      <c r="F996" s="7" t="str">
        <f>IFERROR(""&amp;INDEX('Bill Report Reference'!$E$2:$E$72,MATCH(INDEX(Account!$J$2:$J$131,MATCH($B996,Account!$A$2:$A$131,0))&amp;"-"&amp;$C996&amp;"-"&amp;$D996,'Bill Report Reference'!$I$2:$I$72,0)),"")</f>
        <v>P.L.117-328</v>
      </c>
      <c r="G996" s="7" t="str">
        <f>IFERROR(""&amp;INDEX('Bill Report Reference'!$F$2:$F$72,MATCH(INDEX(Account!$J$2:$J$131,MATCH($B996,Account!$A$2:$A$131,0))&amp;"-"&amp;$C996&amp;"-"&amp;$D996,'Bill Report Reference'!$I$2:$I$72,0)),"")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Reference'!$G$2:$G$72,MATCH(INDEX(Account!$J$2:$J$131,MATCH($B996,Account!$A$2:$A$131,0))&amp;"-"&amp;$C996&amp;"-"&amp;$D996,'Bill Report Reference'!$I$2:$I$72,0)),"")</f>
        <v>https://www.govinfo.gov/content/pkg/PLAW-117publ328/pdf/PLAW-117publ328.pdf</v>
      </c>
      <c r="T996" s="7" t="str">
        <f>IFERROR(""&amp;INDEX('Bill Report Reference'!$H$2:$H$72,MATCH(INDEX(Account!$J$2:$J$131,MATCH($B996,Account!$A$2:$A$131,0))&amp;"-"&amp;$C996&amp;"-"&amp;$D996,'Bill Report Reference'!$I$2:$I$72,0)),"")</f>
        <v>N/A</v>
      </c>
      <c r="U996" s="7" t="inlineStr">
        <is>
          <t>OBS-LHHS-0124</t>
        </is>
      </c>
      <c r="V996" s="7" t="inlineStr"/>
    </row>
    <row r="997">
      <c r="A997" s="7" t="inlineStr">
        <is>
          <t>OBS-LHHS-0126</t>
        </is>
      </c>
      <c r="B997" s="7" t="inlineStr">
        <is>
          <t>ACC-HHS-CDC-TOTAL</t>
        </is>
      </c>
      <c r="C997" s="7" t="n">
        <v>2024</v>
      </c>
      <c r="D997" s="7" t="inlineStr">
        <is>
          <t>Enacted</t>
        </is>
      </c>
      <c r="E997" s="7" t="inlineStr">
        <is>
          <t>N/A</t>
        </is>
      </c>
      <c r="F997" s="7" t="str">
        <f>IFERROR(""&amp;INDEX('Bill Report Reference'!$E$2:$E$72,MATCH(INDEX(Account!$J$2:$J$131,MATCH($B997,Account!$A$2:$A$131,0))&amp;"-"&amp;$C997&amp;"-"&amp;$D997,'Bill Report Reference'!$I$2:$I$72,0)),"")</f>
        <v>P.L.118-47</v>
      </c>
      <c r="G997" s="7" t="str">
        <f>IFERROR(""&amp;INDEX('Bill Report Reference'!$F$2:$F$72,MATCH(INDEX(Account!$J$2:$J$131,MATCH($B997,Account!$A$2:$A$131,0))&amp;"-"&amp;$C997&amp;"-"&amp;$D997,'Bill Report Reference'!$I$2:$I$72,0)),"")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Reference'!$G$2:$G$72,MATCH(INDEX(Account!$J$2:$J$131,MATCH($B997,Account!$A$2:$A$131,0))&amp;"-"&amp;$C997&amp;"-"&amp;$D997,'Bill Report Reference'!$I$2:$I$72,0)),"")</f>
        <v>https://www.govinfo.gov/content/pkg/PLAW-118publ47/pdf/PLAW-118publ47.pdf</v>
      </c>
      <c r="T997" s="7" t="str">
        <f>IFERROR(""&amp;INDEX('Bill Report Reference'!$H$2:$H$72,MATCH(INDEX(Account!$J$2:$J$131,MATCH($B997,Account!$A$2:$A$131,0))&amp;"-"&amp;$C997&amp;"-"&amp;$D997,'Bill Report Reference'!$I$2:$I$72,0)),"")</f>
        <v>N/A</v>
      </c>
      <c r="U997" s="7" t="inlineStr"/>
      <c r="V997" s="7" t="inlineStr"/>
    </row>
    <row r="998">
      <c r="A998" s="7" t="inlineStr">
        <is>
          <t>OBS-LHHS-0127</t>
        </is>
      </c>
      <c r="B998" s="7" t="inlineStr">
        <is>
          <t>ACC-HHS-CDC-TOTAL</t>
        </is>
      </c>
      <c r="C998" s="7" t="n">
        <v>2024</v>
      </c>
      <c r="D998" s="7" t="inlineStr">
        <is>
          <t>Enacted</t>
        </is>
      </c>
      <c r="E998" s="7" t="inlineStr">
        <is>
          <t>N/A</t>
        </is>
      </c>
      <c r="F998" s="7" t="str">
        <f>IFERROR(""&amp;INDEX('Bill Report Reference'!$E$2:$E$72,MATCH(INDEX(Account!$J$2:$J$131,MATCH($B998,Account!$A$2:$A$131,0))&amp;"-"&amp;$C998&amp;"-"&amp;$D998,'Bill Report Reference'!$I$2:$I$72,0)),"")</f>
        <v>P.L.118-47</v>
      </c>
      <c r="G998" s="7" t="str">
        <f>IFERROR(""&amp;INDEX('Bill Report Reference'!$F$2:$F$72,MATCH(INDEX(Account!$J$2:$J$131,MATCH($B998,Account!$A$2:$A$131,0))&amp;"-"&amp;$C998&amp;"-"&amp;$D998,'Bill Report Reference'!$I$2:$I$72,0)),"")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Reference'!$G$2:$G$72,MATCH(INDEX(Account!$J$2:$J$131,MATCH($B998,Account!$A$2:$A$131,0))&amp;"-"&amp;$C998&amp;"-"&amp;$D998,'Bill Report Reference'!$I$2:$I$72,0)),"")</f>
        <v>https://www.govinfo.gov/content/pkg/PLAW-118publ47/pdf/PLAW-118publ47.pdf</v>
      </c>
      <c r="T998" s="7" t="str">
        <f>IFERROR(""&amp;INDEX('Bill Report Reference'!$H$2:$H$72,MATCH(INDEX(Account!$J$2:$J$131,MATCH($B998,Account!$A$2:$A$131,0))&amp;"-"&amp;$C998&amp;"-"&amp;$D998,'Bill Report Reference'!$I$2:$I$72,0)),"")</f>
        <v>N/A</v>
      </c>
      <c r="U998" s="7" t="inlineStr">
        <is>
          <t>OBS-LHHS-0126</t>
        </is>
      </c>
      <c r="V998" s="7" t="inlineStr"/>
    </row>
    <row r="999">
      <c r="A999" s="7" t="inlineStr">
        <is>
          <t>OBS-LHHS-0128</t>
        </is>
      </c>
      <c r="B999" s="7" t="inlineStr">
        <is>
          <t>ACC-HHS-CDC-TOTAL</t>
        </is>
      </c>
      <c r="C999" s="7" t="n">
        <v>2024</v>
      </c>
      <c r="D999" s="7" t="inlineStr">
        <is>
          <t>President's Budget</t>
        </is>
      </c>
      <c r="E999" s="7" t="inlineStr">
        <is>
          <t>N/A</t>
        </is>
      </c>
      <c r="F999" s="7" t="str">
        <f>IFERROR(""&amp;INDEX('Bill Report Reference'!$E$2:$E$72,MATCH(INDEX(Account!$J$2:$J$131,MATCH($B999,Account!$A$2:$A$131,0))&amp;"-"&amp;$C999&amp;"-"&amp;$D999,'Bill Report Reference'!$I$2:$I$72,0)),"")</f>
        <v>PREX 2.8:2024/APP</v>
      </c>
      <c r="G999" s="7" t="str">
        <f>IFERROR(""&amp;INDEX('Bill Report Reference'!$F$2:$F$72,MATCH(INDEX(Account!$J$2:$J$131,MATCH($B999,Account!$A$2:$A$131,0))&amp;"-"&amp;$C999&amp;"-"&amp;$D999,'Bill Report Reference'!$I$2:$I$72,0)),"")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Reference'!$G$2:$G$72,MATCH(INDEX(Account!$J$2:$J$131,MATCH($B999,Account!$A$2:$A$131,0))&amp;"-"&amp;$C999&amp;"-"&amp;$D999,'Bill Report Reference'!$I$2:$I$72,0)),"")</f>
        <v>https://www.govinfo.gov/content/pkg/BUDGET-2024-APP/pdf/BUDGET-2024-APP.pdf</v>
      </c>
      <c r="T999" s="7" t="str">
        <f>IFERROR(""&amp;INDEX('Bill Report Reference'!$H$2:$H$72,MATCH(INDEX(Account!$J$2:$J$131,MATCH($B999,Account!$A$2:$A$131,0))&amp;"-"&amp;$C999&amp;"-"&amp;$D999,'Bill Report Reference'!$I$2:$I$72,0)),"")</f>
        <v>N/A</v>
      </c>
      <c r="U999" s="7" t="inlineStr"/>
      <c r="V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Reference'!$E$2:$E$72,MATCH(INDEX(Account!$J$2:$J$131,MATCH($B1000,Account!$A$2:$A$131,0))&amp;"-"&amp;$C1000&amp;"-"&amp;$D1000,'Bill Report Reference'!$I$2:$I$72,0)),"")</f>
        <v>PREX 2.8:2024/APP</v>
      </c>
      <c r="G1000" s="7" t="str">
        <f>IFERROR(""&amp;INDEX('Bill Report Reference'!$F$2:$F$72,MATCH(INDEX(Account!$J$2:$J$131,MATCH($B1000,Account!$A$2:$A$131,0))&amp;"-"&amp;$C1000&amp;"-"&amp;$D1000,'Bill Report Reference'!$I$2:$I$72,0)),"")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Reference'!$G$2:$G$72,MATCH(INDEX(Account!$J$2:$J$131,MATCH($B1000,Account!$A$2:$A$131,0))&amp;"-"&amp;$C1000&amp;"-"&amp;$D1000,'Bill Report Reference'!$I$2:$I$72,0)),"")</f>
        <v>https://www.govinfo.gov/content/pkg/BUDGET-2024-APP/pdf/BUDGET-2024-APP.pdf</v>
      </c>
      <c r="T1000" s="7" t="str">
        <f>IFERROR(""&amp;INDEX('Bill Report Reference'!$H$2:$H$72,MATCH(INDEX(Account!$J$2:$J$131,MATCH($B1000,Account!$A$2:$A$131,0))&amp;"-"&amp;$C1000&amp;"-"&amp;$D1000,'Bill Report Reference'!$I$2:$I$72,0)),"")</f>
        <v>N/A</v>
      </c>
      <c r="U1000" s="7" t="inlineStr">
        <is>
          <t>OBS-LHHS-0128</t>
        </is>
      </c>
      <c r="V1000" s="7" t="inlineStr"/>
    </row>
    <row r="1001">
      <c r="A1001" s="7" t="inlineStr">
        <is>
          <t>OBS-LHHS-0130</t>
        </is>
      </c>
      <c r="B1001" s="7" t="inlineStr">
        <is>
          <t>ACC-HHS-CDC-TOTAL</t>
        </is>
      </c>
      <c r="C1001" s="7" t="n">
        <v>2024</v>
      </c>
      <c r="D1001" s="7" t="inlineStr">
        <is>
          <t>Senate Reported</t>
        </is>
      </c>
      <c r="E1001" s="7" t="inlineStr">
        <is>
          <t>Senate</t>
        </is>
      </c>
      <c r="F1001" s="7" t="str">
        <f>IFERROR(""&amp;INDEX('Bill Report Reference'!$E$2:$E$72,MATCH(INDEX(Account!$J$2:$J$131,MATCH($B1001,Account!$A$2:$A$131,0))&amp;"-"&amp;$C1001&amp;"-"&amp;$D1001,'Bill Report Reference'!$I$2:$I$72,0)),"")</f>
        <v>S.2624</v>
      </c>
      <c r="G1001" s="7" t="str">
        <f>IFERROR(""&amp;INDEX('Bill Report Reference'!$F$2:$F$72,MATCH(INDEX(Account!$J$2:$J$131,MATCH($B1001,Account!$A$2:$A$131,0))&amp;"-"&amp;$C1001&amp;"-"&amp;$D1001,'Bill Report Reference'!$I$2:$I$72,0)),"")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Reference'!$G$2:$G$72,MATCH(INDEX(Account!$J$2:$J$131,MATCH($B1001,Account!$A$2:$A$131,0))&amp;"-"&amp;$C1001&amp;"-"&amp;$D1001,'Bill Report Reference'!$I$2:$I$72,0)),"")</f>
        <v>https://www.govinfo.gov/content/pkg/BILLS-118s2624rs/pdf/BILLS-118s2624rs.pdf</v>
      </c>
      <c r="T1001" s="7" t="str">
        <f>IFERROR(""&amp;INDEX('Bill Report Reference'!$H$2:$H$72,MATCH(INDEX(Account!$J$2:$J$131,MATCH($B1001,Account!$A$2:$A$131,0))&amp;"-"&amp;$C1001&amp;"-"&amp;$D1001,'Bill Report Reference'!$I$2:$I$72,0)),"")</f>
        <v>https://www.congress.gov/118/crpt/srpt84/CRPT-118srpt84.pdf</v>
      </c>
      <c r="U1001" s="7" t="inlineStr"/>
      <c r="V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Reference'!$E$2:$E$72,MATCH(INDEX(Account!$J$2:$J$131,MATCH($B1002,Account!$A$2:$A$131,0))&amp;"-"&amp;$C1002&amp;"-"&amp;$D1002,'Bill Report Reference'!$I$2:$I$72,0)),"")</f>
        <v>S.2624</v>
      </c>
      <c r="G1002" s="7" t="str">
        <f>IFERROR(""&amp;INDEX('Bill Report Reference'!$F$2:$F$72,MATCH(INDEX(Account!$J$2:$J$131,MATCH($B1002,Account!$A$2:$A$131,0))&amp;"-"&amp;$C1002&amp;"-"&amp;$D1002,'Bill Report Reference'!$I$2:$I$72,0)),"")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Reference'!$G$2:$G$72,MATCH(INDEX(Account!$J$2:$J$131,MATCH($B1002,Account!$A$2:$A$131,0))&amp;"-"&amp;$C1002&amp;"-"&amp;$D1002,'Bill Report Reference'!$I$2:$I$72,0)),"")</f>
        <v>https://www.govinfo.gov/content/pkg/BILLS-118s2624rs/pdf/BILLS-118s2624rs.pdf</v>
      </c>
      <c r="T1002" s="7" t="str">
        <f>IFERROR(""&amp;INDEX('Bill Report Reference'!$H$2:$H$72,MATCH(INDEX(Account!$J$2:$J$131,MATCH($B1002,Account!$A$2:$A$131,0))&amp;"-"&amp;$C1002&amp;"-"&amp;$D1002,'Bill Report Reference'!$I$2:$I$72,0)),"")</f>
        <v>https://www.congress.gov/118/crpt/srpt84/CRPT-118srpt84.pdf</v>
      </c>
      <c r="U1002" s="7" t="inlineStr">
        <is>
          <t>OBS-LHHS-0130</t>
        </is>
      </c>
      <c r="V1002" s="7" t="inlineStr"/>
    </row>
    <row r="1003">
      <c r="A1003" s="7" t="inlineStr">
        <is>
          <t>OBS-LHHS-0132</t>
        </is>
      </c>
      <c r="B1003" s="7" t="inlineStr">
        <is>
          <t>ACC-HHS-CDC-TOTAL</t>
        </is>
      </c>
      <c r="C1003" s="7" t="n">
        <v>2025</v>
      </c>
      <c r="D1003" s="7" t="inlineStr">
        <is>
          <t>House Reported</t>
        </is>
      </c>
      <c r="E1003" s="7" t="inlineStr">
        <is>
          <t>House</t>
        </is>
      </c>
      <c r="F1003" s="7" t="str">
        <f>IFERROR(""&amp;INDEX('Bill Report Reference'!$E$2:$E$72,MATCH(INDEX(Account!$J$2:$J$131,MATCH($B1003,Account!$A$2:$A$131,0))&amp;"-"&amp;$C1003&amp;"-"&amp;$D1003,'Bill Report Reference'!$I$2:$I$72,0)),"")</f>
        <v>H.R.9029</v>
      </c>
      <c r="G1003" s="7" t="str">
        <f>IFERROR(""&amp;INDEX('Bill Report Reference'!$F$2:$F$72,MATCH(INDEX(Account!$J$2:$J$131,MATCH($B1003,Account!$A$2:$A$131,0))&amp;"-"&amp;$C1003&amp;"-"&amp;$D1003,'Bill Report Reference'!$I$2:$I$72,0)),"")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Reference'!$G$2:$G$72,MATCH(INDEX(Account!$J$2:$J$131,MATCH($B1003,Account!$A$2:$A$131,0))&amp;"-"&amp;$C1003&amp;"-"&amp;$D1003,'Bill Report Reference'!$I$2:$I$72,0)),"")</f>
        <v>https://www.govinfo.gov/content/pkg/BILLS-118hr9029rh/pdf/BILLS-118hr9029rh.pdf</v>
      </c>
      <c r="T1003" s="7" t="str">
        <f>IFERROR(""&amp;INDEX('Bill Report Reference'!$H$2:$H$72,MATCH(INDEX(Account!$J$2:$J$131,MATCH($B1003,Account!$A$2:$A$131,0))&amp;"-"&amp;$C1003&amp;"-"&amp;$D1003,'Bill Report Reference'!$I$2:$I$72,0)),"")</f>
        <v>https://www.congress.gov/118/crpt/hrpt585/CRPT-118hrpt585.pdf</v>
      </c>
      <c r="U1003" s="7" t="inlineStr"/>
      <c r="V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Reference'!$E$2:$E$72,MATCH(INDEX(Account!$J$2:$J$131,MATCH($B1004,Account!$A$2:$A$131,0))&amp;"-"&amp;$C1004&amp;"-"&amp;$D1004,'Bill Report Reference'!$I$2:$I$72,0)),"")</f>
        <v>H.R.9029</v>
      </c>
      <c r="G1004" s="7" t="str">
        <f>IFERROR(""&amp;INDEX('Bill Report Reference'!$F$2:$F$72,MATCH(INDEX(Account!$J$2:$J$131,MATCH($B1004,Account!$A$2:$A$131,0))&amp;"-"&amp;$C1004&amp;"-"&amp;$D1004,'Bill Report Reference'!$I$2:$I$72,0)),"")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Reference'!$G$2:$G$72,MATCH(INDEX(Account!$J$2:$J$131,MATCH($B1004,Account!$A$2:$A$131,0))&amp;"-"&amp;$C1004&amp;"-"&amp;$D1004,'Bill Report Reference'!$I$2:$I$72,0)),"")</f>
        <v>https://www.govinfo.gov/content/pkg/BILLS-118hr9029rh/pdf/BILLS-118hr9029rh.pdf</v>
      </c>
      <c r="T1004" s="7" t="str">
        <f>IFERROR(""&amp;INDEX('Bill Report Reference'!$H$2:$H$72,MATCH(INDEX(Account!$J$2:$J$131,MATCH($B1004,Account!$A$2:$A$131,0))&amp;"-"&amp;$C1004&amp;"-"&amp;$D1004,'Bill Report Reference'!$I$2:$I$72,0)),"")</f>
        <v>https://www.congress.gov/118/crpt/hrpt585/CRPT-118hrpt585.pdf</v>
      </c>
      <c r="U1004" s="7" t="inlineStr">
        <is>
          <t>OBS-LHHS-0132</t>
        </is>
      </c>
      <c r="V1004" s="7" t="inlineStr"/>
    </row>
    <row r="1005">
      <c r="A1005" s="7" t="inlineStr">
        <is>
          <t>OBS-LHHS-0134</t>
        </is>
      </c>
      <c r="B1005" s="7" t="inlineStr">
        <is>
          <t>ACC-HHS-CDC-TOTAL</t>
        </is>
      </c>
      <c r="C1005" s="7" t="n">
        <v>2025</v>
      </c>
      <c r="D1005" s="7" t="inlineStr">
        <is>
          <t>President's Budget</t>
        </is>
      </c>
      <c r="E1005" s="7" t="inlineStr">
        <is>
          <t>N/A</t>
        </is>
      </c>
      <c r="F1005" s="7" t="str">
        <f>IFERROR(""&amp;INDEX('Bill Report Reference'!$E$2:$E$72,MATCH(INDEX(Account!$J$2:$J$131,MATCH($B1005,Account!$A$2:$A$131,0))&amp;"-"&amp;$C1005&amp;"-"&amp;$D1005,'Bill Report Reference'!$I$2:$I$72,0)),"")</f>
        <v>PREX 2.8:2025/APP</v>
      </c>
      <c r="G1005" s="7" t="str">
        <f>IFERROR(""&amp;INDEX('Bill Report Reference'!$F$2:$F$72,MATCH(INDEX(Account!$J$2:$J$131,MATCH($B1005,Account!$A$2:$A$131,0))&amp;"-"&amp;$C1005&amp;"-"&amp;$D1005,'Bill Report Reference'!$I$2:$I$72,0)),"")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Reference'!$G$2:$G$72,MATCH(INDEX(Account!$J$2:$J$131,MATCH($B1005,Account!$A$2:$A$131,0))&amp;"-"&amp;$C1005&amp;"-"&amp;$D1005,'Bill Report Reference'!$I$2:$I$72,0)),"")</f>
        <v>https://www.govinfo.gov/content/pkg/BUDGET-2025-APP/pdf/BUDGET-2025-APP.pdf</v>
      </c>
      <c r="T1005" s="7" t="str">
        <f>IFERROR(""&amp;INDEX('Bill Report Reference'!$H$2:$H$72,MATCH(INDEX(Account!$J$2:$J$131,MATCH($B1005,Account!$A$2:$A$131,0))&amp;"-"&amp;$C1005&amp;"-"&amp;$D1005,'Bill Report Reference'!$I$2:$I$72,0)),"")</f>
        <v>N/A</v>
      </c>
      <c r="U1005" s="7" t="inlineStr"/>
      <c r="V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Reference'!$E$2:$E$72,MATCH(INDEX(Account!$J$2:$J$131,MATCH($B1006,Account!$A$2:$A$131,0))&amp;"-"&amp;$C1006&amp;"-"&amp;$D1006,'Bill Report Reference'!$I$2:$I$72,0)),"")</f>
        <v>PREX 2.8:2025/APP</v>
      </c>
      <c r="G1006" s="7" t="str">
        <f>IFERROR(""&amp;INDEX('Bill Report Reference'!$F$2:$F$72,MATCH(INDEX(Account!$J$2:$J$131,MATCH($B1006,Account!$A$2:$A$131,0))&amp;"-"&amp;$C1006&amp;"-"&amp;$D1006,'Bill Report Reference'!$I$2:$I$72,0)),"")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Reference'!$G$2:$G$72,MATCH(INDEX(Account!$J$2:$J$131,MATCH($B1006,Account!$A$2:$A$131,0))&amp;"-"&amp;$C1006&amp;"-"&amp;$D1006,'Bill Report Reference'!$I$2:$I$72,0)),"")</f>
        <v>https://www.govinfo.gov/content/pkg/BUDGET-2025-APP/pdf/BUDGET-2025-APP.pdf</v>
      </c>
      <c r="T1006" s="7" t="str">
        <f>IFERROR(""&amp;INDEX('Bill Report Reference'!$H$2:$H$72,MATCH(INDEX(Account!$J$2:$J$131,MATCH($B1006,Account!$A$2:$A$131,0))&amp;"-"&amp;$C1006&amp;"-"&amp;$D1006,'Bill Report Reference'!$I$2:$I$72,0)),"")</f>
        <v>N/A</v>
      </c>
      <c r="U1006" s="7" t="inlineStr">
        <is>
          <t>OBS-LHHS-0134</t>
        </is>
      </c>
      <c r="V1006" s="7" t="inlineStr"/>
    </row>
    <row r="1007">
      <c r="A1007" s="7" t="inlineStr">
        <is>
          <t>OBS-LHHS-0136</t>
        </is>
      </c>
      <c r="B1007" s="7" t="inlineStr">
        <is>
          <t>ACC-HHS-CDC-TOTAL</t>
        </is>
      </c>
      <c r="C1007" s="7" t="n">
        <v>2025</v>
      </c>
      <c r="D1007" s="7" t="inlineStr">
        <is>
          <t>Senate Reported</t>
        </is>
      </c>
      <c r="E1007" s="7" t="inlineStr">
        <is>
          <t>Senate</t>
        </is>
      </c>
      <c r="F1007" s="7" t="str">
        <f>IFERROR(""&amp;INDEX('Bill Report Reference'!$E$2:$E$72,MATCH(INDEX(Account!$J$2:$J$131,MATCH($B1007,Account!$A$2:$A$131,0))&amp;"-"&amp;$C1007&amp;"-"&amp;$D1007,'Bill Report Reference'!$I$2:$I$72,0)),"")</f>
        <v>S.4942</v>
      </c>
      <c r="G1007" s="7" t="str">
        <f>IFERROR(""&amp;INDEX('Bill Report Reference'!$F$2:$F$72,MATCH(INDEX(Account!$J$2:$J$131,MATCH($B1007,Account!$A$2:$A$131,0))&amp;"-"&amp;$C1007&amp;"-"&amp;$D1007,'Bill Report Reference'!$I$2:$I$72,0)),"")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Reference'!$G$2:$G$72,MATCH(INDEX(Account!$J$2:$J$131,MATCH($B1007,Account!$A$2:$A$131,0))&amp;"-"&amp;$C1007&amp;"-"&amp;$D1007,'Bill Report Reference'!$I$2:$I$72,0)),"")</f>
        <v>https://www.govinfo.gov/content/pkg/BILLS-118s4942rs/pdf/BILLS-118s4942rs.pdf</v>
      </c>
      <c r="T1007" s="7" t="str">
        <f>IFERROR(""&amp;INDEX('Bill Report Reference'!$H$2:$H$72,MATCH(INDEX(Account!$J$2:$J$131,MATCH($B1007,Account!$A$2:$A$131,0))&amp;"-"&amp;$C1007&amp;"-"&amp;$D1007,'Bill Report Reference'!$I$2:$I$72,0)),"")</f>
        <v>https://www.congress.gov/118/crpt/srpt207/CRPT-118srpt207.pdf</v>
      </c>
      <c r="U1007" s="7" t="inlineStr"/>
      <c r="V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Reference'!$E$2:$E$72,MATCH(INDEX(Account!$J$2:$J$131,MATCH($B1008,Account!$A$2:$A$131,0))&amp;"-"&amp;$C1008&amp;"-"&amp;$D1008,'Bill Report Reference'!$I$2:$I$72,0)),"")</f>
        <v>S.4942</v>
      </c>
      <c r="G1008" s="7" t="str">
        <f>IFERROR(""&amp;INDEX('Bill Report Reference'!$F$2:$F$72,MATCH(INDEX(Account!$J$2:$J$131,MATCH($B1008,Account!$A$2:$A$131,0))&amp;"-"&amp;$C1008&amp;"-"&amp;$D1008,'Bill Report Reference'!$I$2:$I$72,0)),"")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Reference'!$G$2:$G$72,MATCH(INDEX(Account!$J$2:$J$131,MATCH($B1008,Account!$A$2:$A$131,0))&amp;"-"&amp;$C1008&amp;"-"&amp;$D1008,'Bill Report Reference'!$I$2:$I$72,0)),"")</f>
        <v>https://www.govinfo.gov/content/pkg/BILLS-118s4942rs/pdf/BILLS-118s4942rs.pdf</v>
      </c>
      <c r="T1008" s="7" t="str">
        <f>IFERROR(""&amp;INDEX('Bill Report Reference'!$H$2:$H$72,MATCH(INDEX(Account!$J$2:$J$131,MATCH($B1008,Account!$A$2:$A$131,0))&amp;"-"&amp;$C1008&amp;"-"&amp;$D1008,'Bill Report Reference'!$I$2:$I$72,0)),"")</f>
        <v>https://www.congress.gov/118/crpt/srpt207/CRPT-118srpt207.pdf</v>
      </c>
      <c r="U1008" s="7" t="inlineStr">
        <is>
          <t>OBS-LHHS-0136</t>
        </is>
      </c>
      <c r="V1008" s="7" t="inlineStr"/>
    </row>
    <row r="1009">
      <c r="A1009" s="7" t="inlineStr">
        <is>
          <t>OBS-LHHS-0138</t>
        </is>
      </c>
      <c r="B1009" s="7" t="inlineStr">
        <is>
          <t>ACC-HHS-CDC-TOTAL</t>
        </is>
      </c>
      <c r="C1009" s="7" t="n">
        <v>2026</v>
      </c>
      <c r="D1009" s="7" t="inlineStr">
        <is>
          <t>Enacted</t>
        </is>
      </c>
      <c r="E1009" s="7" t="inlineStr">
        <is>
          <t>N/A</t>
        </is>
      </c>
      <c r="F1009" s="7" t="str">
        <f>IFERROR(""&amp;INDEX('Bill Report Reference'!$E$2:$E$72,MATCH(INDEX(Account!$J$2:$J$131,MATCH($B1009,Account!$A$2:$A$131,0))&amp;"-"&amp;$C1009&amp;"-"&amp;$D1009,'Bill Report Reference'!$I$2:$I$72,0)),"")</f>
        <v>P.L.119-75</v>
      </c>
      <c r="G1009" s="7" t="str">
        <f>IFERROR(""&amp;INDEX('Bill Report Reference'!$F$2:$F$72,MATCH(INDEX(Account!$J$2:$J$131,MATCH($B1009,Account!$A$2:$A$131,0))&amp;"-"&amp;$C1009&amp;"-"&amp;$D1009,'Bill Report Reference'!$I$2:$I$72,0)),"")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Reference'!$G$2:$G$72,MATCH(INDEX(Account!$J$2:$J$131,MATCH($B1009,Account!$A$2:$A$131,0))&amp;"-"&amp;$C1009&amp;"-"&amp;$D1009,'Bill Report Reference'!$I$2:$I$72,0)),"")</f>
        <v>https://www.govinfo.gov/content/pkg/PLAW-119publ75/pdf/PLAW-119publ75.pdf</v>
      </c>
      <c r="T1009" s="7" t="str">
        <f>IFERROR(""&amp;INDEX('Bill Report Reference'!$H$2:$H$72,MATCH(INDEX(Account!$J$2:$J$131,MATCH($B1009,Account!$A$2:$A$131,0))&amp;"-"&amp;$C1009&amp;"-"&amp;$D1009,'Bill Report Reference'!$I$2:$I$72,0)),"")</f>
        <v>https://www.govinfo.gov/content/pkg/CREC-2026-01-22/pdf/CREC-2026-01-22-pt2-PgH1353-2.pdf</v>
      </c>
      <c r="U1009" s="7" t="inlineStr"/>
      <c r="V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Reference'!$E$2:$E$72,MATCH(INDEX(Account!$J$2:$J$131,MATCH($B1010,Account!$A$2:$A$131,0))&amp;"-"&amp;$C1010&amp;"-"&amp;$D1010,'Bill Report Reference'!$I$2:$I$72,0)),"")</f>
        <v>P.L.119-75</v>
      </c>
      <c r="G1010" s="7" t="str">
        <f>IFERROR(""&amp;INDEX('Bill Report Reference'!$F$2:$F$72,MATCH(INDEX(Account!$J$2:$J$131,MATCH($B1010,Account!$A$2:$A$131,0))&amp;"-"&amp;$C1010&amp;"-"&amp;$D1010,'Bill Report Reference'!$I$2:$I$72,0)),"")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Reference'!$G$2:$G$72,MATCH(INDEX(Account!$J$2:$J$131,MATCH($B1010,Account!$A$2:$A$131,0))&amp;"-"&amp;$C1010&amp;"-"&amp;$D1010,'Bill Report Reference'!$I$2:$I$72,0)),"")</f>
        <v>https://www.govinfo.gov/content/pkg/PLAW-119publ75/pdf/PLAW-119publ75.pdf</v>
      </c>
      <c r="T1010" s="7" t="str">
        <f>IFERROR(""&amp;INDEX('Bill Report Reference'!$H$2:$H$72,MATCH(INDEX(Account!$J$2:$J$131,MATCH($B1010,Account!$A$2:$A$131,0))&amp;"-"&amp;$C1010&amp;"-"&amp;$D1010,'Bill Report Reference'!$I$2:$I$72,0)),"")</f>
        <v>https://www.govinfo.gov/content/pkg/CREC-2026-01-22/pdf/CREC-2026-01-22-pt2-PgH1353-2.pdf</v>
      </c>
      <c r="U1010" s="7" t="inlineStr">
        <is>
          <t>OBS-LHHS-0138</t>
        </is>
      </c>
      <c r="V1010" s="7" t="inlineStr"/>
    </row>
    <row r="1011">
      <c r="A1011" s="7" t="inlineStr">
        <is>
          <t>OBS-LHHS-0140</t>
        </is>
      </c>
      <c r="B1011" s="7" t="inlineStr">
        <is>
          <t>ACC-HHS-CDC-TOTAL</t>
        </is>
      </c>
      <c r="C1011" s="7" t="n">
        <v>2026</v>
      </c>
      <c r="D1011" s="7" t="inlineStr">
        <is>
          <t>House Reported</t>
        </is>
      </c>
      <c r="E1011" s="7" t="inlineStr">
        <is>
          <t>House</t>
        </is>
      </c>
      <c r="F1011" s="7" t="str">
        <f>IFERROR(""&amp;INDEX('Bill Report Reference'!$E$2:$E$72,MATCH(INDEX(Account!$J$2:$J$131,MATCH($B1011,Account!$A$2:$A$131,0))&amp;"-"&amp;$C1011&amp;"-"&amp;$D1011,'Bill Report Reference'!$I$2:$I$72,0)),"")</f>
        <v>H.R.5304</v>
      </c>
      <c r="G1011" s="7" t="str">
        <f>IFERROR(""&amp;INDEX('Bill Report Reference'!$F$2:$F$72,MATCH(INDEX(Account!$J$2:$J$131,MATCH($B1011,Account!$A$2:$A$131,0))&amp;"-"&amp;$C1011&amp;"-"&amp;$D1011,'Bill Report Reference'!$I$2:$I$72,0)),"")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Reference'!$G$2:$G$72,MATCH(INDEX(Account!$J$2:$J$131,MATCH($B1011,Account!$A$2:$A$131,0))&amp;"-"&amp;$C1011&amp;"-"&amp;$D1011,'Bill Report Reference'!$I$2:$I$72,0)),"")</f>
        <v>https://www.govinfo.gov/content/pkg/BILLS-119hr5304rh/pdf/BILLS-119hr5304rh.pdf</v>
      </c>
      <c r="T1011" s="7" t="str">
        <f>IFERROR(""&amp;INDEX('Bill Report Reference'!$H$2:$H$72,MATCH(INDEX(Account!$J$2:$J$131,MATCH($B1011,Account!$A$2:$A$131,0))&amp;"-"&amp;$C1011&amp;"-"&amp;$D1011,'Bill Report Reference'!$I$2:$I$72,0)),"")</f>
        <v>https://www.congress.gov/119/crpt/hrpt271/CRPT-119hrpt271.pdf</v>
      </c>
      <c r="U1011" s="7" t="inlineStr"/>
      <c r="V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Reference'!$E$2:$E$72,MATCH(INDEX(Account!$J$2:$J$131,MATCH($B1012,Account!$A$2:$A$131,0))&amp;"-"&amp;$C1012&amp;"-"&amp;$D1012,'Bill Report Reference'!$I$2:$I$72,0)),"")</f>
        <v>H.R.5304</v>
      </c>
      <c r="G1012" s="7" t="str">
        <f>IFERROR(""&amp;INDEX('Bill Report Reference'!$F$2:$F$72,MATCH(INDEX(Account!$J$2:$J$131,MATCH($B1012,Account!$A$2:$A$131,0))&amp;"-"&amp;$C1012&amp;"-"&amp;$D1012,'Bill Report Reference'!$I$2:$I$72,0)),"")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Reference'!$G$2:$G$72,MATCH(INDEX(Account!$J$2:$J$131,MATCH($B1012,Account!$A$2:$A$131,0))&amp;"-"&amp;$C1012&amp;"-"&amp;$D1012,'Bill Report Reference'!$I$2:$I$72,0)),"")</f>
        <v>https://www.govinfo.gov/content/pkg/BILLS-119hr5304rh/pdf/BILLS-119hr5304rh.pdf</v>
      </c>
      <c r="T1012" s="7" t="str">
        <f>IFERROR(""&amp;INDEX('Bill Report Reference'!$H$2:$H$72,MATCH(INDEX(Account!$J$2:$J$131,MATCH($B1012,Account!$A$2:$A$131,0))&amp;"-"&amp;$C1012&amp;"-"&amp;$D1012,'Bill Report Reference'!$I$2:$I$72,0)),"")</f>
        <v>https://www.congress.gov/119/crpt/hrpt271/CRPT-119hrpt271.pdf</v>
      </c>
      <c r="U1012" s="7" t="inlineStr">
        <is>
          <t>OBS-LHHS-0140</t>
        </is>
      </c>
      <c r="V1012" s="7" t="inlineStr"/>
    </row>
    <row r="1013">
      <c r="A1013" s="7" t="inlineStr">
        <is>
          <t>OBS-LHHS-0142</t>
        </is>
      </c>
      <c r="B1013" s="7" t="inlineStr">
        <is>
          <t>ACC-HHS-CDC-TOTAL</t>
        </is>
      </c>
      <c r="C1013" s="7" t="n">
        <v>2026</v>
      </c>
      <c r="D1013" s="7" t="inlineStr">
        <is>
          <t>President's Budget</t>
        </is>
      </c>
      <c r="E1013" s="7" t="inlineStr">
        <is>
          <t>N/A</t>
        </is>
      </c>
      <c r="F1013" s="7" t="str">
        <f>IFERROR(""&amp;INDEX('Bill Report Reference'!$E$2:$E$72,MATCH(INDEX(Account!$J$2:$J$131,MATCH($B1013,Account!$A$2:$A$131,0))&amp;"-"&amp;$C1013&amp;"-"&amp;$D1013,'Bill Report Reference'!$I$2:$I$72,0)),"")</f>
        <v>PREX 2.8:2026/APP</v>
      </c>
      <c r="G1013" s="7" t="str">
        <f>IFERROR(""&amp;INDEX('Bill Report Reference'!$F$2:$F$72,MATCH(INDEX(Account!$J$2:$J$131,MATCH($B1013,Account!$A$2:$A$131,0))&amp;"-"&amp;$C1013&amp;"-"&amp;$D1013,'Bill Report Reference'!$I$2:$I$72,0)),"")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Reference'!$G$2:$G$72,MATCH(INDEX(Account!$J$2:$J$131,MATCH($B1013,Account!$A$2:$A$131,0))&amp;"-"&amp;$C1013&amp;"-"&amp;$D1013,'Bill Report Reference'!$I$2:$I$72,0)),"")</f>
        <v>https://www.govinfo.gov/content/pkg/BUDGET-2026-APP/pdf/BUDGET-2026-APP.pdf</v>
      </c>
      <c r="T1013" s="7" t="str">
        <f>IFERROR(""&amp;INDEX('Bill Report Reference'!$H$2:$H$72,MATCH(INDEX(Account!$J$2:$J$131,MATCH($B1013,Account!$A$2:$A$131,0))&amp;"-"&amp;$C1013&amp;"-"&amp;$D1013,'Bill Report Reference'!$I$2:$I$72,0)),"")</f>
        <v>N/A</v>
      </c>
      <c r="U1013" s="7" t="inlineStr"/>
      <c r="V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Reference'!$E$2:$E$72,MATCH(INDEX(Account!$J$2:$J$131,MATCH($B1014,Account!$A$2:$A$131,0))&amp;"-"&amp;$C1014&amp;"-"&amp;$D1014,'Bill Report Reference'!$I$2:$I$72,0)),"")</f>
        <v>PREX 2.8:2026/APP</v>
      </c>
      <c r="G1014" s="7" t="str">
        <f>IFERROR(""&amp;INDEX('Bill Report Reference'!$F$2:$F$72,MATCH(INDEX(Account!$J$2:$J$131,MATCH($B1014,Account!$A$2:$A$131,0))&amp;"-"&amp;$C1014&amp;"-"&amp;$D1014,'Bill Report Reference'!$I$2:$I$72,0)),"")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Reference'!$G$2:$G$72,MATCH(INDEX(Account!$J$2:$J$131,MATCH($B1014,Account!$A$2:$A$131,0))&amp;"-"&amp;$C1014&amp;"-"&amp;$D1014,'Bill Report Reference'!$I$2:$I$72,0)),"")</f>
        <v>https://www.govinfo.gov/content/pkg/BUDGET-2026-APP/pdf/BUDGET-2026-APP.pdf</v>
      </c>
      <c r="T1014" s="7" t="str">
        <f>IFERROR(""&amp;INDEX('Bill Report Reference'!$H$2:$H$72,MATCH(INDEX(Account!$J$2:$J$131,MATCH($B1014,Account!$A$2:$A$131,0))&amp;"-"&amp;$C1014&amp;"-"&amp;$D1014,'Bill Report Reference'!$I$2:$I$72,0)),"")</f>
        <v>N/A</v>
      </c>
      <c r="U1014" s="7" t="inlineStr">
        <is>
          <t>OBS-LHHS-0142</t>
        </is>
      </c>
      <c r="V1014" s="7" t="inlineStr"/>
    </row>
    <row r="1015">
      <c r="A1015" s="7" t="inlineStr">
        <is>
          <t>OBS-LHHS-0144</t>
        </is>
      </c>
      <c r="B1015" s="7" t="inlineStr">
        <is>
          <t>ACC-HHS-CDC-TOTAL</t>
        </is>
      </c>
      <c r="C1015" s="7" t="n">
        <v>2026</v>
      </c>
      <c r="D1015" s="7" t="inlineStr">
        <is>
          <t>Senate Reported</t>
        </is>
      </c>
      <c r="E1015" s="7" t="inlineStr">
        <is>
          <t>Senate</t>
        </is>
      </c>
      <c r="F1015" s="7" t="str">
        <f>IFERROR(""&amp;INDEX('Bill Report Reference'!$E$2:$E$72,MATCH(INDEX(Account!$J$2:$J$131,MATCH($B1015,Account!$A$2:$A$131,0))&amp;"-"&amp;$C1015&amp;"-"&amp;$D1015,'Bill Report Reference'!$I$2:$I$72,0)),"")</f>
        <v>S.2587</v>
      </c>
      <c r="G1015" s="7" t="str">
        <f>IFERROR(""&amp;INDEX('Bill Report Reference'!$F$2:$F$72,MATCH(INDEX(Account!$J$2:$J$131,MATCH($B1015,Account!$A$2:$A$131,0))&amp;"-"&amp;$C1015&amp;"-"&amp;$D1015,'Bill Report Reference'!$I$2:$I$72,0)),"")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Reference'!$G$2:$G$72,MATCH(INDEX(Account!$J$2:$J$131,MATCH($B1015,Account!$A$2:$A$131,0))&amp;"-"&amp;$C1015&amp;"-"&amp;$D1015,'Bill Report Reference'!$I$2:$I$72,0)),"")</f>
        <v>https://www.govinfo.gov/content/pkg/BILLS-119s2587rs/pdf/BILLS-119s2587rs.pdf</v>
      </c>
      <c r="T1015" s="7" t="str">
        <f>IFERROR(""&amp;INDEX('Bill Report Reference'!$H$2:$H$72,MATCH(INDEX(Account!$J$2:$J$131,MATCH($B1015,Account!$A$2:$A$131,0))&amp;"-"&amp;$C1015&amp;"-"&amp;$D1015,'Bill Report Reference'!$I$2:$I$72,0)),"")</f>
        <v>https://www.congress.gov/119/crpt/srpt55/CRPT-119srpt55.pdf</v>
      </c>
      <c r="U1015" s="7" t="inlineStr"/>
      <c r="V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Reference'!$E$2:$E$72,MATCH(INDEX(Account!$J$2:$J$131,MATCH($B1016,Account!$A$2:$A$131,0))&amp;"-"&amp;$C1016&amp;"-"&amp;$D1016,'Bill Report Reference'!$I$2:$I$72,0)),"")</f>
        <v>S.2587</v>
      </c>
      <c r="G1016" s="7" t="str">
        <f>IFERROR(""&amp;INDEX('Bill Report Reference'!$F$2:$F$72,MATCH(INDEX(Account!$J$2:$J$131,MATCH($B1016,Account!$A$2:$A$131,0))&amp;"-"&amp;$C1016&amp;"-"&amp;$D1016,'Bill Report Reference'!$I$2:$I$72,0)),"")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Reference'!$G$2:$G$72,MATCH(INDEX(Account!$J$2:$J$131,MATCH($B1016,Account!$A$2:$A$131,0))&amp;"-"&amp;$C1016&amp;"-"&amp;$D1016,'Bill Report Reference'!$I$2:$I$72,0)),"")</f>
        <v>https://www.govinfo.gov/content/pkg/BILLS-119s2587rs/pdf/BILLS-119s2587rs.pdf</v>
      </c>
      <c r="T1016" s="7" t="str">
        <f>IFERROR(""&amp;INDEX('Bill Report Reference'!$H$2:$H$72,MATCH(INDEX(Account!$J$2:$J$131,MATCH($B1016,Account!$A$2:$A$131,0))&amp;"-"&amp;$C1016&amp;"-"&amp;$D1016,'Bill Report Reference'!$I$2:$I$72,0)),"")</f>
        <v>https://www.congress.gov/119/crpt/srpt55/CRPT-119srpt55.pdf</v>
      </c>
      <c r="U1016" s="7" t="inlineStr">
        <is>
          <t>OBS-LHHS-0144</t>
        </is>
      </c>
      <c r="V1016" s="7" t="inlineStr"/>
    </row>
    <row r="1017">
      <c r="A1017" s="7" t="inlineStr">
        <is>
          <t>OBS-LHHS-0146</t>
        </is>
      </c>
      <c r="B1017" s="7" t="inlineStr">
        <is>
          <t>ACC-HHS-CDC-TOTAL</t>
        </is>
      </c>
      <c r="C1017" s="7" t="n">
        <v>2027</v>
      </c>
      <c r="D1017" s="7" t="inlineStr">
        <is>
          <t>House Reported</t>
        </is>
      </c>
      <c r="E1017" s="7" t="inlineStr">
        <is>
          <t>House</t>
        </is>
      </c>
      <c r="F1017" s="7" t="str">
        <f>IFERROR(""&amp;INDEX('Bill Report Reference'!$E$2:$E$72,MATCH(INDEX(Account!$J$2:$J$131,MATCH($B1017,Account!$A$2:$A$131,0))&amp;"-"&amp;$C1017&amp;"-"&amp;$D1017,'Bill Report Reference'!$I$2:$I$72,0)),"")</f>
        <v>H.R.9260</v>
      </c>
      <c r="G1017" s="7" t="str">
        <f>IFERROR(""&amp;INDEX('Bill Report Reference'!$F$2:$F$72,MATCH(INDEX(Account!$J$2:$J$131,MATCH($B1017,Account!$A$2:$A$131,0))&amp;"-"&amp;$C1017&amp;"-"&amp;$D1017,'Bill Report Reference'!$I$2:$I$72,0)),"")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Reference'!$G$2:$G$72,MATCH(INDEX(Account!$J$2:$J$131,MATCH($B1017,Account!$A$2:$A$131,0))&amp;"-"&amp;$C1017&amp;"-"&amp;$D1017,'Bill Report Reference'!$I$2:$I$72,0)),"")</f>
        <v>https://www.govinfo.gov/content/pkg/BILLS-119hr9260rh/pdf/BILLS-119hr9260rh.pdf</v>
      </c>
      <c r="T1017" s="7" t="str">
        <f>IFERROR(""&amp;INDEX('Bill Report Reference'!$H$2:$H$72,MATCH(INDEX(Account!$J$2:$J$131,MATCH($B1017,Account!$A$2:$A$131,0))&amp;"-"&amp;$C1017&amp;"-"&amp;$D1017,'Bill Report Reference'!$I$2:$I$72,0)),"")</f>
        <v>https://www.congress.gov/119/crpt/hrpt696/CRPT-119hrpt696.pdf</v>
      </c>
      <c r="U1017" s="7" t="inlineStr"/>
      <c r="V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Reference'!$E$2:$E$72,MATCH(INDEX(Account!$J$2:$J$131,MATCH($B1018,Account!$A$2:$A$131,0))&amp;"-"&amp;$C1018&amp;"-"&amp;$D1018,'Bill Report Reference'!$I$2:$I$72,0)),"")</f>
        <v>H.R.9260</v>
      </c>
      <c r="G1018" s="7" t="str">
        <f>IFERROR(""&amp;INDEX('Bill Report Reference'!$F$2:$F$72,MATCH(INDEX(Account!$J$2:$J$131,MATCH($B1018,Account!$A$2:$A$131,0))&amp;"-"&amp;$C1018&amp;"-"&amp;$D1018,'Bill Report Reference'!$I$2:$I$72,0)),"")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Reference'!$G$2:$G$72,MATCH(INDEX(Account!$J$2:$J$131,MATCH($B1018,Account!$A$2:$A$131,0))&amp;"-"&amp;$C1018&amp;"-"&amp;$D1018,'Bill Report Reference'!$I$2:$I$72,0)),"")</f>
        <v>https://www.govinfo.gov/content/pkg/BILLS-119hr9260rh/pdf/BILLS-119hr9260rh.pdf</v>
      </c>
      <c r="T1018" s="7" t="str">
        <f>IFERROR(""&amp;INDEX('Bill Report Reference'!$H$2:$H$72,MATCH(INDEX(Account!$J$2:$J$131,MATCH($B1018,Account!$A$2:$A$131,0))&amp;"-"&amp;$C1018&amp;"-"&amp;$D1018,'Bill Report Reference'!$I$2:$I$72,0)),"")</f>
        <v>https://www.congress.gov/119/crpt/hrpt696/CRPT-119hrpt696.pdf</v>
      </c>
      <c r="U1018" s="7" t="inlineStr">
        <is>
          <t>OBS-LHHS-0146</t>
        </is>
      </c>
      <c r="V1018" s="7" t="inlineStr"/>
    </row>
    <row r="1019">
      <c r="A1019" s="7" t="inlineStr">
        <is>
          <t>OBS-LHHS-0148</t>
        </is>
      </c>
      <c r="B1019" s="7" t="inlineStr">
        <is>
          <t>ACC-HHS-CDC-TOTAL</t>
        </is>
      </c>
      <c r="C1019" s="7" t="n">
        <v>2027</v>
      </c>
      <c r="D1019" s="7" t="inlineStr">
        <is>
          <t>President's Budget</t>
        </is>
      </c>
      <c r="E1019" s="7" t="inlineStr">
        <is>
          <t>N/A</t>
        </is>
      </c>
      <c r="F1019" s="7" t="str">
        <f>IFERROR(""&amp;INDEX('Bill Report Reference'!$E$2:$E$72,MATCH(INDEX(Account!$J$2:$J$131,MATCH($B1019,Account!$A$2:$A$131,0))&amp;"-"&amp;$C1019&amp;"-"&amp;$D1019,'Bill Report Reference'!$I$2:$I$72,0)),"")</f>
        <v>PREX 2.8:2027/APP</v>
      </c>
      <c r="G1019" s="7" t="str">
        <f>IFERROR(""&amp;INDEX('Bill Report Reference'!$F$2:$F$72,MATCH(INDEX(Account!$J$2:$J$131,MATCH($B1019,Account!$A$2:$A$131,0))&amp;"-"&amp;$C1019&amp;"-"&amp;$D1019,'Bill Report Reference'!$I$2:$I$72,0)),"")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Reference'!$G$2:$G$72,MATCH(INDEX(Account!$J$2:$J$131,MATCH($B1019,Account!$A$2:$A$131,0))&amp;"-"&amp;$C1019&amp;"-"&amp;$D1019,'Bill Report Reference'!$I$2:$I$72,0)),"")</f>
        <v>https://www.govinfo.gov/content/pkg/BUDGET-2027-APP/pdf/BUDGET-2027-APP.pdf</v>
      </c>
      <c r="T1019" s="7" t="str">
        <f>IFERROR(""&amp;INDEX('Bill Report Reference'!$H$2:$H$72,MATCH(INDEX(Account!$J$2:$J$131,MATCH($B1019,Account!$A$2:$A$131,0))&amp;"-"&amp;$C1019&amp;"-"&amp;$D1019,'Bill Report Reference'!$I$2:$I$72,0)),"")</f>
        <v>N/A</v>
      </c>
      <c r="U1019" s="7" t="inlineStr"/>
      <c r="V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Reference'!$E$2:$E$72,MATCH(INDEX(Account!$J$2:$J$131,MATCH($B1020,Account!$A$2:$A$131,0))&amp;"-"&amp;$C1020&amp;"-"&amp;$D1020,'Bill Report Reference'!$I$2:$I$72,0)),"")</f>
        <v>PREX 2.8:2027/APP</v>
      </c>
      <c r="G1020" s="7" t="str">
        <f>IFERROR(""&amp;INDEX('Bill Report Reference'!$F$2:$F$72,MATCH(INDEX(Account!$J$2:$J$131,MATCH($B1020,Account!$A$2:$A$131,0))&amp;"-"&amp;$C1020&amp;"-"&amp;$D1020,'Bill Report Reference'!$I$2:$I$72,0)),"")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Reference'!$G$2:$G$72,MATCH(INDEX(Account!$J$2:$J$131,MATCH($B1020,Account!$A$2:$A$131,0))&amp;"-"&amp;$C1020&amp;"-"&amp;$D1020,'Bill Report Reference'!$I$2:$I$72,0)),"")</f>
        <v>https://www.govinfo.gov/content/pkg/BUDGET-2027-APP/pdf/BUDGET-2027-APP.pdf</v>
      </c>
      <c r="T1020" s="7" t="str">
        <f>IFERROR(""&amp;INDEX('Bill Report Reference'!$H$2:$H$72,MATCH(INDEX(Account!$J$2:$J$131,MATCH($B1020,Account!$A$2:$A$131,0))&amp;"-"&amp;$C1020&amp;"-"&amp;$D1020,'Bill Report Reference'!$I$2:$I$72,0)),"")</f>
        <v>N/A</v>
      </c>
      <c r="U1020" s="7" t="inlineStr">
        <is>
          <t>OBS-LHHS-0148</t>
        </is>
      </c>
      <c r="V1020" s="7" t="inlineStr"/>
    </row>
    <row r="1021">
      <c r="A1021" s="7" t="inlineStr">
        <is>
          <t>OBS-LHHS-0150</t>
        </is>
      </c>
      <c r="B1021" s="7" t="inlineStr">
        <is>
          <t>ACC-HHS-CMS-MEDICAID</t>
        </is>
      </c>
      <c r="C1021" s="7" t="n">
        <v>2024</v>
      </c>
      <c r="D1021" s="7" t="inlineStr">
        <is>
          <t>Enacted</t>
        </is>
      </c>
      <c r="E1021" s="7" t="inlineStr">
        <is>
          <t>N/A</t>
        </is>
      </c>
      <c r="F1021" s="7" t="str">
        <f>IFERROR(""&amp;INDEX('Bill Report Reference'!$E$2:$E$72,MATCH(INDEX(Account!$J$2:$J$131,MATCH($B1021,Account!$A$2:$A$131,0))&amp;"-"&amp;$C1021&amp;"-"&amp;$D1021,'Bill Report Reference'!$I$2:$I$72,0)),"")</f>
        <v>P.L.118-47</v>
      </c>
      <c r="G1021" s="7" t="str">
        <f>IFERROR(""&amp;INDEX('Bill Report Reference'!$F$2:$F$72,MATCH(INDEX(Account!$J$2:$J$131,MATCH($B1021,Account!$A$2:$A$131,0))&amp;"-"&amp;$C1021&amp;"-"&amp;$D1021,'Bill Report Reference'!$I$2:$I$72,0)),"")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Reference'!$G$2:$G$72,MATCH(INDEX(Account!$J$2:$J$131,MATCH($B1021,Account!$A$2:$A$131,0))&amp;"-"&amp;$C1021&amp;"-"&amp;$D1021,'Bill Report Reference'!$I$2:$I$72,0)),"")</f>
        <v>https://www.govinfo.gov/content/pkg/PLAW-118publ47/pdf/PLAW-118publ47.pdf</v>
      </c>
      <c r="T1021" s="7" t="str">
        <f>IFERROR(""&amp;INDEX('Bill Report Reference'!$H$2:$H$72,MATCH(INDEX(Account!$J$2:$J$131,MATCH($B1021,Account!$A$2:$A$131,0))&amp;"-"&amp;$C1021&amp;"-"&amp;$D1021,'Bill Report Reference'!$I$2:$I$72,0)),"")</f>
        <v>N/A</v>
      </c>
      <c r="U1021" s="7" t="inlineStr"/>
      <c r="V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Reference'!$E$2:$E$72,MATCH(INDEX(Account!$J$2:$J$131,MATCH($B1022,Account!$A$2:$A$131,0))&amp;"-"&amp;$C1022&amp;"-"&amp;$D1022,'Bill Report Reference'!$I$2:$I$72,0)),"")</f>
        <v>P.L.118-47</v>
      </c>
      <c r="G1022" s="7" t="str">
        <f>IFERROR(""&amp;INDEX('Bill Report Reference'!$F$2:$F$72,MATCH(INDEX(Account!$J$2:$J$131,MATCH($B1022,Account!$A$2:$A$131,0))&amp;"-"&amp;$C1022&amp;"-"&amp;$D1022,'Bill Report Reference'!$I$2:$I$72,0)),"")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Reference'!$G$2:$G$72,MATCH(INDEX(Account!$J$2:$J$131,MATCH($B1022,Account!$A$2:$A$131,0))&amp;"-"&amp;$C1022&amp;"-"&amp;$D1022,'Bill Report Reference'!$I$2:$I$72,0)),"")</f>
        <v>https://www.govinfo.gov/content/pkg/PLAW-118publ47/pdf/PLAW-118publ47.pdf</v>
      </c>
      <c r="T1022" s="7" t="str">
        <f>IFERROR(""&amp;INDEX('Bill Report Reference'!$H$2:$H$72,MATCH(INDEX(Account!$J$2:$J$131,MATCH($B1022,Account!$A$2:$A$131,0))&amp;"-"&amp;$C1022&amp;"-"&amp;$D1022,'Bill Report Reference'!$I$2:$I$72,0)),"")</f>
        <v>N/A</v>
      </c>
      <c r="U1022" s="7" t="inlineStr">
        <is>
          <t>OBS-LHHS-0150</t>
        </is>
      </c>
      <c r="V1022" s="7" t="inlineStr"/>
    </row>
    <row r="1023">
      <c r="A1023" s="7" t="inlineStr">
        <is>
          <t>OBS-LHHS-0152</t>
        </is>
      </c>
      <c r="B1023" s="7" t="inlineStr">
        <is>
          <t>ACC-HHS-CMS-MEDICAID</t>
        </is>
      </c>
      <c r="C1023" s="7" t="n">
        <v>2024</v>
      </c>
      <c r="D1023" s="7" t="inlineStr">
        <is>
          <t>Enacted</t>
        </is>
      </c>
      <c r="E1023" s="7" t="inlineStr">
        <is>
          <t>N/A</t>
        </is>
      </c>
      <c r="F1023" s="7" t="str">
        <f>IFERROR(""&amp;INDEX('Bill Report Reference'!$E$2:$E$72,MATCH(INDEX(Account!$J$2:$J$131,MATCH($B1023,Account!$A$2:$A$131,0))&amp;"-"&amp;$C1023&amp;"-"&amp;$D1023,'Bill Report Reference'!$I$2:$I$72,0)),"")</f>
        <v>P.L.118-47</v>
      </c>
      <c r="G1023" s="7" t="str">
        <f>IFERROR(""&amp;INDEX('Bill Report Reference'!$F$2:$F$72,MATCH(INDEX(Account!$J$2:$J$131,MATCH($B1023,Account!$A$2:$A$131,0))&amp;"-"&amp;$C1023&amp;"-"&amp;$D1023,'Bill Report Reference'!$I$2:$I$72,0)),"")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Reference'!$G$2:$G$72,MATCH(INDEX(Account!$J$2:$J$131,MATCH($B1023,Account!$A$2:$A$131,0))&amp;"-"&amp;$C1023&amp;"-"&amp;$D1023,'Bill Report Reference'!$I$2:$I$72,0)),"")</f>
        <v>https://www.govinfo.gov/content/pkg/PLAW-118publ47/pdf/PLAW-118publ47.pdf</v>
      </c>
      <c r="T1023" s="7" t="str">
        <f>IFERROR(""&amp;INDEX('Bill Report Reference'!$H$2:$H$72,MATCH(INDEX(Account!$J$2:$J$131,MATCH($B1023,Account!$A$2:$A$131,0))&amp;"-"&amp;$C1023&amp;"-"&amp;$D1023,'Bill Report Reference'!$I$2:$I$72,0)),"")</f>
        <v>N/A</v>
      </c>
      <c r="U1023" s="7" t="inlineStr">
        <is>
          <t>OBS-LHHS-0150</t>
        </is>
      </c>
      <c r="V1023" s="7" t="inlineStr"/>
    </row>
    <row r="1024">
      <c r="A1024" s="7" t="inlineStr">
        <is>
          <t>OBS-LHHS-0153</t>
        </is>
      </c>
      <c r="B1024" s="7" t="inlineStr">
        <is>
          <t>ACC-HHS-CMS-MEDICAID</t>
        </is>
      </c>
      <c r="C1024" s="7" t="n">
        <v>2024</v>
      </c>
      <c r="D1024" s="7" t="inlineStr">
        <is>
          <t>Enacted</t>
        </is>
      </c>
      <c r="E1024" s="7" t="inlineStr">
        <is>
          <t>N/A</t>
        </is>
      </c>
      <c r="F1024" s="7" t="str">
        <f>IFERROR(""&amp;INDEX('Bill Report Reference'!$E$2:$E$72,MATCH(INDEX(Account!$J$2:$J$131,MATCH($B1024,Account!$A$2:$A$131,0))&amp;"-"&amp;$C1024&amp;"-"&amp;$D1024,'Bill Report Reference'!$I$2:$I$72,0)),"")</f>
        <v>P.L.118-47</v>
      </c>
      <c r="G1024" s="7" t="str">
        <f>IFERROR(""&amp;INDEX('Bill Report Reference'!$F$2:$F$72,MATCH(INDEX(Account!$J$2:$J$131,MATCH($B1024,Account!$A$2:$A$131,0))&amp;"-"&amp;$C1024&amp;"-"&amp;$D1024,'Bill Report Reference'!$I$2:$I$72,0)),"")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Reference'!$G$2:$G$72,MATCH(INDEX(Account!$J$2:$J$131,MATCH($B1024,Account!$A$2:$A$131,0))&amp;"-"&amp;$C1024&amp;"-"&amp;$D1024,'Bill Report Reference'!$I$2:$I$72,0)),"")</f>
        <v>https://www.govinfo.gov/content/pkg/PLAW-118publ47/pdf/PLAW-118publ47.pdf</v>
      </c>
      <c r="T1024" s="7" t="str">
        <f>IFERROR(""&amp;INDEX('Bill Report Reference'!$H$2:$H$72,MATCH(INDEX(Account!$J$2:$J$131,MATCH($B1024,Account!$A$2:$A$131,0))&amp;"-"&amp;$C1024&amp;"-"&amp;$D1024,'Bill Report Reference'!$I$2:$I$72,0)),"")</f>
        <v>N/A</v>
      </c>
      <c r="U1024" s="7" t="inlineStr"/>
      <c r="V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Reference'!$E$2:$E$72,MATCH(INDEX(Account!$J$2:$J$131,MATCH($B1025,Account!$A$2:$A$131,0))&amp;"-"&amp;$C1025&amp;"-"&amp;$D1025,'Bill Report Reference'!$I$2:$I$72,0)),"")</f>
        <v>P.L.118-47</v>
      </c>
      <c r="G1025" s="7" t="str">
        <f>IFERROR(""&amp;INDEX('Bill Report Reference'!$F$2:$F$72,MATCH(INDEX(Account!$J$2:$J$131,MATCH($B1025,Account!$A$2:$A$131,0))&amp;"-"&amp;$C1025&amp;"-"&amp;$D1025,'Bill Report Reference'!$I$2:$I$72,0)),"")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Reference'!$G$2:$G$72,MATCH(INDEX(Account!$J$2:$J$131,MATCH($B1025,Account!$A$2:$A$131,0))&amp;"-"&amp;$C1025&amp;"-"&amp;$D1025,'Bill Report Reference'!$I$2:$I$72,0)),"")</f>
        <v>https://www.govinfo.gov/content/pkg/PLAW-118publ47/pdf/PLAW-118publ47.pdf</v>
      </c>
      <c r="T1025" s="7" t="str">
        <f>IFERROR(""&amp;INDEX('Bill Report Reference'!$H$2:$H$72,MATCH(INDEX(Account!$J$2:$J$131,MATCH($B1025,Account!$A$2:$A$131,0))&amp;"-"&amp;$C1025&amp;"-"&amp;$D1025,'Bill Report Reference'!$I$2:$I$72,0)),"")</f>
        <v>N/A</v>
      </c>
      <c r="U1025" s="7" t="inlineStr"/>
      <c r="V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Reference'!$E$2:$E$72,MATCH(INDEX(Account!$J$2:$J$131,MATCH($B1026,Account!$A$2:$A$131,0))&amp;"-"&amp;$C1026&amp;"-"&amp;$D1026,'Bill Report Reference'!$I$2:$I$72,0)),"")</f>
        <v>H.R.9029</v>
      </c>
      <c r="G1026" s="7" t="str">
        <f>IFERROR(""&amp;INDEX('Bill Report Reference'!$F$2:$F$72,MATCH(INDEX(Account!$J$2:$J$131,MATCH($B1026,Account!$A$2:$A$131,0))&amp;"-"&amp;$C1026&amp;"-"&amp;$D1026,'Bill Report Reference'!$I$2:$I$72,0)),"")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Reference'!$G$2:$G$72,MATCH(INDEX(Account!$J$2:$J$131,MATCH($B1026,Account!$A$2:$A$131,0))&amp;"-"&amp;$C1026&amp;"-"&amp;$D1026,'Bill Report Reference'!$I$2:$I$72,0)),"")</f>
        <v>https://www.govinfo.gov/content/pkg/BILLS-118hr9029rh/pdf/BILLS-118hr9029rh.pdf</v>
      </c>
      <c r="T1026" s="7" t="str">
        <f>IFERROR(""&amp;INDEX('Bill Report Reference'!$H$2:$H$72,MATCH(INDEX(Account!$J$2:$J$131,MATCH($B1026,Account!$A$2:$A$131,0))&amp;"-"&amp;$C1026&amp;"-"&amp;$D1026,'Bill Report Reference'!$I$2:$I$72,0)),"")</f>
        <v>https://www.congress.gov/118/crpt/hrpt585/CRPT-118hrpt585.pdf</v>
      </c>
      <c r="U1026" s="7" t="inlineStr"/>
      <c r="V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Reference'!$E$2:$E$72,MATCH(INDEX(Account!$J$2:$J$131,MATCH($B1027,Account!$A$2:$A$131,0))&amp;"-"&amp;$C1027&amp;"-"&amp;$D1027,'Bill Report Reference'!$I$2:$I$72,0)),"")</f>
        <v>H.R.9029</v>
      </c>
      <c r="G1027" s="7" t="str">
        <f>IFERROR(""&amp;INDEX('Bill Report Reference'!$F$2:$F$72,MATCH(INDEX(Account!$J$2:$J$131,MATCH($B1027,Account!$A$2:$A$131,0))&amp;"-"&amp;$C1027&amp;"-"&amp;$D1027,'Bill Report Reference'!$I$2:$I$72,0)),"")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Reference'!$G$2:$G$72,MATCH(INDEX(Account!$J$2:$J$131,MATCH($B1027,Account!$A$2:$A$131,0))&amp;"-"&amp;$C1027&amp;"-"&amp;$D1027,'Bill Report Reference'!$I$2:$I$72,0)),"")</f>
        <v>https://www.govinfo.gov/content/pkg/BILLS-118hr9029rh/pdf/BILLS-118hr9029rh.pdf</v>
      </c>
      <c r="T1027" s="7" t="str">
        <f>IFERROR(""&amp;INDEX('Bill Report Reference'!$H$2:$H$72,MATCH(INDEX(Account!$J$2:$J$131,MATCH($B1027,Account!$A$2:$A$131,0))&amp;"-"&amp;$C1027&amp;"-"&amp;$D1027,'Bill Report Reference'!$I$2:$I$72,0)),"")</f>
        <v>https://www.congress.gov/118/crpt/hrpt585/CRPT-118hrpt585.pdf</v>
      </c>
      <c r="U1027" s="7" t="inlineStr">
        <is>
          <t>OBS-LHHS-0155</t>
        </is>
      </c>
      <c r="V1027" s="7" t="inlineStr"/>
    </row>
    <row r="1028">
      <c r="A1028" s="7" t="inlineStr">
        <is>
          <t>OBS-LHHS-0157</t>
        </is>
      </c>
      <c r="B1028" s="7" t="inlineStr">
        <is>
          <t>ACC-HHS-CMS-MEDICAID</t>
        </is>
      </c>
      <c r="C1028" s="7" t="n">
        <v>2025</v>
      </c>
      <c r="D1028" s="7" t="inlineStr">
        <is>
          <t>House Reported</t>
        </is>
      </c>
      <c r="E1028" s="7" t="inlineStr">
        <is>
          <t>House</t>
        </is>
      </c>
      <c r="F1028" s="7" t="str">
        <f>IFERROR(""&amp;INDEX('Bill Report Reference'!$E$2:$E$72,MATCH(INDEX(Account!$J$2:$J$131,MATCH($B1028,Account!$A$2:$A$131,0))&amp;"-"&amp;$C1028&amp;"-"&amp;$D1028,'Bill Report Reference'!$I$2:$I$72,0)),"")</f>
        <v>H.R.9029</v>
      </c>
      <c r="G1028" s="7" t="str">
        <f>IFERROR(""&amp;INDEX('Bill Report Reference'!$F$2:$F$72,MATCH(INDEX(Account!$J$2:$J$131,MATCH($B1028,Account!$A$2:$A$131,0))&amp;"-"&amp;$C1028&amp;"-"&amp;$D1028,'Bill Report Reference'!$I$2:$I$72,0)),"")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Reference'!$G$2:$G$72,MATCH(INDEX(Account!$J$2:$J$131,MATCH($B1028,Account!$A$2:$A$131,0))&amp;"-"&amp;$C1028&amp;"-"&amp;$D1028,'Bill Report Reference'!$I$2:$I$72,0)),"")</f>
        <v>https://www.govinfo.gov/content/pkg/BILLS-118hr9029rh/pdf/BILLS-118hr9029rh.pdf</v>
      </c>
      <c r="T1028" s="7" t="str">
        <f>IFERROR(""&amp;INDEX('Bill Report Reference'!$H$2:$H$72,MATCH(INDEX(Account!$J$2:$J$131,MATCH($B1028,Account!$A$2:$A$131,0))&amp;"-"&amp;$C1028&amp;"-"&amp;$D1028,'Bill Report Reference'!$I$2:$I$72,0)),"")</f>
        <v>https://www.congress.gov/118/crpt/hrpt585/CRPT-118hrpt585.pdf</v>
      </c>
      <c r="U1028" s="7" t="inlineStr">
        <is>
          <t>OBS-LHHS-0155</t>
        </is>
      </c>
      <c r="V1028" s="7" t="inlineStr"/>
    </row>
    <row r="1029">
      <c r="A1029" s="7" t="inlineStr">
        <is>
          <t>OBS-LHHS-0158</t>
        </is>
      </c>
      <c r="B1029" s="7" t="inlineStr">
        <is>
          <t>ACC-HHS-CMS-MEDICAID</t>
        </is>
      </c>
      <c r="C1029" s="7" t="n">
        <v>2025</v>
      </c>
      <c r="D1029" s="7" t="inlineStr">
        <is>
          <t>House Reported</t>
        </is>
      </c>
      <c r="E1029" s="7" t="inlineStr">
        <is>
          <t>House</t>
        </is>
      </c>
      <c r="F1029" s="7" t="str">
        <f>IFERROR(""&amp;INDEX('Bill Report Reference'!$E$2:$E$72,MATCH(INDEX(Account!$J$2:$J$131,MATCH($B1029,Account!$A$2:$A$131,0))&amp;"-"&amp;$C1029&amp;"-"&amp;$D1029,'Bill Report Reference'!$I$2:$I$72,0)),"")</f>
        <v>H.R.9029</v>
      </c>
      <c r="G1029" s="7" t="str">
        <f>IFERROR(""&amp;INDEX('Bill Report Reference'!$F$2:$F$72,MATCH(INDEX(Account!$J$2:$J$131,MATCH($B1029,Account!$A$2:$A$131,0))&amp;"-"&amp;$C1029&amp;"-"&amp;$D1029,'Bill Report Reference'!$I$2:$I$72,0)),"")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Reference'!$G$2:$G$72,MATCH(INDEX(Account!$J$2:$J$131,MATCH($B1029,Account!$A$2:$A$131,0))&amp;"-"&amp;$C1029&amp;"-"&amp;$D1029,'Bill Report Reference'!$I$2:$I$72,0)),"")</f>
        <v>https://www.govinfo.gov/content/pkg/BILLS-118hr9029rh/pdf/BILLS-118hr9029rh.pdf</v>
      </c>
      <c r="T1029" s="7" t="str">
        <f>IFERROR(""&amp;INDEX('Bill Report Reference'!$H$2:$H$72,MATCH(INDEX(Account!$J$2:$J$131,MATCH($B1029,Account!$A$2:$A$131,0))&amp;"-"&amp;$C1029&amp;"-"&amp;$D1029,'Bill Report Reference'!$I$2:$I$72,0)),"")</f>
        <v>https://www.congress.gov/118/crpt/hrpt585/CRPT-118hrpt585.pdf</v>
      </c>
      <c r="U1029" s="7" t="inlineStr"/>
      <c r="V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Reference'!$E$2:$E$72,MATCH(INDEX(Account!$J$2:$J$131,MATCH($B1030,Account!$A$2:$A$131,0))&amp;"-"&amp;$C1030&amp;"-"&amp;$D1030,'Bill Report Reference'!$I$2:$I$72,0)),"")</f>
        <v>H.R.9029</v>
      </c>
      <c r="G1030" s="7" t="str">
        <f>IFERROR(""&amp;INDEX('Bill Report Reference'!$F$2:$F$72,MATCH(INDEX(Account!$J$2:$J$131,MATCH($B1030,Account!$A$2:$A$131,0))&amp;"-"&amp;$C1030&amp;"-"&amp;$D1030,'Bill Report Reference'!$I$2:$I$72,0)),"")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Reference'!$G$2:$G$72,MATCH(INDEX(Account!$J$2:$J$131,MATCH($B1030,Account!$A$2:$A$131,0))&amp;"-"&amp;$C1030&amp;"-"&amp;$D1030,'Bill Report Reference'!$I$2:$I$72,0)),"")</f>
        <v>https://www.govinfo.gov/content/pkg/BILLS-118hr9029rh/pdf/BILLS-118hr9029rh.pdf</v>
      </c>
      <c r="T1030" s="7" t="str">
        <f>IFERROR(""&amp;INDEX('Bill Report Reference'!$H$2:$H$72,MATCH(INDEX(Account!$J$2:$J$131,MATCH($B1030,Account!$A$2:$A$131,0))&amp;"-"&amp;$C1030&amp;"-"&amp;$D1030,'Bill Report Reference'!$I$2:$I$72,0)),"")</f>
        <v>https://www.congress.gov/118/crpt/hrpt585/CRPT-118hrpt585.pdf</v>
      </c>
      <c r="U1030" s="7" t="inlineStr"/>
      <c r="V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Reference'!$E$2:$E$72,MATCH(INDEX(Account!$J$2:$J$131,MATCH($B1031,Account!$A$2:$A$131,0))&amp;"-"&amp;$C1031&amp;"-"&amp;$D1031,'Bill Report Reference'!$I$2:$I$72,0)),"")</f>
        <v>PREX 2.8:2025/APP</v>
      </c>
      <c r="G1031" s="7" t="str">
        <f>IFERROR(""&amp;INDEX('Bill Report Reference'!$F$2:$F$72,MATCH(INDEX(Account!$J$2:$J$131,MATCH($B1031,Account!$A$2:$A$131,0))&amp;"-"&amp;$C1031&amp;"-"&amp;$D1031,'Bill Report Reference'!$I$2:$I$72,0)),"")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Reference'!$G$2:$G$72,MATCH(INDEX(Account!$J$2:$J$131,MATCH($B1031,Account!$A$2:$A$131,0))&amp;"-"&amp;$C1031&amp;"-"&amp;$D1031,'Bill Report Reference'!$I$2:$I$72,0)),"")</f>
        <v>https://www.govinfo.gov/content/pkg/BUDGET-2025-APP/pdf/BUDGET-2025-APP.pdf</v>
      </c>
      <c r="T1031" s="7" t="str">
        <f>IFERROR(""&amp;INDEX('Bill Report Reference'!$H$2:$H$72,MATCH(INDEX(Account!$J$2:$J$131,MATCH($B1031,Account!$A$2:$A$131,0))&amp;"-"&amp;$C1031&amp;"-"&amp;$D1031,'Bill Report Reference'!$I$2:$I$72,0)),"")</f>
        <v>N/A</v>
      </c>
      <c r="U1031" s="7" t="inlineStr"/>
      <c r="V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Reference'!$E$2:$E$72,MATCH(INDEX(Account!$J$2:$J$131,MATCH($B1032,Account!$A$2:$A$131,0))&amp;"-"&amp;$C1032&amp;"-"&amp;$D1032,'Bill Report Reference'!$I$2:$I$72,0)),"")</f>
        <v>PREX 2.8:2025/APP</v>
      </c>
      <c r="G1032" s="7" t="str">
        <f>IFERROR(""&amp;INDEX('Bill Report Reference'!$F$2:$F$72,MATCH(INDEX(Account!$J$2:$J$131,MATCH($B1032,Account!$A$2:$A$131,0))&amp;"-"&amp;$C1032&amp;"-"&amp;$D1032,'Bill Report Reference'!$I$2:$I$72,0)),"")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Reference'!$G$2:$G$72,MATCH(INDEX(Account!$J$2:$J$131,MATCH($B1032,Account!$A$2:$A$131,0))&amp;"-"&amp;$C1032&amp;"-"&amp;$D1032,'Bill Report Reference'!$I$2:$I$72,0)),"")</f>
        <v>https://www.govinfo.gov/content/pkg/BUDGET-2025-APP/pdf/BUDGET-2025-APP.pdf</v>
      </c>
      <c r="T1032" s="7" t="str">
        <f>IFERROR(""&amp;INDEX('Bill Report Reference'!$H$2:$H$72,MATCH(INDEX(Account!$J$2:$J$131,MATCH($B1032,Account!$A$2:$A$131,0))&amp;"-"&amp;$C1032&amp;"-"&amp;$D1032,'Bill Report Reference'!$I$2:$I$72,0)),"")</f>
        <v>N/A</v>
      </c>
      <c r="U1032" s="7" t="inlineStr">
        <is>
          <t>OBS-LHHS-0160</t>
        </is>
      </c>
      <c r="V1032" s="7" t="inlineStr"/>
    </row>
    <row r="1033">
      <c r="A1033" s="7" t="inlineStr">
        <is>
          <t>OBS-LHHS-0162</t>
        </is>
      </c>
      <c r="B1033" s="7" t="inlineStr">
        <is>
          <t>ACC-HHS-CMS-MEDICAID</t>
        </is>
      </c>
      <c r="C1033" s="7" t="n">
        <v>2025</v>
      </c>
      <c r="D1033" s="7" t="inlineStr">
        <is>
          <t>President's Budget</t>
        </is>
      </c>
      <c r="E1033" s="7" t="inlineStr">
        <is>
          <t>N/A</t>
        </is>
      </c>
      <c r="F1033" s="7" t="str">
        <f>IFERROR(""&amp;INDEX('Bill Report Reference'!$E$2:$E$72,MATCH(INDEX(Account!$J$2:$J$131,MATCH($B1033,Account!$A$2:$A$131,0))&amp;"-"&amp;$C1033&amp;"-"&amp;$D1033,'Bill Report Reference'!$I$2:$I$72,0)),"")</f>
        <v>PREX 2.8:2025/APP</v>
      </c>
      <c r="G1033" s="7" t="str">
        <f>IFERROR(""&amp;INDEX('Bill Report Reference'!$F$2:$F$72,MATCH(INDEX(Account!$J$2:$J$131,MATCH($B1033,Account!$A$2:$A$131,0))&amp;"-"&amp;$C1033&amp;"-"&amp;$D1033,'Bill Report Reference'!$I$2:$I$72,0)),"")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Reference'!$G$2:$G$72,MATCH(INDEX(Account!$J$2:$J$131,MATCH($B1033,Account!$A$2:$A$131,0))&amp;"-"&amp;$C1033&amp;"-"&amp;$D1033,'Bill Report Reference'!$I$2:$I$72,0)),"")</f>
        <v>https://www.govinfo.gov/content/pkg/BUDGET-2025-APP/pdf/BUDGET-2025-APP.pdf</v>
      </c>
      <c r="T1033" s="7" t="str">
        <f>IFERROR(""&amp;INDEX('Bill Report Reference'!$H$2:$H$72,MATCH(INDEX(Account!$J$2:$J$131,MATCH($B1033,Account!$A$2:$A$131,0))&amp;"-"&amp;$C1033&amp;"-"&amp;$D1033,'Bill Report Reference'!$I$2:$I$72,0)),"")</f>
        <v>N/A</v>
      </c>
      <c r="U1033" s="7" t="inlineStr">
        <is>
          <t>OBS-LHHS-0160</t>
        </is>
      </c>
      <c r="V1033" s="7" t="inlineStr"/>
    </row>
    <row r="1034">
      <c r="A1034" s="7" t="inlineStr">
        <is>
          <t>OBS-LHHS-0163</t>
        </is>
      </c>
      <c r="B1034" s="7" t="inlineStr">
        <is>
          <t>ACC-HHS-CMS-MEDICAID</t>
        </is>
      </c>
      <c r="C1034" s="7" t="n">
        <v>2025</v>
      </c>
      <c r="D1034" s="7" t="inlineStr">
        <is>
          <t>President's Budget</t>
        </is>
      </c>
      <c r="E1034" s="7" t="inlineStr">
        <is>
          <t>N/A</t>
        </is>
      </c>
      <c r="F1034" s="7" t="str">
        <f>IFERROR(""&amp;INDEX('Bill Report Reference'!$E$2:$E$72,MATCH(INDEX(Account!$J$2:$J$131,MATCH($B1034,Account!$A$2:$A$131,0))&amp;"-"&amp;$C1034&amp;"-"&amp;$D1034,'Bill Report Reference'!$I$2:$I$72,0)),"")</f>
        <v>PREX 2.8:2025/APP</v>
      </c>
      <c r="G1034" s="7" t="str">
        <f>IFERROR(""&amp;INDEX('Bill Report Reference'!$F$2:$F$72,MATCH(INDEX(Account!$J$2:$J$131,MATCH($B1034,Account!$A$2:$A$131,0))&amp;"-"&amp;$C1034&amp;"-"&amp;$D1034,'Bill Report Reference'!$I$2:$I$72,0)),"")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Reference'!$G$2:$G$72,MATCH(INDEX(Account!$J$2:$J$131,MATCH($B1034,Account!$A$2:$A$131,0))&amp;"-"&amp;$C1034&amp;"-"&amp;$D1034,'Bill Report Reference'!$I$2:$I$72,0)),"")</f>
        <v>https://www.govinfo.gov/content/pkg/BUDGET-2025-APP/pdf/BUDGET-2025-APP.pdf</v>
      </c>
      <c r="T1034" s="7" t="str">
        <f>IFERROR(""&amp;INDEX('Bill Report Reference'!$H$2:$H$72,MATCH(INDEX(Account!$J$2:$J$131,MATCH($B1034,Account!$A$2:$A$131,0))&amp;"-"&amp;$C1034&amp;"-"&amp;$D1034,'Bill Report Reference'!$I$2:$I$72,0)),"")</f>
        <v>N/A</v>
      </c>
      <c r="U1034" s="7" t="inlineStr"/>
      <c r="V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Reference'!$E$2:$E$72,MATCH(INDEX(Account!$J$2:$J$131,MATCH($B1035,Account!$A$2:$A$131,0))&amp;"-"&amp;$C1035&amp;"-"&amp;$D1035,'Bill Report Reference'!$I$2:$I$72,0)),"")</f>
        <v>PREX 2.8:2025/APP</v>
      </c>
      <c r="G1035" s="7" t="str">
        <f>IFERROR(""&amp;INDEX('Bill Report Reference'!$F$2:$F$72,MATCH(INDEX(Account!$J$2:$J$131,MATCH($B1035,Account!$A$2:$A$131,0))&amp;"-"&amp;$C1035&amp;"-"&amp;$D1035,'Bill Report Reference'!$I$2:$I$72,0)),"")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Reference'!$G$2:$G$72,MATCH(INDEX(Account!$J$2:$J$131,MATCH($B1035,Account!$A$2:$A$131,0))&amp;"-"&amp;$C1035&amp;"-"&amp;$D1035,'Bill Report Reference'!$I$2:$I$72,0)),"")</f>
        <v>https://www.govinfo.gov/content/pkg/BUDGET-2025-APP/pdf/BUDGET-2025-APP.pdf</v>
      </c>
      <c r="T1035" s="7" t="str">
        <f>IFERROR(""&amp;INDEX('Bill Report Reference'!$H$2:$H$72,MATCH(INDEX(Account!$J$2:$J$131,MATCH($B1035,Account!$A$2:$A$131,0))&amp;"-"&amp;$C1035&amp;"-"&amp;$D1035,'Bill Report Reference'!$I$2:$I$72,0)),"")</f>
        <v>N/A</v>
      </c>
      <c r="U1035" s="7" t="inlineStr"/>
      <c r="V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Reference'!$E$2:$E$72,MATCH(INDEX(Account!$J$2:$J$131,MATCH($B1036,Account!$A$2:$A$131,0))&amp;"-"&amp;$C1036&amp;"-"&amp;$D1036,'Bill Report Reference'!$I$2:$I$72,0)),"")</f>
        <v>S.4942</v>
      </c>
      <c r="G1036" s="7" t="str">
        <f>IFERROR(""&amp;INDEX('Bill Report Reference'!$F$2:$F$72,MATCH(INDEX(Account!$J$2:$J$131,MATCH($B1036,Account!$A$2:$A$131,0))&amp;"-"&amp;$C1036&amp;"-"&amp;$D1036,'Bill Report Reference'!$I$2:$I$72,0)),"")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Reference'!$G$2:$G$72,MATCH(INDEX(Account!$J$2:$J$131,MATCH($B1036,Account!$A$2:$A$131,0))&amp;"-"&amp;$C1036&amp;"-"&amp;$D1036,'Bill Report Reference'!$I$2:$I$72,0)),"")</f>
        <v>https://www.govinfo.gov/content/pkg/BILLS-118s4942rs/pdf/BILLS-118s4942rs.pdf</v>
      </c>
      <c r="T1036" s="7" t="str">
        <f>IFERROR(""&amp;INDEX('Bill Report Reference'!$H$2:$H$72,MATCH(INDEX(Account!$J$2:$J$131,MATCH($B1036,Account!$A$2:$A$131,0))&amp;"-"&amp;$C1036&amp;"-"&amp;$D1036,'Bill Report Reference'!$I$2:$I$72,0)),"")</f>
        <v>https://www.congress.gov/118/crpt/srpt207/CRPT-118srpt207.pdf</v>
      </c>
      <c r="U1036" s="7" t="inlineStr"/>
      <c r="V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Reference'!$E$2:$E$72,MATCH(INDEX(Account!$J$2:$J$131,MATCH($B1037,Account!$A$2:$A$131,0))&amp;"-"&amp;$C1037&amp;"-"&amp;$D1037,'Bill Report Reference'!$I$2:$I$72,0)),"")</f>
        <v>S.4942</v>
      </c>
      <c r="G1037" s="7" t="str">
        <f>IFERROR(""&amp;INDEX('Bill Report Reference'!$F$2:$F$72,MATCH(INDEX(Account!$J$2:$J$131,MATCH($B1037,Account!$A$2:$A$131,0))&amp;"-"&amp;$C1037&amp;"-"&amp;$D1037,'Bill Report Reference'!$I$2:$I$72,0)),"")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Reference'!$G$2:$G$72,MATCH(INDEX(Account!$J$2:$J$131,MATCH($B1037,Account!$A$2:$A$131,0))&amp;"-"&amp;$C1037&amp;"-"&amp;$D1037,'Bill Report Reference'!$I$2:$I$72,0)),"")</f>
        <v>https://www.govinfo.gov/content/pkg/BILLS-118s4942rs/pdf/BILLS-118s4942rs.pdf</v>
      </c>
      <c r="T1037" s="7" t="str">
        <f>IFERROR(""&amp;INDEX('Bill Report Reference'!$H$2:$H$72,MATCH(INDEX(Account!$J$2:$J$131,MATCH($B1037,Account!$A$2:$A$131,0))&amp;"-"&amp;$C1037&amp;"-"&amp;$D1037,'Bill Report Reference'!$I$2:$I$72,0)),"")</f>
        <v>https://www.congress.gov/118/crpt/srpt207/CRPT-118srpt207.pdf</v>
      </c>
      <c r="U1037" s="7" t="inlineStr">
        <is>
          <t>OBS-LHHS-0165</t>
        </is>
      </c>
      <c r="V1037" s="7" t="inlineStr"/>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Reference'!$E$2:$E$72,MATCH(INDEX(Account!$J$2:$J$131,MATCH($B1038,Account!$A$2:$A$131,0))&amp;"-"&amp;$C1038&amp;"-"&amp;$D1038,'Bill Report Reference'!$I$2:$I$72,0)),"")</f>
        <v>S.4942</v>
      </c>
      <c r="G1038" s="7" t="str">
        <f>IFERROR(""&amp;INDEX('Bill Report Reference'!$F$2:$F$72,MATCH(INDEX(Account!$J$2:$J$131,MATCH($B1038,Account!$A$2:$A$131,0))&amp;"-"&amp;$C1038&amp;"-"&amp;$D1038,'Bill Report Reference'!$I$2:$I$72,0)),"")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Reference'!$G$2:$G$72,MATCH(INDEX(Account!$J$2:$J$131,MATCH($B1038,Account!$A$2:$A$131,0))&amp;"-"&amp;$C1038&amp;"-"&amp;$D1038,'Bill Report Reference'!$I$2:$I$72,0)),"")</f>
        <v>https://www.govinfo.gov/content/pkg/BILLS-118s4942rs/pdf/BILLS-118s4942rs.pdf</v>
      </c>
      <c r="T1038" s="7" t="str">
        <f>IFERROR(""&amp;INDEX('Bill Report Reference'!$H$2:$H$72,MATCH(INDEX(Account!$J$2:$J$131,MATCH($B1038,Account!$A$2:$A$131,0))&amp;"-"&amp;$C1038&amp;"-"&amp;$D1038,'Bill Report Reference'!$I$2:$I$72,0)),"")</f>
        <v>https://www.congress.gov/118/crpt/srpt207/CRPT-118srpt207.pdf</v>
      </c>
      <c r="U1038" s="7" t="inlineStr">
        <is>
          <t>OBS-LHHS-0165</t>
        </is>
      </c>
      <c r="V1038" s="7" t="inlineStr"/>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Reference'!$E$2:$E$72,MATCH(INDEX(Account!$J$2:$J$131,MATCH($B1039,Account!$A$2:$A$131,0))&amp;"-"&amp;$C1039&amp;"-"&amp;$D1039,'Bill Report Reference'!$I$2:$I$72,0)),"")</f>
        <v>S.4942</v>
      </c>
      <c r="G1039" s="7" t="str">
        <f>IFERROR(""&amp;INDEX('Bill Report Reference'!$F$2:$F$72,MATCH(INDEX(Account!$J$2:$J$131,MATCH($B1039,Account!$A$2:$A$131,0))&amp;"-"&amp;$C1039&amp;"-"&amp;$D1039,'Bill Report Reference'!$I$2:$I$72,0)),"")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Reference'!$G$2:$G$72,MATCH(INDEX(Account!$J$2:$J$131,MATCH($B1039,Account!$A$2:$A$131,0))&amp;"-"&amp;$C1039&amp;"-"&amp;$D1039,'Bill Report Reference'!$I$2:$I$72,0)),"")</f>
        <v>https://www.govinfo.gov/content/pkg/BILLS-118s4942rs/pdf/BILLS-118s4942rs.pdf</v>
      </c>
      <c r="T1039" s="7" t="str">
        <f>IFERROR(""&amp;INDEX('Bill Report Reference'!$H$2:$H$72,MATCH(INDEX(Account!$J$2:$J$131,MATCH($B1039,Account!$A$2:$A$131,0))&amp;"-"&amp;$C1039&amp;"-"&amp;$D1039,'Bill Report Reference'!$I$2:$I$72,0)),"")</f>
        <v>https://www.congress.gov/118/crpt/srpt207/CRPT-118srpt207.pdf</v>
      </c>
      <c r="U1039" s="7" t="inlineStr"/>
      <c r="V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Reference'!$E$2:$E$72,MATCH(INDEX(Account!$J$2:$J$131,MATCH($B1040,Account!$A$2:$A$131,0))&amp;"-"&amp;$C1040&amp;"-"&amp;$D1040,'Bill Report Reference'!$I$2:$I$72,0)),"")</f>
        <v>S.4942</v>
      </c>
      <c r="G1040" s="7" t="str">
        <f>IFERROR(""&amp;INDEX('Bill Report Reference'!$F$2:$F$72,MATCH(INDEX(Account!$J$2:$J$131,MATCH($B1040,Account!$A$2:$A$131,0))&amp;"-"&amp;$C1040&amp;"-"&amp;$D1040,'Bill Report Reference'!$I$2:$I$72,0)),"")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Reference'!$G$2:$G$72,MATCH(INDEX(Account!$J$2:$J$131,MATCH($B1040,Account!$A$2:$A$131,0))&amp;"-"&amp;$C1040&amp;"-"&amp;$D1040,'Bill Report Reference'!$I$2:$I$72,0)),"")</f>
        <v>https://www.govinfo.gov/content/pkg/BILLS-118s4942rs/pdf/BILLS-118s4942rs.pdf</v>
      </c>
      <c r="T1040" s="7" t="str">
        <f>IFERROR(""&amp;INDEX('Bill Report Reference'!$H$2:$H$72,MATCH(INDEX(Account!$J$2:$J$131,MATCH($B1040,Account!$A$2:$A$131,0))&amp;"-"&amp;$C1040&amp;"-"&amp;$D1040,'Bill Report Reference'!$I$2:$I$72,0)),"")</f>
        <v>https://www.congress.gov/118/crpt/srpt207/CRPT-118srpt207.pdf</v>
      </c>
      <c r="U1040" s="7" t="inlineStr"/>
      <c r="V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Reference'!$E$2:$E$72,MATCH(INDEX(Account!$J$2:$J$131,MATCH($B1041,Account!$A$2:$A$131,0))&amp;"-"&amp;$C1041&amp;"-"&amp;$D1041,'Bill Report Reference'!$I$2:$I$72,0)),"")</f>
        <v>P.L.119-75</v>
      </c>
      <c r="G1041" s="7" t="str">
        <f>IFERROR(""&amp;INDEX('Bill Report Reference'!$F$2:$F$72,MATCH(INDEX(Account!$J$2:$J$131,MATCH($B1041,Account!$A$2:$A$131,0))&amp;"-"&amp;$C1041&amp;"-"&amp;$D1041,'Bill Report Reference'!$I$2:$I$72,0)),"")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Reference'!$G$2:$G$72,MATCH(INDEX(Account!$J$2:$J$131,MATCH($B1041,Account!$A$2:$A$131,0))&amp;"-"&amp;$C1041&amp;"-"&amp;$D1041,'Bill Report Reference'!$I$2:$I$72,0)),"")</f>
        <v>https://www.govinfo.gov/content/pkg/PLAW-119publ75/pdf/PLAW-119publ75.pdf</v>
      </c>
      <c r="T1041" s="7" t="str">
        <f>IFERROR(""&amp;INDEX('Bill Report Reference'!$H$2:$H$72,MATCH(INDEX(Account!$J$2:$J$131,MATCH($B1041,Account!$A$2:$A$131,0))&amp;"-"&amp;$C1041&amp;"-"&amp;$D1041,'Bill Report Reference'!$I$2:$I$72,0)),"")</f>
        <v>https://www.govinfo.gov/content/pkg/CREC-2026-01-22/pdf/CREC-2026-01-22-pt2-PgH1353-2.pdf</v>
      </c>
      <c r="U1041" s="7" t="inlineStr"/>
      <c r="V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Reference'!$E$2:$E$72,MATCH(INDEX(Account!$J$2:$J$131,MATCH($B1042,Account!$A$2:$A$131,0))&amp;"-"&amp;$C1042&amp;"-"&amp;$D1042,'Bill Report Reference'!$I$2:$I$72,0)),"")</f>
        <v>P.L.119-75</v>
      </c>
      <c r="G1042" s="7" t="str">
        <f>IFERROR(""&amp;INDEX('Bill Report Reference'!$F$2:$F$72,MATCH(INDEX(Account!$J$2:$J$131,MATCH($B1042,Account!$A$2:$A$131,0))&amp;"-"&amp;$C1042&amp;"-"&amp;$D1042,'Bill Report Reference'!$I$2:$I$72,0)),"")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Reference'!$G$2:$G$72,MATCH(INDEX(Account!$J$2:$J$131,MATCH($B1042,Account!$A$2:$A$131,0))&amp;"-"&amp;$C1042&amp;"-"&amp;$D1042,'Bill Report Reference'!$I$2:$I$72,0)),"")</f>
        <v>https://www.govinfo.gov/content/pkg/PLAW-119publ75/pdf/PLAW-119publ75.pdf</v>
      </c>
      <c r="T1042" s="7" t="str">
        <f>IFERROR(""&amp;INDEX('Bill Report Reference'!$H$2:$H$72,MATCH(INDEX(Account!$J$2:$J$131,MATCH($B1042,Account!$A$2:$A$131,0))&amp;"-"&amp;$C1042&amp;"-"&amp;$D1042,'Bill Report Reference'!$I$2:$I$72,0)),"")</f>
        <v>https://www.govinfo.gov/content/pkg/CREC-2026-01-22/pdf/CREC-2026-01-22-pt2-PgH1353-2.pdf</v>
      </c>
      <c r="U1042" s="7" t="inlineStr">
        <is>
          <t>OBS-LHHS-0170</t>
        </is>
      </c>
      <c r="V1042" s="7" t="inlineStr"/>
    </row>
    <row r="1043">
      <c r="A1043" s="7" t="inlineStr">
        <is>
          <t>OBS-LHHS-0172</t>
        </is>
      </c>
      <c r="B1043" s="7" t="inlineStr">
        <is>
          <t>ACC-HHS-CMS-MEDICAID</t>
        </is>
      </c>
      <c r="C1043" s="7" t="n">
        <v>2026</v>
      </c>
      <c r="D1043" s="7" t="inlineStr">
        <is>
          <t>Enacted</t>
        </is>
      </c>
      <c r="E1043" s="7" t="inlineStr">
        <is>
          <t>N/A</t>
        </is>
      </c>
      <c r="F1043" s="7" t="str">
        <f>IFERROR(""&amp;INDEX('Bill Report Reference'!$E$2:$E$72,MATCH(INDEX(Account!$J$2:$J$131,MATCH($B1043,Account!$A$2:$A$131,0))&amp;"-"&amp;$C1043&amp;"-"&amp;$D1043,'Bill Report Reference'!$I$2:$I$72,0)),"")</f>
        <v>P.L.119-75</v>
      </c>
      <c r="G1043" s="7" t="str">
        <f>IFERROR(""&amp;INDEX('Bill Report Reference'!$F$2:$F$72,MATCH(INDEX(Account!$J$2:$J$131,MATCH($B1043,Account!$A$2:$A$131,0))&amp;"-"&amp;$C1043&amp;"-"&amp;$D1043,'Bill Report Reference'!$I$2:$I$72,0)),"")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Reference'!$G$2:$G$72,MATCH(INDEX(Account!$J$2:$J$131,MATCH($B1043,Account!$A$2:$A$131,0))&amp;"-"&amp;$C1043&amp;"-"&amp;$D1043,'Bill Report Reference'!$I$2:$I$72,0)),"")</f>
        <v>https://www.govinfo.gov/content/pkg/PLAW-119publ75/pdf/PLAW-119publ75.pdf</v>
      </c>
      <c r="T1043" s="7" t="str">
        <f>IFERROR(""&amp;INDEX('Bill Report Reference'!$H$2:$H$72,MATCH(INDEX(Account!$J$2:$J$131,MATCH($B1043,Account!$A$2:$A$131,0))&amp;"-"&amp;$C1043&amp;"-"&amp;$D1043,'Bill Report Reference'!$I$2:$I$72,0)),"")</f>
        <v>https://www.govinfo.gov/content/pkg/CREC-2026-01-22/pdf/CREC-2026-01-22-pt2-PgH1353-2.pdf</v>
      </c>
      <c r="U1043" s="7" t="inlineStr">
        <is>
          <t>OBS-LHHS-0170</t>
        </is>
      </c>
      <c r="V1043" s="7" t="inlineStr"/>
    </row>
    <row r="1044">
      <c r="A1044" s="7" t="inlineStr">
        <is>
          <t>OBS-LHHS-0173</t>
        </is>
      </c>
      <c r="B1044" s="7" t="inlineStr">
        <is>
          <t>ACC-HHS-CMS-MEDICAID</t>
        </is>
      </c>
      <c r="C1044" s="7" t="n">
        <v>2026</v>
      </c>
      <c r="D1044" s="7" t="inlineStr">
        <is>
          <t>Enacted</t>
        </is>
      </c>
      <c r="E1044" s="7" t="inlineStr">
        <is>
          <t>N/A</t>
        </is>
      </c>
      <c r="F1044" s="7" t="str">
        <f>IFERROR(""&amp;INDEX('Bill Report Reference'!$E$2:$E$72,MATCH(INDEX(Account!$J$2:$J$131,MATCH($B1044,Account!$A$2:$A$131,0))&amp;"-"&amp;$C1044&amp;"-"&amp;$D1044,'Bill Report Reference'!$I$2:$I$72,0)),"")</f>
        <v>P.L.119-75</v>
      </c>
      <c r="G1044" s="7" t="str">
        <f>IFERROR(""&amp;INDEX('Bill Report Reference'!$F$2:$F$72,MATCH(INDEX(Account!$J$2:$J$131,MATCH($B1044,Account!$A$2:$A$131,0))&amp;"-"&amp;$C1044&amp;"-"&amp;$D1044,'Bill Report Reference'!$I$2:$I$72,0)),"")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Reference'!$G$2:$G$72,MATCH(INDEX(Account!$J$2:$J$131,MATCH($B1044,Account!$A$2:$A$131,0))&amp;"-"&amp;$C1044&amp;"-"&amp;$D1044,'Bill Report Reference'!$I$2:$I$72,0)),"")</f>
        <v>https://www.govinfo.gov/content/pkg/PLAW-119publ75/pdf/PLAW-119publ75.pdf</v>
      </c>
      <c r="T1044" s="7" t="str">
        <f>IFERROR(""&amp;INDEX('Bill Report Reference'!$H$2:$H$72,MATCH(INDEX(Account!$J$2:$J$131,MATCH($B1044,Account!$A$2:$A$131,0))&amp;"-"&amp;$C1044&amp;"-"&amp;$D1044,'Bill Report Reference'!$I$2:$I$72,0)),"")</f>
        <v>https://www.govinfo.gov/content/pkg/CREC-2026-01-22/pdf/CREC-2026-01-22-pt2-PgH1353-2.pdf</v>
      </c>
      <c r="U1044" s="7" t="inlineStr"/>
      <c r="V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Reference'!$E$2:$E$72,MATCH(INDEX(Account!$J$2:$J$131,MATCH($B1045,Account!$A$2:$A$131,0))&amp;"-"&amp;$C1045&amp;"-"&amp;$D1045,'Bill Report Reference'!$I$2:$I$72,0)),"")</f>
        <v>P.L.119-75</v>
      </c>
      <c r="G1045" s="7" t="str">
        <f>IFERROR(""&amp;INDEX('Bill Report Reference'!$F$2:$F$72,MATCH(INDEX(Account!$J$2:$J$131,MATCH($B1045,Account!$A$2:$A$131,0))&amp;"-"&amp;$C1045&amp;"-"&amp;$D1045,'Bill Report Reference'!$I$2:$I$72,0)),"")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Reference'!$G$2:$G$72,MATCH(INDEX(Account!$J$2:$J$131,MATCH($B1045,Account!$A$2:$A$131,0))&amp;"-"&amp;$C1045&amp;"-"&amp;$D1045,'Bill Report Reference'!$I$2:$I$72,0)),"")</f>
        <v>https://www.govinfo.gov/content/pkg/PLAW-119publ75/pdf/PLAW-119publ75.pdf</v>
      </c>
      <c r="T1045" s="7" t="str">
        <f>IFERROR(""&amp;INDEX('Bill Report Reference'!$H$2:$H$72,MATCH(INDEX(Account!$J$2:$J$131,MATCH($B1045,Account!$A$2:$A$131,0))&amp;"-"&amp;$C1045&amp;"-"&amp;$D1045,'Bill Report Reference'!$I$2:$I$72,0)),"")</f>
        <v>https://www.govinfo.gov/content/pkg/CREC-2026-01-22/pdf/CREC-2026-01-22-pt2-PgH1353-2.pdf</v>
      </c>
      <c r="U1045" s="7" t="inlineStr"/>
      <c r="V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Reference'!$E$2:$E$72,MATCH(INDEX(Account!$J$2:$J$131,MATCH($B1046,Account!$A$2:$A$131,0))&amp;"-"&amp;$C1046&amp;"-"&amp;$D1046,'Bill Report Reference'!$I$2:$I$72,0)),"")</f>
        <v>H.R.5304</v>
      </c>
      <c r="G1046" s="7" t="str">
        <f>IFERROR(""&amp;INDEX('Bill Report Reference'!$F$2:$F$72,MATCH(INDEX(Account!$J$2:$J$131,MATCH($B1046,Account!$A$2:$A$131,0))&amp;"-"&amp;$C1046&amp;"-"&amp;$D1046,'Bill Report Reference'!$I$2:$I$72,0)),"")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Reference'!$G$2:$G$72,MATCH(INDEX(Account!$J$2:$J$131,MATCH($B1046,Account!$A$2:$A$131,0))&amp;"-"&amp;$C1046&amp;"-"&amp;$D1046,'Bill Report Reference'!$I$2:$I$72,0)),"")</f>
        <v>https://www.govinfo.gov/content/pkg/BILLS-119hr5304rh/pdf/BILLS-119hr5304rh.pdf</v>
      </c>
      <c r="T1046" s="7" t="str">
        <f>IFERROR(""&amp;INDEX('Bill Report Reference'!$H$2:$H$72,MATCH(INDEX(Account!$J$2:$J$131,MATCH($B1046,Account!$A$2:$A$131,0))&amp;"-"&amp;$C1046&amp;"-"&amp;$D1046,'Bill Report Reference'!$I$2:$I$72,0)),"")</f>
        <v>https://www.congress.gov/119/crpt/hrpt271/CRPT-119hrpt271.pdf</v>
      </c>
      <c r="U1046" s="7" t="inlineStr"/>
      <c r="V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Reference'!$E$2:$E$72,MATCH(INDEX(Account!$J$2:$J$131,MATCH($B1047,Account!$A$2:$A$131,0))&amp;"-"&amp;$C1047&amp;"-"&amp;$D1047,'Bill Report Reference'!$I$2:$I$72,0)),"")</f>
        <v>H.R.5304</v>
      </c>
      <c r="G1047" s="7" t="str">
        <f>IFERROR(""&amp;INDEX('Bill Report Reference'!$F$2:$F$72,MATCH(INDEX(Account!$J$2:$J$131,MATCH($B1047,Account!$A$2:$A$131,0))&amp;"-"&amp;$C1047&amp;"-"&amp;$D1047,'Bill Report Reference'!$I$2:$I$72,0)),"")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Reference'!$G$2:$G$72,MATCH(INDEX(Account!$J$2:$J$131,MATCH($B1047,Account!$A$2:$A$131,0))&amp;"-"&amp;$C1047&amp;"-"&amp;$D1047,'Bill Report Reference'!$I$2:$I$72,0)),"")</f>
        <v>https://www.govinfo.gov/content/pkg/BILLS-119hr5304rh/pdf/BILLS-119hr5304rh.pdf</v>
      </c>
      <c r="T1047" s="7" t="str">
        <f>IFERROR(""&amp;INDEX('Bill Report Reference'!$H$2:$H$72,MATCH(INDEX(Account!$J$2:$J$131,MATCH($B1047,Account!$A$2:$A$131,0))&amp;"-"&amp;$C1047&amp;"-"&amp;$D1047,'Bill Report Reference'!$I$2:$I$72,0)),"")</f>
        <v>https://www.congress.gov/119/crpt/hrpt271/CRPT-119hrpt271.pdf</v>
      </c>
      <c r="U1047" s="7" t="inlineStr">
        <is>
          <t>OBS-LHHS-0175</t>
        </is>
      </c>
      <c r="V1047" s="7" t="inlineStr"/>
    </row>
    <row r="1048">
      <c r="A1048" s="7" t="inlineStr">
        <is>
          <t>OBS-LHHS-0177</t>
        </is>
      </c>
      <c r="B1048" s="7" t="inlineStr">
        <is>
          <t>ACC-HHS-CMS-MEDICAID</t>
        </is>
      </c>
      <c r="C1048" s="7" t="n">
        <v>2026</v>
      </c>
      <c r="D1048" s="7" t="inlineStr">
        <is>
          <t>House Reported</t>
        </is>
      </c>
      <c r="E1048" s="7" t="inlineStr">
        <is>
          <t>House</t>
        </is>
      </c>
      <c r="F1048" s="7" t="str">
        <f>IFERROR(""&amp;INDEX('Bill Report Reference'!$E$2:$E$72,MATCH(INDEX(Account!$J$2:$J$131,MATCH($B1048,Account!$A$2:$A$131,0))&amp;"-"&amp;$C1048&amp;"-"&amp;$D1048,'Bill Report Reference'!$I$2:$I$72,0)),"")</f>
        <v>H.R.5304</v>
      </c>
      <c r="G1048" s="7" t="str">
        <f>IFERROR(""&amp;INDEX('Bill Report Reference'!$F$2:$F$72,MATCH(INDEX(Account!$J$2:$J$131,MATCH($B1048,Account!$A$2:$A$131,0))&amp;"-"&amp;$C1048&amp;"-"&amp;$D1048,'Bill Report Reference'!$I$2:$I$72,0)),"")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Reference'!$G$2:$G$72,MATCH(INDEX(Account!$J$2:$J$131,MATCH($B1048,Account!$A$2:$A$131,0))&amp;"-"&amp;$C1048&amp;"-"&amp;$D1048,'Bill Report Reference'!$I$2:$I$72,0)),"")</f>
        <v>https://www.govinfo.gov/content/pkg/BILLS-119hr5304rh/pdf/BILLS-119hr5304rh.pdf</v>
      </c>
      <c r="T1048" s="7" t="str">
        <f>IFERROR(""&amp;INDEX('Bill Report Reference'!$H$2:$H$72,MATCH(INDEX(Account!$J$2:$J$131,MATCH($B1048,Account!$A$2:$A$131,0))&amp;"-"&amp;$C1048&amp;"-"&amp;$D1048,'Bill Report Reference'!$I$2:$I$72,0)),"")</f>
        <v>https://www.congress.gov/119/crpt/hrpt271/CRPT-119hrpt271.pdf</v>
      </c>
      <c r="U1048" s="7" t="inlineStr">
        <is>
          <t>OBS-LHHS-0175</t>
        </is>
      </c>
      <c r="V1048" s="7" t="inlineStr"/>
    </row>
    <row r="1049">
      <c r="A1049" s="7" t="inlineStr">
        <is>
          <t>OBS-LHHS-0178</t>
        </is>
      </c>
      <c r="B1049" s="7" t="inlineStr">
        <is>
          <t>ACC-HHS-CMS-MEDICAID</t>
        </is>
      </c>
      <c r="C1049" s="7" t="n">
        <v>2026</v>
      </c>
      <c r="D1049" s="7" t="inlineStr">
        <is>
          <t>House Reported</t>
        </is>
      </c>
      <c r="E1049" s="7" t="inlineStr">
        <is>
          <t>House</t>
        </is>
      </c>
      <c r="F1049" s="7" t="str">
        <f>IFERROR(""&amp;INDEX('Bill Report Reference'!$E$2:$E$72,MATCH(INDEX(Account!$J$2:$J$131,MATCH($B1049,Account!$A$2:$A$131,0))&amp;"-"&amp;$C1049&amp;"-"&amp;$D1049,'Bill Report Reference'!$I$2:$I$72,0)),"")</f>
        <v>H.R.5304</v>
      </c>
      <c r="G1049" s="7" t="str">
        <f>IFERROR(""&amp;INDEX('Bill Report Reference'!$F$2:$F$72,MATCH(INDEX(Account!$J$2:$J$131,MATCH($B1049,Account!$A$2:$A$131,0))&amp;"-"&amp;$C1049&amp;"-"&amp;$D1049,'Bill Report Reference'!$I$2:$I$72,0)),"")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Reference'!$G$2:$G$72,MATCH(INDEX(Account!$J$2:$J$131,MATCH($B1049,Account!$A$2:$A$131,0))&amp;"-"&amp;$C1049&amp;"-"&amp;$D1049,'Bill Report Reference'!$I$2:$I$72,0)),"")</f>
        <v>https://www.govinfo.gov/content/pkg/BILLS-119hr5304rh/pdf/BILLS-119hr5304rh.pdf</v>
      </c>
      <c r="T1049" s="7" t="str">
        <f>IFERROR(""&amp;INDEX('Bill Report Reference'!$H$2:$H$72,MATCH(INDEX(Account!$J$2:$J$131,MATCH($B1049,Account!$A$2:$A$131,0))&amp;"-"&amp;$C1049&amp;"-"&amp;$D1049,'Bill Report Reference'!$I$2:$I$72,0)),"")</f>
        <v>https://www.congress.gov/119/crpt/hrpt271/CRPT-119hrpt271.pdf</v>
      </c>
      <c r="U1049" s="7" t="inlineStr"/>
      <c r="V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Reference'!$E$2:$E$72,MATCH(INDEX(Account!$J$2:$J$131,MATCH($B1050,Account!$A$2:$A$131,0))&amp;"-"&amp;$C1050&amp;"-"&amp;$D1050,'Bill Report Reference'!$I$2:$I$72,0)),"")</f>
        <v>H.R.5304</v>
      </c>
      <c r="G1050" s="7" t="str">
        <f>IFERROR(""&amp;INDEX('Bill Report Reference'!$F$2:$F$72,MATCH(INDEX(Account!$J$2:$J$131,MATCH($B1050,Account!$A$2:$A$131,0))&amp;"-"&amp;$C1050&amp;"-"&amp;$D1050,'Bill Report Reference'!$I$2:$I$72,0)),"")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Reference'!$G$2:$G$72,MATCH(INDEX(Account!$J$2:$J$131,MATCH($B1050,Account!$A$2:$A$131,0))&amp;"-"&amp;$C1050&amp;"-"&amp;$D1050,'Bill Report Reference'!$I$2:$I$72,0)),"")</f>
        <v>https://www.govinfo.gov/content/pkg/BILLS-119hr5304rh/pdf/BILLS-119hr5304rh.pdf</v>
      </c>
      <c r="T1050" s="7" t="str">
        <f>IFERROR(""&amp;INDEX('Bill Report Reference'!$H$2:$H$72,MATCH(INDEX(Account!$J$2:$J$131,MATCH($B1050,Account!$A$2:$A$131,0))&amp;"-"&amp;$C1050&amp;"-"&amp;$D1050,'Bill Report Reference'!$I$2:$I$72,0)),"")</f>
        <v>https://www.congress.gov/119/crpt/hrpt271/CRPT-119hrpt271.pdf</v>
      </c>
      <c r="U1050" s="7" t="inlineStr"/>
      <c r="V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Reference'!$E$2:$E$72,MATCH(INDEX(Account!$J$2:$J$131,MATCH($B1051,Account!$A$2:$A$131,0))&amp;"-"&amp;$C1051&amp;"-"&amp;$D1051,'Bill Report Reference'!$I$2:$I$72,0)),"")</f>
        <v>PREX 2.8:2026/APP</v>
      </c>
      <c r="G1051" s="7" t="str">
        <f>IFERROR(""&amp;INDEX('Bill Report Reference'!$F$2:$F$72,MATCH(INDEX(Account!$J$2:$J$131,MATCH($B1051,Account!$A$2:$A$131,0))&amp;"-"&amp;$C1051&amp;"-"&amp;$D1051,'Bill Report Reference'!$I$2:$I$72,0)),"")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Reference'!$G$2:$G$72,MATCH(INDEX(Account!$J$2:$J$131,MATCH($B1051,Account!$A$2:$A$131,0))&amp;"-"&amp;$C1051&amp;"-"&amp;$D1051,'Bill Report Reference'!$I$2:$I$72,0)),"")</f>
        <v>https://www.govinfo.gov/content/pkg/BUDGET-2026-APP/pdf/BUDGET-2026-APP.pdf</v>
      </c>
      <c r="T1051" s="7" t="str">
        <f>IFERROR(""&amp;INDEX('Bill Report Reference'!$H$2:$H$72,MATCH(INDEX(Account!$J$2:$J$131,MATCH($B1051,Account!$A$2:$A$131,0))&amp;"-"&amp;$C1051&amp;"-"&amp;$D1051,'Bill Report Reference'!$I$2:$I$72,0)),"")</f>
        <v>N/A</v>
      </c>
      <c r="U1051" s="7" t="inlineStr"/>
      <c r="V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Reference'!$E$2:$E$72,MATCH(INDEX(Account!$J$2:$J$131,MATCH($B1052,Account!$A$2:$A$131,0))&amp;"-"&amp;$C1052&amp;"-"&amp;$D1052,'Bill Report Reference'!$I$2:$I$72,0)),"")</f>
        <v>PREX 2.8:2026/APP</v>
      </c>
      <c r="G1052" s="7" t="str">
        <f>IFERROR(""&amp;INDEX('Bill Report Reference'!$F$2:$F$72,MATCH(INDEX(Account!$J$2:$J$131,MATCH($B1052,Account!$A$2:$A$131,0))&amp;"-"&amp;$C1052&amp;"-"&amp;$D1052,'Bill Report Reference'!$I$2:$I$72,0)),"")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Reference'!$G$2:$G$72,MATCH(INDEX(Account!$J$2:$J$131,MATCH($B1052,Account!$A$2:$A$131,0))&amp;"-"&amp;$C1052&amp;"-"&amp;$D1052,'Bill Report Reference'!$I$2:$I$72,0)),"")</f>
        <v>https://www.govinfo.gov/content/pkg/BUDGET-2026-APP/pdf/BUDGET-2026-APP.pdf</v>
      </c>
      <c r="T1052" s="7" t="str">
        <f>IFERROR(""&amp;INDEX('Bill Report Reference'!$H$2:$H$72,MATCH(INDEX(Account!$J$2:$J$131,MATCH($B1052,Account!$A$2:$A$131,0))&amp;"-"&amp;$C1052&amp;"-"&amp;$D1052,'Bill Report Reference'!$I$2:$I$72,0)),"")</f>
        <v>N/A</v>
      </c>
      <c r="U1052" s="7" t="inlineStr">
        <is>
          <t>OBS-LHHS-0180</t>
        </is>
      </c>
      <c r="V1052" s="7" t="inlineStr"/>
    </row>
    <row r="1053">
      <c r="A1053" s="7" t="inlineStr">
        <is>
          <t>OBS-LHHS-0182</t>
        </is>
      </c>
      <c r="B1053" s="7" t="inlineStr">
        <is>
          <t>ACC-HHS-CMS-MEDICAID</t>
        </is>
      </c>
      <c r="C1053" s="7" t="n">
        <v>2026</v>
      </c>
      <c r="D1053" s="7" t="inlineStr">
        <is>
          <t>President's Budget</t>
        </is>
      </c>
      <c r="E1053" s="7" t="inlineStr">
        <is>
          <t>N/A</t>
        </is>
      </c>
      <c r="F1053" s="7" t="str">
        <f>IFERROR(""&amp;INDEX('Bill Report Reference'!$E$2:$E$72,MATCH(INDEX(Account!$J$2:$J$131,MATCH($B1053,Account!$A$2:$A$131,0))&amp;"-"&amp;$C1053&amp;"-"&amp;$D1053,'Bill Report Reference'!$I$2:$I$72,0)),"")</f>
        <v>PREX 2.8:2026/APP</v>
      </c>
      <c r="G1053" s="7" t="str">
        <f>IFERROR(""&amp;INDEX('Bill Report Reference'!$F$2:$F$72,MATCH(INDEX(Account!$J$2:$J$131,MATCH($B1053,Account!$A$2:$A$131,0))&amp;"-"&amp;$C1053&amp;"-"&amp;$D1053,'Bill Report Reference'!$I$2:$I$72,0)),"")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Reference'!$G$2:$G$72,MATCH(INDEX(Account!$J$2:$J$131,MATCH($B1053,Account!$A$2:$A$131,0))&amp;"-"&amp;$C1053&amp;"-"&amp;$D1053,'Bill Report Reference'!$I$2:$I$72,0)),"")</f>
        <v>https://www.govinfo.gov/content/pkg/BUDGET-2026-APP/pdf/BUDGET-2026-APP.pdf</v>
      </c>
      <c r="T1053" s="7" t="str">
        <f>IFERROR(""&amp;INDEX('Bill Report Reference'!$H$2:$H$72,MATCH(INDEX(Account!$J$2:$J$131,MATCH($B1053,Account!$A$2:$A$131,0))&amp;"-"&amp;$C1053&amp;"-"&amp;$D1053,'Bill Report Reference'!$I$2:$I$72,0)),"")</f>
        <v>N/A</v>
      </c>
      <c r="U1053" s="7" t="inlineStr">
        <is>
          <t>OBS-LHHS-0180</t>
        </is>
      </c>
      <c r="V1053" s="7" t="inlineStr"/>
    </row>
    <row r="1054">
      <c r="A1054" s="7" t="inlineStr">
        <is>
          <t>OBS-LHHS-0183</t>
        </is>
      </c>
      <c r="B1054" s="7" t="inlineStr">
        <is>
          <t>ACC-HHS-CMS-MEDICAID</t>
        </is>
      </c>
      <c r="C1054" s="7" t="n">
        <v>2026</v>
      </c>
      <c r="D1054" s="7" t="inlineStr">
        <is>
          <t>President's Budget</t>
        </is>
      </c>
      <c r="E1054" s="7" t="inlineStr">
        <is>
          <t>N/A</t>
        </is>
      </c>
      <c r="F1054" s="7" t="str">
        <f>IFERROR(""&amp;INDEX('Bill Report Reference'!$E$2:$E$72,MATCH(INDEX(Account!$J$2:$J$131,MATCH($B1054,Account!$A$2:$A$131,0))&amp;"-"&amp;$C1054&amp;"-"&amp;$D1054,'Bill Report Reference'!$I$2:$I$72,0)),"")</f>
        <v>PREX 2.8:2026/APP</v>
      </c>
      <c r="G1054" s="7" t="str">
        <f>IFERROR(""&amp;INDEX('Bill Report Reference'!$F$2:$F$72,MATCH(INDEX(Account!$J$2:$J$131,MATCH($B1054,Account!$A$2:$A$131,0))&amp;"-"&amp;$C1054&amp;"-"&amp;$D1054,'Bill Report Reference'!$I$2:$I$72,0)),"")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Reference'!$G$2:$G$72,MATCH(INDEX(Account!$J$2:$J$131,MATCH($B1054,Account!$A$2:$A$131,0))&amp;"-"&amp;$C1054&amp;"-"&amp;$D1054,'Bill Report Reference'!$I$2:$I$72,0)),"")</f>
        <v>https://www.govinfo.gov/content/pkg/BUDGET-2026-APP/pdf/BUDGET-2026-APP.pdf</v>
      </c>
      <c r="T1054" s="7" t="str">
        <f>IFERROR(""&amp;INDEX('Bill Report Reference'!$H$2:$H$72,MATCH(INDEX(Account!$J$2:$J$131,MATCH($B1054,Account!$A$2:$A$131,0))&amp;"-"&amp;$C1054&amp;"-"&amp;$D1054,'Bill Report Reference'!$I$2:$I$72,0)),"")</f>
        <v>N/A</v>
      </c>
      <c r="U1054" s="7" t="inlineStr"/>
      <c r="V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Reference'!$E$2:$E$72,MATCH(INDEX(Account!$J$2:$J$131,MATCH($B1055,Account!$A$2:$A$131,0))&amp;"-"&amp;$C1055&amp;"-"&amp;$D1055,'Bill Report Reference'!$I$2:$I$72,0)),"")</f>
        <v>PREX 2.8:2026/APP</v>
      </c>
      <c r="G1055" s="7" t="str">
        <f>IFERROR(""&amp;INDEX('Bill Report Reference'!$F$2:$F$72,MATCH(INDEX(Account!$J$2:$J$131,MATCH($B1055,Account!$A$2:$A$131,0))&amp;"-"&amp;$C1055&amp;"-"&amp;$D1055,'Bill Report Reference'!$I$2:$I$72,0)),"")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Reference'!$G$2:$G$72,MATCH(INDEX(Account!$J$2:$J$131,MATCH($B1055,Account!$A$2:$A$131,0))&amp;"-"&amp;$C1055&amp;"-"&amp;$D1055,'Bill Report Reference'!$I$2:$I$72,0)),"")</f>
        <v>https://www.govinfo.gov/content/pkg/BUDGET-2026-APP/pdf/BUDGET-2026-APP.pdf</v>
      </c>
      <c r="T1055" s="7" t="str">
        <f>IFERROR(""&amp;INDEX('Bill Report Reference'!$H$2:$H$72,MATCH(INDEX(Account!$J$2:$J$131,MATCH($B1055,Account!$A$2:$A$131,0))&amp;"-"&amp;$C1055&amp;"-"&amp;$D1055,'Bill Report Reference'!$I$2:$I$72,0)),"")</f>
        <v>N/A</v>
      </c>
      <c r="U1055" s="7" t="inlineStr"/>
      <c r="V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Reference'!$E$2:$E$72,MATCH(INDEX(Account!$J$2:$J$131,MATCH($B1056,Account!$A$2:$A$131,0))&amp;"-"&amp;$C1056&amp;"-"&amp;$D1056,'Bill Report Reference'!$I$2:$I$72,0)),"")</f>
        <v>S.2587</v>
      </c>
      <c r="G1056" s="7" t="str">
        <f>IFERROR(""&amp;INDEX('Bill Report Reference'!$F$2:$F$72,MATCH(INDEX(Account!$J$2:$J$131,MATCH($B1056,Account!$A$2:$A$131,0))&amp;"-"&amp;$C1056&amp;"-"&amp;$D1056,'Bill Report Reference'!$I$2:$I$72,0)),"")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Reference'!$G$2:$G$72,MATCH(INDEX(Account!$J$2:$J$131,MATCH($B1056,Account!$A$2:$A$131,0))&amp;"-"&amp;$C1056&amp;"-"&amp;$D1056,'Bill Report Reference'!$I$2:$I$72,0)),"")</f>
        <v>https://www.govinfo.gov/content/pkg/BILLS-119s2587rs/pdf/BILLS-119s2587rs.pdf</v>
      </c>
      <c r="T1056" s="7" t="str">
        <f>IFERROR(""&amp;INDEX('Bill Report Reference'!$H$2:$H$72,MATCH(INDEX(Account!$J$2:$J$131,MATCH($B1056,Account!$A$2:$A$131,0))&amp;"-"&amp;$C1056&amp;"-"&amp;$D1056,'Bill Report Reference'!$I$2:$I$72,0)),"")</f>
        <v>https://www.congress.gov/119/crpt/srpt55/CRPT-119srpt55.pdf</v>
      </c>
      <c r="U1056" s="7" t="inlineStr"/>
      <c r="V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Reference'!$E$2:$E$72,MATCH(INDEX(Account!$J$2:$J$131,MATCH($B1057,Account!$A$2:$A$131,0))&amp;"-"&amp;$C1057&amp;"-"&amp;$D1057,'Bill Report Reference'!$I$2:$I$72,0)),"")</f>
        <v>S.2587</v>
      </c>
      <c r="G1057" s="7" t="str">
        <f>IFERROR(""&amp;INDEX('Bill Report Reference'!$F$2:$F$72,MATCH(INDEX(Account!$J$2:$J$131,MATCH($B1057,Account!$A$2:$A$131,0))&amp;"-"&amp;$C1057&amp;"-"&amp;$D1057,'Bill Report Reference'!$I$2:$I$72,0)),"")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Reference'!$G$2:$G$72,MATCH(INDEX(Account!$J$2:$J$131,MATCH($B1057,Account!$A$2:$A$131,0))&amp;"-"&amp;$C1057&amp;"-"&amp;$D1057,'Bill Report Reference'!$I$2:$I$72,0)),"")</f>
        <v>https://www.govinfo.gov/content/pkg/BILLS-119s2587rs/pdf/BILLS-119s2587rs.pdf</v>
      </c>
      <c r="T1057" s="7" t="str">
        <f>IFERROR(""&amp;INDEX('Bill Report Reference'!$H$2:$H$72,MATCH(INDEX(Account!$J$2:$J$131,MATCH($B1057,Account!$A$2:$A$131,0))&amp;"-"&amp;$C1057&amp;"-"&amp;$D1057,'Bill Report Reference'!$I$2:$I$72,0)),"")</f>
        <v>https://www.congress.gov/119/crpt/srpt55/CRPT-119srpt55.pdf</v>
      </c>
      <c r="U1057" s="7" t="inlineStr">
        <is>
          <t>OBS-LHHS-0185</t>
        </is>
      </c>
      <c r="V1057" s="7" t="inlineStr"/>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Reference'!$E$2:$E$72,MATCH(INDEX(Account!$J$2:$J$131,MATCH($B1058,Account!$A$2:$A$131,0))&amp;"-"&amp;$C1058&amp;"-"&amp;$D1058,'Bill Report Reference'!$I$2:$I$72,0)),"")</f>
        <v>S.2587</v>
      </c>
      <c r="G1058" s="7" t="str">
        <f>IFERROR(""&amp;INDEX('Bill Report Reference'!$F$2:$F$72,MATCH(INDEX(Account!$J$2:$J$131,MATCH($B1058,Account!$A$2:$A$131,0))&amp;"-"&amp;$C1058&amp;"-"&amp;$D1058,'Bill Report Reference'!$I$2:$I$72,0)),"")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Reference'!$G$2:$G$72,MATCH(INDEX(Account!$J$2:$J$131,MATCH($B1058,Account!$A$2:$A$131,0))&amp;"-"&amp;$C1058&amp;"-"&amp;$D1058,'Bill Report Reference'!$I$2:$I$72,0)),"")</f>
        <v>https://www.govinfo.gov/content/pkg/BILLS-119s2587rs/pdf/BILLS-119s2587rs.pdf</v>
      </c>
      <c r="T1058" s="7" t="str">
        <f>IFERROR(""&amp;INDEX('Bill Report Reference'!$H$2:$H$72,MATCH(INDEX(Account!$J$2:$J$131,MATCH($B1058,Account!$A$2:$A$131,0))&amp;"-"&amp;$C1058&amp;"-"&amp;$D1058,'Bill Report Reference'!$I$2:$I$72,0)),"")</f>
        <v>https://www.congress.gov/119/crpt/srpt55/CRPT-119srpt55.pdf</v>
      </c>
      <c r="U1058" s="7" t="inlineStr">
        <is>
          <t>OBS-LHHS-0185</t>
        </is>
      </c>
      <c r="V1058" s="7" t="inlineStr"/>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Reference'!$E$2:$E$72,MATCH(INDEX(Account!$J$2:$J$131,MATCH($B1059,Account!$A$2:$A$131,0))&amp;"-"&amp;$C1059&amp;"-"&amp;$D1059,'Bill Report Reference'!$I$2:$I$72,0)),"")</f>
        <v>S.2587</v>
      </c>
      <c r="G1059" s="7" t="str">
        <f>IFERROR(""&amp;INDEX('Bill Report Reference'!$F$2:$F$72,MATCH(INDEX(Account!$J$2:$J$131,MATCH($B1059,Account!$A$2:$A$131,0))&amp;"-"&amp;$C1059&amp;"-"&amp;$D1059,'Bill Report Reference'!$I$2:$I$72,0)),"")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Reference'!$G$2:$G$72,MATCH(INDEX(Account!$J$2:$J$131,MATCH($B1059,Account!$A$2:$A$131,0))&amp;"-"&amp;$C1059&amp;"-"&amp;$D1059,'Bill Report Reference'!$I$2:$I$72,0)),"")</f>
        <v>https://www.govinfo.gov/content/pkg/BILLS-119s2587rs/pdf/BILLS-119s2587rs.pdf</v>
      </c>
      <c r="T1059" s="7" t="str">
        <f>IFERROR(""&amp;INDEX('Bill Report Reference'!$H$2:$H$72,MATCH(INDEX(Account!$J$2:$J$131,MATCH($B1059,Account!$A$2:$A$131,0))&amp;"-"&amp;$C1059&amp;"-"&amp;$D1059,'Bill Report Reference'!$I$2:$I$72,0)),"")</f>
        <v>https://www.congress.gov/119/crpt/srpt55/CRPT-119srpt55.pdf</v>
      </c>
      <c r="U1059" s="7" t="inlineStr"/>
      <c r="V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Reference'!$E$2:$E$72,MATCH(INDEX(Account!$J$2:$J$131,MATCH($B1060,Account!$A$2:$A$131,0))&amp;"-"&amp;$C1060&amp;"-"&amp;$D1060,'Bill Report Reference'!$I$2:$I$72,0)),"")</f>
        <v>S.2587</v>
      </c>
      <c r="G1060" s="7" t="str">
        <f>IFERROR(""&amp;INDEX('Bill Report Reference'!$F$2:$F$72,MATCH(INDEX(Account!$J$2:$J$131,MATCH($B1060,Account!$A$2:$A$131,0))&amp;"-"&amp;$C1060&amp;"-"&amp;$D1060,'Bill Report Reference'!$I$2:$I$72,0)),"")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Reference'!$G$2:$G$72,MATCH(INDEX(Account!$J$2:$J$131,MATCH($B1060,Account!$A$2:$A$131,0))&amp;"-"&amp;$C1060&amp;"-"&amp;$D1060,'Bill Report Reference'!$I$2:$I$72,0)),"")</f>
        <v>https://www.govinfo.gov/content/pkg/BILLS-119s2587rs/pdf/BILLS-119s2587rs.pdf</v>
      </c>
      <c r="T1060" s="7" t="str">
        <f>IFERROR(""&amp;INDEX('Bill Report Reference'!$H$2:$H$72,MATCH(INDEX(Account!$J$2:$J$131,MATCH($B1060,Account!$A$2:$A$131,0))&amp;"-"&amp;$C1060&amp;"-"&amp;$D1060,'Bill Report Reference'!$I$2:$I$72,0)),"")</f>
        <v>https://www.congress.gov/119/crpt/srpt55/CRPT-119srpt55.pdf</v>
      </c>
      <c r="U1060" s="7" t="inlineStr"/>
      <c r="V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Reference'!$E$2:$E$72,MATCH(INDEX(Account!$J$2:$J$131,MATCH($B1061,Account!$A$2:$A$131,0))&amp;"-"&amp;$C1061&amp;"-"&amp;$D1061,'Bill Report Reference'!$I$2:$I$72,0)),"")</f>
        <v>H.R.9260</v>
      </c>
      <c r="G1061" s="7" t="str">
        <f>IFERROR(""&amp;INDEX('Bill Report Reference'!$F$2:$F$72,MATCH(INDEX(Account!$J$2:$J$131,MATCH($B1061,Account!$A$2:$A$131,0))&amp;"-"&amp;$C1061&amp;"-"&amp;$D1061,'Bill Report Reference'!$I$2:$I$72,0)),"")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Reference'!$G$2:$G$72,MATCH(INDEX(Account!$J$2:$J$131,MATCH($B1061,Account!$A$2:$A$131,0))&amp;"-"&amp;$C1061&amp;"-"&amp;$D1061,'Bill Report Reference'!$I$2:$I$72,0)),"")</f>
        <v>https://www.govinfo.gov/content/pkg/BILLS-119hr9260rh/pdf/BILLS-119hr9260rh.pdf</v>
      </c>
      <c r="T1061" s="7" t="str">
        <f>IFERROR(""&amp;INDEX('Bill Report Reference'!$H$2:$H$72,MATCH(INDEX(Account!$J$2:$J$131,MATCH($B1061,Account!$A$2:$A$131,0))&amp;"-"&amp;$C1061&amp;"-"&amp;$D1061,'Bill Report Reference'!$I$2:$I$72,0)),"")</f>
        <v>https://www.congress.gov/119/crpt/hrpt696/CRPT-119hrpt696.pdf</v>
      </c>
      <c r="U1061" s="7" t="inlineStr"/>
      <c r="V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Reference'!$E$2:$E$72,MATCH(INDEX(Account!$J$2:$J$131,MATCH($B1062,Account!$A$2:$A$131,0))&amp;"-"&amp;$C1062&amp;"-"&amp;$D1062,'Bill Report Reference'!$I$2:$I$72,0)),"")</f>
        <v>H.R.9260</v>
      </c>
      <c r="G1062" s="7" t="str">
        <f>IFERROR(""&amp;INDEX('Bill Report Reference'!$F$2:$F$72,MATCH(INDEX(Account!$J$2:$J$131,MATCH($B1062,Account!$A$2:$A$131,0))&amp;"-"&amp;$C1062&amp;"-"&amp;$D1062,'Bill Report Reference'!$I$2:$I$72,0)),"")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Reference'!$G$2:$G$72,MATCH(INDEX(Account!$J$2:$J$131,MATCH($B1062,Account!$A$2:$A$131,0))&amp;"-"&amp;$C1062&amp;"-"&amp;$D1062,'Bill Report Reference'!$I$2:$I$72,0)),"")</f>
        <v>https://www.govinfo.gov/content/pkg/BILLS-119hr9260rh/pdf/BILLS-119hr9260rh.pdf</v>
      </c>
      <c r="T1062" s="7" t="str">
        <f>IFERROR(""&amp;INDEX('Bill Report Reference'!$H$2:$H$72,MATCH(INDEX(Account!$J$2:$J$131,MATCH($B1062,Account!$A$2:$A$131,0))&amp;"-"&amp;$C1062&amp;"-"&amp;$D1062,'Bill Report Reference'!$I$2:$I$72,0)),"")</f>
        <v>https://www.congress.gov/119/crpt/hrpt696/CRPT-119hrpt696.pdf</v>
      </c>
      <c r="U1062" s="7" t="inlineStr">
        <is>
          <t>OBS-LHHS-0190</t>
        </is>
      </c>
      <c r="V1062" s="7" t="inlineStr"/>
    </row>
    <row r="1063">
      <c r="A1063" s="7" t="inlineStr">
        <is>
          <t>OBS-LHHS-0192</t>
        </is>
      </c>
      <c r="B1063" s="7" t="inlineStr">
        <is>
          <t>ACC-HHS-CMS-MEDICAID</t>
        </is>
      </c>
      <c r="C1063" s="7" t="n">
        <v>2027</v>
      </c>
      <c r="D1063" s="7" t="inlineStr">
        <is>
          <t>House Reported</t>
        </is>
      </c>
      <c r="E1063" s="7" t="inlineStr">
        <is>
          <t>House</t>
        </is>
      </c>
      <c r="F1063" s="7" t="str">
        <f>IFERROR(""&amp;INDEX('Bill Report Reference'!$E$2:$E$72,MATCH(INDEX(Account!$J$2:$J$131,MATCH($B1063,Account!$A$2:$A$131,0))&amp;"-"&amp;$C1063&amp;"-"&amp;$D1063,'Bill Report Reference'!$I$2:$I$72,0)),"")</f>
        <v>H.R.9260</v>
      </c>
      <c r="G1063" s="7" t="str">
        <f>IFERROR(""&amp;INDEX('Bill Report Reference'!$F$2:$F$72,MATCH(INDEX(Account!$J$2:$J$131,MATCH($B1063,Account!$A$2:$A$131,0))&amp;"-"&amp;$C1063&amp;"-"&amp;$D1063,'Bill Report Reference'!$I$2:$I$72,0)),"")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Reference'!$G$2:$G$72,MATCH(INDEX(Account!$J$2:$J$131,MATCH($B1063,Account!$A$2:$A$131,0))&amp;"-"&amp;$C1063&amp;"-"&amp;$D1063,'Bill Report Reference'!$I$2:$I$72,0)),"")</f>
        <v>https://www.govinfo.gov/content/pkg/BILLS-119hr9260rh/pdf/BILLS-119hr9260rh.pdf</v>
      </c>
      <c r="T1063" s="7" t="str">
        <f>IFERROR(""&amp;INDEX('Bill Report Reference'!$H$2:$H$72,MATCH(INDEX(Account!$J$2:$J$131,MATCH($B1063,Account!$A$2:$A$131,0))&amp;"-"&amp;$C1063&amp;"-"&amp;$D1063,'Bill Report Reference'!$I$2:$I$72,0)),"")</f>
        <v>https://www.congress.gov/119/crpt/hrpt696/CRPT-119hrpt696.pdf</v>
      </c>
      <c r="U1063" s="7" t="inlineStr">
        <is>
          <t>OBS-LHHS-0190</t>
        </is>
      </c>
      <c r="V1063" s="7" t="inlineStr"/>
    </row>
    <row r="1064">
      <c r="A1064" s="7" t="inlineStr">
        <is>
          <t>OBS-LHHS-0193</t>
        </is>
      </c>
      <c r="B1064" s="7" t="inlineStr">
        <is>
          <t>ACC-HHS-CMS-MEDICAID</t>
        </is>
      </c>
      <c r="C1064" s="7" t="n">
        <v>2027</v>
      </c>
      <c r="D1064" s="7" t="inlineStr">
        <is>
          <t>House Reported</t>
        </is>
      </c>
      <c r="E1064" s="7" t="inlineStr">
        <is>
          <t>House</t>
        </is>
      </c>
      <c r="F1064" s="7" t="str">
        <f>IFERROR(""&amp;INDEX('Bill Report Reference'!$E$2:$E$72,MATCH(INDEX(Account!$J$2:$J$131,MATCH($B1064,Account!$A$2:$A$131,0))&amp;"-"&amp;$C1064&amp;"-"&amp;$D1064,'Bill Report Reference'!$I$2:$I$72,0)),"")</f>
        <v>H.R.9260</v>
      </c>
      <c r="G1064" s="7" t="str">
        <f>IFERROR(""&amp;INDEX('Bill Report Reference'!$F$2:$F$72,MATCH(INDEX(Account!$J$2:$J$131,MATCH($B1064,Account!$A$2:$A$131,0))&amp;"-"&amp;$C1064&amp;"-"&amp;$D1064,'Bill Report Reference'!$I$2:$I$72,0)),"")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Reference'!$G$2:$G$72,MATCH(INDEX(Account!$J$2:$J$131,MATCH($B1064,Account!$A$2:$A$131,0))&amp;"-"&amp;$C1064&amp;"-"&amp;$D1064,'Bill Report Reference'!$I$2:$I$72,0)),"")</f>
        <v>https://www.govinfo.gov/content/pkg/BILLS-119hr9260rh/pdf/BILLS-119hr9260rh.pdf</v>
      </c>
      <c r="T1064" s="7" t="str">
        <f>IFERROR(""&amp;INDEX('Bill Report Reference'!$H$2:$H$72,MATCH(INDEX(Account!$J$2:$J$131,MATCH($B1064,Account!$A$2:$A$131,0))&amp;"-"&amp;$C1064&amp;"-"&amp;$D1064,'Bill Report Reference'!$I$2:$I$72,0)),"")</f>
        <v>https://www.congress.gov/119/crpt/hrpt696/CRPT-119hrpt696.pdf</v>
      </c>
      <c r="U1064" s="7" t="inlineStr"/>
      <c r="V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Reference'!$E$2:$E$72,MATCH(INDEX(Account!$J$2:$J$131,MATCH($B1065,Account!$A$2:$A$131,0))&amp;"-"&amp;$C1065&amp;"-"&amp;$D1065,'Bill Report Reference'!$I$2:$I$72,0)),"")</f>
        <v>H.R.9260</v>
      </c>
      <c r="G1065" s="7" t="str">
        <f>IFERROR(""&amp;INDEX('Bill Report Reference'!$F$2:$F$72,MATCH(INDEX(Account!$J$2:$J$131,MATCH($B1065,Account!$A$2:$A$131,0))&amp;"-"&amp;$C1065&amp;"-"&amp;$D1065,'Bill Report Reference'!$I$2:$I$72,0)),"")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Reference'!$G$2:$G$72,MATCH(INDEX(Account!$J$2:$J$131,MATCH($B1065,Account!$A$2:$A$131,0))&amp;"-"&amp;$C1065&amp;"-"&amp;$D1065,'Bill Report Reference'!$I$2:$I$72,0)),"")</f>
        <v>https://www.govinfo.gov/content/pkg/BILLS-119hr9260rh/pdf/BILLS-119hr9260rh.pdf</v>
      </c>
      <c r="T1065" s="7" t="str">
        <f>IFERROR(""&amp;INDEX('Bill Report Reference'!$H$2:$H$72,MATCH(INDEX(Account!$J$2:$J$131,MATCH($B1065,Account!$A$2:$A$131,0))&amp;"-"&amp;$C1065&amp;"-"&amp;$D1065,'Bill Report Reference'!$I$2:$I$72,0)),"")</f>
        <v>https://www.congress.gov/119/crpt/hrpt696/CRPT-119hrpt696.pdf</v>
      </c>
      <c r="U1065" s="7" t="inlineStr"/>
      <c r="V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Reference'!$E$2:$E$72,MATCH(INDEX(Account!$J$2:$J$131,MATCH($B1066,Account!$A$2:$A$131,0))&amp;"-"&amp;$C1066&amp;"-"&amp;$D1066,'Bill Report Reference'!$I$2:$I$72,0)),"")</f>
        <v>PREX 2.8:2027/APP</v>
      </c>
      <c r="G1066" s="7" t="str">
        <f>IFERROR(""&amp;INDEX('Bill Report Reference'!$F$2:$F$72,MATCH(INDEX(Account!$J$2:$J$131,MATCH($B1066,Account!$A$2:$A$131,0))&amp;"-"&amp;$C1066&amp;"-"&amp;$D1066,'Bill Report Reference'!$I$2:$I$72,0)),"")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Reference'!$G$2:$G$72,MATCH(INDEX(Account!$J$2:$J$131,MATCH($B1066,Account!$A$2:$A$131,0))&amp;"-"&amp;$C1066&amp;"-"&amp;$D1066,'Bill Report Reference'!$I$2:$I$72,0)),"")</f>
        <v>https://www.govinfo.gov/content/pkg/BUDGET-2027-APP/pdf/BUDGET-2027-APP.pdf</v>
      </c>
      <c r="T1066" s="7" t="str">
        <f>IFERROR(""&amp;INDEX('Bill Report Reference'!$H$2:$H$72,MATCH(INDEX(Account!$J$2:$J$131,MATCH($B1066,Account!$A$2:$A$131,0))&amp;"-"&amp;$C1066&amp;"-"&amp;$D1066,'Bill Report Reference'!$I$2:$I$72,0)),"")</f>
        <v>N/A</v>
      </c>
      <c r="U1066" s="7" t="inlineStr"/>
      <c r="V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Reference'!$E$2:$E$72,MATCH(INDEX(Account!$J$2:$J$131,MATCH($B1067,Account!$A$2:$A$131,0))&amp;"-"&amp;$C1067&amp;"-"&amp;$D1067,'Bill Report Reference'!$I$2:$I$72,0)),"")</f>
        <v>PREX 2.8:2027/APP</v>
      </c>
      <c r="G1067" s="7" t="str">
        <f>IFERROR(""&amp;INDEX('Bill Report Reference'!$F$2:$F$72,MATCH(INDEX(Account!$J$2:$J$131,MATCH($B1067,Account!$A$2:$A$131,0))&amp;"-"&amp;$C1067&amp;"-"&amp;$D1067,'Bill Report Reference'!$I$2:$I$72,0)),"")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Reference'!$G$2:$G$72,MATCH(INDEX(Account!$J$2:$J$131,MATCH($B1067,Account!$A$2:$A$131,0))&amp;"-"&amp;$C1067&amp;"-"&amp;$D1067,'Bill Report Reference'!$I$2:$I$72,0)),"")</f>
        <v>https://www.govinfo.gov/content/pkg/BUDGET-2027-APP/pdf/BUDGET-2027-APP.pdf</v>
      </c>
      <c r="T1067" s="7" t="str">
        <f>IFERROR(""&amp;INDEX('Bill Report Reference'!$H$2:$H$72,MATCH(INDEX(Account!$J$2:$J$131,MATCH($B1067,Account!$A$2:$A$131,0))&amp;"-"&amp;$C1067&amp;"-"&amp;$D1067,'Bill Report Reference'!$I$2:$I$72,0)),"")</f>
        <v>N/A</v>
      </c>
      <c r="U1067" s="7" t="inlineStr">
        <is>
          <t>OBS-LHHS-0195</t>
        </is>
      </c>
      <c r="V1067" s="7" t="inlineStr"/>
    </row>
    <row r="1068">
      <c r="A1068" s="7" t="inlineStr">
        <is>
          <t>OBS-LHHS-0197</t>
        </is>
      </c>
      <c r="B1068" s="7" t="inlineStr">
        <is>
          <t>ACC-HHS-CMS-MEDICAID</t>
        </is>
      </c>
      <c r="C1068" s="7" t="n">
        <v>2027</v>
      </c>
      <c r="D1068" s="7" t="inlineStr">
        <is>
          <t>President's Budget</t>
        </is>
      </c>
      <c r="E1068" s="7" t="inlineStr">
        <is>
          <t>N/A</t>
        </is>
      </c>
      <c r="F1068" s="7" t="str">
        <f>IFERROR(""&amp;INDEX('Bill Report Reference'!$E$2:$E$72,MATCH(INDEX(Account!$J$2:$J$131,MATCH($B1068,Account!$A$2:$A$131,0))&amp;"-"&amp;$C1068&amp;"-"&amp;$D1068,'Bill Report Reference'!$I$2:$I$72,0)),"")</f>
        <v>PREX 2.8:2027/APP</v>
      </c>
      <c r="G1068" s="7" t="str">
        <f>IFERROR(""&amp;INDEX('Bill Report Reference'!$F$2:$F$72,MATCH(INDEX(Account!$J$2:$J$131,MATCH($B1068,Account!$A$2:$A$131,0))&amp;"-"&amp;$C1068&amp;"-"&amp;$D1068,'Bill Report Reference'!$I$2:$I$72,0)),"")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Reference'!$G$2:$G$72,MATCH(INDEX(Account!$J$2:$J$131,MATCH($B1068,Account!$A$2:$A$131,0))&amp;"-"&amp;$C1068&amp;"-"&amp;$D1068,'Bill Report Reference'!$I$2:$I$72,0)),"")</f>
        <v>https://www.govinfo.gov/content/pkg/BUDGET-2027-APP/pdf/BUDGET-2027-APP.pdf</v>
      </c>
      <c r="T1068" s="7" t="str">
        <f>IFERROR(""&amp;INDEX('Bill Report Reference'!$H$2:$H$72,MATCH(INDEX(Account!$J$2:$J$131,MATCH($B1068,Account!$A$2:$A$131,0))&amp;"-"&amp;$C1068&amp;"-"&amp;$D1068,'Bill Report Reference'!$I$2:$I$72,0)),"")</f>
        <v>N/A</v>
      </c>
      <c r="U1068" s="7" t="inlineStr">
        <is>
          <t>OBS-LHHS-0195</t>
        </is>
      </c>
      <c r="V1068" s="7" t="inlineStr"/>
    </row>
    <row r="1069">
      <c r="A1069" s="7" t="inlineStr">
        <is>
          <t>OBS-LHHS-0198</t>
        </is>
      </c>
      <c r="B1069" s="7" t="inlineStr">
        <is>
          <t>ACC-HHS-CMS-MEDICAID</t>
        </is>
      </c>
      <c r="C1069" s="7" t="n">
        <v>2027</v>
      </c>
      <c r="D1069" s="7" t="inlineStr">
        <is>
          <t>President's Budget</t>
        </is>
      </c>
      <c r="E1069" s="7" t="inlineStr">
        <is>
          <t>N/A</t>
        </is>
      </c>
      <c r="F1069" s="7" t="str">
        <f>IFERROR(""&amp;INDEX('Bill Report Reference'!$E$2:$E$72,MATCH(INDEX(Account!$J$2:$J$131,MATCH($B1069,Account!$A$2:$A$131,0))&amp;"-"&amp;$C1069&amp;"-"&amp;$D1069,'Bill Report Reference'!$I$2:$I$72,0)),"")</f>
        <v>PREX 2.8:2027/APP</v>
      </c>
      <c r="G1069" s="7" t="str">
        <f>IFERROR(""&amp;INDEX('Bill Report Reference'!$F$2:$F$72,MATCH(INDEX(Account!$J$2:$J$131,MATCH($B1069,Account!$A$2:$A$131,0))&amp;"-"&amp;$C1069&amp;"-"&amp;$D1069,'Bill Report Reference'!$I$2:$I$72,0)),"")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Reference'!$G$2:$G$72,MATCH(INDEX(Account!$J$2:$J$131,MATCH($B1069,Account!$A$2:$A$131,0))&amp;"-"&amp;$C1069&amp;"-"&amp;$D1069,'Bill Report Reference'!$I$2:$I$72,0)),"")</f>
        <v>https://www.govinfo.gov/content/pkg/BUDGET-2027-APP/pdf/BUDGET-2027-APP.pdf</v>
      </c>
      <c r="T1069" s="7" t="str">
        <f>IFERROR(""&amp;INDEX('Bill Report Reference'!$H$2:$H$72,MATCH(INDEX(Account!$J$2:$J$131,MATCH($B1069,Account!$A$2:$A$131,0))&amp;"-"&amp;$C1069&amp;"-"&amp;$D1069,'Bill Report Reference'!$I$2:$I$72,0)),"")</f>
        <v>N/A</v>
      </c>
      <c r="U1069" s="7" t="inlineStr"/>
      <c r="V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Reference'!$E$2:$E$72,MATCH(INDEX(Account!$J$2:$J$131,MATCH($B1070,Account!$A$2:$A$131,0))&amp;"-"&amp;$C1070&amp;"-"&amp;$D1070,'Bill Report Reference'!$I$2:$I$72,0)),"")</f>
        <v>PREX 2.8:2027/APP</v>
      </c>
      <c r="G1070" s="7" t="str">
        <f>IFERROR(""&amp;INDEX('Bill Report Reference'!$F$2:$F$72,MATCH(INDEX(Account!$J$2:$J$131,MATCH($B1070,Account!$A$2:$A$131,0))&amp;"-"&amp;$C1070&amp;"-"&amp;$D1070,'Bill Report Reference'!$I$2:$I$72,0)),"")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Reference'!$G$2:$G$72,MATCH(INDEX(Account!$J$2:$J$131,MATCH($B1070,Account!$A$2:$A$131,0))&amp;"-"&amp;$C1070&amp;"-"&amp;$D1070,'Bill Report Reference'!$I$2:$I$72,0)),"")</f>
        <v>https://www.govinfo.gov/content/pkg/BUDGET-2027-APP/pdf/BUDGET-2027-APP.pdf</v>
      </c>
      <c r="T1070" s="7" t="str">
        <f>IFERROR(""&amp;INDEX('Bill Report Reference'!$H$2:$H$72,MATCH(INDEX(Account!$J$2:$J$131,MATCH($B1070,Account!$A$2:$A$131,0))&amp;"-"&amp;$C1070&amp;"-"&amp;$D1070,'Bill Report Reference'!$I$2:$I$72,0)),"")</f>
        <v>N/A</v>
      </c>
      <c r="U1070" s="7" t="inlineStr"/>
      <c r="V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Reference'!$E$2:$E$72,MATCH(INDEX(Account!$J$2:$J$131,MATCH($B1071,Account!$A$2:$A$131,0))&amp;"-"&amp;$C1071&amp;"-"&amp;$D1071,'Bill Report Reference'!$I$2:$I$72,0)),"")</f>
        <v>P.L.117-328</v>
      </c>
      <c r="G1071" s="7" t="str">
        <f>IFERROR(""&amp;INDEX('Bill Report Reference'!$F$2:$F$72,MATCH(INDEX(Account!$J$2:$J$131,MATCH($B1071,Account!$A$2:$A$131,0))&amp;"-"&amp;$C1071&amp;"-"&amp;$D1071,'Bill Report Reference'!$I$2:$I$72,0)),"")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Reference'!$G$2:$G$72,MATCH(INDEX(Account!$J$2:$J$131,MATCH($B1071,Account!$A$2:$A$131,0))&amp;"-"&amp;$C1071&amp;"-"&amp;$D1071,'Bill Report Reference'!$I$2:$I$72,0)),"")</f>
        <v>https://www.govinfo.gov/content/pkg/PLAW-117publ328/pdf/PLAW-117publ328.pdf</v>
      </c>
      <c r="T1071" s="7" t="str">
        <f>IFERROR(""&amp;INDEX('Bill Report Reference'!$H$2:$H$72,MATCH(INDEX(Account!$J$2:$J$131,MATCH($B1071,Account!$A$2:$A$131,0))&amp;"-"&amp;$C1071&amp;"-"&amp;$D1071,'Bill Report Reference'!$I$2:$I$72,0)),"")</f>
        <v>N/A</v>
      </c>
      <c r="U1071" s="7" t="inlineStr"/>
      <c r="V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Reference'!$E$2:$E$72,MATCH(INDEX(Account!$J$2:$J$131,MATCH($B1072,Account!$A$2:$A$131,0))&amp;"-"&amp;$C1072&amp;"-"&amp;$D1072,'Bill Report Reference'!$I$2:$I$72,0)),"")</f>
        <v>P.L.118-47</v>
      </c>
      <c r="G1072" s="7" t="str">
        <f>IFERROR(""&amp;INDEX('Bill Report Reference'!$F$2:$F$72,MATCH(INDEX(Account!$J$2:$J$131,MATCH($B1072,Account!$A$2:$A$131,0))&amp;"-"&amp;$C1072&amp;"-"&amp;$D1072,'Bill Report Reference'!$I$2:$I$72,0)),"")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Reference'!$G$2:$G$72,MATCH(INDEX(Account!$J$2:$J$131,MATCH($B1072,Account!$A$2:$A$131,0))&amp;"-"&amp;$C1072&amp;"-"&amp;$D1072,'Bill Report Reference'!$I$2:$I$72,0)),"")</f>
        <v>https://www.govinfo.gov/content/pkg/PLAW-118publ47/pdf/PLAW-118publ47.pdf</v>
      </c>
      <c r="T1072" s="7" t="str">
        <f>IFERROR(""&amp;INDEX('Bill Report Reference'!$H$2:$H$72,MATCH(INDEX(Account!$J$2:$J$131,MATCH($B1072,Account!$A$2:$A$131,0))&amp;"-"&amp;$C1072&amp;"-"&amp;$D1072,'Bill Report Reference'!$I$2:$I$72,0)),"")</f>
        <v>N/A</v>
      </c>
      <c r="U1072" s="7" t="inlineStr"/>
      <c r="V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Reference'!$E$2:$E$72,MATCH(INDEX(Account!$J$2:$J$131,MATCH($B1073,Account!$A$2:$A$131,0))&amp;"-"&amp;$C1073&amp;"-"&amp;$D1073,'Bill Report Reference'!$I$2:$I$72,0)),"")</f>
        <v>PREX 2.8:2024/APP</v>
      </c>
      <c r="G1073" s="7" t="str">
        <f>IFERROR(""&amp;INDEX('Bill Report Reference'!$F$2:$F$72,MATCH(INDEX(Account!$J$2:$J$131,MATCH($B1073,Account!$A$2:$A$131,0))&amp;"-"&amp;$C1073&amp;"-"&amp;$D1073,'Bill Report Reference'!$I$2:$I$72,0)),"")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Reference'!$G$2:$G$72,MATCH(INDEX(Account!$J$2:$J$131,MATCH($B1073,Account!$A$2:$A$131,0))&amp;"-"&amp;$C1073&amp;"-"&amp;$D1073,'Bill Report Reference'!$I$2:$I$72,0)),"")</f>
        <v>https://www.govinfo.gov/content/pkg/BUDGET-2024-APP/pdf/BUDGET-2024-APP.pdf</v>
      </c>
      <c r="T1073" s="7" t="str">
        <f>IFERROR(""&amp;INDEX('Bill Report Reference'!$H$2:$H$72,MATCH(INDEX(Account!$J$2:$J$131,MATCH($B1073,Account!$A$2:$A$131,0))&amp;"-"&amp;$C1073&amp;"-"&amp;$D1073,'Bill Report Reference'!$I$2:$I$72,0)),"")</f>
        <v>N/A</v>
      </c>
      <c r="U1073" s="7" t="inlineStr"/>
      <c r="V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Reference'!$E$2:$E$72,MATCH(INDEX(Account!$J$2:$J$131,MATCH($B1074,Account!$A$2:$A$131,0))&amp;"-"&amp;$C1074&amp;"-"&amp;$D1074,'Bill Report Reference'!$I$2:$I$72,0)),"")</f>
        <v>S.2624</v>
      </c>
      <c r="G1074" s="7" t="str">
        <f>IFERROR(""&amp;INDEX('Bill Report Reference'!$F$2:$F$72,MATCH(INDEX(Account!$J$2:$J$131,MATCH($B1074,Account!$A$2:$A$131,0))&amp;"-"&amp;$C1074&amp;"-"&amp;$D1074,'Bill Report Reference'!$I$2:$I$72,0)),"")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Reference'!$G$2:$G$72,MATCH(INDEX(Account!$J$2:$J$131,MATCH($B1074,Account!$A$2:$A$131,0))&amp;"-"&amp;$C1074&amp;"-"&amp;$D1074,'Bill Report Reference'!$I$2:$I$72,0)),"")</f>
        <v>https://www.govinfo.gov/content/pkg/BILLS-118s2624rs/pdf/BILLS-118s2624rs.pdf</v>
      </c>
      <c r="T1074" s="7" t="str">
        <f>IFERROR(""&amp;INDEX('Bill Report Reference'!$H$2:$H$72,MATCH(INDEX(Account!$J$2:$J$131,MATCH($B1074,Account!$A$2:$A$131,0))&amp;"-"&amp;$C1074&amp;"-"&amp;$D1074,'Bill Report Reference'!$I$2:$I$72,0)),"")</f>
        <v>https://www.congress.gov/118/crpt/srpt84/CRPT-118srpt84.pdf</v>
      </c>
      <c r="U1074" s="7" t="inlineStr"/>
      <c r="V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Reference'!$E$2:$E$72,MATCH(INDEX(Account!$J$2:$J$131,MATCH($B1075,Account!$A$2:$A$131,0))&amp;"-"&amp;$C1075&amp;"-"&amp;$D1075,'Bill Report Reference'!$I$2:$I$72,0)),"")</f>
        <v>H.R.9029</v>
      </c>
      <c r="G1075" s="7" t="str">
        <f>IFERROR(""&amp;INDEX('Bill Report Reference'!$F$2:$F$72,MATCH(INDEX(Account!$J$2:$J$131,MATCH($B1075,Account!$A$2:$A$131,0))&amp;"-"&amp;$C1075&amp;"-"&amp;$D1075,'Bill Report Reference'!$I$2:$I$72,0)),"")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Reference'!$G$2:$G$72,MATCH(INDEX(Account!$J$2:$J$131,MATCH($B1075,Account!$A$2:$A$131,0))&amp;"-"&amp;$C1075&amp;"-"&amp;$D1075,'Bill Report Reference'!$I$2:$I$72,0)),"")</f>
        <v>https://www.govinfo.gov/content/pkg/BILLS-118hr9029rh/pdf/BILLS-118hr9029rh.pdf</v>
      </c>
      <c r="T1075" s="7" t="str">
        <f>IFERROR(""&amp;INDEX('Bill Report Reference'!$H$2:$H$72,MATCH(INDEX(Account!$J$2:$J$131,MATCH($B1075,Account!$A$2:$A$131,0))&amp;"-"&amp;$C1075&amp;"-"&amp;$D1075,'Bill Report Reference'!$I$2:$I$72,0)),"")</f>
        <v>https://www.congress.gov/118/crpt/hrpt585/CRPT-118hrpt585.pdf</v>
      </c>
      <c r="U1075" s="7" t="inlineStr"/>
      <c r="V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Reference'!$E$2:$E$72,MATCH(INDEX(Account!$J$2:$J$131,MATCH($B1076,Account!$A$2:$A$131,0))&amp;"-"&amp;$C1076&amp;"-"&amp;$D1076,'Bill Report Reference'!$I$2:$I$72,0)),"")</f>
        <v>PREX 2.8:2025/APP</v>
      </c>
      <c r="G1076" s="7" t="str">
        <f>IFERROR(""&amp;INDEX('Bill Report Reference'!$F$2:$F$72,MATCH(INDEX(Account!$J$2:$J$131,MATCH($B1076,Account!$A$2:$A$131,0))&amp;"-"&amp;$C1076&amp;"-"&amp;$D1076,'Bill Report Reference'!$I$2:$I$72,0)),"")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Reference'!$G$2:$G$72,MATCH(INDEX(Account!$J$2:$J$131,MATCH($B1076,Account!$A$2:$A$131,0))&amp;"-"&amp;$C1076&amp;"-"&amp;$D1076,'Bill Report Reference'!$I$2:$I$72,0)),"")</f>
        <v>https://www.govinfo.gov/content/pkg/BUDGET-2025-APP/pdf/BUDGET-2025-APP.pdf</v>
      </c>
      <c r="T1076" s="7" t="str">
        <f>IFERROR(""&amp;INDEX('Bill Report Reference'!$H$2:$H$72,MATCH(INDEX(Account!$J$2:$J$131,MATCH($B1076,Account!$A$2:$A$131,0))&amp;"-"&amp;$C1076&amp;"-"&amp;$D1076,'Bill Report Reference'!$I$2:$I$72,0)),"")</f>
        <v>N/A</v>
      </c>
      <c r="U1076" s="7" t="inlineStr"/>
      <c r="V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Reference'!$E$2:$E$72,MATCH(INDEX(Account!$J$2:$J$131,MATCH($B1077,Account!$A$2:$A$131,0))&amp;"-"&amp;$C1077&amp;"-"&amp;$D1077,'Bill Report Reference'!$I$2:$I$72,0)),"")</f>
        <v>S.4942</v>
      </c>
      <c r="G1077" s="7" t="str">
        <f>IFERROR(""&amp;INDEX('Bill Report Reference'!$F$2:$F$72,MATCH(INDEX(Account!$J$2:$J$131,MATCH($B1077,Account!$A$2:$A$131,0))&amp;"-"&amp;$C1077&amp;"-"&amp;$D1077,'Bill Report Reference'!$I$2:$I$72,0)),"")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Reference'!$G$2:$G$72,MATCH(INDEX(Account!$J$2:$J$131,MATCH($B1077,Account!$A$2:$A$131,0))&amp;"-"&amp;$C1077&amp;"-"&amp;$D1077,'Bill Report Reference'!$I$2:$I$72,0)),"")</f>
        <v>https://www.govinfo.gov/content/pkg/BILLS-118s4942rs/pdf/BILLS-118s4942rs.pdf</v>
      </c>
      <c r="T1077" s="7" t="str">
        <f>IFERROR(""&amp;INDEX('Bill Report Reference'!$H$2:$H$72,MATCH(INDEX(Account!$J$2:$J$131,MATCH($B1077,Account!$A$2:$A$131,0))&amp;"-"&amp;$C1077&amp;"-"&amp;$D1077,'Bill Report Reference'!$I$2:$I$72,0)),"")</f>
        <v>https://www.congress.gov/118/crpt/srpt207/CRPT-118srpt207.pdf</v>
      </c>
      <c r="U1077" s="7" t="inlineStr"/>
      <c r="V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Reference'!$E$2:$E$72,MATCH(INDEX(Account!$J$2:$J$131,MATCH($B1078,Account!$A$2:$A$131,0))&amp;"-"&amp;$C1078&amp;"-"&amp;$D1078,'Bill Report Reference'!$I$2:$I$72,0)),"")</f>
        <v>P.L.119-75</v>
      </c>
      <c r="G1078" s="7" t="str">
        <f>IFERROR(""&amp;INDEX('Bill Report Reference'!$F$2:$F$72,MATCH(INDEX(Account!$J$2:$J$131,MATCH($B1078,Account!$A$2:$A$131,0))&amp;"-"&amp;$C1078&amp;"-"&amp;$D1078,'Bill Report Reference'!$I$2:$I$72,0)),"")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Reference'!$G$2:$G$72,MATCH(INDEX(Account!$J$2:$J$131,MATCH($B1078,Account!$A$2:$A$131,0))&amp;"-"&amp;$C1078&amp;"-"&amp;$D1078,'Bill Report Reference'!$I$2:$I$72,0)),"")</f>
        <v>https://www.govinfo.gov/content/pkg/PLAW-119publ75/pdf/PLAW-119publ75.pdf</v>
      </c>
      <c r="T1078" s="7" t="str">
        <f>IFERROR(""&amp;INDEX('Bill Report Reference'!$H$2:$H$72,MATCH(INDEX(Account!$J$2:$J$131,MATCH($B1078,Account!$A$2:$A$131,0))&amp;"-"&amp;$C1078&amp;"-"&amp;$D1078,'Bill Report Reference'!$I$2:$I$72,0)),"")</f>
        <v>https://www.govinfo.gov/content/pkg/CREC-2026-01-22/pdf/CREC-2026-01-22-pt2-PgH1353-2.pdf</v>
      </c>
      <c r="U1078" s="7" t="inlineStr"/>
      <c r="V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Reference'!$E$2:$E$72,MATCH(INDEX(Account!$J$2:$J$131,MATCH($B1079,Account!$A$2:$A$131,0))&amp;"-"&amp;$C1079&amp;"-"&amp;$D1079,'Bill Report Reference'!$I$2:$I$72,0)),"")</f>
        <v>H.R.5304</v>
      </c>
      <c r="G1079" s="7" t="str">
        <f>IFERROR(""&amp;INDEX('Bill Report Reference'!$F$2:$F$72,MATCH(INDEX(Account!$J$2:$J$131,MATCH($B1079,Account!$A$2:$A$131,0))&amp;"-"&amp;$C1079&amp;"-"&amp;$D1079,'Bill Report Reference'!$I$2:$I$72,0)),"")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Reference'!$G$2:$G$72,MATCH(INDEX(Account!$J$2:$J$131,MATCH($B1079,Account!$A$2:$A$131,0))&amp;"-"&amp;$C1079&amp;"-"&amp;$D1079,'Bill Report Reference'!$I$2:$I$72,0)),"")</f>
        <v>https://www.govinfo.gov/content/pkg/BILLS-119hr5304rh/pdf/BILLS-119hr5304rh.pdf</v>
      </c>
      <c r="T1079" s="7" t="str">
        <f>IFERROR(""&amp;INDEX('Bill Report Reference'!$H$2:$H$72,MATCH(INDEX(Account!$J$2:$J$131,MATCH($B1079,Account!$A$2:$A$131,0))&amp;"-"&amp;$C1079&amp;"-"&amp;$D1079,'Bill Report Reference'!$I$2:$I$72,0)),"")</f>
        <v>https://www.congress.gov/119/crpt/hrpt271/CRPT-119hrpt271.pdf</v>
      </c>
      <c r="U1079" s="7" t="inlineStr"/>
      <c r="V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Reference'!$E$2:$E$72,MATCH(INDEX(Account!$J$2:$J$131,MATCH($B1080,Account!$A$2:$A$131,0))&amp;"-"&amp;$C1080&amp;"-"&amp;$D1080,'Bill Report Reference'!$I$2:$I$72,0)),"")</f>
        <v>PREX 2.8:2026/APP</v>
      </c>
      <c r="G1080" s="7" t="str">
        <f>IFERROR(""&amp;INDEX('Bill Report Reference'!$F$2:$F$72,MATCH(INDEX(Account!$J$2:$J$131,MATCH($B1080,Account!$A$2:$A$131,0))&amp;"-"&amp;$C1080&amp;"-"&amp;$D1080,'Bill Report Reference'!$I$2:$I$72,0)),"")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Reference'!$G$2:$G$72,MATCH(INDEX(Account!$J$2:$J$131,MATCH($B1080,Account!$A$2:$A$131,0))&amp;"-"&amp;$C1080&amp;"-"&amp;$D1080,'Bill Report Reference'!$I$2:$I$72,0)),"")</f>
        <v>https://www.govinfo.gov/content/pkg/BUDGET-2026-APP/pdf/BUDGET-2026-APP.pdf</v>
      </c>
      <c r="T1080" s="7" t="str">
        <f>IFERROR(""&amp;INDEX('Bill Report Reference'!$H$2:$H$72,MATCH(INDEX(Account!$J$2:$J$131,MATCH($B1080,Account!$A$2:$A$131,0))&amp;"-"&amp;$C1080&amp;"-"&amp;$D1080,'Bill Report Reference'!$I$2:$I$72,0)),"")</f>
        <v>N/A</v>
      </c>
      <c r="U1080" s="7" t="inlineStr"/>
      <c r="V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Reference'!$E$2:$E$72,MATCH(INDEX(Account!$J$2:$J$131,MATCH($B1081,Account!$A$2:$A$131,0))&amp;"-"&amp;$C1081&amp;"-"&amp;$D1081,'Bill Report Reference'!$I$2:$I$72,0)),"")</f>
        <v>S.2587</v>
      </c>
      <c r="G1081" s="7" t="str">
        <f>IFERROR(""&amp;INDEX('Bill Report Reference'!$F$2:$F$72,MATCH(INDEX(Account!$J$2:$J$131,MATCH($B1081,Account!$A$2:$A$131,0))&amp;"-"&amp;$C1081&amp;"-"&amp;$D1081,'Bill Report Reference'!$I$2:$I$72,0)),"")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Reference'!$G$2:$G$72,MATCH(INDEX(Account!$J$2:$J$131,MATCH($B1081,Account!$A$2:$A$131,0))&amp;"-"&amp;$C1081&amp;"-"&amp;$D1081,'Bill Report Reference'!$I$2:$I$72,0)),"")</f>
        <v>https://www.govinfo.gov/content/pkg/BILLS-119s2587rs/pdf/BILLS-119s2587rs.pdf</v>
      </c>
      <c r="T1081" s="7" t="str">
        <f>IFERROR(""&amp;INDEX('Bill Report Reference'!$H$2:$H$72,MATCH(INDEX(Account!$J$2:$J$131,MATCH($B1081,Account!$A$2:$A$131,0))&amp;"-"&amp;$C1081&amp;"-"&amp;$D1081,'Bill Report Reference'!$I$2:$I$72,0)),"")</f>
        <v>https://www.congress.gov/119/crpt/srpt55/CRPT-119srpt55.pdf</v>
      </c>
      <c r="U1081" s="7" t="inlineStr"/>
      <c r="V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Reference'!$E$2:$E$72,MATCH(INDEX(Account!$J$2:$J$131,MATCH($B1082,Account!$A$2:$A$131,0))&amp;"-"&amp;$C1082&amp;"-"&amp;$D1082,'Bill Report Reference'!$I$2:$I$72,0)),"")</f>
        <v>H.R.9260</v>
      </c>
      <c r="G1082" s="7" t="str">
        <f>IFERROR(""&amp;INDEX('Bill Report Reference'!$F$2:$F$72,MATCH(INDEX(Account!$J$2:$J$131,MATCH($B1082,Account!$A$2:$A$131,0))&amp;"-"&amp;$C1082&amp;"-"&amp;$D1082,'Bill Report Reference'!$I$2:$I$72,0)),"")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Reference'!$G$2:$G$72,MATCH(INDEX(Account!$J$2:$J$131,MATCH($B1082,Account!$A$2:$A$131,0))&amp;"-"&amp;$C1082&amp;"-"&amp;$D1082,'Bill Report Reference'!$I$2:$I$72,0)),"")</f>
        <v>https://www.govinfo.gov/content/pkg/BILLS-119hr9260rh/pdf/BILLS-119hr9260rh.pdf</v>
      </c>
      <c r="T1082" s="7" t="str">
        <f>IFERROR(""&amp;INDEX('Bill Report Reference'!$H$2:$H$72,MATCH(INDEX(Account!$J$2:$J$131,MATCH($B1082,Account!$A$2:$A$131,0))&amp;"-"&amp;$C1082&amp;"-"&amp;$D1082,'Bill Report Reference'!$I$2:$I$72,0)),"")</f>
        <v>https://www.congress.gov/119/crpt/hrpt696/CRPT-119hrpt696.pdf</v>
      </c>
      <c r="U1082" s="7" t="inlineStr"/>
      <c r="V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Reference'!$E$2:$E$72,MATCH(INDEX(Account!$J$2:$J$131,MATCH($B1083,Account!$A$2:$A$131,0))&amp;"-"&amp;$C1083&amp;"-"&amp;$D1083,'Bill Report Reference'!$I$2:$I$72,0)),"")</f>
        <v>PREX 2.8:2027/APP</v>
      </c>
      <c r="G1083" s="7" t="str">
        <f>IFERROR(""&amp;INDEX('Bill Report Reference'!$F$2:$F$72,MATCH(INDEX(Account!$J$2:$J$131,MATCH($B1083,Account!$A$2:$A$131,0))&amp;"-"&amp;$C1083&amp;"-"&amp;$D1083,'Bill Report Reference'!$I$2:$I$72,0)),"")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Reference'!$G$2:$G$72,MATCH(INDEX(Account!$J$2:$J$131,MATCH($B1083,Account!$A$2:$A$131,0))&amp;"-"&amp;$C1083&amp;"-"&amp;$D1083,'Bill Report Reference'!$I$2:$I$72,0)),"")</f>
        <v>https://www.govinfo.gov/content/pkg/BUDGET-2027-APP/pdf/BUDGET-2027-APP.pdf</v>
      </c>
      <c r="T1083" s="7" t="str">
        <f>IFERROR(""&amp;INDEX('Bill Report Reference'!$H$2:$H$72,MATCH(INDEX(Account!$J$2:$J$131,MATCH($B1083,Account!$A$2:$A$131,0))&amp;"-"&amp;$C1083&amp;"-"&amp;$D1083,'Bill Report Reference'!$I$2:$I$72,0)),"")</f>
        <v>N/A</v>
      </c>
      <c r="U1083" s="7" t="inlineStr"/>
      <c r="V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Reference'!$E$2:$E$72,MATCH(INDEX(Account!$J$2:$J$131,MATCH($B1084,Account!$A$2:$A$131,0))&amp;"-"&amp;$C1084&amp;"-"&amp;$D1084,'Bill Report Reference'!$I$2:$I$72,0)),"")</f>
        <v>P.L.117-328</v>
      </c>
      <c r="G1084" s="7" t="str">
        <f>IFERROR(""&amp;INDEX('Bill Report Reference'!$F$2:$F$72,MATCH(INDEX(Account!$J$2:$J$131,MATCH($B1084,Account!$A$2:$A$131,0))&amp;"-"&amp;$C1084&amp;"-"&amp;$D1084,'Bill Report Reference'!$I$2:$I$72,0)),"")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Reference'!$G$2:$G$72,MATCH(INDEX(Account!$J$2:$J$131,MATCH($B1084,Account!$A$2:$A$131,0))&amp;"-"&amp;$C1084&amp;"-"&amp;$D1084,'Bill Report Reference'!$I$2:$I$72,0)),"")</f>
        <v>https://www.govinfo.gov/content/pkg/PLAW-117publ328/pdf/PLAW-117publ328.pdf</v>
      </c>
      <c r="T1084" s="7" t="str">
        <f>IFERROR(""&amp;INDEX('Bill Report Reference'!$H$2:$H$72,MATCH(INDEX(Account!$J$2:$J$131,MATCH($B1084,Account!$A$2:$A$131,0))&amp;"-"&amp;$C1084&amp;"-"&amp;$D1084,'Bill Report Reference'!$I$2:$I$72,0)),"")</f>
        <v>N/A</v>
      </c>
      <c r="U1084" s="7" t="inlineStr"/>
      <c r="V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Reference'!$E$2:$E$72,MATCH(INDEX(Account!$J$2:$J$131,MATCH($B1085,Account!$A$2:$A$131,0))&amp;"-"&amp;$C1085&amp;"-"&amp;$D1085,'Bill Report Reference'!$I$2:$I$72,0)),"")</f>
        <v>P.L.118-47</v>
      </c>
      <c r="G1085" s="7" t="str">
        <f>IFERROR(""&amp;INDEX('Bill Report Reference'!$F$2:$F$72,MATCH(INDEX(Account!$J$2:$J$131,MATCH($B1085,Account!$A$2:$A$131,0))&amp;"-"&amp;$C1085&amp;"-"&amp;$D1085,'Bill Report Reference'!$I$2:$I$72,0)),"")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auto-validated</t>
        </is>
      </c>
      <c r="S1085" s="7" t="str">
        <f>IFERROR(""&amp;INDEX('Bill Report Reference'!$G$2:$G$72,MATCH(INDEX(Account!$J$2:$J$131,MATCH($B1085,Account!$A$2:$A$131,0))&amp;"-"&amp;$C1085&amp;"-"&amp;$D1085,'Bill Report Reference'!$I$2:$I$72,0)),"")</f>
        <v>https://www.govinfo.gov/content/pkg/PLAW-118publ47/pdf/PLAW-118publ47.pdf</v>
      </c>
      <c r="T1085" s="7" t="str">
        <f>IFERROR(""&amp;INDEX('Bill Report Reference'!$H$2:$H$72,MATCH(INDEX(Account!$J$2:$J$131,MATCH($B1085,Account!$A$2:$A$131,0))&amp;"-"&amp;$C1085&amp;"-"&amp;$D1085,'Bill Report Reference'!$I$2:$I$72,0)),"")</f>
        <v>N/A</v>
      </c>
      <c r="U1085" s="7" t="inlineStr"/>
      <c r="V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Reference'!$E$2:$E$72,MATCH(INDEX(Account!$J$2:$J$131,MATCH($B1086,Account!$A$2:$A$131,0))&amp;"-"&amp;$C1086&amp;"-"&amp;$D1086,'Bill Report Reference'!$I$2:$I$72,0)),"")</f>
        <v>PREX 2.8:2024/APP</v>
      </c>
      <c r="G1086" s="7" t="str">
        <f>IFERROR(""&amp;INDEX('Bill Report Reference'!$F$2:$F$72,MATCH(INDEX(Account!$J$2:$J$131,MATCH($B1086,Account!$A$2:$A$131,0))&amp;"-"&amp;$C1086&amp;"-"&amp;$D1086,'Bill Report Reference'!$I$2:$I$72,0)),"")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Reference'!$G$2:$G$72,MATCH(INDEX(Account!$J$2:$J$131,MATCH($B1086,Account!$A$2:$A$131,0))&amp;"-"&amp;$C1086&amp;"-"&amp;$D1086,'Bill Report Reference'!$I$2:$I$72,0)),"")</f>
        <v>https://www.govinfo.gov/content/pkg/BUDGET-2024-APP/pdf/BUDGET-2024-APP.pdf</v>
      </c>
      <c r="T1086" s="7" t="str">
        <f>IFERROR(""&amp;INDEX('Bill Report Reference'!$H$2:$H$72,MATCH(INDEX(Account!$J$2:$J$131,MATCH($B1086,Account!$A$2:$A$131,0))&amp;"-"&amp;$C1086&amp;"-"&amp;$D1086,'Bill Report Reference'!$I$2:$I$72,0)),"")</f>
        <v>N/A</v>
      </c>
      <c r="U1086" s="7" t="inlineStr"/>
      <c r="V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Reference'!$E$2:$E$72,MATCH(INDEX(Account!$J$2:$J$131,MATCH($B1087,Account!$A$2:$A$131,0))&amp;"-"&amp;$C1087&amp;"-"&amp;$D1087,'Bill Report Reference'!$I$2:$I$72,0)),"")</f>
        <v>S.2624</v>
      </c>
      <c r="G1087" s="7" t="str">
        <f>IFERROR(""&amp;INDEX('Bill Report Reference'!$F$2:$F$72,MATCH(INDEX(Account!$J$2:$J$131,MATCH($B1087,Account!$A$2:$A$131,0))&amp;"-"&amp;$C1087&amp;"-"&amp;$D1087,'Bill Report Reference'!$I$2:$I$72,0)),"")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Reference'!$G$2:$G$72,MATCH(INDEX(Account!$J$2:$J$131,MATCH($B1087,Account!$A$2:$A$131,0))&amp;"-"&amp;$C1087&amp;"-"&amp;$D1087,'Bill Report Reference'!$I$2:$I$72,0)),"")</f>
        <v>https://www.govinfo.gov/content/pkg/BILLS-118s2624rs/pdf/BILLS-118s2624rs.pdf</v>
      </c>
      <c r="T1087" s="7" t="str">
        <f>IFERROR(""&amp;INDEX('Bill Report Reference'!$H$2:$H$72,MATCH(INDEX(Account!$J$2:$J$131,MATCH($B1087,Account!$A$2:$A$131,0))&amp;"-"&amp;$C1087&amp;"-"&amp;$D1087,'Bill Report Reference'!$I$2:$I$72,0)),"")</f>
        <v>https://www.congress.gov/118/crpt/srpt84/CRPT-118srpt84.pdf</v>
      </c>
      <c r="U1087" s="7" t="inlineStr"/>
      <c r="V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Reference'!$E$2:$E$72,MATCH(INDEX(Account!$J$2:$J$131,MATCH($B1088,Account!$A$2:$A$131,0))&amp;"-"&amp;$C1088&amp;"-"&amp;$D1088,'Bill Report Reference'!$I$2:$I$72,0)),"")</f>
        <v>H.R.9029</v>
      </c>
      <c r="G1088" s="7" t="str">
        <f>IFERROR(""&amp;INDEX('Bill Report Reference'!$F$2:$F$72,MATCH(INDEX(Account!$J$2:$J$131,MATCH($B1088,Account!$A$2:$A$131,0))&amp;"-"&amp;$C1088&amp;"-"&amp;$D1088,'Bill Report Reference'!$I$2:$I$72,0)),"")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Reference'!$G$2:$G$72,MATCH(INDEX(Account!$J$2:$J$131,MATCH($B1088,Account!$A$2:$A$131,0))&amp;"-"&amp;$C1088&amp;"-"&amp;$D1088,'Bill Report Reference'!$I$2:$I$72,0)),"")</f>
        <v>https://www.govinfo.gov/content/pkg/BILLS-118hr9029rh/pdf/BILLS-118hr9029rh.pdf</v>
      </c>
      <c r="T1088" s="7" t="str">
        <f>IFERROR(""&amp;INDEX('Bill Report Reference'!$H$2:$H$72,MATCH(INDEX(Account!$J$2:$J$131,MATCH($B1088,Account!$A$2:$A$131,0))&amp;"-"&amp;$C1088&amp;"-"&amp;$D1088,'Bill Report Reference'!$I$2:$I$72,0)),"")</f>
        <v>https://www.congress.gov/118/crpt/hrpt585/CRPT-118hrpt585.pdf</v>
      </c>
      <c r="U1088" s="7" t="inlineStr"/>
      <c r="V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Reference'!$E$2:$E$72,MATCH(INDEX(Account!$J$2:$J$131,MATCH($B1089,Account!$A$2:$A$131,0))&amp;"-"&amp;$C1089&amp;"-"&amp;$D1089,'Bill Report Reference'!$I$2:$I$72,0)),"")</f>
        <v>PREX 2.8:2025/APP</v>
      </c>
      <c r="G1089" s="7" t="str">
        <f>IFERROR(""&amp;INDEX('Bill Report Reference'!$F$2:$F$72,MATCH(INDEX(Account!$J$2:$J$131,MATCH($B1089,Account!$A$2:$A$131,0))&amp;"-"&amp;$C1089&amp;"-"&amp;$D1089,'Bill Report Reference'!$I$2:$I$72,0)),"")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auto-validated</t>
        </is>
      </c>
      <c r="S1089" s="7" t="str">
        <f>IFERROR(""&amp;INDEX('Bill Report Reference'!$G$2:$G$72,MATCH(INDEX(Account!$J$2:$J$131,MATCH($B1089,Account!$A$2:$A$131,0))&amp;"-"&amp;$C1089&amp;"-"&amp;$D1089,'Bill Report Reference'!$I$2:$I$72,0)),"")</f>
        <v>https://www.govinfo.gov/content/pkg/BUDGET-2025-APP/pdf/BUDGET-2025-APP.pdf</v>
      </c>
      <c r="T1089" s="7" t="str">
        <f>IFERROR(""&amp;INDEX('Bill Report Reference'!$H$2:$H$72,MATCH(INDEX(Account!$J$2:$J$131,MATCH($B1089,Account!$A$2:$A$131,0))&amp;"-"&amp;$C1089&amp;"-"&amp;$D1089,'Bill Report Reference'!$I$2:$I$72,0)),"")</f>
        <v>N/A</v>
      </c>
      <c r="U1089" s="7" t="inlineStr"/>
      <c r="V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Reference'!$E$2:$E$72,MATCH(INDEX(Account!$J$2:$J$131,MATCH($B1090,Account!$A$2:$A$131,0))&amp;"-"&amp;$C1090&amp;"-"&amp;$D1090,'Bill Report Reference'!$I$2:$I$72,0)),"")</f>
        <v>S.4942</v>
      </c>
      <c r="G1090" s="7" t="str">
        <f>IFERROR(""&amp;INDEX('Bill Report Reference'!$F$2:$F$72,MATCH(INDEX(Account!$J$2:$J$131,MATCH($B1090,Account!$A$2:$A$131,0))&amp;"-"&amp;$C1090&amp;"-"&amp;$D1090,'Bill Report Reference'!$I$2:$I$72,0)),"")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Reference'!$G$2:$G$72,MATCH(INDEX(Account!$J$2:$J$131,MATCH($B1090,Account!$A$2:$A$131,0))&amp;"-"&amp;$C1090&amp;"-"&amp;$D1090,'Bill Report Reference'!$I$2:$I$72,0)),"")</f>
        <v>https://www.govinfo.gov/content/pkg/BILLS-118s4942rs/pdf/BILLS-118s4942rs.pdf</v>
      </c>
      <c r="T1090" s="7" t="str">
        <f>IFERROR(""&amp;INDEX('Bill Report Reference'!$H$2:$H$72,MATCH(INDEX(Account!$J$2:$J$131,MATCH($B1090,Account!$A$2:$A$131,0))&amp;"-"&amp;$C1090&amp;"-"&amp;$D1090,'Bill Report Reference'!$I$2:$I$72,0)),"")</f>
        <v>https://www.congress.gov/118/crpt/srpt207/CRPT-118srpt207.pdf</v>
      </c>
      <c r="U1090" s="7" t="inlineStr"/>
      <c r="V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Reference'!$E$2:$E$72,MATCH(INDEX(Account!$J$2:$J$131,MATCH($B1091,Account!$A$2:$A$131,0))&amp;"-"&amp;$C1091&amp;"-"&amp;$D1091,'Bill Report Reference'!$I$2:$I$72,0)),"")</f>
        <v>P.L.119-75</v>
      </c>
      <c r="G1091" s="7" t="str">
        <f>IFERROR(""&amp;INDEX('Bill Report Reference'!$F$2:$F$72,MATCH(INDEX(Account!$J$2:$J$131,MATCH($B1091,Account!$A$2:$A$131,0))&amp;"-"&amp;$C1091&amp;"-"&amp;$D1091,'Bill Report Reference'!$I$2:$I$72,0)),"")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Reference'!$G$2:$G$72,MATCH(INDEX(Account!$J$2:$J$131,MATCH($B1091,Account!$A$2:$A$131,0))&amp;"-"&amp;$C1091&amp;"-"&amp;$D1091,'Bill Report Reference'!$I$2:$I$72,0)),"")</f>
        <v>https://www.govinfo.gov/content/pkg/PLAW-119publ75/pdf/PLAW-119publ75.pdf</v>
      </c>
      <c r="T1091" s="7" t="str">
        <f>IFERROR(""&amp;INDEX('Bill Report Reference'!$H$2:$H$72,MATCH(INDEX(Account!$J$2:$J$131,MATCH($B1091,Account!$A$2:$A$131,0))&amp;"-"&amp;$C1091&amp;"-"&amp;$D1091,'Bill Report Reference'!$I$2:$I$72,0)),"")</f>
        <v>https://www.govinfo.gov/content/pkg/CREC-2026-01-22/pdf/CREC-2026-01-22-pt2-PgH1353-2.pdf</v>
      </c>
      <c r="U1091" s="7" t="inlineStr"/>
      <c r="V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Reference'!$E$2:$E$72,MATCH(INDEX(Account!$J$2:$J$131,MATCH($B1092,Account!$A$2:$A$131,0))&amp;"-"&amp;$C1092&amp;"-"&amp;$D1092,'Bill Report Reference'!$I$2:$I$72,0)),"")</f>
        <v>H.R.5304</v>
      </c>
      <c r="G1092" s="7" t="str">
        <f>IFERROR(""&amp;INDEX('Bill Report Reference'!$F$2:$F$72,MATCH(INDEX(Account!$J$2:$J$131,MATCH($B1092,Account!$A$2:$A$131,0))&amp;"-"&amp;$C1092&amp;"-"&amp;$D1092,'Bill Report Reference'!$I$2:$I$72,0)),"")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Reference'!$G$2:$G$72,MATCH(INDEX(Account!$J$2:$J$131,MATCH($B1092,Account!$A$2:$A$131,0))&amp;"-"&amp;$C1092&amp;"-"&amp;$D1092,'Bill Report Reference'!$I$2:$I$72,0)),"")</f>
        <v>https://www.govinfo.gov/content/pkg/BILLS-119hr5304rh/pdf/BILLS-119hr5304rh.pdf</v>
      </c>
      <c r="T1092" s="7" t="str">
        <f>IFERROR(""&amp;INDEX('Bill Report Reference'!$H$2:$H$72,MATCH(INDEX(Account!$J$2:$J$131,MATCH($B1092,Account!$A$2:$A$131,0))&amp;"-"&amp;$C1092&amp;"-"&amp;$D1092,'Bill Report Reference'!$I$2:$I$72,0)),"")</f>
        <v>https://www.congress.gov/119/crpt/hrpt271/CRPT-119hrpt271.pdf</v>
      </c>
      <c r="U1092" s="7" t="inlineStr"/>
      <c r="V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Reference'!$E$2:$E$72,MATCH(INDEX(Account!$J$2:$J$131,MATCH($B1093,Account!$A$2:$A$131,0))&amp;"-"&amp;$C1093&amp;"-"&amp;$D1093,'Bill Report Reference'!$I$2:$I$72,0)),"")</f>
        <v>PREX 2.8:2026/APP</v>
      </c>
      <c r="G1093" s="7" t="str">
        <f>IFERROR(""&amp;INDEX('Bill Report Reference'!$F$2:$F$72,MATCH(INDEX(Account!$J$2:$J$131,MATCH($B1093,Account!$A$2:$A$131,0))&amp;"-"&amp;$C1093&amp;"-"&amp;$D1093,'Bill Report Reference'!$I$2:$I$72,0)),"")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Reference'!$G$2:$G$72,MATCH(INDEX(Account!$J$2:$J$131,MATCH($B1093,Account!$A$2:$A$131,0))&amp;"-"&amp;$C1093&amp;"-"&amp;$D1093,'Bill Report Reference'!$I$2:$I$72,0)),"")</f>
        <v>https://www.govinfo.gov/content/pkg/BUDGET-2026-APP/pdf/BUDGET-2026-APP.pdf</v>
      </c>
      <c r="T1093" s="7" t="str">
        <f>IFERROR(""&amp;INDEX('Bill Report Reference'!$H$2:$H$72,MATCH(INDEX(Account!$J$2:$J$131,MATCH($B1093,Account!$A$2:$A$131,0))&amp;"-"&amp;$C1093&amp;"-"&amp;$D1093,'Bill Report Reference'!$I$2:$I$72,0)),"")</f>
        <v>N/A</v>
      </c>
      <c r="U1093" s="7" t="inlineStr"/>
      <c r="V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Reference'!$E$2:$E$72,MATCH(INDEX(Account!$J$2:$J$131,MATCH($B1094,Account!$A$2:$A$131,0))&amp;"-"&amp;$C1094&amp;"-"&amp;$D1094,'Bill Report Reference'!$I$2:$I$72,0)),"")</f>
        <v>S.2587</v>
      </c>
      <c r="G1094" s="7" t="str">
        <f>IFERROR(""&amp;INDEX('Bill Report Reference'!$F$2:$F$72,MATCH(INDEX(Account!$J$2:$J$131,MATCH($B1094,Account!$A$2:$A$131,0))&amp;"-"&amp;$C1094&amp;"-"&amp;$D1094,'Bill Report Reference'!$I$2:$I$72,0)),"")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Reference'!$G$2:$G$72,MATCH(INDEX(Account!$J$2:$J$131,MATCH($B1094,Account!$A$2:$A$131,0))&amp;"-"&amp;$C1094&amp;"-"&amp;$D1094,'Bill Report Reference'!$I$2:$I$72,0)),"")</f>
        <v>https://www.govinfo.gov/content/pkg/BILLS-119s2587rs/pdf/BILLS-119s2587rs.pdf</v>
      </c>
      <c r="T1094" s="7" t="str">
        <f>IFERROR(""&amp;INDEX('Bill Report Reference'!$H$2:$H$72,MATCH(INDEX(Account!$J$2:$J$131,MATCH($B1094,Account!$A$2:$A$131,0))&amp;"-"&amp;$C1094&amp;"-"&amp;$D1094,'Bill Report Reference'!$I$2:$I$72,0)),"")</f>
        <v>https://www.congress.gov/119/crpt/srpt55/CRPT-119srpt55.pdf</v>
      </c>
      <c r="U1094" s="7" t="inlineStr"/>
      <c r="V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Reference'!$E$2:$E$72,MATCH(INDEX(Account!$J$2:$J$131,MATCH($B1095,Account!$A$2:$A$131,0))&amp;"-"&amp;$C1095&amp;"-"&amp;$D1095,'Bill Report Reference'!$I$2:$I$72,0)),"")</f>
        <v>H.R.9260</v>
      </c>
      <c r="G1095" s="7" t="str">
        <f>IFERROR(""&amp;INDEX('Bill Report Reference'!$F$2:$F$72,MATCH(INDEX(Account!$J$2:$J$131,MATCH($B1095,Account!$A$2:$A$131,0))&amp;"-"&amp;$C1095&amp;"-"&amp;$D1095,'Bill Report Reference'!$I$2:$I$72,0)),"")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Reference'!$G$2:$G$72,MATCH(INDEX(Account!$J$2:$J$131,MATCH($B1095,Account!$A$2:$A$131,0))&amp;"-"&amp;$C1095&amp;"-"&amp;$D1095,'Bill Report Reference'!$I$2:$I$72,0)),"")</f>
        <v>https://www.govinfo.gov/content/pkg/BILLS-119hr9260rh/pdf/BILLS-119hr9260rh.pdf</v>
      </c>
      <c r="T1095" s="7" t="str">
        <f>IFERROR(""&amp;INDEX('Bill Report Reference'!$H$2:$H$72,MATCH(INDEX(Account!$J$2:$J$131,MATCH($B1095,Account!$A$2:$A$131,0))&amp;"-"&amp;$C1095&amp;"-"&amp;$D1095,'Bill Report Reference'!$I$2:$I$72,0)),"")</f>
        <v>https://www.congress.gov/119/crpt/hrpt696/CRPT-119hrpt696.pdf</v>
      </c>
      <c r="U1095" s="7" t="inlineStr"/>
      <c r="V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Reference'!$E$2:$E$72,MATCH(INDEX(Account!$J$2:$J$131,MATCH($B1096,Account!$A$2:$A$131,0))&amp;"-"&amp;$C1096&amp;"-"&amp;$D1096,'Bill Report Reference'!$I$2:$I$72,0)),"")</f>
        <v>PREX 2.8:2027/APP</v>
      </c>
      <c r="G1096" s="7" t="str">
        <f>IFERROR(""&amp;INDEX('Bill Report Reference'!$F$2:$F$72,MATCH(INDEX(Account!$J$2:$J$131,MATCH($B1096,Account!$A$2:$A$131,0))&amp;"-"&amp;$C1096&amp;"-"&amp;$D1096,'Bill Report Reference'!$I$2:$I$72,0)),"")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Reference'!$G$2:$G$72,MATCH(INDEX(Account!$J$2:$J$131,MATCH($B1096,Account!$A$2:$A$131,0))&amp;"-"&amp;$C1096&amp;"-"&amp;$D1096,'Bill Report Reference'!$I$2:$I$72,0)),"")</f>
        <v>https://www.govinfo.gov/content/pkg/BUDGET-2027-APP/pdf/BUDGET-2027-APP.pdf</v>
      </c>
      <c r="T1096" s="7" t="str">
        <f>IFERROR(""&amp;INDEX('Bill Report Reference'!$H$2:$H$72,MATCH(INDEX(Account!$J$2:$J$131,MATCH($B1096,Account!$A$2:$A$131,0))&amp;"-"&amp;$C1096&amp;"-"&amp;$D1096,'Bill Report Reference'!$I$2:$I$72,0)),"")</f>
        <v>N/A</v>
      </c>
      <c r="U1096" s="7" t="inlineStr"/>
      <c r="V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Reference'!$E$2:$E$72,MATCH(INDEX(Account!$J$2:$J$131,MATCH($B1097,Account!$A$2:$A$131,0))&amp;"-"&amp;$C1097&amp;"-"&amp;$D1097,'Bill Report Reference'!$I$2:$I$72,0)),"")</f>
        <v>P.L.117-328</v>
      </c>
      <c r="G1097" s="7" t="str">
        <f>IFERROR(""&amp;INDEX('Bill Report Reference'!$F$2:$F$72,MATCH(INDEX(Account!$J$2:$J$131,MATCH($B1097,Account!$A$2:$A$131,0))&amp;"-"&amp;$C1097&amp;"-"&amp;$D1097,'Bill Report Reference'!$I$2:$I$72,0)),"")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Reference'!$G$2:$G$72,MATCH(INDEX(Account!$J$2:$J$131,MATCH($B1097,Account!$A$2:$A$131,0))&amp;"-"&amp;$C1097&amp;"-"&amp;$D1097,'Bill Report Reference'!$I$2:$I$72,0)),"")</f>
        <v>https://www.govinfo.gov/content/pkg/PLAW-117publ328/pdf/PLAW-117publ328.pdf</v>
      </c>
      <c r="T1097" s="7" t="str">
        <f>IFERROR(""&amp;INDEX('Bill Report Reference'!$H$2:$H$72,MATCH(INDEX(Account!$J$2:$J$131,MATCH($B1097,Account!$A$2:$A$131,0))&amp;"-"&amp;$C1097&amp;"-"&amp;$D1097,'Bill Report Reference'!$I$2:$I$72,0)),"")</f>
        <v>N/A</v>
      </c>
      <c r="U1097" s="7" t="inlineStr"/>
      <c r="V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Reference'!$E$2:$E$72,MATCH(INDEX(Account!$J$2:$J$131,MATCH($B1098,Account!$A$2:$A$131,0))&amp;"-"&amp;$C1098&amp;"-"&amp;$D1098,'Bill Report Reference'!$I$2:$I$72,0)),"")</f>
        <v>P.L.118-47</v>
      </c>
      <c r="G1098" s="7" t="str">
        <f>IFERROR(""&amp;INDEX('Bill Report Reference'!$F$2:$F$72,MATCH(INDEX(Account!$J$2:$J$131,MATCH($B1098,Account!$A$2:$A$131,0))&amp;"-"&amp;$C1098&amp;"-"&amp;$D1098,'Bill Report Reference'!$I$2:$I$72,0)),"")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Reference'!$G$2:$G$72,MATCH(INDEX(Account!$J$2:$J$131,MATCH($B1098,Account!$A$2:$A$131,0))&amp;"-"&amp;$C1098&amp;"-"&amp;$D1098,'Bill Report Reference'!$I$2:$I$72,0)),"")</f>
        <v>https://www.govinfo.gov/content/pkg/PLAW-118publ47/pdf/PLAW-118publ47.pdf</v>
      </c>
      <c r="T1098" s="7" t="str">
        <f>IFERROR(""&amp;INDEX('Bill Report Reference'!$H$2:$H$72,MATCH(INDEX(Account!$J$2:$J$131,MATCH($B1098,Account!$A$2:$A$131,0))&amp;"-"&amp;$C1098&amp;"-"&amp;$D1098,'Bill Report Reference'!$I$2:$I$72,0)),"")</f>
        <v>N/A</v>
      </c>
      <c r="U1098" s="7" t="inlineStr"/>
      <c r="V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Reference'!$E$2:$E$72,MATCH(INDEX(Account!$J$2:$J$131,MATCH($B1099,Account!$A$2:$A$131,0))&amp;"-"&amp;$C1099&amp;"-"&amp;$D1099,'Bill Report Reference'!$I$2:$I$72,0)),"")</f>
        <v>PREX 2.8:2024/APP</v>
      </c>
      <c r="G1099" s="7" t="str">
        <f>IFERROR(""&amp;INDEX('Bill Report Reference'!$F$2:$F$72,MATCH(INDEX(Account!$J$2:$J$131,MATCH($B1099,Account!$A$2:$A$131,0))&amp;"-"&amp;$C1099&amp;"-"&amp;$D1099,'Bill Report Reference'!$I$2:$I$72,0)),"")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Reference'!$G$2:$G$72,MATCH(INDEX(Account!$J$2:$J$131,MATCH($B1099,Account!$A$2:$A$131,0))&amp;"-"&amp;$C1099&amp;"-"&amp;$D1099,'Bill Report Reference'!$I$2:$I$72,0)),"")</f>
        <v>https://www.govinfo.gov/content/pkg/BUDGET-2024-APP/pdf/BUDGET-2024-APP.pdf</v>
      </c>
      <c r="T1099" s="7" t="str">
        <f>IFERROR(""&amp;INDEX('Bill Report Reference'!$H$2:$H$72,MATCH(INDEX(Account!$J$2:$J$131,MATCH($B1099,Account!$A$2:$A$131,0))&amp;"-"&amp;$C1099&amp;"-"&amp;$D1099,'Bill Report Reference'!$I$2:$I$72,0)),"")</f>
        <v>N/A</v>
      </c>
      <c r="U1099" s="7" t="inlineStr"/>
      <c r="V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Reference'!$E$2:$E$72,MATCH(INDEX(Account!$J$2:$J$131,MATCH($B1100,Account!$A$2:$A$131,0))&amp;"-"&amp;$C1100&amp;"-"&amp;$D1100,'Bill Report Reference'!$I$2:$I$72,0)),"")</f>
        <v>S.2624</v>
      </c>
      <c r="G1100" s="7" t="str">
        <f>IFERROR(""&amp;INDEX('Bill Report Reference'!$F$2:$F$72,MATCH(INDEX(Account!$J$2:$J$131,MATCH($B1100,Account!$A$2:$A$131,0))&amp;"-"&amp;$C1100&amp;"-"&amp;$D1100,'Bill Report Reference'!$I$2:$I$72,0)),"")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Reference'!$G$2:$G$72,MATCH(INDEX(Account!$J$2:$J$131,MATCH($B1100,Account!$A$2:$A$131,0))&amp;"-"&amp;$C1100&amp;"-"&amp;$D1100,'Bill Report Reference'!$I$2:$I$72,0)),"")</f>
        <v>https://www.govinfo.gov/content/pkg/BILLS-118s2624rs/pdf/BILLS-118s2624rs.pdf</v>
      </c>
      <c r="T1100" s="7" t="str">
        <f>IFERROR(""&amp;INDEX('Bill Report Reference'!$H$2:$H$72,MATCH(INDEX(Account!$J$2:$J$131,MATCH($B1100,Account!$A$2:$A$131,0))&amp;"-"&amp;$C1100&amp;"-"&amp;$D1100,'Bill Report Reference'!$I$2:$I$72,0)),"")</f>
        <v>https://www.congress.gov/118/crpt/srpt84/CRPT-118srpt84.pdf</v>
      </c>
      <c r="U1100" s="7" t="inlineStr"/>
      <c r="V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Reference'!$E$2:$E$72,MATCH(INDEX(Account!$J$2:$J$131,MATCH($B1101,Account!$A$2:$A$131,0))&amp;"-"&amp;$C1101&amp;"-"&amp;$D1101,'Bill Report Reference'!$I$2:$I$72,0)),"")</f>
        <v>H.R.9029</v>
      </c>
      <c r="G1101" s="7" t="str">
        <f>IFERROR(""&amp;INDEX('Bill Report Reference'!$F$2:$F$72,MATCH(INDEX(Account!$J$2:$J$131,MATCH($B1101,Account!$A$2:$A$131,0))&amp;"-"&amp;$C1101&amp;"-"&amp;$D1101,'Bill Report Reference'!$I$2:$I$72,0)),"")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Reference'!$G$2:$G$72,MATCH(INDEX(Account!$J$2:$J$131,MATCH($B1101,Account!$A$2:$A$131,0))&amp;"-"&amp;$C1101&amp;"-"&amp;$D1101,'Bill Report Reference'!$I$2:$I$72,0)),"")</f>
        <v>https://www.govinfo.gov/content/pkg/BILLS-118hr9029rh/pdf/BILLS-118hr9029rh.pdf</v>
      </c>
      <c r="T1101" s="7" t="str">
        <f>IFERROR(""&amp;INDEX('Bill Report Reference'!$H$2:$H$72,MATCH(INDEX(Account!$J$2:$J$131,MATCH($B1101,Account!$A$2:$A$131,0))&amp;"-"&amp;$C1101&amp;"-"&amp;$D1101,'Bill Report Reference'!$I$2:$I$72,0)),"")</f>
        <v>https://www.congress.gov/118/crpt/hrpt585/CRPT-118hrpt585.pdf</v>
      </c>
      <c r="U1101" s="7" t="inlineStr"/>
      <c r="V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Reference'!$E$2:$E$72,MATCH(INDEX(Account!$J$2:$J$131,MATCH($B1102,Account!$A$2:$A$131,0))&amp;"-"&amp;$C1102&amp;"-"&amp;$D1102,'Bill Report Reference'!$I$2:$I$72,0)),"")</f>
        <v>PREX 2.8:2025/APP</v>
      </c>
      <c r="G1102" s="7" t="str">
        <f>IFERROR(""&amp;INDEX('Bill Report Reference'!$F$2:$F$72,MATCH(INDEX(Account!$J$2:$J$131,MATCH($B1102,Account!$A$2:$A$131,0))&amp;"-"&amp;$C1102&amp;"-"&amp;$D1102,'Bill Report Reference'!$I$2:$I$72,0)),"")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Reference'!$G$2:$G$72,MATCH(INDEX(Account!$J$2:$J$131,MATCH($B1102,Account!$A$2:$A$131,0))&amp;"-"&amp;$C1102&amp;"-"&amp;$D1102,'Bill Report Reference'!$I$2:$I$72,0)),"")</f>
        <v>https://www.govinfo.gov/content/pkg/BUDGET-2025-APP/pdf/BUDGET-2025-APP.pdf</v>
      </c>
      <c r="T1102" s="7" t="str">
        <f>IFERROR(""&amp;INDEX('Bill Report Reference'!$H$2:$H$72,MATCH(INDEX(Account!$J$2:$J$131,MATCH($B1102,Account!$A$2:$A$131,0))&amp;"-"&amp;$C1102&amp;"-"&amp;$D1102,'Bill Report Reference'!$I$2:$I$72,0)),"")</f>
        <v>N/A</v>
      </c>
      <c r="U1102" s="7" t="inlineStr"/>
      <c r="V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Reference'!$E$2:$E$72,MATCH(INDEX(Account!$J$2:$J$131,MATCH($B1103,Account!$A$2:$A$131,0))&amp;"-"&amp;$C1103&amp;"-"&amp;$D1103,'Bill Report Reference'!$I$2:$I$72,0)),"")</f>
        <v>S.4942</v>
      </c>
      <c r="G1103" s="7" t="str">
        <f>IFERROR(""&amp;INDEX('Bill Report Reference'!$F$2:$F$72,MATCH(INDEX(Account!$J$2:$J$131,MATCH($B1103,Account!$A$2:$A$131,0))&amp;"-"&amp;$C1103&amp;"-"&amp;$D1103,'Bill Report Reference'!$I$2:$I$72,0)),"")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Reference'!$G$2:$G$72,MATCH(INDEX(Account!$J$2:$J$131,MATCH($B1103,Account!$A$2:$A$131,0))&amp;"-"&amp;$C1103&amp;"-"&amp;$D1103,'Bill Report Reference'!$I$2:$I$72,0)),"")</f>
        <v>https://www.govinfo.gov/content/pkg/BILLS-118s4942rs/pdf/BILLS-118s4942rs.pdf</v>
      </c>
      <c r="T1103" s="7" t="str">
        <f>IFERROR(""&amp;INDEX('Bill Report Reference'!$H$2:$H$72,MATCH(INDEX(Account!$J$2:$J$131,MATCH($B1103,Account!$A$2:$A$131,0))&amp;"-"&amp;$C1103&amp;"-"&amp;$D1103,'Bill Report Reference'!$I$2:$I$72,0)),"")</f>
        <v>https://www.congress.gov/118/crpt/srpt207/CRPT-118srpt207.pdf</v>
      </c>
      <c r="U1103" s="7" t="inlineStr"/>
      <c r="V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Reference'!$E$2:$E$72,MATCH(INDEX(Account!$J$2:$J$131,MATCH($B1104,Account!$A$2:$A$131,0))&amp;"-"&amp;$C1104&amp;"-"&amp;$D1104,'Bill Report Reference'!$I$2:$I$72,0)),"")</f>
        <v>P.L.119-75</v>
      </c>
      <c r="G1104" s="7" t="str">
        <f>IFERROR(""&amp;INDEX('Bill Report Reference'!$F$2:$F$72,MATCH(INDEX(Account!$J$2:$J$131,MATCH($B1104,Account!$A$2:$A$131,0))&amp;"-"&amp;$C1104&amp;"-"&amp;$D1104,'Bill Report Reference'!$I$2:$I$72,0)),"")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Reference'!$G$2:$G$72,MATCH(INDEX(Account!$J$2:$J$131,MATCH($B1104,Account!$A$2:$A$131,0))&amp;"-"&amp;$C1104&amp;"-"&amp;$D1104,'Bill Report Reference'!$I$2:$I$72,0)),"")</f>
        <v>https://www.govinfo.gov/content/pkg/PLAW-119publ75/pdf/PLAW-119publ75.pdf</v>
      </c>
      <c r="T1104" s="7" t="str">
        <f>IFERROR(""&amp;INDEX('Bill Report Reference'!$H$2:$H$72,MATCH(INDEX(Account!$J$2:$J$131,MATCH($B1104,Account!$A$2:$A$131,0))&amp;"-"&amp;$C1104&amp;"-"&amp;$D1104,'Bill Report Reference'!$I$2:$I$72,0)),"")</f>
        <v>https://www.govinfo.gov/content/pkg/CREC-2026-01-22/pdf/CREC-2026-01-22-pt2-PgH1353-2.pdf</v>
      </c>
      <c r="U1104" s="7" t="inlineStr"/>
      <c r="V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Reference'!$E$2:$E$72,MATCH(INDEX(Account!$J$2:$J$131,MATCH($B1105,Account!$A$2:$A$131,0))&amp;"-"&amp;$C1105&amp;"-"&amp;$D1105,'Bill Report Reference'!$I$2:$I$72,0)),"")</f>
        <v>H.R.5304</v>
      </c>
      <c r="G1105" s="7" t="str">
        <f>IFERROR(""&amp;INDEX('Bill Report Reference'!$F$2:$F$72,MATCH(INDEX(Account!$J$2:$J$131,MATCH($B1105,Account!$A$2:$A$131,0))&amp;"-"&amp;$C1105&amp;"-"&amp;$D1105,'Bill Report Reference'!$I$2:$I$72,0)),"")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Reference'!$G$2:$G$72,MATCH(INDEX(Account!$J$2:$J$131,MATCH($B1105,Account!$A$2:$A$131,0))&amp;"-"&amp;$C1105&amp;"-"&amp;$D1105,'Bill Report Reference'!$I$2:$I$72,0)),"")</f>
        <v>https://www.govinfo.gov/content/pkg/BILLS-119hr5304rh/pdf/BILLS-119hr5304rh.pdf</v>
      </c>
      <c r="T1105" s="7" t="str">
        <f>IFERROR(""&amp;INDEX('Bill Report Reference'!$H$2:$H$72,MATCH(INDEX(Account!$J$2:$J$131,MATCH($B1105,Account!$A$2:$A$131,0))&amp;"-"&amp;$C1105&amp;"-"&amp;$D1105,'Bill Report Reference'!$I$2:$I$72,0)),"")</f>
        <v>https://www.congress.gov/119/crpt/hrpt271/CRPT-119hrpt271.pdf</v>
      </c>
      <c r="U1105" s="7" t="inlineStr"/>
      <c r="V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Reference'!$E$2:$E$72,MATCH(INDEX(Account!$J$2:$J$131,MATCH($B1106,Account!$A$2:$A$131,0))&amp;"-"&amp;$C1106&amp;"-"&amp;$D1106,'Bill Report Reference'!$I$2:$I$72,0)),"")</f>
        <v>PREX 2.8:2026/APP</v>
      </c>
      <c r="G1106" s="7" t="str">
        <f>IFERROR(""&amp;INDEX('Bill Report Reference'!$F$2:$F$72,MATCH(INDEX(Account!$J$2:$J$131,MATCH($B1106,Account!$A$2:$A$131,0))&amp;"-"&amp;$C1106&amp;"-"&amp;$D1106,'Bill Report Reference'!$I$2:$I$72,0)),"")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Reference'!$G$2:$G$72,MATCH(INDEX(Account!$J$2:$J$131,MATCH($B1106,Account!$A$2:$A$131,0))&amp;"-"&amp;$C1106&amp;"-"&amp;$D1106,'Bill Report Reference'!$I$2:$I$72,0)),"")</f>
        <v>https://www.govinfo.gov/content/pkg/BUDGET-2026-APP/pdf/BUDGET-2026-APP.pdf</v>
      </c>
      <c r="T1106" s="7" t="str">
        <f>IFERROR(""&amp;INDEX('Bill Report Reference'!$H$2:$H$72,MATCH(INDEX(Account!$J$2:$J$131,MATCH($B1106,Account!$A$2:$A$131,0))&amp;"-"&amp;$C1106&amp;"-"&amp;$D1106,'Bill Report Reference'!$I$2:$I$72,0)),"")</f>
        <v>N/A</v>
      </c>
      <c r="U1106" s="7" t="inlineStr"/>
      <c r="V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Reference'!$E$2:$E$72,MATCH(INDEX(Account!$J$2:$J$131,MATCH($B1107,Account!$A$2:$A$131,0))&amp;"-"&amp;$C1107&amp;"-"&amp;$D1107,'Bill Report Reference'!$I$2:$I$72,0)),"")</f>
        <v>S.2587</v>
      </c>
      <c r="G1107" s="7" t="str">
        <f>IFERROR(""&amp;INDEX('Bill Report Reference'!$F$2:$F$72,MATCH(INDEX(Account!$J$2:$J$131,MATCH($B1107,Account!$A$2:$A$131,0))&amp;"-"&amp;$C1107&amp;"-"&amp;$D1107,'Bill Report Reference'!$I$2:$I$72,0)),"")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Reference'!$G$2:$G$72,MATCH(INDEX(Account!$J$2:$J$131,MATCH($B1107,Account!$A$2:$A$131,0))&amp;"-"&amp;$C1107&amp;"-"&amp;$D1107,'Bill Report Reference'!$I$2:$I$72,0)),"")</f>
        <v>https://www.govinfo.gov/content/pkg/BILLS-119s2587rs/pdf/BILLS-119s2587rs.pdf</v>
      </c>
      <c r="T1107" s="7" t="str">
        <f>IFERROR(""&amp;INDEX('Bill Report Reference'!$H$2:$H$72,MATCH(INDEX(Account!$J$2:$J$131,MATCH($B1107,Account!$A$2:$A$131,0))&amp;"-"&amp;$C1107&amp;"-"&amp;$D1107,'Bill Report Reference'!$I$2:$I$72,0)),"")</f>
        <v>https://www.congress.gov/119/crpt/srpt55/CRPT-119srpt55.pdf</v>
      </c>
      <c r="U1107" s="7" t="inlineStr"/>
      <c r="V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Reference'!$E$2:$E$72,MATCH(INDEX(Account!$J$2:$J$131,MATCH($B1108,Account!$A$2:$A$131,0))&amp;"-"&amp;$C1108&amp;"-"&amp;$D1108,'Bill Report Reference'!$I$2:$I$72,0)),"")</f>
        <v>H.R.9260</v>
      </c>
      <c r="G1108" s="7" t="str">
        <f>IFERROR(""&amp;INDEX('Bill Report Reference'!$F$2:$F$72,MATCH(INDEX(Account!$J$2:$J$131,MATCH($B1108,Account!$A$2:$A$131,0))&amp;"-"&amp;$C1108&amp;"-"&amp;$D1108,'Bill Report Reference'!$I$2:$I$72,0)),"")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Reference'!$G$2:$G$72,MATCH(INDEX(Account!$J$2:$J$131,MATCH($B1108,Account!$A$2:$A$131,0))&amp;"-"&amp;$C1108&amp;"-"&amp;$D1108,'Bill Report Reference'!$I$2:$I$72,0)),"")</f>
        <v>https://www.govinfo.gov/content/pkg/BILLS-119hr9260rh/pdf/BILLS-119hr9260rh.pdf</v>
      </c>
      <c r="T1108" s="7" t="str">
        <f>IFERROR(""&amp;INDEX('Bill Report Reference'!$H$2:$H$72,MATCH(INDEX(Account!$J$2:$J$131,MATCH($B1108,Account!$A$2:$A$131,0))&amp;"-"&amp;$C1108&amp;"-"&amp;$D1108,'Bill Report Reference'!$I$2:$I$72,0)),"")</f>
        <v>https://www.congress.gov/119/crpt/hrpt696/CRPT-119hrpt696.pdf</v>
      </c>
      <c r="U1108" s="7" t="inlineStr"/>
      <c r="V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Reference'!$E$2:$E$72,MATCH(INDEX(Account!$J$2:$J$131,MATCH($B1109,Account!$A$2:$A$131,0))&amp;"-"&amp;$C1109&amp;"-"&amp;$D1109,'Bill Report Reference'!$I$2:$I$72,0)),"")</f>
        <v>PREX 2.8:2027/APP</v>
      </c>
      <c r="G1109" s="7" t="str">
        <f>IFERROR(""&amp;INDEX('Bill Report Reference'!$F$2:$F$72,MATCH(INDEX(Account!$J$2:$J$131,MATCH($B1109,Account!$A$2:$A$131,0))&amp;"-"&amp;$C1109&amp;"-"&amp;$D1109,'Bill Report Reference'!$I$2:$I$72,0)),"")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Reference'!$G$2:$G$72,MATCH(INDEX(Account!$J$2:$J$131,MATCH($B1109,Account!$A$2:$A$131,0))&amp;"-"&amp;$C1109&amp;"-"&amp;$D1109,'Bill Report Reference'!$I$2:$I$72,0)),"")</f>
        <v>https://www.govinfo.gov/content/pkg/BUDGET-2027-APP/pdf/BUDGET-2027-APP.pdf</v>
      </c>
      <c r="T1109" s="7" t="str">
        <f>IFERROR(""&amp;INDEX('Bill Report Reference'!$H$2:$H$72,MATCH(INDEX(Account!$J$2:$J$131,MATCH($B1109,Account!$A$2:$A$131,0))&amp;"-"&amp;$C1109&amp;"-"&amp;$D1109,'Bill Report Reference'!$I$2:$I$72,0)),"")</f>
        <v>N/A</v>
      </c>
      <c r="U1109" s="7" t="inlineStr"/>
      <c r="V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Reference'!$E$2:$E$72,MATCH(INDEX(Account!$J$2:$J$131,MATCH($B1110,Account!$A$2:$A$131,0))&amp;"-"&amp;$C1110&amp;"-"&amp;$D1110,'Bill Report Reference'!$I$2:$I$72,0)),"")</f>
        <v>P.L.118-47</v>
      </c>
      <c r="G1110" s="7" t="str">
        <f>IFERROR(""&amp;INDEX('Bill Report Reference'!$F$2:$F$72,MATCH(INDEX(Account!$J$2:$J$131,MATCH($B1110,Account!$A$2:$A$131,0))&amp;"-"&amp;$C1110&amp;"-"&amp;$D1110,'Bill Report Reference'!$I$2:$I$72,0)),"")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Reference'!$G$2:$G$72,MATCH(INDEX(Account!$J$2:$J$131,MATCH($B1110,Account!$A$2:$A$131,0))&amp;"-"&amp;$C1110&amp;"-"&amp;$D1110,'Bill Report Reference'!$I$2:$I$72,0)),"")</f>
        <v>https://www.govinfo.gov/content/pkg/PLAW-118publ47/pdf/PLAW-118publ47.pdf</v>
      </c>
      <c r="T1110" s="7" t="str">
        <f>IFERROR(""&amp;INDEX('Bill Report Reference'!$H$2:$H$72,MATCH(INDEX(Account!$J$2:$J$131,MATCH($B1110,Account!$A$2:$A$131,0))&amp;"-"&amp;$C1110&amp;"-"&amp;$D1110,'Bill Report Reference'!$I$2:$I$72,0)),"")</f>
        <v>N/A</v>
      </c>
      <c r="U1110" s="7" t="inlineStr"/>
      <c r="V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Reference'!$E$2:$E$72,MATCH(INDEX(Account!$J$2:$J$131,MATCH($B1111,Account!$A$2:$A$131,0))&amp;"-"&amp;$C1111&amp;"-"&amp;$D1111,'Bill Report Reference'!$I$2:$I$72,0)),"")</f>
        <v>H.R.9029</v>
      </c>
      <c r="G1111" s="7" t="str">
        <f>IFERROR(""&amp;INDEX('Bill Report Reference'!$F$2:$F$72,MATCH(INDEX(Account!$J$2:$J$131,MATCH($B1111,Account!$A$2:$A$131,0))&amp;"-"&amp;$C1111&amp;"-"&amp;$D1111,'Bill Report Reference'!$I$2:$I$72,0)),"")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Reference'!$G$2:$G$72,MATCH(INDEX(Account!$J$2:$J$131,MATCH($B1111,Account!$A$2:$A$131,0))&amp;"-"&amp;$C1111&amp;"-"&amp;$D1111,'Bill Report Reference'!$I$2:$I$72,0)),"")</f>
        <v>https://www.govinfo.gov/content/pkg/BILLS-118hr9029rh/pdf/BILLS-118hr9029rh.pdf</v>
      </c>
      <c r="T1111" s="7" t="str">
        <f>IFERROR(""&amp;INDEX('Bill Report Reference'!$H$2:$H$72,MATCH(INDEX(Account!$J$2:$J$131,MATCH($B1111,Account!$A$2:$A$131,0))&amp;"-"&amp;$C1111&amp;"-"&amp;$D1111,'Bill Report Reference'!$I$2:$I$72,0)),"")</f>
        <v>https://www.congress.gov/118/crpt/hrpt585/CRPT-118hrpt585.pdf</v>
      </c>
      <c r="U1111" s="7" t="inlineStr"/>
      <c r="V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Reference'!$E$2:$E$72,MATCH(INDEX(Account!$J$2:$J$131,MATCH($B1112,Account!$A$2:$A$131,0))&amp;"-"&amp;$C1112&amp;"-"&amp;$D1112,'Bill Report Reference'!$I$2:$I$72,0)),"")</f>
        <v>PREX 2.8:2025/APP</v>
      </c>
      <c r="G1112" s="7" t="str">
        <f>IFERROR(""&amp;INDEX('Bill Report Reference'!$F$2:$F$72,MATCH(INDEX(Account!$J$2:$J$131,MATCH($B1112,Account!$A$2:$A$131,0))&amp;"-"&amp;$C1112&amp;"-"&amp;$D1112,'Bill Report Reference'!$I$2:$I$72,0)),"")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Reference'!$G$2:$G$72,MATCH(INDEX(Account!$J$2:$J$131,MATCH($B1112,Account!$A$2:$A$131,0))&amp;"-"&amp;$C1112&amp;"-"&amp;$D1112,'Bill Report Reference'!$I$2:$I$72,0)),"")</f>
        <v>https://www.govinfo.gov/content/pkg/BUDGET-2025-APP/pdf/BUDGET-2025-APP.pdf</v>
      </c>
      <c r="T1112" s="7" t="str">
        <f>IFERROR(""&amp;INDEX('Bill Report Reference'!$H$2:$H$72,MATCH(INDEX(Account!$J$2:$J$131,MATCH($B1112,Account!$A$2:$A$131,0))&amp;"-"&amp;$C1112&amp;"-"&amp;$D1112,'Bill Report Reference'!$I$2:$I$72,0)),"")</f>
        <v>N/A</v>
      </c>
      <c r="U1112" s="7" t="inlineStr"/>
      <c r="V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Reference'!$E$2:$E$72,MATCH(INDEX(Account!$J$2:$J$131,MATCH($B1113,Account!$A$2:$A$131,0))&amp;"-"&amp;$C1113&amp;"-"&amp;$D1113,'Bill Report Reference'!$I$2:$I$72,0)),"")</f>
        <v>S.4942</v>
      </c>
      <c r="G1113" s="7" t="str">
        <f>IFERROR(""&amp;INDEX('Bill Report Reference'!$F$2:$F$72,MATCH(INDEX(Account!$J$2:$J$131,MATCH($B1113,Account!$A$2:$A$131,0))&amp;"-"&amp;$C1113&amp;"-"&amp;$D1113,'Bill Report Reference'!$I$2:$I$72,0)),"")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Reference'!$G$2:$G$72,MATCH(INDEX(Account!$J$2:$J$131,MATCH($B1113,Account!$A$2:$A$131,0))&amp;"-"&amp;$C1113&amp;"-"&amp;$D1113,'Bill Report Reference'!$I$2:$I$72,0)),"")</f>
        <v>https://www.govinfo.gov/content/pkg/BILLS-118s4942rs/pdf/BILLS-118s4942rs.pdf</v>
      </c>
      <c r="T1113" s="7" t="str">
        <f>IFERROR(""&amp;INDEX('Bill Report Reference'!$H$2:$H$72,MATCH(INDEX(Account!$J$2:$J$131,MATCH($B1113,Account!$A$2:$A$131,0))&amp;"-"&amp;$C1113&amp;"-"&amp;$D1113,'Bill Report Reference'!$I$2:$I$72,0)),"")</f>
        <v>https://www.congress.gov/118/crpt/srpt207/CRPT-118srpt207.pdf</v>
      </c>
      <c r="U1113" s="7" t="inlineStr"/>
      <c r="V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Reference'!$E$2:$E$72,MATCH(INDEX(Account!$J$2:$J$131,MATCH($B1114,Account!$A$2:$A$131,0))&amp;"-"&amp;$C1114&amp;"-"&amp;$D1114,'Bill Report Reference'!$I$2:$I$72,0)),"")</f>
        <v>P.L.119-75</v>
      </c>
      <c r="G1114" s="7" t="str">
        <f>IFERROR(""&amp;INDEX('Bill Report Reference'!$F$2:$F$72,MATCH(INDEX(Account!$J$2:$J$131,MATCH($B1114,Account!$A$2:$A$131,0))&amp;"-"&amp;$C1114&amp;"-"&amp;$D1114,'Bill Report Reference'!$I$2:$I$72,0)),"")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Reference'!$G$2:$G$72,MATCH(INDEX(Account!$J$2:$J$131,MATCH($B1114,Account!$A$2:$A$131,0))&amp;"-"&amp;$C1114&amp;"-"&amp;$D1114,'Bill Report Reference'!$I$2:$I$72,0)),"")</f>
        <v>https://www.govinfo.gov/content/pkg/PLAW-119publ75/pdf/PLAW-119publ75.pdf</v>
      </c>
      <c r="T1114" s="7" t="str">
        <f>IFERROR(""&amp;INDEX('Bill Report Reference'!$H$2:$H$72,MATCH(INDEX(Account!$J$2:$J$131,MATCH($B1114,Account!$A$2:$A$131,0))&amp;"-"&amp;$C1114&amp;"-"&amp;$D1114,'Bill Report Reference'!$I$2:$I$72,0)),"")</f>
        <v>https://www.govinfo.gov/content/pkg/CREC-2026-01-22/pdf/CREC-2026-01-22-pt2-PgH1353-2.pdf</v>
      </c>
      <c r="U1114" s="7" t="inlineStr"/>
      <c r="V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Reference'!$E$2:$E$72,MATCH(INDEX(Account!$J$2:$J$131,MATCH($B1115,Account!$A$2:$A$131,0))&amp;"-"&amp;$C1115&amp;"-"&amp;$D1115,'Bill Report Reference'!$I$2:$I$72,0)),"")</f>
        <v>H.R.9260</v>
      </c>
      <c r="G1115" s="7" t="str">
        <f>IFERROR(""&amp;INDEX('Bill Report Reference'!$F$2:$F$72,MATCH(INDEX(Account!$J$2:$J$131,MATCH($B1115,Account!$A$2:$A$131,0))&amp;"-"&amp;$C1115&amp;"-"&amp;$D1115,'Bill Report Reference'!$I$2:$I$72,0)),"")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Reference'!$G$2:$G$72,MATCH(INDEX(Account!$J$2:$J$131,MATCH($B1115,Account!$A$2:$A$131,0))&amp;"-"&amp;$C1115&amp;"-"&amp;$D1115,'Bill Report Reference'!$I$2:$I$72,0)),"")</f>
        <v>https://www.govinfo.gov/content/pkg/BILLS-119hr9260rh/pdf/BILLS-119hr9260rh.pdf</v>
      </c>
      <c r="T1115" s="7" t="str">
        <f>IFERROR(""&amp;INDEX('Bill Report Reference'!$H$2:$H$72,MATCH(INDEX(Account!$J$2:$J$131,MATCH($B1115,Account!$A$2:$A$131,0))&amp;"-"&amp;$C1115&amp;"-"&amp;$D1115,'Bill Report Reference'!$I$2:$I$72,0)),"")</f>
        <v>https://www.congress.gov/119/crpt/hrpt696/CRPT-119hrpt696.pdf</v>
      </c>
      <c r="U1115" s="7" t="inlineStr"/>
      <c r="V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Reference'!$E$2:$E$72,MATCH(INDEX(Account!$J$2:$J$131,MATCH($B1116,Account!$A$2:$A$131,0))&amp;"-"&amp;$C1116&amp;"-"&amp;$D1116,'Bill Report Reference'!$I$2:$I$72,0)),"")</f>
        <v>PREX 2.8:2027/APP</v>
      </c>
      <c r="G1116" s="7" t="str">
        <f>IFERROR(""&amp;INDEX('Bill Report Reference'!$F$2:$F$72,MATCH(INDEX(Account!$J$2:$J$131,MATCH($B1116,Account!$A$2:$A$131,0))&amp;"-"&amp;$C1116&amp;"-"&amp;$D1116,'Bill Report Reference'!$I$2:$I$72,0)),"")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Reference'!$G$2:$G$72,MATCH(INDEX(Account!$J$2:$J$131,MATCH($B1116,Account!$A$2:$A$131,0))&amp;"-"&amp;$C1116&amp;"-"&amp;$D1116,'Bill Report Reference'!$I$2:$I$72,0)),"")</f>
        <v>https://www.govinfo.gov/content/pkg/BUDGET-2027-APP/pdf/BUDGET-2027-APP.pdf</v>
      </c>
      <c r="T1116" s="7" t="str">
        <f>IFERROR(""&amp;INDEX('Bill Report Reference'!$H$2:$H$72,MATCH(INDEX(Account!$J$2:$J$131,MATCH($B1116,Account!$A$2:$A$131,0))&amp;"-"&amp;$C1116&amp;"-"&amp;$D1116,'Bill Report Reference'!$I$2:$I$72,0)),"")</f>
        <v>N/A</v>
      </c>
      <c r="U1116" s="7" t="inlineStr"/>
      <c r="V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Reference'!$E$2:$E$72,MATCH(INDEX(Account!$J$2:$J$131,MATCH($B1117,Account!$A$2:$A$131,0))&amp;"-"&amp;$C1117&amp;"-"&amp;$D1117,'Bill Report Reference'!$I$2:$I$72,0)),"")</f>
        <v>P.L.118-47</v>
      </c>
      <c r="G1117" s="7" t="str">
        <f>IFERROR(""&amp;INDEX('Bill Report Reference'!$F$2:$F$72,MATCH(INDEX(Account!$J$2:$J$131,MATCH($B1117,Account!$A$2:$A$131,0))&amp;"-"&amp;$C1117&amp;"-"&amp;$D1117,'Bill Report Reference'!$I$2:$I$72,0)),"")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auto-validated</t>
        </is>
      </c>
      <c r="S1117" s="7" t="str">
        <f>IFERROR(""&amp;INDEX('Bill Report Reference'!$G$2:$G$72,MATCH(INDEX(Account!$J$2:$J$131,MATCH($B1117,Account!$A$2:$A$131,0))&amp;"-"&amp;$C1117&amp;"-"&amp;$D1117,'Bill Report Reference'!$I$2:$I$72,0)),"")</f>
        <v>https://www.govinfo.gov/content/pkg/PLAW-118publ47/pdf/PLAW-118publ47.pdf</v>
      </c>
      <c r="T1117" s="7" t="str">
        <f>IFERROR(""&amp;INDEX('Bill Report Reference'!$H$2:$H$72,MATCH(INDEX(Account!$J$2:$J$131,MATCH($B1117,Account!$A$2:$A$131,0))&amp;"-"&amp;$C1117&amp;"-"&amp;$D1117,'Bill Report Reference'!$I$2:$I$72,0)),"")</f>
        <v>N/A</v>
      </c>
      <c r="U1117" s="7" t="inlineStr"/>
      <c r="V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Reference'!$E$2:$E$72,MATCH(INDEX(Account!$J$2:$J$131,MATCH($B1118,Account!$A$2:$A$131,0))&amp;"-"&amp;$C1118&amp;"-"&amp;$D1118,'Bill Report Reference'!$I$2:$I$72,0)),"")</f>
        <v>H.R.9029</v>
      </c>
      <c r="G1118" s="7" t="str">
        <f>IFERROR(""&amp;INDEX('Bill Report Reference'!$F$2:$F$72,MATCH(INDEX(Account!$J$2:$J$131,MATCH($B1118,Account!$A$2:$A$131,0))&amp;"-"&amp;$C1118&amp;"-"&amp;$D1118,'Bill Report Reference'!$I$2:$I$72,0)),"")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Reference'!$G$2:$G$72,MATCH(INDEX(Account!$J$2:$J$131,MATCH($B1118,Account!$A$2:$A$131,0))&amp;"-"&amp;$C1118&amp;"-"&amp;$D1118,'Bill Report Reference'!$I$2:$I$72,0)),"")</f>
        <v>https://www.govinfo.gov/content/pkg/BILLS-118hr9029rh/pdf/BILLS-118hr9029rh.pdf</v>
      </c>
      <c r="T1118" s="7" t="str">
        <f>IFERROR(""&amp;INDEX('Bill Report Reference'!$H$2:$H$72,MATCH(INDEX(Account!$J$2:$J$131,MATCH($B1118,Account!$A$2:$A$131,0))&amp;"-"&amp;$C1118&amp;"-"&amp;$D1118,'Bill Report Reference'!$I$2:$I$72,0)),"")</f>
        <v>https://www.congress.gov/118/crpt/hrpt585/CRPT-118hrpt585.pdf</v>
      </c>
      <c r="U1118" s="7" t="inlineStr"/>
      <c r="V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Reference'!$E$2:$E$72,MATCH(INDEX(Account!$J$2:$J$131,MATCH($B1119,Account!$A$2:$A$131,0))&amp;"-"&amp;$C1119&amp;"-"&amp;$D1119,'Bill Report Reference'!$I$2:$I$72,0)),"")</f>
        <v>PREX 2.8:2025/APP</v>
      </c>
      <c r="G1119" s="7" t="str">
        <f>IFERROR(""&amp;INDEX('Bill Report Reference'!$F$2:$F$72,MATCH(INDEX(Account!$J$2:$J$131,MATCH($B1119,Account!$A$2:$A$131,0))&amp;"-"&amp;$C1119&amp;"-"&amp;$D1119,'Bill Report Reference'!$I$2:$I$72,0)),"")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Reference'!$G$2:$G$72,MATCH(INDEX(Account!$J$2:$J$131,MATCH($B1119,Account!$A$2:$A$131,0))&amp;"-"&amp;$C1119&amp;"-"&amp;$D1119,'Bill Report Reference'!$I$2:$I$72,0)),"")</f>
        <v>https://www.govinfo.gov/content/pkg/BUDGET-2025-APP/pdf/BUDGET-2025-APP.pdf</v>
      </c>
      <c r="T1119" s="7" t="str">
        <f>IFERROR(""&amp;INDEX('Bill Report Reference'!$H$2:$H$72,MATCH(INDEX(Account!$J$2:$J$131,MATCH($B1119,Account!$A$2:$A$131,0))&amp;"-"&amp;$C1119&amp;"-"&amp;$D1119,'Bill Report Reference'!$I$2:$I$72,0)),"")</f>
        <v>N/A</v>
      </c>
      <c r="U1119" s="7" t="inlineStr"/>
      <c r="V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Reference'!$E$2:$E$72,MATCH(INDEX(Account!$J$2:$J$131,MATCH($B1120,Account!$A$2:$A$131,0))&amp;"-"&amp;$C1120&amp;"-"&amp;$D1120,'Bill Report Reference'!$I$2:$I$72,0)),"")</f>
        <v>S.4942</v>
      </c>
      <c r="G1120" s="7" t="str">
        <f>IFERROR(""&amp;INDEX('Bill Report Reference'!$F$2:$F$72,MATCH(INDEX(Account!$J$2:$J$131,MATCH($B1120,Account!$A$2:$A$131,0))&amp;"-"&amp;$C1120&amp;"-"&amp;$D1120,'Bill Report Reference'!$I$2:$I$72,0)),"")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Reference'!$G$2:$G$72,MATCH(INDEX(Account!$J$2:$J$131,MATCH($B1120,Account!$A$2:$A$131,0))&amp;"-"&amp;$C1120&amp;"-"&amp;$D1120,'Bill Report Reference'!$I$2:$I$72,0)),"")</f>
        <v>https://www.govinfo.gov/content/pkg/BILLS-118s4942rs/pdf/BILLS-118s4942rs.pdf</v>
      </c>
      <c r="T1120" s="7" t="str">
        <f>IFERROR(""&amp;INDEX('Bill Report Reference'!$H$2:$H$72,MATCH(INDEX(Account!$J$2:$J$131,MATCH($B1120,Account!$A$2:$A$131,0))&amp;"-"&amp;$C1120&amp;"-"&amp;$D1120,'Bill Report Reference'!$I$2:$I$72,0)),"")</f>
        <v>https://www.congress.gov/118/crpt/srpt207/CRPT-118srpt207.pdf</v>
      </c>
      <c r="U1120" s="7" t="inlineStr"/>
      <c r="V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Reference'!$E$2:$E$72,MATCH(INDEX(Account!$J$2:$J$131,MATCH($B1121,Account!$A$2:$A$131,0))&amp;"-"&amp;$C1121&amp;"-"&amp;$D1121,'Bill Report Reference'!$I$2:$I$72,0)),"")</f>
        <v>P.L.119-75</v>
      </c>
      <c r="G1121" s="7" t="str">
        <f>IFERROR(""&amp;INDEX('Bill Report Reference'!$F$2:$F$72,MATCH(INDEX(Account!$J$2:$J$131,MATCH($B1121,Account!$A$2:$A$131,0))&amp;"-"&amp;$C1121&amp;"-"&amp;$D1121,'Bill Report Reference'!$I$2:$I$72,0)),"")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Reference'!$G$2:$G$72,MATCH(INDEX(Account!$J$2:$J$131,MATCH($B1121,Account!$A$2:$A$131,0))&amp;"-"&amp;$C1121&amp;"-"&amp;$D1121,'Bill Report Reference'!$I$2:$I$72,0)),"")</f>
        <v>https://www.govinfo.gov/content/pkg/PLAW-119publ75/pdf/PLAW-119publ75.pdf</v>
      </c>
      <c r="T1121" s="7" t="str">
        <f>IFERROR(""&amp;INDEX('Bill Report Reference'!$H$2:$H$72,MATCH(INDEX(Account!$J$2:$J$131,MATCH($B1121,Account!$A$2:$A$131,0))&amp;"-"&amp;$C1121&amp;"-"&amp;$D1121,'Bill Report Reference'!$I$2:$I$72,0)),"")</f>
        <v>https://www.govinfo.gov/content/pkg/CREC-2026-01-22/pdf/CREC-2026-01-22-pt2-PgH1353-2.pdf</v>
      </c>
      <c r="U1121" s="7" t="inlineStr"/>
      <c r="V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Reference'!$E$2:$E$72,MATCH(INDEX(Account!$J$2:$J$131,MATCH($B1122,Account!$A$2:$A$131,0))&amp;"-"&amp;$C1122&amp;"-"&amp;$D1122,'Bill Report Reference'!$I$2:$I$72,0)),"")</f>
        <v>H.R.5304</v>
      </c>
      <c r="G1122" s="7" t="str">
        <f>IFERROR(""&amp;INDEX('Bill Report Reference'!$F$2:$F$72,MATCH(INDEX(Account!$J$2:$J$131,MATCH($B1122,Account!$A$2:$A$131,0))&amp;"-"&amp;$C1122&amp;"-"&amp;$D1122,'Bill Report Reference'!$I$2:$I$72,0)),"")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Reference'!$G$2:$G$72,MATCH(INDEX(Account!$J$2:$J$131,MATCH($B1122,Account!$A$2:$A$131,0))&amp;"-"&amp;$C1122&amp;"-"&amp;$D1122,'Bill Report Reference'!$I$2:$I$72,0)),"")</f>
        <v>https://www.govinfo.gov/content/pkg/BILLS-119hr5304rh/pdf/BILLS-119hr5304rh.pdf</v>
      </c>
      <c r="T1122" s="7" t="str">
        <f>IFERROR(""&amp;INDEX('Bill Report Reference'!$H$2:$H$72,MATCH(INDEX(Account!$J$2:$J$131,MATCH($B1122,Account!$A$2:$A$131,0))&amp;"-"&amp;$C1122&amp;"-"&amp;$D1122,'Bill Report Reference'!$I$2:$I$72,0)),"")</f>
        <v>https://www.congress.gov/119/crpt/hrpt271/CRPT-119hrpt271.pdf</v>
      </c>
      <c r="U1122" s="7" t="inlineStr"/>
      <c r="V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Reference'!$E$2:$E$72,MATCH(INDEX(Account!$J$2:$J$131,MATCH($B1123,Account!$A$2:$A$131,0))&amp;"-"&amp;$C1123&amp;"-"&amp;$D1123,'Bill Report Reference'!$I$2:$I$72,0)),"")</f>
        <v>PREX 2.8:2026/APP</v>
      </c>
      <c r="G1123" s="7" t="str">
        <f>IFERROR(""&amp;INDEX('Bill Report Reference'!$F$2:$F$72,MATCH(INDEX(Account!$J$2:$J$131,MATCH($B1123,Account!$A$2:$A$131,0))&amp;"-"&amp;$C1123&amp;"-"&amp;$D1123,'Bill Report Reference'!$I$2:$I$72,0)),"")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Reference'!$G$2:$G$72,MATCH(INDEX(Account!$J$2:$J$131,MATCH($B1123,Account!$A$2:$A$131,0))&amp;"-"&amp;$C1123&amp;"-"&amp;$D1123,'Bill Report Reference'!$I$2:$I$72,0)),"")</f>
        <v>https://www.govinfo.gov/content/pkg/BUDGET-2026-APP/pdf/BUDGET-2026-APP.pdf</v>
      </c>
      <c r="T1123" s="7" t="str">
        <f>IFERROR(""&amp;INDEX('Bill Report Reference'!$H$2:$H$72,MATCH(INDEX(Account!$J$2:$J$131,MATCH($B1123,Account!$A$2:$A$131,0))&amp;"-"&amp;$C1123&amp;"-"&amp;$D1123,'Bill Report Reference'!$I$2:$I$72,0)),"")</f>
        <v>N/A</v>
      </c>
      <c r="U1123" s="7" t="inlineStr"/>
      <c r="V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Reference'!$E$2:$E$72,MATCH(INDEX(Account!$J$2:$J$131,MATCH($B1124,Account!$A$2:$A$131,0))&amp;"-"&amp;$C1124&amp;"-"&amp;$D1124,'Bill Report Reference'!$I$2:$I$72,0)),"")</f>
        <v>S.2587</v>
      </c>
      <c r="G1124" s="7" t="str">
        <f>IFERROR(""&amp;INDEX('Bill Report Reference'!$F$2:$F$72,MATCH(INDEX(Account!$J$2:$J$131,MATCH($B1124,Account!$A$2:$A$131,0))&amp;"-"&amp;$C1124&amp;"-"&amp;$D1124,'Bill Report Reference'!$I$2:$I$72,0)),"")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Reference'!$G$2:$G$72,MATCH(INDEX(Account!$J$2:$J$131,MATCH($B1124,Account!$A$2:$A$131,0))&amp;"-"&amp;$C1124&amp;"-"&amp;$D1124,'Bill Report Reference'!$I$2:$I$72,0)),"")</f>
        <v>https://www.govinfo.gov/content/pkg/BILLS-119s2587rs/pdf/BILLS-119s2587rs.pdf</v>
      </c>
      <c r="T1124" s="7" t="str">
        <f>IFERROR(""&amp;INDEX('Bill Report Reference'!$H$2:$H$72,MATCH(INDEX(Account!$J$2:$J$131,MATCH($B1124,Account!$A$2:$A$131,0))&amp;"-"&amp;$C1124&amp;"-"&amp;$D1124,'Bill Report Reference'!$I$2:$I$72,0)),"")</f>
        <v>https://www.congress.gov/119/crpt/srpt55/CRPT-119srpt55.pdf</v>
      </c>
      <c r="U1124" s="7" t="inlineStr"/>
      <c r="V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Reference'!$E$2:$E$72,MATCH(INDEX(Account!$J$2:$J$131,MATCH($B1125,Account!$A$2:$A$131,0))&amp;"-"&amp;$C1125&amp;"-"&amp;$D1125,'Bill Report Reference'!$I$2:$I$72,0)),"")</f>
        <v>H.R.9260</v>
      </c>
      <c r="G1125" s="7" t="str">
        <f>IFERROR(""&amp;INDEX('Bill Report Reference'!$F$2:$F$72,MATCH(INDEX(Account!$J$2:$J$131,MATCH($B1125,Account!$A$2:$A$131,0))&amp;"-"&amp;$C1125&amp;"-"&amp;$D1125,'Bill Report Reference'!$I$2:$I$72,0)),"")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Reference'!$G$2:$G$72,MATCH(INDEX(Account!$J$2:$J$131,MATCH($B1125,Account!$A$2:$A$131,0))&amp;"-"&amp;$C1125&amp;"-"&amp;$D1125,'Bill Report Reference'!$I$2:$I$72,0)),"")</f>
        <v>https://www.govinfo.gov/content/pkg/BILLS-119hr9260rh/pdf/BILLS-119hr9260rh.pdf</v>
      </c>
      <c r="T1125" s="7" t="str">
        <f>IFERROR(""&amp;INDEX('Bill Report Reference'!$H$2:$H$72,MATCH(INDEX(Account!$J$2:$J$131,MATCH($B1125,Account!$A$2:$A$131,0))&amp;"-"&amp;$C1125&amp;"-"&amp;$D1125,'Bill Report Reference'!$I$2:$I$72,0)),"")</f>
        <v>https://www.congress.gov/119/crpt/hrpt696/CRPT-119hrpt696.pdf</v>
      </c>
      <c r="U1125" s="7" t="inlineStr"/>
      <c r="V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Reference'!$E$2:$E$72,MATCH(INDEX(Account!$J$2:$J$131,MATCH($B1126,Account!$A$2:$A$131,0))&amp;"-"&amp;$C1126&amp;"-"&amp;$D1126,'Bill Report Reference'!$I$2:$I$72,0)),"")</f>
        <v>PREX 2.8:2027/APP</v>
      </c>
      <c r="G1126" s="7" t="str">
        <f>IFERROR(""&amp;INDEX('Bill Report Reference'!$F$2:$F$72,MATCH(INDEX(Account!$J$2:$J$131,MATCH($B1126,Account!$A$2:$A$131,0))&amp;"-"&amp;$C1126&amp;"-"&amp;$D1126,'Bill Report Reference'!$I$2:$I$72,0)),"")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Reference'!$G$2:$G$72,MATCH(INDEX(Account!$J$2:$J$131,MATCH($B1126,Account!$A$2:$A$131,0))&amp;"-"&amp;$C1126&amp;"-"&amp;$D1126,'Bill Report Reference'!$I$2:$I$72,0)),"")</f>
        <v>https://www.govinfo.gov/content/pkg/BUDGET-2027-APP/pdf/BUDGET-2027-APP.pdf</v>
      </c>
      <c r="T1126" s="7" t="str">
        <f>IFERROR(""&amp;INDEX('Bill Report Reference'!$H$2:$H$72,MATCH(INDEX(Account!$J$2:$J$131,MATCH($B1126,Account!$A$2:$A$131,0))&amp;"-"&amp;$C1126&amp;"-"&amp;$D1126,'Bill Report Reference'!$I$2:$I$72,0)),"")</f>
        <v>N/A</v>
      </c>
      <c r="U1126" s="7" t="inlineStr"/>
      <c r="V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Reference'!$E$2:$E$72,MATCH(INDEX(Account!$J$2:$J$131,MATCH($B1127,Account!$A$2:$A$131,0))&amp;"-"&amp;$C1127&amp;"-"&amp;$D1127,'Bill Report Reference'!$I$2:$I$72,0)),"")</f>
        <v>P.L.118-47</v>
      </c>
      <c r="G1127" s="7" t="str">
        <f>IFERROR(""&amp;INDEX('Bill Report Reference'!$F$2:$F$72,MATCH(INDEX(Account!$J$2:$J$131,MATCH($B1127,Account!$A$2:$A$131,0))&amp;"-"&amp;$C1127&amp;"-"&amp;$D1127,'Bill Report Reference'!$I$2:$I$72,0)),"")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Reference'!$G$2:$G$72,MATCH(INDEX(Account!$J$2:$J$131,MATCH($B1127,Account!$A$2:$A$131,0))&amp;"-"&amp;$C1127&amp;"-"&amp;$D1127,'Bill Report Reference'!$I$2:$I$72,0)),"")</f>
        <v>https://www.govinfo.gov/content/pkg/PLAW-118publ47/pdf/PLAW-118publ47.pdf</v>
      </c>
      <c r="T1127" s="7" t="str">
        <f>IFERROR(""&amp;INDEX('Bill Report Reference'!$H$2:$H$72,MATCH(INDEX(Account!$J$2:$J$131,MATCH($B1127,Account!$A$2:$A$131,0))&amp;"-"&amp;$C1127&amp;"-"&amp;$D1127,'Bill Report Reference'!$I$2:$I$72,0)),"")</f>
        <v>N/A</v>
      </c>
      <c r="U1127" s="7" t="inlineStr"/>
      <c r="V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Reference'!$E$2:$E$72,MATCH(INDEX(Account!$J$2:$J$131,MATCH($B1128,Account!$A$2:$A$131,0))&amp;"-"&amp;$C1128&amp;"-"&amp;$D1128,'Bill Report Reference'!$I$2:$I$72,0)),"")</f>
        <v>P.L.118-47</v>
      </c>
      <c r="G1128" s="7" t="str">
        <f>IFERROR(""&amp;INDEX('Bill Report Reference'!$F$2:$F$72,MATCH(INDEX(Account!$J$2:$J$131,MATCH($B1128,Account!$A$2:$A$131,0))&amp;"-"&amp;$C1128&amp;"-"&amp;$D1128,'Bill Report Reference'!$I$2:$I$72,0)),"")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Reference'!$G$2:$G$72,MATCH(INDEX(Account!$J$2:$J$131,MATCH($B1128,Account!$A$2:$A$131,0))&amp;"-"&amp;$C1128&amp;"-"&amp;$D1128,'Bill Report Reference'!$I$2:$I$72,0)),"")</f>
        <v>https://www.govinfo.gov/content/pkg/PLAW-118publ47/pdf/PLAW-118publ47.pdf</v>
      </c>
      <c r="T1128" s="7" t="str">
        <f>IFERROR(""&amp;INDEX('Bill Report Reference'!$H$2:$H$72,MATCH(INDEX(Account!$J$2:$J$131,MATCH($B1128,Account!$A$2:$A$131,0))&amp;"-"&amp;$C1128&amp;"-"&amp;$D1128,'Bill Report Reference'!$I$2:$I$72,0)),"")</f>
        <v>N/A</v>
      </c>
      <c r="U1128" s="7" t="inlineStr"/>
      <c r="V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Reference'!$E$2:$E$72,MATCH(INDEX(Account!$J$2:$J$131,MATCH($B1129,Account!$A$2:$A$131,0))&amp;"-"&amp;$C1129&amp;"-"&amp;$D1129,'Bill Report Reference'!$I$2:$I$72,0)),"")</f>
        <v>H.R.9029</v>
      </c>
      <c r="G1129" s="7" t="str">
        <f>IFERROR(""&amp;INDEX('Bill Report Reference'!$F$2:$F$72,MATCH(INDEX(Account!$J$2:$J$131,MATCH($B1129,Account!$A$2:$A$131,0))&amp;"-"&amp;$C1129&amp;"-"&amp;$D1129,'Bill Report Reference'!$I$2:$I$72,0)),"")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Reference'!$G$2:$G$72,MATCH(INDEX(Account!$J$2:$J$131,MATCH($B1129,Account!$A$2:$A$131,0))&amp;"-"&amp;$C1129&amp;"-"&amp;$D1129,'Bill Report Reference'!$I$2:$I$72,0)),"")</f>
        <v>https://www.govinfo.gov/content/pkg/BILLS-118hr9029rh/pdf/BILLS-118hr9029rh.pdf</v>
      </c>
      <c r="T1129" s="7" t="str">
        <f>IFERROR(""&amp;INDEX('Bill Report Reference'!$H$2:$H$72,MATCH(INDEX(Account!$J$2:$J$131,MATCH($B1129,Account!$A$2:$A$131,0))&amp;"-"&amp;$C1129&amp;"-"&amp;$D1129,'Bill Report Reference'!$I$2:$I$72,0)),"")</f>
        <v>https://www.congress.gov/118/crpt/hrpt585/CRPT-118hrpt585.pdf</v>
      </c>
      <c r="U1129" s="7" t="inlineStr"/>
      <c r="V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Reference'!$E$2:$E$72,MATCH(INDEX(Account!$J$2:$J$131,MATCH($B1130,Account!$A$2:$A$131,0))&amp;"-"&amp;$C1130&amp;"-"&amp;$D1130,'Bill Report Reference'!$I$2:$I$72,0)),"")</f>
        <v>H.R.9029</v>
      </c>
      <c r="G1130" s="7" t="str">
        <f>IFERROR(""&amp;INDEX('Bill Report Reference'!$F$2:$F$72,MATCH(INDEX(Account!$J$2:$J$131,MATCH($B1130,Account!$A$2:$A$131,0))&amp;"-"&amp;$C1130&amp;"-"&amp;$D1130,'Bill Report Reference'!$I$2:$I$72,0)),"")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Reference'!$G$2:$G$72,MATCH(INDEX(Account!$J$2:$J$131,MATCH($B1130,Account!$A$2:$A$131,0))&amp;"-"&amp;$C1130&amp;"-"&amp;$D1130,'Bill Report Reference'!$I$2:$I$72,0)),"")</f>
        <v>https://www.govinfo.gov/content/pkg/BILLS-118hr9029rh/pdf/BILLS-118hr9029rh.pdf</v>
      </c>
      <c r="T1130" s="7" t="str">
        <f>IFERROR(""&amp;INDEX('Bill Report Reference'!$H$2:$H$72,MATCH(INDEX(Account!$J$2:$J$131,MATCH($B1130,Account!$A$2:$A$131,0))&amp;"-"&amp;$C1130&amp;"-"&amp;$D1130,'Bill Report Reference'!$I$2:$I$72,0)),"")</f>
        <v>https://www.congress.gov/118/crpt/hrpt585/CRPT-118hrpt585.pdf</v>
      </c>
      <c r="U1130" s="7" t="inlineStr"/>
      <c r="V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Reference'!$E$2:$E$72,MATCH(INDEX(Account!$J$2:$J$131,MATCH($B1131,Account!$A$2:$A$131,0))&amp;"-"&amp;$C1131&amp;"-"&amp;$D1131,'Bill Report Reference'!$I$2:$I$72,0)),"")</f>
        <v>PREX 2.8:2025/APP</v>
      </c>
      <c r="G1131" s="7" t="str">
        <f>IFERROR(""&amp;INDEX('Bill Report Reference'!$F$2:$F$72,MATCH(INDEX(Account!$J$2:$J$131,MATCH($B1131,Account!$A$2:$A$131,0))&amp;"-"&amp;$C1131&amp;"-"&amp;$D1131,'Bill Report Reference'!$I$2:$I$72,0)),"")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Reference'!$G$2:$G$72,MATCH(INDEX(Account!$J$2:$J$131,MATCH($B1131,Account!$A$2:$A$131,0))&amp;"-"&amp;$C1131&amp;"-"&amp;$D1131,'Bill Report Reference'!$I$2:$I$72,0)),"")</f>
        <v>https://www.govinfo.gov/content/pkg/BUDGET-2025-APP/pdf/BUDGET-2025-APP.pdf</v>
      </c>
      <c r="T1131" s="7" t="str">
        <f>IFERROR(""&amp;INDEX('Bill Report Reference'!$H$2:$H$72,MATCH(INDEX(Account!$J$2:$J$131,MATCH($B1131,Account!$A$2:$A$131,0))&amp;"-"&amp;$C1131&amp;"-"&amp;$D1131,'Bill Report Reference'!$I$2:$I$72,0)),"")</f>
        <v>N/A</v>
      </c>
      <c r="U1131" s="7" t="inlineStr"/>
      <c r="V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Reference'!$E$2:$E$72,MATCH(INDEX(Account!$J$2:$J$131,MATCH($B1132,Account!$A$2:$A$131,0))&amp;"-"&amp;$C1132&amp;"-"&amp;$D1132,'Bill Report Reference'!$I$2:$I$72,0)),"")</f>
        <v>PREX 2.8:2025/APP</v>
      </c>
      <c r="G1132" s="7" t="str">
        <f>IFERROR(""&amp;INDEX('Bill Report Reference'!$F$2:$F$72,MATCH(INDEX(Account!$J$2:$J$131,MATCH($B1132,Account!$A$2:$A$131,0))&amp;"-"&amp;$C1132&amp;"-"&amp;$D1132,'Bill Report Reference'!$I$2:$I$72,0)),"")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Reference'!$G$2:$G$72,MATCH(INDEX(Account!$J$2:$J$131,MATCH($B1132,Account!$A$2:$A$131,0))&amp;"-"&amp;$C1132&amp;"-"&amp;$D1132,'Bill Report Reference'!$I$2:$I$72,0)),"")</f>
        <v>https://www.govinfo.gov/content/pkg/BUDGET-2025-APP/pdf/BUDGET-2025-APP.pdf</v>
      </c>
      <c r="T1132" s="7" t="str">
        <f>IFERROR(""&amp;INDEX('Bill Report Reference'!$H$2:$H$72,MATCH(INDEX(Account!$J$2:$J$131,MATCH($B1132,Account!$A$2:$A$131,0))&amp;"-"&amp;$C1132&amp;"-"&amp;$D1132,'Bill Report Reference'!$I$2:$I$72,0)),"")</f>
        <v>N/A</v>
      </c>
      <c r="U1132" s="7" t="inlineStr"/>
      <c r="V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Reference'!$E$2:$E$72,MATCH(INDEX(Account!$J$2:$J$131,MATCH($B1133,Account!$A$2:$A$131,0))&amp;"-"&amp;$C1133&amp;"-"&amp;$D1133,'Bill Report Reference'!$I$2:$I$72,0)),"")</f>
        <v>S.4942</v>
      </c>
      <c r="G1133" s="7" t="str">
        <f>IFERROR(""&amp;INDEX('Bill Report Reference'!$F$2:$F$72,MATCH(INDEX(Account!$J$2:$J$131,MATCH($B1133,Account!$A$2:$A$131,0))&amp;"-"&amp;$C1133&amp;"-"&amp;$D1133,'Bill Report Reference'!$I$2:$I$72,0)),"")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Reference'!$G$2:$G$72,MATCH(INDEX(Account!$J$2:$J$131,MATCH($B1133,Account!$A$2:$A$131,0))&amp;"-"&amp;$C1133&amp;"-"&amp;$D1133,'Bill Report Reference'!$I$2:$I$72,0)),"")</f>
        <v>https://www.govinfo.gov/content/pkg/BILLS-118s4942rs/pdf/BILLS-118s4942rs.pdf</v>
      </c>
      <c r="T1133" s="7" t="str">
        <f>IFERROR(""&amp;INDEX('Bill Report Reference'!$H$2:$H$72,MATCH(INDEX(Account!$J$2:$J$131,MATCH($B1133,Account!$A$2:$A$131,0))&amp;"-"&amp;$C1133&amp;"-"&amp;$D1133,'Bill Report Reference'!$I$2:$I$72,0)),"")</f>
        <v>https://www.congress.gov/118/crpt/srpt207/CRPT-118srpt207.pdf</v>
      </c>
      <c r="U1133" s="7" t="inlineStr"/>
      <c r="V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Reference'!$E$2:$E$72,MATCH(INDEX(Account!$J$2:$J$131,MATCH($B1134,Account!$A$2:$A$131,0))&amp;"-"&amp;$C1134&amp;"-"&amp;$D1134,'Bill Report Reference'!$I$2:$I$72,0)),"")</f>
        <v>S.4942</v>
      </c>
      <c r="G1134" s="7" t="str">
        <f>IFERROR(""&amp;INDEX('Bill Report Reference'!$F$2:$F$72,MATCH(INDEX(Account!$J$2:$J$131,MATCH($B1134,Account!$A$2:$A$131,0))&amp;"-"&amp;$C1134&amp;"-"&amp;$D1134,'Bill Report Reference'!$I$2:$I$72,0)),"")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Reference'!$G$2:$G$72,MATCH(INDEX(Account!$J$2:$J$131,MATCH($B1134,Account!$A$2:$A$131,0))&amp;"-"&amp;$C1134&amp;"-"&amp;$D1134,'Bill Report Reference'!$I$2:$I$72,0)),"")</f>
        <v>https://www.govinfo.gov/content/pkg/BILLS-118s4942rs/pdf/BILLS-118s4942rs.pdf</v>
      </c>
      <c r="T1134" s="7" t="str">
        <f>IFERROR(""&amp;INDEX('Bill Report Reference'!$H$2:$H$72,MATCH(INDEX(Account!$J$2:$J$131,MATCH($B1134,Account!$A$2:$A$131,0))&amp;"-"&amp;$C1134&amp;"-"&amp;$D1134,'Bill Report Reference'!$I$2:$I$72,0)),"")</f>
        <v>https://www.congress.gov/118/crpt/srpt207/CRPT-118srpt207.pdf</v>
      </c>
      <c r="U1134" s="7" t="inlineStr"/>
      <c r="V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Reference'!$E$2:$E$72,MATCH(INDEX(Account!$J$2:$J$131,MATCH($B1135,Account!$A$2:$A$131,0))&amp;"-"&amp;$C1135&amp;"-"&amp;$D1135,'Bill Report Reference'!$I$2:$I$72,0)),"")</f>
        <v>P.L.119-75</v>
      </c>
      <c r="G1135" s="7" t="str">
        <f>IFERROR(""&amp;INDEX('Bill Report Reference'!$F$2:$F$72,MATCH(INDEX(Account!$J$2:$J$131,MATCH($B1135,Account!$A$2:$A$131,0))&amp;"-"&amp;$C1135&amp;"-"&amp;$D1135,'Bill Report Reference'!$I$2:$I$72,0)),"")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Reference'!$G$2:$G$72,MATCH(INDEX(Account!$J$2:$J$131,MATCH($B1135,Account!$A$2:$A$131,0))&amp;"-"&amp;$C1135&amp;"-"&amp;$D1135,'Bill Report Reference'!$I$2:$I$72,0)),"")</f>
        <v>https://www.govinfo.gov/content/pkg/PLAW-119publ75/pdf/PLAW-119publ75.pdf</v>
      </c>
      <c r="T1135" s="7" t="str">
        <f>IFERROR(""&amp;INDEX('Bill Report Reference'!$H$2:$H$72,MATCH(INDEX(Account!$J$2:$J$131,MATCH($B1135,Account!$A$2:$A$131,0))&amp;"-"&amp;$C1135&amp;"-"&amp;$D1135,'Bill Report Reference'!$I$2:$I$72,0)),"")</f>
        <v>https://www.govinfo.gov/content/pkg/CREC-2026-01-22/pdf/CREC-2026-01-22-pt2-PgH1353-2.pdf</v>
      </c>
      <c r="U1135" s="7" t="inlineStr"/>
      <c r="V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Reference'!$E$2:$E$72,MATCH(INDEX(Account!$J$2:$J$131,MATCH($B1136,Account!$A$2:$A$131,0))&amp;"-"&amp;$C1136&amp;"-"&amp;$D1136,'Bill Report Reference'!$I$2:$I$72,0)),"")</f>
        <v>H.R.5304</v>
      </c>
      <c r="G1136" s="7" t="str">
        <f>IFERROR(""&amp;INDEX('Bill Report Reference'!$F$2:$F$72,MATCH(INDEX(Account!$J$2:$J$131,MATCH($B1136,Account!$A$2:$A$131,0))&amp;"-"&amp;$C1136&amp;"-"&amp;$D1136,'Bill Report Reference'!$I$2:$I$72,0)),"")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Reference'!$G$2:$G$72,MATCH(INDEX(Account!$J$2:$J$131,MATCH($B1136,Account!$A$2:$A$131,0))&amp;"-"&amp;$C1136&amp;"-"&amp;$D1136,'Bill Report Reference'!$I$2:$I$72,0)),"")</f>
        <v>https://www.govinfo.gov/content/pkg/BILLS-119hr5304rh/pdf/BILLS-119hr5304rh.pdf</v>
      </c>
      <c r="T1136" s="7" t="str">
        <f>IFERROR(""&amp;INDEX('Bill Report Reference'!$H$2:$H$72,MATCH(INDEX(Account!$J$2:$J$131,MATCH($B1136,Account!$A$2:$A$131,0))&amp;"-"&amp;$C1136&amp;"-"&amp;$D1136,'Bill Report Reference'!$I$2:$I$72,0)),"")</f>
        <v>https://www.congress.gov/119/crpt/hrpt271/CRPT-119hrpt271.pdf</v>
      </c>
      <c r="U1136" s="7" t="inlineStr"/>
      <c r="V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Reference'!$E$2:$E$72,MATCH(INDEX(Account!$J$2:$J$131,MATCH($B1137,Account!$A$2:$A$131,0))&amp;"-"&amp;$C1137&amp;"-"&amp;$D1137,'Bill Report Reference'!$I$2:$I$72,0)),"")</f>
        <v>PREX 2.8:2026/APP</v>
      </c>
      <c r="G1137" s="7" t="str">
        <f>IFERROR(""&amp;INDEX('Bill Report Reference'!$F$2:$F$72,MATCH(INDEX(Account!$J$2:$J$131,MATCH($B1137,Account!$A$2:$A$131,0))&amp;"-"&amp;$C1137&amp;"-"&amp;$D1137,'Bill Report Reference'!$I$2:$I$72,0)),"")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Reference'!$G$2:$G$72,MATCH(INDEX(Account!$J$2:$J$131,MATCH($B1137,Account!$A$2:$A$131,0))&amp;"-"&amp;$C1137&amp;"-"&amp;$D1137,'Bill Report Reference'!$I$2:$I$72,0)),"")</f>
        <v>https://www.govinfo.gov/content/pkg/BUDGET-2026-APP/pdf/BUDGET-2026-APP.pdf</v>
      </c>
      <c r="T1137" s="7" t="str">
        <f>IFERROR(""&amp;INDEX('Bill Report Reference'!$H$2:$H$72,MATCH(INDEX(Account!$J$2:$J$131,MATCH($B1137,Account!$A$2:$A$131,0))&amp;"-"&amp;$C1137&amp;"-"&amp;$D1137,'Bill Report Reference'!$I$2:$I$72,0)),"")</f>
        <v>N/A</v>
      </c>
      <c r="U1137" s="7" t="inlineStr"/>
      <c r="V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Reference'!$E$2:$E$72,MATCH(INDEX(Account!$J$2:$J$131,MATCH($B1138,Account!$A$2:$A$131,0))&amp;"-"&amp;$C1138&amp;"-"&amp;$D1138,'Bill Report Reference'!$I$2:$I$72,0)),"")</f>
        <v>S.2587</v>
      </c>
      <c r="G1138" s="7" t="str">
        <f>IFERROR(""&amp;INDEX('Bill Report Reference'!$F$2:$F$72,MATCH(INDEX(Account!$J$2:$J$131,MATCH($B1138,Account!$A$2:$A$131,0))&amp;"-"&amp;$C1138&amp;"-"&amp;$D1138,'Bill Report Reference'!$I$2:$I$72,0)),"")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Reference'!$G$2:$G$72,MATCH(INDEX(Account!$J$2:$J$131,MATCH($B1138,Account!$A$2:$A$131,0))&amp;"-"&amp;$C1138&amp;"-"&amp;$D1138,'Bill Report Reference'!$I$2:$I$72,0)),"")</f>
        <v>https://www.govinfo.gov/content/pkg/BILLS-119s2587rs/pdf/BILLS-119s2587rs.pdf</v>
      </c>
      <c r="T1138" s="7" t="str">
        <f>IFERROR(""&amp;INDEX('Bill Report Reference'!$H$2:$H$72,MATCH(INDEX(Account!$J$2:$J$131,MATCH($B1138,Account!$A$2:$A$131,0))&amp;"-"&amp;$C1138&amp;"-"&amp;$D1138,'Bill Report Reference'!$I$2:$I$72,0)),"")</f>
        <v>https://www.congress.gov/119/crpt/srpt55/CRPT-119srpt55.pdf</v>
      </c>
      <c r="U1138" s="7" t="inlineStr"/>
      <c r="V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Reference'!$E$2:$E$72,MATCH(INDEX(Account!$J$2:$J$131,MATCH($B1139,Account!$A$2:$A$131,0))&amp;"-"&amp;$C1139&amp;"-"&amp;$D1139,'Bill Report Reference'!$I$2:$I$72,0)),"")</f>
        <v>H.R.9260</v>
      </c>
      <c r="G1139" s="7" t="str">
        <f>IFERROR(""&amp;INDEX('Bill Report Reference'!$F$2:$F$72,MATCH(INDEX(Account!$J$2:$J$131,MATCH($B1139,Account!$A$2:$A$131,0))&amp;"-"&amp;$C1139&amp;"-"&amp;$D1139,'Bill Report Reference'!$I$2:$I$72,0)),"")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Reference'!$G$2:$G$72,MATCH(INDEX(Account!$J$2:$J$131,MATCH($B1139,Account!$A$2:$A$131,0))&amp;"-"&amp;$C1139&amp;"-"&amp;$D1139,'Bill Report Reference'!$I$2:$I$72,0)),"")</f>
        <v>https://www.govinfo.gov/content/pkg/BILLS-119hr9260rh/pdf/BILLS-119hr9260rh.pdf</v>
      </c>
      <c r="T1139" s="7" t="str">
        <f>IFERROR(""&amp;INDEX('Bill Report Reference'!$H$2:$H$72,MATCH(INDEX(Account!$J$2:$J$131,MATCH($B1139,Account!$A$2:$A$131,0))&amp;"-"&amp;$C1139&amp;"-"&amp;$D1139,'Bill Report Reference'!$I$2:$I$72,0)),"")</f>
        <v>https://www.congress.gov/119/crpt/hrpt696/CRPT-119hrpt696.pdf</v>
      </c>
      <c r="U1139" s="7" t="inlineStr"/>
      <c r="V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Reference'!$E$2:$E$72,MATCH(INDEX(Account!$J$2:$J$131,MATCH($B1140,Account!$A$2:$A$131,0))&amp;"-"&amp;$C1140&amp;"-"&amp;$D1140,'Bill Report Reference'!$I$2:$I$72,0)),"")</f>
        <v>PREX 2.8:2027/APP</v>
      </c>
      <c r="G1140" s="7" t="str">
        <f>IFERROR(""&amp;INDEX('Bill Report Reference'!$F$2:$F$72,MATCH(INDEX(Account!$J$2:$J$131,MATCH($B1140,Account!$A$2:$A$131,0))&amp;"-"&amp;$C1140&amp;"-"&amp;$D1140,'Bill Report Reference'!$I$2:$I$72,0)),"")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Reference'!$G$2:$G$72,MATCH(INDEX(Account!$J$2:$J$131,MATCH($B1140,Account!$A$2:$A$131,0))&amp;"-"&amp;$C1140&amp;"-"&amp;$D1140,'Bill Report Reference'!$I$2:$I$72,0)),"")</f>
        <v>https://www.govinfo.gov/content/pkg/BUDGET-2027-APP/pdf/BUDGET-2027-APP.pdf</v>
      </c>
      <c r="T1140" s="7" t="str">
        <f>IFERROR(""&amp;INDEX('Bill Report Reference'!$H$2:$H$72,MATCH(INDEX(Account!$J$2:$J$131,MATCH($B1140,Account!$A$2:$A$131,0))&amp;"-"&amp;$C1140&amp;"-"&amp;$D1140,'Bill Report Reference'!$I$2:$I$72,0)),"")</f>
        <v>N/A</v>
      </c>
      <c r="U1140" s="7" t="inlineStr"/>
      <c r="V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Reference'!$E$2:$E$72,MATCH(INDEX(Account!$J$2:$J$131,MATCH($B1141,Account!$A$2:$A$131,0))&amp;"-"&amp;$C1141&amp;"-"&amp;$D1141,'Bill Report Reference'!$I$2:$I$72,0)),"")</f>
        <v>P.L.117-328</v>
      </c>
      <c r="G1141" s="7" t="str">
        <f>IFERROR(""&amp;INDEX('Bill Report Reference'!$F$2:$F$72,MATCH(INDEX(Account!$J$2:$J$131,MATCH($B1141,Account!$A$2:$A$131,0))&amp;"-"&amp;$C1141&amp;"-"&amp;$D1141,'Bill Report Reference'!$I$2:$I$72,0)),"")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Reference'!$G$2:$G$72,MATCH(INDEX(Account!$J$2:$J$131,MATCH($B1141,Account!$A$2:$A$131,0))&amp;"-"&amp;$C1141&amp;"-"&amp;$D1141,'Bill Report Reference'!$I$2:$I$72,0)),"")</f>
        <v>https://www.govinfo.gov/content/pkg/PLAW-117publ328/pdf/PLAW-117publ328.pdf</v>
      </c>
      <c r="T1141" s="7" t="str">
        <f>IFERROR(""&amp;INDEX('Bill Report Reference'!$H$2:$H$72,MATCH(INDEX(Account!$J$2:$J$131,MATCH($B1141,Account!$A$2:$A$131,0))&amp;"-"&amp;$C1141&amp;"-"&amp;$D1141,'Bill Report Reference'!$I$2:$I$72,0)),"")</f>
        <v>N/A</v>
      </c>
      <c r="U1141" s="7" t="inlineStr"/>
      <c r="V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Reference'!$E$2:$E$72,MATCH(INDEX(Account!$J$2:$J$131,MATCH($B1142,Account!$A$2:$A$131,0))&amp;"-"&amp;$C1142&amp;"-"&amp;$D1142,'Bill Report Reference'!$I$2:$I$72,0)),"")</f>
        <v>P.L.118-47</v>
      </c>
      <c r="G1142" s="7" t="str">
        <f>IFERROR(""&amp;INDEX('Bill Report Reference'!$F$2:$F$72,MATCH(INDEX(Account!$J$2:$J$131,MATCH($B1142,Account!$A$2:$A$131,0))&amp;"-"&amp;$C1142&amp;"-"&amp;$D1142,'Bill Report Reference'!$I$2:$I$72,0)),"")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Reference'!$G$2:$G$72,MATCH(INDEX(Account!$J$2:$J$131,MATCH($B1142,Account!$A$2:$A$131,0))&amp;"-"&amp;$C1142&amp;"-"&amp;$D1142,'Bill Report Reference'!$I$2:$I$72,0)),"")</f>
        <v>https://www.govinfo.gov/content/pkg/PLAW-118publ47/pdf/PLAW-118publ47.pdf</v>
      </c>
      <c r="T1142" s="7" t="str">
        <f>IFERROR(""&amp;INDEX('Bill Report Reference'!$H$2:$H$72,MATCH(INDEX(Account!$J$2:$J$131,MATCH($B1142,Account!$A$2:$A$131,0))&amp;"-"&amp;$C1142&amp;"-"&amp;$D1142,'Bill Report Reference'!$I$2:$I$72,0)),"")</f>
        <v>N/A</v>
      </c>
      <c r="U1142" s="7" t="inlineStr"/>
      <c r="V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Reference'!$E$2:$E$72,MATCH(INDEX(Account!$J$2:$J$131,MATCH($B1143,Account!$A$2:$A$131,0))&amp;"-"&amp;$C1143&amp;"-"&amp;$D1143,'Bill Report Reference'!$I$2:$I$72,0)),"")</f>
        <v>PREX 2.8:2024/APP</v>
      </c>
      <c r="G1143" s="7" t="str">
        <f>IFERROR(""&amp;INDEX('Bill Report Reference'!$F$2:$F$72,MATCH(INDEX(Account!$J$2:$J$131,MATCH($B1143,Account!$A$2:$A$131,0))&amp;"-"&amp;$C1143&amp;"-"&amp;$D1143,'Bill Report Reference'!$I$2:$I$72,0)),"")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Reference'!$G$2:$G$72,MATCH(INDEX(Account!$J$2:$J$131,MATCH($B1143,Account!$A$2:$A$131,0))&amp;"-"&amp;$C1143&amp;"-"&amp;$D1143,'Bill Report Reference'!$I$2:$I$72,0)),"")</f>
        <v>https://www.govinfo.gov/content/pkg/BUDGET-2024-APP/pdf/BUDGET-2024-APP.pdf</v>
      </c>
      <c r="T1143" s="7" t="str">
        <f>IFERROR(""&amp;INDEX('Bill Report Reference'!$H$2:$H$72,MATCH(INDEX(Account!$J$2:$J$131,MATCH($B1143,Account!$A$2:$A$131,0))&amp;"-"&amp;$C1143&amp;"-"&amp;$D1143,'Bill Report Reference'!$I$2:$I$72,0)),"")</f>
        <v>N/A</v>
      </c>
      <c r="U1143" s="7" t="inlineStr"/>
      <c r="V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Reference'!$E$2:$E$72,MATCH(INDEX(Account!$J$2:$J$131,MATCH($B1144,Account!$A$2:$A$131,0))&amp;"-"&amp;$C1144&amp;"-"&amp;$D1144,'Bill Report Reference'!$I$2:$I$72,0)),"")</f>
        <v>S.2624</v>
      </c>
      <c r="G1144" s="7" t="str">
        <f>IFERROR(""&amp;INDEX('Bill Report Reference'!$F$2:$F$72,MATCH(INDEX(Account!$J$2:$J$131,MATCH($B1144,Account!$A$2:$A$131,0))&amp;"-"&amp;$C1144&amp;"-"&amp;$D1144,'Bill Report Reference'!$I$2:$I$72,0)),"")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Reference'!$G$2:$G$72,MATCH(INDEX(Account!$J$2:$J$131,MATCH($B1144,Account!$A$2:$A$131,0))&amp;"-"&amp;$C1144&amp;"-"&amp;$D1144,'Bill Report Reference'!$I$2:$I$72,0)),"")</f>
        <v>https://www.govinfo.gov/content/pkg/BILLS-118s2624rs/pdf/BILLS-118s2624rs.pdf</v>
      </c>
      <c r="T1144" s="7" t="str">
        <f>IFERROR(""&amp;INDEX('Bill Report Reference'!$H$2:$H$72,MATCH(INDEX(Account!$J$2:$J$131,MATCH($B1144,Account!$A$2:$A$131,0))&amp;"-"&amp;$C1144&amp;"-"&amp;$D1144,'Bill Report Reference'!$I$2:$I$72,0)),"")</f>
        <v>https://www.congress.gov/118/crpt/srpt84/CRPT-118srpt84.pdf</v>
      </c>
      <c r="U1144" s="7" t="inlineStr"/>
      <c r="V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Reference'!$E$2:$E$72,MATCH(INDEX(Account!$J$2:$J$131,MATCH($B1145,Account!$A$2:$A$131,0))&amp;"-"&amp;$C1145&amp;"-"&amp;$D1145,'Bill Report Reference'!$I$2:$I$72,0)),"")</f>
        <v>H.R.9029</v>
      </c>
      <c r="G1145" s="7" t="str">
        <f>IFERROR(""&amp;INDEX('Bill Report Reference'!$F$2:$F$72,MATCH(INDEX(Account!$J$2:$J$131,MATCH($B1145,Account!$A$2:$A$131,0))&amp;"-"&amp;$C1145&amp;"-"&amp;$D1145,'Bill Report Reference'!$I$2:$I$72,0)),"")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Reference'!$G$2:$G$72,MATCH(INDEX(Account!$J$2:$J$131,MATCH($B1145,Account!$A$2:$A$131,0))&amp;"-"&amp;$C1145&amp;"-"&amp;$D1145,'Bill Report Reference'!$I$2:$I$72,0)),"")</f>
        <v>https://www.govinfo.gov/content/pkg/BILLS-118hr9029rh/pdf/BILLS-118hr9029rh.pdf</v>
      </c>
      <c r="T1145" s="7" t="str">
        <f>IFERROR(""&amp;INDEX('Bill Report Reference'!$H$2:$H$72,MATCH(INDEX(Account!$J$2:$J$131,MATCH($B1145,Account!$A$2:$A$131,0))&amp;"-"&amp;$C1145&amp;"-"&amp;$D1145,'Bill Report Reference'!$I$2:$I$72,0)),"")</f>
        <v>https://www.congress.gov/118/crpt/hrpt585/CRPT-118hrpt585.pdf</v>
      </c>
      <c r="U1145" s="7" t="inlineStr"/>
      <c r="V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Reference'!$E$2:$E$72,MATCH(INDEX(Account!$J$2:$J$131,MATCH($B1146,Account!$A$2:$A$131,0))&amp;"-"&amp;$C1146&amp;"-"&amp;$D1146,'Bill Report Reference'!$I$2:$I$72,0)),"")</f>
        <v>PREX 2.8:2025/APP</v>
      </c>
      <c r="G1146" s="7" t="str">
        <f>IFERROR(""&amp;INDEX('Bill Report Reference'!$F$2:$F$72,MATCH(INDEX(Account!$J$2:$J$131,MATCH($B1146,Account!$A$2:$A$131,0))&amp;"-"&amp;$C1146&amp;"-"&amp;$D1146,'Bill Report Reference'!$I$2:$I$72,0)),"")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Reference'!$G$2:$G$72,MATCH(INDEX(Account!$J$2:$J$131,MATCH($B1146,Account!$A$2:$A$131,0))&amp;"-"&amp;$C1146&amp;"-"&amp;$D1146,'Bill Report Reference'!$I$2:$I$72,0)),"")</f>
        <v>https://www.govinfo.gov/content/pkg/BUDGET-2025-APP/pdf/BUDGET-2025-APP.pdf</v>
      </c>
      <c r="T1146" s="7" t="str">
        <f>IFERROR(""&amp;INDEX('Bill Report Reference'!$H$2:$H$72,MATCH(INDEX(Account!$J$2:$J$131,MATCH($B1146,Account!$A$2:$A$131,0))&amp;"-"&amp;$C1146&amp;"-"&amp;$D1146,'Bill Report Reference'!$I$2:$I$72,0)),"")</f>
        <v>N/A</v>
      </c>
      <c r="U1146" s="7" t="inlineStr"/>
      <c r="V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Reference'!$E$2:$E$72,MATCH(INDEX(Account!$J$2:$J$131,MATCH($B1147,Account!$A$2:$A$131,0))&amp;"-"&amp;$C1147&amp;"-"&amp;$D1147,'Bill Report Reference'!$I$2:$I$72,0)),"")</f>
        <v>S.4942</v>
      </c>
      <c r="G1147" s="7" t="str">
        <f>IFERROR(""&amp;INDEX('Bill Report Reference'!$F$2:$F$72,MATCH(INDEX(Account!$J$2:$J$131,MATCH($B1147,Account!$A$2:$A$131,0))&amp;"-"&amp;$C1147&amp;"-"&amp;$D1147,'Bill Report Reference'!$I$2:$I$72,0)),"")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Reference'!$G$2:$G$72,MATCH(INDEX(Account!$J$2:$J$131,MATCH($B1147,Account!$A$2:$A$131,0))&amp;"-"&amp;$C1147&amp;"-"&amp;$D1147,'Bill Report Reference'!$I$2:$I$72,0)),"")</f>
        <v>https://www.govinfo.gov/content/pkg/BILLS-118s4942rs/pdf/BILLS-118s4942rs.pdf</v>
      </c>
      <c r="T1147" s="7" t="str">
        <f>IFERROR(""&amp;INDEX('Bill Report Reference'!$H$2:$H$72,MATCH(INDEX(Account!$J$2:$J$131,MATCH($B1147,Account!$A$2:$A$131,0))&amp;"-"&amp;$C1147&amp;"-"&amp;$D1147,'Bill Report Reference'!$I$2:$I$72,0)),"")</f>
        <v>https://www.congress.gov/118/crpt/srpt207/CRPT-118srpt207.pdf</v>
      </c>
      <c r="U1147" s="7" t="inlineStr"/>
      <c r="V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Reference'!$E$2:$E$72,MATCH(INDEX(Account!$J$2:$J$131,MATCH($B1148,Account!$A$2:$A$131,0))&amp;"-"&amp;$C1148&amp;"-"&amp;$D1148,'Bill Report Reference'!$I$2:$I$72,0)),"")</f>
        <v>P.L.119-75</v>
      </c>
      <c r="G1148" s="7" t="str">
        <f>IFERROR(""&amp;INDEX('Bill Report Reference'!$F$2:$F$72,MATCH(INDEX(Account!$J$2:$J$131,MATCH($B1148,Account!$A$2:$A$131,0))&amp;"-"&amp;$C1148&amp;"-"&amp;$D1148,'Bill Report Reference'!$I$2:$I$72,0)),"")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Reference'!$G$2:$G$72,MATCH(INDEX(Account!$J$2:$J$131,MATCH($B1148,Account!$A$2:$A$131,0))&amp;"-"&amp;$C1148&amp;"-"&amp;$D1148,'Bill Report Reference'!$I$2:$I$72,0)),"")</f>
        <v>https://www.govinfo.gov/content/pkg/PLAW-119publ75/pdf/PLAW-119publ75.pdf</v>
      </c>
      <c r="T1148" s="7" t="str">
        <f>IFERROR(""&amp;INDEX('Bill Report Reference'!$H$2:$H$72,MATCH(INDEX(Account!$J$2:$J$131,MATCH($B1148,Account!$A$2:$A$131,0))&amp;"-"&amp;$C1148&amp;"-"&amp;$D1148,'Bill Report Reference'!$I$2:$I$72,0)),"")</f>
        <v>https://www.govinfo.gov/content/pkg/CREC-2026-01-22/pdf/CREC-2026-01-22-pt2-PgH1353-2.pdf</v>
      </c>
      <c r="U1148" s="7" t="inlineStr"/>
      <c r="V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Reference'!$E$2:$E$72,MATCH(INDEX(Account!$J$2:$J$131,MATCH($B1149,Account!$A$2:$A$131,0))&amp;"-"&amp;$C1149&amp;"-"&amp;$D1149,'Bill Report Reference'!$I$2:$I$72,0)),"")</f>
        <v>H.R.5304</v>
      </c>
      <c r="G1149" s="7" t="str">
        <f>IFERROR(""&amp;INDEX('Bill Report Reference'!$F$2:$F$72,MATCH(INDEX(Account!$J$2:$J$131,MATCH($B1149,Account!$A$2:$A$131,0))&amp;"-"&amp;$C1149&amp;"-"&amp;$D1149,'Bill Report Reference'!$I$2:$I$72,0)),"")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Reference'!$G$2:$G$72,MATCH(INDEX(Account!$J$2:$J$131,MATCH($B1149,Account!$A$2:$A$131,0))&amp;"-"&amp;$C1149&amp;"-"&amp;$D1149,'Bill Report Reference'!$I$2:$I$72,0)),"")</f>
        <v>https://www.govinfo.gov/content/pkg/BILLS-119hr5304rh/pdf/BILLS-119hr5304rh.pdf</v>
      </c>
      <c r="T1149" s="7" t="str">
        <f>IFERROR(""&amp;INDEX('Bill Report Reference'!$H$2:$H$72,MATCH(INDEX(Account!$J$2:$J$131,MATCH($B1149,Account!$A$2:$A$131,0))&amp;"-"&amp;$C1149&amp;"-"&amp;$D1149,'Bill Report Reference'!$I$2:$I$72,0)),"")</f>
        <v>https://www.congress.gov/119/crpt/hrpt271/CRPT-119hrpt271.pdf</v>
      </c>
      <c r="U1149" s="7" t="inlineStr"/>
      <c r="V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Reference'!$E$2:$E$72,MATCH(INDEX(Account!$J$2:$J$131,MATCH($B1150,Account!$A$2:$A$131,0))&amp;"-"&amp;$C1150&amp;"-"&amp;$D1150,'Bill Report Reference'!$I$2:$I$72,0)),"")</f>
        <v>PREX 2.8:2026/APP</v>
      </c>
      <c r="G1150" s="7" t="str">
        <f>IFERROR(""&amp;INDEX('Bill Report Reference'!$F$2:$F$72,MATCH(INDEX(Account!$J$2:$J$131,MATCH($B1150,Account!$A$2:$A$131,0))&amp;"-"&amp;$C1150&amp;"-"&amp;$D1150,'Bill Report Reference'!$I$2:$I$72,0)),"")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Reference'!$G$2:$G$72,MATCH(INDEX(Account!$J$2:$J$131,MATCH($B1150,Account!$A$2:$A$131,0))&amp;"-"&amp;$C1150&amp;"-"&amp;$D1150,'Bill Report Reference'!$I$2:$I$72,0)),"")</f>
        <v>https://www.govinfo.gov/content/pkg/BUDGET-2026-APP/pdf/BUDGET-2026-APP.pdf</v>
      </c>
      <c r="T1150" s="7" t="str">
        <f>IFERROR(""&amp;INDEX('Bill Report Reference'!$H$2:$H$72,MATCH(INDEX(Account!$J$2:$J$131,MATCH($B1150,Account!$A$2:$A$131,0))&amp;"-"&amp;$C1150&amp;"-"&amp;$D1150,'Bill Report Reference'!$I$2:$I$72,0)),"")</f>
        <v>N/A</v>
      </c>
      <c r="U1150" s="7" t="inlineStr"/>
      <c r="V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Reference'!$E$2:$E$72,MATCH(INDEX(Account!$J$2:$J$131,MATCH($B1151,Account!$A$2:$A$131,0))&amp;"-"&amp;$C1151&amp;"-"&amp;$D1151,'Bill Report Reference'!$I$2:$I$72,0)),"")</f>
        <v>S.2587</v>
      </c>
      <c r="G1151" s="7" t="str">
        <f>IFERROR(""&amp;INDEX('Bill Report Reference'!$F$2:$F$72,MATCH(INDEX(Account!$J$2:$J$131,MATCH($B1151,Account!$A$2:$A$131,0))&amp;"-"&amp;$C1151&amp;"-"&amp;$D1151,'Bill Report Reference'!$I$2:$I$72,0)),"")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Reference'!$G$2:$G$72,MATCH(INDEX(Account!$J$2:$J$131,MATCH($B1151,Account!$A$2:$A$131,0))&amp;"-"&amp;$C1151&amp;"-"&amp;$D1151,'Bill Report Reference'!$I$2:$I$72,0)),"")</f>
        <v>https://www.govinfo.gov/content/pkg/BILLS-119s2587rs/pdf/BILLS-119s2587rs.pdf</v>
      </c>
      <c r="T1151" s="7" t="str">
        <f>IFERROR(""&amp;INDEX('Bill Report Reference'!$H$2:$H$72,MATCH(INDEX(Account!$J$2:$J$131,MATCH($B1151,Account!$A$2:$A$131,0))&amp;"-"&amp;$C1151&amp;"-"&amp;$D1151,'Bill Report Reference'!$I$2:$I$72,0)),"")</f>
        <v>https://www.congress.gov/119/crpt/srpt55/CRPT-119srpt55.pdf</v>
      </c>
      <c r="U1151" s="7" t="inlineStr"/>
      <c r="V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Reference'!$E$2:$E$72,MATCH(INDEX(Account!$J$2:$J$131,MATCH($B1152,Account!$A$2:$A$131,0))&amp;"-"&amp;$C1152&amp;"-"&amp;$D1152,'Bill Report Reference'!$I$2:$I$72,0)),"")</f>
        <v>H.R.9260</v>
      </c>
      <c r="G1152" s="7" t="str">
        <f>IFERROR(""&amp;INDEX('Bill Report Reference'!$F$2:$F$72,MATCH(INDEX(Account!$J$2:$J$131,MATCH($B1152,Account!$A$2:$A$131,0))&amp;"-"&amp;$C1152&amp;"-"&amp;$D1152,'Bill Report Reference'!$I$2:$I$72,0)),"")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Reference'!$G$2:$G$72,MATCH(INDEX(Account!$J$2:$J$131,MATCH($B1152,Account!$A$2:$A$131,0))&amp;"-"&amp;$C1152&amp;"-"&amp;$D1152,'Bill Report Reference'!$I$2:$I$72,0)),"")</f>
        <v>https://www.govinfo.gov/content/pkg/BILLS-119hr9260rh/pdf/BILLS-119hr9260rh.pdf</v>
      </c>
      <c r="T1152" s="7" t="str">
        <f>IFERROR(""&amp;INDEX('Bill Report Reference'!$H$2:$H$72,MATCH(INDEX(Account!$J$2:$J$131,MATCH($B1152,Account!$A$2:$A$131,0))&amp;"-"&amp;$C1152&amp;"-"&amp;$D1152,'Bill Report Reference'!$I$2:$I$72,0)),"")</f>
        <v>https://www.congress.gov/119/crpt/hrpt696/CRPT-119hrpt696.pdf</v>
      </c>
      <c r="U1152" s="7" t="inlineStr"/>
      <c r="V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Reference'!$E$2:$E$72,MATCH(INDEX(Account!$J$2:$J$131,MATCH($B1153,Account!$A$2:$A$131,0))&amp;"-"&amp;$C1153&amp;"-"&amp;$D1153,'Bill Report Reference'!$I$2:$I$72,0)),"")</f>
        <v>PREX 2.8:2027/APP</v>
      </c>
      <c r="G1153" s="7" t="str">
        <f>IFERROR(""&amp;INDEX('Bill Report Reference'!$F$2:$F$72,MATCH(INDEX(Account!$J$2:$J$131,MATCH($B1153,Account!$A$2:$A$131,0))&amp;"-"&amp;$C1153&amp;"-"&amp;$D1153,'Bill Report Reference'!$I$2:$I$72,0)),"")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Reference'!$G$2:$G$72,MATCH(INDEX(Account!$J$2:$J$131,MATCH($B1153,Account!$A$2:$A$131,0))&amp;"-"&amp;$C1153&amp;"-"&amp;$D1153,'Bill Report Reference'!$I$2:$I$72,0)),"")</f>
        <v>https://www.govinfo.gov/content/pkg/BUDGET-2027-APP/pdf/BUDGET-2027-APP.pdf</v>
      </c>
      <c r="T1153" s="7" t="str">
        <f>IFERROR(""&amp;INDEX('Bill Report Reference'!$H$2:$H$72,MATCH(INDEX(Account!$J$2:$J$131,MATCH($B1153,Account!$A$2:$A$131,0))&amp;"-"&amp;$C1153&amp;"-"&amp;$D1153,'Bill Report Reference'!$I$2:$I$72,0)),"")</f>
        <v>N/A</v>
      </c>
      <c r="U1153" s="7" t="inlineStr"/>
      <c r="V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Reference'!$E$2:$E$72,MATCH(INDEX(Account!$J$2:$J$131,MATCH($B1154,Account!$A$2:$A$131,0))&amp;"-"&amp;$C1154&amp;"-"&amp;$D1154,'Bill Report Reference'!$I$2:$I$72,0)),"")</f>
        <v>P.L.117-328</v>
      </c>
      <c r="G1154" s="7" t="str">
        <f>IFERROR(""&amp;INDEX('Bill Report Reference'!$F$2:$F$72,MATCH(INDEX(Account!$J$2:$J$131,MATCH($B1154,Account!$A$2:$A$131,0))&amp;"-"&amp;$C1154&amp;"-"&amp;$D1154,'Bill Report Reference'!$I$2:$I$72,0)),"")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Reference'!$G$2:$G$72,MATCH(INDEX(Account!$J$2:$J$131,MATCH($B1154,Account!$A$2:$A$131,0))&amp;"-"&amp;$C1154&amp;"-"&amp;$D1154,'Bill Report Reference'!$I$2:$I$72,0)),"")</f>
        <v>https://www.govinfo.gov/content/pkg/PLAW-117publ328/pdf/PLAW-117publ328.pdf</v>
      </c>
      <c r="T1154" s="7" t="str">
        <f>IFERROR(""&amp;INDEX('Bill Report Reference'!$H$2:$H$72,MATCH(INDEX(Account!$J$2:$J$131,MATCH($B1154,Account!$A$2:$A$131,0))&amp;"-"&amp;$C1154&amp;"-"&amp;$D1154,'Bill Report Reference'!$I$2:$I$72,0)),"")</f>
        <v>N/A</v>
      </c>
      <c r="U1154" s="7" t="inlineStr"/>
      <c r="V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Reference'!$E$2:$E$72,MATCH(INDEX(Account!$J$2:$J$131,MATCH($B1155,Account!$A$2:$A$131,0))&amp;"-"&amp;$C1155&amp;"-"&amp;$D1155,'Bill Report Reference'!$I$2:$I$72,0)),"")</f>
        <v>P.L.118-47</v>
      </c>
      <c r="G1155" s="7" t="str">
        <f>IFERROR(""&amp;INDEX('Bill Report Reference'!$F$2:$F$72,MATCH(INDEX(Account!$J$2:$J$131,MATCH($B1155,Account!$A$2:$A$131,0))&amp;"-"&amp;$C1155&amp;"-"&amp;$D1155,'Bill Report Reference'!$I$2:$I$72,0)),"")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Reference'!$G$2:$G$72,MATCH(INDEX(Account!$J$2:$J$131,MATCH($B1155,Account!$A$2:$A$131,0))&amp;"-"&amp;$C1155&amp;"-"&amp;$D1155,'Bill Report Reference'!$I$2:$I$72,0)),"")</f>
        <v>https://www.govinfo.gov/content/pkg/PLAW-118publ47/pdf/PLAW-118publ47.pdf</v>
      </c>
      <c r="T1155" s="7" t="str">
        <f>IFERROR(""&amp;INDEX('Bill Report Reference'!$H$2:$H$72,MATCH(INDEX(Account!$J$2:$J$131,MATCH($B1155,Account!$A$2:$A$131,0))&amp;"-"&amp;$C1155&amp;"-"&amp;$D1155,'Bill Report Reference'!$I$2:$I$72,0)),"")</f>
        <v>N/A</v>
      </c>
      <c r="U1155" s="7" t="inlineStr"/>
      <c r="V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Reference'!$E$2:$E$72,MATCH(INDEX(Account!$J$2:$J$131,MATCH($B1156,Account!$A$2:$A$131,0))&amp;"-"&amp;$C1156&amp;"-"&amp;$D1156,'Bill Report Reference'!$I$2:$I$72,0)),"")</f>
        <v>PREX 2.8:2024/APP</v>
      </c>
      <c r="G1156" s="7" t="str">
        <f>IFERROR(""&amp;INDEX('Bill Report Reference'!$F$2:$F$72,MATCH(INDEX(Account!$J$2:$J$131,MATCH($B1156,Account!$A$2:$A$131,0))&amp;"-"&amp;$C1156&amp;"-"&amp;$D1156,'Bill Report Reference'!$I$2:$I$72,0)),"")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Reference'!$G$2:$G$72,MATCH(INDEX(Account!$J$2:$J$131,MATCH($B1156,Account!$A$2:$A$131,0))&amp;"-"&amp;$C1156&amp;"-"&amp;$D1156,'Bill Report Reference'!$I$2:$I$72,0)),"")</f>
        <v>https://www.govinfo.gov/content/pkg/BUDGET-2024-APP/pdf/BUDGET-2024-APP.pdf</v>
      </c>
      <c r="T1156" s="7" t="str">
        <f>IFERROR(""&amp;INDEX('Bill Report Reference'!$H$2:$H$72,MATCH(INDEX(Account!$J$2:$J$131,MATCH($B1156,Account!$A$2:$A$131,0))&amp;"-"&amp;$C1156&amp;"-"&amp;$D1156,'Bill Report Reference'!$I$2:$I$72,0)),"")</f>
        <v>N/A</v>
      </c>
      <c r="U1156" s="7" t="inlineStr"/>
      <c r="V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Reference'!$E$2:$E$72,MATCH(INDEX(Account!$J$2:$J$131,MATCH($B1157,Account!$A$2:$A$131,0))&amp;"-"&amp;$C1157&amp;"-"&amp;$D1157,'Bill Report Reference'!$I$2:$I$72,0)),"")</f>
        <v>S.2624</v>
      </c>
      <c r="G1157" s="7" t="str">
        <f>IFERROR(""&amp;INDEX('Bill Report Reference'!$F$2:$F$72,MATCH(INDEX(Account!$J$2:$J$131,MATCH($B1157,Account!$A$2:$A$131,0))&amp;"-"&amp;$C1157&amp;"-"&amp;$D1157,'Bill Report Reference'!$I$2:$I$72,0)),"")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Reference'!$G$2:$G$72,MATCH(INDEX(Account!$J$2:$J$131,MATCH($B1157,Account!$A$2:$A$131,0))&amp;"-"&amp;$C1157&amp;"-"&amp;$D1157,'Bill Report Reference'!$I$2:$I$72,0)),"")</f>
        <v>https://www.govinfo.gov/content/pkg/BILLS-118s2624rs/pdf/BILLS-118s2624rs.pdf</v>
      </c>
      <c r="T1157" s="7" t="str">
        <f>IFERROR(""&amp;INDEX('Bill Report Reference'!$H$2:$H$72,MATCH(INDEX(Account!$J$2:$J$131,MATCH($B1157,Account!$A$2:$A$131,0))&amp;"-"&amp;$C1157&amp;"-"&amp;$D1157,'Bill Report Reference'!$I$2:$I$72,0)),"")</f>
        <v>https://www.congress.gov/118/crpt/srpt84/CRPT-118srpt84.pdf</v>
      </c>
      <c r="U1157" s="7" t="inlineStr"/>
      <c r="V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Reference'!$E$2:$E$72,MATCH(INDEX(Account!$J$2:$J$131,MATCH($B1158,Account!$A$2:$A$131,0))&amp;"-"&amp;$C1158&amp;"-"&amp;$D1158,'Bill Report Reference'!$I$2:$I$72,0)),"")</f>
        <v>H.R.9029</v>
      </c>
      <c r="G1158" s="7" t="str">
        <f>IFERROR(""&amp;INDEX('Bill Report Reference'!$F$2:$F$72,MATCH(INDEX(Account!$J$2:$J$131,MATCH($B1158,Account!$A$2:$A$131,0))&amp;"-"&amp;$C1158&amp;"-"&amp;$D1158,'Bill Report Reference'!$I$2:$I$72,0)),"")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Reference'!$G$2:$G$72,MATCH(INDEX(Account!$J$2:$J$131,MATCH($B1158,Account!$A$2:$A$131,0))&amp;"-"&amp;$C1158&amp;"-"&amp;$D1158,'Bill Report Reference'!$I$2:$I$72,0)),"")</f>
        <v>https://www.govinfo.gov/content/pkg/BILLS-118hr9029rh/pdf/BILLS-118hr9029rh.pdf</v>
      </c>
      <c r="T1158" s="7" t="str">
        <f>IFERROR(""&amp;INDEX('Bill Report Reference'!$H$2:$H$72,MATCH(INDEX(Account!$J$2:$J$131,MATCH($B1158,Account!$A$2:$A$131,0))&amp;"-"&amp;$C1158&amp;"-"&amp;$D1158,'Bill Report Reference'!$I$2:$I$72,0)),"")</f>
        <v>https://www.congress.gov/118/crpt/hrpt585/CRPT-118hrpt585.pdf</v>
      </c>
      <c r="U1158" s="7" t="inlineStr"/>
      <c r="V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Reference'!$E$2:$E$72,MATCH(INDEX(Account!$J$2:$J$131,MATCH($B1159,Account!$A$2:$A$131,0))&amp;"-"&amp;$C1159&amp;"-"&amp;$D1159,'Bill Report Reference'!$I$2:$I$72,0)),"")</f>
        <v>PREX 2.8:2025/APP</v>
      </c>
      <c r="G1159" s="7" t="str">
        <f>IFERROR(""&amp;INDEX('Bill Report Reference'!$F$2:$F$72,MATCH(INDEX(Account!$J$2:$J$131,MATCH($B1159,Account!$A$2:$A$131,0))&amp;"-"&amp;$C1159&amp;"-"&amp;$D1159,'Bill Report Reference'!$I$2:$I$72,0)),"")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Reference'!$G$2:$G$72,MATCH(INDEX(Account!$J$2:$J$131,MATCH($B1159,Account!$A$2:$A$131,0))&amp;"-"&amp;$C1159&amp;"-"&amp;$D1159,'Bill Report Reference'!$I$2:$I$72,0)),"")</f>
        <v>https://www.govinfo.gov/content/pkg/BUDGET-2025-APP/pdf/BUDGET-2025-APP.pdf</v>
      </c>
      <c r="T1159" s="7" t="str">
        <f>IFERROR(""&amp;INDEX('Bill Report Reference'!$H$2:$H$72,MATCH(INDEX(Account!$J$2:$J$131,MATCH($B1159,Account!$A$2:$A$131,0))&amp;"-"&amp;$C1159&amp;"-"&amp;$D1159,'Bill Report Reference'!$I$2:$I$72,0)),"")</f>
        <v>N/A</v>
      </c>
      <c r="U1159" s="7" t="inlineStr"/>
      <c r="V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Reference'!$E$2:$E$72,MATCH(INDEX(Account!$J$2:$J$131,MATCH($B1160,Account!$A$2:$A$131,0))&amp;"-"&amp;$C1160&amp;"-"&amp;$D1160,'Bill Report Reference'!$I$2:$I$72,0)),"")</f>
        <v>S.4942</v>
      </c>
      <c r="G1160" s="7" t="str">
        <f>IFERROR(""&amp;INDEX('Bill Report Reference'!$F$2:$F$72,MATCH(INDEX(Account!$J$2:$J$131,MATCH($B1160,Account!$A$2:$A$131,0))&amp;"-"&amp;$C1160&amp;"-"&amp;$D1160,'Bill Report Reference'!$I$2:$I$72,0)),"")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Reference'!$G$2:$G$72,MATCH(INDEX(Account!$J$2:$J$131,MATCH($B1160,Account!$A$2:$A$131,0))&amp;"-"&amp;$C1160&amp;"-"&amp;$D1160,'Bill Report Reference'!$I$2:$I$72,0)),"")</f>
        <v>https://www.govinfo.gov/content/pkg/BILLS-118s4942rs/pdf/BILLS-118s4942rs.pdf</v>
      </c>
      <c r="T1160" s="7" t="str">
        <f>IFERROR(""&amp;INDEX('Bill Report Reference'!$H$2:$H$72,MATCH(INDEX(Account!$J$2:$J$131,MATCH($B1160,Account!$A$2:$A$131,0))&amp;"-"&amp;$C1160&amp;"-"&amp;$D1160,'Bill Report Reference'!$I$2:$I$72,0)),"")</f>
        <v>https://www.congress.gov/118/crpt/srpt207/CRPT-118srpt207.pdf</v>
      </c>
      <c r="U1160" s="7" t="inlineStr"/>
      <c r="V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Reference'!$E$2:$E$72,MATCH(INDEX(Account!$J$2:$J$131,MATCH($B1161,Account!$A$2:$A$131,0))&amp;"-"&amp;$C1161&amp;"-"&amp;$D1161,'Bill Report Reference'!$I$2:$I$72,0)),"")</f>
        <v>P.L.119-75</v>
      </c>
      <c r="G1161" s="7" t="str">
        <f>IFERROR(""&amp;INDEX('Bill Report Reference'!$F$2:$F$72,MATCH(INDEX(Account!$J$2:$J$131,MATCH($B1161,Account!$A$2:$A$131,0))&amp;"-"&amp;$C1161&amp;"-"&amp;$D1161,'Bill Report Reference'!$I$2:$I$72,0)),"")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Reference'!$G$2:$G$72,MATCH(INDEX(Account!$J$2:$J$131,MATCH($B1161,Account!$A$2:$A$131,0))&amp;"-"&amp;$C1161&amp;"-"&amp;$D1161,'Bill Report Reference'!$I$2:$I$72,0)),"")</f>
        <v>https://www.govinfo.gov/content/pkg/PLAW-119publ75/pdf/PLAW-119publ75.pdf</v>
      </c>
      <c r="T1161" s="7" t="str">
        <f>IFERROR(""&amp;INDEX('Bill Report Reference'!$H$2:$H$72,MATCH(INDEX(Account!$J$2:$J$131,MATCH($B1161,Account!$A$2:$A$131,0))&amp;"-"&amp;$C1161&amp;"-"&amp;$D1161,'Bill Report Reference'!$I$2:$I$72,0)),"")</f>
        <v>https://www.govinfo.gov/content/pkg/CREC-2026-01-22/pdf/CREC-2026-01-22-pt2-PgH1353-2.pdf</v>
      </c>
      <c r="U1161" s="7" t="inlineStr"/>
      <c r="V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Reference'!$E$2:$E$72,MATCH(INDEX(Account!$J$2:$J$131,MATCH($B1162,Account!$A$2:$A$131,0))&amp;"-"&amp;$C1162&amp;"-"&amp;$D1162,'Bill Report Reference'!$I$2:$I$72,0)),"")</f>
        <v>H.R.5304</v>
      </c>
      <c r="G1162" s="7" t="str">
        <f>IFERROR(""&amp;INDEX('Bill Report Reference'!$F$2:$F$72,MATCH(INDEX(Account!$J$2:$J$131,MATCH($B1162,Account!$A$2:$A$131,0))&amp;"-"&amp;$C1162&amp;"-"&amp;$D1162,'Bill Report Reference'!$I$2:$I$72,0)),"")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Reference'!$G$2:$G$72,MATCH(INDEX(Account!$J$2:$J$131,MATCH($B1162,Account!$A$2:$A$131,0))&amp;"-"&amp;$C1162&amp;"-"&amp;$D1162,'Bill Report Reference'!$I$2:$I$72,0)),"")</f>
        <v>https://www.govinfo.gov/content/pkg/BILLS-119hr5304rh/pdf/BILLS-119hr5304rh.pdf</v>
      </c>
      <c r="T1162" s="7" t="str">
        <f>IFERROR(""&amp;INDEX('Bill Report Reference'!$H$2:$H$72,MATCH(INDEX(Account!$J$2:$J$131,MATCH($B1162,Account!$A$2:$A$131,0))&amp;"-"&amp;$C1162&amp;"-"&amp;$D1162,'Bill Report Reference'!$I$2:$I$72,0)),"")</f>
        <v>https://www.congress.gov/119/crpt/hrpt271/CRPT-119hrpt271.pdf</v>
      </c>
      <c r="U1162" s="7" t="inlineStr"/>
      <c r="V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Reference'!$E$2:$E$72,MATCH(INDEX(Account!$J$2:$J$131,MATCH($B1163,Account!$A$2:$A$131,0))&amp;"-"&amp;$C1163&amp;"-"&amp;$D1163,'Bill Report Reference'!$I$2:$I$72,0)),"")</f>
        <v>PREX 2.8:2026/APP</v>
      </c>
      <c r="G1163" s="7" t="str">
        <f>IFERROR(""&amp;INDEX('Bill Report Reference'!$F$2:$F$72,MATCH(INDEX(Account!$J$2:$J$131,MATCH($B1163,Account!$A$2:$A$131,0))&amp;"-"&amp;$C1163&amp;"-"&amp;$D1163,'Bill Report Reference'!$I$2:$I$72,0)),"")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Reference'!$G$2:$G$72,MATCH(INDEX(Account!$J$2:$J$131,MATCH($B1163,Account!$A$2:$A$131,0))&amp;"-"&amp;$C1163&amp;"-"&amp;$D1163,'Bill Report Reference'!$I$2:$I$72,0)),"")</f>
        <v>https://www.govinfo.gov/content/pkg/BUDGET-2026-APP/pdf/BUDGET-2026-APP.pdf</v>
      </c>
      <c r="T1163" s="7" t="str">
        <f>IFERROR(""&amp;INDEX('Bill Report Reference'!$H$2:$H$72,MATCH(INDEX(Account!$J$2:$J$131,MATCH($B1163,Account!$A$2:$A$131,0))&amp;"-"&amp;$C1163&amp;"-"&amp;$D1163,'Bill Report Reference'!$I$2:$I$72,0)),"")</f>
        <v>N/A</v>
      </c>
      <c r="U1163" s="7" t="inlineStr"/>
      <c r="V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Reference'!$E$2:$E$72,MATCH(INDEX(Account!$J$2:$J$131,MATCH($B1164,Account!$A$2:$A$131,0))&amp;"-"&amp;$C1164&amp;"-"&amp;$D1164,'Bill Report Reference'!$I$2:$I$72,0)),"")</f>
        <v>S.2587</v>
      </c>
      <c r="G1164" s="7" t="str">
        <f>IFERROR(""&amp;INDEX('Bill Report Reference'!$F$2:$F$72,MATCH(INDEX(Account!$J$2:$J$131,MATCH($B1164,Account!$A$2:$A$131,0))&amp;"-"&amp;$C1164&amp;"-"&amp;$D1164,'Bill Report Reference'!$I$2:$I$72,0)),"")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Reference'!$G$2:$G$72,MATCH(INDEX(Account!$J$2:$J$131,MATCH($B1164,Account!$A$2:$A$131,0))&amp;"-"&amp;$C1164&amp;"-"&amp;$D1164,'Bill Report Reference'!$I$2:$I$72,0)),"")</f>
        <v>https://www.govinfo.gov/content/pkg/BILLS-119s2587rs/pdf/BILLS-119s2587rs.pdf</v>
      </c>
      <c r="T1164" s="7" t="str">
        <f>IFERROR(""&amp;INDEX('Bill Report Reference'!$H$2:$H$72,MATCH(INDEX(Account!$J$2:$J$131,MATCH($B1164,Account!$A$2:$A$131,0))&amp;"-"&amp;$C1164&amp;"-"&amp;$D1164,'Bill Report Reference'!$I$2:$I$72,0)),"")</f>
        <v>https://www.congress.gov/119/crpt/srpt55/CRPT-119srpt55.pdf</v>
      </c>
      <c r="U1164" s="7" t="inlineStr"/>
      <c r="V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Reference'!$E$2:$E$72,MATCH(INDEX(Account!$J$2:$J$131,MATCH($B1165,Account!$A$2:$A$131,0))&amp;"-"&amp;$C1165&amp;"-"&amp;$D1165,'Bill Report Reference'!$I$2:$I$72,0)),"")</f>
        <v>H.R.9260</v>
      </c>
      <c r="G1165" s="7" t="str">
        <f>IFERROR(""&amp;INDEX('Bill Report Reference'!$F$2:$F$72,MATCH(INDEX(Account!$J$2:$J$131,MATCH($B1165,Account!$A$2:$A$131,0))&amp;"-"&amp;$C1165&amp;"-"&amp;$D1165,'Bill Report Reference'!$I$2:$I$72,0)),"")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Reference'!$G$2:$G$72,MATCH(INDEX(Account!$J$2:$J$131,MATCH($B1165,Account!$A$2:$A$131,0))&amp;"-"&amp;$C1165&amp;"-"&amp;$D1165,'Bill Report Reference'!$I$2:$I$72,0)),"")</f>
        <v>https://www.govinfo.gov/content/pkg/BILLS-119hr9260rh/pdf/BILLS-119hr9260rh.pdf</v>
      </c>
      <c r="T1165" s="7" t="str">
        <f>IFERROR(""&amp;INDEX('Bill Report Reference'!$H$2:$H$72,MATCH(INDEX(Account!$J$2:$J$131,MATCH($B1165,Account!$A$2:$A$131,0))&amp;"-"&amp;$C1165&amp;"-"&amp;$D1165,'Bill Report Reference'!$I$2:$I$72,0)),"")</f>
        <v>https://www.congress.gov/119/crpt/hrpt696/CRPT-119hrpt696.pdf</v>
      </c>
      <c r="U1165" s="7" t="inlineStr"/>
      <c r="V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Reference'!$E$2:$E$72,MATCH(INDEX(Account!$J$2:$J$131,MATCH($B1166,Account!$A$2:$A$131,0))&amp;"-"&amp;$C1166&amp;"-"&amp;$D1166,'Bill Report Reference'!$I$2:$I$72,0)),"")</f>
        <v>PREX 2.8:2027/APP</v>
      </c>
      <c r="G1166" s="7" t="str">
        <f>IFERROR(""&amp;INDEX('Bill Report Reference'!$F$2:$F$72,MATCH(INDEX(Account!$J$2:$J$131,MATCH($B1166,Account!$A$2:$A$131,0))&amp;"-"&amp;$C1166&amp;"-"&amp;$D1166,'Bill Report Reference'!$I$2:$I$72,0)),"")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Reference'!$G$2:$G$72,MATCH(INDEX(Account!$J$2:$J$131,MATCH($B1166,Account!$A$2:$A$131,0))&amp;"-"&amp;$C1166&amp;"-"&amp;$D1166,'Bill Report Reference'!$I$2:$I$72,0)),"")</f>
        <v>https://www.govinfo.gov/content/pkg/BUDGET-2027-APP/pdf/BUDGET-2027-APP.pdf</v>
      </c>
      <c r="T1166" s="7" t="str">
        <f>IFERROR(""&amp;INDEX('Bill Report Reference'!$H$2:$H$72,MATCH(INDEX(Account!$J$2:$J$131,MATCH($B1166,Account!$A$2:$A$131,0))&amp;"-"&amp;$C1166&amp;"-"&amp;$D1166,'Bill Report Reference'!$I$2:$I$72,0)),"")</f>
        <v>N/A</v>
      </c>
      <c r="U1166" s="7" t="inlineStr"/>
      <c r="V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Reference'!$E$2:$E$72,MATCH(INDEX(Account!$J$2:$J$131,MATCH($B1167,Account!$A$2:$A$131,0))&amp;"-"&amp;$C1167&amp;"-"&amp;$D1167,'Bill Report Reference'!$I$2:$I$72,0)),"")</f>
        <v>P.L.117-328</v>
      </c>
      <c r="G1167" s="7" t="str">
        <f>IFERROR(""&amp;INDEX('Bill Report Reference'!$F$2:$F$72,MATCH(INDEX(Account!$J$2:$J$131,MATCH($B1167,Account!$A$2:$A$131,0))&amp;"-"&amp;$C1167&amp;"-"&amp;$D1167,'Bill Report Reference'!$I$2:$I$72,0)),"")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Reference'!$G$2:$G$72,MATCH(INDEX(Account!$J$2:$J$131,MATCH($B1167,Account!$A$2:$A$131,0))&amp;"-"&amp;$C1167&amp;"-"&amp;$D1167,'Bill Report Reference'!$I$2:$I$72,0)),"")</f>
        <v>https://www.govinfo.gov/content/pkg/PLAW-117publ328/pdf/PLAW-117publ328.pdf</v>
      </c>
      <c r="T1167" s="7" t="str">
        <f>IFERROR(""&amp;INDEX('Bill Report Reference'!$H$2:$H$72,MATCH(INDEX(Account!$J$2:$J$131,MATCH($B1167,Account!$A$2:$A$131,0))&amp;"-"&amp;$C1167&amp;"-"&amp;$D1167,'Bill Report Reference'!$I$2:$I$72,0)),"")</f>
        <v>N/A</v>
      </c>
      <c r="U1167" s="7" t="inlineStr"/>
      <c r="V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Reference'!$E$2:$E$72,MATCH(INDEX(Account!$J$2:$J$131,MATCH($B1168,Account!$A$2:$A$131,0))&amp;"-"&amp;$C1168&amp;"-"&amp;$D1168,'Bill Report Reference'!$I$2:$I$72,0)),"")</f>
        <v>P.L.118-47</v>
      </c>
      <c r="G1168" s="7" t="str">
        <f>IFERROR(""&amp;INDEX('Bill Report Reference'!$F$2:$F$72,MATCH(INDEX(Account!$J$2:$J$131,MATCH($B1168,Account!$A$2:$A$131,0))&amp;"-"&amp;$C1168&amp;"-"&amp;$D1168,'Bill Report Reference'!$I$2:$I$72,0)),"")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Reference'!$G$2:$G$72,MATCH(INDEX(Account!$J$2:$J$131,MATCH($B1168,Account!$A$2:$A$131,0))&amp;"-"&amp;$C1168&amp;"-"&amp;$D1168,'Bill Report Reference'!$I$2:$I$72,0)),"")</f>
        <v>https://www.govinfo.gov/content/pkg/PLAW-118publ47/pdf/PLAW-118publ47.pdf</v>
      </c>
      <c r="T1168" s="7" t="str">
        <f>IFERROR(""&amp;INDEX('Bill Report Reference'!$H$2:$H$72,MATCH(INDEX(Account!$J$2:$J$131,MATCH($B1168,Account!$A$2:$A$131,0))&amp;"-"&amp;$C1168&amp;"-"&amp;$D1168,'Bill Report Reference'!$I$2:$I$72,0)),"")</f>
        <v>N/A</v>
      </c>
      <c r="U1168" s="7" t="inlineStr"/>
      <c r="V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Reference'!$E$2:$E$72,MATCH(INDEX(Account!$J$2:$J$131,MATCH($B1169,Account!$A$2:$A$131,0))&amp;"-"&amp;$C1169&amp;"-"&amp;$D1169,'Bill Report Reference'!$I$2:$I$72,0)),"")</f>
        <v>PREX 2.8:2024/APP</v>
      </c>
      <c r="G1169" s="7" t="str">
        <f>IFERROR(""&amp;INDEX('Bill Report Reference'!$F$2:$F$72,MATCH(INDEX(Account!$J$2:$J$131,MATCH($B1169,Account!$A$2:$A$131,0))&amp;"-"&amp;$C1169&amp;"-"&amp;$D1169,'Bill Report Reference'!$I$2:$I$72,0)),"")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Reference'!$G$2:$G$72,MATCH(INDEX(Account!$J$2:$J$131,MATCH($B1169,Account!$A$2:$A$131,0))&amp;"-"&amp;$C1169&amp;"-"&amp;$D1169,'Bill Report Reference'!$I$2:$I$72,0)),"")</f>
        <v>https://www.govinfo.gov/content/pkg/BUDGET-2024-APP/pdf/BUDGET-2024-APP.pdf</v>
      </c>
      <c r="T1169" s="7" t="str">
        <f>IFERROR(""&amp;INDEX('Bill Report Reference'!$H$2:$H$72,MATCH(INDEX(Account!$J$2:$J$131,MATCH($B1169,Account!$A$2:$A$131,0))&amp;"-"&amp;$C1169&amp;"-"&amp;$D1169,'Bill Report Reference'!$I$2:$I$72,0)),"")</f>
        <v>N/A</v>
      </c>
      <c r="U1169" s="7" t="inlineStr"/>
      <c r="V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Reference'!$E$2:$E$72,MATCH(INDEX(Account!$J$2:$J$131,MATCH($B1170,Account!$A$2:$A$131,0))&amp;"-"&amp;$C1170&amp;"-"&amp;$D1170,'Bill Report Reference'!$I$2:$I$72,0)),"")</f>
        <v>S.2624</v>
      </c>
      <c r="G1170" s="7" t="str">
        <f>IFERROR(""&amp;INDEX('Bill Report Reference'!$F$2:$F$72,MATCH(INDEX(Account!$J$2:$J$131,MATCH($B1170,Account!$A$2:$A$131,0))&amp;"-"&amp;$C1170&amp;"-"&amp;$D1170,'Bill Report Reference'!$I$2:$I$72,0)),"")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Reference'!$G$2:$G$72,MATCH(INDEX(Account!$J$2:$J$131,MATCH($B1170,Account!$A$2:$A$131,0))&amp;"-"&amp;$C1170&amp;"-"&amp;$D1170,'Bill Report Reference'!$I$2:$I$72,0)),"")</f>
        <v>https://www.govinfo.gov/content/pkg/BILLS-118s2624rs/pdf/BILLS-118s2624rs.pdf</v>
      </c>
      <c r="T1170" s="7" t="str">
        <f>IFERROR(""&amp;INDEX('Bill Report Reference'!$H$2:$H$72,MATCH(INDEX(Account!$J$2:$J$131,MATCH($B1170,Account!$A$2:$A$131,0))&amp;"-"&amp;$C1170&amp;"-"&amp;$D1170,'Bill Report Reference'!$I$2:$I$72,0)),"")</f>
        <v>https://www.congress.gov/118/crpt/srpt84/CRPT-118srpt84.pdf</v>
      </c>
      <c r="U1170" s="7" t="inlineStr"/>
      <c r="V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Reference'!$E$2:$E$72,MATCH(INDEX(Account!$J$2:$J$131,MATCH($B1171,Account!$A$2:$A$131,0))&amp;"-"&amp;$C1171&amp;"-"&amp;$D1171,'Bill Report Reference'!$I$2:$I$72,0)),"")</f>
        <v>H.R.9029</v>
      </c>
      <c r="G1171" s="7" t="str">
        <f>IFERROR(""&amp;INDEX('Bill Report Reference'!$F$2:$F$72,MATCH(INDEX(Account!$J$2:$J$131,MATCH($B1171,Account!$A$2:$A$131,0))&amp;"-"&amp;$C1171&amp;"-"&amp;$D1171,'Bill Report Reference'!$I$2:$I$72,0)),"")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Reference'!$G$2:$G$72,MATCH(INDEX(Account!$J$2:$J$131,MATCH($B1171,Account!$A$2:$A$131,0))&amp;"-"&amp;$C1171&amp;"-"&amp;$D1171,'Bill Report Reference'!$I$2:$I$72,0)),"")</f>
        <v>https://www.govinfo.gov/content/pkg/BILLS-118hr9029rh/pdf/BILLS-118hr9029rh.pdf</v>
      </c>
      <c r="T1171" s="7" t="str">
        <f>IFERROR(""&amp;INDEX('Bill Report Reference'!$H$2:$H$72,MATCH(INDEX(Account!$J$2:$J$131,MATCH($B1171,Account!$A$2:$A$131,0))&amp;"-"&amp;$C1171&amp;"-"&amp;$D1171,'Bill Report Reference'!$I$2:$I$72,0)),"")</f>
        <v>https://www.congress.gov/118/crpt/hrpt585/CRPT-118hrpt585.pdf</v>
      </c>
      <c r="U1171" s="7" t="inlineStr"/>
      <c r="V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Reference'!$E$2:$E$72,MATCH(INDEX(Account!$J$2:$J$131,MATCH($B1172,Account!$A$2:$A$131,0))&amp;"-"&amp;$C1172&amp;"-"&amp;$D1172,'Bill Report Reference'!$I$2:$I$72,0)),"")</f>
        <v>PREX 2.8:2025/APP</v>
      </c>
      <c r="G1172" s="7" t="str">
        <f>IFERROR(""&amp;INDEX('Bill Report Reference'!$F$2:$F$72,MATCH(INDEX(Account!$J$2:$J$131,MATCH($B1172,Account!$A$2:$A$131,0))&amp;"-"&amp;$C1172&amp;"-"&amp;$D1172,'Bill Report Reference'!$I$2:$I$72,0)),"")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Reference'!$G$2:$G$72,MATCH(INDEX(Account!$J$2:$J$131,MATCH($B1172,Account!$A$2:$A$131,0))&amp;"-"&amp;$C1172&amp;"-"&amp;$D1172,'Bill Report Reference'!$I$2:$I$72,0)),"")</f>
        <v>https://www.govinfo.gov/content/pkg/BUDGET-2025-APP/pdf/BUDGET-2025-APP.pdf</v>
      </c>
      <c r="T1172" s="7" t="str">
        <f>IFERROR(""&amp;INDEX('Bill Report Reference'!$H$2:$H$72,MATCH(INDEX(Account!$J$2:$J$131,MATCH($B1172,Account!$A$2:$A$131,0))&amp;"-"&amp;$C1172&amp;"-"&amp;$D1172,'Bill Report Reference'!$I$2:$I$72,0)),"")</f>
        <v>N/A</v>
      </c>
      <c r="U1172" s="7" t="inlineStr"/>
      <c r="V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Reference'!$E$2:$E$72,MATCH(INDEX(Account!$J$2:$J$131,MATCH($B1173,Account!$A$2:$A$131,0))&amp;"-"&amp;$C1173&amp;"-"&amp;$D1173,'Bill Report Reference'!$I$2:$I$72,0)),"")</f>
        <v>S.4942</v>
      </c>
      <c r="G1173" s="7" t="str">
        <f>IFERROR(""&amp;INDEX('Bill Report Reference'!$F$2:$F$72,MATCH(INDEX(Account!$J$2:$J$131,MATCH($B1173,Account!$A$2:$A$131,0))&amp;"-"&amp;$C1173&amp;"-"&amp;$D1173,'Bill Report Reference'!$I$2:$I$72,0)),"")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Reference'!$G$2:$G$72,MATCH(INDEX(Account!$J$2:$J$131,MATCH($B1173,Account!$A$2:$A$131,0))&amp;"-"&amp;$C1173&amp;"-"&amp;$D1173,'Bill Report Reference'!$I$2:$I$72,0)),"")</f>
        <v>https://www.govinfo.gov/content/pkg/BILLS-118s4942rs/pdf/BILLS-118s4942rs.pdf</v>
      </c>
      <c r="T1173" s="7" t="str">
        <f>IFERROR(""&amp;INDEX('Bill Report Reference'!$H$2:$H$72,MATCH(INDEX(Account!$J$2:$J$131,MATCH($B1173,Account!$A$2:$A$131,0))&amp;"-"&amp;$C1173&amp;"-"&amp;$D1173,'Bill Report Reference'!$I$2:$I$72,0)),"")</f>
        <v>https://www.congress.gov/118/crpt/srpt207/CRPT-118srpt207.pdf</v>
      </c>
      <c r="U1173" s="7" t="inlineStr"/>
      <c r="V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Reference'!$E$2:$E$72,MATCH(INDEX(Account!$J$2:$J$131,MATCH($B1174,Account!$A$2:$A$131,0))&amp;"-"&amp;$C1174&amp;"-"&amp;$D1174,'Bill Report Reference'!$I$2:$I$72,0)),"")</f>
        <v>P.L.119-75</v>
      </c>
      <c r="G1174" s="7" t="str">
        <f>IFERROR(""&amp;INDEX('Bill Report Reference'!$F$2:$F$72,MATCH(INDEX(Account!$J$2:$J$131,MATCH($B1174,Account!$A$2:$A$131,0))&amp;"-"&amp;$C1174&amp;"-"&amp;$D1174,'Bill Report Reference'!$I$2:$I$72,0)),"")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Reference'!$G$2:$G$72,MATCH(INDEX(Account!$J$2:$J$131,MATCH($B1174,Account!$A$2:$A$131,0))&amp;"-"&amp;$C1174&amp;"-"&amp;$D1174,'Bill Report Reference'!$I$2:$I$72,0)),"")</f>
        <v>https://www.govinfo.gov/content/pkg/PLAW-119publ75/pdf/PLAW-119publ75.pdf</v>
      </c>
      <c r="T1174" s="7" t="str">
        <f>IFERROR(""&amp;INDEX('Bill Report Reference'!$H$2:$H$72,MATCH(INDEX(Account!$J$2:$J$131,MATCH($B1174,Account!$A$2:$A$131,0))&amp;"-"&amp;$C1174&amp;"-"&amp;$D1174,'Bill Report Reference'!$I$2:$I$72,0)),"")</f>
        <v>https://www.govinfo.gov/content/pkg/CREC-2026-01-22/pdf/CREC-2026-01-22-pt2-PgH1353-2.pdf</v>
      </c>
      <c r="U1174" s="7" t="inlineStr"/>
      <c r="V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Reference'!$E$2:$E$72,MATCH(INDEX(Account!$J$2:$J$131,MATCH($B1175,Account!$A$2:$A$131,0))&amp;"-"&amp;$C1175&amp;"-"&amp;$D1175,'Bill Report Reference'!$I$2:$I$72,0)),"")</f>
        <v>H.R.5304</v>
      </c>
      <c r="G1175" s="7" t="str">
        <f>IFERROR(""&amp;INDEX('Bill Report Reference'!$F$2:$F$72,MATCH(INDEX(Account!$J$2:$J$131,MATCH($B1175,Account!$A$2:$A$131,0))&amp;"-"&amp;$C1175&amp;"-"&amp;$D1175,'Bill Report Reference'!$I$2:$I$72,0)),"")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Reference'!$G$2:$G$72,MATCH(INDEX(Account!$J$2:$J$131,MATCH($B1175,Account!$A$2:$A$131,0))&amp;"-"&amp;$C1175&amp;"-"&amp;$D1175,'Bill Report Reference'!$I$2:$I$72,0)),"")</f>
        <v>https://www.govinfo.gov/content/pkg/BILLS-119hr5304rh/pdf/BILLS-119hr5304rh.pdf</v>
      </c>
      <c r="T1175" s="7" t="str">
        <f>IFERROR(""&amp;INDEX('Bill Report Reference'!$H$2:$H$72,MATCH(INDEX(Account!$J$2:$J$131,MATCH($B1175,Account!$A$2:$A$131,0))&amp;"-"&amp;$C1175&amp;"-"&amp;$D1175,'Bill Report Reference'!$I$2:$I$72,0)),"")</f>
        <v>https://www.congress.gov/119/crpt/hrpt271/CRPT-119hrpt271.pdf</v>
      </c>
      <c r="U1175" s="7" t="inlineStr"/>
      <c r="V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Reference'!$E$2:$E$72,MATCH(INDEX(Account!$J$2:$J$131,MATCH($B1176,Account!$A$2:$A$131,0))&amp;"-"&amp;$C1176&amp;"-"&amp;$D1176,'Bill Report Reference'!$I$2:$I$72,0)),"")</f>
        <v>PREX 2.8:2026/APP</v>
      </c>
      <c r="G1176" s="7" t="str">
        <f>IFERROR(""&amp;INDEX('Bill Report Reference'!$F$2:$F$72,MATCH(INDEX(Account!$J$2:$J$131,MATCH($B1176,Account!$A$2:$A$131,0))&amp;"-"&amp;$C1176&amp;"-"&amp;$D1176,'Bill Report Reference'!$I$2:$I$72,0)),"")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Reference'!$G$2:$G$72,MATCH(INDEX(Account!$J$2:$J$131,MATCH($B1176,Account!$A$2:$A$131,0))&amp;"-"&amp;$C1176&amp;"-"&amp;$D1176,'Bill Report Reference'!$I$2:$I$72,0)),"")</f>
        <v>https://www.govinfo.gov/content/pkg/BUDGET-2026-APP/pdf/BUDGET-2026-APP.pdf</v>
      </c>
      <c r="T1176" s="7" t="str">
        <f>IFERROR(""&amp;INDEX('Bill Report Reference'!$H$2:$H$72,MATCH(INDEX(Account!$J$2:$J$131,MATCH($B1176,Account!$A$2:$A$131,0))&amp;"-"&amp;$C1176&amp;"-"&amp;$D1176,'Bill Report Reference'!$I$2:$I$72,0)),"")</f>
        <v>N/A</v>
      </c>
      <c r="U1176" s="7" t="inlineStr"/>
      <c r="V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Reference'!$E$2:$E$72,MATCH(INDEX(Account!$J$2:$J$131,MATCH($B1177,Account!$A$2:$A$131,0))&amp;"-"&amp;$C1177&amp;"-"&amp;$D1177,'Bill Report Reference'!$I$2:$I$72,0)),"")</f>
        <v>S.2587</v>
      </c>
      <c r="G1177" s="7" t="str">
        <f>IFERROR(""&amp;INDEX('Bill Report Reference'!$F$2:$F$72,MATCH(INDEX(Account!$J$2:$J$131,MATCH($B1177,Account!$A$2:$A$131,0))&amp;"-"&amp;$C1177&amp;"-"&amp;$D1177,'Bill Report Reference'!$I$2:$I$72,0)),"")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Reference'!$G$2:$G$72,MATCH(INDEX(Account!$J$2:$J$131,MATCH($B1177,Account!$A$2:$A$131,0))&amp;"-"&amp;$C1177&amp;"-"&amp;$D1177,'Bill Report Reference'!$I$2:$I$72,0)),"")</f>
        <v>https://www.govinfo.gov/content/pkg/BILLS-119s2587rs/pdf/BILLS-119s2587rs.pdf</v>
      </c>
      <c r="T1177" s="7" t="str">
        <f>IFERROR(""&amp;INDEX('Bill Report Reference'!$H$2:$H$72,MATCH(INDEX(Account!$J$2:$J$131,MATCH($B1177,Account!$A$2:$A$131,0))&amp;"-"&amp;$C1177&amp;"-"&amp;$D1177,'Bill Report Reference'!$I$2:$I$72,0)),"")</f>
        <v>https://www.congress.gov/119/crpt/srpt55/CRPT-119srpt55.pdf</v>
      </c>
      <c r="U1177" s="7" t="inlineStr"/>
      <c r="V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Reference'!$E$2:$E$72,MATCH(INDEX(Account!$J$2:$J$131,MATCH($B1178,Account!$A$2:$A$131,0))&amp;"-"&amp;$C1178&amp;"-"&amp;$D1178,'Bill Report Reference'!$I$2:$I$72,0)),"")</f>
        <v>H.R.9260</v>
      </c>
      <c r="G1178" s="7" t="str">
        <f>IFERROR(""&amp;INDEX('Bill Report Reference'!$F$2:$F$72,MATCH(INDEX(Account!$J$2:$J$131,MATCH($B1178,Account!$A$2:$A$131,0))&amp;"-"&amp;$C1178&amp;"-"&amp;$D1178,'Bill Report Reference'!$I$2:$I$72,0)),"")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Reference'!$G$2:$G$72,MATCH(INDEX(Account!$J$2:$J$131,MATCH($B1178,Account!$A$2:$A$131,0))&amp;"-"&amp;$C1178&amp;"-"&amp;$D1178,'Bill Report Reference'!$I$2:$I$72,0)),"")</f>
        <v>https://www.govinfo.gov/content/pkg/BILLS-119hr9260rh/pdf/BILLS-119hr9260rh.pdf</v>
      </c>
      <c r="T1178" s="7" t="str">
        <f>IFERROR(""&amp;INDEX('Bill Report Reference'!$H$2:$H$72,MATCH(INDEX(Account!$J$2:$J$131,MATCH($B1178,Account!$A$2:$A$131,0))&amp;"-"&amp;$C1178&amp;"-"&amp;$D1178,'Bill Report Reference'!$I$2:$I$72,0)),"")</f>
        <v>https://www.congress.gov/119/crpt/hrpt696/CRPT-119hrpt696.pdf</v>
      </c>
      <c r="U1178" s="7" t="inlineStr"/>
      <c r="V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Reference'!$E$2:$E$72,MATCH(INDEX(Account!$J$2:$J$131,MATCH($B1179,Account!$A$2:$A$131,0))&amp;"-"&amp;$C1179&amp;"-"&amp;$D1179,'Bill Report Reference'!$I$2:$I$72,0)),"")</f>
        <v>PREX 2.8:2027/APP</v>
      </c>
      <c r="G1179" s="7" t="str">
        <f>IFERROR(""&amp;INDEX('Bill Report Reference'!$F$2:$F$72,MATCH(INDEX(Account!$J$2:$J$131,MATCH($B1179,Account!$A$2:$A$131,0))&amp;"-"&amp;$C1179&amp;"-"&amp;$D1179,'Bill Report Reference'!$I$2:$I$72,0)),"")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Reference'!$G$2:$G$72,MATCH(INDEX(Account!$J$2:$J$131,MATCH($B1179,Account!$A$2:$A$131,0))&amp;"-"&amp;$C1179&amp;"-"&amp;$D1179,'Bill Report Reference'!$I$2:$I$72,0)),"")</f>
        <v>https://www.govinfo.gov/content/pkg/BUDGET-2027-APP/pdf/BUDGET-2027-APP.pdf</v>
      </c>
      <c r="T1179" s="7" t="str">
        <f>IFERROR(""&amp;INDEX('Bill Report Reference'!$H$2:$H$72,MATCH(INDEX(Account!$J$2:$J$131,MATCH($B1179,Account!$A$2:$A$131,0))&amp;"-"&amp;$C1179&amp;"-"&amp;$D1179,'Bill Report Reference'!$I$2:$I$72,0)),"")</f>
        <v>N/A</v>
      </c>
      <c r="U1179" s="7" t="inlineStr"/>
      <c r="V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Reference'!$E$2:$E$72,MATCH(INDEX(Account!$J$2:$J$131,MATCH($B1180,Account!$A$2:$A$131,0))&amp;"-"&amp;$C1180&amp;"-"&amp;$D1180,'Bill Report Reference'!$I$2:$I$72,0)),"")</f>
        <v>P.L.117-328</v>
      </c>
      <c r="G1180" s="7" t="str">
        <f>IFERROR(""&amp;INDEX('Bill Report Reference'!$F$2:$F$72,MATCH(INDEX(Account!$J$2:$J$131,MATCH($B1180,Account!$A$2:$A$131,0))&amp;"-"&amp;$C1180&amp;"-"&amp;$D1180,'Bill Report Reference'!$I$2:$I$72,0)),"")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Reference'!$G$2:$G$72,MATCH(INDEX(Account!$J$2:$J$131,MATCH($B1180,Account!$A$2:$A$131,0))&amp;"-"&amp;$C1180&amp;"-"&amp;$D1180,'Bill Report Reference'!$I$2:$I$72,0)),"")</f>
        <v>https://www.govinfo.gov/content/pkg/PLAW-117publ328/pdf/PLAW-117publ328.pdf</v>
      </c>
      <c r="T1180" s="7" t="str">
        <f>IFERROR(""&amp;INDEX('Bill Report Reference'!$H$2:$H$72,MATCH(INDEX(Account!$J$2:$J$131,MATCH($B1180,Account!$A$2:$A$131,0))&amp;"-"&amp;$C1180&amp;"-"&amp;$D1180,'Bill Report Reference'!$I$2:$I$72,0)),"")</f>
        <v>N/A</v>
      </c>
      <c r="U1180" s="7" t="inlineStr"/>
      <c r="V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Reference'!$E$2:$E$72,MATCH(INDEX(Account!$J$2:$J$131,MATCH($B1181,Account!$A$2:$A$131,0))&amp;"-"&amp;$C1181&amp;"-"&amp;$D1181,'Bill Report Reference'!$I$2:$I$72,0)),"")</f>
        <v>P.L.118-47</v>
      </c>
      <c r="G1181" s="7" t="str">
        <f>IFERROR(""&amp;INDEX('Bill Report Reference'!$F$2:$F$72,MATCH(INDEX(Account!$J$2:$J$131,MATCH($B1181,Account!$A$2:$A$131,0))&amp;"-"&amp;$C1181&amp;"-"&amp;$D1181,'Bill Report Reference'!$I$2:$I$72,0)),"")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Reference'!$G$2:$G$72,MATCH(INDEX(Account!$J$2:$J$131,MATCH($B1181,Account!$A$2:$A$131,0))&amp;"-"&amp;$C1181&amp;"-"&amp;$D1181,'Bill Report Reference'!$I$2:$I$72,0)),"")</f>
        <v>https://www.govinfo.gov/content/pkg/PLAW-118publ47/pdf/PLAW-118publ47.pdf</v>
      </c>
      <c r="T1181" s="7" t="str">
        <f>IFERROR(""&amp;INDEX('Bill Report Reference'!$H$2:$H$72,MATCH(INDEX(Account!$J$2:$J$131,MATCH($B1181,Account!$A$2:$A$131,0))&amp;"-"&amp;$C1181&amp;"-"&amp;$D1181,'Bill Report Reference'!$I$2:$I$72,0)),"")</f>
        <v>N/A</v>
      </c>
      <c r="U1181" s="7" t="inlineStr"/>
      <c r="V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Reference'!$E$2:$E$72,MATCH(INDEX(Account!$J$2:$J$131,MATCH($B1182,Account!$A$2:$A$131,0))&amp;"-"&amp;$C1182&amp;"-"&amp;$D1182,'Bill Report Reference'!$I$2:$I$72,0)),"")</f>
        <v>PREX 2.8:2024/APP</v>
      </c>
      <c r="G1182" s="7" t="str">
        <f>IFERROR(""&amp;INDEX('Bill Report Reference'!$F$2:$F$72,MATCH(INDEX(Account!$J$2:$J$131,MATCH($B1182,Account!$A$2:$A$131,0))&amp;"-"&amp;$C1182&amp;"-"&amp;$D1182,'Bill Report Reference'!$I$2:$I$72,0)),"")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Reference'!$G$2:$G$72,MATCH(INDEX(Account!$J$2:$J$131,MATCH($B1182,Account!$A$2:$A$131,0))&amp;"-"&amp;$C1182&amp;"-"&amp;$D1182,'Bill Report Reference'!$I$2:$I$72,0)),"")</f>
        <v>https://www.govinfo.gov/content/pkg/BUDGET-2024-APP/pdf/BUDGET-2024-APP.pdf</v>
      </c>
      <c r="T1182" s="7" t="str">
        <f>IFERROR(""&amp;INDEX('Bill Report Reference'!$H$2:$H$72,MATCH(INDEX(Account!$J$2:$J$131,MATCH($B1182,Account!$A$2:$A$131,0))&amp;"-"&amp;$C1182&amp;"-"&amp;$D1182,'Bill Report Reference'!$I$2:$I$72,0)),"")</f>
        <v>N/A</v>
      </c>
      <c r="U1182" s="7" t="inlineStr"/>
      <c r="V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Reference'!$E$2:$E$72,MATCH(INDEX(Account!$J$2:$J$131,MATCH($B1183,Account!$A$2:$A$131,0))&amp;"-"&amp;$C1183&amp;"-"&amp;$D1183,'Bill Report Reference'!$I$2:$I$72,0)),"")</f>
        <v>S.2624</v>
      </c>
      <c r="G1183" s="7" t="str">
        <f>IFERROR(""&amp;INDEX('Bill Report Reference'!$F$2:$F$72,MATCH(INDEX(Account!$J$2:$J$131,MATCH($B1183,Account!$A$2:$A$131,0))&amp;"-"&amp;$C1183&amp;"-"&amp;$D1183,'Bill Report Reference'!$I$2:$I$72,0)),"")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Reference'!$G$2:$G$72,MATCH(INDEX(Account!$J$2:$J$131,MATCH($B1183,Account!$A$2:$A$131,0))&amp;"-"&amp;$C1183&amp;"-"&amp;$D1183,'Bill Report Reference'!$I$2:$I$72,0)),"")</f>
        <v>https://www.govinfo.gov/content/pkg/BILLS-118s2624rs/pdf/BILLS-118s2624rs.pdf</v>
      </c>
      <c r="T1183" s="7" t="str">
        <f>IFERROR(""&amp;INDEX('Bill Report Reference'!$H$2:$H$72,MATCH(INDEX(Account!$J$2:$J$131,MATCH($B1183,Account!$A$2:$A$131,0))&amp;"-"&amp;$C1183&amp;"-"&amp;$D1183,'Bill Report Reference'!$I$2:$I$72,0)),"")</f>
        <v>https://www.congress.gov/118/crpt/srpt84/CRPT-118srpt84.pdf</v>
      </c>
      <c r="U1183" s="7" t="inlineStr"/>
      <c r="V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Reference'!$E$2:$E$72,MATCH(INDEX(Account!$J$2:$J$131,MATCH($B1184,Account!$A$2:$A$131,0))&amp;"-"&amp;$C1184&amp;"-"&amp;$D1184,'Bill Report Reference'!$I$2:$I$72,0)),"")</f>
        <v>H.R.9029</v>
      </c>
      <c r="G1184" s="7" t="str">
        <f>IFERROR(""&amp;INDEX('Bill Report Reference'!$F$2:$F$72,MATCH(INDEX(Account!$J$2:$J$131,MATCH($B1184,Account!$A$2:$A$131,0))&amp;"-"&amp;$C1184&amp;"-"&amp;$D1184,'Bill Report Reference'!$I$2:$I$72,0)),"")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Reference'!$G$2:$G$72,MATCH(INDEX(Account!$J$2:$J$131,MATCH($B1184,Account!$A$2:$A$131,0))&amp;"-"&amp;$C1184&amp;"-"&amp;$D1184,'Bill Report Reference'!$I$2:$I$72,0)),"")</f>
        <v>https://www.govinfo.gov/content/pkg/BILLS-118hr9029rh/pdf/BILLS-118hr9029rh.pdf</v>
      </c>
      <c r="T1184" s="7" t="str">
        <f>IFERROR(""&amp;INDEX('Bill Report Reference'!$H$2:$H$72,MATCH(INDEX(Account!$J$2:$J$131,MATCH($B1184,Account!$A$2:$A$131,0))&amp;"-"&amp;$C1184&amp;"-"&amp;$D1184,'Bill Report Reference'!$I$2:$I$72,0)),"")</f>
        <v>https://www.congress.gov/118/crpt/hrpt585/CRPT-118hrpt585.pdf</v>
      </c>
      <c r="U1184" s="7" t="inlineStr"/>
      <c r="V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Reference'!$E$2:$E$72,MATCH(INDEX(Account!$J$2:$J$131,MATCH($B1185,Account!$A$2:$A$131,0))&amp;"-"&amp;$C1185&amp;"-"&amp;$D1185,'Bill Report Reference'!$I$2:$I$72,0)),"")</f>
        <v>PREX 2.8:2025/APP</v>
      </c>
      <c r="G1185" s="7" t="str">
        <f>IFERROR(""&amp;INDEX('Bill Report Reference'!$F$2:$F$72,MATCH(INDEX(Account!$J$2:$J$131,MATCH($B1185,Account!$A$2:$A$131,0))&amp;"-"&amp;$C1185&amp;"-"&amp;$D1185,'Bill Report Reference'!$I$2:$I$72,0)),"")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Reference'!$G$2:$G$72,MATCH(INDEX(Account!$J$2:$J$131,MATCH($B1185,Account!$A$2:$A$131,0))&amp;"-"&amp;$C1185&amp;"-"&amp;$D1185,'Bill Report Reference'!$I$2:$I$72,0)),"")</f>
        <v>https://www.govinfo.gov/content/pkg/BUDGET-2025-APP/pdf/BUDGET-2025-APP.pdf</v>
      </c>
      <c r="T1185" s="7" t="str">
        <f>IFERROR(""&amp;INDEX('Bill Report Reference'!$H$2:$H$72,MATCH(INDEX(Account!$J$2:$J$131,MATCH($B1185,Account!$A$2:$A$131,0))&amp;"-"&amp;$C1185&amp;"-"&amp;$D1185,'Bill Report Reference'!$I$2:$I$72,0)),"")</f>
        <v>N/A</v>
      </c>
      <c r="U1185" s="7" t="inlineStr"/>
      <c r="V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Reference'!$E$2:$E$72,MATCH(INDEX(Account!$J$2:$J$131,MATCH($B1186,Account!$A$2:$A$131,0))&amp;"-"&amp;$C1186&amp;"-"&amp;$D1186,'Bill Report Reference'!$I$2:$I$72,0)),"")</f>
        <v>S.4942</v>
      </c>
      <c r="G1186" s="7" t="str">
        <f>IFERROR(""&amp;INDEX('Bill Report Reference'!$F$2:$F$72,MATCH(INDEX(Account!$J$2:$J$131,MATCH($B1186,Account!$A$2:$A$131,0))&amp;"-"&amp;$C1186&amp;"-"&amp;$D1186,'Bill Report Reference'!$I$2:$I$72,0)),"")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Reference'!$G$2:$G$72,MATCH(INDEX(Account!$J$2:$J$131,MATCH($B1186,Account!$A$2:$A$131,0))&amp;"-"&amp;$C1186&amp;"-"&amp;$D1186,'Bill Report Reference'!$I$2:$I$72,0)),"")</f>
        <v>https://www.govinfo.gov/content/pkg/BILLS-118s4942rs/pdf/BILLS-118s4942rs.pdf</v>
      </c>
      <c r="T1186" s="7" t="str">
        <f>IFERROR(""&amp;INDEX('Bill Report Reference'!$H$2:$H$72,MATCH(INDEX(Account!$J$2:$J$131,MATCH($B1186,Account!$A$2:$A$131,0))&amp;"-"&amp;$C1186&amp;"-"&amp;$D1186,'Bill Report Reference'!$I$2:$I$72,0)),"")</f>
        <v>https://www.congress.gov/118/crpt/srpt207/CRPT-118srpt207.pdf</v>
      </c>
      <c r="U1186" s="7" t="inlineStr"/>
      <c r="V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Reference'!$E$2:$E$72,MATCH(INDEX(Account!$J$2:$J$131,MATCH($B1187,Account!$A$2:$A$131,0))&amp;"-"&amp;$C1187&amp;"-"&amp;$D1187,'Bill Report Reference'!$I$2:$I$72,0)),"")</f>
        <v>P.L.119-75</v>
      </c>
      <c r="G1187" s="7" t="str">
        <f>IFERROR(""&amp;INDEX('Bill Report Reference'!$F$2:$F$72,MATCH(INDEX(Account!$J$2:$J$131,MATCH($B1187,Account!$A$2:$A$131,0))&amp;"-"&amp;$C1187&amp;"-"&amp;$D1187,'Bill Report Reference'!$I$2:$I$72,0)),"")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Reference'!$G$2:$G$72,MATCH(INDEX(Account!$J$2:$J$131,MATCH($B1187,Account!$A$2:$A$131,0))&amp;"-"&amp;$C1187&amp;"-"&amp;$D1187,'Bill Report Reference'!$I$2:$I$72,0)),"")</f>
        <v>https://www.govinfo.gov/content/pkg/PLAW-119publ75/pdf/PLAW-119publ75.pdf</v>
      </c>
      <c r="T1187" s="7" t="str">
        <f>IFERROR(""&amp;INDEX('Bill Report Reference'!$H$2:$H$72,MATCH(INDEX(Account!$J$2:$J$131,MATCH($B1187,Account!$A$2:$A$131,0))&amp;"-"&amp;$C1187&amp;"-"&amp;$D1187,'Bill Report Reference'!$I$2:$I$72,0)),"")</f>
        <v>https://www.govinfo.gov/content/pkg/CREC-2026-01-22/pdf/CREC-2026-01-22-pt2-PgH1353-2.pdf</v>
      </c>
      <c r="U1187" s="7" t="inlineStr"/>
      <c r="V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Reference'!$E$2:$E$72,MATCH(INDEX(Account!$J$2:$J$131,MATCH($B1188,Account!$A$2:$A$131,0))&amp;"-"&amp;$C1188&amp;"-"&amp;$D1188,'Bill Report Reference'!$I$2:$I$72,0)),"")</f>
        <v>H.R.5304</v>
      </c>
      <c r="G1188" s="7" t="str">
        <f>IFERROR(""&amp;INDEX('Bill Report Reference'!$F$2:$F$72,MATCH(INDEX(Account!$J$2:$J$131,MATCH($B1188,Account!$A$2:$A$131,0))&amp;"-"&amp;$C1188&amp;"-"&amp;$D1188,'Bill Report Reference'!$I$2:$I$72,0)),"")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Reference'!$G$2:$G$72,MATCH(INDEX(Account!$J$2:$J$131,MATCH($B1188,Account!$A$2:$A$131,0))&amp;"-"&amp;$C1188&amp;"-"&amp;$D1188,'Bill Report Reference'!$I$2:$I$72,0)),"")</f>
        <v>https://www.govinfo.gov/content/pkg/BILLS-119hr5304rh/pdf/BILLS-119hr5304rh.pdf</v>
      </c>
      <c r="T1188" s="7" t="str">
        <f>IFERROR(""&amp;INDEX('Bill Report Reference'!$H$2:$H$72,MATCH(INDEX(Account!$J$2:$J$131,MATCH($B1188,Account!$A$2:$A$131,0))&amp;"-"&amp;$C1188&amp;"-"&amp;$D1188,'Bill Report Reference'!$I$2:$I$72,0)),"")</f>
        <v>https://www.congress.gov/119/crpt/hrpt271/CRPT-119hrpt271.pdf</v>
      </c>
      <c r="U1188" s="7" t="inlineStr"/>
      <c r="V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Reference'!$E$2:$E$72,MATCH(INDEX(Account!$J$2:$J$131,MATCH($B1189,Account!$A$2:$A$131,0))&amp;"-"&amp;$C1189&amp;"-"&amp;$D1189,'Bill Report Reference'!$I$2:$I$72,0)),"")</f>
        <v>PREX 2.8:2026/APP</v>
      </c>
      <c r="G1189" s="7" t="str">
        <f>IFERROR(""&amp;INDEX('Bill Report Reference'!$F$2:$F$72,MATCH(INDEX(Account!$J$2:$J$131,MATCH($B1189,Account!$A$2:$A$131,0))&amp;"-"&amp;$C1189&amp;"-"&amp;$D1189,'Bill Report Reference'!$I$2:$I$72,0)),"")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Reference'!$G$2:$G$72,MATCH(INDEX(Account!$J$2:$J$131,MATCH($B1189,Account!$A$2:$A$131,0))&amp;"-"&amp;$C1189&amp;"-"&amp;$D1189,'Bill Report Reference'!$I$2:$I$72,0)),"")</f>
        <v>https://www.govinfo.gov/content/pkg/BUDGET-2026-APP/pdf/BUDGET-2026-APP.pdf</v>
      </c>
      <c r="T1189" s="7" t="str">
        <f>IFERROR(""&amp;INDEX('Bill Report Reference'!$H$2:$H$72,MATCH(INDEX(Account!$J$2:$J$131,MATCH($B1189,Account!$A$2:$A$131,0))&amp;"-"&amp;$C1189&amp;"-"&amp;$D1189,'Bill Report Reference'!$I$2:$I$72,0)),"")</f>
        <v>N/A</v>
      </c>
      <c r="U1189" s="7" t="inlineStr"/>
      <c r="V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Reference'!$E$2:$E$72,MATCH(INDEX(Account!$J$2:$J$131,MATCH($B1190,Account!$A$2:$A$131,0))&amp;"-"&amp;$C1190&amp;"-"&amp;$D1190,'Bill Report Reference'!$I$2:$I$72,0)),"")</f>
        <v>S.2587</v>
      </c>
      <c r="G1190" s="7" t="str">
        <f>IFERROR(""&amp;INDEX('Bill Report Reference'!$F$2:$F$72,MATCH(INDEX(Account!$J$2:$J$131,MATCH($B1190,Account!$A$2:$A$131,0))&amp;"-"&amp;$C1190&amp;"-"&amp;$D1190,'Bill Report Reference'!$I$2:$I$72,0)),"")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Reference'!$G$2:$G$72,MATCH(INDEX(Account!$J$2:$J$131,MATCH($B1190,Account!$A$2:$A$131,0))&amp;"-"&amp;$C1190&amp;"-"&amp;$D1190,'Bill Report Reference'!$I$2:$I$72,0)),"")</f>
        <v>https://www.govinfo.gov/content/pkg/BILLS-119s2587rs/pdf/BILLS-119s2587rs.pdf</v>
      </c>
      <c r="T1190" s="7" t="str">
        <f>IFERROR(""&amp;INDEX('Bill Report Reference'!$H$2:$H$72,MATCH(INDEX(Account!$J$2:$J$131,MATCH($B1190,Account!$A$2:$A$131,0))&amp;"-"&amp;$C1190&amp;"-"&amp;$D1190,'Bill Report Reference'!$I$2:$I$72,0)),"")</f>
        <v>https://www.congress.gov/119/crpt/srpt55/CRPT-119srpt55.pdf</v>
      </c>
      <c r="U1190" s="7" t="inlineStr"/>
      <c r="V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Reference'!$E$2:$E$72,MATCH(INDEX(Account!$J$2:$J$131,MATCH($B1191,Account!$A$2:$A$131,0))&amp;"-"&amp;$C1191&amp;"-"&amp;$D1191,'Bill Report Reference'!$I$2:$I$72,0)),"")</f>
        <v>H.R.9260</v>
      </c>
      <c r="G1191" s="7" t="str">
        <f>IFERROR(""&amp;INDEX('Bill Report Reference'!$F$2:$F$72,MATCH(INDEX(Account!$J$2:$J$131,MATCH($B1191,Account!$A$2:$A$131,0))&amp;"-"&amp;$C1191&amp;"-"&amp;$D1191,'Bill Report Reference'!$I$2:$I$72,0)),"")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Reference'!$G$2:$G$72,MATCH(INDEX(Account!$J$2:$J$131,MATCH($B1191,Account!$A$2:$A$131,0))&amp;"-"&amp;$C1191&amp;"-"&amp;$D1191,'Bill Report Reference'!$I$2:$I$72,0)),"")</f>
        <v>https://www.govinfo.gov/content/pkg/BILLS-119hr9260rh/pdf/BILLS-119hr9260rh.pdf</v>
      </c>
      <c r="T1191" s="7" t="str">
        <f>IFERROR(""&amp;INDEX('Bill Report Reference'!$H$2:$H$72,MATCH(INDEX(Account!$J$2:$J$131,MATCH($B1191,Account!$A$2:$A$131,0))&amp;"-"&amp;$C1191&amp;"-"&amp;$D1191,'Bill Report Reference'!$I$2:$I$72,0)),"")</f>
        <v>https://www.congress.gov/119/crpt/hrpt696/CRPT-119hrpt696.pdf</v>
      </c>
      <c r="U1191" s="7" t="inlineStr"/>
      <c r="V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Reference'!$E$2:$E$72,MATCH(INDEX(Account!$J$2:$J$131,MATCH($B1192,Account!$A$2:$A$131,0))&amp;"-"&amp;$C1192&amp;"-"&amp;$D1192,'Bill Report Reference'!$I$2:$I$72,0)),"")</f>
        <v>PREX 2.8:2027/APP</v>
      </c>
      <c r="G1192" s="7" t="str">
        <f>IFERROR(""&amp;INDEX('Bill Report Reference'!$F$2:$F$72,MATCH(INDEX(Account!$J$2:$J$131,MATCH($B1192,Account!$A$2:$A$131,0))&amp;"-"&amp;$C1192&amp;"-"&amp;$D1192,'Bill Report Reference'!$I$2:$I$72,0)),"")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Reference'!$G$2:$G$72,MATCH(INDEX(Account!$J$2:$J$131,MATCH($B1192,Account!$A$2:$A$131,0))&amp;"-"&amp;$C1192&amp;"-"&amp;$D1192,'Bill Report Reference'!$I$2:$I$72,0)),"")</f>
        <v>https://www.govinfo.gov/content/pkg/BUDGET-2027-APP/pdf/BUDGET-2027-APP.pdf</v>
      </c>
      <c r="T1192" s="7" t="str">
        <f>IFERROR(""&amp;INDEX('Bill Report Reference'!$H$2:$H$72,MATCH(INDEX(Account!$J$2:$J$131,MATCH($B1192,Account!$A$2:$A$131,0))&amp;"-"&amp;$C1192&amp;"-"&amp;$D1192,'Bill Report Reference'!$I$2:$I$72,0)),"")</f>
        <v>N/A</v>
      </c>
      <c r="U1192" s="7" t="inlineStr"/>
      <c r="V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Reference'!$E$2:$E$72,MATCH(INDEX(Account!$J$2:$J$131,MATCH($B1193,Account!$A$2:$A$131,0))&amp;"-"&amp;$C1193&amp;"-"&amp;$D1193,'Bill Report Reference'!$I$2:$I$72,0)),"")</f>
        <v>P.L.117-328</v>
      </c>
      <c r="G1193" s="7" t="str">
        <f>IFERROR(""&amp;INDEX('Bill Report Reference'!$F$2:$F$72,MATCH(INDEX(Account!$J$2:$J$131,MATCH($B1193,Account!$A$2:$A$131,0))&amp;"-"&amp;$C1193&amp;"-"&amp;$D1193,'Bill Report Reference'!$I$2:$I$72,0)),"")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auto-validated</t>
        </is>
      </c>
      <c r="S1193" s="7" t="str">
        <f>IFERROR(""&amp;INDEX('Bill Report Reference'!$G$2:$G$72,MATCH(INDEX(Account!$J$2:$J$131,MATCH($B1193,Account!$A$2:$A$131,0))&amp;"-"&amp;$C1193&amp;"-"&amp;$D1193,'Bill Report Reference'!$I$2:$I$72,0)),"")</f>
        <v>https://www.govinfo.gov/content/pkg/PLAW-117publ328/pdf/PLAW-117publ328.pdf</v>
      </c>
      <c r="T1193" s="7" t="str">
        <f>IFERROR(""&amp;INDEX('Bill Report Reference'!$H$2:$H$72,MATCH(INDEX(Account!$J$2:$J$131,MATCH($B1193,Account!$A$2:$A$131,0))&amp;"-"&amp;$C1193&amp;"-"&amp;$D1193,'Bill Report Reference'!$I$2:$I$72,0)),"")</f>
        <v>N/A</v>
      </c>
      <c r="U1193" s="7" t="inlineStr"/>
      <c r="V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Reference'!$E$2:$E$72,MATCH(INDEX(Account!$J$2:$J$131,MATCH($B1194,Account!$A$2:$A$131,0))&amp;"-"&amp;$C1194&amp;"-"&amp;$D1194,'Bill Report Reference'!$I$2:$I$72,0)),"")</f>
        <v>P.L.118-47</v>
      </c>
      <c r="G1194" s="7" t="str">
        <f>IFERROR(""&amp;INDEX('Bill Report Reference'!$F$2:$F$72,MATCH(INDEX(Account!$J$2:$J$131,MATCH($B1194,Account!$A$2:$A$131,0))&amp;"-"&amp;$C1194&amp;"-"&amp;$D1194,'Bill Report Reference'!$I$2:$I$72,0)),"")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Reference'!$G$2:$G$72,MATCH(INDEX(Account!$J$2:$J$131,MATCH($B1194,Account!$A$2:$A$131,0))&amp;"-"&amp;$C1194&amp;"-"&amp;$D1194,'Bill Report Reference'!$I$2:$I$72,0)),"")</f>
        <v>https://www.govinfo.gov/content/pkg/PLAW-118publ47/pdf/PLAW-118publ47.pdf</v>
      </c>
      <c r="T1194" s="7" t="str">
        <f>IFERROR(""&amp;INDEX('Bill Report Reference'!$H$2:$H$72,MATCH(INDEX(Account!$J$2:$J$131,MATCH($B1194,Account!$A$2:$A$131,0))&amp;"-"&amp;$C1194&amp;"-"&amp;$D1194,'Bill Report Reference'!$I$2:$I$72,0)),"")</f>
        <v>N/A</v>
      </c>
      <c r="U1194" s="7" t="inlineStr"/>
      <c r="V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Reference'!$E$2:$E$72,MATCH(INDEX(Account!$J$2:$J$131,MATCH($B1195,Account!$A$2:$A$131,0))&amp;"-"&amp;$C1195&amp;"-"&amp;$D1195,'Bill Report Reference'!$I$2:$I$72,0)),"")</f>
        <v>PREX 2.8:2024/APP</v>
      </c>
      <c r="G1195" s="7" t="str">
        <f>IFERROR(""&amp;INDEX('Bill Report Reference'!$F$2:$F$72,MATCH(INDEX(Account!$J$2:$J$131,MATCH($B1195,Account!$A$2:$A$131,0))&amp;"-"&amp;$C1195&amp;"-"&amp;$D1195,'Bill Report Reference'!$I$2:$I$72,0)),"")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Reference'!$G$2:$G$72,MATCH(INDEX(Account!$J$2:$J$131,MATCH($B1195,Account!$A$2:$A$131,0))&amp;"-"&amp;$C1195&amp;"-"&amp;$D1195,'Bill Report Reference'!$I$2:$I$72,0)),"")</f>
        <v>https://www.govinfo.gov/content/pkg/BUDGET-2024-APP/pdf/BUDGET-2024-APP.pdf</v>
      </c>
      <c r="T1195" s="7" t="str">
        <f>IFERROR(""&amp;INDEX('Bill Report Reference'!$H$2:$H$72,MATCH(INDEX(Account!$J$2:$J$131,MATCH($B1195,Account!$A$2:$A$131,0))&amp;"-"&amp;$C1195&amp;"-"&amp;$D1195,'Bill Report Reference'!$I$2:$I$72,0)),"")</f>
        <v>N/A</v>
      </c>
      <c r="U1195" s="7" t="inlineStr"/>
      <c r="V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Reference'!$E$2:$E$72,MATCH(INDEX(Account!$J$2:$J$131,MATCH($B1196,Account!$A$2:$A$131,0))&amp;"-"&amp;$C1196&amp;"-"&amp;$D1196,'Bill Report Reference'!$I$2:$I$72,0)),"")</f>
        <v>S.2624</v>
      </c>
      <c r="G1196" s="7" t="str">
        <f>IFERROR(""&amp;INDEX('Bill Report Reference'!$F$2:$F$72,MATCH(INDEX(Account!$J$2:$J$131,MATCH($B1196,Account!$A$2:$A$131,0))&amp;"-"&amp;$C1196&amp;"-"&amp;$D1196,'Bill Report Reference'!$I$2:$I$72,0)),"")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Reference'!$G$2:$G$72,MATCH(INDEX(Account!$J$2:$J$131,MATCH($B1196,Account!$A$2:$A$131,0))&amp;"-"&amp;$C1196&amp;"-"&amp;$D1196,'Bill Report Reference'!$I$2:$I$72,0)),"")</f>
        <v>https://www.govinfo.gov/content/pkg/BILLS-118s2624rs/pdf/BILLS-118s2624rs.pdf</v>
      </c>
      <c r="T1196" s="7" t="str">
        <f>IFERROR(""&amp;INDEX('Bill Report Reference'!$H$2:$H$72,MATCH(INDEX(Account!$J$2:$J$131,MATCH($B1196,Account!$A$2:$A$131,0))&amp;"-"&amp;$C1196&amp;"-"&amp;$D1196,'Bill Report Reference'!$I$2:$I$72,0)),"")</f>
        <v>https://www.congress.gov/118/crpt/srpt84/CRPT-118srpt84.pdf</v>
      </c>
      <c r="U1196" s="7" t="inlineStr"/>
      <c r="V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Reference'!$E$2:$E$72,MATCH(INDEX(Account!$J$2:$J$131,MATCH($B1197,Account!$A$2:$A$131,0))&amp;"-"&amp;$C1197&amp;"-"&amp;$D1197,'Bill Report Reference'!$I$2:$I$72,0)),"")</f>
        <v>H.R.9029</v>
      </c>
      <c r="G1197" s="7" t="str">
        <f>IFERROR(""&amp;INDEX('Bill Report Reference'!$F$2:$F$72,MATCH(INDEX(Account!$J$2:$J$131,MATCH($B1197,Account!$A$2:$A$131,0))&amp;"-"&amp;$C1197&amp;"-"&amp;$D1197,'Bill Report Reference'!$I$2:$I$72,0)),"")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Reference'!$G$2:$G$72,MATCH(INDEX(Account!$J$2:$J$131,MATCH($B1197,Account!$A$2:$A$131,0))&amp;"-"&amp;$C1197&amp;"-"&amp;$D1197,'Bill Report Reference'!$I$2:$I$72,0)),"")</f>
        <v>https://www.govinfo.gov/content/pkg/BILLS-118hr9029rh/pdf/BILLS-118hr9029rh.pdf</v>
      </c>
      <c r="T1197" s="7" t="str">
        <f>IFERROR(""&amp;INDEX('Bill Report Reference'!$H$2:$H$72,MATCH(INDEX(Account!$J$2:$J$131,MATCH($B1197,Account!$A$2:$A$131,0))&amp;"-"&amp;$C1197&amp;"-"&amp;$D1197,'Bill Report Reference'!$I$2:$I$72,0)),"")</f>
        <v>https://www.congress.gov/118/crpt/hrpt585/CRPT-118hrpt585.pdf</v>
      </c>
      <c r="U1197" s="7" t="inlineStr"/>
      <c r="V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Reference'!$E$2:$E$72,MATCH(INDEX(Account!$J$2:$J$131,MATCH($B1198,Account!$A$2:$A$131,0))&amp;"-"&amp;$C1198&amp;"-"&amp;$D1198,'Bill Report Reference'!$I$2:$I$72,0)),"")</f>
        <v>PREX 2.8:2025/APP</v>
      </c>
      <c r="G1198" s="7" t="str">
        <f>IFERROR(""&amp;INDEX('Bill Report Reference'!$F$2:$F$72,MATCH(INDEX(Account!$J$2:$J$131,MATCH($B1198,Account!$A$2:$A$131,0))&amp;"-"&amp;$C1198&amp;"-"&amp;$D1198,'Bill Report Reference'!$I$2:$I$72,0)),"")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Reference'!$G$2:$G$72,MATCH(INDEX(Account!$J$2:$J$131,MATCH($B1198,Account!$A$2:$A$131,0))&amp;"-"&amp;$C1198&amp;"-"&amp;$D1198,'Bill Report Reference'!$I$2:$I$72,0)),"")</f>
        <v>https://www.govinfo.gov/content/pkg/BUDGET-2025-APP/pdf/BUDGET-2025-APP.pdf</v>
      </c>
      <c r="T1198" s="7" t="str">
        <f>IFERROR(""&amp;INDEX('Bill Report Reference'!$H$2:$H$72,MATCH(INDEX(Account!$J$2:$J$131,MATCH($B1198,Account!$A$2:$A$131,0))&amp;"-"&amp;$C1198&amp;"-"&amp;$D1198,'Bill Report Reference'!$I$2:$I$72,0)),"")</f>
        <v>N/A</v>
      </c>
      <c r="U1198" s="7" t="inlineStr"/>
      <c r="V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Reference'!$E$2:$E$72,MATCH(INDEX(Account!$J$2:$J$131,MATCH($B1199,Account!$A$2:$A$131,0))&amp;"-"&amp;$C1199&amp;"-"&amp;$D1199,'Bill Report Reference'!$I$2:$I$72,0)),"")</f>
        <v>S.4942</v>
      </c>
      <c r="G1199" s="7" t="str">
        <f>IFERROR(""&amp;INDEX('Bill Report Reference'!$F$2:$F$72,MATCH(INDEX(Account!$J$2:$J$131,MATCH($B1199,Account!$A$2:$A$131,0))&amp;"-"&amp;$C1199&amp;"-"&amp;$D1199,'Bill Report Reference'!$I$2:$I$72,0)),"")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Reference'!$G$2:$G$72,MATCH(INDEX(Account!$J$2:$J$131,MATCH($B1199,Account!$A$2:$A$131,0))&amp;"-"&amp;$C1199&amp;"-"&amp;$D1199,'Bill Report Reference'!$I$2:$I$72,0)),"")</f>
        <v>https://www.govinfo.gov/content/pkg/BILLS-118s4942rs/pdf/BILLS-118s4942rs.pdf</v>
      </c>
      <c r="T1199" s="7" t="str">
        <f>IFERROR(""&amp;INDEX('Bill Report Reference'!$H$2:$H$72,MATCH(INDEX(Account!$J$2:$J$131,MATCH($B1199,Account!$A$2:$A$131,0))&amp;"-"&amp;$C1199&amp;"-"&amp;$D1199,'Bill Report Reference'!$I$2:$I$72,0)),"")</f>
        <v>https://www.congress.gov/118/crpt/srpt207/CRPT-118srpt207.pdf</v>
      </c>
      <c r="U1199" s="7" t="inlineStr"/>
      <c r="V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Reference'!$E$2:$E$72,MATCH(INDEX(Account!$J$2:$J$131,MATCH($B1200,Account!$A$2:$A$131,0))&amp;"-"&amp;$C1200&amp;"-"&amp;$D1200,'Bill Report Reference'!$I$2:$I$72,0)),"")</f>
        <v>P.L.119-75</v>
      </c>
      <c r="G1200" s="7" t="str">
        <f>IFERROR(""&amp;INDEX('Bill Report Reference'!$F$2:$F$72,MATCH(INDEX(Account!$J$2:$J$131,MATCH($B1200,Account!$A$2:$A$131,0))&amp;"-"&amp;$C1200&amp;"-"&amp;$D1200,'Bill Report Reference'!$I$2:$I$72,0)),"")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Reference'!$G$2:$G$72,MATCH(INDEX(Account!$J$2:$J$131,MATCH($B1200,Account!$A$2:$A$131,0))&amp;"-"&amp;$C1200&amp;"-"&amp;$D1200,'Bill Report Reference'!$I$2:$I$72,0)),"")</f>
        <v>https://www.govinfo.gov/content/pkg/PLAW-119publ75/pdf/PLAW-119publ75.pdf</v>
      </c>
      <c r="T1200" s="7" t="str">
        <f>IFERROR(""&amp;INDEX('Bill Report Reference'!$H$2:$H$72,MATCH(INDEX(Account!$J$2:$J$131,MATCH($B1200,Account!$A$2:$A$131,0))&amp;"-"&amp;$C1200&amp;"-"&amp;$D1200,'Bill Report Reference'!$I$2:$I$72,0)),"")</f>
        <v>https://www.govinfo.gov/content/pkg/CREC-2026-01-22/pdf/CREC-2026-01-22-pt2-PgH1353-2.pdf</v>
      </c>
      <c r="U1200" s="7" t="inlineStr"/>
      <c r="V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Reference'!$E$2:$E$72,MATCH(INDEX(Account!$J$2:$J$131,MATCH($B1201,Account!$A$2:$A$131,0))&amp;"-"&amp;$C1201&amp;"-"&amp;$D1201,'Bill Report Reference'!$I$2:$I$72,0)),"")</f>
        <v>H.R.5304</v>
      </c>
      <c r="G1201" s="7" t="str">
        <f>IFERROR(""&amp;INDEX('Bill Report Reference'!$F$2:$F$72,MATCH(INDEX(Account!$J$2:$J$131,MATCH($B1201,Account!$A$2:$A$131,0))&amp;"-"&amp;$C1201&amp;"-"&amp;$D1201,'Bill Report Reference'!$I$2:$I$72,0)),"")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Reference'!$G$2:$G$72,MATCH(INDEX(Account!$J$2:$J$131,MATCH($B1201,Account!$A$2:$A$131,0))&amp;"-"&amp;$C1201&amp;"-"&amp;$D1201,'Bill Report Reference'!$I$2:$I$72,0)),"")</f>
        <v>https://www.govinfo.gov/content/pkg/BILLS-119hr5304rh/pdf/BILLS-119hr5304rh.pdf</v>
      </c>
      <c r="T1201" s="7" t="str">
        <f>IFERROR(""&amp;INDEX('Bill Report Reference'!$H$2:$H$72,MATCH(INDEX(Account!$J$2:$J$131,MATCH($B1201,Account!$A$2:$A$131,0))&amp;"-"&amp;$C1201&amp;"-"&amp;$D1201,'Bill Report Reference'!$I$2:$I$72,0)),"")</f>
        <v>https://www.congress.gov/119/crpt/hrpt271/CRPT-119hrpt271.pdf</v>
      </c>
      <c r="U1201" s="7" t="inlineStr"/>
      <c r="V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Reference'!$E$2:$E$72,MATCH(INDEX(Account!$J$2:$J$131,MATCH($B1202,Account!$A$2:$A$131,0))&amp;"-"&amp;$C1202&amp;"-"&amp;$D1202,'Bill Report Reference'!$I$2:$I$72,0)),"")</f>
        <v>PREX 2.8:2026/APP</v>
      </c>
      <c r="G1202" s="7" t="str">
        <f>IFERROR(""&amp;INDEX('Bill Report Reference'!$F$2:$F$72,MATCH(INDEX(Account!$J$2:$J$131,MATCH($B1202,Account!$A$2:$A$131,0))&amp;"-"&amp;$C1202&amp;"-"&amp;$D1202,'Bill Report Reference'!$I$2:$I$72,0)),"")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Reference'!$G$2:$G$72,MATCH(INDEX(Account!$J$2:$J$131,MATCH($B1202,Account!$A$2:$A$131,0))&amp;"-"&amp;$C1202&amp;"-"&amp;$D1202,'Bill Report Reference'!$I$2:$I$72,0)),"")</f>
        <v>https://www.govinfo.gov/content/pkg/BUDGET-2026-APP/pdf/BUDGET-2026-APP.pdf</v>
      </c>
      <c r="T1202" s="7" t="str">
        <f>IFERROR(""&amp;INDEX('Bill Report Reference'!$H$2:$H$72,MATCH(INDEX(Account!$J$2:$J$131,MATCH($B1202,Account!$A$2:$A$131,0))&amp;"-"&amp;$C1202&amp;"-"&amp;$D1202,'Bill Report Reference'!$I$2:$I$72,0)),"")</f>
        <v>N/A</v>
      </c>
      <c r="U1202" s="7" t="inlineStr"/>
      <c r="V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Reference'!$E$2:$E$72,MATCH(INDEX(Account!$J$2:$J$131,MATCH($B1203,Account!$A$2:$A$131,0))&amp;"-"&amp;$C1203&amp;"-"&amp;$D1203,'Bill Report Reference'!$I$2:$I$72,0)),"")</f>
        <v>S.2587</v>
      </c>
      <c r="G1203" s="7" t="str">
        <f>IFERROR(""&amp;INDEX('Bill Report Reference'!$F$2:$F$72,MATCH(INDEX(Account!$J$2:$J$131,MATCH($B1203,Account!$A$2:$A$131,0))&amp;"-"&amp;$C1203&amp;"-"&amp;$D1203,'Bill Report Reference'!$I$2:$I$72,0)),"")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Reference'!$G$2:$G$72,MATCH(INDEX(Account!$J$2:$J$131,MATCH($B1203,Account!$A$2:$A$131,0))&amp;"-"&amp;$C1203&amp;"-"&amp;$D1203,'Bill Report Reference'!$I$2:$I$72,0)),"")</f>
        <v>https://www.govinfo.gov/content/pkg/BILLS-119s2587rs/pdf/BILLS-119s2587rs.pdf</v>
      </c>
      <c r="T1203" s="7" t="str">
        <f>IFERROR(""&amp;INDEX('Bill Report Reference'!$H$2:$H$72,MATCH(INDEX(Account!$J$2:$J$131,MATCH($B1203,Account!$A$2:$A$131,0))&amp;"-"&amp;$C1203&amp;"-"&amp;$D1203,'Bill Report Reference'!$I$2:$I$72,0)),"")</f>
        <v>https://www.congress.gov/119/crpt/srpt55/CRPT-119srpt55.pdf</v>
      </c>
      <c r="U1203" s="7" t="inlineStr"/>
      <c r="V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Reference'!$E$2:$E$72,MATCH(INDEX(Account!$J$2:$J$131,MATCH($B1204,Account!$A$2:$A$131,0))&amp;"-"&amp;$C1204&amp;"-"&amp;$D1204,'Bill Report Reference'!$I$2:$I$72,0)),"")</f>
        <v>H.R.9260</v>
      </c>
      <c r="G1204" s="7" t="str">
        <f>IFERROR(""&amp;INDEX('Bill Report Reference'!$F$2:$F$72,MATCH(INDEX(Account!$J$2:$J$131,MATCH($B1204,Account!$A$2:$A$131,0))&amp;"-"&amp;$C1204&amp;"-"&amp;$D1204,'Bill Report Reference'!$I$2:$I$72,0)),"")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Reference'!$G$2:$G$72,MATCH(INDEX(Account!$J$2:$J$131,MATCH($B1204,Account!$A$2:$A$131,0))&amp;"-"&amp;$C1204&amp;"-"&amp;$D1204,'Bill Report Reference'!$I$2:$I$72,0)),"")</f>
        <v>https://www.govinfo.gov/content/pkg/BILLS-119hr9260rh/pdf/BILLS-119hr9260rh.pdf</v>
      </c>
      <c r="T1204" s="7" t="str">
        <f>IFERROR(""&amp;INDEX('Bill Report Reference'!$H$2:$H$72,MATCH(INDEX(Account!$J$2:$J$131,MATCH($B1204,Account!$A$2:$A$131,0))&amp;"-"&amp;$C1204&amp;"-"&amp;$D1204,'Bill Report Reference'!$I$2:$I$72,0)),"")</f>
        <v>https://www.congress.gov/119/crpt/hrpt696/CRPT-119hrpt696.pdf</v>
      </c>
      <c r="U1204" s="7" t="inlineStr"/>
      <c r="V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Reference'!$E$2:$E$72,MATCH(INDEX(Account!$J$2:$J$131,MATCH($B1205,Account!$A$2:$A$131,0))&amp;"-"&amp;$C1205&amp;"-"&amp;$D1205,'Bill Report Reference'!$I$2:$I$72,0)),"")</f>
        <v>PREX 2.8:2027/APP</v>
      </c>
      <c r="G1205" s="7" t="str">
        <f>IFERROR(""&amp;INDEX('Bill Report Reference'!$F$2:$F$72,MATCH(INDEX(Account!$J$2:$J$131,MATCH($B1205,Account!$A$2:$A$131,0))&amp;"-"&amp;$C1205&amp;"-"&amp;$D1205,'Bill Report Reference'!$I$2:$I$72,0)),"")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Reference'!$G$2:$G$72,MATCH(INDEX(Account!$J$2:$J$131,MATCH($B1205,Account!$A$2:$A$131,0))&amp;"-"&amp;$C1205&amp;"-"&amp;$D1205,'Bill Report Reference'!$I$2:$I$72,0)),"")</f>
        <v>https://www.govinfo.gov/content/pkg/BUDGET-2027-APP/pdf/BUDGET-2027-APP.pdf</v>
      </c>
      <c r="T1205" s="7" t="str">
        <f>IFERROR(""&amp;INDEX('Bill Report Reference'!$H$2:$H$72,MATCH(INDEX(Account!$J$2:$J$131,MATCH($B1205,Account!$A$2:$A$131,0))&amp;"-"&amp;$C1205&amp;"-"&amp;$D1205,'Bill Report Reference'!$I$2:$I$72,0)),"")</f>
        <v>N/A</v>
      </c>
      <c r="U1205" s="7" t="inlineStr"/>
      <c r="V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Reference'!$E$2:$E$72,MATCH(INDEX(Account!$J$2:$J$131,MATCH($B1206,Account!$A$2:$A$131,0))&amp;"-"&amp;$C1206&amp;"-"&amp;$D1206,'Bill Report Reference'!$I$2:$I$72,0)),"")</f>
        <v>P.L.117-328</v>
      </c>
      <c r="G1206" s="7" t="str">
        <f>IFERROR(""&amp;INDEX('Bill Report Reference'!$F$2:$F$72,MATCH(INDEX(Account!$J$2:$J$131,MATCH($B1206,Account!$A$2:$A$131,0))&amp;"-"&amp;$C1206&amp;"-"&amp;$D1206,'Bill Report Reference'!$I$2:$I$72,0)),"")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Reference'!$G$2:$G$72,MATCH(INDEX(Account!$J$2:$J$131,MATCH($B1206,Account!$A$2:$A$131,0))&amp;"-"&amp;$C1206&amp;"-"&amp;$D1206,'Bill Report Reference'!$I$2:$I$72,0)),"")</f>
        <v>https://www.govinfo.gov/content/pkg/PLAW-117publ328/pdf/PLAW-117publ328.pdf</v>
      </c>
      <c r="T1206" s="7" t="str">
        <f>IFERROR(""&amp;INDEX('Bill Report Reference'!$H$2:$H$72,MATCH(INDEX(Account!$J$2:$J$131,MATCH($B1206,Account!$A$2:$A$131,0))&amp;"-"&amp;$C1206&amp;"-"&amp;$D1206,'Bill Report Reference'!$I$2:$I$72,0)),"")</f>
        <v>N/A</v>
      </c>
      <c r="U1206" s="7" t="inlineStr"/>
      <c r="V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Reference'!$E$2:$E$72,MATCH(INDEX(Account!$J$2:$J$131,MATCH($B1207,Account!$A$2:$A$131,0))&amp;"-"&amp;$C1207&amp;"-"&amp;$D1207,'Bill Report Reference'!$I$2:$I$72,0)),"")</f>
        <v>P.L.117-328</v>
      </c>
      <c r="G1207" s="7" t="str">
        <f>IFERROR(""&amp;INDEX('Bill Report Reference'!$F$2:$F$72,MATCH(INDEX(Account!$J$2:$J$131,MATCH($B1207,Account!$A$2:$A$131,0))&amp;"-"&amp;$C1207&amp;"-"&amp;$D1207,'Bill Report Reference'!$I$2:$I$72,0)),"")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Reference'!$G$2:$G$72,MATCH(INDEX(Account!$J$2:$J$131,MATCH($B1207,Account!$A$2:$A$131,0))&amp;"-"&amp;$C1207&amp;"-"&amp;$D1207,'Bill Report Reference'!$I$2:$I$72,0)),"")</f>
        <v>https://www.govinfo.gov/content/pkg/PLAW-117publ328/pdf/PLAW-117publ328.pdf</v>
      </c>
      <c r="T1207" s="7" t="str">
        <f>IFERROR(""&amp;INDEX('Bill Report Reference'!$H$2:$H$72,MATCH(INDEX(Account!$J$2:$J$131,MATCH($B1207,Account!$A$2:$A$131,0))&amp;"-"&amp;$C1207&amp;"-"&amp;$D1207,'Bill Report Reference'!$I$2:$I$72,0)),"")</f>
        <v>N/A</v>
      </c>
      <c r="U1207" s="7" t="inlineStr">
        <is>
          <t>OBS-LHHS-0335</t>
        </is>
      </c>
      <c r="V1207" s="7" t="inlineStr"/>
    </row>
    <row r="1208">
      <c r="A1208" s="7" t="inlineStr">
        <is>
          <t>OBS-LHHS-0337</t>
        </is>
      </c>
      <c r="B1208" s="7" t="inlineStr">
        <is>
          <t>ACC-HHS-NIH-TOTAL</t>
        </is>
      </c>
      <c r="C1208" s="7" t="n">
        <v>2023</v>
      </c>
      <c r="D1208" s="7" t="inlineStr">
        <is>
          <t>Enacted</t>
        </is>
      </c>
      <c r="E1208" s="7" t="inlineStr">
        <is>
          <t>N/A</t>
        </is>
      </c>
      <c r="F1208" s="7" t="str">
        <f>IFERROR(""&amp;INDEX('Bill Report Reference'!$E$2:$E$72,MATCH(INDEX(Account!$J$2:$J$131,MATCH($B1208,Account!$A$2:$A$131,0))&amp;"-"&amp;$C1208&amp;"-"&amp;$D1208,'Bill Report Reference'!$I$2:$I$72,0)),"")</f>
        <v>P.L.117-328</v>
      </c>
      <c r="G1208" s="7" t="str">
        <f>IFERROR(""&amp;INDEX('Bill Report Reference'!$F$2:$F$72,MATCH(INDEX(Account!$J$2:$J$131,MATCH($B1208,Account!$A$2:$A$131,0))&amp;"-"&amp;$C1208&amp;"-"&amp;$D1208,'Bill Report Reference'!$I$2:$I$72,0)),"")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Reference'!$G$2:$G$72,MATCH(INDEX(Account!$J$2:$J$131,MATCH($B1208,Account!$A$2:$A$131,0))&amp;"-"&amp;$C1208&amp;"-"&amp;$D1208,'Bill Report Reference'!$I$2:$I$72,0)),"")</f>
        <v>https://www.govinfo.gov/content/pkg/PLAW-117publ328/pdf/PLAW-117publ328.pdf</v>
      </c>
      <c r="T1208" s="7" t="str">
        <f>IFERROR(""&amp;INDEX('Bill Report Reference'!$H$2:$H$72,MATCH(INDEX(Account!$J$2:$J$131,MATCH($B1208,Account!$A$2:$A$131,0))&amp;"-"&amp;$C1208&amp;"-"&amp;$D1208,'Bill Report Reference'!$I$2:$I$72,0)),"")</f>
        <v>N/A</v>
      </c>
      <c r="U1208" s="7" t="inlineStr">
        <is>
          <t>OBS-LHHS-0335</t>
        </is>
      </c>
      <c r="V1208" s="7" t="inlineStr"/>
    </row>
    <row r="1209">
      <c r="A1209" s="7" t="inlineStr">
        <is>
          <t>OBS-LHHS-0338</t>
        </is>
      </c>
      <c r="B1209" s="7" t="inlineStr">
        <is>
          <t>ACC-HHS-NIH-CURES</t>
        </is>
      </c>
      <c r="C1209" s="7" t="n">
        <v>2023</v>
      </c>
      <c r="D1209" s="7" t="inlineStr">
        <is>
          <t>Enacted</t>
        </is>
      </c>
      <c r="E1209" s="7" t="inlineStr">
        <is>
          <t>N/A</t>
        </is>
      </c>
      <c r="F1209" s="7" t="str">
        <f>IFERROR(""&amp;INDEX('Bill Report Reference'!$E$2:$E$72,MATCH(INDEX(Account!$J$2:$J$131,MATCH($B1209,Account!$A$2:$A$131,0))&amp;"-"&amp;$C1209&amp;"-"&amp;$D1209,'Bill Report Reference'!$I$2:$I$72,0)),"")</f>
        <v>P.L.117-328</v>
      </c>
      <c r="G1209" s="7" t="str">
        <f>IFERROR(""&amp;INDEX('Bill Report Reference'!$F$2:$F$72,MATCH(INDEX(Account!$J$2:$J$131,MATCH($B1209,Account!$A$2:$A$131,0))&amp;"-"&amp;$C1209&amp;"-"&amp;$D1209,'Bill Report Reference'!$I$2:$I$72,0)),"")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Reference'!$G$2:$G$72,MATCH(INDEX(Account!$J$2:$J$131,MATCH($B1209,Account!$A$2:$A$131,0))&amp;"-"&amp;$C1209&amp;"-"&amp;$D1209,'Bill Report Reference'!$I$2:$I$72,0)),"")</f>
        <v>https://www.govinfo.gov/content/pkg/PLAW-117publ328/pdf/PLAW-117publ328.pdf</v>
      </c>
      <c r="T1209" s="7" t="str">
        <f>IFERROR(""&amp;INDEX('Bill Report Reference'!$H$2:$H$72,MATCH(INDEX(Account!$J$2:$J$131,MATCH($B1209,Account!$A$2:$A$131,0))&amp;"-"&amp;$C1209&amp;"-"&amp;$D1209,'Bill Report Reference'!$I$2:$I$72,0)),"")</f>
        <v>N/A</v>
      </c>
      <c r="U1209" s="7" t="inlineStr"/>
      <c r="V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Reference'!$E$2:$E$72,MATCH(INDEX(Account!$J$2:$J$131,MATCH($B1210,Account!$A$2:$A$131,0))&amp;"-"&amp;$C1210&amp;"-"&amp;$D1210,'Bill Report Reference'!$I$2:$I$72,0)),"")</f>
        <v>P.L.118-47</v>
      </c>
      <c r="G1210" s="7" t="str">
        <f>IFERROR(""&amp;INDEX('Bill Report Reference'!$F$2:$F$72,MATCH(INDEX(Account!$J$2:$J$131,MATCH($B1210,Account!$A$2:$A$131,0))&amp;"-"&amp;$C1210&amp;"-"&amp;$D1210,'Bill Report Reference'!$I$2:$I$72,0)),"")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Reference'!$G$2:$G$72,MATCH(INDEX(Account!$J$2:$J$131,MATCH($B1210,Account!$A$2:$A$131,0))&amp;"-"&amp;$C1210&amp;"-"&amp;$D1210,'Bill Report Reference'!$I$2:$I$72,0)),"")</f>
        <v>https://www.govinfo.gov/content/pkg/PLAW-118publ47/pdf/PLAW-118publ47.pdf</v>
      </c>
      <c r="T1210" s="7" t="str">
        <f>IFERROR(""&amp;INDEX('Bill Report Reference'!$H$2:$H$72,MATCH(INDEX(Account!$J$2:$J$131,MATCH($B1210,Account!$A$2:$A$131,0))&amp;"-"&amp;$C1210&amp;"-"&amp;$D1210,'Bill Report Reference'!$I$2:$I$72,0)),"")</f>
        <v>N/A</v>
      </c>
      <c r="U1210" s="7" t="inlineStr"/>
      <c r="V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Reference'!$E$2:$E$72,MATCH(INDEX(Account!$J$2:$J$131,MATCH($B1211,Account!$A$2:$A$131,0))&amp;"-"&amp;$C1211&amp;"-"&amp;$D1211,'Bill Report Reference'!$I$2:$I$72,0)),"")</f>
        <v>P.L.118-47</v>
      </c>
      <c r="G1211" s="7" t="str">
        <f>IFERROR(""&amp;INDEX('Bill Report Reference'!$F$2:$F$72,MATCH(INDEX(Account!$J$2:$J$131,MATCH($B1211,Account!$A$2:$A$131,0))&amp;"-"&amp;$C1211&amp;"-"&amp;$D1211,'Bill Report Reference'!$I$2:$I$72,0)),"")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Reference'!$G$2:$G$72,MATCH(INDEX(Account!$J$2:$J$131,MATCH($B1211,Account!$A$2:$A$131,0))&amp;"-"&amp;$C1211&amp;"-"&amp;$D1211,'Bill Report Reference'!$I$2:$I$72,0)),"")</f>
        <v>https://www.govinfo.gov/content/pkg/PLAW-118publ47/pdf/PLAW-118publ47.pdf</v>
      </c>
      <c r="T1211" s="7" t="str">
        <f>IFERROR(""&amp;INDEX('Bill Report Reference'!$H$2:$H$72,MATCH(INDEX(Account!$J$2:$J$131,MATCH($B1211,Account!$A$2:$A$131,0))&amp;"-"&amp;$C1211&amp;"-"&amp;$D1211,'Bill Report Reference'!$I$2:$I$72,0)),"")</f>
        <v>N/A</v>
      </c>
      <c r="U1211" s="7" t="inlineStr">
        <is>
          <t>OBS-LHHS-0339</t>
        </is>
      </c>
      <c r="V1211" s="7" t="inlineStr"/>
    </row>
    <row r="1212">
      <c r="A1212" s="7" t="inlineStr">
        <is>
          <t>OBS-LHHS-0341</t>
        </is>
      </c>
      <c r="B1212" s="7" t="inlineStr">
        <is>
          <t>ACC-HHS-NIH-TOTAL</t>
        </is>
      </c>
      <c r="C1212" s="7" t="n">
        <v>2024</v>
      </c>
      <c r="D1212" s="7" t="inlineStr">
        <is>
          <t>Enacted</t>
        </is>
      </c>
      <c r="E1212" s="7" t="inlineStr">
        <is>
          <t>N/A</t>
        </is>
      </c>
      <c r="F1212" s="7" t="str">
        <f>IFERROR(""&amp;INDEX('Bill Report Reference'!$E$2:$E$72,MATCH(INDEX(Account!$J$2:$J$131,MATCH($B1212,Account!$A$2:$A$131,0))&amp;"-"&amp;$C1212&amp;"-"&amp;$D1212,'Bill Report Reference'!$I$2:$I$72,0)),"")</f>
        <v>P.L.118-47</v>
      </c>
      <c r="G1212" s="7" t="str">
        <f>IFERROR(""&amp;INDEX('Bill Report Reference'!$F$2:$F$72,MATCH(INDEX(Account!$J$2:$J$131,MATCH($B1212,Account!$A$2:$A$131,0))&amp;"-"&amp;$C1212&amp;"-"&amp;$D1212,'Bill Report Reference'!$I$2:$I$72,0)),"")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Reference'!$G$2:$G$72,MATCH(INDEX(Account!$J$2:$J$131,MATCH($B1212,Account!$A$2:$A$131,0))&amp;"-"&amp;$C1212&amp;"-"&amp;$D1212,'Bill Report Reference'!$I$2:$I$72,0)),"")</f>
        <v>https://www.govinfo.gov/content/pkg/PLAW-118publ47/pdf/PLAW-118publ47.pdf</v>
      </c>
      <c r="T1212" s="7" t="str">
        <f>IFERROR(""&amp;INDEX('Bill Report Reference'!$H$2:$H$72,MATCH(INDEX(Account!$J$2:$J$131,MATCH($B1212,Account!$A$2:$A$131,0))&amp;"-"&amp;$C1212&amp;"-"&amp;$D1212,'Bill Report Reference'!$I$2:$I$72,0)),"")</f>
        <v>N/A</v>
      </c>
      <c r="U1212" s="7" t="inlineStr">
        <is>
          <t>OBS-LHHS-0339</t>
        </is>
      </c>
      <c r="V1212" s="7" t="inlineStr"/>
    </row>
    <row r="1213">
      <c r="A1213" s="7" t="inlineStr">
        <is>
          <t>OBS-LHHS-0342</t>
        </is>
      </c>
      <c r="B1213" s="7" t="inlineStr">
        <is>
          <t>ACC-HHS-NIH-CURES</t>
        </is>
      </c>
      <c r="C1213" s="7" t="n">
        <v>2024</v>
      </c>
      <c r="D1213" s="7" t="inlineStr">
        <is>
          <t>Enacted</t>
        </is>
      </c>
      <c r="E1213" s="7" t="inlineStr">
        <is>
          <t>N/A</t>
        </is>
      </c>
      <c r="F1213" s="7" t="str">
        <f>IFERROR(""&amp;INDEX('Bill Report Reference'!$E$2:$E$72,MATCH(INDEX(Account!$J$2:$J$131,MATCH($B1213,Account!$A$2:$A$131,0))&amp;"-"&amp;$C1213&amp;"-"&amp;$D1213,'Bill Report Reference'!$I$2:$I$72,0)),"")</f>
        <v>P.L.118-47</v>
      </c>
      <c r="G1213" s="7" t="str">
        <f>IFERROR(""&amp;INDEX('Bill Report Reference'!$F$2:$F$72,MATCH(INDEX(Account!$J$2:$J$131,MATCH($B1213,Account!$A$2:$A$131,0))&amp;"-"&amp;$C1213&amp;"-"&amp;$D1213,'Bill Report Reference'!$I$2:$I$72,0)),"")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Reference'!$G$2:$G$72,MATCH(INDEX(Account!$J$2:$J$131,MATCH($B1213,Account!$A$2:$A$131,0))&amp;"-"&amp;$C1213&amp;"-"&amp;$D1213,'Bill Report Reference'!$I$2:$I$72,0)),"")</f>
        <v>https://www.govinfo.gov/content/pkg/PLAW-118publ47/pdf/PLAW-118publ47.pdf</v>
      </c>
      <c r="T1213" s="7" t="str">
        <f>IFERROR(""&amp;INDEX('Bill Report Reference'!$H$2:$H$72,MATCH(INDEX(Account!$J$2:$J$131,MATCH($B1213,Account!$A$2:$A$131,0))&amp;"-"&amp;$C1213&amp;"-"&amp;$D1213,'Bill Report Reference'!$I$2:$I$72,0)),"")</f>
        <v>N/A</v>
      </c>
      <c r="U1213" s="7" t="inlineStr"/>
      <c r="V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Reference'!$E$2:$E$72,MATCH(INDEX(Account!$J$2:$J$131,MATCH($B1214,Account!$A$2:$A$131,0))&amp;"-"&amp;$C1214&amp;"-"&amp;$D1214,'Bill Report Reference'!$I$2:$I$72,0)),"")</f>
        <v>PREX 2.8:2024/APP</v>
      </c>
      <c r="G1214" s="7" t="str">
        <f>IFERROR(""&amp;INDEX('Bill Report Reference'!$F$2:$F$72,MATCH(INDEX(Account!$J$2:$J$131,MATCH($B1214,Account!$A$2:$A$131,0))&amp;"-"&amp;$C1214&amp;"-"&amp;$D1214,'Bill Report Reference'!$I$2:$I$72,0)),"")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Reference'!$G$2:$G$72,MATCH(INDEX(Account!$J$2:$J$131,MATCH($B1214,Account!$A$2:$A$131,0))&amp;"-"&amp;$C1214&amp;"-"&amp;$D1214,'Bill Report Reference'!$I$2:$I$72,0)),"")</f>
        <v>https://www.govinfo.gov/content/pkg/BUDGET-2024-APP/pdf/BUDGET-2024-APP.pdf</v>
      </c>
      <c r="T1214" s="7" t="str">
        <f>IFERROR(""&amp;INDEX('Bill Report Reference'!$H$2:$H$72,MATCH(INDEX(Account!$J$2:$J$131,MATCH($B1214,Account!$A$2:$A$131,0))&amp;"-"&amp;$C1214&amp;"-"&amp;$D1214,'Bill Report Reference'!$I$2:$I$72,0)),"")</f>
        <v>N/A</v>
      </c>
      <c r="U1214" s="7" t="inlineStr"/>
      <c r="V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Reference'!$E$2:$E$72,MATCH(INDEX(Account!$J$2:$J$131,MATCH($B1215,Account!$A$2:$A$131,0))&amp;"-"&amp;$C1215&amp;"-"&amp;$D1215,'Bill Report Reference'!$I$2:$I$72,0)),"")</f>
        <v>PREX 2.8:2024/APP</v>
      </c>
      <c r="G1215" s="7" t="str">
        <f>IFERROR(""&amp;INDEX('Bill Report Reference'!$F$2:$F$72,MATCH(INDEX(Account!$J$2:$J$131,MATCH($B1215,Account!$A$2:$A$131,0))&amp;"-"&amp;$C1215&amp;"-"&amp;$D1215,'Bill Report Reference'!$I$2:$I$72,0)),"")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Reference'!$G$2:$G$72,MATCH(INDEX(Account!$J$2:$J$131,MATCH($B1215,Account!$A$2:$A$131,0))&amp;"-"&amp;$C1215&amp;"-"&amp;$D1215,'Bill Report Reference'!$I$2:$I$72,0)),"")</f>
        <v>https://www.govinfo.gov/content/pkg/BUDGET-2024-APP/pdf/BUDGET-2024-APP.pdf</v>
      </c>
      <c r="T1215" s="7" t="str">
        <f>IFERROR(""&amp;INDEX('Bill Report Reference'!$H$2:$H$72,MATCH(INDEX(Account!$J$2:$J$131,MATCH($B1215,Account!$A$2:$A$131,0))&amp;"-"&amp;$C1215&amp;"-"&amp;$D1215,'Bill Report Reference'!$I$2:$I$72,0)),"")</f>
        <v>N/A</v>
      </c>
      <c r="U1215" s="7" t="inlineStr">
        <is>
          <t>OBS-LHHS-0343</t>
        </is>
      </c>
      <c r="V1215" s="7" t="inlineStr"/>
    </row>
    <row r="1216">
      <c r="A1216" s="7" t="inlineStr">
        <is>
          <t>OBS-LHHS-0345</t>
        </is>
      </c>
      <c r="B1216" s="7" t="inlineStr">
        <is>
          <t>ACC-HHS-NIH-TOTAL</t>
        </is>
      </c>
      <c r="C1216" s="7" t="n">
        <v>2024</v>
      </c>
      <c r="D1216" s="7" t="inlineStr">
        <is>
          <t>President's Budget</t>
        </is>
      </c>
      <c r="E1216" s="7" t="inlineStr">
        <is>
          <t>N/A</t>
        </is>
      </c>
      <c r="F1216" s="7" t="str">
        <f>IFERROR(""&amp;INDEX('Bill Report Reference'!$E$2:$E$72,MATCH(INDEX(Account!$J$2:$J$131,MATCH($B1216,Account!$A$2:$A$131,0))&amp;"-"&amp;$C1216&amp;"-"&amp;$D1216,'Bill Report Reference'!$I$2:$I$72,0)),"")</f>
        <v>PREX 2.8:2024/APP</v>
      </c>
      <c r="G1216" s="7" t="str">
        <f>IFERROR(""&amp;INDEX('Bill Report Reference'!$F$2:$F$72,MATCH(INDEX(Account!$J$2:$J$131,MATCH($B1216,Account!$A$2:$A$131,0))&amp;"-"&amp;$C1216&amp;"-"&amp;$D1216,'Bill Report Reference'!$I$2:$I$72,0)),"")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Reference'!$G$2:$G$72,MATCH(INDEX(Account!$J$2:$J$131,MATCH($B1216,Account!$A$2:$A$131,0))&amp;"-"&amp;$C1216&amp;"-"&amp;$D1216,'Bill Report Reference'!$I$2:$I$72,0)),"")</f>
        <v>https://www.govinfo.gov/content/pkg/BUDGET-2024-APP/pdf/BUDGET-2024-APP.pdf</v>
      </c>
      <c r="T1216" s="7" t="str">
        <f>IFERROR(""&amp;INDEX('Bill Report Reference'!$H$2:$H$72,MATCH(INDEX(Account!$J$2:$J$131,MATCH($B1216,Account!$A$2:$A$131,0))&amp;"-"&amp;$C1216&amp;"-"&amp;$D1216,'Bill Report Reference'!$I$2:$I$72,0)),"")</f>
        <v>N/A</v>
      </c>
      <c r="U1216" s="7" t="inlineStr">
        <is>
          <t>OBS-LHHS-0343</t>
        </is>
      </c>
      <c r="V1216" s="7" t="inlineStr"/>
    </row>
    <row r="1217">
      <c r="A1217" s="7" t="inlineStr">
        <is>
          <t>OBS-LHHS-0346</t>
        </is>
      </c>
      <c r="B1217" s="7" t="inlineStr">
        <is>
          <t>ACC-HHS-NIH-CURES</t>
        </is>
      </c>
      <c r="C1217" s="7" t="n">
        <v>2024</v>
      </c>
      <c r="D1217" s="7" t="inlineStr">
        <is>
          <t>President's Budget</t>
        </is>
      </c>
      <c r="E1217" s="7" t="inlineStr">
        <is>
          <t>N/A</t>
        </is>
      </c>
      <c r="F1217" s="7" t="str">
        <f>IFERROR(""&amp;INDEX('Bill Report Reference'!$E$2:$E$72,MATCH(INDEX(Account!$J$2:$J$131,MATCH($B1217,Account!$A$2:$A$131,0))&amp;"-"&amp;$C1217&amp;"-"&amp;$D1217,'Bill Report Reference'!$I$2:$I$72,0)),"")</f>
        <v>PREX 2.8:2024/APP</v>
      </c>
      <c r="G1217" s="7" t="str">
        <f>IFERROR(""&amp;INDEX('Bill Report Reference'!$F$2:$F$72,MATCH(INDEX(Account!$J$2:$J$131,MATCH($B1217,Account!$A$2:$A$131,0))&amp;"-"&amp;$C1217&amp;"-"&amp;$D1217,'Bill Report Reference'!$I$2:$I$72,0)),"")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Reference'!$G$2:$G$72,MATCH(INDEX(Account!$J$2:$J$131,MATCH($B1217,Account!$A$2:$A$131,0))&amp;"-"&amp;$C1217&amp;"-"&amp;$D1217,'Bill Report Reference'!$I$2:$I$72,0)),"")</f>
        <v>https://www.govinfo.gov/content/pkg/BUDGET-2024-APP/pdf/BUDGET-2024-APP.pdf</v>
      </c>
      <c r="T1217" s="7" t="str">
        <f>IFERROR(""&amp;INDEX('Bill Report Reference'!$H$2:$H$72,MATCH(INDEX(Account!$J$2:$J$131,MATCH($B1217,Account!$A$2:$A$131,0))&amp;"-"&amp;$C1217&amp;"-"&amp;$D1217,'Bill Report Reference'!$I$2:$I$72,0)),"")</f>
        <v>N/A</v>
      </c>
      <c r="U1217" s="7" t="inlineStr"/>
      <c r="V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Reference'!$E$2:$E$72,MATCH(INDEX(Account!$J$2:$J$131,MATCH($B1218,Account!$A$2:$A$131,0))&amp;"-"&amp;$C1218&amp;"-"&amp;$D1218,'Bill Report Reference'!$I$2:$I$72,0)),"")</f>
        <v>S.2624</v>
      </c>
      <c r="G1218" s="7" t="str">
        <f>IFERROR(""&amp;INDEX('Bill Report Reference'!$F$2:$F$72,MATCH(INDEX(Account!$J$2:$J$131,MATCH($B1218,Account!$A$2:$A$131,0))&amp;"-"&amp;$C1218&amp;"-"&amp;$D1218,'Bill Report Reference'!$I$2:$I$72,0)),"")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Reference'!$G$2:$G$72,MATCH(INDEX(Account!$J$2:$J$131,MATCH($B1218,Account!$A$2:$A$131,0))&amp;"-"&amp;$C1218&amp;"-"&amp;$D1218,'Bill Report Reference'!$I$2:$I$72,0)),"")</f>
        <v>https://www.govinfo.gov/content/pkg/BILLS-118s2624rs/pdf/BILLS-118s2624rs.pdf</v>
      </c>
      <c r="T1218" s="7" t="str">
        <f>IFERROR(""&amp;INDEX('Bill Report Reference'!$H$2:$H$72,MATCH(INDEX(Account!$J$2:$J$131,MATCH($B1218,Account!$A$2:$A$131,0))&amp;"-"&amp;$C1218&amp;"-"&amp;$D1218,'Bill Report Reference'!$I$2:$I$72,0)),"")</f>
        <v>https://www.congress.gov/118/crpt/srpt84/CRPT-118srpt84.pdf</v>
      </c>
      <c r="U1218" s="7" t="inlineStr"/>
      <c r="V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Reference'!$E$2:$E$72,MATCH(INDEX(Account!$J$2:$J$131,MATCH($B1219,Account!$A$2:$A$131,0))&amp;"-"&amp;$C1219&amp;"-"&amp;$D1219,'Bill Report Reference'!$I$2:$I$72,0)),"")</f>
        <v>S.2624</v>
      </c>
      <c r="G1219" s="7" t="str">
        <f>IFERROR(""&amp;INDEX('Bill Report Reference'!$F$2:$F$72,MATCH(INDEX(Account!$J$2:$J$131,MATCH($B1219,Account!$A$2:$A$131,0))&amp;"-"&amp;$C1219&amp;"-"&amp;$D1219,'Bill Report Reference'!$I$2:$I$72,0)),"")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Reference'!$G$2:$G$72,MATCH(INDEX(Account!$J$2:$J$131,MATCH($B1219,Account!$A$2:$A$131,0))&amp;"-"&amp;$C1219&amp;"-"&amp;$D1219,'Bill Report Reference'!$I$2:$I$72,0)),"")</f>
        <v>https://www.govinfo.gov/content/pkg/BILLS-118s2624rs/pdf/BILLS-118s2624rs.pdf</v>
      </c>
      <c r="T1219" s="7" t="str">
        <f>IFERROR(""&amp;INDEX('Bill Report Reference'!$H$2:$H$72,MATCH(INDEX(Account!$J$2:$J$131,MATCH($B1219,Account!$A$2:$A$131,0))&amp;"-"&amp;$C1219&amp;"-"&amp;$D1219,'Bill Report Reference'!$I$2:$I$72,0)),"")</f>
        <v>https://www.congress.gov/118/crpt/srpt84/CRPT-118srpt84.pdf</v>
      </c>
      <c r="U1219" s="7" t="inlineStr">
        <is>
          <t>OBS-LHHS-0347</t>
        </is>
      </c>
      <c r="V1219" s="7" t="inlineStr"/>
    </row>
    <row r="1220">
      <c r="A1220" s="7" t="inlineStr">
        <is>
          <t>OBS-LHHS-0349</t>
        </is>
      </c>
      <c r="B1220" s="7" t="inlineStr">
        <is>
          <t>ACC-HHS-NIH-TOTAL</t>
        </is>
      </c>
      <c r="C1220" s="7" t="n">
        <v>2024</v>
      </c>
      <c r="D1220" s="7" t="inlineStr">
        <is>
          <t>Senate Reported</t>
        </is>
      </c>
      <c r="E1220" s="7" t="inlineStr">
        <is>
          <t>Senate</t>
        </is>
      </c>
      <c r="F1220" s="7" t="str">
        <f>IFERROR(""&amp;INDEX('Bill Report Reference'!$E$2:$E$72,MATCH(INDEX(Account!$J$2:$J$131,MATCH($B1220,Account!$A$2:$A$131,0))&amp;"-"&amp;$C1220&amp;"-"&amp;$D1220,'Bill Report Reference'!$I$2:$I$72,0)),"")</f>
        <v>S.2624</v>
      </c>
      <c r="G1220" s="7" t="str">
        <f>IFERROR(""&amp;INDEX('Bill Report Reference'!$F$2:$F$72,MATCH(INDEX(Account!$J$2:$J$131,MATCH($B1220,Account!$A$2:$A$131,0))&amp;"-"&amp;$C1220&amp;"-"&amp;$D1220,'Bill Report Reference'!$I$2:$I$72,0)),"")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Reference'!$G$2:$G$72,MATCH(INDEX(Account!$J$2:$J$131,MATCH($B1220,Account!$A$2:$A$131,0))&amp;"-"&amp;$C1220&amp;"-"&amp;$D1220,'Bill Report Reference'!$I$2:$I$72,0)),"")</f>
        <v>https://www.govinfo.gov/content/pkg/BILLS-118s2624rs/pdf/BILLS-118s2624rs.pdf</v>
      </c>
      <c r="T1220" s="7" t="str">
        <f>IFERROR(""&amp;INDEX('Bill Report Reference'!$H$2:$H$72,MATCH(INDEX(Account!$J$2:$J$131,MATCH($B1220,Account!$A$2:$A$131,0))&amp;"-"&amp;$C1220&amp;"-"&amp;$D1220,'Bill Report Reference'!$I$2:$I$72,0)),"")</f>
        <v>https://www.congress.gov/118/crpt/srpt84/CRPT-118srpt84.pdf</v>
      </c>
      <c r="U1220" s="7" t="inlineStr">
        <is>
          <t>OBS-LHHS-0347</t>
        </is>
      </c>
      <c r="V1220" s="7" t="inlineStr"/>
    </row>
    <row r="1221">
      <c r="A1221" s="7" t="inlineStr">
        <is>
          <t>OBS-LHHS-0350</t>
        </is>
      </c>
      <c r="B1221" s="7" t="inlineStr">
        <is>
          <t>ACC-HHS-NIH-CURES</t>
        </is>
      </c>
      <c r="C1221" s="7" t="n">
        <v>2024</v>
      </c>
      <c r="D1221" s="7" t="inlineStr">
        <is>
          <t>Senate Reported</t>
        </is>
      </c>
      <c r="E1221" s="7" t="inlineStr">
        <is>
          <t>Senate</t>
        </is>
      </c>
      <c r="F1221" s="7" t="str">
        <f>IFERROR(""&amp;INDEX('Bill Report Reference'!$E$2:$E$72,MATCH(INDEX(Account!$J$2:$J$131,MATCH($B1221,Account!$A$2:$A$131,0))&amp;"-"&amp;$C1221&amp;"-"&amp;$D1221,'Bill Report Reference'!$I$2:$I$72,0)),"")</f>
        <v>S.2624</v>
      </c>
      <c r="G1221" s="7" t="str">
        <f>IFERROR(""&amp;INDEX('Bill Report Reference'!$F$2:$F$72,MATCH(INDEX(Account!$J$2:$J$131,MATCH($B1221,Account!$A$2:$A$131,0))&amp;"-"&amp;$C1221&amp;"-"&amp;$D1221,'Bill Report Reference'!$I$2:$I$72,0)),"")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Reference'!$G$2:$G$72,MATCH(INDEX(Account!$J$2:$J$131,MATCH($B1221,Account!$A$2:$A$131,0))&amp;"-"&amp;$C1221&amp;"-"&amp;$D1221,'Bill Report Reference'!$I$2:$I$72,0)),"")</f>
        <v>https://www.govinfo.gov/content/pkg/BILLS-118s2624rs/pdf/BILLS-118s2624rs.pdf</v>
      </c>
      <c r="T1221" s="7" t="str">
        <f>IFERROR(""&amp;INDEX('Bill Report Reference'!$H$2:$H$72,MATCH(INDEX(Account!$J$2:$J$131,MATCH($B1221,Account!$A$2:$A$131,0))&amp;"-"&amp;$C1221&amp;"-"&amp;$D1221,'Bill Report Reference'!$I$2:$I$72,0)),"")</f>
        <v>https://www.congress.gov/118/crpt/srpt84/CRPT-118srpt84.pdf</v>
      </c>
      <c r="U1221" s="7" t="inlineStr"/>
      <c r="V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Reference'!$E$2:$E$72,MATCH(INDEX(Account!$J$2:$J$131,MATCH($B1222,Account!$A$2:$A$131,0))&amp;"-"&amp;$C1222&amp;"-"&amp;$D1222,'Bill Report Reference'!$I$2:$I$72,0)),"")</f>
        <v>H.R.9029</v>
      </c>
      <c r="G1222" s="7" t="str">
        <f>IFERROR(""&amp;INDEX('Bill Report Reference'!$F$2:$F$72,MATCH(INDEX(Account!$J$2:$J$131,MATCH($B1222,Account!$A$2:$A$131,0))&amp;"-"&amp;$C1222&amp;"-"&amp;$D1222,'Bill Report Reference'!$I$2:$I$72,0)),"")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Reference'!$G$2:$G$72,MATCH(INDEX(Account!$J$2:$J$131,MATCH($B1222,Account!$A$2:$A$131,0))&amp;"-"&amp;$C1222&amp;"-"&amp;$D1222,'Bill Report Reference'!$I$2:$I$72,0)),"")</f>
        <v>https://www.govinfo.gov/content/pkg/BILLS-118hr9029rh/pdf/BILLS-118hr9029rh.pdf</v>
      </c>
      <c r="T1222" s="7" t="str">
        <f>IFERROR(""&amp;INDEX('Bill Report Reference'!$H$2:$H$72,MATCH(INDEX(Account!$J$2:$J$131,MATCH($B1222,Account!$A$2:$A$131,0))&amp;"-"&amp;$C1222&amp;"-"&amp;$D1222,'Bill Report Reference'!$I$2:$I$72,0)),"")</f>
        <v>https://www.congress.gov/118/crpt/hrpt585/CRPT-118hrpt585.pdf</v>
      </c>
      <c r="U1222" s="7" t="inlineStr"/>
      <c r="V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Reference'!$E$2:$E$72,MATCH(INDEX(Account!$J$2:$J$131,MATCH($B1223,Account!$A$2:$A$131,0))&amp;"-"&amp;$C1223&amp;"-"&amp;$D1223,'Bill Report Reference'!$I$2:$I$72,0)),"")</f>
        <v>H.R.9029</v>
      </c>
      <c r="G1223" s="7" t="str">
        <f>IFERROR(""&amp;INDEX('Bill Report Reference'!$F$2:$F$72,MATCH(INDEX(Account!$J$2:$J$131,MATCH($B1223,Account!$A$2:$A$131,0))&amp;"-"&amp;$C1223&amp;"-"&amp;$D1223,'Bill Report Reference'!$I$2:$I$72,0)),"")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Reference'!$G$2:$G$72,MATCH(INDEX(Account!$J$2:$J$131,MATCH($B1223,Account!$A$2:$A$131,0))&amp;"-"&amp;$C1223&amp;"-"&amp;$D1223,'Bill Report Reference'!$I$2:$I$72,0)),"")</f>
        <v>https://www.govinfo.gov/content/pkg/BILLS-118hr9029rh/pdf/BILLS-118hr9029rh.pdf</v>
      </c>
      <c r="T1223" s="7" t="str">
        <f>IFERROR(""&amp;INDEX('Bill Report Reference'!$H$2:$H$72,MATCH(INDEX(Account!$J$2:$J$131,MATCH($B1223,Account!$A$2:$A$131,0))&amp;"-"&amp;$C1223&amp;"-"&amp;$D1223,'Bill Report Reference'!$I$2:$I$72,0)),"")</f>
        <v>https://www.congress.gov/118/crpt/hrpt585/CRPT-118hrpt585.pdf</v>
      </c>
      <c r="U1223" s="7" t="inlineStr">
        <is>
          <t>OBS-LHHS-0351</t>
        </is>
      </c>
      <c r="V1223" s="7" t="inlineStr"/>
    </row>
    <row r="1224">
      <c r="A1224" s="7" t="inlineStr">
        <is>
          <t>OBS-LHHS-0353</t>
        </is>
      </c>
      <c r="B1224" s="7" t="inlineStr">
        <is>
          <t>ACC-HHS-NIH-TOTAL</t>
        </is>
      </c>
      <c r="C1224" s="7" t="n">
        <v>2025</v>
      </c>
      <c r="D1224" s="7" t="inlineStr">
        <is>
          <t>House Reported</t>
        </is>
      </c>
      <c r="E1224" s="7" t="inlineStr">
        <is>
          <t>House</t>
        </is>
      </c>
      <c r="F1224" s="7" t="str">
        <f>IFERROR(""&amp;INDEX('Bill Report Reference'!$E$2:$E$72,MATCH(INDEX(Account!$J$2:$J$131,MATCH($B1224,Account!$A$2:$A$131,0))&amp;"-"&amp;$C1224&amp;"-"&amp;$D1224,'Bill Report Reference'!$I$2:$I$72,0)),"")</f>
        <v>H.R.9029</v>
      </c>
      <c r="G1224" s="7" t="str">
        <f>IFERROR(""&amp;INDEX('Bill Report Reference'!$F$2:$F$72,MATCH(INDEX(Account!$J$2:$J$131,MATCH($B1224,Account!$A$2:$A$131,0))&amp;"-"&amp;$C1224&amp;"-"&amp;$D1224,'Bill Report Reference'!$I$2:$I$72,0)),"")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Reference'!$G$2:$G$72,MATCH(INDEX(Account!$J$2:$J$131,MATCH($B1224,Account!$A$2:$A$131,0))&amp;"-"&amp;$C1224&amp;"-"&amp;$D1224,'Bill Report Reference'!$I$2:$I$72,0)),"")</f>
        <v>https://www.govinfo.gov/content/pkg/BILLS-118hr9029rh/pdf/BILLS-118hr9029rh.pdf</v>
      </c>
      <c r="T1224" s="7" t="str">
        <f>IFERROR(""&amp;INDEX('Bill Report Reference'!$H$2:$H$72,MATCH(INDEX(Account!$J$2:$J$131,MATCH($B1224,Account!$A$2:$A$131,0))&amp;"-"&amp;$C1224&amp;"-"&amp;$D1224,'Bill Report Reference'!$I$2:$I$72,0)),"")</f>
        <v>https://www.congress.gov/118/crpt/hrpt585/CRPT-118hrpt585.pdf</v>
      </c>
      <c r="U1224" s="7" t="inlineStr">
        <is>
          <t>OBS-LHHS-0351</t>
        </is>
      </c>
      <c r="V1224" s="7" t="inlineStr"/>
    </row>
    <row r="1225">
      <c r="A1225" s="7" t="inlineStr">
        <is>
          <t>OBS-LHHS-0354</t>
        </is>
      </c>
      <c r="B1225" s="7" t="inlineStr">
        <is>
          <t>ACC-HHS-NIH-CURES</t>
        </is>
      </c>
      <c r="C1225" s="7" t="n">
        <v>2025</v>
      </c>
      <c r="D1225" s="7" t="inlineStr">
        <is>
          <t>House Reported</t>
        </is>
      </c>
      <c r="E1225" s="7" t="inlineStr">
        <is>
          <t>House</t>
        </is>
      </c>
      <c r="F1225" s="7" t="str">
        <f>IFERROR(""&amp;INDEX('Bill Report Reference'!$E$2:$E$72,MATCH(INDEX(Account!$J$2:$J$131,MATCH($B1225,Account!$A$2:$A$131,0))&amp;"-"&amp;$C1225&amp;"-"&amp;$D1225,'Bill Report Reference'!$I$2:$I$72,0)),"")</f>
        <v>H.R.9029</v>
      </c>
      <c r="G1225" s="7" t="str">
        <f>IFERROR(""&amp;INDEX('Bill Report Reference'!$F$2:$F$72,MATCH(INDEX(Account!$J$2:$J$131,MATCH($B1225,Account!$A$2:$A$131,0))&amp;"-"&amp;$C1225&amp;"-"&amp;$D1225,'Bill Report Reference'!$I$2:$I$72,0)),"")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Reference'!$G$2:$G$72,MATCH(INDEX(Account!$J$2:$J$131,MATCH($B1225,Account!$A$2:$A$131,0))&amp;"-"&amp;$C1225&amp;"-"&amp;$D1225,'Bill Report Reference'!$I$2:$I$72,0)),"")</f>
        <v>https://www.govinfo.gov/content/pkg/BILLS-118hr9029rh/pdf/BILLS-118hr9029rh.pdf</v>
      </c>
      <c r="T1225" s="7" t="str">
        <f>IFERROR(""&amp;INDEX('Bill Report Reference'!$H$2:$H$72,MATCH(INDEX(Account!$J$2:$J$131,MATCH($B1225,Account!$A$2:$A$131,0))&amp;"-"&amp;$C1225&amp;"-"&amp;$D1225,'Bill Report Reference'!$I$2:$I$72,0)),"")</f>
        <v>https://www.congress.gov/118/crpt/hrpt585/CRPT-118hrpt585.pdf</v>
      </c>
      <c r="U1225" s="7" t="inlineStr"/>
      <c r="V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Reference'!$E$2:$E$72,MATCH(INDEX(Account!$J$2:$J$131,MATCH($B1226,Account!$A$2:$A$131,0))&amp;"-"&amp;$C1226&amp;"-"&amp;$D1226,'Bill Report Reference'!$I$2:$I$72,0)),"")</f>
        <v>PREX 2.8:2025/APP</v>
      </c>
      <c r="G1226" s="7" t="str">
        <f>IFERROR(""&amp;INDEX('Bill Report Reference'!$F$2:$F$72,MATCH(INDEX(Account!$J$2:$J$131,MATCH($B1226,Account!$A$2:$A$131,0))&amp;"-"&amp;$C1226&amp;"-"&amp;$D1226,'Bill Report Reference'!$I$2:$I$72,0)),"")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Reference'!$G$2:$G$72,MATCH(INDEX(Account!$J$2:$J$131,MATCH($B1226,Account!$A$2:$A$131,0))&amp;"-"&amp;$C1226&amp;"-"&amp;$D1226,'Bill Report Reference'!$I$2:$I$72,0)),"")</f>
        <v>https://www.govinfo.gov/content/pkg/BUDGET-2025-APP/pdf/BUDGET-2025-APP.pdf</v>
      </c>
      <c r="T1226" s="7" t="str">
        <f>IFERROR(""&amp;INDEX('Bill Report Reference'!$H$2:$H$72,MATCH(INDEX(Account!$J$2:$J$131,MATCH($B1226,Account!$A$2:$A$131,0))&amp;"-"&amp;$C1226&amp;"-"&amp;$D1226,'Bill Report Reference'!$I$2:$I$72,0)),"")</f>
        <v>N/A</v>
      </c>
      <c r="U1226" s="7" t="inlineStr"/>
      <c r="V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Reference'!$E$2:$E$72,MATCH(INDEX(Account!$J$2:$J$131,MATCH($B1227,Account!$A$2:$A$131,0))&amp;"-"&amp;$C1227&amp;"-"&amp;$D1227,'Bill Report Reference'!$I$2:$I$72,0)),"")</f>
        <v>PREX 2.8:2025/APP</v>
      </c>
      <c r="G1227" s="7" t="str">
        <f>IFERROR(""&amp;INDEX('Bill Report Reference'!$F$2:$F$72,MATCH(INDEX(Account!$J$2:$J$131,MATCH($B1227,Account!$A$2:$A$131,0))&amp;"-"&amp;$C1227&amp;"-"&amp;$D1227,'Bill Report Reference'!$I$2:$I$72,0)),"")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Reference'!$G$2:$G$72,MATCH(INDEX(Account!$J$2:$J$131,MATCH($B1227,Account!$A$2:$A$131,0))&amp;"-"&amp;$C1227&amp;"-"&amp;$D1227,'Bill Report Reference'!$I$2:$I$72,0)),"")</f>
        <v>https://www.govinfo.gov/content/pkg/BUDGET-2025-APP/pdf/BUDGET-2025-APP.pdf</v>
      </c>
      <c r="T1227" s="7" t="str">
        <f>IFERROR(""&amp;INDEX('Bill Report Reference'!$H$2:$H$72,MATCH(INDEX(Account!$J$2:$J$131,MATCH($B1227,Account!$A$2:$A$131,0))&amp;"-"&amp;$C1227&amp;"-"&amp;$D1227,'Bill Report Reference'!$I$2:$I$72,0)),"")</f>
        <v>N/A</v>
      </c>
      <c r="U1227" s="7" t="inlineStr">
        <is>
          <t>OBS-LHHS-0355</t>
        </is>
      </c>
      <c r="V1227" s="7" t="inlineStr"/>
    </row>
    <row r="1228">
      <c r="A1228" s="7" t="inlineStr">
        <is>
          <t>OBS-LHHS-0357</t>
        </is>
      </c>
      <c r="B1228" s="7" t="inlineStr">
        <is>
          <t>ACC-HHS-NIH-TOTAL</t>
        </is>
      </c>
      <c r="C1228" s="7" t="n">
        <v>2025</v>
      </c>
      <c r="D1228" s="7" t="inlineStr">
        <is>
          <t>President's Budget</t>
        </is>
      </c>
      <c r="E1228" s="7" t="inlineStr">
        <is>
          <t>N/A</t>
        </is>
      </c>
      <c r="F1228" s="7" t="str">
        <f>IFERROR(""&amp;INDEX('Bill Report Reference'!$E$2:$E$72,MATCH(INDEX(Account!$J$2:$J$131,MATCH($B1228,Account!$A$2:$A$131,0))&amp;"-"&amp;$C1228&amp;"-"&amp;$D1228,'Bill Report Reference'!$I$2:$I$72,0)),"")</f>
        <v>PREX 2.8:2025/APP</v>
      </c>
      <c r="G1228" s="7" t="str">
        <f>IFERROR(""&amp;INDEX('Bill Report Reference'!$F$2:$F$72,MATCH(INDEX(Account!$J$2:$J$131,MATCH($B1228,Account!$A$2:$A$131,0))&amp;"-"&amp;$C1228&amp;"-"&amp;$D1228,'Bill Report Reference'!$I$2:$I$72,0)),"")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Reference'!$G$2:$G$72,MATCH(INDEX(Account!$J$2:$J$131,MATCH($B1228,Account!$A$2:$A$131,0))&amp;"-"&amp;$C1228&amp;"-"&amp;$D1228,'Bill Report Reference'!$I$2:$I$72,0)),"")</f>
        <v>https://www.govinfo.gov/content/pkg/BUDGET-2025-APP/pdf/BUDGET-2025-APP.pdf</v>
      </c>
      <c r="T1228" s="7" t="str">
        <f>IFERROR(""&amp;INDEX('Bill Report Reference'!$H$2:$H$72,MATCH(INDEX(Account!$J$2:$J$131,MATCH($B1228,Account!$A$2:$A$131,0))&amp;"-"&amp;$C1228&amp;"-"&amp;$D1228,'Bill Report Reference'!$I$2:$I$72,0)),"")</f>
        <v>N/A</v>
      </c>
      <c r="U1228" s="7" t="inlineStr">
        <is>
          <t>OBS-LHHS-0355</t>
        </is>
      </c>
      <c r="V1228" s="7" t="inlineStr"/>
    </row>
    <row r="1229">
      <c r="A1229" s="7" t="inlineStr">
        <is>
          <t>OBS-LHHS-0358</t>
        </is>
      </c>
      <c r="B1229" s="7" t="inlineStr">
        <is>
          <t>ACC-HHS-NIH-CURES</t>
        </is>
      </c>
      <c r="C1229" s="7" t="n">
        <v>2025</v>
      </c>
      <c r="D1229" s="7" t="inlineStr">
        <is>
          <t>President's Budget</t>
        </is>
      </c>
      <c r="E1229" s="7" t="inlineStr">
        <is>
          <t>N/A</t>
        </is>
      </c>
      <c r="F1229" s="7" t="str">
        <f>IFERROR(""&amp;INDEX('Bill Report Reference'!$E$2:$E$72,MATCH(INDEX(Account!$J$2:$J$131,MATCH($B1229,Account!$A$2:$A$131,0))&amp;"-"&amp;$C1229&amp;"-"&amp;$D1229,'Bill Report Reference'!$I$2:$I$72,0)),"")</f>
        <v>PREX 2.8:2025/APP</v>
      </c>
      <c r="G1229" s="7" t="str">
        <f>IFERROR(""&amp;INDEX('Bill Report Reference'!$F$2:$F$72,MATCH(INDEX(Account!$J$2:$J$131,MATCH($B1229,Account!$A$2:$A$131,0))&amp;"-"&amp;$C1229&amp;"-"&amp;$D1229,'Bill Report Reference'!$I$2:$I$72,0)),"")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Reference'!$G$2:$G$72,MATCH(INDEX(Account!$J$2:$J$131,MATCH($B1229,Account!$A$2:$A$131,0))&amp;"-"&amp;$C1229&amp;"-"&amp;$D1229,'Bill Report Reference'!$I$2:$I$72,0)),"")</f>
        <v>https://www.govinfo.gov/content/pkg/BUDGET-2025-APP/pdf/BUDGET-2025-APP.pdf</v>
      </c>
      <c r="T1229" s="7" t="str">
        <f>IFERROR(""&amp;INDEX('Bill Report Reference'!$H$2:$H$72,MATCH(INDEX(Account!$J$2:$J$131,MATCH($B1229,Account!$A$2:$A$131,0))&amp;"-"&amp;$C1229&amp;"-"&amp;$D1229,'Bill Report Reference'!$I$2:$I$72,0)),"")</f>
        <v>N/A</v>
      </c>
      <c r="U1229" s="7" t="inlineStr"/>
      <c r="V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Reference'!$E$2:$E$72,MATCH(INDEX(Account!$J$2:$J$131,MATCH($B1230,Account!$A$2:$A$131,0))&amp;"-"&amp;$C1230&amp;"-"&amp;$D1230,'Bill Report Reference'!$I$2:$I$72,0)),"")</f>
        <v>S.4942</v>
      </c>
      <c r="G1230" s="7" t="str">
        <f>IFERROR(""&amp;INDEX('Bill Report Reference'!$F$2:$F$72,MATCH(INDEX(Account!$J$2:$J$131,MATCH($B1230,Account!$A$2:$A$131,0))&amp;"-"&amp;$C1230&amp;"-"&amp;$D1230,'Bill Report Reference'!$I$2:$I$72,0)),"")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Reference'!$G$2:$G$72,MATCH(INDEX(Account!$J$2:$J$131,MATCH($B1230,Account!$A$2:$A$131,0))&amp;"-"&amp;$C1230&amp;"-"&amp;$D1230,'Bill Report Reference'!$I$2:$I$72,0)),"")</f>
        <v>https://www.govinfo.gov/content/pkg/BILLS-118s4942rs/pdf/BILLS-118s4942rs.pdf</v>
      </c>
      <c r="T1230" s="7" t="str">
        <f>IFERROR(""&amp;INDEX('Bill Report Reference'!$H$2:$H$72,MATCH(INDEX(Account!$J$2:$J$131,MATCH($B1230,Account!$A$2:$A$131,0))&amp;"-"&amp;$C1230&amp;"-"&amp;$D1230,'Bill Report Reference'!$I$2:$I$72,0)),"")</f>
        <v>https://www.congress.gov/118/crpt/srpt207/CRPT-118srpt207.pdf</v>
      </c>
      <c r="U1230" s="7" t="inlineStr"/>
      <c r="V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Reference'!$E$2:$E$72,MATCH(INDEX(Account!$J$2:$J$131,MATCH($B1231,Account!$A$2:$A$131,0))&amp;"-"&amp;$C1231&amp;"-"&amp;$D1231,'Bill Report Reference'!$I$2:$I$72,0)),"")</f>
        <v>S.4942</v>
      </c>
      <c r="G1231" s="7" t="str">
        <f>IFERROR(""&amp;INDEX('Bill Report Reference'!$F$2:$F$72,MATCH(INDEX(Account!$J$2:$J$131,MATCH($B1231,Account!$A$2:$A$131,0))&amp;"-"&amp;$C1231&amp;"-"&amp;$D1231,'Bill Report Reference'!$I$2:$I$72,0)),"")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Reference'!$G$2:$G$72,MATCH(INDEX(Account!$J$2:$J$131,MATCH($B1231,Account!$A$2:$A$131,0))&amp;"-"&amp;$C1231&amp;"-"&amp;$D1231,'Bill Report Reference'!$I$2:$I$72,0)),"")</f>
        <v>https://www.govinfo.gov/content/pkg/BILLS-118s4942rs/pdf/BILLS-118s4942rs.pdf</v>
      </c>
      <c r="T1231" s="7" t="str">
        <f>IFERROR(""&amp;INDEX('Bill Report Reference'!$H$2:$H$72,MATCH(INDEX(Account!$J$2:$J$131,MATCH($B1231,Account!$A$2:$A$131,0))&amp;"-"&amp;$C1231&amp;"-"&amp;$D1231,'Bill Report Reference'!$I$2:$I$72,0)),"")</f>
        <v>https://www.congress.gov/118/crpt/srpt207/CRPT-118srpt207.pdf</v>
      </c>
      <c r="U1231" s="7" t="inlineStr">
        <is>
          <t>OBS-LHHS-0359</t>
        </is>
      </c>
      <c r="V1231" s="7" t="inlineStr"/>
    </row>
    <row r="1232">
      <c r="A1232" s="7" t="inlineStr">
        <is>
          <t>OBS-LHHS-0361</t>
        </is>
      </c>
      <c r="B1232" s="7" t="inlineStr">
        <is>
          <t>ACC-HHS-NIH-TOTAL</t>
        </is>
      </c>
      <c r="C1232" s="7" t="n">
        <v>2025</v>
      </c>
      <c r="D1232" s="7" t="inlineStr">
        <is>
          <t>Senate Reported</t>
        </is>
      </c>
      <c r="E1232" s="7" t="inlineStr">
        <is>
          <t>Senate</t>
        </is>
      </c>
      <c r="F1232" s="7" t="str">
        <f>IFERROR(""&amp;INDEX('Bill Report Reference'!$E$2:$E$72,MATCH(INDEX(Account!$J$2:$J$131,MATCH($B1232,Account!$A$2:$A$131,0))&amp;"-"&amp;$C1232&amp;"-"&amp;$D1232,'Bill Report Reference'!$I$2:$I$72,0)),"")</f>
        <v>S.4942</v>
      </c>
      <c r="G1232" s="7" t="str">
        <f>IFERROR(""&amp;INDEX('Bill Report Reference'!$F$2:$F$72,MATCH(INDEX(Account!$J$2:$J$131,MATCH($B1232,Account!$A$2:$A$131,0))&amp;"-"&amp;$C1232&amp;"-"&amp;$D1232,'Bill Report Reference'!$I$2:$I$72,0)),"")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Reference'!$G$2:$G$72,MATCH(INDEX(Account!$J$2:$J$131,MATCH($B1232,Account!$A$2:$A$131,0))&amp;"-"&amp;$C1232&amp;"-"&amp;$D1232,'Bill Report Reference'!$I$2:$I$72,0)),"")</f>
        <v>https://www.govinfo.gov/content/pkg/BILLS-118s4942rs/pdf/BILLS-118s4942rs.pdf</v>
      </c>
      <c r="T1232" s="7" t="str">
        <f>IFERROR(""&amp;INDEX('Bill Report Reference'!$H$2:$H$72,MATCH(INDEX(Account!$J$2:$J$131,MATCH($B1232,Account!$A$2:$A$131,0))&amp;"-"&amp;$C1232&amp;"-"&amp;$D1232,'Bill Report Reference'!$I$2:$I$72,0)),"")</f>
        <v>https://www.congress.gov/118/crpt/srpt207/CRPT-118srpt207.pdf</v>
      </c>
      <c r="U1232" s="7" t="inlineStr">
        <is>
          <t>OBS-LHHS-0359</t>
        </is>
      </c>
      <c r="V1232" s="7" t="inlineStr"/>
    </row>
    <row r="1233">
      <c r="A1233" s="7" t="inlineStr">
        <is>
          <t>OBS-LHHS-0362</t>
        </is>
      </c>
      <c r="B1233" s="7" t="inlineStr">
        <is>
          <t>ACC-HHS-NIH-CURES</t>
        </is>
      </c>
      <c r="C1233" s="7" t="n">
        <v>2025</v>
      </c>
      <c r="D1233" s="7" t="inlineStr">
        <is>
          <t>Senate Reported</t>
        </is>
      </c>
      <c r="E1233" s="7" t="inlineStr">
        <is>
          <t>Senate</t>
        </is>
      </c>
      <c r="F1233" s="7" t="str">
        <f>IFERROR(""&amp;INDEX('Bill Report Reference'!$E$2:$E$72,MATCH(INDEX(Account!$J$2:$J$131,MATCH($B1233,Account!$A$2:$A$131,0))&amp;"-"&amp;$C1233&amp;"-"&amp;$D1233,'Bill Report Reference'!$I$2:$I$72,0)),"")</f>
        <v>S.4942</v>
      </c>
      <c r="G1233" s="7" t="str">
        <f>IFERROR(""&amp;INDEX('Bill Report Reference'!$F$2:$F$72,MATCH(INDEX(Account!$J$2:$J$131,MATCH($B1233,Account!$A$2:$A$131,0))&amp;"-"&amp;$C1233&amp;"-"&amp;$D1233,'Bill Report Reference'!$I$2:$I$72,0)),"")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Reference'!$G$2:$G$72,MATCH(INDEX(Account!$J$2:$J$131,MATCH($B1233,Account!$A$2:$A$131,0))&amp;"-"&amp;$C1233&amp;"-"&amp;$D1233,'Bill Report Reference'!$I$2:$I$72,0)),"")</f>
        <v>https://www.govinfo.gov/content/pkg/BILLS-118s4942rs/pdf/BILLS-118s4942rs.pdf</v>
      </c>
      <c r="T1233" s="7" t="str">
        <f>IFERROR(""&amp;INDEX('Bill Report Reference'!$H$2:$H$72,MATCH(INDEX(Account!$J$2:$J$131,MATCH($B1233,Account!$A$2:$A$131,0))&amp;"-"&amp;$C1233&amp;"-"&amp;$D1233,'Bill Report Reference'!$I$2:$I$72,0)),"")</f>
        <v>https://www.congress.gov/118/crpt/srpt207/CRPT-118srpt207.pdf</v>
      </c>
      <c r="U1233" s="7" t="inlineStr"/>
      <c r="V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Reference'!$E$2:$E$72,MATCH(INDEX(Account!$J$2:$J$131,MATCH($B1234,Account!$A$2:$A$131,0))&amp;"-"&amp;$C1234&amp;"-"&amp;$D1234,'Bill Report Reference'!$I$2:$I$72,0)),"")</f>
        <v>P.L.119-75</v>
      </c>
      <c r="G1234" s="7" t="str">
        <f>IFERROR(""&amp;INDEX('Bill Report Reference'!$F$2:$F$72,MATCH(INDEX(Account!$J$2:$J$131,MATCH($B1234,Account!$A$2:$A$131,0))&amp;"-"&amp;$C1234&amp;"-"&amp;$D1234,'Bill Report Reference'!$I$2:$I$72,0)),"")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Reference'!$G$2:$G$72,MATCH(INDEX(Account!$J$2:$J$131,MATCH($B1234,Account!$A$2:$A$131,0))&amp;"-"&amp;$C1234&amp;"-"&amp;$D1234,'Bill Report Reference'!$I$2:$I$72,0)),"")</f>
        <v>https://www.govinfo.gov/content/pkg/PLAW-119publ75/pdf/PLAW-119publ75.pdf</v>
      </c>
      <c r="T1234" s="7" t="str">
        <f>IFERROR(""&amp;INDEX('Bill Report Reference'!$H$2:$H$72,MATCH(INDEX(Account!$J$2:$J$131,MATCH($B1234,Account!$A$2:$A$131,0))&amp;"-"&amp;$C1234&amp;"-"&amp;$D1234,'Bill Report Reference'!$I$2:$I$72,0)),"")</f>
        <v>https://www.govinfo.gov/content/pkg/CREC-2026-01-22/pdf/CREC-2026-01-22-pt2-PgH1353-2.pdf</v>
      </c>
      <c r="U1234" s="7" t="inlineStr"/>
      <c r="V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Reference'!$E$2:$E$72,MATCH(INDEX(Account!$J$2:$J$131,MATCH($B1235,Account!$A$2:$A$131,0))&amp;"-"&amp;$C1235&amp;"-"&amp;$D1235,'Bill Report Reference'!$I$2:$I$72,0)),"")</f>
        <v>P.L.119-75</v>
      </c>
      <c r="G1235" s="7" t="str">
        <f>IFERROR(""&amp;INDEX('Bill Report Reference'!$F$2:$F$72,MATCH(INDEX(Account!$J$2:$J$131,MATCH($B1235,Account!$A$2:$A$131,0))&amp;"-"&amp;$C1235&amp;"-"&amp;$D1235,'Bill Report Reference'!$I$2:$I$72,0)),"")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Reference'!$G$2:$G$72,MATCH(INDEX(Account!$J$2:$J$131,MATCH($B1235,Account!$A$2:$A$131,0))&amp;"-"&amp;$C1235&amp;"-"&amp;$D1235,'Bill Report Reference'!$I$2:$I$72,0)),"")</f>
        <v>https://www.govinfo.gov/content/pkg/PLAW-119publ75/pdf/PLAW-119publ75.pdf</v>
      </c>
      <c r="T1235" s="7" t="str">
        <f>IFERROR(""&amp;INDEX('Bill Report Reference'!$H$2:$H$72,MATCH(INDEX(Account!$J$2:$J$131,MATCH($B1235,Account!$A$2:$A$131,0))&amp;"-"&amp;$C1235&amp;"-"&amp;$D1235,'Bill Report Reference'!$I$2:$I$72,0)),"")</f>
        <v>https://www.govinfo.gov/content/pkg/CREC-2026-01-22/pdf/CREC-2026-01-22-pt2-PgH1353-2.pdf</v>
      </c>
      <c r="U1235" s="7" t="inlineStr">
        <is>
          <t>OBS-LHHS-0363</t>
        </is>
      </c>
      <c r="V1235" s="7" t="inlineStr"/>
    </row>
    <row r="1236">
      <c r="A1236" s="7" t="inlineStr">
        <is>
          <t>OBS-LHHS-0365</t>
        </is>
      </c>
      <c r="B1236" s="7" t="inlineStr">
        <is>
          <t>ACC-HHS-NIH-TOTAL</t>
        </is>
      </c>
      <c r="C1236" s="7" t="n">
        <v>2026</v>
      </c>
      <c r="D1236" s="7" t="inlineStr">
        <is>
          <t>Enacted</t>
        </is>
      </c>
      <c r="E1236" s="7" t="inlineStr">
        <is>
          <t>N/A</t>
        </is>
      </c>
      <c r="F1236" s="7" t="str">
        <f>IFERROR(""&amp;INDEX('Bill Report Reference'!$E$2:$E$72,MATCH(INDEX(Account!$J$2:$J$131,MATCH($B1236,Account!$A$2:$A$131,0))&amp;"-"&amp;$C1236&amp;"-"&amp;$D1236,'Bill Report Reference'!$I$2:$I$72,0)),"")</f>
        <v>P.L.119-75</v>
      </c>
      <c r="G1236" s="7" t="str">
        <f>IFERROR(""&amp;INDEX('Bill Report Reference'!$F$2:$F$72,MATCH(INDEX(Account!$J$2:$J$131,MATCH($B1236,Account!$A$2:$A$131,0))&amp;"-"&amp;$C1236&amp;"-"&amp;$D1236,'Bill Report Reference'!$I$2:$I$72,0)),"")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Reference'!$G$2:$G$72,MATCH(INDEX(Account!$J$2:$J$131,MATCH($B1236,Account!$A$2:$A$131,0))&amp;"-"&amp;$C1236&amp;"-"&amp;$D1236,'Bill Report Reference'!$I$2:$I$72,0)),"")</f>
        <v>https://www.govinfo.gov/content/pkg/PLAW-119publ75/pdf/PLAW-119publ75.pdf</v>
      </c>
      <c r="T1236" s="7" t="str">
        <f>IFERROR(""&amp;INDEX('Bill Report Reference'!$H$2:$H$72,MATCH(INDEX(Account!$J$2:$J$131,MATCH($B1236,Account!$A$2:$A$131,0))&amp;"-"&amp;$C1236&amp;"-"&amp;$D1236,'Bill Report Reference'!$I$2:$I$72,0)),"")</f>
        <v>https://www.govinfo.gov/content/pkg/CREC-2026-01-22/pdf/CREC-2026-01-22-pt2-PgH1353-2.pdf</v>
      </c>
      <c r="U1236" s="7" t="inlineStr">
        <is>
          <t>OBS-LHHS-0363</t>
        </is>
      </c>
      <c r="V1236" s="7" t="inlineStr"/>
    </row>
    <row r="1237">
      <c r="A1237" s="7" t="inlineStr">
        <is>
          <t>OBS-LHHS-0366</t>
        </is>
      </c>
      <c r="B1237" s="7" t="inlineStr">
        <is>
          <t>ACC-HHS-NIH-CURES</t>
        </is>
      </c>
      <c r="C1237" s="7" t="n">
        <v>2026</v>
      </c>
      <c r="D1237" s="7" t="inlineStr">
        <is>
          <t>Enacted</t>
        </is>
      </c>
      <c r="E1237" s="7" t="inlineStr">
        <is>
          <t>N/A</t>
        </is>
      </c>
      <c r="F1237" s="7" t="str">
        <f>IFERROR(""&amp;INDEX('Bill Report Reference'!$E$2:$E$72,MATCH(INDEX(Account!$J$2:$J$131,MATCH($B1237,Account!$A$2:$A$131,0))&amp;"-"&amp;$C1237&amp;"-"&amp;$D1237,'Bill Report Reference'!$I$2:$I$72,0)),"")</f>
        <v>P.L.119-75</v>
      </c>
      <c r="G1237" s="7" t="str">
        <f>IFERROR(""&amp;INDEX('Bill Report Reference'!$F$2:$F$72,MATCH(INDEX(Account!$J$2:$J$131,MATCH($B1237,Account!$A$2:$A$131,0))&amp;"-"&amp;$C1237&amp;"-"&amp;$D1237,'Bill Report Reference'!$I$2:$I$72,0)),"")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Reference'!$G$2:$G$72,MATCH(INDEX(Account!$J$2:$J$131,MATCH($B1237,Account!$A$2:$A$131,0))&amp;"-"&amp;$C1237&amp;"-"&amp;$D1237,'Bill Report Reference'!$I$2:$I$72,0)),"")</f>
        <v>https://www.govinfo.gov/content/pkg/PLAW-119publ75/pdf/PLAW-119publ75.pdf</v>
      </c>
      <c r="T1237" s="7" t="str">
        <f>IFERROR(""&amp;INDEX('Bill Report Reference'!$H$2:$H$72,MATCH(INDEX(Account!$J$2:$J$131,MATCH($B1237,Account!$A$2:$A$131,0))&amp;"-"&amp;$C1237&amp;"-"&amp;$D1237,'Bill Report Reference'!$I$2:$I$72,0)),"")</f>
        <v>https://www.govinfo.gov/content/pkg/CREC-2026-01-22/pdf/CREC-2026-01-22-pt2-PgH1353-2.pdf</v>
      </c>
      <c r="U1237" s="7" t="inlineStr"/>
      <c r="V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Reference'!$E$2:$E$72,MATCH(INDEX(Account!$J$2:$J$131,MATCH($B1238,Account!$A$2:$A$131,0))&amp;"-"&amp;$C1238&amp;"-"&amp;$D1238,'Bill Report Reference'!$I$2:$I$72,0)),"")</f>
        <v>H.R.5304</v>
      </c>
      <c r="G1238" s="7" t="str">
        <f>IFERROR(""&amp;INDEX('Bill Report Reference'!$F$2:$F$72,MATCH(INDEX(Account!$J$2:$J$131,MATCH($B1238,Account!$A$2:$A$131,0))&amp;"-"&amp;$C1238&amp;"-"&amp;$D1238,'Bill Report Reference'!$I$2:$I$72,0)),"")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Reference'!$G$2:$G$72,MATCH(INDEX(Account!$J$2:$J$131,MATCH($B1238,Account!$A$2:$A$131,0))&amp;"-"&amp;$C1238&amp;"-"&amp;$D1238,'Bill Report Reference'!$I$2:$I$72,0)),"")</f>
        <v>https://www.govinfo.gov/content/pkg/BILLS-119hr5304rh/pdf/BILLS-119hr5304rh.pdf</v>
      </c>
      <c r="T1238" s="7" t="str">
        <f>IFERROR(""&amp;INDEX('Bill Report Reference'!$H$2:$H$72,MATCH(INDEX(Account!$J$2:$J$131,MATCH($B1238,Account!$A$2:$A$131,0))&amp;"-"&amp;$C1238&amp;"-"&amp;$D1238,'Bill Report Reference'!$I$2:$I$72,0)),"")</f>
        <v>https://www.congress.gov/119/crpt/hrpt271/CRPT-119hrpt271.pdf</v>
      </c>
      <c r="U1238" s="7" t="inlineStr"/>
      <c r="V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Reference'!$E$2:$E$72,MATCH(INDEX(Account!$J$2:$J$131,MATCH($B1239,Account!$A$2:$A$131,0))&amp;"-"&amp;$C1239&amp;"-"&amp;$D1239,'Bill Report Reference'!$I$2:$I$72,0)),"")</f>
        <v>H.R.5304</v>
      </c>
      <c r="G1239" s="7" t="str">
        <f>IFERROR(""&amp;INDEX('Bill Report Reference'!$F$2:$F$72,MATCH(INDEX(Account!$J$2:$J$131,MATCH($B1239,Account!$A$2:$A$131,0))&amp;"-"&amp;$C1239&amp;"-"&amp;$D1239,'Bill Report Reference'!$I$2:$I$72,0)),"")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Reference'!$G$2:$G$72,MATCH(INDEX(Account!$J$2:$J$131,MATCH($B1239,Account!$A$2:$A$131,0))&amp;"-"&amp;$C1239&amp;"-"&amp;$D1239,'Bill Report Reference'!$I$2:$I$72,0)),"")</f>
        <v>https://www.govinfo.gov/content/pkg/BILLS-119hr5304rh/pdf/BILLS-119hr5304rh.pdf</v>
      </c>
      <c r="T1239" s="7" t="str">
        <f>IFERROR(""&amp;INDEX('Bill Report Reference'!$H$2:$H$72,MATCH(INDEX(Account!$J$2:$J$131,MATCH($B1239,Account!$A$2:$A$131,0))&amp;"-"&amp;$C1239&amp;"-"&amp;$D1239,'Bill Report Reference'!$I$2:$I$72,0)),"")</f>
        <v>https://www.congress.gov/119/crpt/hrpt271/CRPT-119hrpt271.pdf</v>
      </c>
      <c r="U1239" s="7" t="inlineStr">
        <is>
          <t>OBS-LHHS-0367</t>
        </is>
      </c>
      <c r="V1239" s="7" t="inlineStr"/>
    </row>
    <row r="1240">
      <c r="A1240" s="7" t="inlineStr">
        <is>
          <t>OBS-LHHS-0369</t>
        </is>
      </c>
      <c r="B1240" s="7" t="inlineStr">
        <is>
          <t>ACC-HHS-NIH-TOTAL</t>
        </is>
      </c>
      <c r="C1240" s="7" t="n">
        <v>2026</v>
      </c>
      <c r="D1240" s="7" t="inlineStr">
        <is>
          <t>House Reported</t>
        </is>
      </c>
      <c r="E1240" s="7" t="inlineStr">
        <is>
          <t>House</t>
        </is>
      </c>
      <c r="F1240" s="7" t="str">
        <f>IFERROR(""&amp;INDEX('Bill Report Reference'!$E$2:$E$72,MATCH(INDEX(Account!$J$2:$J$131,MATCH($B1240,Account!$A$2:$A$131,0))&amp;"-"&amp;$C1240&amp;"-"&amp;$D1240,'Bill Report Reference'!$I$2:$I$72,0)),"")</f>
        <v>H.R.5304</v>
      </c>
      <c r="G1240" s="7" t="str">
        <f>IFERROR(""&amp;INDEX('Bill Report Reference'!$F$2:$F$72,MATCH(INDEX(Account!$J$2:$J$131,MATCH($B1240,Account!$A$2:$A$131,0))&amp;"-"&amp;$C1240&amp;"-"&amp;$D1240,'Bill Report Reference'!$I$2:$I$72,0)),"")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Reference'!$G$2:$G$72,MATCH(INDEX(Account!$J$2:$J$131,MATCH($B1240,Account!$A$2:$A$131,0))&amp;"-"&amp;$C1240&amp;"-"&amp;$D1240,'Bill Report Reference'!$I$2:$I$72,0)),"")</f>
        <v>https://www.govinfo.gov/content/pkg/BILLS-119hr5304rh/pdf/BILLS-119hr5304rh.pdf</v>
      </c>
      <c r="T1240" s="7" t="str">
        <f>IFERROR(""&amp;INDEX('Bill Report Reference'!$H$2:$H$72,MATCH(INDEX(Account!$J$2:$J$131,MATCH($B1240,Account!$A$2:$A$131,0))&amp;"-"&amp;$C1240&amp;"-"&amp;$D1240,'Bill Report Reference'!$I$2:$I$72,0)),"")</f>
        <v>https://www.congress.gov/119/crpt/hrpt271/CRPT-119hrpt271.pdf</v>
      </c>
      <c r="U1240" s="7" t="inlineStr">
        <is>
          <t>OBS-LHHS-0367</t>
        </is>
      </c>
      <c r="V1240" s="7" t="inlineStr"/>
    </row>
    <row r="1241">
      <c r="A1241" s="7" t="inlineStr">
        <is>
          <t>OBS-LHHS-0370</t>
        </is>
      </c>
      <c r="B1241" s="7" t="inlineStr">
        <is>
          <t>ACC-HHS-NIH-CURES</t>
        </is>
      </c>
      <c r="C1241" s="7" t="n">
        <v>2026</v>
      </c>
      <c r="D1241" s="7" t="inlineStr">
        <is>
          <t>House Reported</t>
        </is>
      </c>
      <c r="E1241" s="7" t="inlineStr">
        <is>
          <t>House</t>
        </is>
      </c>
      <c r="F1241" s="7" t="str">
        <f>IFERROR(""&amp;INDEX('Bill Report Reference'!$E$2:$E$72,MATCH(INDEX(Account!$J$2:$J$131,MATCH($B1241,Account!$A$2:$A$131,0))&amp;"-"&amp;$C1241&amp;"-"&amp;$D1241,'Bill Report Reference'!$I$2:$I$72,0)),"")</f>
        <v>H.R.5304</v>
      </c>
      <c r="G1241" s="7" t="str">
        <f>IFERROR(""&amp;INDEX('Bill Report Reference'!$F$2:$F$72,MATCH(INDEX(Account!$J$2:$J$131,MATCH($B1241,Account!$A$2:$A$131,0))&amp;"-"&amp;$C1241&amp;"-"&amp;$D1241,'Bill Report Reference'!$I$2:$I$72,0)),"")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Reference'!$G$2:$G$72,MATCH(INDEX(Account!$J$2:$J$131,MATCH($B1241,Account!$A$2:$A$131,0))&amp;"-"&amp;$C1241&amp;"-"&amp;$D1241,'Bill Report Reference'!$I$2:$I$72,0)),"")</f>
        <v>https://www.govinfo.gov/content/pkg/BILLS-119hr5304rh/pdf/BILLS-119hr5304rh.pdf</v>
      </c>
      <c r="T1241" s="7" t="str">
        <f>IFERROR(""&amp;INDEX('Bill Report Reference'!$H$2:$H$72,MATCH(INDEX(Account!$J$2:$J$131,MATCH($B1241,Account!$A$2:$A$131,0))&amp;"-"&amp;$C1241&amp;"-"&amp;$D1241,'Bill Report Reference'!$I$2:$I$72,0)),"")</f>
        <v>https://www.congress.gov/119/crpt/hrpt271/CRPT-119hrpt271.pdf</v>
      </c>
      <c r="U1241" s="7" t="inlineStr"/>
      <c r="V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Reference'!$E$2:$E$72,MATCH(INDEX(Account!$J$2:$J$131,MATCH($B1242,Account!$A$2:$A$131,0))&amp;"-"&amp;$C1242&amp;"-"&amp;$D1242,'Bill Report Reference'!$I$2:$I$72,0)),"")</f>
        <v>PREX 2.8:2026/APP</v>
      </c>
      <c r="G1242" s="7" t="str">
        <f>IFERROR(""&amp;INDEX('Bill Report Reference'!$F$2:$F$72,MATCH(INDEX(Account!$J$2:$J$131,MATCH($B1242,Account!$A$2:$A$131,0))&amp;"-"&amp;$C1242&amp;"-"&amp;$D1242,'Bill Report Reference'!$I$2:$I$72,0)),"")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Reference'!$G$2:$G$72,MATCH(INDEX(Account!$J$2:$J$131,MATCH($B1242,Account!$A$2:$A$131,0))&amp;"-"&amp;$C1242&amp;"-"&amp;$D1242,'Bill Report Reference'!$I$2:$I$72,0)),"")</f>
        <v>https://www.govinfo.gov/content/pkg/BUDGET-2026-APP/pdf/BUDGET-2026-APP.pdf</v>
      </c>
      <c r="T1242" s="7" t="str">
        <f>IFERROR(""&amp;INDEX('Bill Report Reference'!$H$2:$H$72,MATCH(INDEX(Account!$J$2:$J$131,MATCH($B1242,Account!$A$2:$A$131,0))&amp;"-"&amp;$C1242&amp;"-"&amp;$D1242,'Bill Report Reference'!$I$2:$I$72,0)),"")</f>
        <v>N/A</v>
      </c>
      <c r="U1242" s="7" t="inlineStr"/>
      <c r="V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Reference'!$E$2:$E$72,MATCH(INDEX(Account!$J$2:$J$131,MATCH($B1243,Account!$A$2:$A$131,0))&amp;"-"&amp;$C1243&amp;"-"&amp;$D1243,'Bill Report Reference'!$I$2:$I$72,0)),"")</f>
        <v>PREX 2.8:2026/APP</v>
      </c>
      <c r="G1243" s="7" t="str">
        <f>IFERROR(""&amp;INDEX('Bill Report Reference'!$F$2:$F$72,MATCH(INDEX(Account!$J$2:$J$131,MATCH($B1243,Account!$A$2:$A$131,0))&amp;"-"&amp;$C1243&amp;"-"&amp;$D1243,'Bill Report Reference'!$I$2:$I$72,0)),"")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Reference'!$G$2:$G$72,MATCH(INDEX(Account!$J$2:$J$131,MATCH($B1243,Account!$A$2:$A$131,0))&amp;"-"&amp;$C1243&amp;"-"&amp;$D1243,'Bill Report Reference'!$I$2:$I$72,0)),"")</f>
        <v>https://www.govinfo.gov/content/pkg/BUDGET-2026-APP/pdf/BUDGET-2026-APP.pdf</v>
      </c>
      <c r="T1243" s="7" t="str">
        <f>IFERROR(""&amp;INDEX('Bill Report Reference'!$H$2:$H$72,MATCH(INDEX(Account!$J$2:$J$131,MATCH($B1243,Account!$A$2:$A$131,0))&amp;"-"&amp;$C1243&amp;"-"&amp;$D1243,'Bill Report Reference'!$I$2:$I$72,0)),"")</f>
        <v>N/A</v>
      </c>
      <c r="U1243" s="7" t="inlineStr">
        <is>
          <t>OBS-LHHS-0371</t>
        </is>
      </c>
      <c r="V1243" s="7" t="inlineStr"/>
    </row>
    <row r="1244">
      <c r="A1244" s="7" t="inlineStr">
        <is>
          <t>OBS-LHHS-0373</t>
        </is>
      </c>
      <c r="B1244" s="7" t="inlineStr">
        <is>
          <t>ACC-HHS-NIH-TOTAL</t>
        </is>
      </c>
      <c r="C1244" s="7" t="n">
        <v>2026</v>
      </c>
      <c r="D1244" s="7" t="inlineStr">
        <is>
          <t>President's Budget</t>
        </is>
      </c>
      <c r="E1244" s="7" t="inlineStr">
        <is>
          <t>N/A</t>
        </is>
      </c>
      <c r="F1244" s="7" t="str">
        <f>IFERROR(""&amp;INDEX('Bill Report Reference'!$E$2:$E$72,MATCH(INDEX(Account!$J$2:$J$131,MATCH($B1244,Account!$A$2:$A$131,0))&amp;"-"&amp;$C1244&amp;"-"&amp;$D1244,'Bill Report Reference'!$I$2:$I$72,0)),"")</f>
        <v>PREX 2.8:2026/APP</v>
      </c>
      <c r="G1244" s="7" t="str">
        <f>IFERROR(""&amp;INDEX('Bill Report Reference'!$F$2:$F$72,MATCH(INDEX(Account!$J$2:$J$131,MATCH($B1244,Account!$A$2:$A$131,0))&amp;"-"&amp;$C1244&amp;"-"&amp;$D1244,'Bill Report Reference'!$I$2:$I$72,0)),"")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Reference'!$G$2:$G$72,MATCH(INDEX(Account!$J$2:$J$131,MATCH($B1244,Account!$A$2:$A$131,0))&amp;"-"&amp;$C1244&amp;"-"&amp;$D1244,'Bill Report Reference'!$I$2:$I$72,0)),"")</f>
        <v>https://www.govinfo.gov/content/pkg/BUDGET-2026-APP/pdf/BUDGET-2026-APP.pdf</v>
      </c>
      <c r="T1244" s="7" t="str">
        <f>IFERROR(""&amp;INDEX('Bill Report Reference'!$H$2:$H$72,MATCH(INDEX(Account!$J$2:$J$131,MATCH($B1244,Account!$A$2:$A$131,0))&amp;"-"&amp;$C1244&amp;"-"&amp;$D1244,'Bill Report Reference'!$I$2:$I$72,0)),"")</f>
        <v>N/A</v>
      </c>
      <c r="U1244" s="7" t="inlineStr">
        <is>
          <t>OBS-LHHS-0371</t>
        </is>
      </c>
      <c r="V1244" s="7" t="inlineStr"/>
    </row>
    <row r="1245">
      <c r="A1245" s="7" t="inlineStr">
        <is>
          <t>OBS-LHHS-0374</t>
        </is>
      </c>
      <c r="B1245" s="7" t="inlineStr">
        <is>
          <t>ACC-HHS-NIH-CURES</t>
        </is>
      </c>
      <c r="C1245" s="7" t="n">
        <v>2026</v>
      </c>
      <c r="D1245" s="7" t="inlineStr">
        <is>
          <t>President's Budget</t>
        </is>
      </c>
      <c r="E1245" s="7" t="inlineStr">
        <is>
          <t>N/A</t>
        </is>
      </c>
      <c r="F1245" s="7" t="str">
        <f>IFERROR(""&amp;INDEX('Bill Report Reference'!$E$2:$E$72,MATCH(INDEX(Account!$J$2:$J$131,MATCH($B1245,Account!$A$2:$A$131,0))&amp;"-"&amp;$C1245&amp;"-"&amp;$D1245,'Bill Report Reference'!$I$2:$I$72,0)),"")</f>
        <v>PREX 2.8:2026/APP</v>
      </c>
      <c r="G1245" s="7" t="str">
        <f>IFERROR(""&amp;INDEX('Bill Report Reference'!$F$2:$F$72,MATCH(INDEX(Account!$J$2:$J$131,MATCH($B1245,Account!$A$2:$A$131,0))&amp;"-"&amp;$C1245&amp;"-"&amp;$D1245,'Bill Report Reference'!$I$2:$I$72,0)),"")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Reference'!$G$2:$G$72,MATCH(INDEX(Account!$J$2:$J$131,MATCH($B1245,Account!$A$2:$A$131,0))&amp;"-"&amp;$C1245&amp;"-"&amp;$D1245,'Bill Report Reference'!$I$2:$I$72,0)),"")</f>
        <v>https://www.govinfo.gov/content/pkg/BUDGET-2026-APP/pdf/BUDGET-2026-APP.pdf</v>
      </c>
      <c r="T1245" s="7" t="str">
        <f>IFERROR(""&amp;INDEX('Bill Report Reference'!$H$2:$H$72,MATCH(INDEX(Account!$J$2:$J$131,MATCH($B1245,Account!$A$2:$A$131,0))&amp;"-"&amp;$C1245&amp;"-"&amp;$D1245,'Bill Report Reference'!$I$2:$I$72,0)),"")</f>
        <v>N/A</v>
      </c>
      <c r="U1245" s="7" t="inlineStr"/>
      <c r="V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Reference'!$E$2:$E$72,MATCH(INDEX(Account!$J$2:$J$131,MATCH($B1246,Account!$A$2:$A$131,0))&amp;"-"&amp;$C1246&amp;"-"&amp;$D1246,'Bill Report Reference'!$I$2:$I$72,0)),"")</f>
        <v>S.2587</v>
      </c>
      <c r="G1246" s="7" t="str">
        <f>IFERROR(""&amp;INDEX('Bill Report Reference'!$F$2:$F$72,MATCH(INDEX(Account!$J$2:$J$131,MATCH($B1246,Account!$A$2:$A$131,0))&amp;"-"&amp;$C1246&amp;"-"&amp;$D1246,'Bill Report Reference'!$I$2:$I$72,0)),"")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Reference'!$G$2:$G$72,MATCH(INDEX(Account!$J$2:$J$131,MATCH($B1246,Account!$A$2:$A$131,0))&amp;"-"&amp;$C1246&amp;"-"&amp;$D1246,'Bill Report Reference'!$I$2:$I$72,0)),"")</f>
        <v>https://www.govinfo.gov/content/pkg/BILLS-119s2587rs/pdf/BILLS-119s2587rs.pdf</v>
      </c>
      <c r="T1246" s="7" t="str">
        <f>IFERROR(""&amp;INDEX('Bill Report Reference'!$H$2:$H$72,MATCH(INDEX(Account!$J$2:$J$131,MATCH($B1246,Account!$A$2:$A$131,0))&amp;"-"&amp;$C1246&amp;"-"&amp;$D1246,'Bill Report Reference'!$I$2:$I$72,0)),"")</f>
        <v>https://www.congress.gov/119/crpt/srpt55/CRPT-119srpt55.pdf</v>
      </c>
      <c r="U1246" s="7" t="inlineStr"/>
      <c r="V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Reference'!$E$2:$E$72,MATCH(INDEX(Account!$J$2:$J$131,MATCH($B1247,Account!$A$2:$A$131,0))&amp;"-"&amp;$C1247&amp;"-"&amp;$D1247,'Bill Report Reference'!$I$2:$I$72,0)),"")</f>
        <v>S.2587</v>
      </c>
      <c r="G1247" s="7" t="str">
        <f>IFERROR(""&amp;INDEX('Bill Report Reference'!$F$2:$F$72,MATCH(INDEX(Account!$J$2:$J$131,MATCH($B1247,Account!$A$2:$A$131,0))&amp;"-"&amp;$C1247&amp;"-"&amp;$D1247,'Bill Report Reference'!$I$2:$I$72,0)),"")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Reference'!$G$2:$G$72,MATCH(INDEX(Account!$J$2:$J$131,MATCH($B1247,Account!$A$2:$A$131,0))&amp;"-"&amp;$C1247&amp;"-"&amp;$D1247,'Bill Report Reference'!$I$2:$I$72,0)),"")</f>
        <v>https://www.govinfo.gov/content/pkg/BILLS-119s2587rs/pdf/BILLS-119s2587rs.pdf</v>
      </c>
      <c r="T1247" s="7" t="str">
        <f>IFERROR(""&amp;INDEX('Bill Report Reference'!$H$2:$H$72,MATCH(INDEX(Account!$J$2:$J$131,MATCH($B1247,Account!$A$2:$A$131,0))&amp;"-"&amp;$C1247&amp;"-"&amp;$D1247,'Bill Report Reference'!$I$2:$I$72,0)),"")</f>
        <v>https://www.congress.gov/119/crpt/srpt55/CRPT-119srpt55.pdf</v>
      </c>
      <c r="U1247" s="7" t="inlineStr">
        <is>
          <t>OBS-LHHS-0375</t>
        </is>
      </c>
      <c r="V1247" s="7" t="inlineStr"/>
    </row>
    <row r="1248">
      <c r="A1248" s="7" t="inlineStr">
        <is>
          <t>OBS-LHHS-0377</t>
        </is>
      </c>
      <c r="B1248" s="7" t="inlineStr">
        <is>
          <t>ACC-HHS-NIH-CURES</t>
        </is>
      </c>
      <c r="C1248" s="7" t="n">
        <v>2026</v>
      </c>
      <c r="D1248" s="7" t="inlineStr">
        <is>
          <t>Senate Reported</t>
        </is>
      </c>
      <c r="E1248" s="7" t="inlineStr">
        <is>
          <t>Senate</t>
        </is>
      </c>
      <c r="F1248" s="7" t="str">
        <f>IFERROR(""&amp;INDEX('Bill Report Reference'!$E$2:$E$72,MATCH(INDEX(Account!$J$2:$J$131,MATCH($B1248,Account!$A$2:$A$131,0))&amp;"-"&amp;$C1248&amp;"-"&amp;$D1248,'Bill Report Reference'!$I$2:$I$72,0)),"")</f>
        <v>S.2587</v>
      </c>
      <c r="G1248" s="7" t="str">
        <f>IFERROR(""&amp;INDEX('Bill Report Reference'!$F$2:$F$72,MATCH(INDEX(Account!$J$2:$J$131,MATCH($B1248,Account!$A$2:$A$131,0))&amp;"-"&amp;$C1248&amp;"-"&amp;$D1248,'Bill Report Reference'!$I$2:$I$72,0)),"")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Reference'!$G$2:$G$72,MATCH(INDEX(Account!$J$2:$J$131,MATCH($B1248,Account!$A$2:$A$131,0))&amp;"-"&amp;$C1248&amp;"-"&amp;$D1248,'Bill Report Reference'!$I$2:$I$72,0)),"")</f>
        <v>https://www.govinfo.gov/content/pkg/BILLS-119s2587rs/pdf/BILLS-119s2587rs.pdf</v>
      </c>
      <c r="T1248" s="7" t="str">
        <f>IFERROR(""&amp;INDEX('Bill Report Reference'!$H$2:$H$72,MATCH(INDEX(Account!$J$2:$J$131,MATCH($B1248,Account!$A$2:$A$131,0))&amp;"-"&amp;$C1248&amp;"-"&amp;$D1248,'Bill Report Reference'!$I$2:$I$72,0)),"")</f>
        <v>https://www.congress.gov/119/crpt/srpt55/CRPT-119srpt55.pdf</v>
      </c>
      <c r="U1248" s="7" t="inlineStr"/>
      <c r="V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Reference'!$E$2:$E$72,MATCH(INDEX(Account!$J$2:$J$131,MATCH($B1249,Account!$A$2:$A$131,0))&amp;"-"&amp;$C1249&amp;"-"&amp;$D1249,'Bill Report Reference'!$I$2:$I$72,0)),"")</f>
        <v>H.R.9260</v>
      </c>
      <c r="G1249" s="7" t="str">
        <f>IFERROR(""&amp;INDEX('Bill Report Reference'!$F$2:$F$72,MATCH(INDEX(Account!$J$2:$J$131,MATCH($B1249,Account!$A$2:$A$131,0))&amp;"-"&amp;$C1249&amp;"-"&amp;$D1249,'Bill Report Reference'!$I$2:$I$72,0)),"")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Reference'!$G$2:$G$72,MATCH(INDEX(Account!$J$2:$J$131,MATCH($B1249,Account!$A$2:$A$131,0))&amp;"-"&amp;$C1249&amp;"-"&amp;$D1249,'Bill Report Reference'!$I$2:$I$72,0)),"")</f>
        <v>https://www.govinfo.gov/content/pkg/BILLS-119hr9260rh/pdf/BILLS-119hr9260rh.pdf</v>
      </c>
      <c r="T1249" s="7" t="str">
        <f>IFERROR(""&amp;INDEX('Bill Report Reference'!$H$2:$H$72,MATCH(INDEX(Account!$J$2:$J$131,MATCH($B1249,Account!$A$2:$A$131,0))&amp;"-"&amp;$C1249&amp;"-"&amp;$D1249,'Bill Report Reference'!$I$2:$I$72,0)),"")</f>
        <v>https://www.congress.gov/119/crpt/hrpt696/CRPT-119hrpt696.pdf</v>
      </c>
      <c r="U1249" s="7" t="inlineStr"/>
      <c r="V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Reference'!$E$2:$E$72,MATCH(INDEX(Account!$J$2:$J$131,MATCH($B1250,Account!$A$2:$A$131,0))&amp;"-"&amp;$C1250&amp;"-"&amp;$D1250,'Bill Report Reference'!$I$2:$I$72,0)),"")</f>
        <v>H.R.9260</v>
      </c>
      <c r="G1250" s="7" t="str">
        <f>IFERROR(""&amp;INDEX('Bill Report Reference'!$F$2:$F$72,MATCH(INDEX(Account!$J$2:$J$131,MATCH($B1250,Account!$A$2:$A$131,0))&amp;"-"&amp;$C1250&amp;"-"&amp;$D1250,'Bill Report Reference'!$I$2:$I$72,0)),"")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Reference'!$G$2:$G$72,MATCH(INDEX(Account!$J$2:$J$131,MATCH($B1250,Account!$A$2:$A$131,0))&amp;"-"&amp;$C1250&amp;"-"&amp;$D1250,'Bill Report Reference'!$I$2:$I$72,0)),"")</f>
        <v>https://www.govinfo.gov/content/pkg/BILLS-119hr9260rh/pdf/BILLS-119hr9260rh.pdf</v>
      </c>
      <c r="T1250" s="7" t="str">
        <f>IFERROR(""&amp;INDEX('Bill Report Reference'!$H$2:$H$72,MATCH(INDEX(Account!$J$2:$J$131,MATCH($B1250,Account!$A$2:$A$131,0))&amp;"-"&amp;$C1250&amp;"-"&amp;$D1250,'Bill Report Reference'!$I$2:$I$72,0)),"")</f>
        <v>https://www.congress.gov/119/crpt/hrpt696/CRPT-119hrpt696.pdf</v>
      </c>
      <c r="U1250" s="7" t="inlineStr">
        <is>
          <t>OBS-LHHS-0378</t>
        </is>
      </c>
      <c r="V1250" s="7" t="inlineStr"/>
    </row>
    <row r="1251">
      <c r="A1251" s="7" t="inlineStr">
        <is>
          <t>OBS-LHHS-0380</t>
        </is>
      </c>
      <c r="B1251" s="7" t="inlineStr">
        <is>
          <t>ACC-HHS-NIH-TOTAL</t>
        </is>
      </c>
      <c r="C1251" s="7" t="n">
        <v>2027</v>
      </c>
      <c r="D1251" s="7" t="inlineStr">
        <is>
          <t>House Reported</t>
        </is>
      </c>
      <c r="E1251" s="7" t="inlineStr">
        <is>
          <t>House</t>
        </is>
      </c>
      <c r="F1251" s="7" t="str">
        <f>IFERROR(""&amp;INDEX('Bill Report Reference'!$E$2:$E$72,MATCH(INDEX(Account!$J$2:$J$131,MATCH($B1251,Account!$A$2:$A$131,0))&amp;"-"&amp;$C1251&amp;"-"&amp;$D1251,'Bill Report Reference'!$I$2:$I$72,0)),"")</f>
        <v>H.R.9260</v>
      </c>
      <c r="G1251" s="7" t="str">
        <f>IFERROR(""&amp;INDEX('Bill Report Reference'!$F$2:$F$72,MATCH(INDEX(Account!$J$2:$J$131,MATCH($B1251,Account!$A$2:$A$131,0))&amp;"-"&amp;$C1251&amp;"-"&amp;$D1251,'Bill Report Reference'!$I$2:$I$72,0)),"")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Reference'!$G$2:$G$72,MATCH(INDEX(Account!$J$2:$J$131,MATCH($B1251,Account!$A$2:$A$131,0))&amp;"-"&amp;$C1251&amp;"-"&amp;$D1251,'Bill Report Reference'!$I$2:$I$72,0)),"")</f>
        <v>https://www.govinfo.gov/content/pkg/BILLS-119hr9260rh/pdf/BILLS-119hr9260rh.pdf</v>
      </c>
      <c r="T1251" s="7" t="str">
        <f>IFERROR(""&amp;INDEX('Bill Report Reference'!$H$2:$H$72,MATCH(INDEX(Account!$J$2:$J$131,MATCH($B1251,Account!$A$2:$A$131,0))&amp;"-"&amp;$C1251&amp;"-"&amp;$D1251,'Bill Report Reference'!$I$2:$I$72,0)),"")</f>
        <v>https://www.congress.gov/119/crpt/hrpt696/CRPT-119hrpt696.pdf</v>
      </c>
      <c r="U1251" s="7" t="inlineStr">
        <is>
          <t>OBS-LHHS-0378</t>
        </is>
      </c>
      <c r="V1251" s="7" t="inlineStr"/>
    </row>
    <row r="1252">
      <c r="A1252" s="7" t="inlineStr">
        <is>
          <t>OBS-LHHS-0381</t>
        </is>
      </c>
      <c r="B1252" s="7" t="inlineStr">
        <is>
          <t>ACC-HHS-NIH-CURES</t>
        </is>
      </c>
      <c r="C1252" s="7" t="n">
        <v>2027</v>
      </c>
      <c r="D1252" s="7" t="inlineStr">
        <is>
          <t>House Reported</t>
        </is>
      </c>
      <c r="E1252" s="7" t="inlineStr">
        <is>
          <t>House</t>
        </is>
      </c>
      <c r="F1252" s="7" t="str">
        <f>IFERROR(""&amp;INDEX('Bill Report Reference'!$E$2:$E$72,MATCH(INDEX(Account!$J$2:$J$131,MATCH($B1252,Account!$A$2:$A$131,0))&amp;"-"&amp;$C1252&amp;"-"&amp;$D1252,'Bill Report Reference'!$I$2:$I$72,0)),"")</f>
        <v>H.R.9260</v>
      </c>
      <c r="G1252" s="7" t="str">
        <f>IFERROR(""&amp;INDEX('Bill Report Reference'!$F$2:$F$72,MATCH(INDEX(Account!$J$2:$J$131,MATCH($B1252,Account!$A$2:$A$131,0))&amp;"-"&amp;$C1252&amp;"-"&amp;$D1252,'Bill Report Reference'!$I$2:$I$72,0)),"")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Reference'!$G$2:$G$72,MATCH(INDEX(Account!$J$2:$J$131,MATCH($B1252,Account!$A$2:$A$131,0))&amp;"-"&amp;$C1252&amp;"-"&amp;$D1252,'Bill Report Reference'!$I$2:$I$72,0)),"")</f>
        <v>https://www.govinfo.gov/content/pkg/BILLS-119hr9260rh/pdf/BILLS-119hr9260rh.pdf</v>
      </c>
      <c r="T1252" s="7" t="str">
        <f>IFERROR(""&amp;INDEX('Bill Report Reference'!$H$2:$H$72,MATCH(INDEX(Account!$J$2:$J$131,MATCH($B1252,Account!$A$2:$A$131,0))&amp;"-"&amp;$C1252&amp;"-"&amp;$D1252,'Bill Report Reference'!$I$2:$I$72,0)),"")</f>
        <v>https://www.congress.gov/119/crpt/hrpt696/CRPT-119hrpt696.pdf</v>
      </c>
      <c r="U1252" s="7" t="inlineStr"/>
      <c r="V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Reference'!$E$2:$E$72,MATCH(INDEX(Account!$J$2:$J$131,MATCH($B1253,Account!$A$2:$A$131,0))&amp;"-"&amp;$C1253&amp;"-"&amp;$D1253,'Bill Report Reference'!$I$2:$I$72,0)),"")</f>
        <v>PREX 2.8:2027/APP</v>
      </c>
      <c r="G1253" s="7" t="str">
        <f>IFERROR(""&amp;INDEX('Bill Report Reference'!$F$2:$F$72,MATCH(INDEX(Account!$J$2:$J$131,MATCH($B1253,Account!$A$2:$A$131,0))&amp;"-"&amp;$C1253&amp;"-"&amp;$D1253,'Bill Report Reference'!$I$2:$I$72,0)),"")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Reference'!$G$2:$G$72,MATCH(INDEX(Account!$J$2:$J$131,MATCH($B1253,Account!$A$2:$A$131,0))&amp;"-"&amp;$C1253&amp;"-"&amp;$D1253,'Bill Report Reference'!$I$2:$I$72,0)),"")</f>
        <v>https://www.govinfo.gov/content/pkg/BUDGET-2027-APP/pdf/BUDGET-2027-APP.pdf</v>
      </c>
      <c r="T1253" s="7" t="str">
        <f>IFERROR(""&amp;INDEX('Bill Report Reference'!$H$2:$H$72,MATCH(INDEX(Account!$J$2:$J$131,MATCH($B1253,Account!$A$2:$A$131,0))&amp;"-"&amp;$C1253&amp;"-"&amp;$D1253,'Bill Report Reference'!$I$2:$I$72,0)),"")</f>
        <v>N/A</v>
      </c>
      <c r="U1253" s="7" t="inlineStr"/>
      <c r="V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Reference'!$E$2:$E$72,MATCH(INDEX(Account!$J$2:$J$131,MATCH($B1254,Account!$A$2:$A$131,0))&amp;"-"&amp;$C1254&amp;"-"&amp;$D1254,'Bill Report Reference'!$I$2:$I$72,0)),"")</f>
        <v>PREX 2.8:2027/APP</v>
      </c>
      <c r="G1254" s="7" t="str">
        <f>IFERROR(""&amp;INDEX('Bill Report Reference'!$F$2:$F$72,MATCH(INDEX(Account!$J$2:$J$131,MATCH($B1254,Account!$A$2:$A$131,0))&amp;"-"&amp;$C1254&amp;"-"&amp;$D1254,'Bill Report Reference'!$I$2:$I$72,0)),"")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Reference'!$G$2:$G$72,MATCH(INDEX(Account!$J$2:$J$131,MATCH($B1254,Account!$A$2:$A$131,0))&amp;"-"&amp;$C1254&amp;"-"&amp;$D1254,'Bill Report Reference'!$I$2:$I$72,0)),"")</f>
        <v>https://www.govinfo.gov/content/pkg/BUDGET-2027-APP/pdf/BUDGET-2027-APP.pdf</v>
      </c>
      <c r="T1254" s="7" t="str">
        <f>IFERROR(""&amp;INDEX('Bill Report Reference'!$H$2:$H$72,MATCH(INDEX(Account!$J$2:$J$131,MATCH($B1254,Account!$A$2:$A$131,0))&amp;"-"&amp;$C1254&amp;"-"&amp;$D1254,'Bill Report Reference'!$I$2:$I$72,0)),"")</f>
        <v>N/A</v>
      </c>
      <c r="U1254" s="7" t="inlineStr">
        <is>
          <t>OBS-LHHS-0382</t>
        </is>
      </c>
      <c r="V1254" s="7" t="inlineStr"/>
    </row>
    <row r="1255">
      <c r="A1255" s="7" t="inlineStr">
        <is>
          <t>OBS-LHHS-0384</t>
        </is>
      </c>
      <c r="B1255" s="7" t="inlineStr">
        <is>
          <t>ACC-HHS-NIH-TOTAL</t>
        </is>
      </c>
      <c r="C1255" s="7" t="n">
        <v>2027</v>
      </c>
      <c r="D1255" s="7" t="inlineStr">
        <is>
          <t>President's Budget</t>
        </is>
      </c>
      <c r="E1255" s="7" t="inlineStr">
        <is>
          <t>N/A</t>
        </is>
      </c>
      <c r="F1255" s="7" t="str">
        <f>IFERROR(""&amp;INDEX('Bill Report Reference'!$E$2:$E$72,MATCH(INDEX(Account!$J$2:$J$131,MATCH($B1255,Account!$A$2:$A$131,0))&amp;"-"&amp;$C1255&amp;"-"&amp;$D1255,'Bill Report Reference'!$I$2:$I$72,0)),"")</f>
        <v>PREX 2.8:2027/APP</v>
      </c>
      <c r="G1255" s="7" t="str">
        <f>IFERROR(""&amp;INDEX('Bill Report Reference'!$F$2:$F$72,MATCH(INDEX(Account!$J$2:$J$131,MATCH($B1255,Account!$A$2:$A$131,0))&amp;"-"&amp;$C1255&amp;"-"&amp;$D1255,'Bill Report Reference'!$I$2:$I$72,0)),"")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Reference'!$G$2:$G$72,MATCH(INDEX(Account!$J$2:$J$131,MATCH($B1255,Account!$A$2:$A$131,0))&amp;"-"&amp;$C1255&amp;"-"&amp;$D1255,'Bill Report Reference'!$I$2:$I$72,0)),"")</f>
        <v>https://www.govinfo.gov/content/pkg/BUDGET-2027-APP/pdf/BUDGET-2027-APP.pdf</v>
      </c>
      <c r="T1255" s="7" t="str">
        <f>IFERROR(""&amp;INDEX('Bill Report Reference'!$H$2:$H$72,MATCH(INDEX(Account!$J$2:$J$131,MATCH($B1255,Account!$A$2:$A$131,0))&amp;"-"&amp;$C1255&amp;"-"&amp;$D1255,'Bill Report Reference'!$I$2:$I$72,0)),"")</f>
        <v>N/A</v>
      </c>
      <c r="U1255" s="7" t="inlineStr">
        <is>
          <t>OBS-LHHS-0382</t>
        </is>
      </c>
      <c r="V1255" s="7" t="inlineStr"/>
    </row>
    <row r="1256">
      <c r="A1256" s="7" t="inlineStr">
        <is>
          <t>OBS-LHHS-0385</t>
        </is>
      </c>
      <c r="B1256" s="7" t="inlineStr">
        <is>
          <t>ACC-HHS-NIH-CURES</t>
        </is>
      </c>
      <c r="C1256" s="7" t="n">
        <v>2027</v>
      </c>
      <c r="D1256" s="7" t="inlineStr">
        <is>
          <t>President's Budget</t>
        </is>
      </c>
      <c r="E1256" s="7" t="inlineStr">
        <is>
          <t>N/A</t>
        </is>
      </c>
      <c r="F1256" s="7" t="str">
        <f>IFERROR(""&amp;INDEX('Bill Report Reference'!$E$2:$E$72,MATCH(INDEX(Account!$J$2:$J$131,MATCH($B1256,Account!$A$2:$A$131,0))&amp;"-"&amp;$C1256&amp;"-"&amp;$D1256,'Bill Report Reference'!$I$2:$I$72,0)),"")</f>
        <v>PREX 2.8:2027/APP</v>
      </c>
      <c r="G1256" s="7" t="str">
        <f>IFERROR(""&amp;INDEX('Bill Report Reference'!$F$2:$F$72,MATCH(INDEX(Account!$J$2:$J$131,MATCH($B1256,Account!$A$2:$A$131,0))&amp;"-"&amp;$C1256&amp;"-"&amp;$D1256,'Bill Report Reference'!$I$2:$I$72,0)),"")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Reference'!$G$2:$G$72,MATCH(INDEX(Account!$J$2:$J$131,MATCH($B1256,Account!$A$2:$A$131,0))&amp;"-"&amp;$C1256&amp;"-"&amp;$D1256,'Bill Report Reference'!$I$2:$I$72,0)),"")</f>
        <v>https://www.govinfo.gov/content/pkg/BUDGET-2027-APP/pdf/BUDGET-2027-APP.pdf</v>
      </c>
      <c r="T1256" s="7" t="str">
        <f>IFERROR(""&amp;INDEX('Bill Report Reference'!$H$2:$H$72,MATCH(INDEX(Account!$J$2:$J$131,MATCH($B1256,Account!$A$2:$A$131,0))&amp;"-"&amp;$C1256&amp;"-"&amp;$D1256,'Bill Report Reference'!$I$2:$I$72,0)),"")</f>
        <v>N/A</v>
      </c>
      <c r="U1256" s="7" t="inlineStr"/>
      <c r="V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Reference'!$E$2:$E$72,MATCH(INDEX(Account!$J$2:$J$131,MATCH($B1257,Account!$A$2:$A$131,0))&amp;"-"&amp;$C1257&amp;"-"&amp;$D1257,'Bill Report Reference'!$I$2:$I$72,0)),"")</f>
        <v>P.L.117-328</v>
      </c>
      <c r="G1257" s="7" t="str">
        <f>IFERROR(""&amp;INDEX('Bill Report Reference'!$F$2:$F$72,MATCH(INDEX(Account!$J$2:$J$131,MATCH($B1257,Account!$A$2:$A$131,0))&amp;"-"&amp;$C1257&amp;"-"&amp;$D1257,'Bill Report Reference'!$I$2:$I$72,0)),"")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Reference'!$G$2:$G$72,MATCH(INDEX(Account!$J$2:$J$131,MATCH($B1257,Account!$A$2:$A$131,0))&amp;"-"&amp;$C1257&amp;"-"&amp;$D1257,'Bill Report Reference'!$I$2:$I$72,0)),"")</f>
        <v>https://www.govinfo.gov/content/pkg/PLAW-117publ328/pdf/PLAW-117publ328.pdf</v>
      </c>
      <c r="T1257" s="7" t="str">
        <f>IFERROR(""&amp;INDEX('Bill Report Reference'!$H$2:$H$72,MATCH(INDEX(Account!$J$2:$J$131,MATCH($B1257,Account!$A$2:$A$131,0))&amp;"-"&amp;$C1257&amp;"-"&amp;$D1257,'Bill Report Reference'!$I$2:$I$72,0)),"")</f>
        <v>N/A</v>
      </c>
      <c r="U1257" s="7" t="inlineStr"/>
      <c r="V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Reference'!$E$2:$E$72,MATCH(INDEX(Account!$J$2:$J$131,MATCH($B1258,Account!$A$2:$A$131,0))&amp;"-"&amp;$C1258&amp;"-"&amp;$D1258,'Bill Report Reference'!$I$2:$I$72,0)),"")</f>
        <v>P.L.118-47</v>
      </c>
      <c r="G1258" s="7" t="str">
        <f>IFERROR(""&amp;INDEX('Bill Report Reference'!$F$2:$F$72,MATCH(INDEX(Account!$J$2:$J$131,MATCH($B1258,Account!$A$2:$A$131,0))&amp;"-"&amp;$C1258&amp;"-"&amp;$D1258,'Bill Report Reference'!$I$2:$I$72,0)),"")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auto-validated</t>
        </is>
      </c>
      <c r="S1258" s="7" t="str">
        <f>IFERROR(""&amp;INDEX('Bill Report Reference'!$G$2:$G$72,MATCH(INDEX(Account!$J$2:$J$131,MATCH($B1258,Account!$A$2:$A$131,0))&amp;"-"&amp;$C1258&amp;"-"&amp;$D1258,'Bill Report Reference'!$I$2:$I$72,0)),"")</f>
        <v>https://www.govinfo.gov/content/pkg/PLAW-118publ47/pdf/PLAW-118publ47.pdf</v>
      </c>
      <c r="T1258" s="7" t="str">
        <f>IFERROR(""&amp;INDEX('Bill Report Reference'!$H$2:$H$72,MATCH(INDEX(Account!$J$2:$J$131,MATCH($B1258,Account!$A$2:$A$131,0))&amp;"-"&amp;$C1258&amp;"-"&amp;$D1258,'Bill Report Reference'!$I$2:$I$72,0)),"")</f>
        <v>N/A</v>
      </c>
      <c r="U1258" s="7" t="inlineStr"/>
      <c r="V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Reference'!$E$2:$E$72,MATCH(INDEX(Account!$J$2:$J$131,MATCH($B1259,Account!$A$2:$A$131,0))&amp;"-"&amp;$C1259&amp;"-"&amp;$D1259,'Bill Report Reference'!$I$2:$I$72,0)),"")</f>
        <v>P.L.118-47</v>
      </c>
      <c r="G1259" s="7" t="str">
        <f>IFERROR(""&amp;INDEX('Bill Report Reference'!$F$2:$F$72,MATCH(INDEX(Account!$J$2:$J$131,MATCH($B1259,Account!$A$2:$A$131,0))&amp;"-"&amp;$C1259&amp;"-"&amp;$D1259,'Bill Report Reference'!$I$2:$I$72,0)),"")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Reference'!$G$2:$G$72,MATCH(INDEX(Account!$J$2:$J$131,MATCH($B1259,Account!$A$2:$A$131,0))&amp;"-"&amp;$C1259&amp;"-"&amp;$D1259,'Bill Report Reference'!$I$2:$I$72,0)),"")</f>
        <v>https://www.govinfo.gov/content/pkg/PLAW-118publ47/pdf/PLAW-118publ47.pdf</v>
      </c>
      <c r="T1259" s="7" t="str">
        <f>IFERROR(""&amp;INDEX('Bill Report Reference'!$H$2:$H$72,MATCH(INDEX(Account!$J$2:$J$131,MATCH($B1259,Account!$A$2:$A$131,0))&amp;"-"&amp;$C1259&amp;"-"&amp;$D1259,'Bill Report Reference'!$I$2:$I$72,0)),"")</f>
        <v>N/A</v>
      </c>
      <c r="U1259" s="7" t="inlineStr">
        <is>
          <t>OBS-LHHS-0387</t>
        </is>
      </c>
      <c r="V1259" s="7" t="inlineStr"/>
    </row>
    <row r="1260">
      <c r="A1260" s="7" t="inlineStr">
        <is>
          <t>OBS-LHHS-0389</t>
        </is>
      </c>
      <c r="B1260" s="7" t="inlineStr">
        <is>
          <t>ACC-HHS-OS-TOTAL</t>
        </is>
      </c>
      <c r="C1260" s="7" t="n">
        <v>2024</v>
      </c>
      <c r="D1260" s="7" t="inlineStr">
        <is>
          <t>President's Budget</t>
        </is>
      </c>
      <c r="E1260" s="7" t="inlineStr">
        <is>
          <t>N/A</t>
        </is>
      </c>
      <c r="F1260" s="7" t="str">
        <f>IFERROR(""&amp;INDEX('Bill Report Reference'!$E$2:$E$72,MATCH(INDEX(Account!$J$2:$J$131,MATCH($B1260,Account!$A$2:$A$131,0))&amp;"-"&amp;$C1260&amp;"-"&amp;$D1260,'Bill Report Reference'!$I$2:$I$72,0)),"")</f>
        <v>PREX 2.8:2024/APP</v>
      </c>
      <c r="G1260" s="7" t="str">
        <f>IFERROR(""&amp;INDEX('Bill Report Reference'!$F$2:$F$72,MATCH(INDEX(Account!$J$2:$J$131,MATCH($B1260,Account!$A$2:$A$131,0))&amp;"-"&amp;$C1260&amp;"-"&amp;$D1260,'Bill Report Reference'!$I$2:$I$72,0)),"")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Reference'!$G$2:$G$72,MATCH(INDEX(Account!$J$2:$J$131,MATCH($B1260,Account!$A$2:$A$131,0))&amp;"-"&amp;$C1260&amp;"-"&amp;$D1260,'Bill Report Reference'!$I$2:$I$72,0)),"")</f>
        <v>https://www.govinfo.gov/content/pkg/BUDGET-2024-APP/pdf/BUDGET-2024-APP.pdf</v>
      </c>
      <c r="T1260" s="7" t="str">
        <f>IFERROR(""&amp;INDEX('Bill Report Reference'!$H$2:$H$72,MATCH(INDEX(Account!$J$2:$J$131,MATCH($B1260,Account!$A$2:$A$131,0))&amp;"-"&amp;$C1260&amp;"-"&amp;$D1260,'Bill Report Reference'!$I$2:$I$72,0)),"")</f>
        <v>N/A</v>
      </c>
      <c r="U1260" s="7" t="inlineStr"/>
      <c r="V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Reference'!$E$2:$E$72,MATCH(INDEX(Account!$J$2:$J$131,MATCH($B1261,Account!$A$2:$A$131,0))&amp;"-"&amp;$C1261&amp;"-"&amp;$D1261,'Bill Report Reference'!$I$2:$I$72,0)),"")</f>
        <v>S.2624</v>
      </c>
      <c r="G1261" s="7" t="str">
        <f>IFERROR(""&amp;INDEX('Bill Report Reference'!$F$2:$F$72,MATCH(INDEX(Account!$J$2:$J$131,MATCH($B1261,Account!$A$2:$A$131,0))&amp;"-"&amp;$C1261&amp;"-"&amp;$D1261,'Bill Report Reference'!$I$2:$I$72,0)),"")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Reference'!$G$2:$G$72,MATCH(INDEX(Account!$J$2:$J$131,MATCH($B1261,Account!$A$2:$A$131,0))&amp;"-"&amp;$C1261&amp;"-"&amp;$D1261,'Bill Report Reference'!$I$2:$I$72,0)),"")</f>
        <v>https://www.govinfo.gov/content/pkg/BILLS-118s2624rs/pdf/BILLS-118s2624rs.pdf</v>
      </c>
      <c r="T1261" s="7" t="str">
        <f>IFERROR(""&amp;INDEX('Bill Report Reference'!$H$2:$H$72,MATCH(INDEX(Account!$J$2:$J$131,MATCH($B1261,Account!$A$2:$A$131,0))&amp;"-"&amp;$C1261&amp;"-"&amp;$D1261,'Bill Report Reference'!$I$2:$I$72,0)),"")</f>
        <v>https://www.congress.gov/118/crpt/srpt84/CRPT-118srpt84.pdf</v>
      </c>
      <c r="U1261" s="7" t="inlineStr"/>
      <c r="V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Reference'!$E$2:$E$72,MATCH(INDEX(Account!$J$2:$J$131,MATCH($B1262,Account!$A$2:$A$131,0))&amp;"-"&amp;$C1262&amp;"-"&amp;$D1262,'Bill Report Reference'!$I$2:$I$72,0)),"")</f>
        <v>H.R.9029</v>
      </c>
      <c r="G1262" s="7" t="str">
        <f>IFERROR(""&amp;INDEX('Bill Report Reference'!$F$2:$F$72,MATCH(INDEX(Account!$J$2:$J$131,MATCH($B1262,Account!$A$2:$A$131,0))&amp;"-"&amp;$C1262&amp;"-"&amp;$D1262,'Bill Report Reference'!$I$2:$I$72,0)),"")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Reference'!$G$2:$G$72,MATCH(INDEX(Account!$J$2:$J$131,MATCH($B1262,Account!$A$2:$A$131,0))&amp;"-"&amp;$C1262&amp;"-"&amp;$D1262,'Bill Report Reference'!$I$2:$I$72,0)),"")</f>
        <v>https://www.govinfo.gov/content/pkg/BILLS-118hr9029rh/pdf/BILLS-118hr9029rh.pdf</v>
      </c>
      <c r="T1262" s="7" t="str">
        <f>IFERROR(""&amp;INDEX('Bill Report Reference'!$H$2:$H$72,MATCH(INDEX(Account!$J$2:$J$131,MATCH($B1262,Account!$A$2:$A$131,0))&amp;"-"&amp;$C1262&amp;"-"&amp;$D1262,'Bill Report Reference'!$I$2:$I$72,0)),"")</f>
        <v>https://www.congress.gov/118/crpt/hrpt585/CRPT-118hrpt585.pdf</v>
      </c>
      <c r="U1262" s="7" t="inlineStr"/>
      <c r="V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Reference'!$E$2:$E$72,MATCH(INDEX(Account!$J$2:$J$131,MATCH($B1263,Account!$A$2:$A$131,0))&amp;"-"&amp;$C1263&amp;"-"&amp;$D1263,'Bill Report Reference'!$I$2:$I$72,0)),"")</f>
        <v>H.R.9029</v>
      </c>
      <c r="G1263" s="7" t="str">
        <f>IFERROR(""&amp;INDEX('Bill Report Reference'!$F$2:$F$72,MATCH(INDEX(Account!$J$2:$J$131,MATCH($B1263,Account!$A$2:$A$131,0))&amp;"-"&amp;$C1263&amp;"-"&amp;$D1263,'Bill Report Reference'!$I$2:$I$72,0)),"")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Reference'!$G$2:$G$72,MATCH(INDEX(Account!$J$2:$J$131,MATCH($B1263,Account!$A$2:$A$131,0))&amp;"-"&amp;$C1263&amp;"-"&amp;$D1263,'Bill Report Reference'!$I$2:$I$72,0)),"")</f>
        <v>https://www.govinfo.gov/content/pkg/BILLS-118hr9029rh/pdf/BILLS-118hr9029rh.pdf</v>
      </c>
      <c r="T1263" s="7" t="str">
        <f>IFERROR(""&amp;INDEX('Bill Report Reference'!$H$2:$H$72,MATCH(INDEX(Account!$J$2:$J$131,MATCH($B1263,Account!$A$2:$A$131,0))&amp;"-"&amp;$C1263&amp;"-"&amp;$D1263,'Bill Report Reference'!$I$2:$I$72,0)),"")</f>
        <v>https://www.congress.gov/118/crpt/hrpt585/CRPT-118hrpt585.pdf</v>
      </c>
      <c r="U1263" s="7" t="inlineStr">
        <is>
          <t>OBS-LHHS-0391</t>
        </is>
      </c>
      <c r="V1263" s="7" t="inlineStr"/>
    </row>
    <row r="1264">
      <c r="A1264" s="7" t="inlineStr">
        <is>
          <t>OBS-LHHS-0393</t>
        </is>
      </c>
      <c r="B1264" s="7" t="inlineStr">
        <is>
          <t>ACC-HHS-OS-TOTAL</t>
        </is>
      </c>
      <c r="C1264" s="7" t="n">
        <v>2025</v>
      </c>
      <c r="D1264" s="7" t="inlineStr">
        <is>
          <t>President's Budget</t>
        </is>
      </c>
      <c r="E1264" s="7" t="inlineStr">
        <is>
          <t>N/A</t>
        </is>
      </c>
      <c r="F1264" s="7" t="str">
        <f>IFERROR(""&amp;INDEX('Bill Report Reference'!$E$2:$E$72,MATCH(INDEX(Account!$J$2:$J$131,MATCH($B1264,Account!$A$2:$A$131,0))&amp;"-"&amp;$C1264&amp;"-"&amp;$D1264,'Bill Report Reference'!$I$2:$I$72,0)),"")</f>
        <v>PREX 2.8:2025/APP</v>
      </c>
      <c r="G1264" s="7" t="str">
        <f>IFERROR(""&amp;INDEX('Bill Report Reference'!$F$2:$F$72,MATCH(INDEX(Account!$J$2:$J$131,MATCH($B1264,Account!$A$2:$A$131,0))&amp;"-"&amp;$C1264&amp;"-"&amp;$D1264,'Bill Report Reference'!$I$2:$I$72,0)),"")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auto-validated</t>
        </is>
      </c>
      <c r="S1264" s="7" t="str">
        <f>IFERROR(""&amp;INDEX('Bill Report Reference'!$G$2:$G$72,MATCH(INDEX(Account!$J$2:$J$131,MATCH($B1264,Account!$A$2:$A$131,0))&amp;"-"&amp;$C1264&amp;"-"&amp;$D1264,'Bill Report Reference'!$I$2:$I$72,0)),"")</f>
        <v>https://www.govinfo.gov/content/pkg/BUDGET-2025-APP/pdf/BUDGET-2025-APP.pdf</v>
      </c>
      <c r="T1264" s="7" t="str">
        <f>IFERROR(""&amp;INDEX('Bill Report Reference'!$H$2:$H$72,MATCH(INDEX(Account!$J$2:$J$131,MATCH($B1264,Account!$A$2:$A$131,0))&amp;"-"&amp;$C1264&amp;"-"&amp;$D1264,'Bill Report Reference'!$I$2:$I$72,0)),"")</f>
        <v>N/A</v>
      </c>
      <c r="U1264" s="7" t="inlineStr"/>
      <c r="V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Reference'!$E$2:$E$72,MATCH(INDEX(Account!$J$2:$J$131,MATCH($B1265,Account!$A$2:$A$131,0))&amp;"-"&amp;$C1265&amp;"-"&amp;$D1265,'Bill Report Reference'!$I$2:$I$72,0)),"")</f>
        <v>PREX 2.8:2025/APP</v>
      </c>
      <c r="G1265" s="7" t="str">
        <f>IFERROR(""&amp;INDEX('Bill Report Reference'!$F$2:$F$72,MATCH(INDEX(Account!$J$2:$J$131,MATCH($B1265,Account!$A$2:$A$131,0))&amp;"-"&amp;$C1265&amp;"-"&amp;$D1265,'Bill Report Reference'!$I$2:$I$72,0)),"")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Reference'!$G$2:$G$72,MATCH(INDEX(Account!$J$2:$J$131,MATCH($B1265,Account!$A$2:$A$131,0))&amp;"-"&amp;$C1265&amp;"-"&amp;$D1265,'Bill Report Reference'!$I$2:$I$72,0)),"")</f>
        <v>https://www.govinfo.gov/content/pkg/BUDGET-2025-APP/pdf/BUDGET-2025-APP.pdf</v>
      </c>
      <c r="T1265" s="7" t="str">
        <f>IFERROR(""&amp;INDEX('Bill Report Reference'!$H$2:$H$72,MATCH(INDEX(Account!$J$2:$J$131,MATCH($B1265,Account!$A$2:$A$131,0))&amp;"-"&amp;$C1265&amp;"-"&amp;$D1265,'Bill Report Reference'!$I$2:$I$72,0)),"")</f>
        <v>N/A</v>
      </c>
      <c r="U1265" s="7" t="inlineStr">
        <is>
          <t>OBS-LHHS-0393</t>
        </is>
      </c>
      <c r="V1265" s="7" t="inlineStr"/>
    </row>
    <row r="1266">
      <c r="A1266" s="7" t="inlineStr">
        <is>
          <t>OBS-LHHS-0395</t>
        </is>
      </c>
      <c r="B1266" s="7" t="inlineStr">
        <is>
          <t>ACC-HHS-OS-TOTAL</t>
        </is>
      </c>
      <c r="C1266" s="7" t="n">
        <v>2025</v>
      </c>
      <c r="D1266" s="7" t="inlineStr">
        <is>
          <t>Senate Reported</t>
        </is>
      </c>
      <c r="E1266" s="7" t="inlineStr">
        <is>
          <t>Senate</t>
        </is>
      </c>
      <c r="F1266" s="7" t="str">
        <f>IFERROR(""&amp;INDEX('Bill Report Reference'!$E$2:$E$72,MATCH(INDEX(Account!$J$2:$J$131,MATCH($B1266,Account!$A$2:$A$131,0))&amp;"-"&amp;$C1266&amp;"-"&amp;$D1266,'Bill Report Reference'!$I$2:$I$72,0)),"")</f>
        <v>S.4942</v>
      </c>
      <c r="G1266" s="7" t="str">
        <f>IFERROR(""&amp;INDEX('Bill Report Reference'!$F$2:$F$72,MATCH(INDEX(Account!$J$2:$J$131,MATCH($B1266,Account!$A$2:$A$131,0))&amp;"-"&amp;$C1266&amp;"-"&amp;$D1266,'Bill Report Reference'!$I$2:$I$72,0)),"")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Reference'!$G$2:$G$72,MATCH(INDEX(Account!$J$2:$J$131,MATCH($B1266,Account!$A$2:$A$131,0))&amp;"-"&amp;$C1266&amp;"-"&amp;$D1266,'Bill Report Reference'!$I$2:$I$72,0)),"")</f>
        <v>https://www.govinfo.gov/content/pkg/BILLS-118s4942rs/pdf/BILLS-118s4942rs.pdf</v>
      </c>
      <c r="T1266" s="7" t="str">
        <f>IFERROR(""&amp;INDEX('Bill Report Reference'!$H$2:$H$72,MATCH(INDEX(Account!$J$2:$J$131,MATCH($B1266,Account!$A$2:$A$131,0))&amp;"-"&amp;$C1266&amp;"-"&amp;$D1266,'Bill Report Reference'!$I$2:$I$72,0)),"")</f>
        <v>https://www.congress.gov/118/crpt/srpt207/CRPT-118srpt207.pdf</v>
      </c>
      <c r="U1266" s="7" t="inlineStr"/>
      <c r="V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Reference'!$E$2:$E$72,MATCH(INDEX(Account!$J$2:$J$131,MATCH($B1267,Account!$A$2:$A$131,0))&amp;"-"&amp;$C1267&amp;"-"&amp;$D1267,'Bill Report Reference'!$I$2:$I$72,0)),"")</f>
        <v>S.4942</v>
      </c>
      <c r="G1267" s="7" t="str">
        <f>IFERROR(""&amp;INDEX('Bill Report Reference'!$F$2:$F$72,MATCH(INDEX(Account!$J$2:$J$131,MATCH($B1267,Account!$A$2:$A$131,0))&amp;"-"&amp;$C1267&amp;"-"&amp;$D1267,'Bill Report Reference'!$I$2:$I$72,0)),"")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Reference'!$G$2:$G$72,MATCH(INDEX(Account!$J$2:$J$131,MATCH($B1267,Account!$A$2:$A$131,0))&amp;"-"&amp;$C1267&amp;"-"&amp;$D1267,'Bill Report Reference'!$I$2:$I$72,0)),"")</f>
        <v>https://www.govinfo.gov/content/pkg/BILLS-118s4942rs/pdf/BILLS-118s4942rs.pdf</v>
      </c>
      <c r="T1267" s="7" t="str">
        <f>IFERROR(""&amp;INDEX('Bill Report Reference'!$H$2:$H$72,MATCH(INDEX(Account!$J$2:$J$131,MATCH($B1267,Account!$A$2:$A$131,0))&amp;"-"&amp;$C1267&amp;"-"&amp;$D1267,'Bill Report Reference'!$I$2:$I$72,0)),"")</f>
        <v>https://www.congress.gov/118/crpt/srpt207/CRPT-118srpt207.pdf</v>
      </c>
      <c r="U1267" s="7" t="inlineStr">
        <is>
          <t>OBS-LHHS-0395</t>
        </is>
      </c>
      <c r="V1267" s="7" t="inlineStr"/>
    </row>
    <row r="1268">
      <c r="A1268" s="7" t="inlineStr">
        <is>
          <t>OBS-LHHS-0397</t>
        </is>
      </c>
      <c r="B1268" s="7" t="inlineStr">
        <is>
          <t>ACC-HHS-OS-TOTAL</t>
        </is>
      </c>
      <c r="C1268" s="7" t="n">
        <v>2026</v>
      </c>
      <c r="D1268" s="7" t="inlineStr">
        <is>
          <t>Enacted</t>
        </is>
      </c>
      <c r="E1268" s="7" t="inlineStr">
        <is>
          <t>N/A</t>
        </is>
      </c>
      <c r="F1268" s="7" t="str">
        <f>IFERROR(""&amp;INDEX('Bill Report Reference'!$E$2:$E$72,MATCH(INDEX(Account!$J$2:$J$131,MATCH($B1268,Account!$A$2:$A$131,0))&amp;"-"&amp;$C1268&amp;"-"&amp;$D1268,'Bill Report Reference'!$I$2:$I$72,0)),"")</f>
        <v>P.L.119-75</v>
      </c>
      <c r="G1268" s="7" t="str">
        <f>IFERROR(""&amp;INDEX('Bill Report Reference'!$F$2:$F$72,MATCH(INDEX(Account!$J$2:$J$131,MATCH($B1268,Account!$A$2:$A$131,0))&amp;"-"&amp;$C1268&amp;"-"&amp;$D1268,'Bill Report Reference'!$I$2:$I$72,0)),"")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Reference'!$G$2:$G$72,MATCH(INDEX(Account!$J$2:$J$131,MATCH($B1268,Account!$A$2:$A$131,0))&amp;"-"&amp;$C1268&amp;"-"&amp;$D1268,'Bill Report Reference'!$I$2:$I$72,0)),"")</f>
        <v>https://www.govinfo.gov/content/pkg/PLAW-119publ75/pdf/PLAW-119publ75.pdf</v>
      </c>
      <c r="T1268" s="7" t="str">
        <f>IFERROR(""&amp;INDEX('Bill Report Reference'!$H$2:$H$72,MATCH(INDEX(Account!$J$2:$J$131,MATCH($B1268,Account!$A$2:$A$131,0))&amp;"-"&amp;$C1268&amp;"-"&amp;$D1268,'Bill Report Reference'!$I$2:$I$72,0)),"")</f>
        <v>https://www.govinfo.gov/content/pkg/CREC-2026-01-22/pdf/CREC-2026-01-22-pt2-PgH1353-2.pdf</v>
      </c>
      <c r="U1268" s="7" t="inlineStr"/>
      <c r="V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Reference'!$E$2:$E$72,MATCH(INDEX(Account!$J$2:$J$131,MATCH($B1269,Account!$A$2:$A$131,0))&amp;"-"&amp;$C1269&amp;"-"&amp;$D1269,'Bill Report Reference'!$I$2:$I$72,0)),"")</f>
        <v>P.L.119-75</v>
      </c>
      <c r="G1269" s="7" t="str">
        <f>IFERROR(""&amp;INDEX('Bill Report Reference'!$F$2:$F$72,MATCH(INDEX(Account!$J$2:$J$131,MATCH($B1269,Account!$A$2:$A$131,0))&amp;"-"&amp;$C1269&amp;"-"&amp;$D1269,'Bill Report Reference'!$I$2:$I$72,0)),"")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Reference'!$G$2:$G$72,MATCH(INDEX(Account!$J$2:$J$131,MATCH($B1269,Account!$A$2:$A$131,0))&amp;"-"&amp;$C1269&amp;"-"&amp;$D1269,'Bill Report Reference'!$I$2:$I$72,0)),"")</f>
        <v>https://www.govinfo.gov/content/pkg/PLAW-119publ75/pdf/PLAW-119publ75.pdf</v>
      </c>
      <c r="T1269" s="7" t="str">
        <f>IFERROR(""&amp;INDEX('Bill Report Reference'!$H$2:$H$72,MATCH(INDEX(Account!$J$2:$J$131,MATCH($B1269,Account!$A$2:$A$131,0))&amp;"-"&amp;$C1269&amp;"-"&amp;$D1269,'Bill Report Reference'!$I$2:$I$72,0)),"")</f>
        <v>https://www.govinfo.gov/content/pkg/CREC-2026-01-22/pdf/CREC-2026-01-22-pt2-PgH1353-2.pdf</v>
      </c>
      <c r="U1269" s="7" t="inlineStr">
        <is>
          <t>OBS-LHHS-0397</t>
        </is>
      </c>
      <c r="V1269" s="7" t="inlineStr"/>
    </row>
    <row r="1270">
      <c r="A1270" s="7" t="inlineStr">
        <is>
          <t>OBS-LHHS-0399</t>
        </is>
      </c>
      <c r="B1270" s="7" t="inlineStr">
        <is>
          <t>ACC-HHS-OS-TOTAL</t>
        </is>
      </c>
      <c r="C1270" s="7" t="n">
        <v>2026</v>
      </c>
      <c r="D1270" s="7" t="inlineStr">
        <is>
          <t>House Reported</t>
        </is>
      </c>
      <c r="E1270" s="7" t="inlineStr">
        <is>
          <t>House</t>
        </is>
      </c>
      <c r="F1270" s="7" t="str">
        <f>IFERROR(""&amp;INDEX('Bill Report Reference'!$E$2:$E$72,MATCH(INDEX(Account!$J$2:$J$131,MATCH($B1270,Account!$A$2:$A$131,0))&amp;"-"&amp;$C1270&amp;"-"&amp;$D1270,'Bill Report Reference'!$I$2:$I$72,0)),"")</f>
        <v>H.R.5304</v>
      </c>
      <c r="G1270" s="7" t="str">
        <f>IFERROR(""&amp;INDEX('Bill Report Reference'!$F$2:$F$72,MATCH(INDEX(Account!$J$2:$J$131,MATCH($B1270,Account!$A$2:$A$131,0))&amp;"-"&amp;$C1270&amp;"-"&amp;$D1270,'Bill Report Reference'!$I$2:$I$72,0)),"")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Reference'!$G$2:$G$72,MATCH(INDEX(Account!$J$2:$J$131,MATCH($B1270,Account!$A$2:$A$131,0))&amp;"-"&amp;$C1270&amp;"-"&amp;$D1270,'Bill Report Reference'!$I$2:$I$72,0)),"")</f>
        <v>https://www.govinfo.gov/content/pkg/BILLS-119hr5304rh/pdf/BILLS-119hr5304rh.pdf</v>
      </c>
      <c r="T1270" s="7" t="str">
        <f>IFERROR(""&amp;INDEX('Bill Report Reference'!$H$2:$H$72,MATCH(INDEX(Account!$J$2:$J$131,MATCH($B1270,Account!$A$2:$A$131,0))&amp;"-"&amp;$C1270&amp;"-"&amp;$D1270,'Bill Report Reference'!$I$2:$I$72,0)),"")</f>
        <v>https://www.congress.gov/119/crpt/hrpt271/CRPT-119hrpt271.pdf</v>
      </c>
      <c r="U1270" s="7" t="inlineStr"/>
      <c r="V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Reference'!$E$2:$E$72,MATCH(INDEX(Account!$J$2:$J$131,MATCH($B1271,Account!$A$2:$A$131,0))&amp;"-"&amp;$C1271&amp;"-"&amp;$D1271,'Bill Report Reference'!$I$2:$I$72,0)),"")</f>
        <v>H.R.5304</v>
      </c>
      <c r="G1271" s="7" t="str">
        <f>IFERROR(""&amp;INDEX('Bill Report Reference'!$F$2:$F$72,MATCH(INDEX(Account!$J$2:$J$131,MATCH($B1271,Account!$A$2:$A$131,0))&amp;"-"&amp;$C1271&amp;"-"&amp;$D1271,'Bill Report Reference'!$I$2:$I$72,0)),"")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Reference'!$G$2:$G$72,MATCH(INDEX(Account!$J$2:$J$131,MATCH($B1271,Account!$A$2:$A$131,0))&amp;"-"&amp;$C1271&amp;"-"&amp;$D1271,'Bill Report Reference'!$I$2:$I$72,0)),"")</f>
        <v>https://www.govinfo.gov/content/pkg/BILLS-119hr5304rh/pdf/BILLS-119hr5304rh.pdf</v>
      </c>
      <c r="T1271" s="7" t="str">
        <f>IFERROR(""&amp;INDEX('Bill Report Reference'!$H$2:$H$72,MATCH(INDEX(Account!$J$2:$J$131,MATCH($B1271,Account!$A$2:$A$131,0))&amp;"-"&amp;$C1271&amp;"-"&amp;$D1271,'Bill Report Reference'!$I$2:$I$72,0)),"")</f>
        <v>https://www.congress.gov/119/crpt/hrpt271/CRPT-119hrpt271.pdf</v>
      </c>
      <c r="U1271" s="7" t="inlineStr">
        <is>
          <t>OBS-LHHS-0399</t>
        </is>
      </c>
      <c r="V1271" s="7" t="inlineStr"/>
    </row>
    <row r="1272">
      <c r="A1272" s="7" t="inlineStr">
        <is>
          <t>OBS-LHHS-0401</t>
        </is>
      </c>
      <c r="B1272" s="7" t="inlineStr">
        <is>
          <t>ACC-HHS-OS-TOTAL</t>
        </is>
      </c>
      <c r="C1272" s="7" t="n">
        <v>2026</v>
      </c>
      <c r="D1272" s="7" t="inlineStr">
        <is>
          <t>President's Budget</t>
        </is>
      </c>
      <c r="E1272" s="7" t="inlineStr">
        <is>
          <t>N/A</t>
        </is>
      </c>
      <c r="F1272" s="7" t="str">
        <f>IFERROR(""&amp;INDEX('Bill Report Reference'!$E$2:$E$72,MATCH(INDEX(Account!$J$2:$J$131,MATCH($B1272,Account!$A$2:$A$131,0))&amp;"-"&amp;$C1272&amp;"-"&amp;$D1272,'Bill Report Reference'!$I$2:$I$72,0)),"")</f>
        <v>PREX 2.8:2026/APP</v>
      </c>
      <c r="G1272" s="7" t="str">
        <f>IFERROR(""&amp;INDEX('Bill Report Reference'!$F$2:$F$72,MATCH(INDEX(Account!$J$2:$J$131,MATCH($B1272,Account!$A$2:$A$131,0))&amp;"-"&amp;$C1272&amp;"-"&amp;$D1272,'Bill Report Reference'!$I$2:$I$72,0)),"")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Reference'!$G$2:$G$72,MATCH(INDEX(Account!$J$2:$J$131,MATCH($B1272,Account!$A$2:$A$131,0))&amp;"-"&amp;$C1272&amp;"-"&amp;$D1272,'Bill Report Reference'!$I$2:$I$72,0)),"")</f>
        <v>https://www.govinfo.gov/content/pkg/BUDGET-2026-APP/pdf/BUDGET-2026-APP.pdf</v>
      </c>
      <c r="T1272" s="7" t="str">
        <f>IFERROR(""&amp;INDEX('Bill Report Reference'!$H$2:$H$72,MATCH(INDEX(Account!$J$2:$J$131,MATCH($B1272,Account!$A$2:$A$131,0))&amp;"-"&amp;$C1272&amp;"-"&amp;$D1272,'Bill Report Reference'!$I$2:$I$72,0)),"")</f>
        <v>N/A</v>
      </c>
      <c r="U1272" s="7" t="inlineStr"/>
      <c r="V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Reference'!$E$2:$E$72,MATCH(INDEX(Account!$J$2:$J$131,MATCH($B1273,Account!$A$2:$A$131,0))&amp;"-"&amp;$C1273&amp;"-"&amp;$D1273,'Bill Report Reference'!$I$2:$I$72,0)),"")</f>
        <v>PREX 2.8:2026/APP</v>
      </c>
      <c r="G1273" s="7" t="str">
        <f>IFERROR(""&amp;INDEX('Bill Report Reference'!$F$2:$F$72,MATCH(INDEX(Account!$J$2:$J$131,MATCH($B1273,Account!$A$2:$A$131,0))&amp;"-"&amp;$C1273&amp;"-"&amp;$D1273,'Bill Report Reference'!$I$2:$I$72,0)),"")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Reference'!$G$2:$G$72,MATCH(INDEX(Account!$J$2:$J$131,MATCH($B1273,Account!$A$2:$A$131,0))&amp;"-"&amp;$C1273&amp;"-"&amp;$D1273,'Bill Report Reference'!$I$2:$I$72,0)),"")</f>
        <v>https://www.govinfo.gov/content/pkg/BUDGET-2026-APP/pdf/BUDGET-2026-APP.pdf</v>
      </c>
      <c r="T1273" s="7" t="str">
        <f>IFERROR(""&amp;INDEX('Bill Report Reference'!$H$2:$H$72,MATCH(INDEX(Account!$J$2:$J$131,MATCH($B1273,Account!$A$2:$A$131,0))&amp;"-"&amp;$C1273&amp;"-"&amp;$D1273,'Bill Report Reference'!$I$2:$I$72,0)),"")</f>
        <v>N/A</v>
      </c>
      <c r="U1273" s="7" t="inlineStr">
        <is>
          <t>OBS-LHHS-0401</t>
        </is>
      </c>
      <c r="V1273" s="7" t="inlineStr"/>
    </row>
    <row r="1274">
      <c r="A1274" s="7" t="inlineStr">
        <is>
          <t>OBS-LHHS-0403</t>
        </is>
      </c>
      <c r="B1274" s="7" t="inlineStr">
        <is>
          <t>ACC-HHS-OS-TOTAL</t>
        </is>
      </c>
      <c r="C1274" s="7" t="n">
        <v>2026</v>
      </c>
      <c r="D1274" s="7" t="inlineStr">
        <is>
          <t>Senate Reported</t>
        </is>
      </c>
      <c r="E1274" s="7" t="inlineStr">
        <is>
          <t>Senate</t>
        </is>
      </c>
      <c r="F1274" s="7" t="str">
        <f>IFERROR(""&amp;INDEX('Bill Report Reference'!$E$2:$E$72,MATCH(INDEX(Account!$J$2:$J$131,MATCH($B1274,Account!$A$2:$A$131,0))&amp;"-"&amp;$C1274&amp;"-"&amp;$D1274,'Bill Report Reference'!$I$2:$I$72,0)),"")</f>
        <v>S.2587</v>
      </c>
      <c r="G1274" s="7" t="str">
        <f>IFERROR(""&amp;INDEX('Bill Report Reference'!$F$2:$F$72,MATCH(INDEX(Account!$J$2:$J$131,MATCH($B1274,Account!$A$2:$A$131,0))&amp;"-"&amp;$C1274&amp;"-"&amp;$D1274,'Bill Report Reference'!$I$2:$I$72,0)),"")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Reference'!$G$2:$G$72,MATCH(INDEX(Account!$J$2:$J$131,MATCH($B1274,Account!$A$2:$A$131,0))&amp;"-"&amp;$C1274&amp;"-"&amp;$D1274,'Bill Report Reference'!$I$2:$I$72,0)),"")</f>
        <v>https://www.govinfo.gov/content/pkg/BILLS-119s2587rs/pdf/BILLS-119s2587rs.pdf</v>
      </c>
      <c r="T1274" s="7" t="str">
        <f>IFERROR(""&amp;INDEX('Bill Report Reference'!$H$2:$H$72,MATCH(INDEX(Account!$J$2:$J$131,MATCH($B1274,Account!$A$2:$A$131,0))&amp;"-"&amp;$C1274&amp;"-"&amp;$D1274,'Bill Report Reference'!$I$2:$I$72,0)),"")</f>
        <v>https://www.congress.gov/119/crpt/srpt55/CRPT-119srpt55.pdf</v>
      </c>
      <c r="U1274" s="7" t="inlineStr"/>
      <c r="V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Reference'!$E$2:$E$72,MATCH(INDEX(Account!$J$2:$J$131,MATCH($B1275,Account!$A$2:$A$131,0))&amp;"-"&amp;$C1275&amp;"-"&amp;$D1275,'Bill Report Reference'!$I$2:$I$72,0)),"")</f>
        <v>S.2587</v>
      </c>
      <c r="G1275" s="7" t="str">
        <f>IFERROR(""&amp;INDEX('Bill Report Reference'!$F$2:$F$72,MATCH(INDEX(Account!$J$2:$J$131,MATCH($B1275,Account!$A$2:$A$131,0))&amp;"-"&amp;$C1275&amp;"-"&amp;$D1275,'Bill Report Reference'!$I$2:$I$72,0)),"")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Reference'!$G$2:$G$72,MATCH(INDEX(Account!$J$2:$J$131,MATCH($B1275,Account!$A$2:$A$131,0))&amp;"-"&amp;$C1275&amp;"-"&amp;$D1275,'Bill Report Reference'!$I$2:$I$72,0)),"")</f>
        <v>https://www.govinfo.gov/content/pkg/BILLS-119s2587rs/pdf/BILLS-119s2587rs.pdf</v>
      </c>
      <c r="T1275" s="7" t="str">
        <f>IFERROR(""&amp;INDEX('Bill Report Reference'!$H$2:$H$72,MATCH(INDEX(Account!$J$2:$J$131,MATCH($B1275,Account!$A$2:$A$131,0))&amp;"-"&amp;$C1275&amp;"-"&amp;$D1275,'Bill Report Reference'!$I$2:$I$72,0)),"")</f>
        <v>https://www.congress.gov/119/crpt/srpt55/CRPT-119srpt55.pdf</v>
      </c>
      <c r="U1275" s="7" t="inlineStr">
        <is>
          <t>OBS-LHHS-0403</t>
        </is>
      </c>
      <c r="V1275" s="7" t="inlineStr"/>
    </row>
    <row r="1276">
      <c r="A1276" s="7" t="inlineStr">
        <is>
          <t>OBS-LHHS-0405</t>
        </is>
      </c>
      <c r="B1276" s="7" t="inlineStr">
        <is>
          <t>ACC-HHS-OS-TOTAL</t>
        </is>
      </c>
      <c r="C1276" s="7" t="n">
        <v>2027</v>
      </c>
      <c r="D1276" s="7" t="inlineStr">
        <is>
          <t>House Reported</t>
        </is>
      </c>
      <c r="E1276" s="7" t="inlineStr">
        <is>
          <t>House</t>
        </is>
      </c>
      <c r="F1276" s="7" t="str">
        <f>IFERROR(""&amp;INDEX('Bill Report Reference'!$E$2:$E$72,MATCH(INDEX(Account!$J$2:$J$131,MATCH($B1276,Account!$A$2:$A$131,0))&amp;"-"&amp;$C1276&amp;"-"&amp;$D1276,'Bill Report Reference'!$I$2:$I$72,0)),"")</f>
        <v>H.R.9260</v>
      </c>
      <c r="G1276" s="7" t="str">
        <f>IFERROR(""&amp;INDEX('Bill Report Reference'!$F$2:$F$72,MATCH(INDEX(Account!$J$2:$J$131,MATCH($B1276,Account!$A$2:$A$131,0))&amp;"-"&amp;$C1276&amp;"-"&amp;$D1276,'Bill Report Reference'!$I$2:$I$72,0)),"")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Reference'!$G$2:$G$72,MATCH(INDEX(Account!$J$2:$J$131,MATCH($B1276,Account!$A$2:$A$131,0))&amp;"-"&amp;$C1276&amp;"-"&amp;$D1276,'Bill Report Reference'!$I$2:$I$72,0)),"")</f>
        <v>https://www.govinfo.gov/content/pkg/BILLS-119hr9260rh/pdf/BILLS-119hr9260rh.pdf</v>
      </c>
      <c r="T1276" s="7" t="str">
        <f>IFERROR(""&amp;INDEX('Bill Report Reference'!$H$2:$H$72,MATCH(INDEX(Account!$J$2:$J$131,MATCH($B1276,Account!$A$2:$A$131,0))&amp;"-"&amp;$C1276&amp;"-"&amp;$D1276,'Bill Report Reference'!$I$2:$I$72,0)),"")</f>
        <v>https://www.congress.gov/119/crpt/hrpt696/CRPT-119hrpt696.pdf</v>
      </c>
      <c r="U1276" s="7" t="inlineStr"/>
      <c r="V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Reference'!$E$2:$E$72,MATCH(INDEX(Account!$J$2:$J$131,MATCH($B1277,Account!$A$2:$A$131,0))&amp;"-"&amp;$C1277&amp;"-"&amp;$D1277,'Bill Report Reference'!$I$2:$I$72,0)),"")</f>
        <v>H.R.9260</v>
      </c>
      <c r="G1277" s="7" t="str">
        <f>IFERROR(""&amp;INDEX('Bill Report Reference'!$F$2:$F$72,MATCH(INDEX(Account!$J$2:$J$131,MATCH($B1277,Account!$A$2:$A$131,0))&amp;"-"&amp;$C1277&amp;"-"&amp;$D1277,'Bill Report Reference'!$I$2:$I$72,0)),"")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Reference'!$G$2:$G$72,MATCH(INDEX(Account!$J$2:$J$131,MATCH($B1277,Account!$A$2:$A$131,0))&amp;"-"&amp;$C1277&amp;"-"&amp;$D1277,'Bill Report Reference'!$I$2:$I$72,0)),"")</f>
        <v>https://www.govinfo.gov/content/pkg/BILLS-119hr9260rh/pdf/BILLS-119hr9260rh.pdf</v>
      </c>
      <c r="T1277" s="7" t="str">
        <f>IFERROR(""&amp;INDEX('Bill Report Reference'!$H$2:$H$72,MATCH(INDEX(Account!$J$2:$J$131,MATCH($B1277,Account!$A$2:$A$131,0))&amp;"-"&amp;$C1277&amp;"-"&amp;$D1277,'Bill Report Reference'!$I$2:$I$72,0)),"")</f>
        <v>https://www.congress.gov/119/crpt/hrpt696/CRPT-119hrpt696.pdf</v>
      </c>
      <c r="U1277" s="7" t="inlineStr">
        <is>
          <t>OBS-LHHS-0405</t>
        </is>
      </c>
      <c r="V1277" s="7" t="inlineStr"/>
    </row>
    <row r="1278">
      <c r="A1278" s="7" t="inlineStr">
        <is>
          <t>OBS-LHHS-0407</t>
        </is>
      </c>
      <c r="B1278" s="7" t="inlineStr">
        <is>
          <t>ACC-HHS-OS-TOTAL</t>
        </is>
      </c>
      <c r="C1278" s="7" t="n">
        <v>2027</v>
      </c>
      <c r="D1278" s="7" t="inlineStr">
        <is>
          <t>President's Budget</t>
        </is>
      </c>
      <c r="E1278" s="7" t="inlineStr">
        <is>
          <t>N/A</t>
        </is>
      </c>
      <c r="F1278" s="7" t="str">
        <f>IFERROR(""&amp;INDEX('Bill Report Reference'!$E$2:$E$72,MATCH(INDEX(Account!$J$2:$J$131,MATCH($B1278,Account!$A$2:$A$131,0))&amp;"-"&amp;$C1278&amp;"-"&amp;$D1278,'Bill Report Reference'!$I$2:$I$72,0)),"")</f>
        <v>PREX 2.8:2027/APP</v>
      </c>
      <c r="G1278" s="7" t="str">
        <f>IFERROR(""&amp;INDEX('Bill Report Reference'!$F$2:$F$72,MATCH(INDEX(Account!$J$2:$J$131,MATCH($B1278,Account!$A$2:$A$131,0))&amp;"-"&amp;$C1278&amp;"-"&amp;$D1278,'Bill Report Reference'!$I$2:$I$72,0)),"")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Reference'!$G$2:$G$72,MATCH(INDEX(Account!$J$2:$J$131,MATCH($B1278,Account!$A$2:$A$131,0))&amp;"-"&amp;$C1278&amp;"-"&amp;$D1278,'Bill Report Reference'!$I$2:$I$72,0)),"")</f>
        <v>https://www.govinfo.gov/content/pkg/BUDGET-2027-APP/pdf/BUDGET-2027-APP.pdf</v>
      </c>
      <c r="T1278" s="7" t="str">
        <f>IFERROR(""&amp;INDEX('Bill Report Reference'!$H$2:$H$72,MATCH(INDEX(Account!$J$2:$J$131,MATCH($B1278,Account!$A$2:$A$131,0))&amp;"-"&amp;$C1278&amp;"-"&amp;$D1278,'Bill Report Reference'!$I$2:$I$72,0)),"")</f>
        <v>N/A</v>
      </c>
      <c r="U1278" s="7" t="inlineStr"/>
      <c r="V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Reference'!$E$2:$E$72,MATCH(INDEX(Account!$J$2:$J$131,MATCH($B1279,Account!$A$2:$A$131,0))&amp;"-"&amp;$C1279&amp;"-"&amp;$D1279,'Bill Report Reference'!$I$2:$I$72,0)),"")</f>
        <v>PREX 2.8:2027/APP</v>
      </c>
      <c r="G1279" s="7" t="str">
        <f>IFERROR(""&amp;INDEX('Bill Report Reference'!$F$2:$F$72,MATCH(INDEX(Account!$J$2:$J$131,MATCH($B1279,Account!$A$2:$A$131,0))&amp;"-"&amp;$C1279&amp;"-"&amp;$D1279,'Bill Report Reference'!$I$2:$I$72,0)),"")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Reference'!$G$2:$G$72,MATCH(INDEX(Account!$J$2:$J$131,MATCH($B1279,Account!$A$2:$A$131,0))&amp;"-"&amp;$C1279&amp;"-"&amp;$D1279,'Bill Report Reference'!$I$2:$I$72,0)),"")</f>
        <v>https://www.govinfo.gov/content/pkg/BUDGET-2027-APP/pdf/BUDGET-2027-APP.pdf</v>
      </c>
      <c r="T1279" s="7" t="str">
        <f>IFERROR(""&amp;INDEX('Bill Report Reference'!$H$2:$H$72,MATCH(INDEX(Account!$J$2:$J$131,MATCH($B1279,Account!$A$2:$A$131,0))&amp;"-"&amp;$C1279&amp;"-"&amp;$D1279,'Bill Report Reference'!$I$2:$I$72,0)),"")</f>
        <v>N/A</v>
      </c>
      <c r="U1279" s="7" t="inlineStr">
        <is>
          <t>OBS-LHHS-0407</t>
        </is>
      </c>
      <c r="V1279" s="7" t="inlineStr"/>
    </row>
    <row r="1280">
      <c r="A1280" s="7" t="inlineStr">
        <is>
          <t>OBS-LHHS-0409</t>
        </is>
      </c>
      <c r="B1280" s="7" t="inlineStr">
        <is>
          <t>ACC-HHS-SAMHSA-TOTAL</t>
        </is>
      </c>
      <c r="C1280" s="7" t="n">
        <v>2023</v>
      </c>
      <c r="D1280" s="7" t="inlineStr">
        <is>
          <t>Enacted</t>
        </is>
      </c>
      <c r="E1280" s="7" t="inlineStr">
        <is>
          <t>N/A</t>
        </is>
      </c>
      <c r="F1280" s="7" t="str">
        <f>IFERROR(""&amp;INDEX('Bill Report Reference'!$E$2:$E$72,MATCH(INDEX(Account!$J$2:$J$131,MATCH($B1280,Account!$A$2:$A$131,0))&amp;"-"&amp;$C1280&amp;"-"&amp;$D1280,'Bill Report Reference'!$I$2:$I$72,0)),"")</f>
        <v>P.L.117-328</v>
      </c>
      <c r="G1280" s="7" t="str">
        <f>IFERROR(""&amp;INDEX('Bill Report Reference'!$F$2:$F$72,MATCH(INDEX(Account!$J$2:$J$131,MATCH($B1280,Account!$A$2:$A$131,0))&amp;"-"&amp;$C1280&amp;"-"&amp;$D1280,'Bill Report Reference'!$I$2:$I$72,0)),"")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Reference'!$G$2:$G$72,MATCH(INDEX(Account!$J$2:$J$131,MATCH($B1280,Account!$A$2:$A$131,0))&amp;"-"&amp;$C1280&amp;"-"&amp;$D1280,'Bill Report Reference'!$I$2:$I$72,0)),"")</f>
        <v>https://www.govinfo.gov/content/pkg/PLAW-117publ328/pdf/PLAW-117publ328.pdf</v>
      </c>
      <c r="T1280" s="7" t="str">
        <f>IFERROR(""&amp;INDEX('Bill Report Reference'!$H$2:$H$72,MATCH(INDEX(Account!$J$2:$J$131,MATCH($B1280,Account!$A$2:$A$131,0))&amp;"-"&amp;$C1280&amp;"-"&amp;$D1280,'Bill Report Reference'!$I$2:$I$72,0)),"")</f>
        <v>N/A</v>
      </c>
      <c r="U1280" s="7" t="inlineStr"/>
      <c r="V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Reference'!$E$2:$E$72,MATCH(INDEX(Account!$J$2:$J$131,MATCH($B1281,Account!$A$2:$A$131,0))&amp;"-"&amp;$C1281&amp;"-"&amp;$D1281,'Bill Report Reference'!$I$2:$I$72,0)),"")</f>
        <v>P.L.118-47</v>
      </c>
      <c r="G1281" s="7" t="str">
        <f>IFERROR(""&amp;INDEX('Bill Report Reference'!$F$2:$F$72,MATCH(INDEX(Account!$J$2:$J$131,MATCH($B1281,Account!$A$2:$A$131,0))&amp;"-"&amp;$C1281&amp;"-"&amp;$D1281,'Bill Report Reference'!$I$2:$I$72,0)),"")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Reference'!$G$2:$G$72,MATCH(INDEX(Account!$J$2:$J$131,MATCH($B1281,Account!$A$2:$A$131,0))&amp;"-"&amp;$C1281&amp;"-"&amp;$D1281,'Bill Report Reference'!$I$2:$I$72,0)),"")</f>
        <v>https://www.govinfo.gov/content/pkg/PLAW-118publ47/pdf/PLAW-118publ47.pdf</v>
      </c>
      <c r="T1281" s="7" t="str">
        <f>IFERROR(""&amp;INDEX('Bill Report Reference'!$H$2:$H$72,MATCH(INDEX(Account!$J$2:$J$131,MATCH($B1281,Account!$A$2:$A$131,0))&amp;"-"&amp;$C1281&amp;"-"&amp;$D1281,'Bill Report Reference'!$I$2:$I$72,0)),"")</f>
        <v>N/A</v>
      </c>
      <c r="U1281" s="7" t="inlineStr"/>
      <c r="V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Reference'!$E$2:$E$72,MATCH(INDEX(Account!$J$2:$J$131,MATCH($B1282,Account!$A$2:$A$131,0))&amp;"-"&amp;$C1282&amp;"-"&amp;$D1282,'Bill Report Reference'!$I$2:$I$72,0)),"")</f>
        <v>P.L.118-47</v>
      </c>
      <c r="G1282" s="7" t="str">
        <f>IFERROR(""&amp;INDEX('Bill Report Reference'!$F$2:$F$72,MATCH(INDEX(Account!$J$2:$J$131,MATCH($B1282,Account!$A$2:$A$131,0))&amp;"-"&amp;$C1282&amp;"-"&amp;$D1282,'Bill Report Reference'!$I$2:$I$72,0)),"")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Reference'!$G$2:$G$72,MATCH(INDEX(Account!$J$2:$J$131,MATCH($B1282,Account!$A$2:$A$131,0))&amp;"-"&amp;$C1282&amp;"-"&amp;$D1282,'Bill Report Reference'!$I$2:$I$72,0)),"")</f>
        <v>https://www.govinfo.gov/content/pkg/PLAW-118publ47/pdf/PLAW-118publ47.pdf</v>
      </c>
      <c r="T1282" s="7" t="str">
        <f>IFERROR(""&amp;INDEX('Bill Report Reference'!$H$2:$H$72,MATCH(INDEX(Account!$J$2:$J$131,MATCH($B1282,Account!$A$2:$A$131,0))&amp;"-"&amp;$C1282&amp;"-"&amp;$D1282,'Bill Report Reference'!$I$2:$I$72,0)),"")</f>
        <v>N/A</v>
      </c>
      <c r="U1282" s="7" t="inlineStr">
        <is>
          <t>OBS-LHHS-0410</t>
        </is>
      </c>
      <c r="V1282" s="7" t="inlineStr"/>
    </row>
    <row r="1283">
      <c r="A1283" s="7" t="inlineStr">
        <is>
          <t>OBS-LHHS-0412</t>
        </is>
      </c>
      <c r="B1283" s="7" t="inlineStr">
        <is>
          <t>ACC-HHS-SAMHSA-TOTAL</t>
        </is>
      </c>
      <c r="C1283" s="7" t="n">
        <v>2024</v>
      </c>
      <c r="D1283" s="7" t="inlineStr">
        <is>
          <t>President's Budget</t>
        </is>
      </c>
      <c r="E1283" s="7" t="inlineStr">
        <is>
          <t>N/A</t>
        </is>
      </c>
      <c r="F1283" s="7" t="str">
        <f>IFERROR(""&amp;INDEX('Bill Report Reference'!$E$2:$E$72,MATCH(INDEX(Account!$J$2:$J$131,MATCH($B1283,Account!$A$2:$A$131,0))&amp;"-"&amp;$C1283&amp;"-"&amp;$D1283,'Bill Report Reference'!$I$2:$I$72,0)),"")</f>
        <v>PREX 2.8:2024/APP</v>
      </c>
      <c r="G1283" s="7" t="str">
        <f>IFERROR(""&amp;INDEX('Bill Report Reference'!$F$2:$F$72,MATCH(INDEX(Account!$J$2:$J$131,MATCH($B1283,Account!$A$2:$A$131,0))&amp;"-"&amp;$C1283&amp;"-"&amp;$D1283,'Bill Report Reference'!$I$2:$I$72,0)),"")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Reference'!$G$2:$G$72,MATCH(INDEX(Account!$J$2:$J$131,MATCH($B1283,Account!$A$2:$A$131,0))&amp;"-"&amp;$C1283&amp;"-"&amp;$D1283,'Bill Report Reference'!$I$2:$I$72,0)),"")</f>
        <v>https://www.govinfo.gov/content/pkg/BUDGET-2024-APP/pdf/BUDGET-2024-APP.pdf</v>
      </c>
      <c r="T1283" s="7" t="str">
        <f>IFERROR(""&amp;INDEX('Bill Report Reference'!$H$2:$H$72,MATCH(INDEX(Account!$J$2:$J$131,MATCH($B1283,Account!$A$2:$A$131,0))&amp;"-"&amp;$C1283&amp;"-"&amp;$D1283,'Bill Report Reference'!$I$2:$I$72,0)),"")</f>
        <v>N/A</v>
      </c>
      <c r="U1283" s="7" t="inlineStr"/>
      <c r="V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Reference'!$E$2:$E$72,MATCH(INDEX(Account!$J$2:$J$131,MATCH($B1284,Account!$A$2:$A$131,0))&amp;"-"&amp;$C1284&amp;"-"&amp;$D1284,'Bill Report Reference'!$I$2:$I$72,0)),"")</f>
        <v>S.2624</v>
      </c>
      <c r="G1284" s="7" t="str">
        <f>IFERROR(""&amp;INDEX('Bill Report Reference'!$F$2:$F$72,MATCH(INDEX(Account!$J$2:$J$131,MATCH($B1284,Account!$A$2:$A$131,0))&amp;"-"&amp;$C1284&amp;"-"&amp;$D1284,'Bill Report Reference'!$I$2:$I$72,0)),"")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Reference'!$G$2:$G$72,MATCH(INDEX(Account!$J$2:$J$131,MATCH($B1284,Account!$A$2:$A$131,0))&amp;"-"&amp;$C1284&amp;"-"&amp;$D1284,'Bill Report Reference'!$I$2:$I$72,0)),"")</f>
        <v>https://www.govinfo.gov/content/pkg/BILLS-118s2624rs/pdf/BILLS-118s2624rs.pdf</v>
      </c>
      <c r="T1284" s="7" t="str">
        <f>IFERROR(""&amp;INDEX('Bill Report Reference'!$H$2:$H$72,MATCH(INDEX(Account!$J$2:$J$131,MATCH($B1284,Account!$A$2:$A$131,0))&amp;"-"&amp;$C1284&amp;"-"&amp;$D1284,'Bill Report Reference'!$I$2:$I$72,0)),"")</f>
        <v>https://www.congress.gov/118/crpt/srpt84/CRPT-118srpt84.pdf</v>
      </c>
      <c r="U1284" s="7" t="inlineStr"/>
      <c r="V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Reference'!$E$2:$E$72,MATCH(INDEX(Account!$J$2:$J$131,MATCH($B1285,Account!$A$2:$A$131,0))&amp;"-"&amp;$C1285&amp;"-"&amp;$D1285,'Bill Report Reference'!$I$2:$I$72,0)),"")</f>
        <v>H.R.9029</v>
      </c>
      <c r="G1285" s="7" t="str">
        <f>IFERROR(""&amp;INDEX('Bill Report Reference'!$F$2:$F$72,MATCH(INDEX(Account!$J$2:$J$131,MATCH($B1285,Account!$A$2:$A$131,0))&amp;"-"&amp;$C1285&amp;"-"&amp;$D1285,'Bill Report Reference'!$I$2:$I$72,0)),"")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Reference'!$G$2:$G$72,MATCH(INDEX(Account!$J$2:$J$131,MATCH($B1285,Account!$A$2:$A$131,0))&amp;"-"&amp;$C1285&amp;"-"&amp;$D1285,'Bill Report Reference'!$I$2:$I$72,0)),"")</f>
        <v>https://www.govinfo.gov/content/pkg/BILLS-118hr9029rh/pdf/BILLS-118hr9029rh.pdf</v>
      </c>
      <c r="T1285" s="7" t="str">
        <f>IFERROR(""&amp;INDEX('Bill Report Reference'!$H$2:$H$72,MATCH(INDEX(Account!$J$2:$J$131,MATCH($B1285,Account!$A$2:$A$131,0))&amp;"-"&amp;$C1285&amp;"-"&amp;$D1285,'Bill Report Reference'!$I$2:$I$72,0)),"")</f>
        <v>https://www.congress.gov/118/crpt/hrpt585/CRPT-118hrpt585.pdf</v>
      </c>
      <c r="U1285" s="7" t="inlineStr"/>
      <c r="V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Reference'!$E$2:$E$72,MATCH(INDEX(Account!$J$2:$J$131,MATCH($B1286,Account!$A$2:$A$131,0))&amp;"-"&amp;$C1286&amp;"-"&amp;$D1286,'Bill Report Reference'!$I$2:$I$72,0)),"")</f>
        <v>H.R.9029</v>
      </c>
      <c r="G1286" s="7" t="str">
        <f>IFERROR(""&amp;INDEX('Bill Report Reference'!$F$2:$F$72,MATCH(INDEX(Account!$J$2:$J$131,MATCH($B1286,Account!$A$2:$A$131,0))&amp;"-"&amp;$C1286&amp;"-"&amp;$D1286,'Bill Report Reference'!$I$2:$I$72,0)),"")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Reference'!$G$2:$G$72,MATCH(INDEX(Account!$J$2:$J$131,MATCH($B1286,Account!$A$2:$A$131,0))&amp;"-"&amp;$C1286&amp;"-"&amp;$D1286,'Bill Report Reference'!$I$2:$I$72,0)),"")</f>
        <v>https://www.govinfo.gov/content/pkg/BILLS-118hr9029rh/pdf/BILLS-118hr9029rh.pdf</v>
      </c>
      <c r="T1286" s="7" t="str">
        <f>IFERROR(""&amp;INDEX('Bill Report Reference'!$H$2:$H$72,MATCH(INDEX(Account!$J$2:$J$131,MATCH($B1286,Account!$A$2:$A$131,0))&amp;"-"&amp;$C1286&amp;"-"&amp;$D1286,'Bill Report Reference'!$I$2:$I$72,0)),"")</f>
        <v>https://www.congress.gov/118/crpt/hrpt585/CRPT-118hrpt585.pdf</v>
      </c>
      <c r="U1286" s="7" t="inlineStr">
        <is>
          <t>OBS-LHHS-0414</t>
        </is>
      </c>
      <c r="V1286" s="7" t="inlineStr"/>
    </row>
    <row r="1287">
      <c r="A1287" s="7" t="inlineStr">
        <is>
          <t>OBS-LHHS-0416</t>
        </is>
      </c>
      <c r="B1287" s="7" t="inlineStr">
        <is>
          <t>ACC-HHS-SAMHSA-TOTAL</t>
        </is>
      </c>
      <c r="C1287" s="7" t="n">
        <v>2025</v>
      </c>
      <c r="D1287" s="7" t="inlineStr">
        <is>
          <t>President's Budget</t>
        </is>
      </c>
      <c r="E1287" s="7" t="inlineStr">
        <is>
          <t>N/A</t>
        </is>
      </c>
      <c r="F1287" s="7" t="str">
        <f>IFERROR(""&amp;INDEX('Bill Report Reference'!$E$2:$E$72,MATCH(INDEX(Account!$J$2:$J$131,MATCH($B1287,Account!$A$2:$A$131,0))&amp;"-"&amp;$C1287&amp;"-"&amp;$D1287,'Bill Report Reference'!$I$2:$I$72,0)),"")</f>
        <v>PREX 2.8:2025/APP</v>
      </c>
      <c r="G1287" s="7" t="str">
        <f>IFERROR(""&amp;INDEX('Bill Report Reference'!$F$2:$F$72,MATCH(INDEX(Account!$J$2:$J$131,MATCH($B1287,Account!$A$2:$A$131,0))&amp;"-"&amp;$C1287&amp;"-"&amp;$D1287,'Bill Report Reference'!$I$2:$I$72,0)),"")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Reference'!$G$2:$G$72,MATCH(INDEX(Account!$J$2:$J$131,MATCH($B1287,Account!$A$2:$A$131,0))&amp;"-"&amp;$C1287&amp;"-"&amp;$D1287,'Bill Report Reference'!$I$2:$I$72,0)),"")</f>
        <v>https://www.govinfo.gov/content/pkg/BUDGET-2025-APP/pdf/BUDGET-2025-APP.pdf</v>
      </c>
      <c r="T1287" s="7" t="str">
        <f>IFERROR(""&amp;INDEX('Bill Report Reference'!$H$2:$H$72,MATCH(INDEX(Account!$J$2:$J$131,MATCH($B1287,Account!$A$2:$A$131,0))&amp;"-"&amp;$C1287&amp;"-"&amp;$D1287,'Bill Report Reference'!$I$2:$I$72,0)),"")</f>
        <v>N/A</v>
      </c>
      <c r="U1287" s="7" t="inlineStr"/>
      <c r="V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Reference'!$E$2:$E$72,MATCH(INDEX(Account!$J$2:$J$131,MATCH($B1288,Account!$A$2:$A$131,0))&amp;"-"&amp;$C1288&amp;"-"&amp;$D1288,'Bill Report Reference'!$I$2:$I$72,0)),"")</f>
        <v>PREX 2.8:2025/APP</v>
      </c>
      <c r="G1288" s="7" t="str">
        <f>IFERROR(""&amp;INDEX('Bill Report Reference'!$F$2:$F$72,MATCH(INDEX(Account!$J$2:$J$131,MATCH($B1288,Account!$A$2:$A$131,0))&amp;"-"&amp;$C1288&amp;"-"&amp;$D1288,'Bill Report Reference'!$I$2:$I$72,0)),"")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Reference'!$G$2:$G$72,MATCH(INDEX(Account!$J$2:$J$131,MATCH($B1288,Account!$A$2:$A$131,0))&amp;"-"&amp;$C1288&amp;"-"&amp;$D1288,'Bill Report Reference'!$I$2:$I$72,0)),"")</f>
        <v>https://www.govinfo.gov/content/pkg/BUDGET-2025-APP/pdf/BUDGET-2025-APP.pdf</v>
      </c>
      <c r="T1288" s="7" t="str">
        <f>IFERROR(""&amp;INDEX('Bill Report Reference'!$H$2:$H$72,MATCH(INDEX(Account!$J$2:$J$131,MATCH($B1288,Account!$A$2:$A$131,0))&amp;"-"&amp;$C1288&amp;"-"&amp;$D1288,'Bill Report Reference'!$I$2:$I$72,0)),"")</f>
        <v>N/A</v>
      </c>
      <c r="U1288" s="7" t="inlineStr">
        <is>
          <t>OBS-LHHS-0416</t>
        </is>
      </c>
      <c r="V1288" s="7" t="inlineStr"/>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Reference'!$E$2:$E$72,MATCH(INDEX(Account!$J$2:$J$131,MATCH($B1289,Account!$A$2:$A$131,0))&amp;"-"&amp;$C1289&amp;"-"&amp;$D1289,'Bill Report Reference'!$I$2:$I$72,0)),"")</f>
        <v>S.4942</v>
      </c>
      <c r="G1289" s="7" t="str">
        <f>IFERROR(""&amp;INDEX('Bill Report Reference'!$F$2:$F$72,MATCH(INDEX(Account!$J$2:$J$131,MATCH($B1289,Account!$A$2:$A$131,0))&amp;"-"&amp;$C1289&amp;"-"&amp;$D1289,'Bill Report Reference'!$I$2:$I$72,0)),"")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Reference'!$G$2:$G$72,MATCH(INDEX(Account!$J$2:$J$131,MATCH($B1289,Account!$A$2:$A$131,0))&amp;"-"&amp;$C1289&amp;"-"&amp;$D1289,'Bill Report Reference'!$I$2:$I$72,0)),"")</f>
        <v>https://www.govinfo.gov/content/pkg/BILLS-118s4942rs/pdf/BILLS-118s4942rs.pdf</v>
      </c>
      <c r="T1289" s="7" t="str">
        <f>IFERROR(""&amp;INDEX('Bill Report Reference'!$H$2:$H$72,MATCH(INDEX(Account!$J$2:$J$131,MATCH($B1289,Account!$A$2:$A$131,0))&amp;"-"&amp;$C1289&amp;"-"&amp;$D1289,'Bill Report Reference'!$I$2:$I$72,0)),"")</f>
        <v>https://www.congress.gov/118/crpt/srpt207/CRPT-118srpt207.pdf</v>
      </c>
      <c r="U1289" s="7" t="inlineStr"/>
      <c r="V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Reference'!$E$2:$E$72,MATCH(INDEX(Account!$J$2:$J$131,MATCH($B1290,Account!$A$2:$A$131,0))&amp;"-"&amp;$C1290&amp;"-"&amp;$D1290,'Bill Report Reference'!$I$2:$I$72,0)),"")</f>
        <v>S.4942</v>
      </c>
      <c r="G1290" s="7" t="str">
        <f>IFERROR(""&amp;INDEX('Bill Report Reference'!$F$2:$F$72,MATCH(INDEX(Account!$J$2:$J$131,MATCH($B1290,Account!$A$2:$A$131,0))&amp;"-"&amp;$C1290&amp;"-"&amp;$D1290,'Bill Report Reference'!$I$2:$I$72,0)),"")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Reference'!$G$2:$G$72,MATCH(INDEX(Account!$J$2:$J$131,MATCH($B1290,Account!$A$2:$A$131,0))&amp;"-"&amp;$C1290&amp;"-"&amp;$D1290,'Bill Report Reference'!$I$2:$I$72,0)),"")</f>
        <v>https://www.govinfo.gov/content/pkg/BILLS-118s4942rs/pdf/BILLS-118s4942rs.pdf</v>
      </c>
      <c r="T1290" s="7" t="str">
        <f>IFERROR(""&amp;INDEX('Bill Report Reference'!$H$2:$H$72,MATCH(INDEX(Account!$J$2:$J$131,MATCH($B1290,Account!$A$2:$A$131,0))&amp;"-"&amp;$C1290&amp;"-"&amp;$D1290,'Bill Report Reference'!$I$2:$I$72,0)),"")</f>
        <v>https://www.congress.gov/118/crpt/srpt207/CRPT-118srpt207.pdf</v>
      </c>
      <c r="U1290" s="7" t="inlineStr">
        <is>
          <t>OBS-LHHS-0418</t>
        </is>
      </c>
      <c r="V1290" s="7" t="inlineStr"/>
    </row>
    <row r="1291">
      <c r="A1291" s="7" t="inlineStr">
        <is>
          <t>OBS-LHHS-0420</t>
        </is>
      </c>
      <c r="B1291" s="7" t="inlineStr">
        <is>
          <t>ACC-HHS-SAMHSA-TOTAL</t>
        </is>
      </c>
      <c r="C1291" s="7" t="n">
        <v>2026</v>
      </c>
      <c r="D1291" s="7" t="inlineStr">
        <is>
          <t>Enacted</t>
        </is>
      </c>
      <c r="E1291" s="7" t="inlineStr">
        <is>
          <t>N/A</t>
        </is>
      </c>
      <c r="F1291" s="7" t="str">
        <f>IFERROR(""&amp;INDEX('Bill Report Reference'!$E$2:$E$72,MATCH(INDEX(Account!$J$2:$J$131,MATCH($B1291,Account!$A$2:$A$131,0))&amp;"-"&amp;$C1291&amp;"-"&amp;$D1291,'Bill Report Reference'!$I$2:$I$72,0)),"")</f>
        <v>P.L.119-75</v>
      </c>
      <c r="G1291" s="7" t="str">
        <f>IFERROR(""&amp;INDEX('Bill Report Reference'!$F$2:$F$72,MATCH(INDEX(Account!$J$2:$J$131,MATCH($B1291,Account!$A$2:$A$131,0))&amp;"-"&amp;$C1291&amp;"-"&amp;$D1291,'Bill Report Reference'!$I$2:$I$72,0)),"")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Reference'!$G$2:$G$72,MATCH(INDEX(Account!$J$2:$J$131,MATCH($B1291,Account!$A$2:$A$131,0))&amp;"-"&amp;$C1291&amp;"-"&amp;$D1291,'Bill Report Reference'!$I$2:$I$72,0)),"")</f>
        <v>https://www.govinfo.gov/content/pkg/PLAW-119publ75/pdf/PLAW-119publ75.pdf</v>
      </c>
      <c r="T1291" s="7" t="str">
        <f>IFERROR(""&amp;INDEX('Bill Report Reference'!$H$2:$H$72,MATCH(INDEX(Account!$J$2:$J$131,MATCH($B1291,Account!$A$2:$A$131,0))&amp;"-"&amp;$C1291&amp;"-"&amp;$D1291,'Bill Report Reference'!$I$2:$I$72,0)),"")</f>
        <v>https://www.govinfo.gov/content/pkg/CREC-2026-01-22/pdf/CREC-2026-01-22-pt2-PgH1353-2.pdf</v>
      </c>
      <c r="U1291" s="7" t="inlineStr"/>
      <c r="V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Reference'!$E$2:$E$72,MATCH(INDEX(Account!$J$2:$J$131,MATCH($B1292,Account!$A$2:$A$131,0))&amp;"-"&amp;$C1292&amp;"-"&amp;$D1292,'Bill Report Reference'!$I$2:$I$72,0)),"")</f>
        <v>P.L.119-75</v>
      </c>
      <c r="G1292" s="7" t="str">
        <f>IFERROR(""&amp;INDEX('Bill Report Reference'!$F$2:$F$72,MATCH(INDEX(Account!$J$2:$J$131,MATCH($B1292,Account!$A$2:$A$131,0))&amp;"-"&amp;$C1292&amp;"-"&amp;$D1292,'Bill Report Reference'!$I$2:$I$72,0)),"")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Reference'!$G$2:$G$72,MATCH(INDEX(Account!$J$2:$J$131,MATCH($B1292,Account!$A$2:$A$131,0))&amp;"-"&amp;$C1292&amp;"-"&amp;$D1292,'Bill Report Reference'!$I$2:$I$72,0)),"")</f>
        <v>https://www.govinfo.gov/content/pkg/PLAW-119publ75/pdf/PLAW-119publ75.pdf</v>
      </c>
      <c r="T1292" s="7" t="str">
        <f>IFERROR(""&amp;INDEX('Bill Report Reference'!$H$2:$H$72,MATCH(INDEX(Account!$J$2:$J$131,MATCH($B1292,Account!$A$2:$A$131,0))&amp;"-"&amp;$C1292&amp;"-"&amp;$D1292,'Bill Report Reference'!$I$2:$I$72,0)),"")</f>
        <v>https://www.govinfo.gov/content/pkg/CREC-2026-01-22/pdf/CREC-2026-01-22-pt2-PgH1353-2.pdf</v>
      </c>
      <c r="U1292" s="7" t="inlineStr">
        <is>
          <t>OBS-LHHS-0420</t>
        </is>
      </c>
      <c r="V1292" s="7" t="inlineStr"/>
    </row>
    <row r="1293">
      <c r="A1293" s="7" t="inlineStr">
        <is>
          <t>OBS-LHHS-0422</t>
        </is>
      </c>
      <c r="B1293" s="7" t="inlineStr">
        <is>
          <t>ACC-HHS-SAMHSA-TOTAL</t>
        </is>
      </c>
      <c r="C1293" s="7" t="n">
        <v>2026</v>
      </c>
      <c r="D1293" s="7" t="inlineStr">
        <is>
          <t>House Reported</t>
        </is>
      </c>
      <c r="E1293" s="7" t="inlineStr">
        <is>
          <t>House</t>
        </is>
      </c>
      <c r="F1293" s="7" t="str">
        <f>IFERROR(""&amp;INDEX('Bill Report Reference'!$E$2:$E$72,MATCH(INDEX(Account!$J$2:$J$131,MATCH($B1293,Account!$A$2:$A$131,0))&amp;"-"&amp;$C1293&amp;"-"&amp;$D1293,'Bill Report Reference'!$I$2:$I$72,0)),"")</f>
        <v>H.R.5304</v>
      </c>
      <c r="G1293" s="7" t="str">
        <f>IFERROR(""&amp;INDEX('Bill Report Reference'!$F$2:$F$72,MATCH(INDEX(Account!$J$2:$J$131,MATCH($B1293,Account!$A$2:$A$131,0))&amp;"-"&amp;$C1293&amp;"-"&amp;$D1293,'Bill Report Reference'!$I$2:$I$72,0)),"")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Reference'!$G$2:$G$72,MATCH(INDEX(Account!$J$2:$J$131,MATCH($B1293,Account!$A$2:$A$131,0))&amp;"-"&amp;$C1293&amp;"-"&amp;$D1293,'Bill Report Reference'!$I$2:$I$72,0)),"")</f>
        <v>https://www.govinfo.gov/content/pkg/BILLS-119hr5304rh/pdf/BILLS-119hr5304rh.pdf</v>
      </c>
      <c r="T1293" s="7" t="str">
        <f>IFERROR(""&amp;INDEX('Bill Report Reference'!$H$2:$H$72,MATCH(INDEX(Account!$J$2:$J$131,MATCH($B1293,Account!$A$2:$A$131,0))&amp;"-"&amp;$C1293&amp;"-"&amp;$D1293,'Bill Report Reference'!$I$2:$I$72,0)),"")</f>
        <v>https://www.congress.gov/119/crpt/hrpt271/CRPT-119hrpt271.pdf</v>
      </c>
      <c r="U1293" s="7" t="inlineStr"/>
      <c r="V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Reference'!$E$2:$E$72,MATCH(INDEX(Account!$J$2:$J$131,MATCH($B1294,Account!$A$2:$A$131,0))&amp;"-"&amp;$C1294&amp;"-"&amp;$D1294,'Bill Report Reference'!$I$2:$I$72,0)),"")</f>
        <v>H.R.5304</v>
      </c>
      <c r="G1294" s="7" t="str">
        <f>IFERROR(""&amp;INDEX('Bill Report Reference'!$F$2:$F$72,MATCH(INDEX(Account!$J$2:$J$131,MATCH($B1294,Account!$A$2:$A$131,0))&amp;"-"&amp;$C1294&amp;"-"&amp;$D1294,'Bill Report Reference'!$I$2:$I$72,0)),"")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Reference'!$G$2:$G$72,MATCH(INDEX(Account!$J$2:$J$131,MATCH($B1294,Account!$A$2:$A$131,0))&amp;"-"&amp;$C1294&amp;"-"&amp;$D1294,'Bill Report Reference'!$I$2:$I$72,0)),"")</f>
        <v>https://www.govinfo.gov/content/pkg/BILLS-119hr5304rh/pdf/BILLS-119hr5304rh.pdf</v>
      </c>
      <c r="T1294" s="7" t="str">
        <f>IFERROR(""&amp;INDEX('Bill Report Reference'!$H$2:$H$72,MATCH(INDEX(Account!$J$2:$J$131,MATCH($B1294,Account!$A$2:$A$131,0))&amp;"-"&amp;$C1294&amp;"-"&amp;$D1294,'Bill Report Reference'!$I$2:$I$72,0)),"")</f>
        <v>https://www.congress.gov/119/crpt/hrpt271/CRPT-119hrpt271.pdf</v>
      </c>
      <c r="U1294" s="7" t="inlineStr">
        <is>
          <t>OBS-LHHS-0422</t>
        </is>
      </c>
      <c r="V1294" s="7" t="inlineStr"/>
    </row>
    <row r="1295">
      <c r="A1295" s="7" t="inlineStr">
        <is>
          <t>OBS-LHHS-0424</t>
        </is>
      </c>
      <c r="B1295" s="7" t="inlineStr">
        <is>
          <t>ACC-HHS-SAMHSA-TOTAL</t>
        </is>
      </c>
      <c r="C1295" s="7" t="n">
        <v>2026</v>
      </c>
      <c r="D1295" s="7" t="inlineStr">
        <is>
          <t>President's Budget</t>
        </is>
      </c>
      <c r="E1295" s="7" t="inlineStr">
        <is>
          <t>N/A</t>
        </is>
      </c>
      <c r="F1295" s="7" t="str">
        <f>IFERROR(""&amp;INDEX('Bill Report Reference'!$E$2:$E$72,MATCH(INDEX(Account!$J$2:$J$131,MATCH($B1295,Account!$A$2:$A$131,0))&amp;"-"&amp;$C1295&amp;"-"&amp;$D1295,'Bill Report Reference'!$I$2:$I$72,0)),"")</f>
        <v>PREX 2.8:2026/APP</v>
      </c>
      <c r="G1295" s="7" t="str">
        <f>IFERROR(""&amp;INDEX('Bill Report Reference'!$F$2:$F$72,MATCH(INDEX(Account!$J$2:$J$131,MATCH($B1295,Account!$A$2:$A$131,0))&amp;"-"&amp;$C1295&amp;"-"&amp;$D1295,'Bill Report Reference'!$I$2:$I$72,0)),"")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Reference'!$G$2:$G$72,MATCH(INDEX(Account!$J$2:$J$131,MATCH($B1295,Account!$A$2:$A$131,0))&amp;"-"&amp;$C1295&amp;"-"&amp;$D1295,'Bill Report Reference'!$I$2:$I$72,0)),"")</f>
        <v>https://www.govinfo.gov/content/pkg/BUDGET-2026-APP/pdf/BUDGET-2026-APP.pdf</v>
      </c>
      <c r="T1295" s="7" t="str">
        <f>IFERROR(""&amp;INDEX('Bill Report Reference'!$H$2:$H$72,MATCH(INDEX(Account!$J$2:$J$131,MATCH($B1295,Account!$A$2:$A$131,0))&amp;"-"&amp;$C1295&amp;"-"&amp;$D1295,'Bill Report Reference'!$I$2:$I$72,0)),"")</f>
        <v>N/A</v>
      </c>
      <c r="U1295" s="7" t="inlineStr"/>
      <c r="V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Reference'!$E$2:$E$72,MATCH(INDEX(Account!$J$2:$J$131,MATCH($B1296,Account!$A$2:$A$131,0))&amp;"-"&amp;$C1296&amp;"-"&amp;$D1296,'Bill Report Reference'!$I$2:$I$72,0)),"")</f>
        <v>PREX 2.8:2026/APP</v>
      </c>
      <c r="G1296" s="7" t="str">
        <f>IFERROR(""&amp;INDEX('Bill Report Reference'!$F$2:$F$72,MATCH(INDEX(Account!$J$2:$J$131,MATCH($B1296,Account!$A$2:$A$131,0))&amp;"-"&amp;$C1296&amp;"-"&amp;$D1296,'Bill Report Reference'!$I$2:$I$72,0)),"")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Reference'!$G$2:$G$72,MATCH(INDEX(Account!$J$2:$J$131,MATCH($B1296,Account!$A$2:$A$131,0))&amp;"-"&amp;$C1296&amp;"-"&amp;$D1296,'Bill Report Reference'!$I$2:$I$72,0)),"")</f>
        <v>https://www.govinfo.gov/content/pkg/BUDGET-2026-APP/pdf/BUDGET-2026-APP.pdf</v>
      </c>
      <c r="T1296" s="7" t="str">
        <f>IFERROR(""&amp;INDEX('Bill Report Reference'!$H$2:$H$72,MATCH(INDEX(Account!$J$2:$J$131,MATCH($B1296,Account!$A$2:$A$131,0))&amp;"-"&amp;$C1296&amp;"-"&amp;$D1296,'Bill Report Reference'!$I$2:$I$72,0)),"")</f>
        <v>N/A</v>
      </c>
      <c r="U1296" s="7" t="inlineStr">
        <is>
          <t>OBS-LHHS-0424</t>
        </is>
      </c>
      <c r="V1296" s="7" t="inlineStr"/>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Reference'!$E$2:$E$72,MATCH(INDEX(Account!$J$2:$J$131,MATCH($B1297,Account!$A$2:$A$131,0))&amp;"-"&amp;$C1297&amp;"-"&amp;$D1297,'Bill Report Reference'!$I$2:$I$72,0)),"")</f>
        <v>S.2587</v>
      </c>
      <c r="G1297" s="7" t="str">
        <f>IFERROR(""&amp;INDEX('Bill Report Reference'!$F$2:$F$72,MATCH(INDEX(Account!$J$2:$J$131,MATCH($B1297,Account!$A$2:$A$131,0))&amp;"-"&amp;$C1297&amp;"-"&amp;$D1297,'Bill Report Reference'!$I$2:$I$72,0)),"")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Reference'!$G$2:$G$72,MATCH(INDEX(Account!$J$2:$J$131,MATCH($B1297,Account!$A$2:$A$131,0))&amp;"-"&amp;$C1297&amp;"-"&amp;$D1297,'Bill Report Reference'!$I$2:$I$72,0)),"")</f>
        <v>https://www.govinfo.gov/content/pkg/BILLS-119s2587rs/pdf/BILLS-119s2587rs.pdf</v>
      </c>
      <c r="T1297" s="7" t="str">
        <f>IFERROR(""&amp;INDEX('Bill Report Reference'!$H$2:$H$72,MATCH(INDEX(Account!$J$2:$J$131,MATCH($B1297,Account!$A$2:$A$131,0))&amp;"-"&amp;$C1297&amp;"-"&amp;$D1297,'Bill Report Reference'!$I$2:$I$72,0)),"")</f>
        <v>https://www.congress.gov/119/crpt/srpt55/CRPT-119srpt55.pdf</v>
      </c>
      <c r="U1297" s="7" t="inlineStr"/>
      <c r="V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Reference'!$E$2:$E$72,MATCH(INDEX(Account!$J$2:$J$131,MATCH($B1298,Account!$A$2:$A$131,0))&amp;"-"&amp;$C1298&amp;"-"&amp;$D1298,'Bill Report Reference'!$I$2:$I$72,0)),"")</f>
        <v>S.2587</v>
      </c>
      <c r="G1298" s="7" t="str">
        <f>IFERROR(""&amp;INDEX('Bill Report Reference'!$F$2:$F$72,MATCH(INDEX(Account!$J$2:$J$131,MATCH($B1298,Account!$A$2:$A$131,0))&amp;"-"&amp;$C1298&amp;"-"&amp;$D1298,'Bill Report Reference'!$I$2:$I$72,0)),"")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Reference'!$G$2:$G$72,MATCH(INDEX(Account!$J$2:$J$131,MATCH($B1298,Account!$A$2:$A$131,0))&amp;"-"&amp;$C1298&amp;"-"&amp;$D1298,'Bill Report Reference'!$I$2:$I$72,0)),"")</f>
        <v>https://www.govinfo.gov/content/pkg/BILLS-119s2587rs/pdf/BILLS-119s2587rs.pdf</v>
      </c>
      <c r="T1298" s="7" t="str">
        <f>IFERROR(""&amp;INDEX('Bill Report Reference'!$H$2:$H$72,MATCH(INDEX(Account!$J$2:$J$131,MATCH($B1298,Account!$A$2:$A$131,0))&amp;"-"&amp;$C1298&amp;"-"&amp;$D1298,'Bill Report Reference'!$I$2:$I$72,0)),"")</f>
        <v>https://www.congress.gov/119/crpt/srpt55/CRPT-119srpt55.pdf</v>
      </c>
      <c r="U1298" s="7" t="inlineStr">
        <is>
          <t>OBS-LHHS-0426</t>
        </is>
      </c>
      <c r="V1298" s="7" t="inlineStr"/>
    </row>
    <row r="1299">
      <c r="A1299" s="7" t="inlineStr">
        <is>
          <t>OBS-LHHS-0428</t>
        </is>
      </c>
      <c r="B1299" s="7" t="inlineStr">
        <is>
          <t>ACC-HHS-SAMHSA-TOTAL</t>
        </is>
      </c>
      <c r="C1299" s="7" t="n">
        <v>2027</v>
      </c>
      <c r="D1299" s="7" t="inlineStr">
        <is>
          <t>House Reported</t>
        </is>
      </c>
      <c r="E1299" s="7" t="inlineStr">
        <is>
          <t>House</t>
        </is>
      </c>
      <c r="F1299" s="7" t="str">
        <f>IFERROR(""&amp;INDEX('Bill Report Reference'!$E$2:$E$72,MATCH(INDEX(Account!$J$2:$J$131,MATCH($B1299,Account!$A$2:$A$131,0))&amp;"-"&amp;$C1299&amp;"-"&amp;$D1299,'Bill Report Reference'!$I$2:$I$72,0)),"")</f>
        <v>H.R.9260</v>
      </c>
      <c r="G1299" s="7" t="str">
        <f>IFERROR(""&amp;INDEX('Bill Report Reference'!$F$2:$F$72,MATCH(INDEX(Account!$J$2:$J$131,MATCH($B1299,Account!$A$2:$A$131,0))&amp;"-"&amp;$C1299&amp;"-"&amp;$D1299,'Bill Report Reference'!$I$2:$I$72,0)),"")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Reference'!$G$2:$G$72,MATCH(INDEX(Account!$J$2:$J$131,MATCH($B1299,Account!$A$2:$A$131,0))&amp;"-"&amp;$C1299&amp;"-"&amp;$D1299,'Bill Report Reference'!$I$2:$I$72,0)),"")</f>
        <v>https://www.govinfo.gov/content/pkg/BILLS-119hr9260rh/pdf/BILLS-119hr9260rh.pdf</v>
      </c>
      <c r="T1299" s="7" t="str">
        <f>IFERROR(""&amp;INDEX('Bill Report Reference'!$H$2:$H$72,MATCH(INDEX(Account!$J$2:$J$131,MATCH($B1299,Account!$A$2:$A$131,0))&amp;"-"&amp;$C1299&amp;"-"&amp;$D1299,'Bill Report Reference'!$I$2:$I$72,0)),"")</f>
        <v>https://www.congress.gov/119/crpt/hrpt696/CRPT-119hrpt696.pdf</v>
      </c>
      <c r="U1299" s="7" t="inlineStr"/>
      <c r="V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Reference'!$E$2:$E$72,MATCH(INDEX(Account!$J$2:$J$131,MATCH($B1300,Account!$A$2:$A$131,0))&amp;"-"&amp;$C1300&amp;"-"&amp;$D1300,'Bill Report Reference'!$I$2:$I$72,0)),"")</f>
        <v>H.R.9260</v>
      </c>
      <c r="G1300" s="7" t="str">
        <f>IFERROR(""&amp;INDEX('Bill Report Reference'!$F$2:$F$72,MATCH(INDEX(Account!$J$2:$J$131,MATCH($B1300,Account!$A$2:$A$131,0))&amp;"-"&amp;$C1300&amp;"-"&amp;$D1300,'Bill Report Reference'!$I$2:$I$72,0)),"")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Reference'!$G$2:$G$72,MATCH(INDEX(Account!$J$2:$J$131,MATCH($B1300,Account!$A$2:$A$131,0))&amp;"-"&amp;$C1300&amp;"-"&amp;$D1300,'Bill Report Reference'!$I$2:$I$72,0)),"")</f>
        <v>https://www.govinfo.gov/content/pkg/BILLS-119hr9260rh/pdf/BILLS-119hr9260rh.pdf</v>
      </c>
      <c r="T1300" s="7" t="str">
        <f>IFERROR(""&amp;INDEX('Bill Report Reference'!$H$2:$H$72,MATCH(INDEX(Account!$J$2:$J$131,MATCH($B1300,Account!$A$2:$A$131,0))&amp;"-"&amp;$C1300&amp;"-"&amp;$D1300,'Bill Report Reference'!$I$2:$I$72,0)),"")</f>
        <v>https://www.congress.gov/119/crpt/hrpt696/CRPT-119hrpt696.pdf</v>
      </c>
      <c r="U1300" s="7" t="inlineStr">
        <is>
          <t>OBS-LHHS-0428</t>
        </is>
      </c>
      <c r="V1300" s="7" t="inlineStr"/>
    </row>
    <row r="1301">
      <c r="A1301" s="7" t="inlineStr">
        <is>
          <t>OBS-LHHS-0430</t>
        </is>
      </c>
      <c r="B1301" s="7" t="inlineStr">
        <is>
          <t>ACC-HHS-SAMHSA-TOTAL</t>
        </is>
      </c>
      <c r="C1301" s="7" t="n">
        <v>2027</v>
      </c>
      <c r="D1301" s="7" t="inlineStr">
        <is>
          <t>President's Budget</t>
        </is>
      </c>
      <c r="E1301" s="7" t="inlineStr">
        <is>
          <t>N/A</t>
        </is>
      </c>
      <c r="F1301" s="7" t="str">
        <f>IFERROR(""&amp;INDEX('Bill Report Reference'!$E$2:$E$72,MATCH(INDEX(Account!$J$2:$J$131,MATCH($B1301,Account!$A$2:$A$131,0))&amp;"-"&amp;$C1301&amp;"-"&amp;$D1301,'Bill Report Reference'!$I$2:$I$72,0)),"")</f>
        <v>PREX 2.8:2027/APP</v>
      </c>
      <c r="G1301" s="7" t="str">
        <f>IFERROR(""&amp;INDEX('Bill Report Reference'!$F$2:$F$72,MATCH(INDEX(Account!$J$2:$J$131,MATCH($B1301,Account!$A$2:$A$131,0))&amp;"-"&amp;$C1301&amp;"-"&amp;$D1301,'Bill Report Reference'!$I$2:$I$72,0)),"")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Reference'!$G$2:$G$72,MATCH(INDEX(Account!$J$2:$J$131,MATCH($B1301,Account!$A$2:$A$131,0))&amp;"-"&amp;$C1301&amp;"-"&amp;$D1301,'Bill Report Reference'!$I$2:$I$72,0)),"")</f>
        <v>https://www.govinfo.gov/content/pkg/BUDGET-2027-APP/pdf/BUDGET-2027-APP.pdf</v>
      </c>
      <c r="T1301" s="7" t="str">
        <f>IFERROR(""&amp;INDEX('Bill Report Reference'!$H$2:$H$72,MATCH(INDEX(Account!$J$2:$J$131,MATCH($B1301,Account!$A$2:$A$131,0))&amp;"-"&amp;$C1301&amp;"-"&amp;$D1301,'Bill Report Reference'!$I$2:$I$72,0)),"")</f>
        <v>N/A</v>
      </c>
      <c r="U1301" s="7" t="inlineStr"/>
      <c r="V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Reference'!$E$2:$E$72,MATCH(INDEX(Account!$J$2:$J$131,MATCH($B1302,Account!$A$2:$A$131,0))&amp;"-"&amp;$C1302&amp;"-"&amp;$D1302,'Bill Report Reference'!$I$2:$I$72,0)),"")</f>
        <v>PREX 2.8:2027/APP</v>
      </c>
      <c r="G1302" s="7" t="str">
        <f>IFERROR(""&amp;INDEX('Bill Report Reference'!$F$2:$F$72,MATCH(INDEX(Account!$J$2:$J$131,MATCH($B1302,Account!$A$2:$A$131,0))&amp;"-"&amp;$C1302&amp;"-"&amp;$D1302,'Bill Report Reference'!$I$2:$I$72,0)),"")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Reference'!$G$2:$G$72,MATCH(INDEX(Account!$J$2:$J$131,MATCH($B1302,Account!$A$2:$A$131,0))&amp;"-"&amp;$C1302&amp;"-"&amp;$D1302,'Bill Report Reference'!$I$2:$I$72,0)),"")</f>
        <v>https://www.govinfo.gov/content/pkg/BUDGET-2027-APP/pdf/BUDGET-2027-APP.pdf</v>
      </c>
      <c r="T1302" s="7" t="str">
        <f>IFERROR(""&amp;INDEX('Bill Report Reference'!$H$2:$H$72,MATCH(INDEX(Account!$J$2:$J$131,MATCH($B1302,Account!$A$2:$A$131,0))&amp;"-"&amp;$C1302&amp;"-"&amp;$D1302,'Bill Report Reference'!$I$2:$I$72,0)),"")</f>
        <v>N/A</v>
      </c>
      <c r="U1302" s="7" t="inlineStr">
        <is>
          <t>OBS-LHHS-0430</t>
        </is>
      </c>
      <c r="V1302" s="7" t="inlineStr"/>
    </row>
    <row r="1303">
      <c r="A1303" s="7" t="inlineStr">
        <is>
          <t>OBS-LHHS-0432</t>
        </is>
      </c>
      <c r="B1303" s="7" t="inlineStr">
        <is>
          <t>ACC-HHS-TITLE-II-TOTAL</t>
        </is>
      </c>
      <c r="C1303" s="7" t="n">
        <v>2023</v>
      </c>
      <c r="D1303" s="7" t="inlineStr">
        <is>
          <t>Enacted</t>
        </is>
      </c>
      <c r="E1303" s="7" t="inlineStr">
        <is>
          <t>N/A</t>
        </is>
      </c>
      <c r="F1303" s="7" t="str">
        <f>IFERROR(""&amp;INDEX('Bill Report Reference'!$E$2:$E$72,MATCH(INDEX(Account!$J$2:$J$131,MATCH($B1303,Account!$A$2:$A$131,0))&amp;"-"&amp;$C1303&amp;"-"&amp;$D1303,'Bill Report Reference'!$I$2:$I$72,0)),"")</f>
        <v>P.L.117-328</v>
      </c>
      <c r="G1303" s="7" t="str">
        <f>IFERROR(""&amp;INDEX('Bill Report Reference'!$F$2:$F$72,MATCH(INDEX(Account!$J$2:$J$131,MATCH($B1303,Account!$A$2:$A$131,0))&amp;"-"&amp;$C1303&amp;"-"&amp;$D1303,'Bill Report Reference'!$I$2:$I$72,0)),"")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Reference'!$G$2:$G$72,MATCH(INDEX(Account!$J$2:$J$131,MATCH($B1303,Account!$A$2:$A$131,0))&amp;"-"&amp;$C1303&amp;"-"&amp;$D1303,'Bill Report Reference'!$I$2:$I$72,0)),"")</f>
        <v>https://www.govinfo.gov/content/pkg/PLAW-117publ328/pdf/PLAW-117publ328.pdf</v>
      </c>
      <c r="T1303" s="7" t="str">
        <f>IFERROR(""&amp;INDEX('Bill Report Reference'!$H$2:$H$72,MATCH(INDEX(Account!$J$2:$J$131,MATCH($B1303,Account!$A$2:$A$131,0))&amp;"-"&amp;$C1303&amp;"-"&amp;$D1303,'Bill Report Reference'!$I$2:$I$72,0)),"")</f>
        <v>N/A</v>
      </c>
      <c r="U1303" s="7" t="inlineStr"/>
      <c r="V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Reference'!$E$2:$E$72,MATCH(INDEX(Account!$J$2:$J$131,MATCH($B1304,Account!$A$2:$A$131,0))&amp;"-"&amp;$C1304&amp;"-"&amp;$D1304,'Bill Report Reference'!$I$2:$I$72,0)),"")</f>
        <v>P.L.118-47</v>
      </c>
      <c r="G1304" s="10" t="str">
        <f>IFERROR(""&amp;INDEX('Bill Report Reference'!$F$2:$F$72,MATCH(INDEX(Account!$J$2:$J$131,MATCH($B1304,Account!$A$2:$A$131,0))&amp;"-"&amp;$C1304&amp;"-"&amp;$D1304,'Bill Report Reference'!$I$2:$I$72,0)),"")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Reference'!$G$2:$G$72,MATCH(INDEX(Account!$J$2:$J$131,MATCH($B1304,Account!$A$2:$A$131,0))&amp;"-"&amp;$C1304&amp;"-"&amp;$D1304,'Bill Report Reference'!$I$2:$I$72,0)),"")</f>
        <v>https://www.govinfo.gov/content/pkg/PLAW-118publ47/pdf/PLAW-118publ47.pdf</v>
      </c>
      <c r="T1304" s="10" t="str">
        <f>IFERROR(""&amp;INDEX('Bill Report Reference'!$H$2:$H$72,MATCH(INDEX(Account!$J$2:$J$131,MATCH($B1304,Account!$A$2:$A$131,0))&amp;"-"&amp;$C1304&amp;"-"&amp;$D1304,'Bill Report Reference'!$I$2:$I$72,0)),"")</f>
        <v>N/A</v>
      </c>
      <c r="U1304" s="10" t="inlineStr"/>
      <c r="V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Reference'!$E$2:$E$72,MATCH(INDEX(Account!$J$2:$J$131,MATCH($B1305,Account!$A$2:$A$131,0))&amp;"-"&amp;$C1305&amp;"-"&amp;$D1305,'Bill Report Reference'!$I$2:$I$72,0)),"")</f>
        <v>P.L.118-47</v>
      </c>
      <c r="G1305" s="10" t="str">
        <f>IFERROR(""&amp;INDEX('Bill Report Reference'!$F$2:$F$72,MATCH(INDEX(Account!$J$2:$J$131,MATCH($B1305,Account!$A$2:$A$131,0))&amp;"-"&amp;$C1305&amp;"-"&amp;$D1305,'Bill Report Reference'!$I$2:$I$72,0)),"")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Reference'!$G$2:$G$72,MATCH(INDEX(Account!$J$2:$J$131,MATCH($B1305,Account!$A$2:$A$131,0))&amp;"-"&amp;$C1305&amp;"-"&amp;$D1305,'Bill Report Reference'!$I$2:$I$72,0)),"")</f>
        <v>https://www.govinfo.gov/content/pkg/PLAW-118publ47/pdf/PLAW-118publ47.pdf</v>
      </c>
      <c r="T1305" s="10" t="str">
        <f>IFERROR(""&amp;INDEX('Bill Report Reference'!$H$2:$H$72,MATCH(INDEX(Account!$J$2:$J$131,MATCH($B1305,Account!$A$2:$A$131,0))&amp;"-"&amp;$C1305&amp;"-"&amp;$D1305,'Bill Report Reference'!$I$2:$I$72,0)),"")</f>
        <v>N/A</v>
      </c>
      <c r="U1305" s="10" t="inlineStr">
        <is>
          <t>OBS-LHHS-0433</t>
        </is>
      </c>
      <c r="V1305" s="10" t="inlineStr"/>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Reference'!$E$2:$E$72,MATCH(INDEX(Account!$J$2:$J$131,MATCH($B1306,Account!$A$2:$A$131,0))&amp;"-"&amp;$C1306&amp;"-"&amp;$D1306,'Bill Report Reference'!$I$2:$I$72,0)),"")</f>
        <v>PREX 2.8:2024/APP</v>
      </c>
      <c r="G1306" s="7" t="str">
        <f>IFERROR(""&amp;INDEX('Bill Report Reference'!$F$2:$F$72,MATCH(INDEX(Account!$J$2:$J$131,MATCH($B1306,Account!$A$2:$A$131,0))&amp;"-"&amp;$C1306&amp;"-"&amp;$D1306,'Bill Report Reference'!$I$2:$I$72,0)),"")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Reference'!$G$2:$G$72,MATCH(INDEX(Account!$J$2:$J$131,MATCH($B1306,Account!$A$2:$A$131,0))&amp;"-"&amp;$C1306&amp;"-"&amp;$D1306,'Bill Report Reference'!$I$2:$I$72,0)),"")</f>
        <v>https://www.govinfo.gov/content/pkg/BUDGET-2024-APP/pdf/BUDGET-2024-APP.pdf</v>
      </c>
      <c r="T1306" s="7" t="str">
        <f>IFERROR(""&amp;INDEX('Bill Report Reference'!$H$2:$H$72,MATCH(INDEX(Account!$J$2:$J$131,MATCH($B1306,Account!$A$2:$A$131,0))&amp;"-"&amp;$C1306&amp;"-"&amp;$D1306,'Bill Report Reference'!$I$2:$I$72,0)),"")</f>
        <v>N/A</v>
      </c>
      <c r="U1306" s="7" t="inlineStr"/>
      <c r="V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Reference'!$E$2:$E$72,MATCH(INDEX(Account!$J$2:$J$131,MATCH($B1307,Account!$A$2:$A$131,0))&amp;"-"&amp;$C1307&amp;"-"&amp;$D1307,'Bill Report Reference'!$I$2:$I$72,0)),"")</f>
        <v>S.2624</v>
      </c>
      <c r="G1307" s="7" t="str">
        <f>IFERROR(""&amp;INDEX('Bill Report Reference'!$F$2:$F$72,MATCH(INDEX(Account!$J$2:$J$131,MATCH($B1307,Account!$A$2:$A$131,0))&amp;"-"&amp;$C1307&amp;"-"&amp;$D1307,'Bill Report Reference'!$I$2:$I$72,0)),"")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Reference'!$G$2:$G$72,MATCH(INDEX(Account!$J$2:$J$131,MATCH($B1307,Account!$A$2:$A$131,0))&amp;"-"&amp;$C1307&amp;"-"&amp;$D1307,'Bill Report Reference'!$I$2:$I$72,0)),"")</f>
        <v>https://www.govinfo.gov/content/pkg/BILLS-118s2624rs/pdf/BILLS-118s2624rs.pdf</v>
      </c>
      <c r="T1307" s="7" t="str">
        <f>IFERROR(""&amp;INDEX('Bill Report Reference'!$H$2:$H$72,MATCH(INDEX(Account!$J$2:$J$131,MATCH($B1307,Account!$A$2:$A$131,0))&amp;"-"&amp;$C1307&amp;"-"&amp;$D1307,'Bill Report Reference'!$I$2:$I$72,0)),"")</f>
        <v>https://www.congress.gov/118/crpt/srpt84/CRPT-118srpt84.pdf</v>
      </c>
      <c r="U1307" s="7" t="inlineStr"/>
      <c r="V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Reference'!$E$2:$E$72,MATCH(INDEX(Account!$J$2:$J$131,MATCH($B1308,Account!$A$2:$A$131,0))&amp;"-"&amp;$C1308&amp;"-"&amp;$D1308,'Bill Report Reference'!$I$2:$I$72,0)),"")</f>
        <v>H.R.9029</v>
      </c>
      <c r="G1308" s="7" t="str">
        <f>IFERROR(""&amp;INDEX('Bill Report Reference'!$F$2:$F$72,MATCH(INDEX(Account!$J$2:$J$131,MATCH($B1308,Account!$A$2:$A$131,0))&amp;"-"&amp;$C1308&amp;"-"&amp;$D1308,'Bill Report Reference'!$I$2:$I$72,0)),"")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Reference'!$G$2:$G$72,MATCH(INDEX(Account!$J$2:$J$131,MATCH($B1308,Account!$A$2:$A$131,0))&amp;"-"&amp;$C1308&amp;"-"&amp;$D1308,'Bill Report Reference'!$I$2:$I$72,0)),"")</f>
        <v>https://www.govinfo.gov/content/pkg/BILLS-118hr9029rh/pdf/BILLS-118hr9029rh.pdf</v>
      </c>
      <c r="T1308" s="7" t="str">
        <f>IFERROR(""&amp;INDEX('Bill Report Reference'!$H$2:$H$72,MATCH(INDEX(Account!$J$2:$J$131,MATCH($B1308,Account!$A$2:$A$131,0))&amp;"-"&amp;$C1308&amp;"-"&amp;$D1308,'Bill Report Reference'!$I$2:$I$72,0)),"")</f>
        <v>https://www.congress.gov/118/crpt/hrpt585/CRPT-118hrpt585.pdf</v>
      </c>
      <c r="U1308" s="7" t="inlineStr"/>
      <c r="V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Reference'!$E$2:$E$72,MATCH(INDEX(Account!$J$2:$J$131,MATCH($B1309,Account!$A$2:$A$131,0))&amp;"-"&amp;$C1309&amp;"-"&amp;$D1309,'Bill Report Reference'!$I$2:$I$72,0)),"")</f>
        <v>H.R.9029</v>
      </c>
      <c r="G1309" s="7" t="str">
        <f>IFERROR(""&amp;INDEX('Bill Report Reference'!$F$2:$F$72,MATCH(INDEX(Account!$J$2:$J$131,MATCH($B1309,Account!$A$2:$A$131,0))&amp;"-"&amp;$C1309&amp;"-"&amp;$D1309,'Bill Report Reference'!$I$2:$I$72,0)),"")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Reference'!$G$2:$G$72,MATCH(INDEX(Account!$J$2:$J$131,MATCH($B1309,Account!$A$2:$A$131,0))&amp;"-"&amp;$C1309&amp;"-"&amp;$D1309,'Bill Report Reference'!$I$2:$I$72,0)),"")</f>
        <v>https://www.govinfo.gov/content/pkg/BILLS-118hr9029rh/pdf/BILLS-118hr9029rh.pdf</v>
      </c>
      <c r="T1309" s="7" t="str">
        <f>IFERROR(""&amp;INDEX('Bill Report Reference'!$H$2:$H$72,MATCH(INDEX(Account!$J$2:$J$131,MATCH($B1309,Account!$A$2:$A$131,0))&amp;"-"&amp;$C1309&amp;"-"&amp;$D1309,'Bill Report Reference'!$I$2:$I$72,0)),"")</f>
        <v>https://www.congress.gov/118/crpt/hrpt585/CRPT-118hrpt585.pdf</v>
      </c>
      <c r="U1309" s="7" t="inlineStr">
        <is>
          <t>OBS-LHHS-0437</t>
        </is>
      </c>
      <c r="V1309" s="7" t="inlineStr"/>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Reference'!$E$2:$E$72,MATCH(INDEX(Account!$J$2:$J$131,MATCH($B1310,Account!$A$2:$A$131,0))&amp;"-"&amp;$C1310&amp;"-"&amp;$D1310,'Bill Report Reference'!$I$2:$I$72,0)),"")</f>
        <v>PREX 2.8:2025/APP</v>
      </c>
      <c r="G1310" s="10" t="str">
        <f>IFERROR(""&amp;INDEX('Bill Report Reference'!$F$2:$F$72,MATCH(INDEX(Account!$J$2:$J$131,MATCH($B1310,Account!$A$2:$A$131,0))&amp;"-"&amp;$C1310&amp;"-"&amp;$D1310,'Bill Report Reference'!$I$2:$I$72,0)),"")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Reference'!$G$2:$G$72,MATCH(INDEX(Account!$J$2:$J$131,MATCH($B1310,Account!$A$2:$A$131,0))&amp;"-"&amp;$C1310&amp;"-"&amp;$D1310,'Bill Report Reference'!$I$2:$I$72,0)),"")</f>
        <v>https://www.govinfo.gov/content/pkg/BUDGET-2025-APP/pdf/BUDGET-2025-APP.pdf</v>
      </c>
      <c r="T1310" s="10" t="str">
        <f>IFERROR(""&amp;INDEX('Bill Report Reference'!$H$2:$H$72,MATCH(INDEX(Account!$J$2:$J$131,MATCH($B1310,Account!$A$2:$A$131,0))&amp;"-"&amp;$C1310&amp;"-"&amp;$D1310,'Bill Report Reference'!$I$2:$I$72,0)),"")</f>
        <v>N/A</v>
      </c>
      <c r="U1310" s="10" t="inlineStr"/>
      <c r="V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Reference'!$E$2:$E$72,MATCH(INDEX(Account!$J$2:$J$131,MATCH($B1311,Account!$A$2:$A$131,0))&amp;"-"&amp;$C1311&amp;"-"&amp;$D1311,'Bill Report Reference'!$I$2:$I$72,0)),"")</f>
        <v>PREX 2.8:2025/APP</v>
      </c>
      <c r="G1311" s="10" t="str">
        <f>IFERROR(""&amp;INDEX('Bill Report Reference'!$F$2:$F$72,MATCH(INDEX(Account!$J$2:$J$131,MATCH($B1311,Account!$A$2:$A$131,0))&amp;"-"&amp;$C1311&amp;"-"&amp;$D1311,'Bill Report Reference'!$I$2:$I$72,0)),"")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Reference'!$G$2:$G$72,MATCH(INDEX(Account!$J$2:$J$131,MATCH($B1311,Account!$A$2:$A$131,0))&amp;"-"&amp;$C1311&amp;"-"&amp;$D1311,'Bill Report Reference'!$I$2:$I$72,0)),"")</f>
        <v>https://www.govinfo.gov/content/pkg/BUDGET-2025-APP/pdf/BUDGET-2025-APP.pdf</v>
      </c>
      <c r="T1311" s="10" t="str">
        <f>IFERROR(""&amp;INDEX('Bill Report Reference'!$H$2:$H$72,MATCH(INDEX(Account!$J$2:$J$131,MATCH($B1311,Account!$A$2:$A$131,0))&amp;"-"&amp;$C1311&amp;"-"&amp;$D1311,'Bill Report Reference'!$I$2:$I$72,0)),"")</f>
        <v>N/A</v>
      </c>
      <c r="U1311" s="10" t="inlineStr">
        <is>
          <t>OBS-LHHS-0439</t>
        </is>
      </c>
      <c r="V1311" s="10" t="inlineStr"/>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Reference'!$E$2:$E$72,MATCH(INDEX(Account!$J$2:$J$131,MATCH($B1312,Account!$A$2:$A$131,0))&amp;"-"&amp;$C1312&amp;"-"&amp;$D1312,'Bill Report Reference'!$I$2:$I$72,0)),"")</f>
        <v>S.4942</v>
      </c>
      <c r="G1312" s="7" t="str">
        <f>IFERROR(""&amp;INDEX('Bill Report Reference'!$F$2:$F$72,MATCH(INDEX(Account!$J$2:$J$131,MATCH($B1312,Account!$A$2:$A$131,0))&amp;"-"&amp;$C1312&amp;"-"&amp;$D1312,'Bill Report Reference'!$I$2:$I$72,0)),"")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Reference'!$G$2:$G$72,MATCH(INDEX(Account!$J$2:$J$131,MATCH($B1312,Account!$A$2:$A$131,0))&amp;"-"&amp;$C1312&amp;"-"&amp;$D1312,'Bill Report Reference'!$I$2:$I$72,0)),"")</f>
        <v>https://www.govinfo.gov/content/pkg/BILLS-118s4942rs/pdf/BILLS-118s4942rs.pdf</v>
      </c>
      <c r="T1312" s="7" t="str">
        <f>IFERROR(""&amp;INDEX('Bill Report Reference'!$H$2:$H$72,MATCH(INDEX(Account!$J$2:$J$131,MATCH($B1312,Account!$A$2:$A$131,0))&amp;"-"&amp;$C1312&amp;"-"&amp;$D1312,'Bill Report Reference'!$I$2:$I$72,0)),"")</f>
        <v>https://www.congress.gov/118/crpt/srpt207/CRPT-118srpt207.pdf</v>
      </c>
      <c r="U1312" s="7" t="inlineStr"/>
      <c r="V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Reference'!$E$2:$E$72,MATCH(INDEX(Account!$J$2:$J$131,MATCH($B1313,Account!$A$2:$A$131,0))&amp;"-"&amp;$C1313&amp;"-"&amp;$D1313,'Bill Report Reference'!$I$2:$I$72,0)),"")</f>
        <v>S.4942</v>
      </c>
      <c r="G1313" s="7" t="str">
        <f>IFERROR(""&amp;INDEX('Bill Report Reference'!$F$2:$F$72,MATCH(INDEX(Account!$J$2:$J$131,MATCH($B1313,Account!$A$2:$A$131,0))&amp;"-"&amp;$C1313&amp;"-"&amp;$D1313,'Bill Report Reference'!$I$2:$I$72,0)),"")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Reference'!$G$2:$G$72,MATCH(INDEX(Account!$J$2:$J$131,MATCH($B1313,Account!$A$2:$A$131,0))&amp;"-"&amp;$C1313&amp;"-"&amp;$D1313,'Bill Report Reference'!$I$2:$I$72,0)),"")</f>
        <v>https://www.govinfo.gov/content/pkg/BILLS-118s4942rs/pdf/BILLS-118s4942rs.pdf</v>
      </c>
      <c r="T1313" s="7" t="str">
        <f>IFERROR(""&amp;INDEX('Bill Report Reference'!$H$2:$H$72,MATCH(INDEX(Account!$J$2:$J$131,MATCH($B1313,Account!$A$2:$A$131,0))&amp;"-"&amp;$C1313&amp;"-"&amp;$D1313,'Bill Report Reference'!$I$2:$I$72,0)),"")</f>
        <v>https://www.congress.gov/118/crpt/srpt207/CRPT-118srpt207.pdf</v>
      </c>
      <c r="U1313" s="7" t="inlineStr">
        <is>
          <t>OBS-LHHS-0441</t>
        </is>
      </c>
      <c r="V1313" s="7" t="inlineStr"/>
    </row>
    <row r="1314">
      <c r="A1314" s="7" t="inlineStr">
        <is>
          <t>OBS-LHHS-0443</t>
        </is>
      </c>
      <c r="B1314" s="7" t="inlineStr">
        <is>
          <t>ACC-HHS-TITLE-II-TOTAL</t>
        </is>
      </c>
      <c r="C1314" s="7" t="n">
        <v>2026</v>
      </c>
      <c r="D1314" s="7" t="inlineStr">
        <is>
          <t>Enacted</t>
        </is>
      </c>
      <c r="E1314" s="7" t="inlineStr">
        <is>
          <t>N/A</t>
        </is>
      </c>
      <c r="F1314" s="7" t="str">
        <f>IFERROR(""&amp;INDEX('Bill Report Reference'!$E$2:$E$72,MATCH(INDEX(Account!$J$2:$J$131,MATCH($B1314,Account!$A$2:$A$131,0))&amp;"-"&amp;$C1314&amp;"-"&amp;$D1314,'Bill Report Reference'!$I$2:$I$72,0)),"")</f>
        <v>P.L.119-75</v>
      </c>
      <c r="G1314" s="7" t="str">
        <f>IFERROR(""&amp;INDEX('Bill Report Reference'!$F$2:$F$72,MATCH(INDEX(Account!$J$2:$J$131,MATCH($B1314,Account!$A$2:$A$131,0))&amp;"-"&amp;$C1314&amp;"-"&amp;$D1314,'Bill Report Reference'!$I$2:$I$72,0)),"")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Reference'!$G$2:$G$72,MATCH(INDEX(Account!$J$2:$J$131,MATCH($B1314,Account!$A$2:$A$131,0))&amp;"-"&amp;$C1314&amp;"-"&amp;$D1314,'Bill Report Reference'!$I$2:$I$72,0)),"")</f>
        <v>https://www.govinfo.gov/content/pkg/PLAW-119publ75/pdf/PLAW-119publ75.pdf</v>
      </c>
      <c r="T1314" s="7" t="str">
        <f>IFERROR(""&amp;INDEX('Bill Report Reference'!$H$2:$H$72,MATCH(INDEX(Account!$J$2:$J$131,MATCH($B1314,Account!$A$2:$A$131,0))&amp;"-"&amp;$C1314&amp;"-"&amp;$D1314,'Bill Report Reference'!$I$2:$I$72,0)),"")</f>
        <v>https://www.govinfo.gov/content/pkg/CREC-2026-01-22/pdf/CREC-2026-01-22-pt2-PgH1353-2.pdf</v>
      </c>
      <c r="U1314" s="7" t="inlineStr"/>
      <c r="V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Reference'!$E$2:$E$72,MATCH(INDEX(Account!$J$2:$J$131,MATCH($B1315,Account!$A$2:$A$131,0))&amp;"-"&amp;$C1315&amp;"-"&amp;$D1315,'Bill Report Reference'!$I$2:$I$72,0)),"")</f>
        <v>P.L.119-75</v>
      </c>
      <c r="G1315" s="7" t="str">
        <f>IFERROR(""&amp;INDEX('Bill Report Reference'!$F$2:$F$72,MATCH(INDEX(Account!$J$2:$J$131,MATCH($B1315,Account!$A$2:$A$131,0))&amp;"-"&amp;$C1315&amp;"-"&amp;$D1315,'Bill Report Reference'!$I$2:$I$72,0)),"")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Reference'!$G$2:$G$72,MATCH(INDEX(Account!$J$2:$J$131,MATCH($B1315,Account!$A$2:$A$131,0))&amp;"-"&amp;$C1315&amp;"-"&amp;$D1315,'Bill Report Reference'!$I$2:$I$72,0)),"")</f>
        <v>https://www.govinfo.gov/content/pkg/PLAW-119publ75/pdf/PLAW-119publ75.pdf</v>
      </c>
      <c r="T1315" s="7" t="str">
        <f>IFERROR(""&amp;INDEX('Bill Report Reference'!$H$2:$H$72,MATCH(INDEX(Account!$J$2:$J$131,MATCH($B1315,Account!$A$2:$A$131,0))&amp;"-"&amp;$C1315&amp;"-"&amp;$D1315,'Bill Report Reference'!$I$2:$I$72,0)),"")</f>
        <v>https://www.govinfo.gov/content/pkg/CREC-2026-01-22/pdf/CREC-2026-01-22-pt2-PgH1353-2.pdf</v>
      </c>
      <c r="U1315" s="7" t="inlineStr">
        <is>
          <t>OBS-LHHS-0443</t>
        </is>
      </c>
      <c r="V1315" s="7" t="inlineStr"/>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Reference'!$E$2:$E$72,MATCH(INDEX(Account!$J$2:$J$131,MATCH($B1316,Account!$A$2:$A$131,0))&amp;"-"&amp;$C1316&amp;"-"&amp;$D1316,'Bill Report Reference'!$I$2:$I$72,0)),"")</f>
        <v>H.R.5304</v>
      </c>
      <c r="G1316" s="7" t="str">
        <f>IFERROR(""&amp;INDEX('Bill Report Reference'!$F$2:$F$72,MATCH(INDEX(Account!$J$2:$J$131,MATCH($B1316,Account!$A$2:$A$131,0))&amp;"-"&amp;$C1316&amp;"-"&amp;$D1316,'Bill Report Reference'!$I$2:$I$72,0)),"")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Reference'!$G$2:$G$72,MATCH(INDEX(Account!$J$2:$J$131,MATCH($B1316,Account!$A$2:$A$131,0))&amp;"-"&amp;$C1316&amp;"-"&amp;$D1316,'Bill Report Reference'!$I$2:$I$72,0)),"")</f>
        <v>https://www.govinfo.gov/content/pkg/BILLS-119hr5304rh/pdf/BILLS-119hr5304rh.pdf</v>
      </c>
      <c r="T1316" s="7" t="str">
        <f>IFERROR(""&amp;INDEX('Bill Report Reference'!$H$2:$H$72,MATCH(INDEX(Account!$J$2:$J$131,MATCH($B1316,Account!$A$2:$A$131,0))&amp;"-"&amp;$C1316&amp;"-"&amp;$D1316,'Bill Report Reference'!$I$2:$I$72,0)),"")</f>
        <v>https://www.congress.gov/119/crpt/hrpt271/CRPT-119hrpt271.pdf</v>
      </c>
      <c r="U1316" s="7" t="inlineStr"/>
      <c r="V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Reference'!$E$2:$E$72,MATCH(INDEX(Account!$J$2:$J$131,MATCH($B1317,Account!$A$2:$A$131,0))&amp;"-"&amp;$C1317&amp;"-"&amp;$D1317,'Bill Report Reference'!$I$2:$I$72,0)),"")</f>
        <v>H.R.5304</v>
      </c>
      <c r="G1317" s="7" t="str">
        <f>IFERROR(""&amp;INDEX('Bill Report Reference'!$F$2:$F$72,MATCH(INDEX(Account!$J$2:$J$131,MATCH($B1317,Account!$A$2:$A$131,0))&amp;"-"&amp;$C1317&amp;"-"&amp;$D1317,'Bill Report Reference'!$I$2:$I$72,0)),"")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Reference'!$G$2:$G$72,MATCH(INDEX(Account!$J$2:$J$131,MATCH($B1317,Account!$A$2:$A$131,0))&amp;"-"&amp;$C1317&amp;"-"&amp;$D1317,'Bill Report Reference'!$I$2:$I$72,0)),"")</f>
        <v>https://www.govinfo.gov/content/pkg/BILLS-119hr5304rh/pdf/BILLS-119hr5304rh.pdf</v>
      </c>
      <c r="T1317" s="7" t="str">
        <f>IFERROR(""&amp;INDEX('Bill Report Reference'!$H$2:$H$72,MATCH(INDEX(Account!$J$2:$J$131,MATCH($B1317,Account!$A$2:$A$131,0))&amp;"-"&amp;$C1317&amp;"-"&amp;$D1317,'Bill Report Reference'!$I$2:$I$72,0)),"")</f>
        <v>https://www.congress.gov/119/crpt/hrpt271/CRPT-119hrpt271.pdf</v>
      </c>
      <c r="U1317" s="7" t="inlineStr">
        <is>
          <t>OBS-LHHS-0445</t>
        </is>
      </c>
      <c r="V1317" s="7" t="inlineStr"/>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Reference'!$E$2:$E$72,MATCH(INDEX(Account!$J$2:$J$131,MATCH($B1318,Account!$A$2:$A$131,0))&amp;"-"&amp;$C1318&amp;"-"&amp;$D1318,'Bill Report Reference'!$I$2:$I$72,0)),"")</f>
        <v>PREX 2.8:2026/APP</v>
      </c>
      <c r="G1318" s="7" t="str">
        <f>IFERROR(""&amp;INDEX('Bill Report Reference'!$F$2:$F$72,MATCH(INDEX(Account!$J$2:$J$131,MATCH($B1318,Account!$A$2:$A$131,0))&amp;"-"&amp;$C1318&amp;"-"&amp;$D1318,'Bill Report Reference'!$I$2:$I$72,0)),"")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Reference'!$G$2:$G$72,MATCH(INDEX(Account!$J$2:$J$131,MATCH($B1318,Account!$A$2:$A$131,0))&amp;"-"&amp;$C1318&amp;"-"&amp;$D1318,'Bill Report Reference'!$I$2:$I$72,0)),"")</f>
        <v>https://www.govinfo.gov/content/pkg/BUDGET-2026-APP/pdf/BUDGET-2026-APP.pdf</v>
      </c>
      <c r="T1318" s="7" t="str">
        <f>IFERROR(""&amp;INDEX('Bill Report Reference'!$H$2:$H$72,MATCH(INDEX(Account!$J$2:$J$131,MATCH($B1318,Account!$A$2:$A$131,0))&amp;"-"&amp;$C1318&amp;"-"&amp;$D1318,'Bill Report Reference'!$I$2:$I$72,0)),"")</f>
        <v>N/A</v>
      </c>
      <c r="U1318" s="7" t="inlineStr"/>
      <c r="V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Reference'!$E$2:$E$72,MATCH(INDEX(Account!$J$2:$J$131,MATCH($B1319,Account!$A$2:$A$131,0))&amp;"-"&amp;$C1319&amp;"-"&amp;$D1319,'Bill Report Reference'!$I$2:$I$72,0)),"")</f>
        <v>PREX 2.8:2026/APP</v>
      </c>
      <c r="G1319" s="7" t="str">
        <f>IFERROR(""&amp;INDEX('Bill Report Reference'!$F$2:$F$72,MATCH(INDEX(Account!$J$2:$J$131,MATCH($B1319,Account!$A$2:$A$131,0))&amp;"-"&amp;$C1319&amp;"-"&amp;$D1319,'Bill Report Reference'!$I$2:$I$72,0)),"")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Reference'!$G$2:$G$72,MATCH(INDEX(Account!$J$2:$J$131,MATCH($B1319,Account!$A$2:$A$131,0))&amp;"-"&amp;$C1319&amp;"-"&amp;$D1319,'Bill Report Reference'!$I$2:$I$72,0)),"")</f>
        <v>https://www.govinfo.gov/content/pkg/BUDGET-2026-APP/pdf/BUDGET-2026-APP.pdf</v>
      </c>
      <c r="T1319" s="7" t="str">
        <f>IFERROR(""&amp;INDEX('Bill Report Reference'!$H$2:$H$72,MATCH(INDEX(Account!$J$2:$J$131,MATCH($B1319,Account!$A$2:$A$131,0))&amp;"-"&amp;$C1319&amp;"-"&amp;$D1319,'Bill Report Reference'!$I$2:$I$72,0)),"")</f>
        <v>N/A</v>
      </c>
      <c r="U1319" s="7" t="inlineStr">
        <is>
          <t>OBS-LHHS-0447</t>
        </is>
      </c>
      <c r="V1319" s="7" t="inlineStr"/>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Reference'!$E$2:$E$72,MATCH(INDEX(Account!$J$2:$J$131,MATCH($B1320,Account!$A$2:$A$131,0))&amp;"-"&amp;$C1320&amp;"-"&amp;$D1320,'Bill Report Reference'!$I$2:$I$72,0)),"")</f>
        <v>S.2587</v>
      </c>
      <c r="G1320" s="7" t="str">
        <f>IFERROR(""&amp;INDEX('Bill Report Reference'!$F$2:$F$72,MATCH(INDEX(Account!$J$2:$J$131,MATCH($B1320,Account!$A$2:$A$131,0))&amp;"-"&amp;$C1320&amp;"-"&amp;$D1320,'Bill Report Reference'!$I$2:$I$72,0)),"")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Reference'!$G$2:$G$72,MATCH(INDEX(Account!$J$2:$J$131,MATCH($B1320,Account!$A$2:$A$131,0))&amp;"-"&amp;$C1320&amp;"-"&amp;$D1320,'Bill Report Reference'!$I$2:$I$72,0)),"")</f>
        <v>https://www.govinfo.gov/content/pkg/BILLS-119s2587rs/pdf/BILLS-119s2587rs.pdf</v>
      </c>
      <c r="T1320" s="7" t="str">
        <f>IFERROR(""&amp;INDEX('Bill Report Reference'!$H$2:$H$72,MATCH(INDEX(Account!$J$2:$J$131,MATCH($B1320,Account!$A$2:$A$131,0))&amp;"-"&amp;$C1320&amp;"-"&amp;$D1320,'Bill Report Reference'!$I$2:$I$72,0)),"")</f>
        <v>https://www.congress.gov/119/crpt/srpt55/CRPT-119srpt55.pdf</v>
      </c>
      <c r="U1320" s="7" t="inlineStr"/>
      <c r="V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Reference'!$E$2:$E$72,MATCH(INDEX(Account!$J$2:$J$131,MATCH($B1321,Account!$A$2:$A$131,0))&amp;"-"&amp;$C1321&amp;"-"&amp;$D1321,'Bill Report Reference'!$I$2:$I$72,0)),"")</f>
        <v>S.2587</v>
      </c>
      <c r="G1321" s="7" t="str">
        <f>IFERROR(""&amp;INDEX('Bill Report Reference'!$F$2:$F$72,MATCH(INDEX(Account!$J$2:$J$131,MATCH($B1321,Account!$A$2:$A$131,0))&amp;"-"&amp;$C1321&amp;"-"&amp;$D1321,'Bill Report Reference'!$I$2:$I$72,0)),"")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Reference'!$G$2:$G$72,MATCH(INDEX(Account!$J$2:$J$131,MATCH($B1321,Account!$A$2:$A$131,0))&amp;"-"&amp;$C1321&amp;"-"&amp;$D1321,'Bill Report Reference'!$I$2:$I$72,0)),"")</f>
        <v>https://www.govinfo.gov/content/pkg/BILLS-119s2587rs/pdf/BILLS-119s2587rs.pdf</v>
      </c>
      <c r="T1321" s="7" t="str">
        <f>IFERROR(""&amp;INDEX('Bill Report Reference'!$H$2:$H$72,MATCH(INDEX(Account!$J$2:$J$131,MATCH($B1321,Account!$A$2:$A$131,0))&amp;"-"&amp;$C1321&amp;"-"&amp;$D1321,'Bill Report Reference'!$I$2:$I$72,0)),"")</f>
        <v>https://www.congress.gov/119/crpt/srpt55/CRPT-119srpt55.pdf</v>
      </c>
      <c r="U1321" s="7" t="inlineStr">
        <is>
          <t>OBS-LHHS-0449</t>
        </is>
      </c>
      <c r="V1321" s="7" t="inlineStr"/>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Reference'!$E$2:$E$72,MATCH(INDEX(Account!$J$2:$J$131,MATCH($B1322,Account!$A$2:$A$131,0))&amp;"-"&amp;$C1322&amp;"-"&amp;$D1322,'Bill Report Reference'!$I$2:$I$72,0)),"")</f>
        <v>H.R.9260</v>
      </c>
      <c r="G1322" s="7" t="str">
        <f>IFERROR(""&amp;INDEX('Bill Report Reference'!$F$2:$F$72,MATCH(INDEX(Account!$J$2:$J$131,MATCH($B1322,Account!$A$2:$A$131,0))&amp;"-"&amp;$C1322&amp;"-"&amp;$D1322,'Bill Report Reference'!$I$2:$I$72,0)),"")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Reference'!$G$2:$G$72,MATCH(INDEX(Account!$J$2:$J$131,MATCH($B1322,Account!$A$2:$A$131,0))&amp;"-"&amp;$C1322&amp;"-"&amp;$D1322,'Bill Report Reference'!$I$2:$I$72,0)),"")</f>
        <v>https://www.govinfo.gov/content/pkg/BILLS-119hr9260rh/pdf/BILLS-119hr9260rh.pdf</v>
      </c>
      <c r="T1322" s="7" t="str">
        <f>IFERROR(""&amp;INDEX('Bill Report Reference'!$H$2:$H$72,MATCH(INDEX(Account!$J$2:$J$131,MATCH($B1322,Account!$A$2:$A$131,0))&amp;"-"&amp;$C1322&amp;"-"&amp;$D1322,'Bill Report Reference'!$I$2:$I$72,0)),"")</f>
        <v>https://www.congress.gov/119/crpt/hrpt696/CRPT-119hrpt696.pdf</v>
      </c>
      <c r="U1322" s="7" t="inlineStr"/>
      <c r="V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Reference'!$E$2:$E$72,MATCH(INDEX(Account!$J$2:$J$131,MATCH($B1323,Account!$A$2:$A$131,0))&amp;"-"&amp;$C1323&amp;"-"&amp;$D1323,'Bill Report Reference'!$I$2:$I$72,0)),"")</f>
        <v>H.R.9260</v>
      </c>
      <c r="G1323" s="7" t="str">
        <f>IFERROR(""&amp;INDEX('Bill Report Reference'!$F$2:$F$72,MATCH(INDEX(Account!$J$2:$J$131,MATCH($B1323,Account!$A$2:$A$131,0))&amp;"-"&amp;$C1323&amp;"-"&amp;$D1323,'Bill Report Reference'!$I$2:$I$72,0)),"")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Reference'!$G$2:$G$72,MATCH(INDEX(Account!$J$2:$J$131,MATCH($B1323,Account!$A$2:$A$131,0))&amp;"-"&amp;$C1323&amp;"-"&amp;$D1323,'Bill Report Reference'!$I$2:$I$72,0)),"")</f>
        <v>https://www.govinfo.gov/content/pkg/BILLS-119hr9260rh/pdf/BILLS-119hr9260rh.pdf</v>
      </c>
      <c r="T1323" s="7" t="str">
        <f>IFERROR(""&amp;INDEX('Bill Report Reference'!$H$2:$H$72,MATCH(INDEX(Account!$J$2:$J$131,MATCH($B1323,Account!$A$2:$A$131,0))&amp;"-"&amp;$C1323&amp;"-"&amp;$D1323,'Bill Report Reference'!$I$2:$I$72,0)),"")</f>
        <v>https://www.congress.gov/119/crpt/hrpt696/CRPT-119hrpt696.pdf</v>
      </c>
      <c r="U1323" s="7" t="inlineStr">
        <is>
          <t>OBS-LHHS-0451</t>
        </is>
      </c>
      <c r="V1323" s="7" t="inlineStr"/>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Reference'!$E$2:$E$72,MATCH(INDEX(Account!$J$2:$J$131,MATCH($B1324,Account!$A$2:$A$131,0))&amp;"-"&amp;$C1324&amp;"-"&amp;$D1324,'Bill Report Reference'!$I$2:$I$72,0)),"")</f>
        <v>PREX 2.8:2027/APP</v>
      </c>
      <c r="G1324" s="7" t="str">
        <f>IFERROR(""&amp;INDEX('Bill Report Reference'!$F$2:$F$72,MATCH(INDEX(Account!$J$2:$J$131,MATCH($B1324,Account!$A$2:$A$131,0))&amp;"-"&amp;$C1324&amp;"-"&amp;$D1324,'Bill Report Reference'!$I$2:$I$72,0)),"")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Reference'!$G$2:$G$72,MATCH(INDEX(Account!$J$2:$J$131,MATCH($B1324,Account!$A$2:$A$131,0))&amp;"-"&amp;$C1324&amp;"-"&amp;$D1324,'Bill Report Reference'!$I$2:$I$72,0)),"")</f>
        <v>https://www.govinfo.gov/content/pkg/BUDGET-2027-APP/pdf/BUDGET-2027-APP.pdf</v>
      </c>
      <c r="T1324" s="7" t="str">
        <f>IFERROR(""&amp;INDEX('Bill Report Reference'!$H$2:$H$72,MATCH(INDEX(Account!$J$2:$J$131,MATCH($B1324,Account!$A$2:$A$131,0))&amp;"-"&amp;$C1324&amp;"-"&amp;$D1324,'Bill Report Reference'!$I$2:$I$72,0)),"")</f>
        <v>N/A</v>
      </c>
      <c r="U1324" s="7" t="inlineStr"/>
      <c r="V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Reference'!$E$2:$E$72,MATCH(INDEX(Account!$J$2:$J$131,MATCH($B1325,Account!$A$2:$A$131,0))&amp;"-"&amp;$C1325&amp;"-"&amp;$D1325,'Bill Report Reference'!$I$2:$I$72,0)),"")</f>
        <v>PREX 2.8:2027/APP</v>
      </c>
      <c r="G1325" s="7" t="str">
        <f>IFERROR(""&amp;INDEX('Bill Report Reference'!$F$2:$F$72,MATCH(INDEX(Account!$J$2:$J$131,MATCH($B1325,Account!$A$2:$A$131,0))&amp;"-"&amp;$C1325&amp;"-"&amp;$D1325,'Bill Report Reference'!$I$2:$I$72,0)),"")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Reference'!$G$2:$G$72,MATCH(INDEX(Account!$J$2:$J$131,MATCH($B1325,Account!$A$2:$A$131,0))&amp;"-"&amp;$C1325&amp;"-"&amp;$D1325,'Bill Report Reference'!$I$2:$I$72,0)),"")</f>
        <v>https://www.govinfo.gov/content/pkg/BUDGET-2027-APP/pdf/BUDGET-2027-APP.pdf</v>
      </c>
      <c r="T1325" s="7" t="str">
        <f>IFERROR(""&amp;INDEX('Bill Report Reference'!$H$2:$H$72,MATCH(INDEX(Account!$J$2:$J$131,MATCH($B1325,Account!$A$2:$A$131,0))&amp;"-"&amp;$C1325&amp;"-"&amp;$D1325,'Bill Report Reference'!$I$2:$I$72,0)),"")</f>
        <v>N/A</v>
      </c>
      <c r="U1325" s="7" t="inlineStr">
        <is>
          <t>OBS-LHHS-0453</t>
        </is>
      </c>
      <c r="V1325" s="7" t="inlineStr"/>
    </row>
    <row r="1326">
      <c r="A1326" s="7" t="inlineStr">
        <is>
          <t>OBS-LHHS-0455</t>
        </is>
      </c>
      <c r="B1326" s="7" t="inlineStr">
        <is>
          <t>ACC-HHS-ACF-HEAD-START</t>
        </is>
      </c>
      <c r="C1326" s="7" t="n">
        <v>2025</v>
      </c>
      <c r="D1326" s="7" t="inlineStr">
        <is>
          <t>Enacted</t>
        </is>
      </c>
      <c r="E1326" s="7" t="inlineStr">
        <is>
          <t>N/A</t>
        </is>
      </c>
      <c r="F1326" s="7" t="str">
        <f>IFERROR(""&amp;INDEX('Bill Report Reference'!$E$2:$E$72,MATCH(INDEX(Account!$J$2:$J$131,MATCH($B1326,Account!$A$2:$A$131,0))&amp;"-"&amp;$C1326&amp;"-"&amp;$D1326,'Bill Report Reference'!$I$2:$I$72,0)),"")</f>
        <v>P.L.119-4</v>
      </c>
      <c r="G1326" s="7" t="str">
        <f>IFERROR(""&amp;INDEX('Bill Report Reference'!$F$2:$F$72,MATCH(INDEX(Account!$J$2:$J$131,MATCH($B1326,Account!$A$2:$A$131,0))&amp;"-"&amp;$C1326&amp;"-"&amp;$D1326,'Bill Report Reference'!$I$2:$I$72,0)),"")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Reference'!$G$2:$G$72,MATCH(INDEX(Account!$J$2:$J$131,MATCH($B1326,Account!$A$2:$A$131,0))&amp;"-"&amp;$C1326&amp;"-"&amp;$D1326,'Bill Report Reference'!$I$2:$I$72,0)),"")</f>
        <v>https://www.govinfo.gov/content/pkg/PLAW-119publ4/pdf/PLAW-119publ4.pdf</v>
      </c>
      <c r="T1326" s="7" t="str">
        <f>IFERROR(""&amp;INDEX('Bill Report Reference'!$H$2:$H$72,MATCH(INDEX(Account!$J$2:$J$131,MATCH($B1326,Account!$A$2:$A$131,0))&amp;"-"&amp;$C1326&amp;"-"&amp;$D1326,'Bill Report Reference'!$I$2:$I$72,0)),"")</f>
        <v>N/A</v>
      </c>
      <c r="U1326" s="7" t="inlineStr"/>
      <c r="V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Reference'!$E$2:$E$72,MATCH(INDEX(Account!$J$2:$J$131,MATCH($B1327,Account!$A$2:$A$131,0))&amp;"-"&amp;$C1327&amp;"-"&amp;$D1327,'Bill Report Reference'!$I$2:$I$72,0)),"")</f>
        <v>P.L.119-4</v>
      </c>
      <c r="G1327" s="7" t="str">
        <f>IFERROR(""&amp;INDEX('Bill Report Reference'!$F$2:$F$72,MATCH(INDEX(Account!$J$2:$J$131,MATCH($B1327,Account!$A$2:$A$131,0))&amp;"-"&amp;$C1327&amp;"-"&amp;$D1327,'Bill Report Reference'!$I$2:$I$72,0)),"")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Reference'!$G$2:$G$72,MATCH(INDEX(Account!$J$2:$J$131,MATCH($B1327,Account!$A$2:$A$131,0))&amp;"-"&amp;$C1327&amp;"-"&amp;$D1327,'Bill Report Reference'!$I$2:$I$72,0)),"")</f>
        <v>https://www.govinfo.gov/content/pkg/PLAW-119publ4/pdf/PLAW-119publ4.pdf</v>
      </c>
      <c r="T1327" s="7" t="str">
        <f>IFERROR(""&amp;INDEX('Bill Report Reference'!$H$2:$H$72,MATCH(INDEX(Account!$J$2:$J$131,MATCH($B1327,Account!$A$2:$A$131,0))&amp;"-"&amp;$C1327&amp;"-"&amp;$D1327,'Bill Report Reference'!$I$2:$I$72,0)),"")</f>
        <v>N/A</v>
      </c>
      <c r="U1327" s="7" t="inlineStr"/>
      <c r="V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Reference'!$E$2:$E$72,MATCH(INDEX(Account!$J$2:$J$131,MATCH($B1328,Account!$A$2:$A$131,0))&amp;"-"&amp;$C1328&amp;"-"&amp;$D1328,'Bill Report Reference'!$I$2:$I$72,0)),"")</f>
        <v>P.L.119-4</v>
      </c>
      <c r="G1328" s="7" t="str">
        <f>IFERROR(""&amp;INDEX('Bill Report Reference'!$F$2:$F$72,MATCH(INDEX(Account!$J$2:$J$131,MATCH($B1328,Account!$A$2:$A$131,0))&amp;"-"&amp;$C1328&amp;"-"&amp;$D1328,'Bill Report Reference'!$I$2:$I$72,0)),"")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Reference'!$G$2:$G$72,MATCH(INDEX(Account!$J$2:$J$131,MATCH($B1328,Account!$A$2:$A$131,0))&amp;"-"&amp;$C1328&amp;"-"&amp;$D1328,'Bill Report Reference'!$I$2:$I$72,0)),"")</f>
        <v>https://www.govinfo.gov/content/pkg/PLAW-119publ4/pdf/PLAW-119publ4.pdf</v>
      </c>
      <c r="T1328" s="7" t="str">
        <f>IFERROR(""&amp;INDEX('Bill Report Reference'!$H$2:$H$72,MATCH(INDEX(Account!$J$2:$J$131,MATCH($B1328,Account!$A$2:$A$131,0))&amp;"-"&amp;$C1328&amp;"-"&amp;$D1328,'Bill Report Reference'!$I$2:$I$72,0)),"")</f>
        <v>N/A</v>
      </c>
      <c r="U1328" s="7" t="inlineStr"/>
      <c r="V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Reference'!$E$2:$E$72,MATCH(INDEX(Account!$J$2:$J$131,MATCH($B1329,Account!$A$2:$A$131,0))&amp;"-"&amp;$C1329&amp;"-"&amp;$D1329,'Bill Report Reference'!$I$2:$I$72,0)),"")</f>
        <v>P.L.119-4</v>
      </c>
      <c r="G1329" s="7" t="str">
        <f>IFERROR(""&amp;INDEX('Bill Report Reference'!$F$2:$F$72,MATCH(INDEX(Account!$J$2:$J$131,MATCH($B1329,Account!$A$2:$A$131,0))&amp;"-"&amp;$C1329&amp;"-"&amp;$D1329,'Bill Report Reference'!$I$2:$I$72,0)),"")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Reference'!$G$2:$G$72,MATCH(INDEX(Account!$J$2:$J$131,MATCH($B1329,Account!$A$2:$A$131,0))&amp;"-"&amp;$C1329&amp;"-"&amp;$D1329,'Bill Report Reference'!$I$2:$I$72,0)),"")</f>
        <v>https://www.govinfo.gov/content/pkg/PLAW-119publ4/pdf/PLAW-119publ4.pdf</v>
      </c>
      <c r="T1329" s="7" t="str">
        <f>IFERROR(""&amp;INDEX('Bill Report Reference'!$H$2:$H$72,MATCH(INDEX(Account!$J$2:$J$131,MATCH($B1329,Account!$A$2:$A$131,0))&amp;"-"&amp;$C1329&amp;"-"&amp;$D1329,'Bill Report Reference'!$I$2:$I$72,0)),"")</f>
        <v>N/A</v>
      </c>
      <c r="U1329" s="7" t="inlineStr">
        <is>
          <t>OBS-LHHS-0457</t>
        </is>
      </c>
      <c r="V1329" s="7" t="inlineStr"/>
    </row>
    <row r="1330">
      <c r="A1330" s="7" t="inlineStr">
        <is>
          <t>OBS-LHHS-0459</t>
        </is>
      </c>
      <c r="B1330" s="7" t="inlineStr">
        <is>
          <t>ACC-HHS-ACL-TOTAL</t>
        </is>
      </c>
      <c r="C1330" s="7" t="n">
        <v>2025</v>
      </c>
      <c r="D1330" s="7" t="inlineStr">
        <is>
          <t>Enacted</t>
        </is>
      </c>
      <c r="E1330" s="7" t="inlineStr">
        <is>
          <t>N/A</t>
        </is>
      </c>
      <c r="F1330" s="7" t="str">
        <f>IFERROR(""&amp;INDEX('Bill Report Reference'!$E$2:$E$72,MATCH(INDEX(Account!$J$2:$J$131,MATCH($B1330,Account!$A$2:$A$131,0))&amp;"-"&amp;$C1330&amp;"-"&amp;$D1330,'Bill Report Reference'!$I$2:$I$72,0)),"")</f>
        <v>P.L.119-4</v>
      </c>
      <c r="G1330" s="7" t="str">
        <f>IFERROR(""&amp;INDEX('Bill Report Reference'!$F$2:$F$72,MATCH(INDEX(Account!$J$2:$J$131,MATCH($B1330,Account!$A$2:$A$131,0))&amp;"-"&amp;$C1330&amp;"-"&amp;$D1330,'Bill Report Reference'!$I$2:$I$72,0)),"")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Reference'!$G$2:$G$72,MATCH(INDEX(Account!$J$2:$J$131,MATCH($B1330,Account!$A$2:$A$131,0))&amp;"-"&amp;$C1330&amp;"-"&amp;$D1330,'Bill Report Reference'!$I$2:$I$72,0)),"")</f>
        <v>https://www.govinfo.gov/content/pkg/PLAW-119publ4/pdf/PLAW-119publ4.pdf</v>
      </c>
      <c r="T1330" s="7" t="str">
        <f>IFERROR(""&amp;INDEX('Bill Report Reference'!$H$2:$H$72,MATCH(INDEX(Account!$J$2:$J$131,MATCH($B1330,Account!$A$2:$A$131,0))&amp;"-"&amp;$C1330&amp;"-"&amp;$D1330,'Bill Report Reference'!$I$2:$I$72,0)),"")</f>
        <v>N/A</v>
      </c>
      <c r="U1330" s="7" t="inlineStr"/>
      <c r="V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Reference'!$E$2:$E$72,MATCH(INDEX(Account!$J$2:$J$131,MATCH($B1331,Account!$A$2:$A$131,0))&amp;"-"&amp;$C1331&amp;"-"&amp;$D1331,'Bill Report Reference'!$I$2:$I$72,0)),"")</f>
        <v>P.L.119-4</v>
      </c>
      <c r="G1331" s="7" t="str">
        <f>IFERROR(""&amp;INDEX('Bill Report Reference'!$F$2:$F$72,MATCH(INDEX(Account!$J$2:$J$131,MATCH($B1331,Account!$A$2:$A$131,0))&amp;"-"&amp;$C1331&amp;"-"&amp;$D1331,'Bill Report Reference'!$I$2:$I$72,0)),"")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Reference'!$G$2:$G$72,MATCH(INDEX(Account!$J$2:$J$131,MATCH($B1331,Account!$A$2:$A$131,0))&amp;"-"&amp;$C1331&amp;"-"&amp;$D1331,'Bill Report Reference'!$I$2:$I$72,0)),"")</f>
        <v>https://www.govinfo.gov/content/pkg/PLAW-119publ4/pdf/PLAW-119publ4.pdf</v>
      </c>
      <c r="T1331" s="7" t="str">
        <f>IFERROR(""&amp;INDEX('Bill Report Reference'!$H$2:$H$72,MATCH(INDEX(Account!$J$2:$J$131,MATCH($B1331,Account!$A$2:$A$131,0))&amp;"-"&amp;$C1331&amp;"-"&amp;$D1331,'Bill Report Reference'!$I$2:$I$72,0)),"")</f>
        <v>N/A</v>
      </c>
      <c r="U1331" s="7" t="inlineStr">
        <is>
          <t>OBS-LHHS-0459</t>
        </is>
      </c>
      <c r="V1331" s="7" t="inlineStr"/>
    </row>
    <row r="1332">
      <c r="A1332" s="7" t="inlineStr">
        <is>
          <t>OBS-LHHS-0461</t>
        </is>
      </c>
      <c r="B1332" s="7" t="inlineStr">
        <is>
          <t>ACC-HHS-AHRQ-TOTAL</t>
        </is>
      </c>
      <c r="C1332" s="7" t="n">
        <v>2025</v>
      </c>
      <c r="D1332" s="7" t="inlineStr">
        <is>
          <t>Enacted</t>
        </is>
      </c>
      <c r="E1332" s="7" t="inlineStr">
        <is>
          <t>N/A</t>
        </is>
      </c>
      <c r="F1332" s="7" t="str">
        <f>IFERROR(""&amp;INDEX('Bill Report Reference'!$E$2:$E$72,MATCH(INDEX(Account!$J$2:$J$131,MATCH($B1332,Account!$A$2:$A$131,0))&amp;"-"&amp;$C1332&amp;"-"&amp;$D1332,'Bill Report Reference'!$I$2:$I$72,0)),"")</f>
        <v>P.L.119-4</v>
      </c>
      <c r="G1332" s="7" t="str">
        <f>IFERROR(""&amp;INDEX('Bill Report Reference'!$F$2:$F$72,MATCH(INDEX(Account!$J$2:$J$131,MATCH($B1332,Account!$A$2:$A$131,0))&amp;"-"&amp;$C1332&amp;"-"&amp;$D1332,'Bill Report Reference'!$I$2:$I$72,0)),"")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Reference'!$G$2:$G$72,MATCH(INDEX(Account!$J$2:$J$131,MATCH($B1332,Account!$A$2:$A$131,0))&amp;"-"&amp;$C1332&amp;"-"&amp;$D1332,'Bill Report Reference'!$I$2:$I$72,0)),"")</f>
        <v>https://www.govinfo.gov/content/pkg/PLAW-119publ4/pdf/PLAW-119publ4.pdf</v>
      </c>
      <c r="T1332" s="7" t="str">
        <f>IFERROR(""&amp;INDEX('Bill Report Reference'!$H$2:$H$72,MATCH(INDEX(Account!$J$2:$J$131,MATCH($B1332,Account!$A$2:$A$131,0))&amp;"-"&amp;$C1332&amp;"-"&amp;$D1332,'Bill Report Reference'!$I$2:$I$72,0)),"")</f>
        <v>N/A</v>
      </c>
      <c r="U1332" s="7" t="inlineStr"/>
      <c r="V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Reference'!$E$2:$E$72,MATCH(INDEX(Account!$J$2:$J$131,MATCH($B1333,Account!$A$2:$A$131,0))&amp;"-"&amp;$C1333&amp;"-"&amp;$D1333,'Bill Report Reference'!$I$2:$I$72,0)),"")</f>
        <v>P.L.119-4</v>
      </c>
      <c r="G1333" s="7" t="str">
        <f>IFERROR(""&amp;INDEX('Bill Report Reference'!$F$2:$F$72,MATCH(INDEX(Account!$J$2:$J$131,MATCH($B1333,Account!$A$2:$A$131,0))&amp;"-"&amp;$C1333&amp;"-"&amp;$D1333,'Bill Report Reference'!$I$2:$I$72,0)),"")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Reference'!$G$2:$G$72,MATCH(INDEX(Account!$J$2:$J$131,MATCH($B1333,Account!$A$2:$A$131,0))&amp;"-"&amp;$C1333&amp;"-"&amp;$D1333,'Bill Report Reference'!$I$2:$I$72,0)),"")</f>
        <v>https://www.govinfo.gov/content/pkg/PLAW-119publ4/pdf/PLAW-119publ4.pdf</v>
      </c>
      <c r="T1333" s="7" t="str">
        <f>IFERROR(""&amp;INDEX('Bill Report Reference'!$H$2:$H$72,MATCH(INDEX(Account!$J$2:$J$131,MATCH($B1333,Account!$A$2:$A$131,0))&amp;"-"&amp;$C1333&amp;"-"&amp;$D1333,'Bill Report Reference'!$I$2:$I$72,0)),"")</f>
        <v>N/A</v>
      </c>
      <c r="U1333" s="7" t="inlineStr"/>
      <c r="V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Reference'!$E$2:$E$72,MATCH(INDEX(Account!$J$2:$J$131,MATCH($B1334,Account!$A$2:$A$131,0))&amp;"-"&amp;$C1334&amp;"-"&amp;$D1334,'Bill Report Reference'!$I$2:$I$72,0)),"")</f>
        <v>P.L.119-4</v>
      </c>
      <c r="G1334" s="7" t="str">
        <f>IFERROR(""&amp;INDEX('Bill Report Reference'!$F$2:$F$72,MATCH(INDEX(Account!$J$2:$J$131,MATCH($B1334,Account!$A$2:$A$131,0))&amp;"-"&amp;$C1334&amp;"-"&amp;$D1334,'Bill Report Reference'!$I$2:$I$72,0)),"")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Reference'!$G$2:$G$72,MATCH(INDEX(Account!$J$2:$J$131,MATCH($B1334,Account!$A$2:$A$131,0))&amp;"-"&amp;$C1334&amp;"-"&amp;$D1334,'Bill Report Reference'!$I$2:$I$72,0)),"")</f>
        <v>https://www.govinfo.gov/content/pkg/PLAW-119publ4/pdf/PLAW-119publ4.pdf</v>
      </c>
      <c r="T1334" s="7" t="str">
        <f>IFERROR(""&amp;INDEX('Bill Report Reference'!$H$2:$H$72,MATCH(INDEX(Account!$J$2:$J$131,MATCH($B1334,Account!$A$2:$A$131,0))&amp;"-"&amp;$C1334&amp;"-"&amp;$D1334,'Bill Report Reference'!$I$2:$I$72,0)),"")</f>
        <v>N/A</v>
      </c>
      <c r="U1334" s="7" t="inlineStr"/>
      <c r="V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Reference'!$E$2:$E$72,MATCH(INDEX(Account!$J$2:$J$131,MATCH($B1335,Account!$A$2:$A$131,0))&amp;"-"&amp;$C1335&amp;"-"&amp;$D1335,'Bill Report Reference'!$I$2:$I$72,0)),"")</f>
        <v>P.L.119-4</v>
      </c>
      <c r="G1335" s="7" t="str">
        <f>IFERROR(""&amp;INDEX('Bill Report Reference'!$F$2:$F$72,MATCH(INDEX(Account!$J$2:$J$131,MATCH($B1335,Account!$A$2:$A$131,0))&amp;"-"&amp;$C1335&amp;"-"&amp;$D1335,'Bill Report Reference'!$I$2:$I$72,0)),"")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Reference'!$G$2:$G$72,MATCH(INDEX(Account!$J$2:$J$131,MATCH($B1335,Account!$A$2:$A$131,0))&amp;"-"&amp;$C1335&amp;"-"&amp;$D1335,'Bill Report Reference'!$I$2:$I$72,0)),"")</f>
        <v>https://www.govinfo.gov/content/pkg/PLAW-119publ4/pdf/PLAW-119publ4.pdf</v>
      </c>
      <c r="T1335" s="7" t="str">
        <f>IFERROR(""&amp;INDEX('Bill Report Reference'!$H$2:$H$72,MATCH(INDEX(Account!$J$2:$J$131,MATCH($B1335,Account!$A$2:$A$131,0))&amp;"-"&amp;$C1335&amp;"-"&amp;$D1335,'Bill Report Reference'!$I$2:$I$72,0)),"")</f>
        <v>N/A</v>
      </c>
      <c r="U1335" s="7" t="inlineStr">
        <is>
          <t>OBS-LHHS-0463</t>
        </is>
      </c>
      <c r="V1335" s="7" t="inlineStr"/>
    </row>
    <row r="1336">
      <c r="A1336" s="7" t="inlineStr">
        <is>
          <t>OBS-LHHS-0465</t>
        </is>
      </c>
      <c r="B1336" s="7" t="inlineStr">
        <is>
          <t>ACC-HHS-CMS-MEDICAID</t>
        </is>
      </c>
      <c r="C1336" s="7" t="n">
        <v>2025</v>
      </c>
      <c r="D1336" s="7" t="inlineStr">
        <is>
          <t>Enacted</t>
        </is>
      </c>
      <c r="E1336" s="7" t="inlineStr">
        <is>
          <t>N/A</t>
        </is>
      </c>
      <c r="F1336" s="7" t="str">
        <f>IFERROR(""&amp;INDEX('Bill Report Reference'!$E$2:$E$72,MATCH(INDEX(Account!$J$2:$J$131,MATCH($B1336,Account!$A$2:$A$131,0))&amp;"-"&amp;$C1336&amp;"-"&amp;$D1336,'Bill Report Reference'!$I$2:$I$72,0)),"")</f>
        <v>P.L.119-4</v>
      </c>
      <c r="G1336" s="7" t="str">
        <f>IFERROR(""&amp;INDEX('Bill Report Reference'!$F$2:$F$72,MATCH(INDEX(Account!$J$2:$J$131,MATCH($B1336,Account!$A$2:$A$131,0))&amp;"-"&amp;$C1336&amp;"-"&amp;$D1336,'Bill Report Reference'!$I$2:$I$72,0)),"")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Reference'!$G$2:$G$72,MATCH(INDEX(Account!$J$2:$J$131,MATCH($B1336,Account!$A$2:$A$131,0))&amp;"-"&amp;$C1336&amp;"-"&amp;$D1336,'Bill Report Reference'!$I$2:$I$72,0)),"")</f>
        <v>https://www.govinfo.gov/content/pkg/PLAW-119publ4/pdf/PLAW-119publ4.pdf</v>
      </c>
      <c r="T1336" s="7" t="str">
        <f>IFERROR(""&amp;INDEX('Bill Report Reference'!$H$2:$H$72,MATCH(INDEX(Account!$J$2:$J$131,MATCH($B1336,Account!$A$2:$A$131,0))&amp;"-"&amp;$C1336&amp;"-"&amp;$D1336,'Bill Report Reference'!$I$2:$I$72,0)),"")</f>
        <v>N/A</v>
      </c>
      <c r="U1336" s="7" t="inlineStr"/>
      <c r="V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Reference'!$E$2:$E$72,MATCH(INDEX(Account!$J$2:$J$131,MATCH($B1337,Account!$A$2:$A$131,0))&amp;"-"&amp;$C1337&amp;"-"&amp;$D1337,'Bill Report Reference'!$I$2:$I$72,0)),"")</f>
        <v>P.L.119-4</v>
      </c>
      <c r="G1337" s="7" t="str">
        <f>IFERROR(""&amp;INDEX('Bill Report Reference'!$F$2:$F$72,MATCH(INDEX(Account!$J$2:$J$131,MATCH($B1337,Account!$A$2:$A$131,0))&amp;"-"&amp;$C1337&amp;"-"&amp;$D1337,'Bill Report Reference'!$I$2:$I$72,0)),"")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Reference'!$G$2:$G$72,MATCH(INDEX(Account!$J$2:$J$131,MATCH($B1337,Account!$A$2:$A$131,0))&amp;"-"&amp;$C1337&amp;"-"&amp;$D1337,'Bill Report Reference'!$I$2:$I$72,0)),"")</f>
        <v>https://www.govinfo.gov/content/pkg/PLAW-119publ4/pdf/PLAW-119publ4.pdf</v>
      </c>
      <c r="T1337" s="7" t="str">
        <f>IFERROR(""&amp;INDEX('Bill Report Reference'!$H$2:$H$72,MATCH(INDEX(Account!$J$2:$J$131,MATCH($B1337,Account!$A$2:$A$131,0))&amp;"-"&amp;$C1337&amp;"-"&amp;$D1337,'Bill Report Reference'!$I$2:$I$72,0)),"")</f>
        <v>N/A</v>
      </c>
      <c r="U1337" s="7" t="inlineStr">
        <is>
          <t>OBS-LHHS-0465</t>
        </is>
      </c>
      <c r="V1337" s="7" t="inlineStr"/>
    </row>
    <row r="1338">
      <c r="A1338" s="7" t="inlineStr">
        <is>
          <t>OBS-LHHS-0467</t>
        </is>
      </c>
      <c r="B1338" s="7" t="inlineStr">
        <is>
          <t>ACC-HHS-CMS-MEDICAID</t>
        </is>
      </c>
      <c r="C1338" s="7" t="n">
        <v>2025</v>
      </c>
      <c r="D1338" s="7" t="inlineStr">
        <is>
          <t>Enacted</t>
        </is>
      </c>
      <c r="E1338" s="7" t="inlineStr">
        <is>
          <t>N/A</t>
        </is>
      </c>
      <c r="F1338" s="7" t="str">
        <f>IFERROR(""&amp;INDEX('Bill Report Reference'!$E$2:$E$72,MATCH(INDEX(Account!$J$2:$J$131,MATCH($B1338,Account!$A$2:$A$131,0))&amp;"-"&amp;$C1338&amp;"-"&amp;$D1338,'Bill Report Reference'!$I$2:$I$72,0)),"")</f>
        <v>P.L.119-4</v>
      </c>
      <c r="G1338" s="7" t="str">
        <f>IFERROR(""&amp;INDEX('Bill Report Reference'!$F$2:$F$72,MATCH(INDEX(Account!$J$2:$J$131,MATCH($B1338,Account!$A$2:$A$131,0))&amp;"-"&amp;$C1338&amp;"-"&amp;$D1338,'Bill Report Reference'!$I$2:$I$72,0)),"")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Reference'!$G$2:$G$72,MATCH(INDEX(Account!$J$2:$J$131,MATCH($B1338,Account!$A$2:$A$131,0))&amp;"-"&amp;$C1338&amp;"-"&amp;$D1338,'Bill Report Reference'!$I$2:$I$72,0)),"")</f>
        <v>https://www.govinfo.gov/content/pkg/PLAW-119publ4/pdf/PLAW-119publ4.pdf</v>
      </c>
      <c r="T1338" s="7" t="str">
        <f>IFERROR(""&amp;INDEX('Bill Report Reference'!$H$2:$H$72,MATCH(INDEX(Account!$J$2:$J$131,MATCH($B1338,Account!$A$2:$A$131,0))&amp;"-"&amp;$C1338&amp;"-"&amp;$D1338,'Bill Report Reference'!$I$2:$I$72,0)),"")</f>
        <v>N/A</v>
      </c>
      <c r="U1338" s="7" t="inlineStr">
        <is>
          <t>OBS-LHHS-0465</t>
        </is>
      </c>
      <c r="V1338" s="7" t="inlineStr"/>
    </row>
    <row r="1339">
      <c r="A1339" s="7" t="inlineStr">
        <is>
          <t>OBS-LHHS-0468</t>
        </is>
      </c>
      <c r="B1339" s="7" t="inlineStr">
        <is>
          <t>ACC-HHS-CMS-MEDICAID</t>
        </is>
      </c>
      <c r="C1339" s="7" t="n">
        <v>2025</v>
      </c>
      <c r="D1339" s="7" t="inlineStr">
        <is>
          <t>Enacted</t>
        </is>
      </c>
      <c r="E1339" s="7" t="inlineStr">
        <is>
          <t>N/A</t>
        </is>
      </c>
      <c r="F1339" s="7" t="str">
        <f>IFERROR(""&amp;INDEX('Bill Report Reference'!$E$2:$E$72,MATCH(INDEX(Account!$J$2:$J$131,MATCH($B1339,Account!$A$2:$A$131,0))&amp;"-"&amp;$C1339&amp;"-"&amp;$D1339,'Bill Report Reference'!$I$2:$I$72,0)),"")</f>
        <v>P.L.119-4</v>
      </c>
      <c r="G1339" s="7" t="str">
        <f>IFERROR(""&amp;INDEX('Bill Report Reference'!$F$2:$F$72,MATCH(INDEX(Account!$J$2:$J$131,MATCH($B1339,Account!$A$2:$A$131,0))&amp;"-"&amp;$C1339&amp;"-"&amp;$D1339,'Bill Report Reference'!$I$2:$I$72,0)),"")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Reference'!$G$2:$G$72,MATCH(INDEX(Account!$J$2:$J$131,MATCH($B1339,Account!$A$2:$A$131,0))&amp;"-"&amp;$C1339&amp;"-"&amp;$D1339,'Bill Report Reference'!$I$2:$I$72,0)),"")</f>
        <v>https://www.govinfo.gov/content/pkg/PLAW-119publ4/pdf/PLAW-119publ4.pdf</v>
      </c>
      <c r="T1339" s="7" t="str">
        <f>IFERROR(""&amp;INDEX('Bill Report Reference'!$H$2:$H$72,MATCH(INDEX(Account!$J$2:$J$131,MATCH($B1339,Account!$A$2:$A$131,0))&amp;"-"&amp;$C1339&amp;"-"&amp;$D1339,'Bill Report Reference'!$I$2:$I$72,0)),"")</f>
        <v>N/A</v>
      </c>
      <c r="U1339" s="7" t="inlineStr"/>
      <c r="V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Reference'!$E$2:$E$72,MATCH(INDEX(Account!$J$2:$J$131,MATCH($B1340,Account!$A$2:$A$131,0))&amp;"-"&amp;$C1340&amp;"-"&amp;$D1340,'Bill Report Reference'!$I$2:$I$72,0)),"")</f>
        <v>P.L.119-4</v>
      </c>
      <c r="G1340" s="7" t="str">
        <f>IFERROR(""&amp;INDEX('Bill Report Reference'!$F$2:$F$72,MATCH(INDEX(Account!$J$2:$J$131,MATCH($B1340,Account!$A$2:$A$131,0))&amp;"-"&amp;$C1340&amp;"-"&amp;$D1340,'Bill Report Reference'!$I$2:$I$72,0)),"")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Reference'!$G$2:$G$72,MATCH(INDEX(Account!$J$2:$J$131,MATCH($B1340,Account!$A$2:$A$131,0))&amp;"-"&amp;$C1340&amp;"-"&amp;$D1340,'Bill Report Reference'!$I$2:$I$72,0)),"")</f>
        <v>https://www.govinfo.gov/content/pkg/PLAW-119publ4/pdf/PLAW-119publ4.pdf</v>
      </c>
      <c r="T1340" s="7" t="str">
        <f>IFERROR(""&amp;INDEX('Bill Report Reference'!$H$2:$H$72,MATCH(INDEX(Account!$J$2:$J$131,MATCH($B1340,Account!$A$2:$A$131,0))&amp;"-"&amp;$C1340&amp;"-"&amp;$D1340,'Bill Report Reference'!$I$2:$I$72,0)),"")</f>
        <v>N/A</v>
      </c>
      <c r="U1340" s="7" t="inlineStr"/>
      <c r="V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Reference'!$E$2:$E$72,MATCH(INDEX(Account!$J$2:$J$131,MATCH($B1341,Account!$A$2:$A$131,0))&amp;"-"&amp;$C1341&amp;"-"&amp;$D1341,'Bill Report Reference'!$I$2:$I$72,0)),"")</f>
        <v>P.L.119-4</v>
      </c>
      <c r="G1341" s="7" t="str">
        <f>IFERROR(""&amp;INDEX('Bill Report Reference'!$F$2:$F$72,MATCH(INDEX(Account!$J$2:$J$131,MATCH($B1341,Account!$A$2:$A$131,0))&amp;"-"&amp;$C1341&amp;"-"&amp;$D1341,'Bill Report Reference'!$I$2:$I$72,0)),"")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Reference'!$G$2:$G$72,MATCH(INDEX(Account!$J$2:$J$131,MATCH($B1341,Account!$A$2:$A$131,0))&amp;"-"&amp;$C1341&amp;"-"&amp;$D1341,'Bill Report Reference'!$I$2:$I$72,0)),"")</f>
        <v>https://www.govinfo.gov/content/pkg/PLAW-119publ4/pdf/PLAW-119publ4.pdf</v>
      </c>
      <c r="T1341" s="7" t="str">
        <f>IFERROR(""&amp;INDEX('Bill Report Reference'!$H$2:$H$72,MATCH(INDEX(Account!$J$2:$J$131,MATCH($B1341,Account!$A$2:$A$131,0))&amp;"-"&amp;$C1341&amp;"-"&amp;$D1341,'Bill Report Reference'!$I$2:$I$72,0)),"")</f>
        <v>N/A</v>
      </c>
      <c r="U1341" s="7" t="inlineStr"/>
      <c r="V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Reference'!$E$2:$E$72,MATCH(INDEX(Account!$J$2:$J$131,MATCH($B1342,Account!$A$2:$A$131,0))&amp;"-"&amp;$C1342&amp;"-"&amp;$D1342,'Bill Report Reference'!$I$2:$I$72,0)),"")</f>
        <v>P.L.119-4</v>
      </c>
      <c r="G1342" s="7" t="str">
        <f>IFERROR(""&amp;INDEX('Bill Report Reference'!$F$2:$F$72,MATCH(INDEX(Account!$J$2:$J$131,MATCH($B1342,Account!$A$2:$A$131,0))&amp;"-"&amp;$C1342&amp;"-"&amp;$D1342,'Bill Report Reference'!$I$2:$I$72,0)),"")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Reference'!$G$2:$G$72,MATCH(INDEX(Account!$J$2:$J$131,MATCH($B1342,Account!$A$2:$A$131,0))&amp;"-"&amp;$C1342&amp;"-"&amp;$D1342,'Bill Report Reference'!$I$2:$I$72,0)),"")</f>
        <v>https://www.govinfo.gov/content/pkg/PLAW-119publ4/pdf/PLAW-119publ4.pdf</v>
      </c>
      <c r="T1342" s="7" t="str">
        <f>IFERROR(""&amp;INDEX('Bill Report Reference'!$H$2:$H$72,MATCH(INDEX(Account!$J$2:$J$131,MATCH($B1342,Account!$A$2:$A$131,0))&amp;"-"&amp;$C1342&amp;"-"&amp;$D1342,'Bill Report Reference'!$I$2:$I$72,0)),"")</f>
        <v>N/A</v>
      </c>
      <c r="U1342" s="7" t="inlineStr"/>
      <c r="V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Reference'!$E$2:$E$72,MATCH(INDEX(Account!$J$2:$J$131,MATCH($B1343,Account!$A$2:$A$131,0))&amp;"-"&amp;$C1343&amp;"-"&amp;$D1343,'Bill Report Reference'!$I$2:$I$72,0)),"")</f>
        <v>P.L.119-4</v>
      </c>
      <c r="G1343" s="7" t="str">
        <f>IFERROR(""&amp;INDEX('Bill Report Reference'!$F$2:$F$72,MATCH(INDEX(Account!$J$2:$J$131,MATCH($B1343,Account!$A$2:$A$131,0))&amp;"-"&amp;$C1343&amp;"-"&amp;$D1343,'Bill Report Reference'!$I$2:$I$72,0)),"")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Reference'!$G$2:$G$72,MATCH(INDEX(Account!$J$2:$J$131,MATCH($B1343,Account!$A$2:$A$131,0))&amp;"-"&amp;$C1343&amp;"-"&amp;$D1343,'Bill Report Reference'!$I$2:$I$72,0)),"")</f>
        <v>https://www.govinfo.gov/content/pkg/PLAW-119publ4/pdf/PLAW-119publ4.pdf</v>
      </c>
      <c r="T1343" s="7" t="str">
        <f>IFERROR(""&amp;INDEX('Bill Report Reference'!$H$2:$H$72,MATCH(INDEX(Account!$J$2:$J$131,MATCH($B1343,Account!$A$2:$A$131,0))&amp;"-"&amp;$C1343&amp;"-"&amp;$D1343,'Bill Report Reference'!$I$2:$I$72,0)),"")</f>
        <v>N/A</v>
      </c>
      <c r="U1343" s="7" t="inlineStr"/>
      <c r="V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Reference'!$E$2:$E$72,MATCH(INDEX(Account!$J$2:$J$131,MATCH($B1344,Account!$A$2:$A$131,0))&amp;"-"&amp;$C1344&amp;"-"&amp;$D1344,'Bill Report Reference'!$I$2:$I$72,0)),"")</f>
        <v>P.L.119-4</v>
      </c>
      <c r="G1344" s="7" t="str">
        <f>IFERROR(""&amp;INDEX('Bill Report Reference'!$F$2:$F$72,MATCH(INDEX(Account!$J$2:$J$131,MATCH($B1344,Account!$A$2:$A$131,0))&amp;"-"&amp;$C1344&amp;"-"&amp;$D1344,'Bill Report Reference'!$I$2:$I$72,0)),"")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Reference'!$G$2:$G$72,MATCH(INDEX(Account!$J$2:$J$131,MATCH($B1344,Account!$A$2:$A$131,0))&amp;"-"&amp;$C1344&amp;"-"&amp;$D1344,'Bill Report Reference'!$I$2:$I$72,0)),"")</f>
        <v>https://www.govinfo.gov/content/pkg/PLAW-119publ4/pdf/PLAW-119publ4.pdf</v>
      </c>
      <c r="T1344" s="7" t="str">
        <f>IFERROR(""&amp;INDEX('Bill Report Reference'!$H$2:$H$72,MATCH(INDEX(Account!$J$2:$J$131,MATCH($B1344,Account!$A$2:$A$131,0))&amp;"-"&amp;$C1344&amp;"-"&amp;$D1344,'Bill Report Reference'!$I$2:$I$72,0)),"")</f>
        <v>N/A</v>
      </c>
      <c r="U1344" s="7" t="inlineStr"/>
      <c r="V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Reference'!$E$2:$E$72,MATCH(INDEX(Account!$J$2:$J$131,MATCH($B1345,Account!$A$2:$A$131,0))&amp;"-"&amp;$C1345&amp;"-"&amp;$D1345,'Bill Report Reference'!$I$2:$I$72,0)),"")</f>
        <v>P.L.119-4</v>
      </c>
      <c r="G1345" s="7" t="str">
        <f>IFERROR(""&amp;INDEX('Bill Report Reference'!$F$2:$F$72,MATCH(INDEX(Account!$J$2:$J$131,MATCH($B1345,Account!$A$2:$A$131,0))&amp;"-"&amp;$C1345&amp;"-"&amp;$D1345,'Bill Report Reference'!$I$2:$I$72,0)),"")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Reference'!$G$2:$G$72,MATCH(INDEX(Account!$J$2:$J$131,MATCH($B1345,Account!$A$2:$A$131,0))&amp;"-"&amp;$C1345&amp;"-"&amp;$D1345,'Bill Report Reference'!$I$2:$I$72,0)),"")</f>
        <v>https://www.govinfo.gov/content/pkg/PLAW-119publ4/pdf/PLAW-119publ4.pdf</v>
      </c>
      <c r="T1345" s="7" t="str">
        <f>IFERROR(""&amp;INDEX('Bill Report Reference'!$H$2:$H$72,MATCH(INDEX(Account!$J$2:$J$131,MATCH($B1345,Account!$A$2:$A$131,0))&amp;"-"&amp;$C1345&amp;"-"&amp;$D1345,'Bill Report Reference'!$I$2:$I$72,0)),"")</f>
        <v>N/A</v>
      </c>
      <c r="U1345" s="7" t="inlineStr"/>
      <c r="V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Reference'!$E$2:$E$72,MATCH(INDEX(Account!$J$2:$J$131,MATCH($B1346,Account!$A$2:$A$131,0))&amp;"-"&amp;$C1346&amp;"-"&amp;$D1346,'Bill Report Reference'!$I$2:$I$72,0)),"")</f>
        <v>P.L.119-4</v>
      </c>
      <c r="G1346" s="7" t="str">
        <f>IFERROR(""&amp;INDEX('Bill Report Reference'!$F$2:$F$72,MATCH(INDEX(Account!$J$2:$J$131,MATCH($B1346,Account!$A$2:$A$131,0))&amp;"-"&amp;$C1346&amp;"-"&amp;$D1346,'Bill Report Reference'!$I$2:$I$72,0)),"")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Reference'!$G$2:$G$72,MATCH(INDEX(Account!$J$2:$J$131,MATCH($B1346,Account!$A$2:$A$131,0))&amp;"-"&amp;$C1346&amp;"-"&amp;$D1346,'Bill Report Reference'!$I$2:$I$72,0)),"")</f>
        <v>https://www.govinfo.gov/content/pkg/PLAW-119publ4/pdf/PLAW-119publ4.pdf</v>
      </c>
      <c r="T1346" s="7" t="str">
        <f>IFERROR(""&amp;INDEX('Bill Report Reference'!$H$2:$H$72,MATCH(INDEX(Account!$J$2:$J$131,MATCH($B1346,Account!$A$2:$A$131,0))&amp;"-"&amp;$C1346&amp;"-"&amp;$D1346,'Bill Report Reference'!$I$2:$I$72,0)),"")</f>
        <v>N/A</v>
      </c>
      <c r="U1346" s="7" t="inlineStr"/>
      <c r="V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Reference'!$E$2:$E$72,MATCH(INDEX(Account!$J$2:$J$131,MATCH($B1347,Account!$A$2:$A$131,0))&amp;"-"&amp;$C1347&amp;"-"&amp;$D1347,'Bill Report Reference'!$I$2:$I$72,0)),"")</f>
        <v>P.L.119-4</v>
      </c>
      <c r="G1347" s="7" t="str">
        <f>IFERROR(""&amp;INDEX('Bill Report Reference'!$F$2:$F$72,MATCH(INDEX(Account!$J$2:$J$131,MATCH($B1347,Account!$A$2:$A$131,0))&amp;"-"&amp;$C1347&amp;"-"&amp;$D1347,'Bill Report Reference'!$I$2:$I$72,0)),"")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Reference'!$G$2:$G$72,MATCH(INDEX(Account!$J$2:$J$131,MATCH($B1347,Account!$A$2:$A$131,0))&amp;"-"&amp;$C1347&amp;"-"&amp;$D1347,'Bill Report Reference'!$I$2:$I$72,0)),"")</f>
        <v>https://www.govinfo.gov/content/pkg/PLAW-119publ4/pdf/PLAW-119publ4.pdf</v>
      </c>
      <c r="T1347" s="7" t="str">
        <f>IFERROR(""&amp;INDEX('Bill Report Reference'!$H$2:$H$72,MATCH(INDEX(Account!$J$2:$J$131,MATCH($B1347,Account!$A$2:$A$131,0))&amp;"-"&amp;$C1347&amp;"-"&amp;$D1347,'Bill Report Reference'!$I$2:$I$72,0)),"")</f>
        <v>N/A</v>
      </c>
      <c r="U1347" s="7" t="inlineStr"/>
      <c r="V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Reference'!$E$2:$E$72,MATCH(INDEX(Account!$J$2:$J$131,MATCH($B1348,Account!$A$2:$A$131,0))&amp;"-"&amp;$C1348&amp;"-"&amp;$D1348,'Bill Report Reference'!$I$2:$I$72,0)),"")</f>
        <v>P.L.119-4</v>
      </c>
      <c r="G1348" s="7" t="str">
        <f>IFERROR(""&amp;INDEX('Bill Report Reference'!$F$2:$F$72,MATCH(INDEX(Account!$J$2:$J$131,MATCH($B1348,Account!$A$2:$A$131,0))&amp;"-"&amp;$C1348&amp;"-"&amp;$D1348,'Bill Report Reference'!$I$2:$I$72,0)),"")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Reference'!$G$2:$G$72,MATCH(INDEX(Account!$J$2:$J$131,MATCH($B1348,Account!$A$2:$A$131,0))&amp;"-"&amp;$C1348&amp;"-"&amp;$D1348,'Bill Report Reference'!$I$2:$I$72,0)),"")</f>
        <v>https://www.govinfo.gov/content/pkg/PLAW-119publ4/pdf/PLAW-119publ4.pdf</v>
      </c>
      <c r="T1348" s="7" t="str">
        <f>IFERROR(""&amp;INDEX('Bill Report Reference'!$H$2:$H$72,MATCH(INDEX(Account!$J$2:$J$131,MATCH($B1348,Account!$A$2:$A$131,0))&amp;"-"&amp;$C1348&amp;"-"&amp;$D1348,'Bill Report Reference'!$I$2:$I$72,0)),"")</f>
        <v>N/A</v>
      </c>
      <c r="U1348" s="7" t="inlineStr"/>
      <c r="V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Reference'!$E$2:$E$72,MATCH(INDEX(Account!$J$2:$J$131,MATCH($B1349,Account!$A$2:$A$131,0))&amp;"-"&amp;$C1349&amp;"-"&amp;$D1349,'Bill Report Reference'!$I$2:$I$72,0)),"")</f>
        <v>P.L.119-4</v>
      </c>
      <c r="G1349" s="7" t="str">
        <f>IFERROR(""&amp;INDEX('Bill Report Reference'!$F$2:$F$72,MATCH(INDEX(Account!$J$2:$J$131,MATCH($B1349,Account!$A$2:$A$131,0))&amp;"-"&amp;$C1349&amp;"-"&amp;$D1349,'Bill Report Reference'!$I$2:$I$72,0)),"")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Reference'!$G$2:$G$72,MATCH(INDEX(Account!$J$2:$J$131,MATCH($B1349,Account!$A$2:$A$131,0))&amp;"-"&amp;$C1349&amp;"-"&amp;$D1349,'Bill Report Reference'!$I$2:$I$72,0)),"")</f>
        <v>https://www.govinfo.gov/content/pkg/PLAW-119publ4/pdf/PLAW-119publ4.pdf</v>
      </c>
      <c r="T1349" s="7" t="str">
        <f>IFERROR(""&amp;INDEX('Bill Report Reference'!$H$2:$H$72,MATCH(INDEX(Account!$J$2:$J$131,MATCH($B1349,Account!$A$2:$A$131,0))&amp;"-"&amp;$C1349&amp;"-"&amp;$D1349,'Bill Report Reference'!$I$2:$I$72,0)),"")</f>
        <v>N/A</v>
      </c>
      <c r="U1349" s="7" t="inlineStr"/>
      <c r="V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Reference'!$E$2:$E$72,MATCH(INDEX(Account!$J$2:$J$131,MATCH($B1350,Account!$A$2:$A$131,0))&amp;"-"&amp;$C1350&amp;"-"&amp;$D1350,'Bill Report Reference'!$I$2:$I$72,0)),"")</f>
        <v>P.L.119-4</v>
      </c>
      <c r="G1350" s="7" t="str">
        <f>IFERROR(""&amp;INDEX('Bill Report Reference'!$F$2:$F$72,MATCH(INDEX(Account!$J$2:$J$131,MATCH($B1350,Account!$A$2:$A$131,0))&amp;"-"&amp;$C1350&amp;"-"&amp;$D1350,'Bill Report Reference'!$I$2:$I$72,0)),"")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Reference'!$G$2:$G$72,MATCH(INDEX(Account!$J$2:$J$131,MATCH($B1350,Account!$A$2:$A$131,0))&amp;"-"&amp;$C1350&amp;"-"&amp;$D1350,'Bill Report Reference'!$I$2:$I$72,0)),"")</f>
        <v>https://www.govinfo.gov/content/pkg/PLAW-119publ4/pdf/PLAW-119publ4.pdf</v>
      </c>
      <c r="T1350" s="7" t="str">
        <f>IFERROR(""&amp;INDEX('Bill Report Reference'!$H$2:$H$72,MATCH(INDEX(Account!$J$2:$J$131,MATCH($B1350,Account!$A$2:$A$131,0))&amp;"-"&amp;$C1350&amp;"-"&amp;$D1350,'Bill Report Reference'!$I$2:$I$72,0)),"")</f>
        <v>N/A</v>
      </c>
      <c r="U1350" s="7" t="inlineStr"/>
      <c r="V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Reference'!$E$2:$E$72,MATCH(INDEX(Account!$J$2:$J$131,MATCH($B1351,Account!$A$2:$A$131,0))&amp;"-"&amp;$C1351&amp;"-"&amp;$D1351,'Bill Report Reference'!$I$2:$I$72,0)),"")</f>
        <v>P.L.119-4</v>
      </c>
      <c r="G1351" s="7" t="str">
        <f>IFERROR(""&amp;INDEX('Bill Report Reference'!$F$2:$F$72,MATCH(INDEX(Account!$J$2:$J$131,MATCH($B1351,Account!$A$2:$A$131,0))&amp;"-"&amp;$C1351&amp;"-"&amp;$D1351,'Bill Report Reference'!$I$2:$I$72,0)),"")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Reference'!$G$2:$G$72,MATCH(INDEX(Account!$J$2:$J$131,MATCH($B1351,Account!$A$2:$A$131,0))&amp;"-"&amp;$C1351&amp;"-"&amp;$D1351,'Bill Report Reference'!$I$2:$I$72,0)),"")</f>
        <v>https://www.govinfo.gov/content/pkg/PLAW-119publ4/pdf/PLAW-119publ4.pdf</v>
      </c>
      <c r="T1351" s="7" t="str">
        <f>IFERROR(""&amp;INDEX('Bill Report Reference'!$H$2:$H$72,MATCH(INDEX(Account!$J$2:$J$131,MATCH($B1351,Account!$A$2:$A$131,0))&amp;"-"&amp;$C1351&amp;"-"&amp;$D1351,'Bill Report Reference'!$I$2:$I$72,0)),"")</f>
        <v>N/A</v>
      </c>
      <c r="U1351" s="7" t="inlineStr"/>
      <c r="V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Reference'!$E$2:$E$72,MATCH(INDEX(Account!$J$2:$J$131,MATCH($B1352,Account!$A$2:$A$131,0))&amp;"-"&amp;$C1352&amp;"-"&amp;$D1352,'Bill Report Reference'!$I$2:$I$72,0)),"")</f>
        <v>P.L.119-4</v>
      </c>
      <c r="G1352" s="7" t="str">
        <f>IFERROR(""&amp;INDEX('Bill Report Reference'!$F$2:$F$72,MATCH(INDEX(Account!$J$2:$J$131,MATCH($B1352,Account!$A$2:$A$131,0))&amp;"-"&amp;$C1352&amp;"-"&amp;$D1352,'Bill Report Reference'!$I$2:$I$72,0)),"")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Reference'!$G$2:$G$72,MATCH(INDEX(Account!$J$2:$J$131,MATCH($B1352,Account!$A$2:$A$131,0))&amp;"-"&amp;$C1352&amp;"-"&amp;$D1352,'Bill Report Reference'!$I$2:$I$72,0)),"")</f>
        <v>https://www.govinfo.gov/content/pkg/PLAW-119publ4/pdf/PLAW-119publ4.pdf</v>
      </c>
      <c r="T1352" s="7" t="str">
        <f>IFERROR(""&amp;INDEX('Bill Report Reference'!$H$2:$H$72,MATCH(INDEX(Account!$J$2:$J$131,MATCH($B1352,Account!$A$2:$A$131,0))&amp;"-"&amp;$C1352&amp;"-"&amp;$D1352,'Bill Report Reference'!$I$2:$I$72,0)),"")</f>
        <v>N/A</v>
      </c>
      <c r="U1352" s="7" t="inlineStr">
        <is>
          <t>OBS-LHHS-0480</t>
        </is>
      </c>
      <c r="V1352" s="7" t="inlineStr"/>
    </row>
    <row r="1353">
      <c r="A1353" s="7" t="inlineStr">
        <is>
          <t>OBS-LHHS-0482</t>
        </is>
      </c>
      <c r="B1353" s="7" t="inlineStr">
        <is>
          <t>ACC-HHS-NIH-TOTAL</t>
        </is>
      </c>
      <c r="C1353" s="7" t="n">
        <v>2025</v>
      </c>
      <c r="D1353" s="7" t="inlineStr">
        <is>
          <t>Enacted</t>
        </is>
      </c>
      <c r="E1353" s="7" t="inlineStr">
        <is>
          <t>N/A</t>
        </is>
      </c>
      <c r="F1353" s="7" t="str">
        <f>IFERROR(""&amp;INDEX('Bill Report Reference'!$E$2:$E$72,MATCH(INDEX(Account!$J$2:$J$131,MATCH($B1353,Account!$A$2:$A$131,0))&amp;"-"&amp;$C1353&amp;"-"&amp;$D1353,'Bill Report Reference'!$I$2:$I$72,0)),"")</f>
        <v>P.L.119-4</v>
      </c>
      <c r="G1353" s="7" t="str">
        <f>IFERROR(""&amp;INDEX('Bill Report Reference'!$F$2:$F$72,MATCH(INDEX(Account!$J$2:$J$131,MATCH($B1353,Account!$A$2:$A$131,0))&amp;"-"&amp;$C1353&amp;"-"&amp;$D1353,'Bill Report Reference'!$I$2:$I$72,0)),"")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Reference'!$G$2:$G$72,MATCH(INDEX(Account!$J$2:$J$131,MATCH($B1353,Account!$A$2:$A$131,0))&amp;"-"&amp;$C1353&amp;"-"&amp;$D1353,'Bill Report Reference'!$I$2:$I$72,0)),"")</f>
        <v>https://www.govinfo.gov/content/pkg/PLAW-119publ4/pdf/PLAW-119publ4.pdf</v>
      </c>
      <c r="T1353" s="7" t="str">
        <f>IFERROR(""&amp;INDEX('Bill Report Reference'!$H$2:$H$72,MATCH(INDEX(Account!$J$2:$J$131,MATCH($B1353,Account!$A$2:$A$131,0))&amp;"-"&amp;$C1353&amp;"-"&amp;$D1353,'Bill Report Reference'!$I$2:$I$72,0)),"")</f>
        <v>N/A</v>
      </c>
      <c r="U1353" s="7" t="inlineStr">
        <is>
          <t>OBS-LHHS-0480</t>
        </is>
      </c>
      <c r="V1353" s="7" t="inlineStr"/>
    </row>
    <row r="1354">
      <c r="A1354" s="7" t="inlineStr">
        <is>
          <t>OBS-LHHS-0483</t>
        </is>
      </c>
      <c r="B1354" s="7" t="inlineStr">
        <is>
          <t>ACC-HHS-NIH-CURES</t>
        </is>
      </c>
      <c r="C1354" s="7" t="n">
        <v>2025</v>
      </c>
      <c r="D1354" s="7" t="inlineStr">
        <is>
          <t>Enacted</t>
        </is>
      </c>
      <c r="E1354" s="7" t="inlineStr">
        <is>
          <t>N/A</t>
        </is>
      </c>
      <c r="F1354" s="7" t="str">
        <f>IFERROR(""&amp;INDEX('Bill Report Reference'!$E$2:$E$72,MATCH(INDEX(Account!$J$2:$J$131,MATCH($B1354,Account!$A$2:$A$131,0))&amp;"-"&amp;$C1354&amp;"-"&amp;$D1354,'Bill Report Reference'!$I$2:$I$72,0)),"")</f>
        <v>P.L.119-4</v>
      </c>
      <c r="G1354" s="7" t="str">
        <f>IFERROR(""&amp;INDEX('Bill Report Reference'!$F$2:$F$72,MATCH(INDEX(Account!$J$2:$J$131,MATCH($B1354,Account!$A$2:$A$131,0))&amp;"-"&amp;$C1354&amp;"-"&amp;$D1354,'Bill Report Reference'!$I$2:$I$72,0)),"")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Reference'!$G$2:$G$72,MATCH(INDEX(Account!$J$2:$J$131,MATCH($B1354,Account!$A$2:$A$131,0))&amp;"-"&amp;$C1354&amp;"-"&amp;$D1354,'Bill Report Reference'!$I$2:$I$72,0)),"")</f>
        <v>https://www.govinfo.gov/content/pkg/PLAW-119publ4/pdf/PLAW-119publ4.pdf</v>
      </c>
      <c r="T1354" s="7" t="str">
        <f>IFERROR(""&amp;INDEX('Bill Report Reference'!$H$2:$H$72,MATCH(INDEX(Account!$J$2:$J$131,MATCH($B1354,Account!$A$2:$A$131,0))&amp;"-"&amp;$C1354&amp;"-"&amp;$D1354,'Bill Report Reference'!$I$2:$I$72,0)),"")</f>
        <v>N/A</v>
      </c>
      <c r="U1354" s="7" t="inlineStr"/>
      <c r="V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Reference'!$E$2:$E$72,MATCH(INDEX(Account!$J$2:$J$131,MATCH($B1355,Account!$A$2:$A$131,0))&amp;"-"&amp;$C1355&amp;"-"&amp;$D1355,'Bill Report Reference'!$I$2:$I$72,0)),"")</f>
        <v>P.L.119-4</v>
      </c>
      <c r="G1355" s="7" t="str">
        <f>IFERROR(""&amp;INDEX('Bill Report Reference'!$F$2:$F$72,MATCH(INDEX(Account!$J$2:$J$131,MATCH($B1355,Account!$A$2:$A$131,0))&amp;"-"&amp;$C1355&amp;"-"&amp;$D1355,'Bill Report Reference'!$I$2:$I$72,0)),"")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Reference'!$G$2:$G$72,MATCH(INDEX(Account!$J$2:$J$131,MATCH($B1355,Account!$A$2:$A$131,0))&amp;"-"&amp;$C1355&amp;"-"&amp;$D1355,'Bill Report Reference'!$I$2:$I$72,0)),"")</f>
        <v>https://www.govinfo.gov/content/pkg/PLAW-119publ4/pdf/PLAW-119publ4.pdf</v>
      </c>
      <c r="T1355" s="7" t="str">
        <f>IFERROR(""&amp;INDEX('Bill Report Reference'!$H$2:$H$72,MATCH(INDEX(Account!$J$2:$J$131,MATCH($B1355,Account!$A$2:$A$131,0))&amp;"-"&amp;$C1355&amp;"-"&amp;$D1355,'Bill Report Reference'!$I$2:$I$72,0)),"")</f>
        <v>N/A</v>
      </c>
      <c r="U1355" s="7" t="inlineStr"/>
      <c r="V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Reference'!$E$2:$E$72,MATCH(INDEX(Account!$J$2:$J$131,MATCH($B1356,Account!$A$2:$A$131,0))&amp;"-"&amp;$C1356&amp;"-"&amp;$D1356,'Bill Report Reference'!$I$2:$I$72,0)),"")</f>
        <v>P.L.119-4</v>
      </c>
      <c r="G1356" s="7" t="str">
        <f>IFERROR(""&amp;INDEX('Bill Report Reference'!$F$2:$F$72,MATCH(INDEX(Account!$J$2:$J$131,MATCH($B1356,Account!$A$2:$A$131,0))&amp;"-"&amp;$C1356&amp;"-"&amp;$D1356,'Bill Report Reference'!$I$2:$I$72,0)),"")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Reference'!$G$2:$G$72,MATCH(INDEX(Account!$J$2:$J$131,MATCH($B1356,Account!$A$2:$A$131,0))&amp;"-"&amp;$C1356&amp;"-"&amp;$D1356,'Bill Report Reference'!$I$2:$I$72,0)),"")</f>
        <v>https://www.govinfo.gov/content/pkg/PLAW-119publ4/pdf/PLAW-119publ4.pdf</v>
      </c>
      <c r="T1356" s="7" t="str">
        <f>IFERROR(""&amp;INDEX('Bill Report Reference'!$H$2:$H$72,MATCH(INDEX(Account!$J$2:$J$131,MATCH($B1356,Account!$A$2:$A$131,0))&amp;"-"&amp;$C1356&amp;"-"&amp;$D1356,'Bill Report Reference'!$I$2:$I$72,0)),"")</f>
        <v>N/A</v>
      </c>
      <c r="U1356" s="7" t="inlineStr">
        <is>
          <t>OBS-LHHS-0484</t>
        </is>
      </c>
      <c r="V1356" s="7" t="inlineStr"/>
    </row>
    <row r="1357">
      <c r="A1357" s="7" t="inlineStr">
        <is>
          <t>OBS-LHHS-0486</t>
        </is>
      </c>
      <c r="B1357" s="7" t="inlineStr">
        <is>
          <t>ACC-HHS-SAMHSA-TOTAL</t>
        </is>
      </c>
      <c r="C1357" s="7" t="n">
        <v>2025</v>
      </c>
      <c r="D1357" s="7" t="inlineStr">
        <is>
          <t>Enacted</t>
        </is>
      </c>
      <c r="E1357" s="7" t="inlineStr">
        <is>
          <t>N/A</t>
        </is>
      </c>
      <c r="F1357" s="7" t="str">
        <f>IFERROR(""&amp;INDEX('Bill Report Reference'!$E$2:$E$72,MATCH(INDEX(Account!$J$2:$J$131,MATCH($B1357,Account!$A$2:$A$131,0))&amp;"-"&amp;$C1357&amp;"-"&amp;$D1357,'Bill Report Reference'!$I$2:$I$72,0)),"")</f>
        <v>P.L.119-4</v>
      </c>
      <c r="G1357" s="7" t="str">
        <f>IFERROR(""&amp;INDEX('Bill Report Reference'!$F$2:$F$72,MATCH(INDEX(Account!$J$2:$J$131,MATCH($B1357,Account!$A$2:$A$131,0))&amp;"-"&amp;$C1357&amp;"-"&amp;$D1357,'Bill Report Reference'!$I$2:$I$72,0)),"")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Reference'!$G$2:$G$72,MATCH(INDEX(Account!$J$2:$J$131,MATCH($B1357,Account!$A$2:$A$131,0))&amp;"-"&amp;$C1357&amp;"-"&amp;$D1357,'Bill Report Reference'!$I$2:$I$72,0)),"")</f>
        <v>https://www.govinfo.gov/content/pkg/PLAW-119publ4/pdf/PLAW-119publ4.pdf</v>
      </c>
      <c r="T1357" s="7" t="str">
        <f>IFERROR(""&amp;INDEX('Bill Report Reference'!$H$2:$H$72,MATCH(INDEX(Account!$J$2:$J$131,MATCH($B1357,Account!$A$2:$A$131,0))&amp;"-"&amp;$C1357&amp;"-"&amp;$D1357,'Bill Report Reference'!$I$2:$I$72,0)),"")</f>
        <v>N/A</v>
      </c>
      <c r="U1357" s="7" t="inlineStr"/>
      <c r="V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Reference'!$E$2:$E$72,MATCH(INDEX(Account!$J$2:$J$131,MATCH($B1358,Account!$A$2:$A$131,0))&amp;"-"&amp;$C1358&amp;"-"&amp;$D1358,'Bill Report Reference'!$I$2:$I$72,0)),"")</f>
        <v>P.L.119-4</v>
      </c>
      <c r="G1358" s="7" t="str">
        <f>IFERROR(""&amp;INDEX('Bill Report Reference'!$F$2:$F$72,MATCH(INDEX(Account!$J$2:$J$131,MATCH($B1358,Account!$A$2:$A$131,0))&amp;"-"&amp;$C1358&amp;"-"&amp;$D1358,'Bill Report Reference'!$I$2:$I$72,0)),"")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Reference'!$G$2:$G$72,MATCH(INDEX(Account!$J$2:$J$131,MATCH($B1358,Account!$A$2:$A$131,0))&amp;"-"&amp;$C1358&amp;"-"&amp;$D1358,'Bill Report Reference'!$I$2:$I$72,0)),"")</f>
        <v>https://www.govinfo.gov/content/pkg/PLAW-119publ4/pdf/PLAW-119publ4.pdf</v>
      </c>
      <c r="T1358" s="7" t="str">
        <f>IFERROR(""&amp;INDEX('Bill Report Reference'!$H$2:$H$72,MATCH(INDEX(Account!$J$2:$J$131,MATCH($B1358,Account!$A$2:$A$131,0))&amp;"-"&amp;$C1358&amp;"-"&amp;$D1358,'Bill Report Reference'!$I$2:$I$72,0)),"")</f>
        <v>N/A</v>
      </c>
      <c r="U1358" s="7" t="inlineStr">
        <is>
          <t>OBS-LHHS-0486</t>
        </is>
      </c>
      <c r="V1358" s="7" t="inlineStr"/>
    </row>
    <row r="1359">
      <c r="A1359" s="7" t="inlineStr">
        <is>
          <t>OBS-LHHS-0488</t>
        </is>
      </c>
      <c r="B1359" s="7" t="inlineStr">
        <is>
          <t>ACC-HHS-TITLE-II-TOTAL</t>
        </is>
      </c>
      <c r="C1359" s="7" t="n">
        <v>2025</v>
      </c>
      <c r="D1359" s="7" t="inlineStr">
        <is>
          <t>Enacted</t>
        </is>
      </c>
      <c r="E1359" s="7" t="inlineStr">
        <is>
          <t>N/A</t>
        </is>
      </c>
      <c r="F1359" s="7" t="str">
        <f>IFERROR(""&amp;INDEX('Bill Report Reference'!$E$2:$E$72,MATCH(INDEX(Account!$J$2:$J$131,MATCH($B1359,Account!$A$2:$A$131,0))&amp;"-"&amp;$C1359&amp;"-"&amp;$D1359,'Bill Report Reference'!$I$2:$I$72,0)),"")</f>
        <v>P.L.119-4</v>
      </c>
      <c r="G1359" s="7" t="str">
        <f>IFERROR(""&amp;INDEX('Bill Report Reference'!$F$2:$F$72,MATCH(INDEX(Account!$J$2:$J$131,MATCH($B1359,Account!$A$2:$A$131,0))&amp;"-"&amp;$C1359&amp;"-"&amp;$D1359,'Bill Report Reference'!$I$2:$I$72,0)),"")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Reference'!$G$2:$G$72,MATCH(INDEX(Account!$J$2:$J$131,MATCH($B1359,Account!$A$2:$A$131,0))&amp;"-"&amp;$C1359&amp;"-"&amp;$D1359,'Bill Report Reference'!$I$2:$I$72,0)),"")</f>
        <v>https://www.govinfo.gov/content/pkg/PLAW-119publ4/pdf/PLAW-119publ4.pdf</v>
      </c>
      <c r="T1359" s="7" t="str">
        <f>IFERROR(""&amp;INDEX('Bill Report Reference'!$H$2:$H$72,MATCH(INDEX(Account!$J$2:$J$131,MATCH($B1359,Account!$A$2:$A$131,0))&amp;"-"&amp;$C1359&amp;"-"&amp;$D1359,'Bill Report Reference'!$I$2:$I$72,0)),"")</f>
        <v>N/A</v>
      </c>
      <c r="U1359" s="7" t="inlineStr"/>
      <c r="V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Reference'!$E$2:$E$72,MATCH(INDEX(Account!$J$2:$J$131,MATCH($B1360,Account!$A$2:$A$131,0))&amp;"-"&amp;$C1360&amp;"-"&amp;$D1360,'Bill Report Reference'!$I$2:$I$72,0)),"")</f>
        <v>P.L.119-4</v>
      </c>
      <c r="G1360" s="7" t="str">
        <f>IFERROR(""&amp;INDEX('Bill Report Reference'!$F$2:$F$72,MATCH(INDEX(Account!$J$2:$J$131,MATCH($B1360,Account!$A$2:$A$131,0))&amp;"-"&amp;$C1360&amp;"-"&amp;$D1360,'Bill Report Reference'!$I$2:$I$72,0)),"")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Reference'!$G$2:$G$72,MATCH(INDEX(Account!$J$2:$J$131,MATCH($B1360,Account!$A$2:$A$131,0))&amp;"-"&amp;$C1360&amp;"-"&amp;$D1360,'Bill Report Reference'!$I$2:$I$72,0)),"")</f>
        <v>https://www.govinfo.gov/content/pkg/PLAW-119publ4/pdf/PLAW-119publ4.pdf</v>
      </c>
      <c r="T1360" s="7" t="str">
        <f>IFERROR(""&amp;INDEX('Bill Report Reference'!$H$2:$H$72,MATCH(INDEX(Account!$J$2:$J$131,MATCH($B1360,Account!$A$2:$A$131,0))&amp;"-"&amp;$C1360&amp;"-"&amp;$D1360,'Bill Report Reference'!$I$2:$I$72,0)),"")</f>
        <v>N/A</v>
      </c>
      <c r="U1360" s="7" t="inlineStr">
        <is>
          <t>OBS-LHHS-0488</t>
        </is>
      </c>
      <c r="V1360" s="7" t="inlineStr"/>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Reference'!$E$2:$E$72,MATCH(INDEX(Account!$J$2:$J$131,MATCH($B1361,Account!$A$2:$A$131,0))&amp;"-"&amp;$C1361&amp;"-"&amp;$D1361,'Bill Report Reference'!$I$2:$I$72,0)),"")</f>
        <v>H.R.8295</v>
      </c>
      <c r="G1361" s="7" t="str">
        <f>IFERROR(""&amp;INDEX('Bill Report Reference'!$F$2:$F$72,MATCH(INDEX(Account!$J$2:$J$131,MATCH($B1361,Account!$A$2:$A$131,0))&amp;"-"&amp;$C1361&amp;"-"&amp;$D1361,'Bill Report Reference'!$I$2:$I$72,0)),"")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auto-validated</t>
        </is>
      </c>
      <c r="S1361" s="7" t="str">
        <f>IFERROR(""&amp;INDEX('Bill Report Reference'!$G$2:$G$72,MATCH(INDEX(Account!$J$2:$J$131,MATCH($B1361,Account!$A$2:$A$131,0))&amp;"-"&amp;$C1361&amp;"-"&amp;$D1361,'Bill Report Reference'!$I$2:$I$72,0)),"")</f>
        <v>https://www.govinfo.gov/content/pkg/BILLS-117hr8295rh/pdf/BILLS-117hr8295rh.pdf</v>
      </c>
      <c r="T1361" s="7" t="str">
        <f>IFERROR(""&amp;INDEX('Bill Report Reference'!$H$2:$H$72,MATCH(INDEX(Account!$J$2:$J$131,MATCH($B1361,Account!$A$2:$A$131,0))&amp;"-"&amp;$C1361&amp;"-"&amp;$D1361,'Bill Report Reference'!$I$2:$I$72,0)),"")</f>
        <v>https://www.govinfo.gov/content/pkg/CRPT-117hrpt403/pdf/CRPT-117hrpt403.pdf</v>
      </c>
      <c r="U1361" s="7" t="inlineStr"/>
      <c r="V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Reference'!$E$2:$E$72,MATCH(INDEX(Account!$J$2:$J$131,MATCH($B1362,Account!$A$2:$A$131,0))&amp;"-"&amp;$C1362&amp;"-"&amp;$D1362,'Bill Report Reference'!$I$2:$I$72,0)),"")</f>
        <v>PREX 2.8:2023/APP</v>
      </c>
      <c r="G1362" s="7" t="str">
        <f>IFERROR(""&amp;INDEX('Bill Report Reference'!$F$2:$F$72,MATCH(INDEX(Account!$J$2:$J$131,MATCH($B1362,Account!$A$2:$A$131,0))&amp;"-"&amp;$C1362&amp;"-"&amp;$D1362,'Bill Report Reference'!$I$2:$I$72,0)),"")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auto-validated</t>
        </is>
      </c>
      <c r="S1362" s="7" t="str">
        <f>IFERROR(""&amp;INDEX('Bill Report Reference'!$G$2:$G$72,MATCH(INDEX(Account!$J$2:$J$131,MATCH($B1362,Account!$A$2:$A$131,0))&amp;"-"&amp;$C1362&amp;"-"&amp;$D1362,'Bill Report Reference'!$I$2:$I$72,0)),"")</f>
        <v>https://www.govinfo.gov/content/pkg/BUDGET-2023-APP/pdf/BUDGET-2023-APP.pdf</v>
      </c>
      <c r="T1362" s="7" t="str">
        <f>IFERROR(""&amp;INDEX('Bill Report Reference'!$H$2:$H$72,MATCH(INDEX(Account!$J$2:$J$131,MATCH($B1362,Account!$A$2:$A$131,0))&amp;"-"&amp;$C1362&amp;"-"&amp;$D1362,'Bill Report Reference'!$I$2:$I$72,0)),"")</f>
        <v>N/A</v>
      </c>
      <c r="U1362" s="7" t="inlineStr"/>
      <c r="V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Reference'!$E$2:$E$72,MATCH(INDEX(Account!$J$2:$J$131,MATCH($B1363,Account!$A$2:$A$131,0))&amp;"-"&amp;$C1363&amp;"-"&amp;$D1363,'Bill Report Reference'!$I$2:$I$72,0)),"")</f>
        <v>H.R.8295</v>
      </c>
      <c r="G1363" s="7" t="str">
        <f>IFERROR(""&amp;INDEX('Bill Report Reference'!$F$2:$F$72,MATCH(INDEX(Account!$J$2:$J$131,MATCH($B1363,Account!$A$2:$A$131,0))&amp;"-"&amp;$C1363&amp;"-"&amp;$D1363,'Bill Report Reference'!$I$2:$I$72,0)),"")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Reference'!$G$2:$G$72,MATCH(INDEX(Account!$J$2:$J$131,MATCH($B1363,Account!$A$2:$A$131,0))&amp;"-"&amp;$C1363&amp;"-"&amp;$D1363,'Bill Report Reference'!$I$2:$I$72,0)),"")</f>
        <v>https://www.govinfo.gov/content/pkg/BILLS-117hr8295rh/pdf/BILLS-117hr8295rh.pdf</v>
      </c>
      <c r="T1363" s="7" t="str">
        <f>IFERROR(""&amp;INDEX('Bill Report Reference'!$H$2:$H$72,MATCH(INDEX(Account!$J$2:$J$131,MATCH($B1363,Account!$A$2:$A$131,0))&amp;"-"&amp;$C1363&amp;"-"&amp;$D1363,'Bill Report Reference'!$I$2:$I$72,0)),"")</f>
        <v>https://www.govinfo.gov/content/pkg/CRPT-117hrpt403/pdf/CRPT-117hrpt403.pdf</v>
      </c>
      <c r="U1363" s="7" t="inlineStr"/>
      <c r="V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Reference'!$E$2:$E$72,MATCH(INDEX(Account!$J$2:$J$131,MATCH($B1364,Account!$A$2:$A$131,0))&amp;"-"&amp;$C1364&amp;"-"&amp;$D1364,'Bill Report Reference'!$I$2:$I$72,0)),"")</f>
        <v>PREX 2.8:2023/APP</v>
      </c>
      <c r="G1364" s="7" t="str">
        <f>IFERROR(""&amp;INDEX('Bill Report Reference'!$F$2:$F$72,MATCH(INDEX(Account!$J$2:$J$131,MATCH($B1364,Account!$A$2:$A$131,0))&amp;"-"&amp;$C1364&amp;"-"&amp;$D1364,'Bill Report Reference'!$I$2:$I$72,0)),"")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Reference'!$G$2:$G$72,MATCH(INDEX(Account!$J$2:$J$131,MATCH($B1364,Account!$A$2:$A$131,0))&amp;"-"&amp;$C1364&amp;"-"&amp;$D1364,'Bill Report Reference'!$I$2:$I$72,0)),"")</f>
        <v>https://www.govinfo.gov/content/pkg/BUDGET-2023-APP/pdf/BUDGET-2023-APP.pdf</v>
      </c>
      <c r="T1364" s="7" t="str">
        <f>IFERROR(""&amp;INDEX('Bill Report Reference'!$H$2:$H$72,MATCH(INDEX(Account!$J$2:$J$131,MATCH($B1364,Account!$A$2:$A$131,0))&amp;"-"&amp;$C1364&amp;"-"&amp;$D1364,'Bill Report Reference'!$I$2:$I$72,0)),"")</f>
        <v>N/A</v>
      </c>
      <c r="U1364" s="7" t="inlineStr"/>
      <c r="V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Reference'!$E$2:$E$72,MATCH(INDEX(Account!$J$2:$J$131,MATCH($B1365,Account!$A$2:$A$131,0))&amp;"-"&amp;$C1365&amp;"-"&amp;$D1365,'Bill Report Reference'!$I$2:$I$72,0)),"")</f>
        <v>H.R.8295</v>
      </c>
      <c r="G1365" s="7" t="str">
        <f>IFERROR(""&amp;INDEX('Bill Report Reference'!$F$2:$F$72,MATCH(INDEX(Account!$J$2:$J$131,MATCH($B1365,Account!$A$2:$A$131,0))&amp;"-"&amp;$C1365&amp;"-"&amp;$D1365,'Bill Report Reference'!$I$2:$I$72,0)),"")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Reference'!$G$2:$G$72,MATCH(INDEX(Account!$J$2:$J$131,MATCH($B1365,Account!$A$2:$A$131,0))&amp;"-"&amp;$C1365&amp;"-"&amp;$D1365,'Bill Report Reference'!$I$2:$I$72,0)),"")</f>
        <v>https://www.govinfo.gov/content/pkg/BILLS-117hr8295rh/pdf/BILLS-117hr8295rh.pdf</v>
      </c>
      <c r="T1365" s="7" t="str">
        <f>IFERROR(""&amp;INDEX('Bill Report Reference'!$H$2:$H$72,MATCH(INDEX(Account!$J$2:$J$131,MATCH($B1365,Account!$A$2:$A$131,0))&amp;"-"&amp;$C1365&amp;"-"&amp;$D1365,'Bill Report Reference'!$I$2:$I$72,0)),"")</f>
        <v>https://www.govinfo.gov/content/pkg/CRPT-117hrpt403/pdf/CRPT-117hrpt403.pdf</v>
      </c>
      <c r="U1365" s="7" t="inlineStr"/>
      <c r="V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Reference'!$E$2:$E$72,MATCH(INDEX(Account!$J$2:$J$131,MATCH($B1366,Account!$A$2:$A$131,0))&amp;"-"&amp;$C1366&amp;"-"&amp;$D1366,'Bill Report Reference'!$I$2:$I$72,0)),"")</f>
        <v>H.R.8295</v>
      </c>
      <c r="G1366" s="7" t="str">
        <f>IFERROR(""&amp;INDEX('Bill Report Reference'!$F$2:$F$72,MATCH(INDEX(Account!$J$2:$J$131,MATCH($B1366,Account!$A$2:$A$131,0))&amp;"-"&amp;$C1366&amp;"-"&amp;$D1366,'Bill Report Reference'!$I$2:$I$72,0)),"")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Reference'!$G$2:$G$72,MATCH(INDEX(Account!$J$2:$J$131,MATCH($B1366,Account!$A$2:$A$131,0))&amp;"-"&amp;$C1366&amp;"-"&amp;$D1366,'Bill Report Reference'!$I$2:$I$72,0)),"")</f>
        <v>https://www.govinfo.gov/content/pkg/BILLS-117hr8295rh/pdf/BILLS-117hr8295rh.pdf</v>
      </c>
      <c r="T1366" s="7" t="str">
        <f>IFERROR(""&amp;INDEX('Bill Report Reference'!$H$2:$H$72,MATCH(INDEX(Account!$J$2:$J$131,MATCH($B1366,Account!$A$2:$A$131,0))&amp;"-"&amp;$C1366&amp;"-"&amp;$D1366,'Bill Report Reference'!$I$2:$I$72,0)),"")</f>
        <v>https://www.govinfo.gov/content/pkg/CRPT-117hrpt403/pdf/CRPT-117hrpt403.pdf</v>
      </c>
      <c r="U1366" s="7" t="inlineStr">
        <is>
          <t>OBS-LHHS-0494</t>
        </is>
      </c>
      <c r="V1366" s="7" t="inlineStr"/>
    </row>
    <row r="1367">
      <c r="A1367" s="7" t="inlineStr">
        <is>
          <t>OBS-LHHS-0496</t>
        </is>
      </c>
      <c r="B1367" s="7" t="inlineStr">
        <is>
          <t>ACC-HHS-ACF-TOTAL</t>
        </is>
      </c>
      <c r="C1367" s="7" t="n">
        <v>2023</v>
      </c>
      <c r="D1367" s="7" t="inlineStr">
        <is>
          <t>President's Budget</t>
        </is>
      </c>
      <c r="E1367" s="7" t="inlineStr">
        <is>
          <t>N/A</t>
        </is>
      </c>
      <c r="F1367" s="7" t="str">
        <f>IFERROR(""&amp;INDEX('Bill Report Reference'!$E$2:$E$72,MATCH(INDEX(Account!$J$2:$J$131,MATCH($B1367,Account!$A$2:$A$131,0))&amp;"-"&amp;$C1367&amp;"-"&amp;$D1367,'Bill Report Reference'!$I$2:$I$72,0)),"")</f>
        <v>PREX 2.8:2023/APP</v>
      </c>
      <c r="G1367" s="7" t="str">
        <f>IFERROR(""&amp;INDEX('Bill Report Reference'!$F$2:$F$72,MATCH(INDEX(Account!$J$2:$J$131,MATCH($B1367,Account!$A$2:$A$131,0))&amp;"-"&amp;$C1367&amp;"-"&amp;$D1367,'Bill Report Reference'!$I$2:$I$72,0)),"")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auto-validated</t>
        </is>
      </c>
      <c r="S1367" s="7" t="str">
        <f>IFERROR(""&amp;INDEX('Bill Report Reference'!$G$2:$G$72,MATCH(INDEX(Account!$J$2:$J$131,MATCH($B1367,Account!$A$2:$A$131,0))&amp;"-"&amp;$C1367&amp;"-"&amp;$D1367,'Bill Report Reference'!$I$2:$I$72,0)),"")</f>
        <v>https://www.govinfo.gov/content/pkg/BUDGET-2023-APP/pdf/BUDGET-2023-APP.pdf</v>
      </c>
      <c r="T1367" s="7" t="str">
        <f>IFERROR(""&amp;INDEX('Bill Report Reference'!$H$2:$H$72,MATCH(INDEX(Account!$J$2:$J$131,MATCH($B1367,Account!$A$2:$A$131,0))&amp;"-"&amp;$C1367&amp;"-"&amp;$D1367,'Bill Report Reference'!$I$2:$I$72,0)),"")</f>
        <v>N/A</v>
      </c>
      <c r="U1367" s="7" t="inlineStr"/>
      <c r="V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Reference'!$E$2:$E$72,MATCH(INDEX(Account!$J$2:$J$131,MATCH($B1368,Account!$A$2:$A$131,0))&amp;"-"&amp;$C1368&amp;"-"&amp;$D1368,'Bill Report Reference'!$I$2:$I$72,0)),"")</f>
        <v>PREX 2.8:2023/APP</v>
      </c>
      <c r="G1368" s="7" t="str">
        <f>IFERROR(""&amp;INDEX('Bill Report Reference'!$F$2:$F$72,MATCH(INDEX(Account!$J$2:$J$131,MATCH($B1368,Account!$A$2:$A$131,0))&amp;"-"&amp;$C1368&amp;"-"&amp;$D1368,'Bill Report Reference'!$I$2:$I$72,0)),"")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Reference'!$G$2:$G$72,MATCH(INDEX(Account!$J$2:$J$131,MATCH($B1368,Account!$A$2:$A$131,0))&amp;"-"&amp;$C1368&amp;"-"&amp;$D1368,'Bill Report Reference'!$I$2:$I$72,0)),"")</f>
        <v>https://www.govinfo.gov/content/pkg/BUDGET-2023-APP/pdf/BUDGET-2023-APP.pdf</v>
      </c>
      <c r="T1368" s="7" t="str">
        <f>IFERROR(""&amp;INDEX('Bill Report Reference'!$H$2:$H$72,MATCH(INDEX(Account!$J$2:$J$131,MATCH($B1368,Account!$A$2:$A$131,0))&amp;"-"&amp;$C1368&amp;"-"&amp;$D1368,'Bill Report Reference'!$I$2:$I$72,0)),"")</f>
        <v>N/A</v>
      </c>
      <c r="U1368" s="7" t="inlineStr">
        <is>
          <t>OBS-LHHS-0496</t>
        </is>
      </c>
      <c r="V1368" s="7" t="inlineStr"/>
    </row>
    <row r="1369">
      <c r="A1369" s="7" t="inlineStr">
        <is>
          <t>OBS-LHHS-0498</t>
        </is>
      </c>
      <c r="B1369" s="7" t="inlineStr">
        <is>
          <t>ACC-HHS-ACL-TOTAL</t>
        </is>
      </c>
      <c r="C1369" s="7" t="n">
        <v>2023</v>
      </c>
      <c r="D1369" s="7" t="inlineStr">
        <is>
          <t>House Reported</t>
        </is>
      </c>
      <c r="E1369" s="7" t="inlineStr">
        <is>
          <t>House</t>
        </is>
      </c>
      <c r="F1369" s="7" t="str">
        <f>IFERROR(""&amp;INDEX('Bill Report Reference'!$E$2:$E$72,MATCH(INDEX(Account!$J$2:$J$131,MATCH($B1369,Account!$A$2:$A$131,0))&amp;"-"&amp;$C1369&amp;"-"&amp;$D1369,'Bill Report Reference'!$I$2:$I$72,0)),"")</f>
        <v>H.R.8295</v>
      </c>
      <c r="G1369" s="7" t="str">
        <f>IFERROR(""&amp;INDEX('Bill Report Reference'!$F$2:$F$72,MATCH(INDEX(Account!$J$2:$J$131,MATCH($B1369,Account!$A$2:$A$131,0))&amp;"-"&amp;$C1369&amp;"-"&amp;$D1369,'Bill Report Reference'!$I$2:$I$72,0)),"")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Reference'!$G$2:$G$72,MATCH(INDEX(Account!$J$2:$J$131,MATCH($B1369,Account!$A$2:$A$131,0))&amp;"-"&amp;$C1369&amp;"-"&amp;$D1369,'Bill Report Reference'!$I$2:$I$72,0)),"")</f>
        <v>https://www.govinfo.gov/content/pkg/BILLS-117hr8295rh/pdf/BILLS-117hr8295rh.pdf</v>
      </c>
      <c r="T1369" s="7" t="str">
        <f>IFERROR(""&amp;INDEX('Bill Report Reference'!$H$2:$H$72,MATCH(INDEX(Account!$J$2:$J$131,MATCH($B1369,Account!$A$2:$A$131,0))&amp;"-"&amp;$C1369&amp;"-"&amp;$D1369,'Bill Report Reference'!$I$2:$I$72,0)),"")</f>
        <v>https://www.govinfo.gov/content/pkg/CRPT-117hrpt403/pdf/CRPT-117hrpt403.pdf</v>
      </c>
      <c r="U1369" s="7" t="inlineStr"/>
      <c r="V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Reference'!$E$2:$E$72,MATCH(INDEX(Account!$J$2:$J$131,MATCH($B1370,Account!$A$2:$A$131,0))&amp;"-"&amp;$C1370&amp;"-"&amp;$D1370,'Bill Report Reference'!$I$2:$I$72,0)),"")</f>
        <v>H.R.8295</v>
      </c>
      <c r="G1370" s="7" t="str">
        <f>IFERROR(""&amp;INDEX('Bill Report Reference'!$F$2:$F$72,MATCH(INDEX(Account!$J$2:$J$131,MATCH($B1370,Account!$A$2:$A$131,0))&amp;"-"&amp;$C1370&amp;"-"&amp;$D1370,'Bill Report Reference'!$I$2:$I$72,0)),"")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Reference'!$G$2:$G$72,MATCH(INDEX(Account!$J$2:$J$131,MATCH($B1370,Account!$A$2:$A$131,0))&amp;"-"&amp;$C1370&amp;"-"&amp;$D1370,'Bill Report Reference'!$I$2:$I$72,0)),"")</f>
        <v>https://www.govinfo.gov/content/pkg/BILLS-117hr8295rh/pdf/BILLS-117hr8295rh.pdf</v>
      </c>
      <c r="T1370" s="7" t="str">
        <f>IFERROR(""&amp;INDEX('Bill Report Reference'!$H$2:$H$72,MATCH(INDEX(Account!$J$2:$J$131,MATCH($B1370,Account!$A$2:$A$131,0))&amp;"-"&amp;$C1370&amp;"-"&amp;$D1370,'Bill Report Reference'!$I$2:$I$72,0)),"")</f>
        <v>https://www.govinfo.gov/content/pkg/CRPT-117hrpt403/pdf/CRPT-117hrpt403.pdf</v>
      </c>
      <c r="U1370" s="7" t="inlineStr">
        <is>
          <t>OBS-LHHS-0498</t>
        </is>
      </c>
      <c r="V1370" s="7" t="inlineStr"/>
    </row>
    <row r="1371">
      <c r="A1371" s="7" t="inlineStr">
        <is>
          <t>OBS-LHHS-0500</t>
        </is>
      </c>
      <c r="B1371" s="7" t="inlineStr">
        <is>
          <t>ACC-HHS-ACL-TOTAL</t>
        </is>
      </c>
      <c r="C1371" s="7" t="n">
        <v>2023</v>
      </c>
      <c r="D1371" s="7" t="inlineStr">
        <is>
          <t>President's Budget</t>
        </is>
      </c>
      <c r="E1371" s="7" t="inlineStr">
        <is>
          <t>N/A</t>
        </is>
      </c>
      <c r="F1371" s="7" t="str">
        <f>IFERROR(""&amp;INDEX('Bill Report Reference'!$E$2:$E$72,MATCH(INDEX(Account!$J$2:$J$131,MATCH($B1371,Account!$A$2:$A$131,0))&amp;"-"&amp;$C1371&amp;"-"&amp;$D1371,'Bill Report Reference'!$I$2:$I$72,0)),"")</f>
        <v>PREX 2.8:2023/APP</v>
      </c>
      <c r="G1371" s="7" t="str">
        <f>IFERROR(""&amp;INDEX('Bill Report Reference'!$F$2:$F$72,MATCH(INDEX(Account!$J$2:$J$131,MATCH($B1371,Account!$A$2:$A$131,0))&amp;"-"&amp;$C1371&amp;"-"&amp;$D1371,'Bill Report Reference'!$I$2:$I$72,0)),"")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Reference'!$G$2:$G$72,MATCH(INDEX(Account!$J$2:$J$131,MATCH($B1371,Account!$A$2:$A$131,0))&amp;"-"&amp;$C1371&amp;"-"&amp;$D1371,'Bill Report Reference'!$I$2:$I$72,0)),"")</f>
        <v>https://www.govinfo.gov/content/pkg/BUDGET-2023-APP/pdf/BUDGET-2023-APP.pdf</v>
      </c>
      <c r="T1371" s="7" t="str">
        <f>IFERROR(""&amp;INDEX('Bill Report Reference'!$H$2:$H$72,MATCH(INDEX(Account!$J$2:$J$131,MATCH($B1371,Account!$A$2:$A$131,0))&amp;"-"&amp;$C1371&amp;"-"&amp;$D1371,'Bill Report Reference'!$I$2:$I$72,0)),"")</f>
        <v>N/A</v>
      </c>
      <c r="U1371" s="7" t="inlineStr"/>
      <c r="V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Reference'!$E$2:$E$72,MATCH(INDEX(Account!$J$2:$J$131,MATCH($B1372,Account!$A$2:$A$131,0))&amp;"-"&amp;$C1372&amp;"-"&amp;$D1372,'Bill Report Reference'!$I$2:$I$72,0)),"")</f>
        <v>PREX 2.8:2023/APP</v>
      </c>
      <c r="G1372" s="7" t="str">
        <f>IFERROR(""&amp;INDEX('Bill Report Reference'!$F$2:$F$72,MATCH(INDEX(Account!$J$2:$J$131,MATCH($B1372,Account!$A$2:$A$131,0))&amp;"-"&amp;$C1372&amp;"-"&amp;$D1372,'Bill Report Reference'!$I$2:$I$72,0)),"")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Reference'!$G$2:$G$72,MATCH(INDEX(Account!$J$2:$J$131,MATCH($B1372,Account!$A$2:$A$131,0))&amp;"-"&amp;$C1372&amp;"-"&amp;$D1372,'Bill Report Reference'!$I$2:$I$72,0)),"")</f>
        <v>https://www.govinfo.gov/content/pkg/BUDGET-2023-APP/pdf/BUDGET-2023-APP.pdf</v>
      </c>
      <c r="T1372" s="7" t="str">
        <f>IFERROR(""&amp;INDEX('Bill Report Reference'!$H$2:$H$72,MATCH(INDEX(Account!$J$2:$J$131,MATCH($B1372,Account!$A$2:$A$131,0))&amp;"-"&amp;$C1372&amp;"-"&amp;$D1372,'Bill Report Reference'!$I$2:$I$72,0)),"")</f>
        <v>N/A</v>
      </c>
      <c r="U1372" s="7" t="inlineStr">
        <is>
          <t>OBS-LHHS-0500</t>
        </is>
      </c>
      <c r="V1372" s="7" t="inlineStr"/>
    </row>
    <row r="1373">
      <c r="A1373" s="7" t="inlineStr">
        <is>
          <t>OBS-LHHS-0502</t>
        </is>
      </c>
      <c r="B1373" s="7" t="inlineStr">
        <is>
          <t>ACC-HHS-CDC-TOTAL</t>
        </is>
      </c>
      <c r="C1373" s="7" t="n">
        <v>2023</v>
      </c>
      <c r="D1373" s="7" t="inlineStr">
        <is>
          <t>House Reported</t>
        </is>
      </c>
      <c r="E1373" s="7" t="inlineStr">
        <is>
          <t>House</t>
        </is>
      </c>
      <c r="F1373" s="7" t="str">
        <f>IFERROR(""&amp;INDEX('Bill Report Reference'!$E$2:$E$72,MATCH(INDEX(Account!$J$2:$J$131,MATCH($B1373,Account!$A$2:$A$131,0))&amp;"-"&amp;$C1373&amp;"-"&amp;$D1373,'Bill Report Reference'!$I$2:$I$72,0)),"")</f>
        <v>H.R.8295</v>
      </c>
      <c r="G1373" s="7" t="str">
        <f>IFERROR(""&amp;INDEX('Bill Report Reference'!$F$2:$F$72,MATCH(INDEX(Account!$J$2:$J$131,MATCH($B1373,Account!$A$2:$A$131,0))&amp;"-"&amp;$C1373&amp;"-"&amp;$D1373,'Bill Report Reference'!$I$2:$I$72,0)),"")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Reference'!$G$2:$G$72,MATCH(INDEX(Account!$J$2:$J$131,MATCH($B1373,Account!$A$2:$A$131,0))&amp;"-"&amp;$C1373&amp;"-"&amp;$D1373,'Bill Report Reference'!$I$2:$I$72,0)),"")</f>
        <v>https://www.govinfo.gov/content/pkg/BILLS-117hr8295rh/pdf/BILLS-117hr8295rh.pdf</v>
      </c>
      <c r="T1373" s="7" t="str">
        <f>IFERROR(""&amp;INDEX('Bill Report Reference'!$H$2:$H$72,MATCH(INDEX(Account!$J$2:$J$131,MATCH($B1373,Account!$A$2:$A$131,0))&amp;"-"&amp;$C1373&amp;"-"&amp;$D1373,'Bill Report Reference'!$I$2:$I$72,0)),"")</f>
        <v>https://www.govinfo.gov/content/pkg/CRPT-117hrpt403/pdf/CRPT-117hrpt403.pdf</v>
      </c>
      <c r="U1373" s="7" t="inlineStr"/>
      <c r="V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Reference'!$E$2:$E$72,MATCH(INDEX(Account!$J$2:$J$131,MATCH($B1374,Account!$A$2:$A$131,0))&amp;"-"&amp;$C1374&amp;"-"&amp;$D1374,'Bill Report Reference'!$I$2:$I$72,0)),"")</f>
        <v>H.R.8295</v>
      </c>
      <c r="G1374" s="7" t="str">
        <f>IFERROR(""&amp;INDEX('Bill Report Reference'!$F$2:$F$72,MATCH(INDEX(Account!$J$2:$J$131,MATCH($B1374,Account!$A$2:$A$131,0))&amp;"-"&amp;$C1374&amp;"-"&amp;$D1374,'Bill Report Reference'!$I$2:$I$72,0)),"")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Reference'!$G$2:$G$72,MATCH(INDEX(Account!$J$2:$J$131,MATCH($B1374,Account!$A$2:$A$131,0))&amp;"-"&amp;$C1374&amp;"-"&amp;$D1374,'Bill Report Reference'!$I$2:$I$72,0)),"")</f>
        <v>https://www.govinfo.gov/content/pkg/BILLS-117hr8295rh/pdf/BILLS-117hr8295rh.pdf</v>
      </c>
      <c r="T1374" s="7" t="str">
        <f>IFERROR(""&amp;INDEX('Bill Report Reference'!$H$2:$H$72,MATCH(INDEX(Account!$J$2:$J$131,MATCH($B1374,Account!$A$2:$A$131,0))&amp;"-"&amp;$C1374&amp;"-"&amp;$D1374,'Bill Report Reference'!$I$2:$I$72,0)),"")</f>
        <v>https://www.govinfo.gov/content/pkg/CRPT-117hrpt403/pdf/CRPT-117hrpt403.pdf</v>
      </c>
      <c r="U1374" s="7" t="inlineStr">
        <is>
          <t>OBS-LHHS-0502</t>
        </is>
      </c>
      <c r="V1374" s="7" t="inlineStr"/>
    </row>
    <row r="1375">
      <c r="A1375" s="7" t="inlineStr">
        <is>
          <t>OBS-LHHS-0504</t>
        </is>
      </c>
      <c r="B1375" s="7" t="inlineStr">
        <is>
          <t>ACC-HHS-CDC-TOTAL</t>
        </is>
      </c>
      <c r="C1375" s="7" t="n">
        <v>2023</v>
      </c>
      <c r="D1375" s="7" t="inlineStr">
        <is>
          <t>President's Budget</t>
        </is>
      </c>
      <c r="E1375" s="7" t="inlineStr">
        <is>
          <t>N/A</t>
        </is>
      </c>
      <c r="F1375" s="7" t="str">
        <f>IFERROR(""&amp;INDEX('Bill Report Reference'!$E$2:$E$72,MATCH(INDEX(Account!$J$2:$J$131,MATCH($B1375,Account!$A$2:$A$131,0))&amp;"-"&amp;$C1375&amp;"-"&amp;$D1375,'Bill Report Reference'!$I$2:$I$72,0)),"")</f>
        <v>PREX 2.8:2023/APP</v>
      </c>
      <c r="G1375" s="7" t="str">
        <f>IFERROR(""&amp;INDEX('Bill Report Reference'!$F$2:$F$72,MATCH(INDEX(Account!$J$2:$J$131,MATCH($B1375,Account!$A$2:$A$131,0))&amp;"-"&amp;$C1375&amp;"-"&amp;$D1375,'Bill Report Reference'!$I$2:$I$72,0)),"")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auto-validated</t>
        </is>
      </c>
      <c r="S1375" s="7" t="str">
        <f>IFERROR(""&amp;INDEX('Bill Report Reference'!$G$2:$G$72,MATCH(INDEX(Account!$J$2:$J$131,MATCH($B1375,Account!$A$2:$A$131,0))&amp;"-"&amp;$C1375&amp;"-"&amp;$D1375,'Bill Report Reference'!$I$2:$I$72,0)),"")</f>
        <v>https://www.govinfo.gov/content/pkg/BUDGET-2023-APP/pdf/BUDGET-2023-APP.pdf</v>
      </c>
      <c r="T1375" s="7" t="str">
        <f>IFERROR(""&amp;INDEX('Bill Report Reference'!$H$2:$H$72,MATCH(INDEX(Account!$J$2:$J$131,MATCH($B1375,Account!$A$2:$A$131,0))&amp;"-"&amp;$C1375&amp;"-"&amp;$D1375,'Bill Report Reference'!$I$2:$I$72,0)),"")</f>
        <v>N/A</v>
      </c>
      <c r="U1375" s="7" t="inlineStr"/>
      <c r="V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Reference'!$E$2:$E$72,MATCH(INDEX(Account!$J$2:$J$131,MATCH($B1376,Account!$A$2:$A$131,0))&amp;"-"&amp;$C1376&amp;"-"&amp;$D1376,'Bill Report Reference'!$I$2:$I$72,0)),"")</f>
        <v>PREX 2.8:2023/APP</v>
      </c>
      <c r="G1376" s="7" t="str">
        <f>IFERROR(""&amp;INDEX('Bill Report Reference'!$F$2:$F$72,MATCH(INDEX(Account!$J$2:$J$131,MATCH($B1376,Account!$A$2:$A$131,0))&amp;"-"&amp;$C1376&amp;"-"&amp;$D1376,'Bill Report Reference'!$I$2:$I$72,0)),"")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Reference'!$G$2:$G$72,MATCH(INDEX(Account!$J$2:$J$131,MATCH($B1376,Account!$A$2:$A$131,0))&amp;"-"&amp;$C1376&amp;"-"&amp;$D1376,'Bill Report Reference'!$I$2:$I$72,0)),"")</f>
        <v>https://www.govinfo.gov/content/pkg/BUDGET-2023-APP/pdf/BUDGET-2023-APP.pdf</v>
      </c>
      <c r="T1376" s="7" t="str">
        <f>IFERROR(""&amp;INDEX('Bill Report Reference'!$H$2:$H$72,MATCH(INDEX(Account!$J$2:$J$131,MATCH($B1376,Account!$A$2:$A$131,0))&amp;"-"&amp;$C1376&amp;"-"&amp;$D1376,'Bill Report Reference'!$I$2:$I$72,0)),"")</f>
        <v>N/A</v>
      </c>
      <c r="U1376" s="7" t="inlineStr">
        <is>
          <t>OBS-LHHS-0504</t>
        </is>
      </c>
      <c r="V1376" s="7" t="inlineStr"/>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Reference'!$E$2:$E$72,MATCH(INDEX(Account!$J$2:$J$131,MATCH($B1377,Account!$A$2:$A$131,0))&amp;"-"&amp;$C1377&amp;"-"&amp;$D1377,'Bill Report Reference'!$I$2:$I$72,0)),"")</f>
        <v>H.R.8295</v>
      </c>
      <c r="G1377" s="7" t="str">
        <f>IFERROR(""&amp;INDEX('Bill Report Reference'!$F$2:$F$72,MATCH(INDEX(Account!$J$2:$J$131,MATCH($B1377,Account!$A$2:$A$131,0))&amp;"-"&amp;$C1377&amp;"-"&amp;$D1377,'Bill Report Reference'!$I$2:$I$72,0)),"")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Reference'!$G$2:$G$72,MATCH(INDEX(Account!$J$2:$J$131,MATCH($B1377,Account!$A$2:$A$131,0))&amp;"-"&amp;$C1377&amp;"-"&amp;$D1377,'Bill Report Reference'!$I$2:$I$72,0)),"")</f>
        <v>https://www.govinfo.gov/content/pkg/BILLS-117hr8295rh/pdf/BILLS-117hr8295rh.pdf</v>
      </c>
      <c r="T1377" s="7" t="str">
        <f>IFERROR(""&amp;INDEX('Bill Report Reference'!$H$2:$H$72,MATCH(INDEX(Account!$J$2:$J$131,MATCH($B1377,Account!$A$2:$A$131,0))&amp;"-"&amp;$C1377&amp;"-"&amp;$D1377,'Bill Report Reference'!$I$2:$I$72,0)),"")</f>
        <v>https://www.govinfo.gov/content/pkg/CRPT-117hrpt403/pdf/CRPT-117hrpt403.pdf</v>
      </c>
      <c r="U1377" s="7" t="inlineStr"/>
      <c r="V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Reference'!$E$2:$E$72,MATCH(INDEX(Account!$J$2:$J$131,MATCH($B1378,Account!$A$2:$A$131,0))&amp;"-"&amp;$C1378&amp;"-"&amp;$D1378,'Bill Report Reference'!$I$2:$I$72,0)),"")</f>
        <v>PREX 2.8:2023/APP</v>
      </c>
      <c r="G1378" s="7" t="str">
        <f>IFERROR(""&amp;INDEX('Bill Report Reference'!$F$2:$F$72,MATCH(INDEX(Account!$J$2:$J$131,MATCH($B1378,Account!$A$2:$A$131,0))&amp;"-"&amp;$C1378&amp;"-"&amp;$D1378,'Bill Report Reference'!$I$2:$I$72,0)),"")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Reference'!$G$2:$G$72,MATCH(INDEX(Account!$J$2:$J$131,MATCH($B1378,Account!$A$2:$A$131,0))&amp;"-"&amp;$C1378&amp;"-"&amp;$D1378,'Bill Report Reference'!$I$2:$I$72,0)),"")</f>
        <v>https://www.govinfo.gov/content/pkg/BUDGET-2023-APP/pdf/BUDGET-2023-APP.pdf</v>
      </c>
      <c r="T1378" s="7" t="str">
        <f>IFERROR(""&amp;INDEX('Bill Report Reference'!$H$2:$H$72,MATCH(INDEX(Account!$J$2:$J$131,MATCH($B1378,Account!$A$2:$A$131,0))&amp;"-"&amp;$C1378&amp;"-"&amp;$D1378,'Bill Report Reference'!$I$2:$I$72,0)),"")</f>
        <v>N/A</v>
      </c>
      <c r="U1378" s="7" t="inlineStr"/>
      <c r="V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Reference'!$E$2:$E$72,MATCH(INDEX(Account!$J$2:$J$131,MATCH($B1379,Account!$A$2:$A$131,0))&amp;"-"&amp;$C1379&amp;"-"&amp;$D1379,'Bill Report Reference'!$I$2:$I$72,0)),"")</f>
        <v>H.R.8295</v>
      </c>
      <c r="G1379" s="7" t="str">
        <f>IFERROR(""&amp;INDEX('Bill Report Reference'!$F$2:$F$72,MATCH(INDEX(Account!$J$2:$J$131,MATCH($B1379,Account!$A$2:$A$131,0))&amp;"-"&amp;$C1379&amp;"-"&amp;$D1379,'Bill Report Reference'!$I$2:$I$72,0)),"")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Reference'!$G$2:$G$72,MATCH(INDEX(Account!$J$2:$J$131,MATCH($B1379,Account!$A$2:$A$131,0))&amp;"-"&amp;$C1379&amp;"-"&amp;$D1379,'Bill Report Reference'!$I$2:$I$72,0)),"")</f>
        <v>https://www.govinfo.gov/content/pkg/BILLS-117hr8295rh/pdf/BILLS-117hr8295rh.pdf</v>
      </c>
      <c r="T1379" s="7" t="str">
        <f>IFERROR(""&amp;INDEX('Bill Report Reference'!$H$2:$H$72,MATCH(INDEX(Account!$J$2:$J$131,MATCH($B1379,Account!$A$2:$A$131,0))&amp;"-"&amp;$C1379&amp;"-"&amp;$D1379,'Bill Report Reference'!$I$2:$I$72,0)),"")</f>
        <v>https://www.govinfo.gov/content/pkg/CRPT-117hrpt403/pdf/CRPT-117hrpt403.pdf</v>
      </c>
      <c r="U1379" s="7" t="inlineStr"/>
      <c r="V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Reference'!$E$2:$E$72,MATCH(INDEX(Account!$J$2:$J$131,MATCH($B1380,Account!$A$2:$A$131,0))&amp;"-"&amp;$C1380&amp;"-"&amp;$D1380,'Bill Report Reference'!$I$2:$I$72,0)),"")</f>
        <v>PREX 2.8:2023/APP</v>
      </c>
      <c r="G1380" s="7" t="str">
        <f>IFERROR(""&amp;INDEX('Bill Report Reference'!$F$2:$F$72,MATCH(INDEX(Account!$J$2:$J$131,MATCH($B1380,Account!$A$2:$A$131,0))&amp;"-"&amp;$C1380&amp;"-"&amp;$D1380,'Bill Report Reference'!$I$2:$I$72,0)),"")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auto-validated</t>
        </is>
      </c>
      <c r="S1380" s="7" t="str">
        <f>IFERROR(""&amp;INDEX('Bill Report Reference'!$G$2:$G$72,MATCH(INDEX(Account!$J$2:$J$131,MATCH($B1380,Account!$A$2:$A$131,0))&amp;"-"&amp;$C1380&amp;"-"&amp;$D1380,'Bill Report Reference'!$I$2:$I$72,0)),"")</f>
        <v>https://www.govinfo.gov/content/pkg/BUDGET-2023-APP/pdf/BUDGET-2023-APP.pdf</v>
      </c>
      <c r="T1380" s="7" t="str">
        <f>IFERROR(""&amp;INDEX('Bill Report Reference'!$H$2:$H$72,MATCH(INDEX(Account!$J$2:$J$131,MATCH($B1380,Account!$A$2:$A$131,0))&amp;"-"&amp;$C1380&amp;"-"&amp;$D1380,'Bill Report Reference'!$I$2:$I$72,0)),"")</f>
        <v>N/A</v>
      </c>
      <c r="U1380" s="7" t="inlineStr"/>
      <c r="V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Reference'!$E$2:$E$72,MATCH(INDEX(Account!$J$2:$J$131,MATCH($B1381,Account!$A$2:$A$131,0))&amp;"-"&amp;$C1381&amp;"-"&amp;$D1381,'Bill Report Reference'!$I$2:$I$72,0)),"")</f>
        <v>H.R.8295</v>
      </c>
      <c r="G1381" s="7" t="str">
        <f>IFERROR(""&amp;INDEX('Bill Report Reference'!$F$2:$F$72,MATCH(INDEX(Account!$J$2:$J$131,MATCH($B1381,Account!$A$2:$A$131,0))&amp;"-"&amp;$C1381&amp;"-"&amp;$D1381,'Bill Report Reference'!$I$2:$I$72,0)),"")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Reference'!$G$2:$G$72,MATCH(INDEX(Account!$J$2:$J$131,MATCH($B1381,Account!$A$2:$A$131,0))&amp;"-"&amp;$C1381&amp;"-"&amp;$D1381,'Bill Report Reference'!$I$2:$I$72,0)),"")</f>
        <v>https://www.govinfo.gov/content/pkg/BILLS-117hr8295rh/pdf/BILLS-117hr8295rh.pdf</v>
      </c>
      <c r="T1381" s="7" t="str">
        <f>IFERROR(""&amp;INDEX('Bill Report Reference'!$H$2:$H$72,MATCH(INDEX(Account!$J$2:$J$131,MATCH($B1381,Account!$A$2:$A$131,0))&amp;"-"&amp;$C1381&amp;"-"&amp;$D1381,'Bill Report Reference'!$I$2:$I$72,0)),"")</f>
        <v>https://www.govinfo.gov/content/pkg/CRPT-117hrpt403/pdf/CRPT-117hrpt403.pdf</v>
      </c>
      <c r="U1381" s="7" t="inlineStr"/>
      <c r="V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Reference'!$E$2:$E$72,MATCH(INDEX(Account!$J$2:$J$131,MATCH($B1382,Account!$A$2:$A$131,0))&amp;"-"&amp;$C1382&amp;"-"&amp;$D1382,'Bill Report Reference'!$I$2:$I$72,0)),"")</f>
        <v>PREX 2.8:2023/APP</v>
      </c>
      <c r="G1382" s="7" t="str">
        <f>IFERROR(""&amp;INDEX('Bill Report Reference'!$F$2:$F$72,MATCH(INDEX(Account!$J$2:$J$131,MATCH($B1382,Account!$A$2:$A$131,0))&amp;"-"&amp;$C1382&amp;"-"&amp;$D1382,'Bill Report Reference'!$I$2:$I$72,0)),"")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Reference'!$G$2:$G$72,MATCH(INDEX(Account!$J$2:$J$131,MATCH($B1382,Account!$A$2:$A$131,0))&amp;"-"&amp;$C1382&amp;"-"&amp;$D1382,'Bill Report Reference'!$I$2:$I$72,0)),"")</f>
        <v>https://www.govinfo.gov/content/pkg/BUDGET-2023-APP/pdf/BUDGET-2023-APP.pdf</v>
      </c>
      <c r="T1382" s="7" t="str">
        <f>IFERROR(""&amp;INDEX('Bill Report Reference'!$H$2:$H$72,MATCH(INDEX(Account!$J$2:$J$131,MATCH($B1382,Account!$A$2:$A$131,0))&amp;"-"&amp;$C1382&amp;"-"&amp;$D1382,'Bill Report Reference'!$I$2:$I$72,0)),"")</f>
        <v>N/A</v>
      </c>
      <c r="U1382" s="7" t="inlineStr"/>
      <c r="V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Reference'!$E$2:$E$72,MATCH(INDEX(Account!$J$2:$J$131,MATCH($B1383,Account!$A$2:$A$131,0))&amp;"-"&amp;$C1383&amp;"-"&amp;$D1383,'Bill Report Reference'!$I$2:$I$72,0)),"")</f>
        <v>H.R.8295</v>
      </c>
      <c r="G1383" s="7" t="str">
        <f>IFERROR(""&amp;INDEX('Bill Report Reference'!$F$2:$F$72,MATCH(INDEX(Account!$J$2:$J$131,MATCH($B1383,Account!$A$2:$A$131,0))&amp;"-"&amp;$C1383&amp;"-"&amp;$D1383,'Bill Report Reference'!$I$2:$I$72,0)),"")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Reference'!$G$2:$G$72,MATCH(INDEX(Account!$J$2:$J$131,MATCH($B1383,Account!$A$2:$A$131,0))&amp;"-"&amp;$C1383&amp;"-"&amp;$D1383,'Bill Report Reference'!$I$2:$I$72,0)),"")</f>
        <v>https://www.govinfo.gov/content/pkg/BILLS-117hr8295rh/pdf/BILLS-117hr8295rh.pdf</v>
      </c>
      <c r="T1383" s="7" t="str">
        <f>IFERROR(""&amp;INDEX('Bill Report Reference'!$H$2:$H$72,MATCH(INDEX(Account!$J$2:$J$131,MATCH($B1383,Account!$A$2:$A$131,0))&amp;"-"&amp;$C1383&amp;"-"&amp;$D1383,'Bill Report Reference'!$I$2:$I$72,0)),"")</f>
        <v>https://www.govinfo.gov/content/pkg/CRPT-117hrpt403/pdf/CRPT-117hrpt403.pdf</v>
      </c>
      <c r="U1383" s="7" t="inlineStr"/>
      <c r="V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Reference'!$E$2:$E$72,MATCH(INDEX(Account!$J$2:$J$131,MATCH($B1384,Account!$A$2:$A$131,0))&amp;"-"&amp;$C1384&amp;"-"&amp;$D1384,'Bill Report Reference'!$I$2:$I$72,0)),"")</f>
        <v>PREX 2.8:2023/APP</v>
      </c>
      <c r="G1384" s="7" t="str">
        <f>IFERROR(""&amp;INDEX('Bill Report Reference'!$F$2:$F$72,MATCH(INDEX(Account!$J$2:$J$131,MATCH($B1384,Account!$A$2:$A$131,0))&amp;"-"&amp;$C1384&amp;"-"&amp;$D1384,'Bill Report Reference'!$I$2:$I$72,0)),"")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Reference'!$G$2:$G$72,MATCH(INDEX(Account!$J$2:$J$131,MATCH($B1384,Account!$A$2:$A$131,0))&amp;"-"&amp;$C1384&amp;"-"&amp;$D1384,'Bill Report Reference'!$I$2:$I$72,0)),"")</f>
        <v>https://www.govinfo.gov/content/pkg/BUDGET-2023-APP/pdf/BUDGET-2023-APP.pdf</v>
      </c>
      <c r="T1384" s="7" t="str">
        <f>IFERROR(""&amp;INDEX('Bill Report Reference'!$H$2:$H$72,MATCH(INDEX(Account!$J$2:$J$131,MATCH($B1384,Account!$A$2:$A$131,0))&amp;"-"&amp;$C1384&amp;"-"&amp;$D1384,'Bill Report Reference'!$I$2:$I$72,0)),"")</f>
        <v>N/A</v>
      </c>
      <c r="U1384" s="7" t="inlineStr"/>
      <c r="V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Reference'!$E$2:$E$72,MATCH(INDEX(Account!$J$2:$J$131,MATCH($B1385,Account!$A$2:$A$131,0))&amp;"-"&amp;$C1385&amp;"-"&amp;$D1385,'Bill Report Reference'!$I$2:$I$72,0)),"")</f>
        <v>H.R.8295</v>
      </c>
      <c r="G1385" s="7" t="str">
        <f>IFERROR(""&amp;INDEX('Bill Report Reference'!$F$2:$F$72,MATCH(INDEX(Account!$J$2:$J$131,MATCH($B1385,Account!$A$2:$A$131,0))&amp;"-"&amp;$C1385&amp;"-"&amp;$D1385,'Bill Report Reference'!$I$2:$I$72,0)),"")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auto-validated</t>
        </is>
      </c>
      <c r="S1385" s="7" t="str">
        <f>IFERROR(""&amp;INDEX('Bill Report Reference'!$G$2:$G$72,MATCH(INDEX(Account!$J$2:$J$131,MATCH($B1385,Account!$A$2:$A$131,0))&amp;"-"&amp;$C1385&amp;"-"&amp;$D1385,'Bill Report Reference'!$I$2:$I$72,0)),"")</f>
        <v>https://www.govinfo.gov/content/pkg/BILLS-117hr8295rh/pdf/BILLS-117hr8295rh.pdf</v>
      </c>
      <c r="T1385" s="7" t="str">
        <f>IFERROR(""&amp;INDEX('Bill Report Reference'!$H$2:$H$72,MATCH(INDEX(Account!$J$2:$J$131,MATCH($B1385,Account!$A$2:$A$131,0))&amp;"-"&amp;$C1385&amp;"-"&amp;$D1385,'Bill Report Reference'!$I$2:$I$72,0)),"")</f>
        <v>https://www.govinfo.gov/content/pkg/CRPT-117hrpt403/pdf/CRPT-117hrpt403.pdf</v>
      </c>
      <c r="U1385" s="7" t="inlineStr"/>
      <c r="V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Reference'!$E$2:$E$72,MATCH(INDEX(Account!$J$2:$J$131,MATCH($B1386,Account!$A$2:$A$131,0))&amp;"-"&amp;$C1386&amp;"-"&amp;$D1386,'Bill Report Reference'!$I$2:$I$72,0)),"")</f>
        <v>PREX 2.8:2023/APP</v>
      </c>
      <c r="G1386" s="7" t="str">
        <f>IFERROR(""&amp;INDEX('Bill Report Reference'!$F$2:$F$72,MATCH(INDEX(Account!$J$2:$J$131,MATCH($B1386,Account!$A$2:$A$131,0))&amp;"-"&amp;$C1386&amp;"-"&amp;$D1386,'Bill Report Reference'!$I$2:$I$72,0)),"")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auto-validated</t>
        </is>
      </c>
      <c r="S1386" s="7" t="str">
        <f>IFERROR(""&amp;INDEX('Bill Report Reference'!$G$2:$G$72,MATCH(INDEX(Account!$J$2:$J$131,MATCH($B1386,Account!$A$2:$A$131,0))&amp;"-"&amp;$C1386&amp;"-"&amp;$D1386,'Bill Report Reference'!$I$2:$I$72,0)),"")</f>
        <v>https://www.govinfo.gov/content/pkg/BUDGET-2023-APP/pdf/BUDGET-2023-APP.pdf</v>
      </c>
      <c r="T1386" s="7" t="str">
        <f>IFERROR(""&amp;INDEX('Bill Report Reference'!$H$2:$H$72,MATCH(INDEX(Account!$J$2:$J$131,MATCH($B1386,Account!$A$2:$A$131,0))&amp;"-"&amp;$C1386&amp;"-"&amp;$D1386,'Bill Report Reference'!$I$2:$I$72,0)),"")</f>
        <v>N/A</v>
      </c>
      <c r="U1386" s="7" t="inlineStr"/>
      <c r="V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Reference'!$E$2:$E$72,MATCH(INDEX(Account!$J$2:$J$131,MATCH($B1387,Account!$A$2:$A$131,0))&amp;"-"&amp;$C1387&amp;"-"&amp;$D1387,'Bill Report Reference'!$I$2:$I$72,0)),"")</f>
        <v>H.R.8295</v>
      </c>
      <c r="G1387" s="7" t="str">
        <f>IFERROR(""&amp;INDEX('Bill Report Reference'!$F$2:$F$72,MATCH(INDEX(Account!$J$2:$J$131,MATCH($B1387,Account!$A$2:$A$131,0))&amp;"-"&amp;$C1387&amp;"-"&amp;$D1387,'Bill Report Reference'!$I$2:$I$72,0)),"")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Reference'!$G$2:$G$72,MATCH(INDEX(Account!$J$2:$J$131,MATCH($B1387,Account!$A$2:$A$131,0))&amp;"-"&amp;$C1387&amp;"-"&amp;$D1387,'Bill Report Reference'!$I$2:$I$72,0)),"")</f>
        <v>https://www.govinfo.gov/content/pkg/BILLS-117hr8295rh/pdf/BILLS-117hr8295rh.pdf</v>
      </c>
      <c r="T1387" s="7" t="str">
        <f>IFERROR(""&amp;INDEX('Bill Report Reference'!$H$2:$H$72,MATCH(INDEX(Account!$J$2:$J$131,MATCH($B1387,Account!$A$2:$A$131,0))&amp;"-"&amp;$C1387&amp;"-"&amp;$D1387,'Bill Report Reference'!$I$2:$I$72,0)),"")</f>
        <v>https://www.govinfo.gov/content/pkg/CRPT-117hrpt403/pdf/CRPT-117hrpt403.pdf</v>
      </c>
      <c r="U1387" s="7" t="inlineStr"/>
      <c r="V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Reference'!$E$2:$E$72,MATCH(INDEX(Account!$J$2:$J$131,MATCH($B1388,Account!$A$2:$A$131,0))&amp;"-"&amp;$C1388&amp;"-"&amp;$D1388,'Bill Report Reference'!$I$2:$I$72,0)),"")</f>
        <v>PREX 2.8:2023/APP</v>
      </c>
      <c r="G1388" s="7" t="str">
        <f>IFERROR(""&amp;INDEX('Bill Report Reference'!$F$2:$F$72,MATCH(INDEX(Account!$J$2:$J$131,MATCH($B1388,Account!$A$2:$A$131,0))&amp;"-"&amp;$C1388&amp;"-"&amp;$D1388,'Bill Report Reference'!$I$2:$I$72,0)),"")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auto-validated</t>
        </is>
      </c>
      <c r="S1388" s="7" t="str">
        <f>IFERROR(""&amp;INDEX('Bill Report Reference'!$G$2:$G$72,MATCH(INDEX(Account!$J$2:$J$131,MATCH($B1388,Account!$A$2:$A$131,0))&amp;"-"&amp;$C1388&amp;"-"&amp;$D1388,'Bill Report Reference'!$I$2:$I$72,0)),"")</f>
        <v>https://www.govinfo.gov/content/pkg/BUDGET-2023-APP/pdf/BUDGET-2023-APP.pdf</v>
      </c>
      <c r="T1388" s="7" t="str">
        <f>IFERROR(""&amp;INDEX('Bill Report Reference'!$H$2:$H$72,MATCH(INDEX(Account!$J$2:$J$131,MATCH($B1388,Account!$A$2:$A$131,0))&amp;"-"&amp;$C1388&amp;"-"&amp;$D1388,'Bill Report Reference'!$I$2:$I$72,0)),"")</f>
        <v>N/A</v>
      </c>
      <c r="U1388" s="7" t="inlineStr"/>
      <c r="V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Reference'!$E$2:$E$72,MATCH(INDEX(Account!$J$2:$J$131,MATCH($B1389,Account!$A$2:$A$131,0))&amp;"-"&amp;$C1389&amp;"-"&amp;$D1389,'Bill Report Reference'!$I$2:$I$72,0)),"")</f>
        <v>H.R.8295</v>
      </c>
      <c r="G1389" s="7" t="str">
        <f>IFERROR(""&amp;INDEX('Bill Report Reference'!$F$2:$F$72,MATCH(INDEX(Account!$J$2:$J$131,MATCH($B1389,Account!$A$2:$A$131,0))&amp;"-"&amp;$C1389&amp;"-"&amp;$D1389,'Bill Report Reference'!$I$2:$I$72,0)),"")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Reference'!$G$2:$G$72,MATCH(INDEX(Account!$J$2:$J$131,MATCH($B1389,Account!$A$2:$A$131,0))&amp;"-"&amp;$C1389&amp;"-"&amp;$D1389,'Bill Report Reference'!$I$2:$I$72,0)),"")</f>
        <v>https://www.govinfo.gov/content/pkg/BILLS-117hr8295rh/pdf/BILLS-117hr8295rh.pdf</v>
      </c>
      <c r="T1389" s="7" t="str">
        <f>IFERROR(""&amp;INDEX('Bill Report Reference'!$H$2:$H$72,MATCH(INDEX(Account!$J$2:$J$131,MATCH($B1389,Account!$A$2:$A$131,0))&amp;"-"&amp;$C1389&amp;"-"&amp;$D1389,'Bill Report Reference'!$I$2:$I$72,0)),"")</f>
        <v>https://www.govinfo.gov/content/pkg/CRPT-117hrpt403/pdf/CRPT-117hrpt403.pdf</v>
      </c>
      <c r="U1389" s="7" t="inlineStr"/>
      <c r="V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Reference'!$E$2:$E$72,MATCH(INDEX(Account!$J$2:$J$131,MATCH($B1390,Account!$A$2:$A$131,0))&amp;"-"&amp;$C1390&amp;"-"&amp;$D1390,'Bill Report Reference'!$I$2:$I$72,0)),"")</f>
        <v>PREX 2.8:2023/APP</v>
      </c>
      <c r="G1390" s="7" t="str">
        <f>IFERROR(""&amp;INDEX('Bill Report Reference'!$F$2:$F$72,MATCH(INDEX(Account!$J$2:$J$131,MATCH($B1390,Account!$A$2:$A$131,0))&amp;"-"&amp;$C1390&amp;"-"&amp;$D1390,'Bill Report Reference'!$I$2:$I$72,0)),"")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Reference'!$G$2:$G$72,MATCH(INDEX(Account!$J$2:$J$131,MATCH($B1390,Account!$A$2:$A$131,0))&amp;"-"&amp;$C1390&amp;"-"&amp;$D1390,'Bill Report Reference'!$I$2:$I$72,0)),"")</f>
        <v>https://www.govinfo.gov/content/pkg/BUDGET-2023-APP/pdf/BUDGET-2023-APP.pdf</v>
      </c>
      <c r="T1390" s="7" t="str">
        <f>IFERROR(""&amp;INDEX('Bill Report Reference'!$H$2:$H$72,MATCH(INDEX(Account!$J$2:$J$131,MATCH($B1390,Account!$A$2:$A$131,0))&amp;"-"&amp;$C1390&amp;"-"&amp;$D1390,'Bill Report Reference'!$I$2:$I$72,0)),"")</f>
        <v>N/A</v>
      </c>
      <c r="U1390" s="7" t="inlineStr"/>
      <c r="V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Reference'!$E$2:$E$72,MATCH(INDEX(Account!$J$2:$J$131,MATCH($B1391,Account!$A$2:$A$131,0))&amp;"-"&amp;$C1391&amp;"-"&amp;$D1391,'Bill Report Reference'!$I$2:$I$72,0)),"")</f>
        <v>H.R.8295</v>
      </c>
      <c r="G1391" s="7" t="str">
        <f>IFERROR(""&amp;INDEX('Bill Report Reference'!$F$2:$F$72,MATCH(INDEX(Account!$J$2:$J$131,MATCH($B1391,Account!$A$2:$A$131,0))&amp;"-"&amp;$C1391&amp;"-"&amp;$D1391,'Bill Report Reference'!$I$2:$I$72,0)),"")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Reference'!$G$2:$G$72,MATCH(INDEX(Account!$J$2:$J$131,MATCH($B1391,Account!$A$2:$A$131,0))&amp;"-"&amp;$C1391&amp;"-"&amp;$D1391,'Bill Report Reference'!$I$2:$I$72,0)),"")</f>
        <v>https://www.govinfo.gov/content/pkg/BILLS-117hr8295rh/pdf/BILLS-117hr8295rh.pdf</v>
      </c>
      <c r="T1391" s="7" t="str">
        <f>IFERROR(""&amp;INDEX('Bill Report Reference'!$H$2:$H$72,MATCH(INDEX(Account!$J$2:$J$131,MATCH($B1391,Account!$A$2:$A$131,0))&amp;"-"&amp;$C1391&amp;"-"&amp;$D1391,'Bill Report Reference'!$I$2:$I$72,0)),"")</f>
        <v>https://www.govinfo.gov/content/pkg/CRPT-117hrpt403/pdf/CRPT-117hrpt403.pdf</v>
      </c>
      <c r="U1391" s="7" t="inlineStr"/>
      <c r="V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Reference'!$E$2:$E$72,MATCH(INDEX(Account!$J$2:$J$131,MATCH($B1392,Account!$A$2:$A$131,0))&amp;"-"&amp;$C1392&amp;"-"&amp;$D1392,'Bill Report Reference'!$I$2:$I$72,0)),"")</f>
        <v>PREX 2.8:2023/APP</v>
      </c>
      <c r="G1392" s="7" t="str">
        <f>IFERROR(""&amp;INDEX('Bill Report Reference'!$F$2:$F$72,MATCH(INDEX(Account!$J$2:$J$131,MATCH($B1392,Account!$A$2:$A$131,0))&amp;"-"&amp;$C1392&amp;"-"&amp;$D1392,'Bill Report Reference'!$I$2:$I$72,0)),"")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Reference'!$G$2:$G$72,MATCH(INDEX(Account!$J$2:$J$131,MATCH($B1392,Account!$A$2:$A$131,0))&amp;"-"&amp;$C1392&amp;"-"&amp;$D1392,'Bill Report Reference'!$I$2:$I$72,0)),"")</f>
        <v>https://www.govinfo.gov/content/pkg/BUDGET-2023-APP/pdf/BUDGET-2023-APP.pdf</v>
      </c>
      <c r="T1392" s="7" t="str">
        <f>IFERROR(""&amp;INDEX('Bill Report Reference'!$H$2:$H$72,MATCH(INDEX(Account!$J$2:$J$131,MATCH($B1392,Account!$A$2:$A$131,0))&amp;"-"&amp;$C1392&amp;"-"&amp;$D1392,'Bill Report Reference'!$I$2:$I$72,0)),"")</f>
        <v>N/A</v>
      </c>
      <c r="U1392" s="7" t="inlineStr"/>
      <c r="V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Reference'!$E$2:$E$72,MATCH(INDEX(Account!$J$2:$J$131,MATCH($B1393,Account!$A$2:$A$131,0))&amp;"-"&amp;$C1393&amp;"-"&amp;$D1393,'Bill Report Reference'!$I$2:$I$72,0)),"")</f>
        <v>H.R.8295</v>
      </c>
      <c r="G1393" s="7" t="str">
        <f>IFERROR(""&amp;INDEX('Bill Report Reference'!$F$2:$F$72,MATCH(INDEX(Account!$J$2:$J$131,MATCH($B1393,Account!$A$2:$A$131,0))&amp;"-"&amp;$C1393&amp;"-"&amp;$D1393,'Bill Report Reference'!$I$2:$I$72,0)),"")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Reference'!$G$2:$G$72,MATCH(INDEX(Account!$J$2:$J$131,MATCH($B1393,Account!$A$2:$A$131,0))&amp;"-"&amp;$C1393&amp;"-"&amp;$D1393,'Bill Report Reference'!$I$2:$I$72,0)),"")</f>
        <v>https://www.govinfo.gov/content/pkg/BILLS-117hr8295rh/pdf/BILLS-117hr8295rh.pdf</v>
      </c>
      <c r="T1393" s="7" t="str">
        <f>IFERROR(""&amp;INDEX('Bill Report Reference'!$H$2:$H$72,MATCH(INDEX(Account!$J$2:$J$131,MATCH($B1393,Account!$A$2:$A$131,0))&amp;"-"&amp;$C1393&amp;"-"&amp;$D1393,'Bill Report Reference'!$I$2:$I$72,0)),"")</f>
        <v>https://www.govinfo.gov/content/pkg/CRPT-117hrpt403/pdf/CRPT-117hrpt403.pdf</v>
      </c>
      <c r="U1393" s="7" t="inlineStr"/>
      <c r="V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Reference'!$E$2:$E$72,MATCH(INDEX(Account!$J$2:$J$131,MATCH($B1394,Account!$A$2:$A$131,0))&amp;"-"&amp;$C1394&amp;"-"&amp;$D1394,'Bill Report Reference'!$I$2:$I$72,0)),"")</f>
        <v>H.R.8295</v>
      </c>
      <c r="G1394" s="7" t="str">
        <f>IFERROR(""&amp;INDEX('Bill Report Reference'!$F$2:$F$72,MATCH(INDEX(Account!$J$2:$J$131,MATCH($B1394,Account!$A$2:$A$131,0))&amp;"-"&amp;$C1394&amp;"-"&amp;$D1394,'Bill Report Reference'!$I$2:$I$72,0)),"")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Reference'!$G$2:$G$72,MATCH(INDEX(Account!$J$2:$J$131,MATCH($B1394,Account!$A$2:$A$131,0))&amp;"-"&amp;$C1394&amp;"-"&amp;$D1394,'Bill Report Reference'!$I$2:$I$72,0)),"")</f>
        <v>https://www.govinfo.gov/content/pkg/BILLS-117hr8295rh/pdf/BILLS-117hr8295rh.pdf</v>
      </c>
      <c r="T1394" s="7" t="str">
        <f>IFERROR(""&amp;INDEX('Bill Report Reference'!$H$2:$H$72,MATCH(INDEX(Account!$J$2:$J$131,MATCH($B1394,Account!$A$2:$A$131,0))&amp;"-"&amp;$C1394&amp;"-"&amp;$D1394,'Bill Report Reference'!$I$2:$I$72,0)),"")</f>
        <v>https://www.govinfo.gov/content/pkg/CRPT-117hrpt403/pdf/CRPT-117hrpt403.pdf</v>
      </c>
      <c r="U1394" s="7" t="inlineStr">
        <is>
          <t>OBS-LHHS-0522</t>
        </is>
      </c>
      <c r="V1394" s="7" t="inlineStr"/>
    </row>
    <row r="1395">
      <c r="A1395" s="7" t="inlineStr">
        <is>
          <t>OBS-LHHS-0524</t>
        </is>
      </c>
      <c r="B1395" s="7" t="inlineStr">
        <is>
          <t>ACC-HHS-NIH-CURES</t>
        </is>
      </c>
      <c r="C1395" s="7" t="n">
        <v>2023</v>
      </c>
      <c r="D1395" s="7" t="inlineStr">
        <is>
          <t>House Reported</t>
        </is>
      </c>
      <c r="E1395" s="7" t="inlineStr">
        <is>
          <t>House</t>
        </is>
      </c>
      <c r="F1395" s="7" t="str">
        <f>IFERROR(""&amp;INDEX('Bill Report Reference'!$E$2:$E$72,MATCH(INDEX(Account!$J$2:$J$131,MATCH($B1395,Account!$A$2:$A$131,0))&amp;"-"&amp;$C1395&amp;"-"&amp;$D1395,'Bill Report Reference'!$I$2:$I$72,0)),"")</f>
        <v>H.R.8295</v>
      </c>
      <c r="G1395" s="7" t="str">
        <f>IFERROR(""&amp;INDEX('Bill Report Reference'!$F$2:$F$72,MATCH(INDEX(Account!$J$2:$J$131,MATCH($B1395,Account!$A$2:$A$131,0))&amp;"-"&amp;$C1395&amp;"-"&amp;$D1395,'Bill Report Reference'!$I$2:$I$72,0)),"")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Reference'!$G$2:$G$72,MATCH(INDEX(Account!$J$2:$J$131,MATCH($B1395,Account!$A$2:$A$131,0))&amp;"-"&amp;$C1395&amp;"-"&amp;$D1395,'Bill Report Reference'!$I$2:$I$72,0)),"")</f>
        <v>https://www.govinfo.gov/content/pkg/BILLS-117hr8295rh/pdf/BILLS-117hr8295rh.pdf</v>
      </c>
      <c r="T1395" s="7" t="str">
        <f>IFERROR(""&amp;INDEX('Bill Report Reference'!$H$2:$H$72,MATCH(INDEX(Account!$J$2:$J$131,MATCH($B1395,Account!$A$2:$A$131,0))&amp;"-"&amp;$C1395&amp;"-"&amp;$D1395,'Bill Report Reference'!$I$2:$I$72,0)),"")</f>
        <v>https://www.govinfo.gov/content/pkg/CRPT-117hrpt403/pdf/CRPT-117hrpt403.pdf</v>
      </c>
      <c r="U1395" s="7" t="inlineStr"/>
      <c r="V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Reference'!$E$2:$E$72,MATCH(INDEX(Account!$J$2:$J$131,MATCH($B1396,Account!$A$2:$A$131,0))&amp;"-"&amp;$C1396&amp;"-"&amp;$D1396,'Bill Report Reference'!$I$2:$I$72,0)),"")</f>
        <v>PREX 2.8:2023/APP</v>
      </c>
      <c r="G1396" s="7" t="str">
        <f>IFERROR(""&amp;INDEX('Bill Report Reference'!$F$2:$F$72,MATCH(INDEX(Account!$J$2:$J$131,MATCH($B1396,Account!$A$2:$A$131,0))&amp;"-"&amp;$C1396&amp;"-"&amp;$D1396,'Bill Report Reference'!$I$2:$I$72,0)),"")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auto-validated</t>
        </is>
      </c>
      <c r="S1396" s="7" t="str">
        <f>IFERROR(""&amp;INDEX('Bill Report Reference'!$G$2:$G$72,MATCH(INDEX(Account!$J$2:$J$131,MATCH($B1396,Account!$A$2:$A$131,0))&amp;"-"&amp;$C1396&amp;"-"&amp;$D1396,'Bill Report Reference'!$I$2:$I$72,0)),"")</f>
        <v>https://www.govinfo.gov/content/pkg/BUDGET-2023-APP/pdf/BUDGET-2023-APP.pdf</v>
      </c>
      <c r="T1396" s="7" t="str">
        <f>IFERROR(""&amp;INDEX('Bill Report Reference'!$H$2:$H$72,MATCH(INDEX(Account!$J$2:$J$131,MATCH($B1396,Account!$A$2:$A$131,0))&amp;"-"&amp;$C1396&amp;"-"&amp;$D1396,'Bill Report Reference'!$I$2:$I$72,0)),"")</f>
        <v>N/A</v>
      </c>
      <c r="U1396" s="7" t="inlineStr"/>
      <c r="V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Reference'!$E$2:$E$72,MATCH(INDEX(Account!$J$2:$J$131,MATCH($B1397,Account!$A$2:$A$131,0))&amp;"-"&amp;$C1397&amp;"-"&amp;$D1397,'Bill Report Reference'!$I$2:$I$72,0)),"")</f>
        <v>PREX 2.8:2023/APP</v>
      </c>
      <c r="G1397" s="7" t="str">
        <f>IFERROR(""&amp;INDEX('Bill Report Reference'!$F$2:$F$72,MATCH(INDEX(Account!$J$2:$J$131,MATCH($B1397,Account!$A$2:$A$131,0))&amp;"-"&amp;$C1397&amp;"-"&amp;$D1397,'Bill Report Reference'!$I$2:$I$72,0)),"")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Reference'!$G$2:$G$72,MATCH(INDEX(Account!$J$2:$J$131,MATCH($B1397,Account!$A$2:$A$131,0))&amp;"-"&amp;$C1397&amp;"-"&amp;$D1397,'Bill Report Reference'!$I$2:$I$72,0)),"")</f>
        <v>https://www.govinfo.gov/content/pkg/BUDGET-2023-APP/pdf/BUDGET-2023-APP.pdf</v>
      </c>
      <c r="T1397" s="7" t="str">
        <f>IFERROR(""&amp;INDEX('Bill Report Reference'!$H$2:$H$72,MATCH(INDEX(Account!$J$2:$J$131,MATCH($B1397,Account!$A$2:$A$131,0))&amp;"-"&amp;$C1397&amp;"-"&amp;$D1397,'Bill Report Reference'!$I$2:$I$72,0)),"")</f>
        <v>N/A</v>
      </c>
      <c r="U1397" s="7" t="inlineStr">
        <is>
          <t>OBS-LHHS-0525</t>
        </is>
      </c>
      <c r="V1397" s="7" t="inlineStr"/>
    </row>
    <row r="1398">
      <c r="A1398" s="7" t="inlineStr">
        <is>
          <t>OBS-LHHS-0527</t>
        </is>
      </c>
      <c r="B1398" s="7" t="inlineStr">
        <is>
          <t>ACC-HHS-NIH-CURES</t>
        </is>
      </c>
      <c r="C1398" s="7" t="n">
        <v>2023</v>
      </c>
      <c r="D1398" s="7" t="inlineStr">
        <is>
          <t>President's Budget</t>
        </is>
      </c>
      <c r="E1398" s="7" t="inlineStr">
        <is>
          <t>N/A</t>
        </is>
      </c>
      <c r="F1398" s="7" t="str">
        <f>IFERROR(""&amp;INDEX('Bill Report Reference'!$E$2:$E$72,MATCH(INDEX(Account!$J$2:$J$131,MATCH($B1398,Account!$A$2:$A$131,0))&amp;"-"&amp;$C1398&amp;"-"&amp;$D1398,'Bill Report Reference'!$I$2:$I$72,0)),"")</f>
        <v>PREX 2.8:2023/APP</v>
      </c>
      <c r="G1398" s="7" t="str">
        <f>IFERROR(""&amp;INDEX('Bill Report Reference'!$F$2:$F$72,MATCH(INDEX(Account!$J$2:$J$131,MATCH($B1398,Account!$A$2:$A$131,0))&amp;"-"&amp;$C1398&amp;"-"&amp;$D1398,'Bill Report Reference'!$I$2:$I$72,0)),"")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Reference'!$G$2:$G$72,MATCH(INDEX(Account!$J$2:$J$131,MATCH($B1398,Account!$A$2:$A$131,0))&amp;"-"&amp;$C1398&amp;"-"&amp;$D1398,'Bill Report Reference'!$I$2:$I$72,0)),"")</f>
        <v>https://www.govinfo.gov/content/pkg/BUDGET-2023-APP/pdf/BUDGET-2023-APP.pdf</v>
      </c>
      <c r="T1398" s="7" t="str">
        <f>IFERROR(""&amp;INDEX('Bill Report Reference'!$H$2:$H$72,MATCH(INDEX(Account!$J$2:$J$131,MATCH($B1398,Account!$A$2:$A$131,0))&amp;"-"&amp;$C1398&amp;"-"&amp;$D1398,'Bill Report Reference'!$I$2:$I$72,0)),"")</f>
        <v>N/A</v>
      </c>
      <c r="U1398" s="7" t="inlineStr"/>
      <c r="V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Reference'!$E$2:$E$72,MATCH(INDEX(Account!$J$2:$J$131,MATCH($B1399,Account!$A$2:$A$131,0))&amp;"-"&amp;$C1399&amp;"-"&amp;$D1399,'Bill Report Reference'!$I$2:$I$72,0)),"")</f>
        <v>H.R.8295</v>
      </c>
      <c r="G1399" s="7" t="str">
        <f>IFERROR(""&amp;INDEX('Bill Report Reference'!$F$2:$F$72,MATCH(INDEX(Account!$J$2:$J$131,MATCH($B1399,Account!$A$2:$A$131,0))&amp;"-"&amp;$C1399&amp;"-"&amp;$D1399,'Bill Report Reference'!$I$2:$I$72,0)),"")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Reference'!$G$2:$G$72,MATCH(INDEX(Account!$J$2:$J$131,MATCH($B1399,Account!$A$2:$A$131,0))&amp;"-"&amp;$C1399&amp;"-"&amp;$D1399,'Bill Report Reference'!$I$2:$I$72,0)),"")</f>
        <v>https://www.govinfo.gov/content/pkg/BILLS-117hr8295rh/pdf/BILLS-117hr8295rh.pdf</v>
      </c>
      <c r="T1399" s="7" t="str">
        <f>IFERROR(""&amp;INDEX('Bill Report Reference'!$H$2:$H$72,MATCH(INDEX(Account!$J$2:$J$131,MATCH($B1399,Account!$A$2:$A$131,0))&amp;"-"&amp;$C1399&amp;"-"&amp;$D1399,'Bill Report Reference'!$I$2:$I$72,0)),"")</f>
        <v>https://www.govinfo.gov/content/pkg/CRPT-117hrpt403/pdf/CRPT-117hrpt403.pdf</v>
      </c>
      <c r="U1399" s="7" t="inlineStr"/>
      <c r="V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Reference'!$E$2:$E$72,MATCH(INDEX(Account!$J$2:$J$131,MATCH($B1400,Account!$A$2:$A$131,0))&amp;"-"&amp;$C1400&amp;"-"&amp;$D1400,'Bill Report Reference'!$I$2:$I$72,0)),"")</f>
        <v>H.R.8295</v>
      </c>
      <c r="G1400" s="7" t="str">
        <f>IFERROR(""&amp;INDEX('Bill Report Reference'!$F$2:$F$72,MATCH(INDEX(Account!$J$2:$J$131,MATCH($B1400,Account!$A$2:$A$131,0))&amp;"-"&amp;$C1400&amp;"-"&amp;$D1400,'Bill Report Reference'!$I$2:$I$72,0)),"")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Reference'!$G$2:$G$72,MATCH(INDEX(Account!$J$2:$J$131,MATCH($B1400,Account!$A$2:$A$131,0))&amp;"-"&amp;$C1400&amp;"-"&amp;$D1400,'Bill Report Reference'!$I$2:$I$72,0)),"")</f>
        <v>https://www.govinfo.gov/content/pkg/BILLS-117hr8295rh/pdf/BILLS-117hr8295rh.pdf</v>
      </c>
      <c r="T1400" s="7" t="str">
        <f>IFERROR(""&amp;INDEX('Bill Report Reference'!$H$2:$H$72,MATCH(INDEX(Account!$J$2:$J$131,MATCH($B1400,Account!$A$2:$A$131,0))&amp;"-"&amp;$C1400&amp;"-"&amp;$D1400,'Bill Report Reference'!$I$2:$I$72,0)),"")</f>
        <v>https://www.govinfo.gov/content/pkg/CRPT-117hrpt403/pdf/CRPT-117hrpt403.pdf</v>
      </c>
      <c r="U1400" s="7" t="inlineStr">
        <is>
          <t>OBS-LHHS-0528</t>
        </is>
      </c>
      <c r="V1400" s="7" t="inlineStr"/>
    </row>
    <row r="1401">
      <c r="A1401" s="7" t="inlineStr">
        <is>
          <t>OBS-LHHS-0530</t>
        </is>
      </c>
      <c r="B1401" s="7" t="inlineStr">
        <is>
          <t>ACC-HHS-OS-TOTAL</t>
        </is>
      </c>
      <c r="C1401" s="7" t="n">
        <v>2023</v>
      </c>
      <c r="D1401" s="7" t="inlineStr">
        <is>
          <t>President's Budget</t>
        </is>
      </c>
      <c r="E1401" s="7" t="inlineStr">
        <is>
          <t>N/A</t>
        </is>
      </c>
      <c r="F1401" s="7" t="str">
        <f>IFERROR(""&amp;INDEX('Bill Report Reference'!$E$2:$E$72,MATCH(INDEX(Account!$J$2:$J$131,MATCH($B1401,Account!$A$2:$A$131,0))&amp;"-"&amp;$C1401&amp;"-"&amp;$D1401,'Bill Report Reference'!$I$2:$I$72,0)),"")</f>
        <v>PREX 2.8:2023/APP</v>
      </c>
      <c r="G1401" s="7" t="str">
        <f>IFERROR(""&amp;INDEX('Bill Report Reference'!$F$2:$F$72,MATCH(INDEX(Account!$J$2:$J$131,MATCH($B1401,Account!$A$2:$A$131,0))&amp;"-"&amp;$C1401&amp;"-"&amp;$D1401,'Bill Report Reference'!$I$2:$I$72,0)),"")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auto-validated</t>
        </is>
      </c>
      <c r="S1401" s="7" t="str">
        <f>IFERROR(""&amp;INDEX('Bill Report Reference'!$G$2:$G$72,MATCH(INDEX(Account!$J$2:$J$131,MATCH($B1401,Account!$A$2:$A$131,0))&amp;"-"&amp;$C1401&amp;"-"&amp;$D1401,'Bill Report Reference'!$I$2:$I$72,0)),"")</f>
        <v>https://www.govinfo.gov/content/pkg/BUDGET-2023-APP/pdf/BUDGET-2023-APP.pdf</v>
      </c>
      <c r="T1401" s="7" t="str">
        <f>IFERROR(""&amp;INDEX('Bill Report Reference'!$H$2:$H$72,MATCH(INDEX(Account!$J$2:$J$131,MATCH($B1401,Account!$A$2:$A$131,0))&amp;"-"&amp;$C1401&amp;"-"&amp;$D1401,'Bill Report Reference'!$I$2:$I$72,0)),"")</f>
        <v>N/A</v>
      </c>
      <c r="U1401" s="7" t="inlineStr"/>
      <c r="V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Reference'!$E$2:$E$72,MATCH(INDEX(Account!$J$2:$J$131,MATCH($B1402,Account!$A$2:$A$131,0))&amp;"-"&amp;$C1402&amp;"-"&amp;$D1402,'Bill Report Reference'!$I$2:$I$72,0)),"")</f>
        <v>PREX 2.8:2023/APP</v>
      </c>
      <c r="G1402" s="7" t="str">
        <f>IFERROR(""&amp;INDEX('Bill Report Reference'!$F$2:$F$72,MATCH(INDEX(Account!$J$2:$J$131,MATCH($B1402,Account!$A$2:$A$131,0))&amp;"-"&amp;$C1402&amp;"-"&amp;$D1402,'Bill Report Reference'!$I$2:$I$72,0)),"")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Reference'!$G$2:$G$72,MATCH(INDEX(Account!$J$2:$J$131,MATCH($B1402,Account!$A$2:$A$131,0))&amp;"-"&amp;$C1402&amp;"-"&amp;$D1402,'Bill Report Reference'!$I$2:$I$72,0)),"")</f>
        <v>https://www.govinfo.gov/content/pkg/BUDGET-2023-APP/pdf/BUDGET-2023-APP.pdf</v>
      </c>
      <c r="T1402" s="7" t="str">
        <f>IFERROR(""&amp;INDEX('Bill Report Reference'!$H$2:$H$72,MATCH(INDEX(Account!$J$2:$J$131,MATCH($B1402,Account!$A$2:$A$131,0))&amp;"-"&amp;$C1402&amp;"-"&amp;$D1402,'Bill Report Reference'!$I$2:$I$72,0)),"")</f>
        <v>N/A</v>
      </c>
      <c r="U1402" s="7" t="inlineStr">
        <is>
          <t>OBS-LHHS-0530</t>
        </is>
      </c>
      <c r="V1402" s="7" t="inlineStr"/>
    </row>
    <row r="1403">
      <c r="A1403" s="7" t="inlineStr">
        <is>
          <t>OBS-LHHS-0532</t>
        </is>
      </c>
      <c r="B1403" s="7" t="inlineStr">
        <is>
          <t>ACC-HHS-SAMHSA-TOTAL</t>
        </is>
      </c>
      <c r="C1403" s="7" t="n">
        <v>2023</v>
      </c>
      <c r="D1403" s="7" t="inlineStr">
        <is>
          <t>House Reported</t>
        </is>
      </c>
      <c r="E1403" s="7" t="inlineStr">
        <is>
          <t>House</t>
        </is>
      </c>
      <c r="F1403" s="7" t="str">
        <f>IFERROR(""&amp;INDEX('Bill Report Reference'!$E$2:$E$72,MATCH(INDEX(Account!$J$2:$J$131,MATCH($B1403,Account!$A$2:$A$131,0))&amp;"-"&amp;$C1403&amp;"-"&amp;$D1403,'Bill Report Reference'!$I$2:$I$72,0)),"")</f>
        <v>H.R.8295</v>
      </c>
      <c r="G1403" s="7" t="str">
        <f>IFERROR(""&amp;INDEX('Bill Report Reference'!$F$2:$F$72,MATCH(INDEX(Account!$J$2:$J$131,MATCH($B1403,Account!$A$2:$A$131,0))&amp;"-"&amp;$C1403&amp;"-"&amp;$D1403,'Bill Report Reference'!$I$2:$I$72,0)),"")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Reference'!$G$2:$G$72,MATCH(INDEX(Account!$J$2:$J$131,MATCH($B1403,Account!$A$2:$A$131,0))&amp;"-"&amp;$C1403&amp;"-"&amp;$D1403,'Bill Report Reference'!$I$2:$I$72,0)),"")</f>
        <v>https://www.govinfo.gov/content/pkg/BILLS-117hr8295rh/pdf/BILLS-117hr8295rh.pdf</v>
      </c>
      <c r="T1403" s="7" t="str">
        <f>IFERROR(""&amp;INDEX('Bill Report Reference'!$H$2:$H$72,MATCH(INDEX(Account!$J$2:$J$131,MATCH($B1403,Account!$A$2:$A$131,0))&amp;"-"&amp;$C1403&amp;"-"&amp;$D1403,'Bill Report Reference'!$I$2:$I$72,0)),"")</f>
        <v>https://www.govinfo.gov/content/pkg/CRPT-117hrpt403/pdf/CRPT-117hrpt403.pdf</v>
      </c>
      <c r="U1403" s="7" t="inlineStr"/>
      <c r="V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Reference'!$E$2:$E$72,MATCH(INDEX(Account!$J$2:$J$131,MATCH($B1404,Account!$A$2:$A$131,0))&amp;"-"&amp;$C1404&amp;"-"&amp;$D1404,'Bill Report Reference'!$I$2:$I$72,0)),"")</f>
        <v>H.R.8295</v>
      </c>
      <c r="G1404" s="7" t="str">
        <f>IFERROR(""&amp;INDEX('Bill Report Reference'!$F$2:$F$72,MATCH(INDEX(Account!$J$2:$J$131,MATCH($B1404,Account!$A$2:$A$131,0))&amp;"-"&amp;$C1404&amp;"-"&amp;$D1404,'Bill Report Reference'!$I$2:$I$72,0)),"")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Reference'!$G$2:$G$72,MATCH(INDEX(Account!$J$2:$J$131,MATCH($B1404,Account!$A$2:$A$131,0))&amp;"-"&amp;$C1404&amp;"-"&amp;$D1404,'Bill Report Reference'!$I$2:$I$72,0)),"")</f>
        <v>https://www.govinfo.gov/content/pkg/BILLS-117hr8295rh/pdf/BILLS-117hr8295rh.pdf</v>
      </c>
      <c r="T1404" s="7" t="str">
        <f>IFERROR(""&amp;INDEX('Bill Report Reference'!$H$2:$H$72,MATCH(INDEX(Account!$J$2:$J$131,MATCH($B1404,Account!$A$2:$A$131,0))&amp;"-"&amp;$C1404&amp;"-"&amp;$D1404,'Bill Report Reference'!$I$2:$I$72,0)),"")</f>
        <v>https://www.govinfo.gov/content/pkg/CRPT-117hrpt403/pdf/CRPT-117hrpt403.pdf</v>
      </c>
      <c r="U1404" s="7" t="inlineStr">
        <is>
          <t>OBS-LHHS-0532</t>
        </is>
      </c>
      <c r="V1404" s="7" t="inlineStr"/>
    </row>
    <row r="1405">
      <c r="A1405" s="7" t="inlineStr">
        <is>
          <t>OBS-LHHS-0534</t>
        </is>
      </c>
      <c r="B1405" s="7" t="inlineStr">
        <is>
          <t>ACC-HHS-SAMHSA-TOTAL</t>
        </is>
      </c>
      <c r="C1405" s="7" t="n">
        <v>2023</v>
      </c>
      <c r="D1405" s="7" t="inlineStr">
        <is>
          <t>President's Budget</t>
        </is>
      </c>
      <c r="E1405" s="7" t="inlineStr">
        <is>
          <t>N/A</t>
        </is>
      </c>
      <c r="F1405" s="7" t="str">
        <f>IFERROR(""&amp;INDEX('Bill Report Reference'!$E$2:$E$72,MATCH(INDEX(Account!$J$2:$J$131,MATCH($B1405,Account!$A$2:$A$131,0))&amp;"-"&amp;$C1405&amp;"-"&amp;$D1405,'Bill Report Reference'!$I$2:$I$72,0)),"")</f>
        <v>PREX 2.8:2023/APP</v>
      </c>
      <c r="G1405" s="7" t="str">
        <f>IFERROR(""&amp;INDEX('Bill Report Reference'!$F$2:$F$72,MATCH(INDEX(Account!$J$2:$J$131,MATCH($B1405,Account!$A$2:$A$131,0))&amp;"-"&amp;$C1405&amp;"-"&amp;$D1405,'Bill Report Reference'!$I$2:$I$72,0)),"")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auto-validated</t>
        </is>
      </c>
      <c r="S1405" s="7" t="str">
        <f>IFERROR(""&amp;INDEX('Bill Report Reference'!$G$2:$G$72,MATCH(INDEX(Account!$J$2:$J$131,MATCH($B1405,Account!$A$2:$A$131,0))&amp;"-"&amp;$C1405&amp;"-"&amp;$D1405,'Bill Report Reference'!$I$2:$I$72,0)),"")</f>
        <v>https://www.govinfo.gov/content/pkg/BUDGET-2023-APP/pdf/BUDGET-2023-APP.pdf</v>
      </c>
      <c r="T1405" s="7" t="str">
        <f>IFERROR(""&amp;INDEX('Bill Report Reference'!$H$2:$H$72,MATCH(INDEX(Account!$J$2:$J$131,MATCH($B1405,Account!$A$2:$A$131,0))&amp;"-"&amp;$C1405&amp;"-"&amp;$D1405,'Bill Report Reference'!$I$2:$I$72,0)),"")</f>
        <v>N/A</v>
      </c>
      <c r="U1405" s="7" t="inlineStr"/>
      <c r="V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Reference'!$E$2:$E$72,MATCH(INDEX(Account!$J$2:$J$131,MATCH($B1406,Account!$A$2:$A$131,0))&amp;"-"&amp;$C1406&amp;"-"&amp;$D1406,'Bill Report Reference'!$I$2:$I$72,0)),"")</f>
        <v>PREX 2.8:2023/APP</v>
      </c>
      <c r="G1406" s="7" t="str">
        <f>IFERROR(""&amp;INDEX('Bill Report Reference'!$F$2:$F$72,MATCH(INDEX(Account!$J$2:$J$131,MATCH($B1406,Account!$A$2:$A$131,0))&amp;"-"&amp;$C1406&amp;"-"&amp;$D1406,'Bill Report Reference'!$I$2:$I$72,0)),"")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Reference'!$G$2:$G$72,MATCH(INDEX(Account!$J$2:$J$131,MATCH($B1406,Account!$A$2:$A$131,0))&amp;"-"&amp;$C1406&amp;"-"&amp;$D1406,'Bill Report Reference'!$I$2:$I$72,0)),"")</f>
        <v>https://www.govinfo.gov/content/pkg/BUDGET-2023-APP/pdf/BUDGET-2023-APP.pdf</v>
      </c>
      <c r="T1406" s="7" t="str">
        <f>IFERROR(""&amp;INDEX('Bill Report Reference'!$H$2:$H$72,MATCH(INDEX(Account!$J$2:$J$131,MATCH($B1406,Account!$A$2:$A$131,0))&amp;"-"&amp;$C1406&amp;"-"&amp;$D1406,'Bill Report Reference'!$I$2:$I$72,0)),"")</f>
        <v>N/A</v>
      </c>
      <c r="U1406" s="7" t="inlineStr">
        <is>
          <t>OBS-LHHS-0534</t>
        </is>
      </c>
      <c r="V1406" s="7" t="inlineStr"/>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Reference'!$E$2:$E$72,MATCH(INDEX(Account!$J$2:$J$131,MATCH($B1407,Account!$A$2:$A$131,0))&amp;"-"&amp;$C1407&amp;"-"&amp;$D1407,'Bill Report Reference'!$I$2:$I$72,0)),"")</f>
        <v>H.R.8295</v>
      </c>
      <c r="G1407" s="7" t="str">
        <f>IFERROR(""&amp;INDEX('Bill Report Reference'!$F$2:$F$72,MATCH(INDEX(Account!$J$2:$J$131,MATCH($B1407,Account!$A$2:$A$131,0))&amp;"-"&amp;$C1407&amp;"-"&amp;$D1407,'Bill Report Reference'!$I$2:$I$72,0)),"")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Reference'!$G$2:$G$72,MATCH(INDEX(Account!$J$2:$J$131,MATCH($B1407,Account!$A$2:$A$131,0))&amp;"-"&amp;$C1407&amp;"-"&amp;$D1407,'Bill Report Reference'!$I$2:$I$72,0)),"")</f>
        <v>https://www.govinfo.gov/content/pkg/BILLS-117hr8295rh/pdf/BILLS-117hr8295rh.pdf</v>
      </c>
      <c r="T1407" s="7" t="str">
        <f>IFERROR(""&amp;INDEX('Bill Report Reference'!$H$2:$H$72,MATCH(INDEX(Account!$J$2:$J$131,MATCH($B1407,Account!$A$2:$A$131,0))&amp;"-"&amp;$C1407&amp;"-"&amp;$D1407,'Bill Report Reference'!$I$2:$I$72,0)),"")</f>
        <v>https://www.govinfo.gov/content/pkg/CRPT-117hrpt403/pdf/CRPT-117hrpt403.pdf</v>
      </c>
      <c r="U1407" s="7" t="inlineStr"/>
      <c r="V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Reference'!$E$2:$E$72,MATCH(INDEX(Account!$J$2:$J$131,MATCH($B1408,Account!$A$2:$A$131,0))&amp;"-"&amp;$C1408&amp;"-"&amp;$D1408,'Bill Report Reference'!$I$2:$I$72,0)),"")</f>
        <v>PREX 2.8:2023/APP</v>
      </c>
      <c r="G1408" s="7" t="str">
        <f>IFERROR(""&amp;INDEX('Bill Report Reference'!$F$2:$F$72,MATCH(INDEX(Account!$J$2:$J$131,MATCH($B1408,Account!$A$2:$A$131,0))&amp;"-"&amp;$C1408&amp;"-"&amp;$D1408,'Bill Report Reference'!$I$2:$I$72,0)),"")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auto-validated</t>
        </is>
      </c>
      <c r="S1408" s="7" t="str">
        <f>IFERROR(""&amp;INDEX('Bill Report Reference'!$G$2:$G$72,MATCH(INDEX(Account!$J$2:$J$131,MATCH($B1408,Account!$A$2:$A$131,0))&amp;"-"&amp;$C1408&amp;"-"&amp;$D1408,'Bill Report Reference'!$I$2:$I$72,0)),"")</f>
        <v>https://www.govinfo.gov/content/pkg/BUDGET-2023-APP/pdf/BUDGET-2023-APP.pdf</v>
      </c>
      <c r="T1408" s="7" t="str">
        <f>IFERROR(""&amp;INDEX('Bill Report Reference'!$H$2:$H$72,MATCH(INDEX(Account!$J$2:$J$131,MATCH($B1408,Account!$A$2:$A$131,0))&amp;"-"&amp;$C1408&amp;"-"&amp;$D1408,'Bill Report Reference'!$I$2:$I$72,0)),"")</f>
        <v>N/A</v>
      </c>
      <c r="U1408" s="7" t="inlineStr"/>
      <c r="V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Reference'!$E$2:$E$72,MATCH(INDEX(Account!$J$2:$J$131,MATCH($B1409,Account!$A$2:$A$131,0))&amp;"-"&amp;$C1409&amp;"-"&amp;$D1409,'Bill Report Reference'!$I$2:$I$72,0)),"")</f>
        <v>PREX 2.8:2023/APP</v>
      </c>
      <c r="G1409" s="7" t="str">
        <f>IFERROR(""&amp;INDEX('Bill Report Reference'!$F$2:$F$72,MATCH(INDEX(Account!$J$2:$J$131,MATCH($B1409,Account!$A$2:$A$131,0))&amp;"-"&amp;$C1409&amp;"-"&amp;$D1409,'Bill Report Reference'!$I$2:$I$72,0)),"")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Reference'!$G$2:$G$72,MATCH(INDEX(Account!$J$2:$J$131,MATCH($B1409,Account!$A$2:$A$131,0))&amp;"-"&amp;$C1409&amp;"-"&amp;$D1409,'Bill Report Reference'!$I$2:$I$72,0)),"")</f>
        <v>https://www.govinfo.gov/content/pkg/BUDGET-2023-APP/pdf/BUDGET-2023-APP.pdf</v>
      </c>
      <c r="T1409" s="7" t="str">
        <f>IFERROR(""&amp;INDEX('Bill Report Reference'!$H$2:$H$72,MATCH(INDEX(Account!$J$2:$J$131,MATCH($B1409,Account!$A$2:$A$131,0))&amp;"-"&amp;$C1409&amp;"-"&amp;$D1409,'Bill Report Reference'!$I$2:$I$72,0)),"")</f>
        <v>N/A</v>
      </c>
      <c r="U1409" s="7" t="inlineStr"/>
      <c r="V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Reference'!$E$2:$E$72,MATCH(INDEX(Account!$J$2:$J$131,MATCH($B1410,Account!$A$2:$A$131,0))&amp;"-"&amp;$C1410&amp;"-"&amp;$D1410,'Bill Report Reference'!$I$2:$I$72,0)),"")</f>
        <v>PREX 2.8:2023/APP</v>
      </c>
      <c r="G1410" s="7" t="str">
        <f>IFERROR(""&amp;INDEX('Bill Report Reference'!$F$2:$F$72,MATCH(INDEX(Account!$J$2:$J$131,MATCH($B1410,Account!$A$2:$A$131,0))&amp;"-"&amp;$C1410&amp;"-"&amp;$D1410,'Bill Report Reference'!$I$2:$I$72,0)),"")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Reference'!$G$2:$G$72,MATCH(INDEX(Account!$J$2:$J$131,MATCH($B1410,Account!$A$2:$A$131,0))&amp;"-"&amp;$C1410&amp;"-"&amp;$D1410,'Bill Report Reference'!$I$2:$I$72,0)),"")</f>
        <v>https://www.govinfo.gov/content/pkg/BUDGET-2023-APP/pdf/BUDGET-2023-APP.pdf</v>
      </c>
      <c r="T1410" s="7" t="str">
        <f>IFERROR(""&amp;INDEX('Bill Report Reference'!$H$2:$H$72,MATCH(INDEX(Account!$J$2:$J$131,MATCH($B1410,Account!$A$2:$A$131,0))&amp;"-"&amp;$C1410&amp;"-"&amp;$D1410,'Bill Report Reference'!$I$2:$I$72,0)),"")</f>
        <v>N/A</v>
      </c>
      <c r="U1410" s="7" t="inlineStr">
        <is>
          <t>OBS-LHHS-0538</t>
        </is>
      </c>
      <c r="V1410" s="7" t="inlineStr"/>
    </row>
    <row r="1411">
      <c r="A1411" s="7" t="inlineStr">
        <is>
          <t>OBS-LHHS-0540</t>
        </is>
      </c>
      <c r="B1411" s="7" t="inlineStr">
        <is>
          <t>ACC-HHS-AHRQ-TOTAL</t>
        </is>
      </c>
      <c r="C1411" s="7" t="n">
        <v>2023</v>
      </c>
      <c r="D1411" s="7" t="inlineStr">
        <is>
          <t>House Reported</t>
        </is>
      </c>
      <c r="E1411" s="7" t="inlineStr">
        <is>
          <t>House</t>
        </is>
      </c>
      <c r="F1411" s="7" t="str">
        <f>IFERROR(""&amp;INDEX('Bill Report Reference'!$E$2:$E$72,MATCH(INDEX(Account!$J$2:$J$131,MATCH($B1411,Account!$A$2:$A$131,0))&amp;"-"&amp;$C1411&amp;"-"&amp;$D1411,'Bill Report Reference'!$I$2:$I$72,0)),"")</f>
        <v>H.R.8295</v>
      </c>
      <c r="G1411" s="7" t="str">
        <f>IFERROR(""&amp;INDEX('Bill Report Reference'!$F$2:$F$72,MATCH(INDEX(Account!$J$2:$J$131,MATCH($B1411,Account!$A$2:$A$131,0))&amp;"-"&amp;$C1411&amp;"-"&amp;$D1411,'Bill Report Reference'!$I$2:$I$72,0)),"")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Reference'!$G$2:$G$72,MATCH(INDEX(Account!$J$2:$J$131,MATCH($B1411,Account!$A$2:$A$131,0))&amp;"-"&amp;$C1411&amp;"-"&amp;$D1411,'Bill Report Reference'!$I$2:$I$72,0)),"")</f>
        <v>https://www.govinfo.gov/content/pkg/BILLS-117hr8295rh/pdf/BILLS-117hr8295rh.pdf</v>
      </c>
      <c r="T1411" s="7" t="str">
        <f>IFERROR(""&amp;INDEX('Bill Report Reference'!$H$2:$H$72,MATCH(INDEX(Account!$J$2:$J$131,MATCH($B1411,Account!$A$2:$A$131,0))&amp;"-"&amp;$C1411&amp;"-"&amp;$D1411,'Bill Report Reference'!$I$2:$I$72,0)),"")</f>
        <v>https://www.govinfo.gov/content/pkg/CRPT-117hrpt403/pdf/CRPT-117hrpt403.pdf</v>
      </c>
      <c r="U1411" s="7" t="inlineStr"/>
      <c r="V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Reference'!$E$2:$E$72,MATCH(INDEX(Account!$J$2:$J$131,MATCH($B1412,Account!$A$2:$A$131,0))&amp;"-"&amp;$C1412&amp;"-"&amp;$D1412,'Bill Report Reference'!$I$2:$I$72,0)),"")</f>
        <v>H.R.8295</v>
      </c>
      <c r="G1412" s="7" t="str">
        <f>IFERROR(""&amp;INDEX('Bill Report Reference'!$F$2:$F$72,MATCH(INDEX(Account!$J$2:$J$131,MATCH($B1412,Account!$A$2:$A$131,0))&amp;"-"&amp;$C1412&amp;"-"&amp;$D1412,'Bill Report Reference'!$I$2:$I$72,0)),"")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Reference'!$G$2:$G$72,MATCH(INDEX(Account!$J$2:$J$131,MATCH($B1412,Account!$A$2:$A$131,0))&amp;"-"&amp;$C1412&amp;"-"&amp;$D1412,'Bill Report Reference'!$I$2:$I$72,0)),"")</f>
        <v>https://www.govinfo.gov/content/pkg/BILLS-117hr8295rh/pdf/BILLS-117hr8295rh.pdf</v>
      </c>
      <c r="T1412" s="7" t="str">
        <f>IFERROR(""&amp;INDEX('Bill Report Reference'!$H$2:$H$72,MATCH(INDEX(Account!$J$2:$J$131,MATCH($B1412,Account!$A$2:$A$131,0))&amp;"-"&amp;$C1412&amp;"-"&amp;$D1412,'Bill Report Reference'!$I$2:$I$72,0)),"")</f>
        <v>https://www.govinfo.gov/content/pkg/CRPT-117hrpt403/pdf/CRPT-117hrpt403.pdf</v>
      </c>
      <c r="U1412" s="7" t="inlineStr">
        <is>
          <t>OBS-LHHS-0540</t>
        </is>
      </c>
      <c r="V1412" s="7" t="inlineStr"/>
    </row>
    <row r="1413">
      <c r="A1413" s="7" t="inlineStr">
        <is>
          <t>OBS-LHHS-0542</t>
        </is>
      </c>
      <c r="B1413" s="7" t="inlineStr">
        <is>
          <t>ACC-HHS-AHRQ-TOTAL</t>
        </is>
      </c>
      <c r="C1413" s="7" t="n">
        <v>2023</v>
      </c>
      <c r="D1413" s="7" t="inlineStr">
        <is>
          <t>Senate Reported</t>
        </is>
      </c>
      <c r="E1413" s="7" t="inlineStr">
        <is>
          <t>Senate</t>
        </is>
      </c>
      <c r="F1413" s="7" t="str">
        <f>IFERROR(""&amp;INDEX('Bill Report Reference'!$E$2:$E$72,MATCH(INDEX(Account!$J$2:$J$131,MATCH($B1413,Account!$A$2:$A$131,0))&amp;"-"&amp;$C1413&amp;"-"&amp;$D1413,'Bill Report Reference'!$I$2:$I$72,0)),"")</f>
        <v>S.4659</v>
      </c>
      <c r="G1413" s="7" t="str">
        <f>IFERROR(""&amp;INDEX('Bill Report Reference'!$F$2:$F$72,MATCH(INDEX(Account!$J$2:$J$131,MATCH($B1413,Account!$A$2:$A$131,0))&amp;"-"&amp;$C1413&amp;"-"&amp;$D1413,'Bill Report Reference'!$I$2:$I$72,0)),"")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Reference'!$G$2:$G$72,MATCH(INDEX(Account!$J$2:$J$131,MATCH($B1413,Account!$A$2:$A$131,0))&amp;"-"&amp;$C1413&amp;"-"&amp;$D1413,'Bill Report Reference'!$I$2:$I$72,0)),"")</f>
        <v>https://www.govinfo.gov/content/pkg/BILLS-117s4659is/pdf/BILLS-117s4659is.pdf</v>
      </c>
      <c r="T1413" s="7" t="str">
        <f>IFERROR(""&amp;INDEX('Bill Report Reference'!$H$2:$H$72,MATCH(INDEX(Account!$J$2:$J$131,MATCH($B1413,Account!$A$2:$A$131,0))&amp;"-"&amp;$C1413&amp;"-"&amp;$D1413,'Bill Report Reference'!$I$2:$I$72,0)),"")</f>
        <v>https://www.appropriations.senate.gov/imo/media/doc/LHHSFY23REPT.pdf</v>
      </c>
      <c r="U1413" s="7" t="inlineStr"/>
      <c r="V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Reference'!$E$2:$E$72,MATCH(INDEX(Account!$J$2:$J$131,MATCH($B1414,Account!$A$2:$A$131,0))&amp;"-"&amp;$C1414&amp;"-"&amp;$D1414,'Bill Report Reference'!$I$2:$I$72,0)),"")</f>
        <v>S.4659</v>
      </c>
      <c r="G1414" s="7" t="str">
        <f>IFERROR(""&amp;INDEX('Bill Report Reference'!$F$2:$F$72,MATCH(INDEX(Account!$J$2:$J$131,MATCH($B1414,Account!$A$2:$A$131,0))&amp;"-"&amp;$C1414&amp;"-"&amp;$D1414,'Bill Report Reference'!$I$2:$I$72,0)),"")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Reference'!$G$2:$G$72,MATCH(INDEX(Account!$J$2:$J$131,MATCH($B1414,Account!$A$2:$A$131,0))&amp;"-"&amp;$C1414&amp;"-"&amp;$D1414,'Bill Report Reference'!$I$2:$I$72,0)),"")</f>
        <v>https://www.govinfo.gov/content/pkg/BILLS-117s4659is/pdf/BILLS-117s4659is.pdf</v>
      </c>
      <c r="T1414" s="7" t="str">
        <f>IFERROR(""&amp;INDEX('Bill Report Reference'!$H$2:$H$72,MATCH(INDEX(Account!$J$2:$J$131,MATCH($B1414,Account!$A$2:$A$131,0))&amp;"-"&amp;$C1414&amp;"-"&amp;$D1414,'Bill Report Reference'!$I$2:$I$72,0)),"")</f>
        <v>https://www.appropriations.senate.gov/imo/media/doc/LHHSFY23REPT.pdf</v>
      </c>
      <c r="U1414" s="7" t="inlineStr">
        <is>
          <t>OBS-LHHS-0542</t>
        </is>
      </c>
      <c r="V1414" s="7" t="inlineStr"/>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Reference'!$E$2:$E$72,MATCH(INDEX(Account!$J$2:$J$131,MATCH($B1415,Account!$A$2:$A$131,0))&amp;"-"&amp;$C1415&amp;"-"&amp;$D1415,'Bill Report Reference'!$I$2:$I$72,0)),"")</f>
        <v>S.4659</v>
      </c>
      <c r="G1415" s="7" t="str">
        <f>IFERROR(""&amp;INDEX('Bill Report Reference'!$F$2:$F$72,MATCH(INDEX(Account!$J$2:$J$131,MATCH($B1415,Account!$A$2:$A$131,0))&amp;"-"&amp;$C1415&amp;"-"&amp;$D1415,'Bill Report Reference'!$I$2:$I$72,0)),"")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Reference'!$G$2:$G$72,MATCH(INDEX(Account!$J$2:$J$131,MATCH($B1415,Account!$A$2:$A$131,0))&amp;"-"&amp;$C1415&amp;"-"&amp;$D1415,'Bill Report Reference'!$I$2:$I$72,0)),"")</f>
        <v>https://www.govinfo.gov/content/pkg/BILLS-117s4659is/pdf/BILLS-117s4659is.pdf</v>
      </c>
      <c r="T1415" s="7" t="str">
        <f>IFERROR(""&amp;INDEX('Bill Report Reference'!$H$2:$H$72,MATCH(INDEX(Account!$J$2:$J$131,MATCH($B1415,Account!$A$2:$A$131,0))&amp;"-"&amp;$C1415&amp;"-"&amp;$D1415,'Bill Report Reference'!$I$2:$I$72,0)),"")</f>
        <v>https://www.appropriations.senate.gov/imo/media/doc/LHHSFY23REPT.pdf</v>
      </c>
      <c r="U1415" s="7" t="inlineStr"/>
      <c r="V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Reference'!$E$2:$E$72,MATCH(INDEX(Account!$J$2:$J$131,MATCH($B1416,Account!$A$2:$A$131,0))&amp;"-"&amp;$C1416&amp;"-"&amp;$D1416,'Bill Report Reference'!$I$2:$I$72,0)),"")</f>
        <v>S.4659</v>
      </c>
      <c r="G1416" s="7" t="str">
        <f>IFERROR(""&amp;INDEX('Bill Report Reference'!$F$2:$F$72,MATCH(INDEX(Account!$J$2:$J$131,MATCH($B1416,Account!$A$2:$A$131,0))&amp;"-"&amp;$C1416&amp;"-"&amp;$D1416,'Bill Report Reference'!$I$2:$I$72,0)),"")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Reference'!$G$2:$G$72,MATCH(INDEX(Account!$J$2:$J$131,MATCH($B1416,Account!$A$2:$A$131,0))&amp;"-"&amp;$C1416&amp;"-"&amp;$D1416,'Bill Report Reference'!$I$2:$I$72,0)),"")</f>
        <v>https://www.govinfo.gov/content/pkg/BILLS-117s4659is/pdf/BILLS-117s4659is.pdf</v>
      </c>
      <c r="T1416" s="7" t="str">
        <f>IFERROR(""&amp;INDEX('Bill Report Reference'!$H$2:$H$72,MATCH(INDEX(Account!$J$2:$J$131,MATCH($B1416,Account!$A$2:$A$131,0))&amp;"-"&amp;$C1416&amp;"-"&amp;$D1416,'Bill Report Reference'!$I$2:$I$72,0)),"")</f>
        <v>https://www.appropriations.senate.gov/imo/media/doc/LHHSFY23REPT.pdf</v>
      </c>
      <c r="U1416" s="7" t="inlineStr"/>
      <c r="V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Reference'!$E$2:$E$72,MATCH(INDEX(Account!$J$2:$J$131,MATCH($B1417,Account!$A$2:$A$131,0))&amp;"-"&amp;$C1417&amp;"-"&amp;$D1417,'Bill Report Reference'!$I$2:$I$72,0)),"")</f>
        <v>S.4659</v>
      </c>
      <c r="G1417" s="7" t="str">
        <f>IFERROR(""&amp;INDEX('Bill Report Reference'!$F$2:$F$72,MATCH(INDEX(Account!$J$2:$J$131,MATCH($B1417,Account!$A$2:$A$131,0))&amp;"-"&amp;$C1417&amp;"-"&amp;$D1417,'Bill Report Reference'!$I$2:$I$72,0)),"")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Reference'!$G$2:$G$72,MATCH(INDEX(Account!$J$2:$J$131,MATCH($B1417,Account!$A$2:$A$131,0))&amp;"-"&amp;$C1417&amp;"-"&amp;$D1417,'Bill Report Reference'!$I$2:$I$72,0)),"")</f>
        <v>https://www.govinfo.gov/content/pkg/BILLS-117s4659is/pdf/BILLS-117s4659is.pdf</v>
      </c>
      <c r="T1417" s="7" t="str">
        <f>IFERROR(""&amp;INDEX('Bill Report Reference'!$H$2:$H$72,MATCH(INDEX(Account!$J$2:$J$131,MATCH($B1417,Account!$A$2:$A$131,0))&amp;"-"&amp;$C1417&amp;"-"&amp;$D1417,'Bill Report Reference'!$I$2:$I$72,0)),"")</f>
        <v>https://www.appropriations.senate.gov/imo/media/doc/LHHSFY23REPT.pdf</v>
      </c>
      <c r="U1417" s="7" t="inlineStr"/>
      <c r="V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Reference'!$E$2:$E$72,MATCH(INDEX(Account!$J$2:$J$131,MATCH($B1418,Account!$A$2:$A$131,0))&amp;"-"&amp;$C1418&amp;"-"&amp;$D1418,'Bill Report Reference'!$I$2:$I$72,0)),"")</f>
        <v>S.4659</v>
      </c>
      <c r="G1418" s="7" t="str">
        <f>IFERROR(""&amp;INDEX('Bill Report Reference'!$F$2:$F$72,MATCH(INDEX(Account!$J$2:$J$131,MATCH($B1418,Account!$A$2:$A$131,0))&amp;"-"&amp;$C1418&amp;"-"&amp;$D1418,'Bill Report Reference'!$I$2:$I$72,0)),"")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Reference'!$G$2:$G$72,MATCH(INDEX(Account!$J$2:$J$131,MATCH($B1418,Account!$A$2:$A$131,0))&amp;"-"&amp;$C1418&amp;"-"&amp;$D1418,'Bill Report Reference'!$I$2:$I$72,0)),"")</f>
        <v>https://www.govinfo.gov/content/pkg/BILLS-117s4659is/pdf/BILLS-117s4659is.pdf</v>
      </c>
      <c r="T1418" s="7" t="str">
        <f>IFERROR(""&amp;INDEX('Bill Report Reference'!$H$2:$H$72,MATCH(INDEX(Account!$J$2:$J$131,MATCH($B1418,Account!$A$2:$A$131,0))&amp;"-"&amp;$C1418&amp;"-"&amp;$D1418,'Bill Report Reference'!$I$2:$I$72,0)),"")</f>
        <v>https://www.appropriations.senate.gov/imo/media/doc/LHHSFY23REPT.pdf</v>
      </c>
      <c r="U1418" s="7" t="inlineStr">
        <is>
          <t>OBS-LHHS-0546</t>
        </is>
      </c>
      <c r="V1418" s="7" t="inlineStr"/>
    </row>
    <row r="1419">
      <c r="A1419" s="7" t="inlineStr">
        <is>
          <t>OBS-LHHS-0548</t>
        </is>
      </c>
      <c r="B1419" s="7" t="inlineStr">
        <is>
          <t>ACC-HHS-ACL-TOTAL</t>
        </is>
      </c>
      <c r="C1419" s="7" t="n">
        <v>2023</v>
      </c>
      <c r="D1419" s="7" t="inlineStr">
        <is>
          <t>Senate Reported</t>
        </is>
      </c>
      <c r="E1419" s="7" t="inlineStr">
        <is>
          <t>Senate</t>
        </is>
      </c>
      <c r="F1419" s="7" t="str">
        <f>IFERROR(""&amp;INDEX('Bill Report Reference'!$E$2:$E$72,MATCH(INDEX(Account!$J$2:$J$131,MATCH($B1419,Account!$A$2:$A$131,0))&amp;"-"&amp;$C1419&amp;"-"&amp;$D1419,'Bill Report Reference'!$I$2:$I$72,0)),"")</f>
        <v>S.4659</v>
      </c>
      <c r="G1419" s="7" t="str">
        <f>IFERROR(""&amp;INDEX('Bill Report Reference'!$F$2:$F$72,MATCH(INDEX(Account!$J$2:$J$131,MATCH($B1419,Account!$A$2:$A$131,0))&amp;"-"&amp;$C1419&amp;"-"&amp;$D1419,'Bill Report Reference'!$I$2:$I$72,0)),"")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Reference'!$G$2:$G$72,MATCH(INDEX(Account!$J$2:$J$131,MATCH($B1419,Account!$A$2:$A$131,0))&amp;"-"&amp;$C1419&amp;"-"&amp;$D1419,'Bill Report Reference'!$I$2:$I$72,0)),"")</f>
        <v>https://www.govinfo.gov/content/pkg/BILLS-117s4659is/pdf/BILLS-117s4659is.pdf</v>
      </c>
      <c r="T1419" s="7" t="str">
        <f>IFERROR(""&amp;INDEX('Bill Report Reference'!$H$2:$H$72,MATCH(INDEX(Account!$J$2:$J$131,MATCH($B1419,Account!$A$2:$A$131,0))&amp;"-"&amp;$C1419&amp;"-"&amp;$D1419,'Bill Report Reference'!$I$2:$I$72,0)),"")</f>
        <v>https://www.appropriations.senate.gov/imo/media/doc/LHHSFY23REPT.pdf</v>
      </c>
      <c r="U1419" s="7" t="inlineStr"/>
      <c r="V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Reference'!$E$2:$E$72,MATCH(INDEX(Account!$J$2:$J$131,MATCH($B1420,Account!$A$2:$A$131,0))&amp;"-"&amp;$C1420&amp;"-"&amp;$D1420,'Bill Report Reference'!$I$2:$I$72,0)),"")</f>
        <v>S.4659</v>
      </c>
      <c r="G1420" s="7" t="str">
        <f>IFERROR(""&amp;INDEX('Bill Report Reference'!$F$2:$F$72,MATCH(INDEX(Account!$J$2:$J$131,MATCH($B1420,Account!$A$2:$A$131,0))&amp;"-"&amp;$C1420&amp;"-"&amp;$D1420,'Bill Report Reference'!$I$2:$I$72,0)),"")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Reference'!$G$2:$G$72,MATCH(INDEX(Account!$J$2:$J$131,MATCH($B1420,Account!$A$2:$A$131,0))&amp;"-"&amp;$C1420&amp;"-"&amp;$D1420,'Bill Report Reference'!$I$2:$I$72,0)),"")</f>
        <v>https://www.govinfo.gov/content/pkg/BILLS-117s4659is/pdf/BILLS-117s4659is.pdf</v>
      </c>
      <c r="T1420" s="7" t="str">
        <f>IFERROR(""&amp;INDEX('Bill Report Reference'!$H$2:$H$72,MATCH(INDEX(Account!$J$2:$J$131,MATCH($B1420,Account!$A$2:$A$131,0))&amp;"-"&amp;$C1420&amp;"-"&amp;$D1420,'Bill Report Reference'!$I$2:$I$72,0)),"")</f>
        <v>https://www.appropriations.senate.gov/imo/media/doc/LHHSFY23REPT.pdf</v>
      </c>
      <c r="U1420" s="7" t="inlineStr">
        <is>
          <t>OBS-LHHS-0548</t>
        </is>
      </c>
      <c r="V1420" s="7" t="inlineStr"/>
    </row>
    <row r="1421">
      <c r="A1421" s="7" t="inlineStr">
        <is>
          <t>OBS-LHHS-0550</t>
        </is>
      </c>
      <c r="B1421" s="7" t="inlineStr">
        <is>
          <t>ACC-HHS-CDC-TOTAL</t>
        </is>
      </c>
      <c r="C1421" s="7" t="n">
        <v>2023</v>
      </c>
      <c r="D1421" s="7" t="inlineStr">
        <is>
          <t>Senate Reported</t>
        </is>
      </c>
      <c r="E1421" s="7" t="inlineStr">
        <is>
          <t>Senate</t>
        </is>
      </c>
      <c r="F1421" s="7" t="str">
        <f>IFERROR(""&amp;INDEX('Bill Report Reference'!$E$2:$E$72,MATCH(INDEX(Account!$J$2:$J$131,MATCH($B1421,Account!$A$2:$A$131,0))&amp;"-"&amp;$C1421&amp;"-"&amp;$D1421,'Bill Report Reference'!$I$2:$I$72,0)),"")</f>
        <v>S.4659</v>
      </c>
      <c r="G1421" s="7" t="str">
        <f>IFERROR(""&amp;INDEX('Bill Report Reference'!$F$2:$F$72,MATCH(INDEX(Account!$J$2:$J$131,MATCH($B1421,Account!$A$2:$A$131,0))&amp;"-"&amp;$C1421&amp;"-"&amp;$D1421,'Bill Report Reference'!$I$2:$I$72,0)),"")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Reference'!$G$2:$G$72,MATCH(INDEX(Account!$J$2:$J$131,MATCH($B1421,Account!$A$2:$A$131,0))&amp;"-"&amp;$C1421&amp;"-"&amp;$D1421,'Bill Report Reference'!$I$2:$I$72,0)),"")</f>
        <v>https://www.govinfo.gov/content/pkg/BILLS-117s4659is/pdf/BILLS-117s4659is.pdf</v>
      </c>
      <c r="T1421" s="7" t="str">
        <f>IFERROR(""&amp;INDEX('Bill Report Reference'!$H$2:$H$72,MATCH(INDEX(Account!$J$2:$J$131,MATCH($B1421,Account!$A$2:$A$131,0))&amp;"-"&amp;$C1421&amp;"-"&amp;$D1421,'Bill Report Reference'!$I$2:$I$72,0)),"")</f>
        <v>https://www.appropriations.senate.gov/imo/media/doc/LHHSFY23REPT.pdf</v>
      </c>
      <c r="U1421" s="7" t="inlineStr"/>
      <c r="V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Reference'!$E$2:$E$72,MATCH(INDEX(Account!$J$2:$J$131,MATCH($B1422,Account!$A$2:$A$131,0))&amp;"-"&amp;$C1422&amp;"-"&amp;$D1422,'Bill Report Reference'!$I$2:$I$72,0)),"")</f>
        <v>S.4659</v>
      </c>
      <c r="G1422" s="7" t="str">
        <f>IFERROR(""&amp;INDEX('Bill Report Reference'!$F$2:$F$72,MATCH(INDEX(Account!$J$2:$J$131,MATCH($B1422,Account!$A$2:$A$131,0))&amp;"-"&amp;$C1422&amp;"-"&amp;$D1422,'Bill Report Reference'!$I$2:$I$72,0)),"")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Reference'!$G$2:$G$72,MATCH(INDEX(Account!$J$2:$J$131,MATCH($B1422,Account!$A$2:$A$131,0))&amp;"-"&amp;$C1422&amp;"-"&amp;$D1422,'Bill Report Reference'!$I$2:$I$72,0)),"")</f>
        <v>https://www.govinfo.gov/content/pkg/BILLS-117s4659is/pdf/BILLS-117s4659is.pdf</v>
      </c>
      <c r="T1422" s="7" t="str">
        <f>IFERROR(""&amp;INDEX('Bill Report Reference'!$H$2:$H$72,MATCH(INDEX(Account!$J$2:$J$131,MATCH($B1422,Account!$A$2:$A$131,0))&amp;"-"&amp;$C1422&amp;"-"&amp;$D1422,'Bill Report Reference'!$I$2:$I$72,0)),"")</f>
        <v>https://www.appropriations.senate.gov/imo/media/doc/LHHSFY23REPT.pdf</v>
      </c>
      <c r="U1422" s="7" t="inlineStr">
        <is>
          <t>OBS-LHHS-0550</t>
        </is>
      </c>
      <c r="V1422" s="7" t="inlineStr"/>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Reference'!$E$2:$E$72,MATCH(INDEX(Account!$J$2:$J$131,MATCH($B1423,Account!$A$2:$A$131,0))&amp;"-"&amp;$C1423&amp;"-"&amp;$D1423,'Bill Report Reference'!$I$2:$I$72,0)),"")</f>
        <v>S.4659</v>
      </c>
      <c r="G1423" s="7" t="str">
        <f>IFERROR(""&amp;INDEX('Bill Report Reference'!$F$2:$F$72,MATCH(INDEX(Account!$J$2:$J$131,MATCH($B1423,Account!$A$2:$A$131,0))&amp;"-"&amp;$C1423&amp;"-"&amp;$D1423,'Bill Report Reference'!$I$2:$I$72,0)),"")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Reference'!$G$2:$G$72,MATCH(INDEX(Account!$J$2:$J$131,MATCH($B1423,Account!$A$2:$A$131,0))&amp;"-"&amp;$C1423&amp;"-"&amp;$D1423,'Bill Report Reference'!$I$2:$I$72,0)),"")</f>
        <v>https://www.govinfo.gov/content/pkg/BILLS-117s4659is/pdf/BILLS-117s4659is.pdf</v>
      </c>
      <c r="T1423" s="7" t="str">
        <f>IFERROR(""&amp;INDEX('Bill Report Reference'!$H$2:$H$72,MATCH(INDEX(Account!$J$2:$J$131,MATCH($B1423,Account!$A$2:$A$131,0))&amp;"-"&amp;$C1423&amp;"-"&amp;$D1423,'Bill Report Reference'!$I$2:$I$72,0)),"")</f>
        <v>https://www.appropriations.senate.gov/imo/media/doc/LHHSFY23REPT.pdf</v>
      </c>
      <c r="U1423" s="7" t="inlineStr"/>
      <c r="V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Reference'!$E$2:$E$72,MATCH(INDEX(Account!$J$2:$J$131,MATCH($B1424,Account!$A$2:$A$131,0))&amp;"-"&amp;$C1424&amp;"-"&amp;$D1424,'Bill Report Reference'!$I$2:$I$72,0)),"")</f>
        <v>S.4659</v>
      </c>
      <c r="G1424" s="7" t="str">
        <f>IFERROR(""&amp;INDEX('Bill Report Reference'!$F$2:$F$72,MATCH(INDEX(Account!$J$2:$J$131,MATCH($B1424,Account!$A$2:$A$131,0))&amp;"-"&amp;$C1424&amp;"-"&amp;$D1424,'Bill Report Reference'!$I$2:$I$72,0)),"")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Reference'!$G$2:$G$72,MATCH(INDEX(Account!$J$2:$J$131,MATCH($B1424,Account!$A$2:$A$131,0))&amp;"-"&amp;$C1424&amp;"-"&amp;$D1424,'Bill Report Reference'!$I$2:$I$72,0)),"")</f>
        <v>https://www.govinfo.gov/content/pkg/BILLS-117s4659is/pdf/BILLS-117s4659is.pdf</v>
      </c>
      <c r="T1424" s="7" t="str">
        <f>IFERROR(""&amp;INDEX('Bill Report Reference'!$H$2:$H$72,MATCH(INDEX(Account!$J$2:$J$131,MATCH($B1424,Account!$A$2:$A$131,0))&amp;"-"&amp;$C1424&amp;"-"&amp;$D1424,'Bill Report Reference'!$I$2:$I$72,0)),"")</f>
        <v>https://www.appropriations.senate.gov/imo/media/doc/LHHSFY23REPT.pdf</v>
      </c>
      <c r="U1424" s="7" t="inlineStr"/>
      <c r="V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Reference'!$E$2:$E$72,MATCH(INDEX(Account!$J$2:$J$131,MATCH($B1425,Account!$A$2:$A$131,0))&amp;"-"&amp;$C1425&amp;"-"&amp;$D1425,'Bill Report Reference'!$I$2:$I$72,0)),"")</f>
        <v>S.4659</v>
      </c>
      <c r="G1425" s="7" t="str">
        <f>IFERROR(""&amp;INDEX('Bill Report Reference'!$F$2:$F$72,MATCH(INDEX(Account!$J$2:$J$131,MATCH($B1425,Account!$A$2:$A$131,0))&amp;"-"&amp;$C1425&amp;"-"&amp;$D1425,'Bill Report Reference'!$I$2:$I$72,0)),"")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Reference'!$G$2:$G$72,MATCH(INDEX(Account!$J$2:$J$131,MATCH($B1425,Account!$A$2:$A$131,0))&amp;"-"&amp;$C1425&amp;"-"&amp;$D1425,'Bill Report Reference'!$I$2:$I$72,0)),"")</f>
        <v>https://www.govinfo.gov/content/pkg/BILLS-117s4659is/pdf/BILLS-117s4659is.pdf</v>
      </c>
      <c r="T1425" s="7" t="str">
        <f>IFERROR(""&amp;INDEX('Bill Report Reference'!$H$2:$H$72,MATCH(INDEX(Account!$J$2:$J$131,MATCH($B1425,Account!$A$2:$A$131,0))&amp;"-"&amp;$C1425&amp;"-"&amp;$D1425,'Bill Report Reference'!$I$2:$I$72,0)),"")</f>
        <v>https://www.appropriations.senate.gov/imo/media/doc/LHHSFY23REPT.pdf</v>
      </c>
      <c r="U1425" s="7" t="inlineStr"/>
      <c r="V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Reference'!$E$2:$E$72,MATCH(INDEX(Account!$J$2:$J$131,MATCH($B1426,Account!$A$2:$A$131,0))&amp;"-"&amp;$C1426&amp;"-"&amp;$D1426,'Bill Report Reference'!$I$2:$I$72,0)),"")</f>
        <v>S.4659</v>
      </c>
      <c r="G1426" s="7" t="str">
        <f>IFERROR(""&amp;INDEX('Bill Report Reference'!$F$2:$F$72,MATCH(INDEX(Account!$J$2:$J$131,MATCH($B1426,Account!$A$2:$A$131,0))&amp;"-"&amp;$C1426&amp;"-"&amp;$D1426,'Bill Report Reference'!$I$2:$I$72,0)),"")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Reference'!$G$2:$G$72,MATCH(INDEX(Account!$J$2:$J$131,MATCH($B1426,Account!$A$2:$A$131,0))&amp;"-"&amp;$C1426&amp;"-"&amp;$D1426,'Bill Report Reference'!$I$2:$I$72,0)),"")</f>
        <v>https://www.govinfo.gov/content/pkg/BILLS-117s4659is/pdf/BILLS-117s4659is.pdf</v>
      </c>
      <c r="T1426" s="7" t="str">
        <f>IFERROR(""&amp;INDEX('Bill Report Reference'!$H$2:$H$72,MATCH(INDEX(Account!$J$2:$J$131,MATCH($B1426,Account!$A$2:$A$131,0))&amp;"-"&amp;$C1426&amp;"-"&amp;$D1426,'Bill Report Reference'!$I$2:$I$72,0)),"")</f>
        <v>https://www.appropriations.senate.gov/imo/media/doc/LHHSFY23REPT.pdf</v>
      </c>
      <c r="U1426" s="7" t="inlineStr"/>
      <c r="V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Reference'!$E$2:$E$72,MATCH(INDEX(Account!$J$2:$J$131,MATCH($B1427,Account!$A$2:$A$131,0))&amp;"-"&amp;$C1427&amp;"-"&amp;$D1427,'Bill Report Reference'!$I$2:$I$72,0)),"")</f>
        <v>S.4659</v>
      </c>
      <c r="G1427" s="7" t="str">
        <f>IFERROR(""&amp;INDEX('Bill Report Reference'!$F$2:$F$72,MATCH(INDEX(Account!$J$2:$J$131,MATCH($B1427,Account!$A$2:$A$131,0))&amp;"-"&amp;$C1427&amp;"-"&amp;$D1427,'Bill Report Reference'!$I$2:$I$72,0)),"")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Reference'!$G$2:$G$72,MATCH(INDEX(Account!$J$2:$J$131,MATCH($B1427,Account!$A$2:$A$131,0))&amp;"-"&amp;$C1427&amp;"-"&amp;$D1427,'Bill Report Reference'!$I$2:$I$72,0)),"")</f>
        <v>https://www.govinfo.gov/content/pkg/BILLS-117s4659is/pdf/BILLS-117s4659is.pdf</v>
      </c>
      <c r="T1427" s="7" t="str">
        <f>IFERROR(""&amp;INDEX('Bill Report Reference'!$H$2:$H$72,MATCH(INDEX(Account!$J$2:$J$131,MATCH($B1427,Account!$A$2:$A$131,0))&amp;"-"&amp;$C1427&amp;"-"&amp;$D1427,'Bill Report Reference'!$I$2:$I$72,0)),"")</f>
        <v>https://www.appropriations.senate.gov/imo/media/doc/LHHSFY23REPT.pdf</v>
      </c>
      <c r="U1427" s="7" t="inlineStr"/>
      <c r="V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Reference'!$E$2:$E$72,MATCH(INDEX(Account!$J$2:$J$131,MATCH($B1428,Account!$A$2:$A$131,0))&amp;"-"&amp;$C1428&amp;"-"&amp;$D1428,'Bill Report Reference'!$I$2:$I$72,0)),"")</f>
        <v>S.4659</v>
      </c>
      <c r="G1428" s="7" t="str">
        <f>IFERROR(""&amp;INDEX('Bill Report Reference'!$F$2:$F$72,MATCH(INDEX(Account!$J$2:$J$131,MATCH($B1428,Account!$A$2:$A$131,0))&amp;"-"&amp;$C1428&amp;"-"&amp;$D1428,'Bill Report Reference'!$I$2:$I$72,0)),"")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Reference'!$G$2:$G$72,MATCH(INDEX(Account!$J$2:$J$131,MATCH($B1428,Account!$A$2:$A$131,0))&amp;"-"&amp;$C1428&amp;"-"&amp;$D1428,'Bill Report Reference'!$I$2:$I$72,0)),"")</f>
        <v>https://www.govinfo.gov/content/pkg/BILLS-117s4659is/pdf/BILLS-117s4659is.pdf</v>
      </c>
      <c r="T1428" s="7" t="str">
        <f>IFERROR(""&amp;INDEX('Bill Report Reference'!$H$2:$H$72,MATCH(INDEX(Account!$J$2:$J$131,MATCH($B1428,Account!$A$2:$A$131,0))&amp;"-"&amp;$C1428&amp;"-"&amp;$D1428,'Bill Report Reference'!$I$2:$I$72,0)),"")</f>
        <v>https://www.appropriations.senate.gov/imo/media/doc/LHHSFY23REPT.pdf</v>
      </c>
      <c r="U1428" s="7" t="inlineStr"/>
      <c r="V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Reference'!$E$2:$E$72,MATCH(INDEX(Account!$J$2:$J$131,MATCH($B1429,Account!$A$2:$A$131,0))&amp;"-"&amp;$C1429&amp;"-"&amp;$D1429,'Bill Report Reference'!$I$2:$I$72,0)),"")</f>
        <v>S.4659</v>
      </c>
      <c r="G1429" s="7" t="str">
        <f>IFERROR(""&amp;INDEX('Bill Report Reference'!$F$2:$F$72,MATCH(INDEX(Account!$J$2:$J$131,MATCH($B1429,Account!$A$2:$A$131,0))&amp;"-"&amp;$C1429&amp;"-"&amp;$D1429,'Bill Report Reference'!$I$2:$I$72,0)),"")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Reference'!$G$2:$G$72,MATCH(INDEX(Account!$J$2:$J$131,MATCH($B1429,Account!$A$2:$A$131,0))&amp;"-"&amp;$C1429&amp;"-"&amp;$D1429,'Bill Report Reference'!$I$2:$I$72,0)),"")</f>
        <v>https://www.govinfo.gov/content/pkg/BILLS-117s4659is/pdf/BILLS-117s4659is.pdf</v>
      </c>
      <c r="T1429" s="7" t="str">
        <f>IFERROR(""&amp;INDEX('Bill Report Reference'!$H$2:$H$72,MATCH(INDEX(Account!$J$2:$J$131,MATCH($B1429,Account!$A$2:$A$131,0))&amp;"-"&amp;$C1429&amp;"-"&amp;$D1429,'Bill Report Reference'!$I$2:$I$72,0)),"")</f>
        <v>https://www.appropriations.senate.gov/imo/media/doc/LHHSFY23REPT.pdf</v>
      </c>
      <c r="U1429" s="7" t="inlineStr"/>
      <c r="V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Reference'!$E$2:$E$72,MATCH(INDEX(Account!$J$2:$J$131,MATCH($B1430,Account!$A$2:$A$131,0))&amp;"-"&amp;$C1430&amp;"-"&amp;$D1430,'Bill Report Reference'!$I$2:$I$72,0)),"")</f>
        <v>S.4659</v>
      </c>
      <c r="G1430" s="7" t="str">
        <f>IFERROR(""&amp;INDEX('Bill Report Reference'!$F$2:$F$72,MATCH(INDEX(Account!$J$2:$J$131,MATCH($B1430,Account!$A$2:$A$131,0))&amp;"-"&amp;$C1430&amp;"-"&amp;$D1430,'Bill Report Reference'!$I$2:$I$72,0)),"")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Reference'!$G$2:$G$72,MATCH(INDEX(Account!$J$2:$J$131,MATCH($B1430,Account!$A$2:$A$131,0))&amp;"-"&amp;$C1430&amp;"-"&amp;$D1430,'Bill Report Reference'!$I$2:$I$72,0)),"")</f>
        <v>https://www.govinfo.gov/content/pkg/BILLS-117s4659is/pdf/BILLS-117s4659is.pdf</v>
      </c>
      <c r="T1430" s="7" t="str">
        <f>IFERROR(""&amp;INDEX('Bill Report Reference'!$H$2:$H$72,MATCH(INDEX(Account!$J$2:$J$131,MATCH($B1430,Account!$A$2:$A$131,0))&amp;"-"&amp;$C1430&amp;"-"&amp;$D1430,'Bill Report Reference'!$I$2:$I$72,0)),"")</f>
        <v>https://www.appropriations.senate.gov/imo/media/doc/LHHSFY23REPT.pdf</v>
      </c>
      <c r="U1430" s="7" t="inlineStr"/>
      <c r="V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Reference'!$E$2:$E$72,MATCH(INDEX(Account!$J$2:$J$131,MATCH($B1431,Account!$A$2:$A$131,0))&amp;"-"&amp;$C1431&amp;"-"&amp;$D1431,'Bill Report Reference'!$I$2:$I$72,0)),"")</f>
        <v>S.4659</v>
      </c>
      <c r="G1431" s="7" t="str">
        <f>IFERROR(""&amp;INDEX('Bill Report Reference'!$F$2:$F$72,MATCH(INDEX(Account!$J$2:$J$131,MATCH($B1431,Account!$A$2:$A$131,0))&amp;"-"&amp;$C1431&amp;"-"&amp;$D1431,'Bill Report Reference'!$I$2:$I$72,0)),"")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Reference'!$G$2:$G$72,MATCH(INDEX(Account!$J$2:$J$131,MATCH($B1431,Account!$A$2:$A$131,0))&amp;"-"&amp;$C1431&amp;"-"&amp;$D1431,'Bill Report Reference'!$I$2:$I$72,0)),"")</f>
        <v>https://www.govinfo.gov/content/pkg/BILLS-117s4659is/pdf/BILLS-117s4659is.pdf</v>
      </c>
      <c r="T1431" s="7" t="str">
        <f>IFERROR(""&amp;INDEX('Bill Report Reference'!$H$2:$H$72,MATCH(INDEX(Account!$J$2:$J$131,MATCH($B1431,Account!$A$2:$A$131,0))&amp;"-"&amp;$C1431&amp;"-"&amp;$D1431,'Bill Report Reference'!$I$2:$I$72,0)),"")</f>
        <v>https://www.appropriations.senate.gov/imo/media/doc/LHHSFY23REPT.pdf</v>
      </c>
      <c r="U1431" s="7" t="inlineStr"/>
      <c r="V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Reference'!$E$2:$E$72,MATCH(INDEX(Account!$J$2:$J$131,MATCH($B1432,Account!$A$2:$A$131,0))&amp;"-"&amp;$C1432&amp;"-"&amp;$D1432,'Bill Report Reference'!$I$2:$I$72,0)),"")</f>
        <v>S.4659</v>
      </c>
      <c r="G1432" s="7" t="str">
        <f>IFERROR(""&amp;INDEX('Bill Report Reference'!$F$2:$F$72,MATCH(INDEX(Account!$J$2:$J$131,MATCH($B1432,Account!$A$2:$A$131,0))&amp;"-"&amp;$C1432&amp;"-"&amp;$D1432,'Bill Report Reference'!$I$2:$I$72,0)),"")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Reference'!$G$2:$G$72,MATCH(INDEX(Account!$J$2:$J$131,MATCH($B1432,Account!$A$2:$A$131,0))&amp;"-"&amp;$C1432&amp;"-"&amp;$D1432,'Bill Report Reference'!$I$2:$I$72,0)),"")</f>
        <v>https://www.govinfo.gov/content/pkg/BILLS-117s4659is/pdf/BILLS-117s4659is.pdf</v>
      </c>
      <c r="T1432" s="7" t="str">
        <f>IFERROR(""&amp;INDEX('Bill Report Reference'!$H$2:$H$72,MATCH(INDEX(Account!$J$2:$J$131,MATCH($B1432,Account!$A$2:$A$131,0))&amp;"-"&amp;$C1432&amp;"-"&amp;$D1432,'Bill Report Reference'!$I$2:$I$72,0)),"")</f>
        <v>https://www.appropriations.senate.gov/imo/media/doc/LHHSFY23REPT.pdf</v>
      </c>
      <c r="U1432" s="7" t="inlineStr">
        <is>
          <t>OBS-LHHS-0560</t>
        </is>
      </c>
      <c r="V1432" s="7" t="inlineStr"/>
    </row>
    <row r="1433">
      <c r="A1433" s="7" t="inlineStr">
        <is>
          <t>OBS-LHHS-0562</t>
        </is>
      </c>
      <c r="B1433" s="7" t="inlineStr">
        <is>
          <t>ACC-HHS-NIH-CURES</t>
        </is>
      </c>
      <c r="C1433" s="7" t="n">
        <v>2023</v>
      </c>
      <c r="D1433" s="7" t="inlineStr">
        <is>
          <t>Senate Reported</t>
        </is>
      </c>
      <c r="E1433" s="7" t="inlineStr">
        <is>
          <t>Senate</t>
        </is>
      </c>
      <c r="F1433" s="7" t="str">
        <f>IFERROR(""&amp;INDEX('Bill Report Reference'!$E$2:$E$72,MATCH(INDEX(Account!$J$2:$J$131,MATCH($B1433,Account!$A$2:$A$131,0))&amp;"-"&amp;$C1433&amp;"-"&amp;$D1433,'Bill Report Reference'!$I$2:$I$72,0)),"")</f>
        <v>S.4659</v>
      </c>
      <c r="G1433" s="7" t="str">
        <f>IFERROR(""&amp;INDEX('Bill Report Reference'!$F$2:$F$72,MATCH(INDEX(Account!$J$2:$J$131,MATCH($B1433,Account!$A$2:$A$131,0))&amp;"-"&amp;$C1433&amp;"-"&amp;$D1433,'Bill Report Reference'!$I$2:$I$72,0)),"")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Reference'!$G$2:$G$72,MATCH(INDEX(Account!$J$2:$J$131,MATCH($B1433,Account!$A$2:$A$131,0))&amp;"-"&amp;$C1433&amp;"-"&amp;$D1433,'Bill Report Reference'!$I$2:$I$72,0)),"")</f>
        <v>https://www.govinfo.gov/content/pkg/BILLS-117s4659is/pdf/BILLS-117s4659is.pdf</v>
      </c>
      <c r="T1433" s="7" t="str">
        <f>IFERROR(""&amp;INDEX('Bill Report Reference'!$H$2:$H$72,MATCH(INDEX(Account!$J$2:$J$131,MATCH($B1433,Account!$A$2:$A$131,0))&amp;"-"&amp;$C1433&amp;"-"&amp;$D1433,'Bill Report Reference'!$I$2:$I$72,0)),"")</f>
        <v>https://www.appropriations.senate.gov/imo/media/doc/LHHSFY23REPT.pdf</v>
      </c>
      <c r="U1433" s="7" t="inlineStr"/>
      <c r="V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Reference'!$E$2:$E$72,MATCH(INDEX(Account!$J$2:$J$131,MATCH($B1434,Account!$A$2:$A$131,0))&amp;"-"&amp;$C1434&amp;"-"&amp;$D1434,'Bill Report Reference'!$I$2:$I$72,0)),"")</f>
        <v>S.4659</v>
      </c>
      <c r="G1434" s="7" t="str">
        <f>IFERROR(""&amp;INDEX('Bill Report Reference'!$F$2:$F$72,MATCH(INDEX(Account!$J$2:$J$131,MATCH($B1434,Account!$A$2:$A$131,0))&amp;"-"&amp;$C1434&amp;"-"&amp;$D1434,'Bill Report Reference'!$I$2:$I$72,0)),"")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Reference'!$G$2:$G$72,MATCH(INDEX(Account!$J$2:$J$131,MATCH($B1434,Account!$A$2:$A$131,0))&amp;"-"&amp;$C1434&amp;"-"&amp;$D1434,'Bill Report Reference'!$I$2:$I$72,0)),"")</f>
        <v>https://www.govinfo.gov/content/pkg/BILLS-117s4659is/pdf/BILLS-117s4659is.pdf</v>
      </c>
      <c r="T1434" s="7" t="str">
        <f>IFERROR(""&amp;INDEX('Bill Report Reference'!$H$2:$H$72,MATCH(INDEX(Account!$J$2:$J$131,MATCH($B1434,Account!$A$2:$A$131,0))&amp;"-"&amp;$C1434&amp;"-"&amp;$D1434,'Bill Report Reference'!$I$2:$I$72,0)),"")</f>
        <v>https://www.appropriations.senate.gov/imo/media/doc/LHHSFY23REPT.pdf</v>
      </c>
      <c r="U1434" s="7" t="inlineStr"/>
      <c r="V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Reference'!$E$2:$E$72,MATCH(INDEX(Account!$J$2:$J$131,MATCH($B1435,Account!$A$2:$A$131,0))&amp;"-"&amp;$C1435&amp;"-"&amp;$D1435,'Bill Report Reference'!$I$2:$I$72,0)),"")</f>
        <v>S.4659</v>
      </c>
      <c r="G1435" s="7" t="str">
        <f>IFERROR(""&amp;INDEX('Bill Report Reference'!$F$2:$F$72,MATCH(INDEX(Account!$J$2:$J$131,MATCH($B1435,Account!$A$2:$A$131,0))&amp;"-"&amp;$C1435&amp;"-"&amp;$D1435,'Bill Report Reference'!$I$2:$I$72,0)),"")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Reference'!$G$2:$G$72,MATCH(INDEX(Account!$J$2:$J$131,MATCH($B1435,Account!$A$2:$A$131,0))&amp;"-"&amp;$C1435&amp;"-"&amp;$D1435,'Bill Report Reference'!$I$2:$I$72,0)),"")</f>
        <v>https://www.govinfo.gov/content/pkg/BILLS-117s4659is/pdf/BILLS-117s4659is.pdf</v>
      </c>
      <c r="T1435" s="7" t="str">
        <f>IFERROR(""&amp;INDEX('Bill Report Reference'!$H$2:$H$72,MATCH(INDEX(Account!$J$2:$J$131,MATCH($B1435,Account!$A$2:$A$131,0))&amp;"-"&amp;$C1435&amp;"-"&amp;$D1435,'Bill Report Reference'!$I$2:$I$72,0)),"")</f>
        <v>https://www.appropriations.senate.gov/imo/media/doc/LHHSFY23REPT.pdf</v>
      </c>
      <c r="U1435" s="7" t="inlineStr">
        <is>
          <t>OBS-LHHS-0563</t>
        </is>
      </c>
      <c r="V1435" s="7" t="inlineStr"/>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Reference'!$E$2:$E$72,MATCH(INDEX(Account!$J$2:$J$131,MATCH($B1436,Account!$A$2:$A$131,0))&amp;"-"&amp;$C1436&amp;"-"&amp;$D1436,'Bill Report Reference'!$I$2:$I$72,0)),"")</f>
        <v>S.4659</v>
      </c>
      <c r="G1436" s="7" t="str">
        <f>IFERROR(""&amp;INDEX('Bill Report Reference'!$F$2:$F$72,MATCH(INDEX(Account!$J$2:$J$131,MATCH($B1436,Account!$A$2:$A$131,0))&amp;"-"&amp;$C1436&amp;"-"&amp;$D1436,'Bill Report Reference'!$I$2:$I$72,0)),"")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Reference'!$G$2:$G$72,MATCH(INDEX(Account!$J$2:$J$131,MATCH($B1436,Account!$A$2:$A$131,0))&amp;"-"&amp;$C1436&amp;"-"&amp;$D1436,'Bill Report Reference'!$I$2:$I$72,0)),"")</f>
        <v>https://www.govinfo.gov/content/pkg/BILLS-117s4659is/pdf/BILLS-117s4659is.pdf</v>
      </c>
      <c r="T1436" s="7" t="str">
        <f>IFERROR(""&amp;INDEX('Bill Report Reference'!$H$2:$H$72,MATCH(INDEX(Account!$J$2:$J$131,MATCH($B1436,Account!$A$2:$A$131,0))&amp;"-"&amp;$C1436&amp;"-"&amp;$D1436,'Bill Report Reference'!$I$2:$I$72,0)),"")</f>
        <v>https://www.appropriations.senate.gov/imo/media/doc/LHHSFY23REPT.pdf</v>
      </c>
      <c r="U1436" s="7" t="inlineStr"/>
      <c r="V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Reference'!$E$2:$E$72,MATCH(INDEX(Account!$J$2:$J$131,MATCH($B1437,Account!$A$2:$A$131,0))&amp;"-"&amp;$C1437&amp;"-"&amp;$D1437,'Bill Report Reference'!$I$2:$I$72,0)),"")</f>
        <v>S.4659</v>
      </c>
      <c r="G1437" s="7" t="str">
        <f>IFERROR(""&amp;INDEX('Bill Report Reference'!$F$2:$F$72,MATCH(INDEX(Account!$J$2:$J$131,MATCH($B1437,Account!$A$2:$A$131,0))&amp;"-"&amp;$C1437&amp;"-"&amp;$D1437,'Bill Report Reference'!$I$2:$I$72,0)),"")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Reference'!$G$2:$G$72,MATCH(INDEX(Account!$J$2:$J$131,MATCH($B1437,Account!$A$2:$A$131,0))&amp;"-"&amp;$C1437&amp;"-"&amp;$D1437,'Bill Report Reference'!$I$2:$I$72,0)),"")</f>
        <v>https://www.govinfo.gov/content/pkg/BILLS-117s4659is/pdf/BILLS-117s4659is.pdf</v>
      </c>
      <c r="T1437" s="7" t="str">
        <f>IFERROR(""&amp;INDEX('Bill Report Reference'!$H$2:$H$72,MATCH(INDEX(Account!$J$2:$J$131,MATCH($B1437,Account!$A$2:$A$131,0))&amp;"-"&amp;$C1437&amp;"-"&amp;$D1437,'Bill Report Reference'!$I$2:$I$72,0)),"")</f>
        <v>https://www.appropriations.senate.gov/imo/media/doc/LHHSFY23REPT.pdf</v>
      </c>
      <c r="U1437" s="7" t="inlineStr">
        <is>
          <t>OBS-LHHS-0565</t>
        </is>
      </c>
      <c r="V1437" s="7" t="inlineStr"/>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Reference'!$E$2:$E$72,MATCH(INDEX(Account!$J$2:$J$131,MATCH($B1438,Account!$A$2:$A$131,0))&amp;"-"&amp;$C1438&amp;"-"&amp;$D1438,'Bill Report Reference'!$I$2:$I$72,0)),"")</f>
        <v>S.4659</v>
      </c>
      <c r="G1438" s="7" t="str">
        <f>IFERROR(""&amp;INDEX('Bill Report Reference'!$F$2:$F$72,MATCH(INDEX(Account!$J$2:$J$131,MATCH($B1438,Account!$A$2:$A$131,0))&amp;"-"&amp;$C1438&amp;"-"&amp;$D1438,'Bill Report Reference'!$I$2:$I$72,0)),"")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Reference'!$G$2:$G$72,MATCH(INDEX(Account!$J$2:$J$131,MATCH($B1438,Account!$A$2:$A$131,0))&amp;"-"&amp;$C1438&amp;"-"&amp;$D1438,'Bill Report Reference'!$I$2:$I$72,0)),"")</f>
        <v>https://www.govinfo.gov/content/pkg/BILLS-117s4659is/pdf/BILLS-117s4659is.pdf</v>
      </c>
      <c r="T1438" s="7" t="str">
        <f>IFERROR(""&amp;INDEX('Bill Report Reference'!$H$2:$H$72,MATCH(INDEX(Account!$J$2:$J$131,MATCH($B1438,Account!$A$2:$A$131,0))&amp;"-"&amp;$C1438&amp;"-"&amp;$D1438,'Bill Report Reference'!$I$2:$I$72,0)),"")</f>
        <v>https://www.appropriations.senate.gov/imo/media/doc/LHHSFY23REPT.pdf</v>
      </c>
      <c r="U1438" s="7" t="inlineStr"/>
      <c r="V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Reference'!$E$2:$E$72,MATCH(INDEX(Account!$J$2:$J$131,MATCH($B1439,Account!$A$2:$A$131,0))&amp;"-"&amp;$C1439&amp;"-"&amp;$D1439,'Bill Report Reference'!$I$2:$I$72,0)),"")</f>
        <v>PREX 2.8:2023/APP</v>
      </c>
      <c r="G1439" s="7" t="str">
        <f>IFERROR(""&amp;INDEX('Bill Report Reference'!$F$2:$F$72,MATCH(INDEX(Account!$J$2:$J$131,MATCH($B1439,Account!$A$2:$A$131,0))&amp;"-"&amp;$C1439&amp;"-"&amp;$D1439,'Bill Report Reference'!$I$2:$I$72,0)),"")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Reference'!$G$2:$G$72,MATCH(INDEX(Account!$J$2:$J$131,MATCH($B1439,Account!$A$2:$A$131,0))&amp;"-"&amp;$C1439&amp;"-"&amp;$D1439,'Bill Report Reference'!$I$2:$I$72,0)),"")</f>
        <v>https://www.govinfo.gov/content/pkg/BUDGET-2023-APP/pdf/BUDGET-2023-APP.pdf</v>
      </c>
      <c r="T1439" s="7" t="str">
        <f>IFERROR(""&amp;INDEX('Bill Report Reference'!$H$2:$H$72,MATCH(INDEX(Account!$J$2:$J$131,MATCH($B1439,Account!$A$2:$A$131,0))&amp;"-"&amp;$C1439&amp;"-"&amp;$D1439,'Bill Report Reference'!$I$2:$I$72,0)),"")</f>
        <v>N/A</v>
      </c>
      <c r="U1439" s="7" t="inlineStr"/>
      <c r="V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Reference'!$E$2:$E$72,MATCH(INDEX(Account!$J$2:$J$131,MATCH($B1440,Account!$A$2:$A$131,0))&amp;"-"&amp;$C1440&amp;"-"&amp;$D1440,'Bill Report Reference'!$I$2:$I$72,0)),"")</f>
        <v>PREX 2.8:2023/APP</v>
      </c>
      <c r="G1440" s="7" t="str">
        <f>IFERROR(""&amp;INDEX('Bill Report Reference'!$F$2:$F$72,MATCH(INDEX(Account!$J$2:$J$131,MATCH($B1440,Account!$A$2:$A$131,0))&amp;"-"&amp;$C1440&amp;"-"&amp;$D1440,'Bill Report Reference'!$I$2:$I$72,0)),"")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Reference'!$G$2:$G$72,MATCH(INDEX(Account!$J$2:$J$131,MATCH($B1440,Account!$A$2:$A$131,0))&amp;"-"&amp;$C1440&amp;"-"&amp;$D1440,'Bill Report Reference'!$I$2:$I$72,0)),"")</f>
        <v>https://www.govinfo.gov/content/pkg/BUDGET-2023-APP/pdf/BUDGET-2023-APP.pdf</v>
      </c>
      <c r="T1440" s="7" t="str">
        <f>IFERROR(""&amp;INDEX('Bill Report Reference'!$H$2:$H$72,MATCH(INDEX(Account!$J$2:$J$131,MATCH($B1440,Account!$A$2:$A$131,0))&amp;"-"&amp;$C1440&amp;"-"&amp;$D1440,'Bill Report Reference'!$I$2:$I$72,0)),"")</f>
        <v>N/A</v>
      </c>
      <c r="U1440" s="7" t="inlineStr"/>
      <c r="V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Reference'!$E$2:$E$72,MATCH(INDEX(Account!$J$2:$J$131,MATCH($B1441,Account!$A$2:$A$131,0))&amp;"-"&amp;$C1441&amp;"-"&amp;$D1441,'Bill Report Reference'!$I$2:$I$72,0)),"")</f>
        <v>H.R.8295</v>
      </c>
      <c r="G1441" s="7" t="str">
        <f>IFERROR(""&amp;INDEX('Bill Report Reference'!$F$2:$F$72,MATCH(INDEX(Account!$J$2:$J$131,MATCH($B1441,Account!$A$2:$A$131,0))&amp;"-"&amp;$C1441&amp;"-"&amp;$D1441,'Bill Report Reference'!$I$2:$I$72,0)),"")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Reference'!$G$2:$G$72,MATCH(INDEX(Account!$J$2:$J$131,MATCH($B1441,Account!$A$2:$A$131,0))&amp;"-"&amp;$C1441&amp;"-"&amp;$D1441,'Bill Report Reference'!$I$2:$I$72,0)),"")</f>
        <v>https://www.govinfo.gov/content/pkg/BILLS-117hr8295rh/pdf/BILLS-117hr8295rh.pdf</v>
      </c>
      <c r="T1441" s="7" t="str">
        <f>IFERROR(""&amp;INDEX('Bill Report Reference'!$H$2:$H$72,MATCH(INDEX(Account!$J$2:$J$131,MATCH($B1441,Account!$A$2:$A$131,0))&amp;"-"&amp;$C1441&amp;"-"&amp;$D1441,'Bill Report Reference'!$I$2:$I$72,0)),"")</f>
        <v>https://www.govinfo.gov/content/pkg/CRPT-117hrpt403/pdf/CRPT-117hrpt403.pdf</v>
      </c>
      <c r="U1441" s="7" t="inlineStr"/>
      <c r="V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Reference'!$E$2:$E$72,MATCH(INDEX(Account!$J$2:$J$131,MATCH($B1442,Account!$A$2:$A$131,0))&amp;"-"&amp;$C1442&amp;"-"&amp;$D1442,'Bill Report Reference'!$I$2:$I$72,0)),"")</f>
        <v>H.R.8295</v>
      </c>
      <c r="G1442" s="7" t="str">
        <f>IFERROR(""&amp;INDEX('Bill Report Reference'!$F$2:$F$72,MATCH(INDEX(Account!$J$2:$J$131,MATCH($B1442,Account!$A$2:$A$131,0))&amp;"-"&amp;$C1442&amp;"-"&amp;$D1442,'Bill Report Reference'!$I$2:$I$72,0)),"")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Reference'!$G$2:$G$72,MATCH(INDEX(Account!$J$2:$J$131,MATCH($B1442,Account!$A$2:$A$131,0))&amp;"-"&amp;$C1442&amp;"-"&amp;$D1442,'Bill Report Reference'!$I$2:$I$72,0)),"")</f>
        <v>https://www.govinfo.gov/content/pkg/BILLS-117hr8295rh/pdf/BILLS-117hr8295rh.pdf</v>
      </c>
      <c r="T1442" s="7" t="str">
        <f>IFERROR(""&amp;INDEX('Bill Report Reference'!$H$2:$H$72,MATCH(INDEX(Account!$J$2:$J$131,MATCH($B1442,Account!$A$2:$A$131,0))&amp;"-"&amp;$C1442&amp;"-"&amp;$D1442,'Bill Report Reference'!$I$2:$I$72,0)),"")</f>
        <v>https://www.govinfo.gov/content/pkg/CRPT-117hrpt403/pdf/CRPT-117hrpt403.pdf</v>
      </c>
      <c r="U1442" s="7" t="inlineStr"/>
      <c r="V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Reference'!$E$2:$E$72,MATCH(INDEX(Account!$J$2:$J$131,MATCH($B1443,Account!$A$2:$A$131,0))&amp;"-"&amp;$C1443&amp;"-"&amp;$D1443,'Bill Report Reference'!$I$2:$I$72,0)),"")</f>
        <v>S.4659</v>
      </c>
      <c r="G1443" s="7" t="str">
        <f>IFERROR(""&amp;INDEX('Bill Report Reference'!$F$2:$F$72,MATCH(INDEX(Account!$J$2:$J$131,MATCH($B1443,Account!$A$2:$A$131,0))&amp;"-"&amp;$C1443&amp;"-"&amp;$D1443,'Bill Report Reference'!$I$2:$I$72,0)),"")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Reference'!$G$2:$G$72,MATCH(INDEX(Account!$J$2:$J$131,MATCH($B1443,Account!$A$2:$A$131,0))&amp;"-"&amp;$C1443&amp;"-"&amp;$D1443,'Bill Report Reference'!$I$2:$I$72,0)),"")</f>
        <v>https://www.govinfo.gov/content/pkg/BILLS-117s4659is/pdf/BILLS-117s4659is.pdf</v>
      </c>
      <c r="T1443" s="7" t="str">
        <f>IFERROR(""&amp;INDEX('Bill Report Reference'!$H$2:$H$72,MATCH(INDEX(Account!$J$2:$J$131,MATCH($B1443,Account!$A$2:$A$131,0))&amp;"-"&amp;$C1443&amp;"-"&amp;$D1443,'Bill Report Reference'!$I$2:$I$72,0)),"")</f>
        <v>https://www.appropriations.senate.gov/imo/media/doc/LHHSFY23REPT.pdf</v>
      </c>
      <c r="U1443" s="7" t="inlineStr"/>
      <c r="V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Reference'!$E$2:$E$72,MATCH(INDEX(Account!$J$2:$J$131,MATCH($B1444,Account!$A$2:$A$131,0))&amp;"-"&amp;$C1444&amp;"-"&amp;$D1444,'Bill Report Reference'!$I$2:$I$72,0)),"")</f>
        <v>S.4659</v>
      </c>
      <c r="G1444" s="7" t="str">
        <f>IFERROR(""&amp;INDEX('Bill Report Reference'!$F$2:$F$72,MATCH(INDEX(Account!$J$2:$J$131,MATCH($B1444,Account!$A$2:$A$131,0))&amp;"-"&amp;$C1444&amp;"-"&amp;$D1444,'Bill Report Reference'!$I$2:$I$72,0)),"")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Reference'!$G$2:$G$72,MATCH(INDEX(Account!$J$2:$J$131,MATCH($B1444,Account!$A$2:$A$131,0))&amp;"-"&amp;$C1444&amp;"-"&amp;$D1444,'Bill Report Reference'!$I$2:$I$72,0)),"")</f>
        <v>https://www.govinfo.gov/content/pkg/BILLS-117s4659is/pdf/BILLS-117s4659is.pdf</v>
      </c>
      <c r="T1444" s="7" t="str">
        <f>IFERROR(""&amp;INDEX('Bill Report Reference'!$H$2:$H$72,MATCH(INDEX(Account!$J$2:$J$131,MATCH($B1444,Account!$A$2:$A$131,0))&amp;"-"&amp;$C1444&amp;"-"&amp;$D1444,'Bill Report Reference'!$I$2:$I$72,0)),"")</f>
        <v>https://www.appropriations.senate.gov/imo/media/doc/LHHSFY23REPT.pdf</v>
      </c>
      <c r="U1444" s="7" t="inlineStr"/>
      <c r="V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Reference'!$E$2:$E$72,MATCH(INDEX(Account!$J$2:$J$131,MATCH($B1445,Account!$A$2:$A$131,0))&amp;"-"&amp;$C1445&amp;"-"&amp;$D1445,'Bill Report Reference'!$I$2:$I$72,0)),"")</f>
        <v>P.L.117-328</v>
      </c>
      <c r="G1445" s="7" t="str">
        <f>IFERROR(""&amp;INDEX('Bill Report Reference'!$F$2:$F$72,MATCH(INDEX(Account!$J$2:$J$131,MATCH($B1445,Account!$A$2:$A$131,0))&amp;"-"&amp;$C1445&amp;"-"&amp;$D1445,'Bill Report Reference'!$I$2:$I$72,0)),"")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Reference'!$G$2:$G$72,MATCH(INDEX(Account!$J$2:$J$131,MATCH($B1445,Account!$A$2:$A$131,0))&amp;"-"&amp;$C1445&amp;"-"&amp;$D1445,'Bill Report Reference'!$I$2:$I$72,0)),"")</f>
        <v>https://www.govinfo.gov/content/pkg/PLAW-117publ328/pdf/PLAW-117publ328.pdf</v>
      </c>
      <c r="T1445" s="7" t="str">
        <f>IFERROR(""&amp;INDEX('Bill Report Reference'!$H$2:$H$72,MATCH(INDEX(Account!$J$2:$J$131,MATCH($B1445,Account!$A$2:$A$131,0))&amp;"-"&amp;$C1445&amp;"-"&amp;$D1445,'Bill Report Reference'!$I$2:$I$72,0)),"")</f>
        <v>N/A</v>
      </c>
      <c r="U1445" s="7" t="inlineStr"/>
      <c r="V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Reference'!$E$2:$E$72,MATCH(INDEX(Account!$J$2:$J$131,MATCH($B1446,Account!$A$2:$A$131,0))&amp;"-"&amp;$C1446&amp;"-"&amp;$D1446,'Bill Report Reference'!$I$2:$I$72,0)),"")</f>
        <v>P.L.117-328</v>
      </c>
      <c r="G1446" s="7" t="str">
        <f>IFERROR(""&amp;INDEX('Bill Report Reference'!$F$2:$F$72,MATCH(INDEX(Account!$J$2:$J$131,MATCH($B1446,Account!$A$2:$A$131,0))&amp;"-"&amp;$C1446&amp;"-"&amp;$D1446,'Bill Report Reference'!$I$2:$I$72,0)),"")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Reference'!$G$2:$G$72,MATCH(INDEX(Account!$J$2:$J$131,MATCH($B1446,Account!$A$2:$A$131,0))&amp;"-"&amp;$C1446&amp;"-"&amp;$D1446,'Bill Report Reference'!$I$2:$I$72,0)),"")</f>
        <v>https://www.govinfo.gov/content/pkg/PLAW-117publ328/pdf/PLAW-117publ328.pdf</v>
      </c>
      <c r="T1446" s="7" t="str">
        <f>IFERROR(""&amp;INDEX('Bill Report Reference'!$H$2:$H$72,MATCH(INDEX(Account!$J$2:$J$131,MATCH($B1446,Account!$A$2:$A$131,0))&amp;"-"&amp;$C1446&amp;"-"&amp;$D1446,'Bill Report Reference'!$I$2:$I$72,0)),"")</f>
        <v>N/A</v>
      </c>
      <c r="U1446" s="7" t="inlineStr"/>
      <c r="V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Reference'!$E$2:$E$72,MATCH(INDEX(Account!$J$2:$J$131,MATCH($B1447,Account!$A$2:$A$131,0))&amp;"-"&amp;$C1447&amp;"-"&amp;$D1447,'Bill Report Reference'!$I$2:$I$72,0)),"")</f>
        <v>PREX 2.8:2024/APP</v>
      </c>
      <c r="G1447" s="7" t="str">
        <f>IFERROR(""&amp;INDEX('Bill Report Reference'!$F$2:$F$72,MATCH(INDEX(Account!$J$2:$J$131,MATCH($B1447,Account!$A$2:$A$131,0))&amp;"-"&amp;$C1447&amp;"-"&amp;$D1447,'Bill Report Reference'!$I$2:$I$72,0)),"")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Reference'!$G$2:$G$72,MATCH(INDEX(Account!$J$2:$J$131,MATCH($B1447,Account!$A$2:$A$131,0))&amp;"-"&amp;$C1447&amp;"-"&amp;$D1447,'Bill Report Reference'!$I$2:$I$72,0)),"")</f>
        <v>https://www.govinfo.gov/content/pkg/BUDGET-2024-APP/pdf/BUDGET-2024-APP.pdf</v>
      </c>
      <c r="T1447" s="7" t="str">
        <f>IFERROR(""&amp;INDEX('Bill Report Reference'!$H$2:$H$72,MATCH(INDEX(Account!$J$2:$J$131,MATCH($B1447,Account!$A$2:$A$131,0))&amp;"-"&amp;$C1447&amp;"-"&amp;$D1447,'Bill Report Reference'!$I$2:$I$72,0)),"")</f>
        <v>N/A</v>
      </c>
      <c r="U1447" s="7" t="inlineStr"/>
      <c r="V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Reference'!$E$2:$E$72,MATCH(INDEX(Account!$J$2:$J$131,MATCH($B1448,Account!$A$2:$A$131,0))&amp;"-"&amp;$C1448&amp;"-"&amp;$D1448,'Bill Report Reference'!$I$2:$I$72,0)),"")</f>
        <v>PREX 2.8:2024/APP</v>
      </c>
      <c r="G1448" s="7" t="str">
        <f>IFERROR(""&amp;INDEX('Bill Report Reference'!$F$2:$F$72,MATCH(INDEX(Account!$J$2:$J$131,MATCH($B1448,Account!$A$2:$A$131,0))&amp;"-"&amp;$C1448&amp;"-"&amp;$D1448,'Bill Report Reference'!$I$2:$I$72,0)),"")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Reference'!$G$2:$G$72,MATCH(INDEX(Account!$J$2:$J$131,MATCH($B1448,Account!$A$2:$A$131,0))&amp;"-"&amp;$C1448&amp;"-"&amp;$D1448,'Bill Report Reference'!$I$2:$I$72,0)),"")</f>
        <v>https://www.govinfo.gov/content/pkg/BUDGET-2024-APP/pdf/BUDGET-2024-APP.pdf</v>
      </c>
      <c r="T1448" s="7" t="str">
        <f>IFERROR(""&amp;INDEX('Bill Report Reference'!$H$2:$H$72,MATCH(INDEX(Account!$J$2:$J$131,MATCH($B1448,Account!$A$2:$A$131,0))&amp;"-"&amp;$C1448&amp;"-"&amp;$D1448,'Bill Report Reference'!$I$2:$I$72,0)),"")</f>
        <v>N/A</v>
      </c>
      <c r="U1448" s="7" t="inlineStr"/>
      <c r="V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Reference'!$E$2:$E$72,MATCH(INDEX(Account!$J$2:$J$131,MATCH($B1449,Account!$A$2:$A$131,0))&amp;"-"&amp;$C1449&amp;"-"&amp;$D1449,'Bill Report Reference'!$I$2:$I$72,0)),"")</f>
        <v>S.2624</v>
      </c>
      <c r="G1449" s="7" t="str">
        <f>IFERROR(""&amp;INDEX('Bill Report Reference'!$F$2:$F$72,MATCH(INDEX(Account!$J$2:$J$131,MATCH($B1449,Account!$A$2:$A$131,0))&amp;"-"&amp;$C1449&amp;"-"&amp;$D1449,'Bill Report Reference'!$I$2:$I$72,0)),"")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Reference'!$G$2:$G$72,MATCH(INDEX(Account!$J$2:$J$131,MATCH($B1449,Account!$A$2:$A$131,0))&amp;"-"&amp;$C1449&amp;"-"&amp;$D1449,'Bill Report Reference'!$I$2:$I$72,0)),"")</f>
        <v>https://www.govinfo.gov/content/pkg/BILLS-118s2624rs/pdf/BILLS-118s2624rs.pdf</v>
      </c>
      <c r="T1449" s="7" t="str">
        <f>IFERROR(""&amp;INDEX('Bill Report Reference'!$H$2:$H$72,MATCH(INDEX(Account!$J$2:$J$131,MATCH($B1449,Account!$A$2:$A$131,0))&amp;"-"&amp;$C1449&amp;"-"&amp;$D1449,'Bill Report Reference'!$I$2:$I$72,0)),"")</f>
        <v>https://www.congress.gov/118/crpt/srpt84/CRPT-118srpt84.pdf</v>
      </c>
      <c r="U1449" s="7" t="inlineStr"/>
      <c r="V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Reference'!$E$2:$E$72,MATCH(INDEX(Account!$J$2:$J$131,MATCH($B1450,Account!$A$2:$A$131,0))&amp;"-"&amp;$C1450&amp;"-"&amp;$D1450,'Bill Report Reference'!$I$2:$I$72,0)),"")</f>
        <v>S.2624</v>
      </c>
      <c r="G1450" s="7" t="str">
        <f>IFERROR(""&amp;INDEX('Bill Report Reference'!$F$2:$F$72,MATCH(INDEX(Account!$J$2:$J$131,MATCH($B1450,Account!$A$2:$A$131,0))&amp;"-"&amp;$C1450&amp;"-"&amp;$D1450,'Bill Report Reference'!$I$2:$I$72,0)),"")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Reference'!$G$2:$G$72,MATCH(INDEX(Account!$J$2:$J$131,MATCH($B1450,Account!$A$2:$A$131,0))&amp;"-"&amp;$C1450&amp;"-"&amp;$D1450,'Bill Report Reference'!$I$2:$I$72,0)),"")</f>
        <v>https://www.govinfo.gov/content/pkg/BILLS-118s2624rs/pdf/BILLS-118s2624rs.pdf</v>
      </c>
      <c r="T1450" s="7" t="str">
        <f>IFERROR(""&amp;INDEX('Bill Report Reference'!$H$2:$H$72,MATCH(INDEX(Account!$J$2:$J$131,MATCH($B1450,Account!$A$2:$A$131,0))&amp;"-"&amp;$C1450&amp;"-"&amp;$D1450,'Bill Report Reference'!$I$2:$I$72,0)),"")</f>
        <v>https://www.congress.gov/118/crpt/srpt84/CRPT-118srpt84.pdf</v>
      </c>
      <c r="U1450" s="7" t="inlineStr"/>
      <c r="V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Reference'!$E$2:$E$72,MATCH(INDEX(Account!$J$2:$J$131,MATCH($B1451,Account!$A$2:$A$131,0))&amp;"-"&amp;$C1451&amp;"-"&amp;$D1451,'Bill Report Reference'!$I$2:$I$72,0)),"")</f>
        <v>PREX 2.8:2023/APP</v>
      </c>
      <c r="G1451" s="7" t="str">
        <f>IFERROR(""&amp;INDEX('Bill Report Reference'!$F$2:$F$72,MATCH(INDEX(Account!$J$2:$J$131,MATCH($B1451,Account!$A$2:$A$131,0))&amp;"-"&amp;$C1451&amp;"-"&amp;$D1451,'Bill Report Reference'!$I$2:$I$72,0)),"")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Reference'!$G$2:$G$72,MATCH(INDEX(Account!$J$2:$J$131,MATCH($B1451,Account!$A$2:$A$131,0))&amp;"-"&amp;$C1451&amp;"-"&amp;$D1451,'Bill Report Reference'!$I$2:$I$72,0)),"")</f>
        <v>https://www.govinfo.gov/content/pkg/BUDGET-2023-APP/pdf/BUDGET-2023-APP.pdf</v>
      </c>
      <c r="T1451" s="7" t="str">
        <f>IFERROR(""&amp;INDEX('Bill Report Reference'!$H$2:$H$72,MATCH(INDEX(Account!$J$2:$J$131,MATCH($B1451,Account!$A$2:$A$131,0))&amp;"-"&amp;$C1451&amp;"-"&amp;$D1451,'Bill Report Reference'!$I$2:$I$72,0)),"")</f>
        <v>N/A</v>
      </c>
      <c r="U1451" s="7" t="inlineStr"/>
      <c r="V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Reference'!$E$2:$E$72,MATCH(INDEX(Account!$J$2:$J$131,MATCH($B1452,Account!$A$2:$A$131,0))&amp;"-"&amp;$C1452&amp;"-"&amp;$D1452,'Bill Report Reference'!$I$2:$I$72,0)),"")</f>
        <v>H.R.8295</v>
      </c>
      <c r="G1452" s="7" t="str">
        <f>IFERROR(""&amp;INDEX('Bill Report Reference'!$F$2:$F$72,MATCH(INDEX(Account!$J$2:$J$131,MATCH($B1452,Account!$A$2:$A$131,0))&amp;"-"&amp;$C1452&amp;"-"&amp;$D1452,'Bill Report Reference'!$I$2:$I$72,0)),"")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Reference'!$G$2:$G$72,MATCH(INDEX(Account!$J$2:$J$131,MATCH($B1452,Account!$A$2:$A$131,0))&amp;"-"&amp;$C1452&amp;"-"&amp;$D1452,'Bill Report Reference'!$I$2:$I$72,0)),"")</f>
        <v>https://www.govinfo.gov/content/pkg/BILLS-117hr8295rh/pdf/BILLS-117hr8295rh.pdf</v>
      </c>
      <c r="T1452" s="7" t="str">
        <f>IFERROR(""&amp;INDEX('Bill Report Reference'!$H$2:$H$72,MATCH(INDEX(Account!$J$2:$J$131,MATCH($B1452,Account!$A$2:$A$131,0))&amp;"-"&amp;$C1452&amp;"-"&amp;$D1452,'Bill Report Reference'!$I$2:$I$72,0)),"")</f>
        <v>https://www.govinfo.gov/content/pkg/CRPT-117hrpt403/pdf/CRPT-117hrpt403.pdf</v>
      </c>
      <c r="U1452" s="7" t="inlineStr"/>
      <c r="V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Reference'!$E$2:$E$72,MATCH(INDEX(Account!$J$2:$J$131,MATCH($B1453,Account!$A$2:$A$131,0))&amp;"-"&amp;$C1453&amp;"-"&amp;$D1453,'Bill Report Reference'!$I$2:$I$72,0)),"")</f>
        <v>P.L.117-328</v>
      </c>
      <c r="G1453" s="7" t="str">
        <f>IFERROR(""&amp;INDEX('Bill Report Reference'!$F$2:$F$72,MATCH(INDEX(Account!$J$2:$J$131,MATCH($B1453,Account!$A$2:$A$131,0))&amp;"-"&amp;$C1453&amp;"-"&amp;$D1453,'Bill Report Reference'!$I$2:$I$72,0)),"")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Reference'!$G$2:$G$72,MATCH(INDEX(Account!$J$2:$J$131,MATCH($B1453,Account!$A$2:$A$131,0))&amp;"-"&amp;$C1453&amp;"-"&amp;$D1453,'Bill Report Reference'!$I$2:$I$72,0)),"")</f>
        <v>https://www.govinfo.gov/content/pkg/PLAW-117publ328/pdf/PLAW-117publ328.pdf</v>
      </c>
      <c r="T1453" s="7" t="str">
        <f>IFERROR(""&amp;INDEX('Bill Report Reference'!$H$2:$H$72,MATCH(INDEX(Account!$J$2:$J$131,MATCH($B1453,Account!$A$2:$A$131,0))&amp;"-"&amp;$C1453&amp;"-"&amp;$D1453,'Bill Report Reference'!$I$2:$I$72,0)),"")</f>
        <v>N/A</v>
      </c>
      <c r="U1453" s="7" t="inlineStr"/>
      <c r="V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Reference'!$E$2:$E$72,MATCH(INDEX(Account!$J$2:$J$131,MATCH($B1454,Account!$A$2:$A$131,0))&amp;"-"&amp;$C1454&amp;"-"&amp;$D1454,'Bill Report Reference'!$I$2:$I$72,0)),"")</f>
        <v>PREX 2.8:2024/APP</v>
      </c>
      <c r="G1454" s="7" t="str">
        <f>IFERROR(""&amp;INDEX('Bill Report Reference'!$F$2:$F$72,MATCH(INDEX(Account!$J$2:$J$131,MATCH($B1454,Account!$A$2:$A$131,0))&amp;"-"&amp;$C1454&amp;"-"&amp;$D1454,'Bill Report Reference'!$I$2:$I$72,0)),"")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Reference'!$G$2:$G$72,MATCH(INDEX(Account!$J$2:$J$131,MATCH($B1454,Account!$A$2:$A$131,0))&amp;"-"&amp;$C1454&amp;"-"&amp;$D1454,'Bill Report Reference'!$I$2:$I$72,0)),"")</f>
        <v>https://www.govinfo.gov/content/pkg/BUDGET-2024-APP/pdf/BUDGET-2024-APP.pdf</v>
      </c>
      <c r="T1454" s="7" t="str">
        <f>IFERROR(""&amp;INDEX('Bill Report Reference'!$H$2:$H$72,MATCH(INDEX(Account!$J$2:$J$131,MATCH($B1454,Account!$A$2:$A$131,0))&amp;"-"&amp;$C1454&amp;"-"&amp;$D1454,'Bill Report Reference'!$I$2:$I$72,0)),"")</f>
        <v>N/A</v>
      </c>
      <c r="U1454" s="7" t="inlineStr"/>
      <c r="V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Reference'!$E$2:$E$72,MATCH(INDEX(Account!$J$2:$J$131,MATCH($B1455,Account!$A$2:$A$131,0))&amp;"-"&amp;$C1455&amp;"-"&amp;$D1455,'Bill Report Reference'!$I$2:$I$72,0)),"")</f>
        <v>S.2624</v>
      </c>
      <c r="G1455" s="7" t="str">
        <f>IFERROR(""&amp;INDEX('Bill Report Reference'!$F$2:$F$72,MATCH(INDEX(Account!$J$2:$J$131,MATCH($B1455,Account!$A$2:$A$131,0))&amp;"-"&amp;$C1455&amp;"-"&amp;$D1455,'Bill Report Reference'!$I$2:$I$72,0)),"")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Reference'!$G$2:$G$72,MATCH(INDEX(Account!$J$2:$J$131,MATCH($B1455,Account!$A$2:$A$131,0))&amp;"-"&amp;$C1455&amp;"-"&amp;$D1455,'Bill Report Reference'!$I$2:$I$72,0)),"")</f>
        <v>https://www.govinfo.gov/content/pkg/BILLS-118s2624rs/pdf/BILLS-118s2624rs.pdf</v>
      </c>
      <c r="T1455" s="7" t="str">
        <f>IFERROR(""&amp;INDEX('Bill Report Reference'!$H$2:$H$72,MATCH(INDEX(Account!$J$2:$J$131,MATCH($B1455,Account!$A$2:$A$131,0))&amp;"-"&amp;$C1455&amp;"-"&amp;$D1455,'Bill Report Reference'!$I$2:$I$72,0)),"")</f>
        <v>https://www.congress.gov/118/crpt/srpt84/CRPT-118srpt84.pdf</v>
      </c>
      <c r="U1455" s="7" t="inlineStr"/>
      <c r="V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Reference'!$E$2:$E$72,MATCH(INDEX(Account!$J$2:$J$131,MATCH($B1456,Account!$A$2:$A$131,0))&amp;"-"&amp;$C1456&amp;"-"&amp;$D1456,'Bill Report Reference'!$I$2:$I$72,0)),"")</f>
        <v>P.L.117-328</v>
      </c>
      <c r="G1456" s="7" t="str">
        <f>IFERROR(""&amp;INDEX('Bill Report Reference'!$F$2:$F$72,MATCH(INDEX(Account!$J$2:$J$131,MATCH($B1456,Account!$A$2:$A$131,0))&amp;"-"&amp;$C1456&amp;"-"&amp;$D1456,'Bill Report Reference'!$I$2:$I$72,0)),"")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Reference'!$G$2:$G$72,MATCH(INDEX(Account!$J$2:$J$131,MATCH($B1456,Account!$A$2:$A$131,0))&amp;"-"&amp;$C1456&amp;"-"&amp;$D1456,'Bill Report Reference'!$I$2:$I$72,0)),"")</f>
        <v>https://www.govinfo.gov/content/pkg/PLAW-117publ328/pdf/PLAW-117publ328.pdf</v>
      </c>
      <c r="T1456" s="7" t="str">
        <f>IFERROR(""&amp;INDEX('Bill Report Reference'!$H$2:$H$72,MATCH(INDEX(Account!$J$2:$J$131,MATCH($B1456,Account!$A$2:$A$131,0))&amp;"-"&amp;$C1456&amp;"-"&amp;$D1456,'Bill Report Reference'!$I$2:$I$72,0)),"")</f>
        <v>N/A</v>
      </c>
      <c r="U1456" s="7" t="inlineStr"/>
      <c r="V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Reference'!$E$2:$E$72,MATCH(INDEX(Account!$J$2:$J$131,MATCH($B1457,Account!$A$2:$A$131,0))&amp;"-"&amp;$C1457&amp;"-"&amp;$D1457,'Bill Report Reference'!$I$2:$I$72,0)),"")</f>
        <v>H.R.8295</v>
      </c>
      <c r="G1457" s="7" t="str">
        <f>IFERROR(""&amp;INDEX('Bill Report Reference'!$F$2:$F$72,MATCH(INDEX(Account!$J$2:$J$131,MATCH($B1457,Account!$A$2:$A$131,0))&amp;"-"&amp;$C1457&amp;"-"&amp;$D1457,'Bill Report Reference'!$I$2:$I$72,0)),"")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Reference'!$G$2:$G$72,MATCH(INDEX(Account!$J$2:$J$131,MATCH($B1457,Account!$A$2:$A$131,0))&amp;"-"&amp;$C1457&amp;"-"&amp;$D1457,'Bill Report Reference'!$I$2:$I$72,0)),"")</f>
        <v>https://www.govinfo.gov/content/pkg/BILLS-117hr8295rh/pdf/BILLS-117hr8295rh.pdf</v>
      </c>
      <c r="T1457" s="7" t="str">
        <f>IFERROR(""&amp;INDEX('Bill Report Reference'!$H$2:$H$72,MATCH(INDEX(Account!$J$2:$J$131,MATCH($B1457,Account!$A$2:$A$131,0))&amp;"-"&amp;$C1457&amp;"-"&amp;$D1457,'Bill Report Reference'!$I$2:$I$72,0)),"")</f>
        <v>https://www.govinfo.gov/content/pkg/CRPT-117hrpt403/pdf/CRPT-117hrpt403.pdf</v>
      </c>
      <c r="U1457" s="7" t="inlineStr"/>
      <c r="V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Reference'!$E$2:$E$72,MATCH(INDEX(Account!$J$2:$J$131,MATCH($B1458,Account!$A$2:$A$131,0))&amp;"-"&amp;$C1458&amp;"-"&amp;$D1458,'Bill Report Reference'!$I$2:$I$72,0)),"")</f>
        <v>PREX 2.8:2023/APP</v>
      </c>
      <c r="G1458" s="7" t="str">
        <f>IFERROR(""&amp;INDEX('Bill Report Reference'!$F$2:$F$72,MATCH(INDEX(Account!$J$2:$J$131,MATCH($B1458,Account!$A$2:$A$131,0))&amp;"-"&amp;$C1458&amp;"-"&amp;$D1458,'Bill Report Reference'!$I$2:$I$72,0)),"")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Reference'!$G$2:$G$72,MATCH(INDEX(Account!$J$2:$J$131,MATCH($B1458,Account!$A$2:$A$131,0))&amp;"-"&amp;$C1458&amp;"-"&amp;$D1458,'Bill Report Reference'!$I$2:$I$72,0)),"")</f>
        <v>https://www.govinfo.gov/content/pkg/BUDGET-2023-APP/pdf/BUDGET-2023-APP.pdf</v>
      </c>
      <c r="T1458" s="7" t="str">
        <f>IFERROR(""&amp;INDEX('Bill Report Reference'!$H$2:$H$72,MATCH(INDEX(Account!$J$2:$J$131,MATCH($B1458,Account!$A$2:$A$131,0))&amp;"-"&amp;$C1458&amp;"-"&amp;$D1458,'Bill Report Reference'!$I$2:$I$72,0)),"")</f>
        <v>N/A</v>
      </c>
      <c r="U1458" s="7" t="inlineStr"/>
      <c r="V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Reference'!$E$2:$E$72,MATCH(INDEX(Account!$J$2:$J$131,MATCH($B1459,Account!$A$2:$A$131,0))&amp;"-"&amp;$C1459&amp;"-"&amp;$D1459,'Bill Report Reference'!$I$2:$I$72,0)),"")</f>
        <v>S.4659</v>
      </c>
      <c r="G1459" s="7" t="str">
        <f>IFERROR(""&amp;INDEX('Bill Report Reference'!$F$2:$F$72,MATCH(INDEX(Account!$J$2:$J$131,MATCH($B1459,Account!$A$2:$A$131,0))&amp;"-"&amp;$C1459&amp;"-"&amp;$D1459,'Bill Report Reference'!$I$2:$I$72,0)),"")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Reference'!$G$2:$G$72,MATCH(INDEX(Account!$J$2:$J$131,MATCH($B1459,Account!$A$2:$A$131,0))&amp;"-"&amp;$C1459&amp;"-"&amp;$D1459,'Bill Report Reference'!$I$2:$I$72,0)),"")</f>
        <v>https://www.govinfo.gov/content/pkg/BILLS-117s4659is/pdf/BILLS-117s4659is.pdf</v>
      </c>
      <c r="T1459" s="7" t="str">
        <f>IFERROR(""&amp;INDEX('Bill Report Reference'!$H$2:$H$72,MATCH(INDEX(Account!$J$2:$J$131,MATCH($B1459,Account!$A$2:$A$131,0))&amp;"-"&amp;$C1459&amp;"-"&amp;$D1459,'Bill Report Reference'!$I$2:$I$72,0)),"")</f>
        <v>https://www.appropriations.senate.gov/imo/media/doc/LHHSFY23REPT.pdf</v>
      </c>
      <c r="U1459" s="7" t="inlineStr"/>
      <c r="V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Reference'!$E$2:$E$72,MATCH(INDEX(Account!$J$2:$J$131,MATCH($B1460,Account!$A$2:$A$131,0))&amp;"-"&amp;$C1460&amp;"-"&amp;$D1460,'Bill Report Reference'!$I$2:$I$72,0)),"")</f>
        <v>P.L.118-47</v>
      </c>
      <c r="G1460" s="7" t="str">
        <f>IFERROR(""&amp;INDEX('Bill Report Reference'!$F$2:$F$72,MATCH(INDEX(Account!$J$2:$J$131,MATCH($B1460,Account!$A$2:$A$131,0))&amp;"-"&amp;$C1460&amp;"-"&amp;$D1460,'Bill Report Reference'!$I$2:$I$72,0)),"")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Reference'!$G$2:$G$72,MATCH(INDEX(Account!$J$2:$J$131,MATCH($B1460,Account!$A$2:$A$131,0))&amp;"-"&amp;$C1460&amp;"-"&amp;$D1460,'Bill Report Reference'!$I$2:$I$72,0)),"")</f>
        <v>https://www.govinfo.gov/content/pkg/PLAW-118publ47/pdf/PLAW-118publ47.pdf</v>
      </c>
      <c r="T1460" s="7" t="str">
        <f>IFERROR(""&amp;INDEX('Bill Report Reference'!$H$2:$H$72,MATCH(INDEX(Account!$J$2:$J$131,MATCH($B1460,Account!$A$2:$A$131,0))&amp;"-"&amp;$C1460&amp;"-"&amp;$D1460,'Bill Report Reference'!$I$2:$I$72,0)),"")</f>
        <v>N/A</v>
      </c>
      <c r="U1460" s="7" t="inlineStr"/>
      <c r="V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Reference'!$E$2:$E$72,MATCH(INDEX(Account!$J$2:$J$131,MATCH($B1461,Account!$A$2:$A$131,0))&amp;"-"&amp;$C1461&amp;"-"&amp;$D1461,'Bill Report Reference'!$I$2:$I$72,0)),"")</f>
        <v>PREX 2.8:2024/APP</v>
      </c>
      <c r="G1461" s="7" t="str">
        <f>IFERROR(""&amp;INDEX('Bill Report Reference'!$F$2:$F$72,MATCH(INDEX(Account!$J$2:$J$131,MATCH($B1461,Account!$A$2:$A$131,0))&amp;"-"&amp;$C1461&amp;"-"&amp;$D1461,'Bill Report Reference'!$I$2:$I$72,0)),"")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Reference'!$G$2:$G$72,MATCH(INDEX(Account!$J$2:$J$131,MATCH($B1461,Account!$A$2:$A$131,0))&amp;"-"&amp;$C1461&amp;"-"&amp;$D1461,'Bill Report Reference'!$I$2:$I$72,0)),"")</f>
        <v>https://www.govinfo.gov/content/pkg/BUDGET-2024-APP/pdf/BUDGET-2024-APP.pdf</v>
      </c>
      <c r="T1461" s="7" t="str">
        <f>IFERROR(""&amp;INDEX('Bill Report Reference'!$H$2:$H$72,MATCH(INDEX(Account!$J$2:$J$131,MATCH($B1461,Account!$A$2:$A$131,0))&amp;"-"&amp;$C1461&amp;"-"&amp;$D1461,'Bill Report Reference'!$I$2:$I$72,0)),"")</f>
        <v>N/A</v>
      </c>
      <c r="U1461" s="7" t="inlineStr"/>
      <c r="V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Reference'!$E$2:$E$72,MATCH(INDEX(Account!$J$2:$J$131,MATCH($B1462,Account!$A$2:$A$131,0))&amp;"-"&amp;$C1462&amp;"-"&amp;$D1462,'Bill Report Reference'!$I$2:$I$72,0)),"")</f>
        <v>S.2624</v>
      </c>
      <c r="G1462" s="7" t="str">
        <f>IFERROR(""&amp;INDEX('Bill Report Reference'!$F$2:$F$72,MATCH(INDEX(Account!$J$2:$J$131,MATCH($B1462,Account!$A$2:$A$131,0))&amp;"-"&amp;$C1462&amp;"-"&amp;$D1462,'Bill Report Reference'!$I$2:$I$72,0)),"")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Reference'!$G$2:$G$72,MATCH(INDEX(Account!$J$2:$J$131,MATCH($B1462,Account!$A$2:$A$131,0))&amp;"-"&amp;$C1462&amp;"-"&amp;$D1462,'Bill Report Reference'!$I$2:$I$72,0)),"")</f>
        <v>https://www.govinfo.gov/content/pkg/BILLS-118s2624rs/pdf/BILLS-118s2624rs.pdf</v>
      </c>
      <c r="T1462" s="7" t="str">
        <f>IFERROR(""&amp;INDEX('Bill Report Reference'!$H$2:$H$72,MATCH(INDEX(Account!$J$2:$J$131,MATCH($B1462,Account!$A$2:$A$131,0))&amp;"-"&amp;$C1462&amp;"-"&amp;$D1462,'Bill Report Reference'!$I$2:$I$72,0)),"")</f>
        <v>https://www.congress.gov/118/crpt/srpt84/CRPT-118srpt84.pdf</v>
      </c>
      <c r="U1462" s="7" t="inlineStr"/>
      <c r="V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Reference'!$E$2:$E$72,MATCH(INDEX(Account!$J$2:$J$131,MATCH($B1463,Account!$A$2:$A$131,0))&amp;"-"&amp;$C1463&amp;"-"&amp;$D1463,'Bill Report Reference'!$I$2:$I$72,0)),"")</f>
        <v>P.L.119-4</v>
      </c>
      <c r="G1463" s="7" t="str">
        <f>IFERROR(""&amp;INDEX('Bill Report Reference'!$F$2:$F$72,MATCH(INDEX(Account!$J$2:$J$131,MATCH($B1463,Account!$A$2:$A$131,0))&amp;"-"&amp;$C1463&amp;"-"&amp;$D1463,'Bill Report Reference'!$I$2:$I$72,0)),"")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Reference'!$G$2:$G$72,MATCH(INDEX(Account!$J$2:$J$131,MATCH($B1463,Account!$A$2:$A$131,0))&amp;"-"&amp;$C1463&amp;"-"&amp;$D1463,'Bill Report Reference'!$I$2:$I$72,0)),"")</f>
        <v>https://www.govinfo.gov/content/pkg/PLAW-119publ4/pdf/PLAW-119publ4.pdf</v>
      </c>
      <c r="T1463" s="7" t="str">
        <f>IFERROR(""&amp;INDEX('Bill Report Reference'!$H$2:$H$72,MATCH(INDEX(Account!$J$2:$J$131,MATCH($B1463,Account!$A$2:$A$131,0))&amp;"-"&amp;$C1463&amp;"-"&amp;$D1463,'Bill Report Reference'!$I$2:$I$72,0)),"")</f>
        <v>N/A</v>
      </c>
      <c r="U1463" s="7" t="inlineStr"/>
      <c r="V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Reference'!$E$2:$E$72,MATCH(INDEX(Account!$J$2:$J$131,MATCH($B1464,Account!$A$2:$A$131,0))&amp;"-"&amp;$C1464&amp;"-"&amp;$D1464,'Bill Report Reference'!$I$2:$I$72,0)),"")</f>
        <v>H.R.9029</v>
      </c>
      <c r="G1464" s="7" t="str">
        <f>IFERROR(""&amp;INDEX('Bill Report Reference'!$F$2:$F$72,MATCH(INDEX(Account!$J$2:$J$131,MATCH($B1464,Account!$A$2:$A$131,0))&amp;"-"&amp;$C1464&amp;"-"&amp;$D1464,'Bill Report Reference'!$I$2:$I$72,0)),"")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Reference'!$G$2:$G$72,MATCH(INDEX(Account!$J$2:$J$131,MATCH($B1464,Account!$A$2:$A$131,0))&amp;"-"&amp;$C1464&amp;"-"&amp;$D1464,'Bill Report Reference'!$I$2:$I$72,0)),"")</f>
        <v>https://www.govinfo.gov/content/pkg/BILLS-118hr9029rh/pdf/BILLS-118hr9029rh.pdf</v>
      </c>
      <c r="T1464" s="7" t="str">
        <f>IFERROR(""&amp;INDEX('Bill Report Reference'!$H$2:$H$72,MATCH(INDEX(Account!$J$2:$J$131,MATCH($B1464,Account!$A$2:$A$131,0))&amp;"-"&amp;$C1464&amp;"-"&amp;$D1464,'Bill Report Reference'!$I$2:$I$72,0)),"")</f>
        <v>https://www.congress.gov/118/crpt/hrpt585/CRPT-118hrpt585.pdf</v>
      </c>
      <c r="U1464" s="7" t="inlineStr"/>
      <c r="V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Reference'!$E$2:$E$72,MATCH(INDEX(Account!$J$2:$J$131,MATCH($B1465,Account!$A$2:$A$131,0))&amp;"-"&amp;$C1465&amp;"-"&amp;$D1465,'Bill Report Reference'!$I$2:$I$72,0)),"")</f>
        <v>PREX 2.8:2025/APP</v>
      </c>
      <c r="G1465" s="7" t="str">
        <f>IFERROR(""&amp;INDEX('Bill Report Reference'!$F$2:$F$72,MATCH(INDEX(Account!$J$2:$J$131,MATCH($B1465,Account!$A$2:$A$131,0))&amp;"-"&amp;$C1465&amp;"-"&amp;$D1465,'Bill Report Reference'!$I$2:$I$72,0)),"")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Reference'!$G$2:$G$72,MATCH(INDEX(Account!$J$2:$J$131,MATCH($B1465,Account!$A$2:$A$131,0))&amp;"-"&amp;$C1465&amp;"-"&amp;$D1465,'Bill Report Reference'!$I$2:$I$72,0)),"")</f>
        <v>https://www.govinfo.gov/content/pkg/BUDGET-2025-APP/pdf/BUDGET-2025-APP.pdf</v>
      </c>
      <c r="T1465" s="7" t="str">
        <f>IFERROR(""&amp;INDEX('Bill Report Reference'!$H$2:$H$72,MATCH(INDEX(Account!$J$2:$J$131,MATCH($B1465,Account!$A$2:$A$131,0))&amp;"-"&amp;$C1465&amp;"-"&amp;$D1465,'Bill Report Reference'!$I$2:$I$72,0)),"")</f>
        <v>N/A</v>
      </c>
      <c r="U1465" s="7" t="inlineStr"/>
      <c r="V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Reference'!$E$2:$E$72,MATCH(INDEX(Account!$J$2:$J$131,MATCH($B1466,Account!$A$2:$A$131,0))&amp;"-"&amp;$C1466&amp;"-"&amp;$D1466,'Bill Report Reference'!$I$2:$I$72,0)),"")</f>
        <v>S.4942</v>
      </c>
      <c r="G1466" s="7" t="str">
        <f>IFERROR(""&amp;INDEX('Bill Report Reference'!$F$2:$F$72,MATCH(INDEX(Account!$J$2:$J$131,MATCH($B1466,Account!$A$2:$A$131,0))&amp;"-"&amp;$C1466&amp;"-"&amp;$D1466,'Bill Report Reference'!$I$2:$I$72,0)),"")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Reference'!$G$2:$G$72,MATCH(INDEX(Account!$J$2:$J$131,MATCH($B1466,Account!$A$2:$A$131,0))&amp;"-"&amp;$C1466&amp;"-"&amp;$D1466,'Bill Report Reference'!$I$2:$I$72,0)),"")</f>
        <v>https://www.govinfo.gov/content/pkg/BILLS-118s4942rs/pdf/BILLS-118s4942rs.pdf</v>
      </c>
      <c r="T1466" s="7" t="str">
        <f>IFERROR(""&amp;INDEX('Bill Report Reference'!$H$2:$H$72,MATCH(INDEX(Account!$J$2:$J$131,MATCH($B1466,Account!$A$2:$A$131,0))&amp;"-"&amp;$C1466&amp;"-"&amp;$D1466,'Bill Report Reference'!$I$2:$I$72,0)),"")</f>
        <v>https://www.congress.gov/118/crpt/srpt207/CRPT-118srpt207.pdf</v>
      </c>
      <c r="U1466" s="7" t="inlineStr"/>
      <c r="V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Reference'!$E$2:$E$72,MATCH(INDEX(Account!$J$2:$J$131,MATCH($B1467,Account!$A$2:$A$131,0))&amp;"-"&amp;$C1467&amp;"-"&amp;$D1467,'Bill Report Reference'!$I$2:$I$72,0)),"")</f>
        <v>P.L.119-75</v>
      </c>
      <c r="G1467" s="7" t="str">
        <f>IFERROR(""&amp;INDEX('Bill Report Reference'!$F$2:$F$72,MATCH(INDEX(Account!$J$2:$J$131,MATCH($B1467,Account!$A$2:$A$131,0))&amp;"-"&amp;$C1467&amp;"-"&amp;$D1467,'Bill Report Reference'!$I$2:$I$72,0)),"")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Reference'!$G$2:$G$72,MATCH(INDEX(Account!$J$2:$J$131,MATCH($B1467,Account!$A$2:$A$131,0))&amp;"-"&amp;$C1467&amp;"-"&amp;$D1467,'Bill Report Reference'!$I$2:$I$72,0)),"")</f>
        <v>https://www.govinfo.gov/content/pkg/PLAW-119publ75/pdf/PLAW-119publ75.pdf</v>
      </c>
      <c r="T1467" s="7" t="str">
        <f>IFERROR(""&amp;INDEX('Bill Report Reference'!$H$2:$H$72,MATCH(INDEX(Account!$J$2:$J$131,MATCH($B1467,Account!$A$2:$A$131,0))&amp;"-"&amp;$C1467&amp;"-"&amp;$D1467,'Bill Report Reference'!$I$2:$I$72,0)),"")</f>
        <v>https://www.govinfo.gov/content/pkg/CREC-2026-01-22/pdf/CREC-2026-01-22-pt2-PgH1353-2.pdf</v>
      </c>
      <c r="U1467" s="7" t="inlineStr"/>
      <c r="V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Reference'!$E$2:$E$72,MATCH(INDEX(Account!$J$2:$J$131,MATCH($B1468,Account!$A$2:$A$131,0))&amp;"-"&amp;$C1468&amp;"-"&amp;$D1468,'Bill Report Reference'!$I$2:$I$72,0)),"")</f>
        <v>H.R.5304</v>
      </c>
      <c r="G1468" s="7" t="str">
        <f>IFERROR(""&amp;INDEX('Bill Report Reference'!$F$2:$F$72,MATCH(INDEX(Account!$J$2:$J$131,MATCH($B1468,Account!$A$2:$A$131,0))&amp;"-"&amp;$C1468&amp;"-"&amp;$D1468,'Bill Report Reference'!$I$2:$I$72,0)),"")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Reference'!$G$2:$G$72,MATCH(INDEX(Account!$J$2:$J$131,MATCH($B1468,Account!$A$2:$A$131,0))&amp;"-"&amp;$C1468&amp;"-"&amp;$D1468,'Bill Report Reference'!$I$2:$I$72,0)),"")</f>
        <v>https://www.govinfo.gov/content/pkg/BILLS-119hr5304rh/pdf/BILLS-119hr5304rh.pdf</v>
      </c>
      <c r="T1468" s="7" t="str">
        <f>IFERROR(""&amp;INDEX('Bill Report Reference'!$H$2:$H$72,MATCH(INDEX(Account!$J$2:$J$131,MATCH($B1468,Account!$A$2:$A$131,0))&amp;"-"&amp;$C1468&amp;"-"&amp;$D1468,'Bill Report Reference'!$I$2:$I$72,0)),"")</f>
        <v>https://www.congress.gov/119/crpt/hrpt271/CRPT-119hrpt271.pdf</v>
      </c>
      <c r="U1468" s="7" t="inlineStr"/>
      <c r="V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Reference'!$E$2:$E$72,MATCH(INDEX(Account!$J$2:$J$131,MATCH($B1469,Account!$A$2:$A$131,0))&amp;"-"&amp;$C1469&amp;"-"&amp;$D1469,'Bill Report Reference'!$I$2:$I$72,0)),"")</f>
        <v>PREX 2.8:2026/APP</v>
      </c>
      <c r="G1469" s="7" t="str">
        <f>IFERROR(""&amp;INDEX('Bill Report Reference'!$F$2:$F$72,MATCH(INDEX(Account!$J$2:$J$131,MATCH($B1469,Account!$A$2:$A$131,0))&amp;"-"&amp;$C1469&amp;"-"&amp;$D1469,'Bill Report Reference'!$I$2:$I$72,0)),"")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Reference'!$G$2:$G$72,MATCH(INDEX(Account!$J$2:$J$131,MATCH($B1469,Account!$A$2:$A$131,0))&amp;"-"&amp;$C1469&amp;"-"&amp;$D1469,'Bill Report Reference'!$I$2:$I$72,0)),"")</f>
        <v>https://www.govinfo.gov/content/pkg/BUDGET-2026-APP/pdf/BUDGET-2026-APP.pdf</v>
      </c>
      <c r="T1469" s="7" t="str">
        <f>IFERROR(""&amp;INDEX('Bill Report Reference'!$H$2:$H$72,MATCH(INDEX(Account!$J$2:$J$131,MATCH($B1469,Account!$A$2:$A$131,0))&amp;"-"&amp;$C1469&amp;"-"&amp;$D1469,'Bill Report Reference'!$I$2:$I$72,0)),"")</f>
        <v>N/A</v>
      </c>
      <c r="U1469" s="7" t="inlineStr"/>
      <c r="V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Reference'!$E$2:$E$72,MATCH(INDEX(Account!$J$2:$J$131,MATCH($B1470,Account!$A$2:$A$131,0))&amp;"-"&amp;$C1470&amp;"-"&amp;$D1470,'Bill Report Reference'!$I$2:$I$72,0)),"")</f>
        <v>S.2587</v>
      </c>
      <c r="G1470" s="7" t="str">
        <f>IFERROR(""&amp;INDEX('Bill Report Reference'!$F$2:$F$72,MATCH(INDEX(Account!$J$2:$J$131,MATCH($B1470,Account!$A$2:$A$131,0))&amp;"-"&amp;$C1470&amp;"-"&amp;$D1470,'Bill Report Reference'!$I$2:$I$72,0)),"")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Reference'!$G$2:$G$72,MATCH(INDEX(Account!$J$2:$J$131,MATCH($B1470,Account!$A$2:$A$131,0))&amp;"-"&amp;$C1470&amp;"-"&amp;$D1470,'Bill Report Reference'!$I$2:$I$72,0)),"")</f>
        <v>https://www.govinfo.gov/content/pkg/BILLS-119s2587rs/pdf/BILLS-119s2587rs.pdf</v>
      </c>
      <c r="T1470" s="7" t="str">
        <f>IFERROR(""&amp;INDEX('Bill Report Reference'!$H$2:$H$72,MATCH(INDEX(Account!$J$2:$J$131,MATCH($B1470,Account!$A$2:$A$131,0))&amp;"-"&amp;$C1470&amp;"-"&amp;$D1470,'Bill Report Reference'!$I$2:$I$72,0)),"")</f>
        <v>https://www.congress.gov/119/crpt/srpt55/CRPT-119srpt55.pdf</v>
      </c>
      <c r="U1470" s="7" t="inlineStr"/>
      <c r="V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Reference'!$E$2:$E$72,MATCH(INDEX(Account!$J$2:$J$131,MATCH($B1471,Account!$A$2:$A$131,0))&amp;"-"&amp;$C1471&amp;"-"&amp;$D1471,'Bill Report Reference'!$I$2:$I$72,0)),"")</f>
        <v>H.R.9260</v>
      </c>
      <c r="G1471" s="7" t="str">
        <f>IFERROR(""&amp;INDEX('Bill Report Reference'!$F$2:$F$72,MATCH(INDEX(Account!$J$2:$J$131,MATCH($B1471,Account!$A$2:$A$131,0))&amp;"-"&amp;$C1471&amp;"-"&amp;$D1471,'Bill Report Reference'!$I$2:$I$72,0)),"")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Reference'!$G$2:$G$72,MATCH(INDEX(Account!$J$2:$J$131,MATCH($B1471,Account!$A$2:$A$131,0))&amp;"-"&amp;$C1471&amp;"-"&amp;$D1471,'Bill Report Reference'!$I$2:$I$72,0)),"")</f>
        <v>https://www.govinfo.gov/content/pkg/BILLS-119hr9260rh/pdf/BILLS-119hr9260rh.pdf</v>
      </c>
      <c r="T1471" s="7" t="str">
        <f>IFERROR(""&amp;INDEX('Bill Report Reference'!$H$2:$H$72,MATCH(INDEX(Account!$J$2:$J$131,MATCH($B1471,Account!$A$2:$A$131,0))&amp;"-"&amp;$C1471&amp;"-"&amp;$D1471,'Bill Report Reference'!$I$2:$I$72,0)),"")</f>
        <v>https://www.congress.gov/119/crpt/hrpt696/CRPT-119hrpt696.pdf</v>
      </c>
      <c r="U1471" s="7" t="inlineStr"/>
      <c r="V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Reference'!$E$2:$E$72,MATCH(INDEX(Account!$J$2:$J$131,MATCH($B1472,Account!$A$2:$A$131,0))&amp;"-"&amp;$C1472&amp;"-"&amp;$D1472,'Bill Report Reference'!$I$2:$I$72,0)),"")</f>
        <v>PREX 2.8:2027/APP</v>
      </c>
      <c r="G1472" s="7" t="str">
        <f>IFERROR(""&amp;INDEX('Bill Report Reference'!$F$2:$F$72,MATCH(INDEX(Account!$J$2:$J$131,MATCH($B1472,Account!$A$2:$A$131,0))&amp;"-"&amp;$C1472&amp;"-"&amp;$D1472,'Bill Report Reference'!$I$2:$I$72,0)),"")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Reference'!$G$2:$G$72,MATCH(INDEX(Account!$J$2:$J$131,MATCH($B1472,Account!$A$2:$A$131,0))&amp;"-"&amp;$C1472&amp;"-"&amp;$D1472,'Bill Report Reference'!$I$2:$I$72,0)),"")</f>
        <v>https://www.govinfo.gov/content/pkg/BUDGET-2027-APP/pdf/BUDGET-2027-APP.pdf</v>
      </c>
      <c r="T1472" s="7" t="str">
        <f>IFERROR(""&amp;INDEX('Bill Report Reference'!$H$2:$H$72,MATCH(INDEX(Account!$J$2:$J$131,MATCH($B1472,Account!$A$2:$A$131,0))&amp;"-"&amp;$C1472&amp;"-"&amp;$D1472,'Bill Report Reference'!$I$2:$I$72,0)),"")</f>
        <v>N/A</v>
      </c>
      <c r="U1472" s="7" t="inlineStr"/>
      <c r="V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Reference'!$E$2:$E$72,MATCH(INDEX(Account!$J$2:$J$131,MATCH($B1473,Account!$A$2:$A$131,0))&amp;"-"&amp;$C1473&amp;"-"&amp;$D1473,'Bill Report Reference'!$I$2:$I$72,0)),"")</f>
        <v>P.L.117-328</v>
      </c>
      <c r="G1473" s="7" t="str">
        <f>IFERROR(""&amp;INDEX('Bill Report Reference'!$F$2:$F$72,MATCH(INDEX(Account!$J$2:$J$131,MATCH($B1473,Account!$A$2:$A$131,0))&amp;"-"&amp;$C1473&amp;"-"&amp;$D1473,'Bill Report Reference'!$I$2:$I$72,0)),"")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Reference'!$G$2:$G$72,MATCH(INDEX(Account!$J$2:$J$131,MATCH($B1473,Account!$A$2:$A$131,0))&amp;"-"&amp;$C1473&amp;"-"&amp;$D1473,'Bill Report Reference'!$I$2:$I$72,0)),"")</f>
        <v>https://www.govinfo.gov/content/pkg/PLAW-117publ328/pdf/PLAW-117publ328.pdf</v>
      </c>
      <c r="T1473" s="7" t="str">
        <f>IFERROR(""&amp;INDEX('Bill Report Reference'!$H$2:$H$72,MATCH(INDEX(Account!$J$2:$J$131,MATCH($B1473,Account!$A$2:$A$131,0))&amp;"-"&amp;$C1473&amp;"-"&amp;$D1473,'Bill Report Reference'!$I$2:$I$72,0)),"")</f>
        <v>N/A</v>
      </c>
      <c r="U1473" s="7" t="inlineStr"/>
      <c r="V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Reference'!$E$2:$E$72,MATCH(INDEX(Account!$J$2:$J$131,MATCH($B1474,Account!$A$2:$A$131,0))&amp;"-"&amp;$C1474&amp;"-"&amp;$D1474,'Bill Report Reference'!$I$2:$I$72,0)),"")</f>
        <v>H.R.8295</v>
      </c>
      <c r="G1474" s="7" t="str">
        <f>IFERROR(""&amp;INDEX('Bill Report Reference'!$F$2:$F$72,MATCH(INDEX(Account!$J$2:$J$131,MATCH($B1474,Account!$A$2:$A$131,0))&amp;"-"&amp;$C1474&amp;"-"&amp;$D1474,'Bill Report Reference'!$I$2:$I$72,0)),"")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Reference'!$G$2:$G$72,MATCH(INDEX(Account!$J$2:$J$131,MATCH($B1474,Account!$A$2:$A$131,0))&amp;"-"&amp;$C1474&amp;"-"&amp;$D1474,'Bill Report Reference'!$I$2:$I$72,0)),"")</f>
        <v>https://www.govinfo.gov/content/pkg/BILLS-117hr8295rh/pdf/BILLS-117hr8295rh.pdf</v>
      </c>
      <c r="T1474" s="7" t="str">
        <f>IFERROR(""&amp;INDEX('Bill Report Reference'!$H$2:$H$72,MATCH(INDEX(Account!$J$2:$J$131,MATCH($B1474,Account!$A$2:$A$131,0))&amp;"-"&amp;$C1474&amp;"-"&amp;$D1474,'Bill Report Reference'!$I$2:$I$72,0)),"")</f>
        <v>https://www.govinfo.gov/content/pkg/CRPT-117hrpt403/pdf/CRPT-117hrpt403.pdf</v>
      </c>
      <c r="U1474" s="7" t="inlineStr"/>
      <c r="V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Reference'!$E$2:$E$72,MATCH(INDEX(Account!$J$2:$J$131,MATCH($B1475,Account!$A$2:$A$131,0))&amp;"-"&amp;$C1475&amp;"-"&amp;$D1475,'Bill Report Reference'!$I$2:$I$72,0)),"")</f>
        <v>PREX 2.8:2023/APP</v>
      </c>
      <c r="G1475" s="7" t="str">
        <f>IFERROR(""&amp;INDEX('Bill Report Reference'!$F$2:$F$72,MATCH(INDEX(Account!$J$2:$J$131,MATCH($B1475,Account!$A$2:$A$131,0))&amp;"-"&amp;$C1475&amp;"-"&amp;$D1475,'Bill Report Reference'!$I$2:$I$72,0)),"")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auto-validated</t>
        </is>
      </c>
      <c r="S1475" s="7" t="str">
        <f>IFERROR(""&amp;INDEX('Bill Report Reference'!$G$2:$G$72,MATCH(INDEX(Account!$J$2:$J$131,MATCH($B1475,Account!$A$2:$A$131,0))&amp;"-"&amp;$C1475&amp;"-"&amp;$D1475,'Bill Report Reference'!$I$2:$I$72,0)),"")</f>
        <v>https://www.govinfo.gov/content/pkg/BUDGET-2023-APP/pdf/BUDGET-2023-APP.pdf</v>
      </c>
      <c r="T1475" s="7" t="str">
        <f>IFERROR(""&amp;INDEX('Bill Report Reference'!$H$2:$H$72,MATCH(INDEX(Account!$J$2:$J$131,MATCH($B1475,Account!$A$2:$A$131,0))&amp;"-"&amp;$C1475&amp;"-"&amp;$D1475,'Bill Report Reference'!$I$2:$I$72,0)),"")</f>
        <v>N/A</v>
      </c>
      <c r="U1475" s="7" t="inlineStr"/>
      <c r="V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Reference'!$E$2:$E$72,MATCH(INDEX(Account!$J$2:$J$131,MATCH($B1476,Account!$A$2:$A$131,0))&amp;"-"&amp;$C1476&amp;"-"&amp;$D1476,'Bill Report Reference'!$I$2:$I$72,0)),"")</f>
        <v>S.4659</v>
      </c>
      <c r="G1476" s="7" t="str">
        <f>IFERROR(""&amp;INDEX('Bill Report Reference'!$F$2:$F$72,MATCH(INDEX(Account!$J$2:$J$131,MATCH($B1476,Account!$A$2:$A$131,0))&amp;"-"&amp;$C1476&amp;"-"&amp;$D1476,'Bill Report Reference'!$I$2:$I$72,0)),"")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Reference'!$G$2:$G$72,MATCH(INDEX(Account!$J$2:$J$131,MATCH($B1476,Account!$A$2:$A$131,0))&amp;"-"&amp;$C1476&amp;"-"&amp;$D1476,'Bill Report Reference'!$I$2:$I$72,0)),"")</f>
        <v>https://www.govinfo.gov/content/pkg/BILLS-117s4659is/pdf/BILLS-117s4659is.pdf</v>
      </c>
      <c r="T1476" s="7" t="str">
        <f>IFERROR(""&amp;INDEX('Bill Report Reference'!$H$2:$H$72,MATCH(INDEX(Account!$J$2:$J$131,MATCH($B1476,Account!$A$2:$A$131,0))&amp;"-"&amp;$C1476&amp;"-"&amp;$D1476,'Bill Report Reference'!$I$2:$I$72,0)),"")</f>
        <v>https://www.appropriations.senate.gov/imo/media/doc/LHHSFY23REPT.pdf</v>
      </c>
      <c r="U1476" s="7" t="inlineStr"/>
      <c r="V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Reference'!$E$2:$E$72,MATCH(INDEX(Account!$J$2:$J$131,MATCH($B1477,Account!$A$2:$A$131,0))&amp;"-"&amp;$C1477&amp;"-"&amp;$D1477,'Bill Report Reference'!$I$2:$I$72,0)),"")</f>
        <v>P.L.118-47</v>
      </c>
      <c r="G1477" s="7" t="str">
        <f>IFERROR(""&amp;INDEX('Bill Report Reference'!$F$2:$F$72,MATCH(INDEX(Account!$J$2:$J$131,MATCH($B1477,Account!$A$2:$A$131,0))&amp;"-"&amp;$C1477&amp;"-"&amp;$D1477,'Bill Report Reference'!$I$2:$I$72,0)),"")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Reference'!$G$2:$G$72,MATCH(INDEX(Account!$J$2:$J$131,MATCH($B1477,Account!$A$2:$A$131,0))&amp;"-"&amp;$C1477&amp;"-"&amp;$D1477,'Bill Report Reference'!$I$2:$I$72,0)),"")</f>
        <v>https://www.govinfo.gov/content/pkg/PLAW-118publ47/pdf/PLAW-118publ47.pdf</v>
      </c>
      <c r="T1477" s="7" t="str">
        <f>IFERROR(""&amp;INDEX('Bill Report Reference'!$H$2:$H$72,MATCH(INDEX(Account!$J$2:$J$131,MATCH($B1477,Account!$A$2:$A$131,0))&amp;"-"&amp;$C1477&amp;"-"&amp;$D1477,'Bill Report Reference'!$I$2:$I$72,0)),"")</f>
        <v>N/A</v>
      </c>
      <c r="U1477" s="7" t="inlineStr"/>
      <c r="V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Reference'!$E$2:$E$72,MATCH(INDEX(Account!$J$2:$J$131,MATCH($B1478,Account!$A$2:$A$131,0))&amp;"-"&amp;$C1478&amp;"-"&amp;$D1478,'Bill Report Reference'!$I$2:$I$72,0)),"")</f>
        <v>PREX 2.8:2024/APP</v>
      </c>
      <c r="G1478" s="7" t="str">
        <f>IFERROR(""&amp;INDEX('Bill Report Reference'!$F$2:$F$72,MATCH(INDEX(Account!$J$2:$J$131,MATCH($B1478,Account!$A$2:$A$131,0))&amp;"-"&amp;$C1478&amp;"-"&amp;$D1478,'Bill Report Reference'!$I$2:$I$72,0)),"")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Reference'!$G$2:$G$72,MATCH(INDEX(Account!$J$2:$J$131,MATCH($B1478,Account!$A$2:$A$131,0))&amp;"-"&amp;$C1478&amp;"-"&amp;$D1478,'Bill Report Reference'!$I$2:$I$72,0)),"")</f>
        <v>https://www.govinfo.gov/content/pkg/BUDGET-2024-APP/pdf/BUDGET-2024-APP.pdf</v>
      </c>
      <c r="T1478" s="7" t="str">
        <f>IFERROR(""&amp;INDEX('Bill Report Reference'!$H$2:$H$72,MATCH(INDEX(Account!$J$2:$J$131,MATCH($B1478,Account!$A$2:$A$131,0))&amp;"-"&amp;$C1478&amp;"-"&amp;$D1478,'Bill Report Reference'!$I$2:$I$72,0)),"")</f>
        <v>N/A</v>
      </c>
      <c r="U1478" s="7" t="inlineStr"/>
      <c r="V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Reference'!$E$2:$E$72,MATCH(INDEX(Account!$J$2:$J$131,MATCH($B1479,Account!$A$2:$A$131,0))&amp;"-"&amp;$C1479&amp;"-"&amp;$D1479,'Bill Report Reference'!$I$2:$I$72,0)),"")</f>
        <v>S.2624</v>
      </c>
      <c r="G1479" s="7" t="str">
        <f>IFERROR(""&amp;INDEX('Bill Report Reference'!$F$2:$F$72,MATCH(INDEX(Account!$J$2:$J$131,MATCH($B1479,Account!$A$2:$A$131,0))&amp;"-"&amp;$C1479&amp;"-"&amp;$D1479,'Bill Report Reference'!$I$2:$I$72,0)),"")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Reference'!$G$2:$G$72,MATCH(INDEX(Account!$J$2:$J$131,MATCH($B1479,Account!$A$2:$A$131,0))&amp;"-"&amp;$C1479&amp;"-"&amp;$D1479,'Bill Report Reference'!$I$2:$I$72,0)),"")</f>
        <v>https://www.govinfo.gov/content/pkg/BILLS-118s2624rs/pdf/BILLS-118s2624rs.pdf</v>
      </c>
      <c r="T1479" s="7" t="str">
        <f>IFERROR(""&amp;INDEX('Bill Report Reference'!$H$2:$H$72,MATCH(INDEX(Account!$J$2:$J$131,MATCH($B1479,Account!$A$2:$A$131,0))&amp;"-"&amp;$C1479&amp;"-"&amp;$D1479,'Bill Report Reference'!$I$2:$I$72,0)),"")</f>
        <v>https://www.congress.gov/118/crpt/srpt84/CRPT-118srpt84.pdf</v>
      </c>
      <c r="U1479" s="7" t="inlineStr"/>
      <c r="V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Reference'!$E$2:$E$72,MATCH(INDEX(Account!$J$2:$J$131,MATCH($B1480,Account!$A$2:$A$131,0))&amp;"-"&amp;$C1480&amp;"-"&amp;$D1480,'Bill Report Reference'!$I$2:$I$72,0)),"")</f>
        <v>P.L.119-4</v>
      </c>
      <c r="G1480" s="7" t="str">
        <f>IFERROR(""&amp;INDEX('Bill Report Reference'!$F$2:$F$72,MATCH(INDEX(Account!$J$2:$J$131,MATCH($B1480,Account!$A$2:$A$131,0))&amp;"-"&amp;$C1480&amp;"-"&amp;$D1480,'Bill Report Reference'!$I$2:$I$72,0)),"")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Reference'!$G$2:$G$72,MATCH(INDEX(Account!$J$2:$J$131,MATCH($B1480,Account!$A$2:$A$131,0))&amp;"-"&amp;$C1480&amp;"-"&amp;$D1480,'Bill Report Reference'!$I$2:$I$72,0)),"")</f>
        <v>https://www.govinfo.gov/content/pkg/PLAW-119publ4/pdf/PLAW-119publ4.pdf</v>
      </c>
      <c r="T1480" s="7" t="str">
        <f>IFERROR(""&amp;INDEX('Bill Report Reference'!$H$2:$H$72,MATCH(INDEX(Account!$J$2:$J$131,MATCH($B1480,Account!$A$2:$A$131,0))&amp;"-"&amp;$C1480&amp;"-"&amp;$D1480,'Bill Report Reference'!$I$2:$I$72,0)),"")</f>
        <v>N/A</v>
      </c>
      <c r="U1480" s="7" t="inlineStr"/>
      <c r="V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Reference'!$E$2:$E$72,MATCH(INDEX(Account!$J$2:$J$131,MATCH($B1481,Account!$A$2:$A$131,0))&amp;"-"&amp;$C1481&amp;"-"&amp;$D1481,'Bill Report Reference'!$I$2:$I$72,0)),"")</f>
        <v>H.R.9029</v>
      </c>
      <c r="G1481" s="7" t="str">
        <f>IFERROR(""&amp;INDEX('Bill Report Reference'!$F$2:$F$72,MATCH(INDEX(Account!$J$2:$J$131,MATCH($B1481,Account!$A$2:$A$131,0))&amp;"-"&amp;$C1481&amp;"-"&amp;$D1481,'Bill Report Reference'!$I$2:$I$72,0)),"")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Reference'!$G$2:$G$72,MATCH(INDEX(Account!$J$2:$J$131,MATCH($B1481,Account!$A$2:$A$131,0))&amp;"-"&amp;$C1481&amp;"-"&amp;$D1481,'Bill Report Reference'!$I$2:$I$72,0)),"")</f>
        <v>https://www.govinfo.gov/content/pkg/BILLS-118hr9029rh/pdf/BILLS-118hr9029rh.pdf</v>
      </c>
      <c r="T1481" s="7" t="str">
        <f>IFERROR(""&amp;INDEX('Bill Report Reference'!$H$2:$H$72,MATCH(INDEX(Account!$J$2:$J$131,MATCH($B1481,Account!$A$2:$A$131,0))&amp;"-"&amp;$C1481&amp;"-"&amp;$D1481,'Bill Report Reference'!$I$2:$I$72,0)),"")</f>
        <v>https://www.congress.gov/118/crpt/hrpt585/CRPT-118hrpt585.pdf</v>
      </c>
      <c r="U1481" s="7" t="inlineStr"/>
      <c r="V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Reference'!$E$2:$E$72,MATCH(INDEX(Account!$J$2:$J$131,MATCH($B1482,Account!$A$2:$A$131,0))&amp;"-"&amp;$C1482&amp;"-"&amp;$D1482,'Bill Report Reference'!$I$2:$I$72,0)),"")</f>
        <v>PREX 2.8:2025/APP</v>
      </c>
      <c r="G1482" s="7" t="str">
        <f>IFERROR(""&amp;INDEX('Bill Report Reference'!$F$2:$F$72,MATCH(INDEX(Account!$J$2:$J$131,MATCH($B1482,Account!$A$2:$A$131,0))&amp;"-"&amp;$C1482&amp;"-"&amp;$D1482,'Bill Report Reference'!$I$2:$I$72,0)),"")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Reference'!$G$2:$G$72,MATCH(INDEX(Account!$J$2:$J$131,MATCH($B1482,Account!$A$2:$A$131,0))&amp;"-"&amp;$C1482&amp;"-"&amp;$D1482,'Bill Report Reference'!$I$2:$I$72,0)),"")</f>
        <v>https://www.govinfo.gov/content/pkg/BUDGET-2025-APP/pdf/BUDGET-2025-APP.pdf</v>
      </c>
      <c r="T1482" s="7" t="str">
        <f>IFERROR(""&amp;INDEX('Bill Report Reference'!$H$2:$H$72,MATCH(INDEX(Account!$J$2:$J$131,MATCH($B1482,Account!$A$2:$A$131,0))&amp;"-"&amp;$C1482&amp;"-"&amp;$D1482,'Bill Report Reference'!$I$2:$I$72,0)),"")</f>
        <v>N/A</v>
      </c>
      <c r="U1482" s="7" t="inlineStr"/>
      <c r="V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Reference'!$E$2:$E$72,MATCH(INDEX(Account!$J$2:$J$131,MATCH($B1483,Account!$A$2:$A$131,0))&amp;"-"&amp;$C1483&amp;"-"&amp;$D1483,'Bill Report Reference'!$I$2:$I$72,0)),"")</f>
        <v>S.4942</v>
      </c>
      <c r="G1483" s="7" t="str">
        <f>IFERROR(""&amp;INDEX('Bill Report Reference'!$F$2:$F$72,MATCH(INDEX(Account!$J$2:$J$131,MATCH($B1483,Account!$A$2:$A$131,0))&amp;"-"&amp;$C1483&amp;"-"&amp;$D1483,'Bill Report Reference'!$I$2:$I$72,0)),"")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Reference'!$G$2:$G$72,MATCH(INDEX(Account!$J$2:$J$131,MATCH($B1483,Account!$A$2:$A$131,0))&amp;"-"&amp;$C1483&amp;"-"&amp;$D1483,'Bill Report Reference'!$I$2:$I$72,0)),"")</f>
        <v>https://www.govinfo.gov/content/pkg/BILLS-118s4942rs/pdf/BILLS-118s4942rs.pdf</v>
      </c>
      <c r="T1483" s="7" t="str">
        <f>IFERROR(""&amp;INDEX('Bill Report Reference'!$H$2:$H$72,MATCH(INDEX(Account!$J$2:$J$131,MATCH($B1483,Account!$A$2:$A$131,0))&amp;"-"&amp;$C1483&amp;"-"&amp;$D1483,'Bill Report Reference'!$I$2:$I$72,0)),"")</f>
        <v>https://www.congress.gov/118/crpt/srpt207/CRPT-118srpt207.pdf</v>
      </c>
      <c r="U1483" s="7" t="inlineStr"/>
      <c r="V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Reference'!$E$2:$E$72,MATCH(INDEX(Account!$J$2:$J$131,MATCH($B1484,Account!$A$2:$A$131,0))&amp;"-"&amp;$C1484&amp;"-"&amp;$D1484,'Bill Report Reference'!$I$2:$I$72,0)),"")</f>
        <v>P.L.119-75</v>
      </c>
      <c r="G1484" s="7" t="str">
        <f>IFERROR(""&amp;INDEX('Bill Report Reference'!$F$2:$F$72,MATCH(INDEX(Account!$J$2:$J$131,MATCH($B1484,Account!$A$2:$A$131,0))&amp;"-"&amp;$C1484&amp;"-"&amp;$D1484,'Bill Report Reference'!$I$2:$I$72,0)),"")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Reference'!$G$2:$G$72,MATCH(INDEX(Account!$J$2:$J$131,MATCH($B1484,Account!$A$2:$A$131,0))&amp;"-"&amp;$C1484&amp;"-"&amp;$D1484,'Bill Report Reference'!$I$2:$I$72,0)),"")</f>
        <v>https://www.govinfo.gov/content/pkg/PLAW-119publ75/pdf/PLAW-119publ75.pdf</v>
      </c>
      <c r="T1484" s="7" t="str">
        <f>IFERROR(""&amp;INDEX('Bill Report Reference'!$H$2:$H$72,MATCH(INDEX(Account!$J$2:$J$131,MATCH($B1484,Account!$A$2:$A$131,0))&amp;"-"&amp;$C1484&amp;"-"&amp;$D1484,'Bill Report Reference'!$I$2:$I$72,0)),"")</f>
        <v>https://www.govinfo.gov/content/pkg/CREC-2026-01-22/pdf/CREC-2026-01-22-pt2-PgH1353-2.pdf</v>
      </c>
      <c r="U1484" s="7" t="inlineStr"/>
      <c r="V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Reference'!$E$2:$E$72,MATCH(INDEX(Account!$J$2:$J$131,MATCH($B1485,Account!$A$2:$A$131,0))&amp;"-"&amp;$C1485&amp;"-"&amp;$D1485,'Bill Report Reference'!$I$2:$I$72,0)),"")</f>
        <v>H.R.5304</v>
      </c>
      <c r="G1485" s="7" t="str">
        <f>IFERROR(""&amp;INDEX('Bill Report Reference'!$F$2:$F$72,MATCH(INDEX(Account!$J$2:$J$131,MATCH($B1485,Account!$A$2:$A$131,0))&amp;"-"&amp;$C1485&amp;"-"&amp;$D1485,'Bill Report Reference'!$I$2:$I$72,0)),"")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Reference'!$G$2:$G$72,MATCH(INDEX(Account!$J$2:$J$131,MATCH($B1485,Account!$A$2:$A$131,0))&amp;"-"&amp;$C1485&amp;"-"&amp;$D1485,'Bill Report Reference'!$I$2:$I$72,0)),"")</f>
        <v>https://www.govinfo.gov/content/pkg/BILLS-119hr5304rh/pdf/BILLS-119hr5304rh.pdf</v>
      </c>
      <c r="T1485" s="7" t="str">
        <f>IFERROR(""&amp;INDEX('Bill Report Reference'!$H$2:$H$72,MATCH(INDEX(Account!$J$2:$J$131,MATCH($B1485,Account!$A$2:$A$131,0))&amp;"-"&amp;$C1485&amp;"-"&amp;$D1485,'Bill Report Reference'!$I$2:$I$72,0)),"")</f>
        <v>https://www.congress.gov/119/crpt/hrpt271/CRPT-119hrpt271.pdf</v>
      </c>
      <c r="U1485" s="7" t="inlineStr"/>
      <c r="V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Reference'!$E$2:$E$72,MATCH(INDEX(Account!$J$2:$J$131,MATCH($B1486,Account!$A$2:$A$131,0))&amp;"-"&amp;$C1486&amp;"-"&amp;$D1486,'Bill Report Reference'!$I$2:$I$72,0)),"")</f>
        <v>PREX 2.8:2026/APP</v>
      </c>
      <c r="G1486" s="7" t="str">
        <f>IFERROR(""&amp;INDEX('Bill Report Reference'!$F$2:$F$72,MATCH(INDEX(Account!$J$2:$J$131,MATCH($B1486,Account!$A$2:$A$131,0))&amp;"-"&amp;$C1486&amp;"-"&amp;$D1486,'Bill Report Reference'!$I$2:$I$72,0)),"")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Reference'!$G$2:$G$72,MATCH(INDEX(Account!$J$2:$J$131,MATCH($B1486,Account!$A$2:$A$131,0))&amp;"-"&amp;$C1486&amp;"-"&amp;$D1486,'Bill Report Reference'!$I$2:$I$72,0)),"")</f>
        <v>https://www.govinfo.gov/content/pkg/BUDGET-2026-APP/pdf/BUDGET-2026-APP.pdf</v>
      </c>
      <c r="T1486" s="7" t="str">
        <f>IFERROR(""&amp;INDEX('Bill Report Reference'!$H$2:$H$72,MATCH(INDEX(Account!$J$2:$J$131,MATCH($B1486,Account!$A$2:$A$131,0))&amp;"-"&amp;$C1486&amp;"-"&amp;$D1486,'Bill Report Reference'!$I$2:$I$72,0)),"")</f>
        <v>N/A</v>
      </c>
      <c r="U1486" s="7" t="inlineStr"/>
      <c r="V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Reference'!$E$2:$E$72,MATCH(INDEX(Account!$J$2:$J$131,MATCH($B1487,Account!$A$2:$A$131,0))&amp;"-"&amp;$C1487&amp;"-"&amp;$D1487,'Bill Report Reference'!$I$2:$I$72,0)),"")</f>
        <v>S.2587</v>
      </c>
      <c r="G1487" s="7" t="str">
        <f>IFERROR(""&amp;INDEX('Bill Report Reference'!$F$2:$F$72,MATCH(INDEX(Account!$J$2:$J$131,MATCH($B1487,Account!$A$2:$A$131,0))&amp;"-"&amp;$C1487&amp;"-"&amp;$D1487,'Bill Report Reference'!$I$2:$I$72,0)),"")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Reference'!$G$2:$G$72,MATCH(INDEX(Account!$J$2:$J$131,MATCH($B1487,Account!$A$2:$A$131,0))&amp;"-"&amp;$C1487&amp;"-"&amp;$D1487,'Bill Report Reference'!$I$2:$I$72,0)),"")</f>
        <v>https://www.govinfo.gov/content/pkg/BILLS-119s2587rs/pdf/BILLS-119s2587rs.pdf</v>
      </c>
      <c r="T1487" s="7" t="str">
        <f>IFERROR(""&amp;INDEX('Bill Report Reference'!$H$2:$H$72,MATCH(INDEX(Account!$J$2:$J$131,MATCH($B1487,Account!$A$2:$A$131,0))&amp;"-"&amp;$C1487&amp;"-"&amp;$D1487,'Bill Report Reference'!$I$2:$I$72,0)),"")</f>
        <v>https://www.congress.gov/119/crpt/srpt55/CRPT-119srpt55.pdf</v>
      </c>
      <c r="U1487" s="7" t="inlineStr"/>
      <c r="V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Reference'!$E$2:$E$72,MATCH(INDEX(Account!$J$2:$J$131,MATCH($B1488,Account!$A$2:$A$131,0))&amp;"-"&amp;$C1488&amp;"-"&amp;$D1488,'Bill Report Reference'!$I$2:$I$72,0)),"")</f>
        <v>H.R.9260</v>
      </c>
      <c r="G1488" s="7" t="str">
        <f>IFERROR(""&amp;INDEX('Bill Report Reference'!$F$2:$F$72,MATCH(INDEX(Account!$J$2:$J$131,MATCH($B1488,Account!$A$2:$A$131,0))&amp;"-"&amp;$C1488&amp;"-"&amp;$D1488,'Bill Report Reference'!$I$2:$I$72,0)),"")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Reference'!$G$2:$G$72,MATCH(INDEX(Account!$J$2:$J$131,MATCH($B1488,Account!$A$2:$A$131,0))&amp;"-"&amp;$C1488&amp;"-"&amp;$D1488,'Bill Report Reference'!$I$2:$I$72,0)),"")</f>
        <v>https://www.govinfo.gov/content/pkg/BILLS-119hr9260rh/pdf/BILLS-119hr9260rh.pdf</v>
      </c>
      <c r="T1488" s="7" t="str">
        <f>IFERROR(""&amp;INDEX('Bill Report Reference'!$H$2:$H$72,MATCH(INDEX(Account!$J$2:$J$131,MATCH($B1488,Account!$A$2:$A$131,0))&amp;"-"&amp;$C1488&amp;"-"&amp;$D1488,'Bill Report Reference'!$I$2:$I$72,0)),"")</f>
        <v>https://www.congress.gov/119/crpt/hrpt696/CRPT-119hrpt696.pdf</v>
      </c>
      <c r="U1488" s="7" t="inlineStr"/>
      <c r="V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Reference'!$E$2:$E$72,MATCH(INDEX(Account!$J$2:$J$131,MATCH($B1489,Account!$A$2:$A$131,0))&amp;"-"&amp;$C1489&amp;"-"&amp;$D1489,'Bill Report Reference'!$I$2:$I$72,0)),"")</f>
        <v>PREX 2.8:2027/APP</v>
      </c>
      <c r="G1489" s="7" t="str">
        <f>IFERROR(""&amp;INDEX('Bill Report Reference'!$F$2:$F$72,MATCH(INDEX(Account!$J$2:$J$131,MATCH($B1489,Account!$A$2:$A$131,0))&amp;"-"&amp;$C1489&amp;"-"&amp;$D1489,'Bill Report Reference'!$I$2:$I$72,0)),"")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Reference'!$G$2:$G$72,MATCH(INDEX(Account!$J$2:$J$131,MATCH($B1489,Account!$A$2:$A$131,0))&amp;"-"&amp;$C1489&amp;"-"&amp;$D1489,'Bill Report Reference'!$I$2:$I$72,0)),"")</f>
        <v>https://www.govinfo.gov/content/pkg/BUDGET-2027-APP/pdf/BUDGET-2027-APP.pdf</v>
      </c>
      <c r="T1489" s="7" t="str">
        <f>IFERROR(""&amp;INDEX('Bill Report Reference'!$H$2:$H$72,MATCH(INDEX(Account!$J$2:$J$131,MATCH($B1489,Account!$A$2:$A$131,0))&amp;"-"&amp;$C1489&amp;"-"&amp;$D1489,'Bill Report Reference'!$I$2:$I$72,0)),"")</f>
        <v>N/A</v>
      </c>
      <c r="U1489" s="7" t="inlineStr"/>
      <c r="V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Reference'!$E$2:$E$72,MATCH(INDEX(Account!$J$2:$J$131,MATCH($B1490,Account!$A$2:$A$131,0))&amp;"-"&amp;$C1490&amp;"-"&amp;$D1490,'Bill Report Reference'!$I$2:$I$72,0)),"")</f>
        <v>P.L.117-328</v>
      </c>
      <c r="G1490" s="7" t="str">
        <f>IFERROR(""&amp;INDEX('Bill Report Reference'!$F$2:$F$72,MATCH(INDEX(Account!$J$2:$J$131,MATCH($B1490,Account!$A$2:$A$131,0))&amp;"-"&amp;$C1490&amp;"-"&amp;$D1490,'Bill Report Reference'!$I$2:$I$72,0)),"")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Reference'!$G$2:$G$72,MATCH(INDEX(Account!$J$2:$J$131,MATCH($B1490,Account!$A$2:$A$131,0))&amp;"-"&amp;$C1490&amp;"-"&amp;$D1490,'Bill Report Reference'!$I$2:$I$72,0)),"")</f>
        <v>https://www.govinfo.gov/content/pkg/PLAW-117publ328/pdf/PLAW-117publ328.pdf</v>
      </c>
      <c r="T1490" s="7" t="str">
        <f>IFERROR(""&amp;INDEX('Bill Report Reference'!$H$2:$H$72,MATCH(INDEX(Account!$J$2:$J$131,MATCH($B1490,Account!$A$2:$A$131,0))&amp;"-"&amp;$C1490&amp;"-"&amp;$D1490,'Bill Report Reference'!$I$2:$I$72,0)),"")</f>
        <v>N/A</v>
      </c>
      <c r="U1490" s="7" t="inlineStr"/>
      <c r="V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Reference'!$E$2:$E$72,MATCH(INDEX(Account!$J$2:$J$131,MATCH($B1491,Account!$A$2:$A$131,0))&amp;"-"&amp;$C1491&amp;"-"&amp;$D1491,'Bill Report Reference'!$I$2:$I$72,0)),"")</f>
        <v>H.R.8295</v>
      </c>
      <c r="G1491" s="7" t="str">
        <f>IFERROR(""&amp;INDEX('Bill Report Reference'!$F$2:$F$72,MATCH(INDEX(Account!$J$2:$J$131,MATCH($B1491,Account!$A$2:$A$131,0))&amp;"-"&amp;$C1491&amp;"-"&amp;$D1491,'Bill Report Reference'!$I$2:$I$72,0)),"")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Reference'!$G$2:$G$72,MATCH(INDEX(Account!$J$2:$J$131,MATCH($B1491,Account!$A$2:$A$131,0))&amp;"-"&amp;$C1491&amp;"-"&amp;$D1491,'Bill Report Reference'!$I$2:$I$72,0)),"")</f>
        <v>https://www.govinfo.gov/content/pkg/BILLS-117hr8295rh/pdf/BILLS-117hr8295rh.pdf</v>
      </c>
      <c r="T1491" s="7" t="str">
        <f>IFERROR(""&amp;INDEX('Bill Report Reference'!$H$2:$H$72,MATCH(INDEX(Account!$J$2:$J$131,MATCH($B1491,Account!$A$2:$A$131,0))&amp;"-"&amp;$C1491&amp;"-"&amp;$D1491,'Bill Report Reference'!$I$2:$I$72,0)),"")</f>
        <v>https://www.govinfo.gov/content/pkg/CRPT-117hrpt403/pdf/CRPT-117hrpt403.pdf</v>
      </c>
      <c r="U1491" s="7" t="inlineStr"/>
      <c r="V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Reference'!$E$2:$E$72,MATCH(INDEX(Account!$J$2:$J$131,MATCH($B1492,Account!$A$2:$A$131,0))&amp;"-"&amp;$C1492&amp;"-"&amp;$D1492,'Bill Report Reference'!$I$2:$I$72,0)),"")</f>
        <v>PREX 2.8:2023/APP</v>
      </c>
      <c r="G1492" s="7" t="str">
        <f>IFERROR(""&amp;INDEX('Bill Report Reference'!$F$2:$F$72,MATCH(INDEX(Account!$J$2:$J$131,MATCH($B1492,Account!$A$2:$A$131,0))&amp;"-"&amp;$C1492&amp;"-"&amp;$D1492,'Bill Report Reference'!$I$2:$I$72,0)),"")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Reference'!$G$2:$G$72,MATCH(INDEX(Account!$J$2:$J$131,MATCH($B1492,Account!$A$2:$A$131,0))&amp;"-"&amp;$C1492&amp;"-"&amp;$D1492,'Bill Report Reference'!$I$2:$I$72,0)),"")</f>
        <v>https://www.govinfo.gov/content/pkg/BUDGET-2023-APP/pdf/BUDGET-2023-APP.pdf</v>
      </c>
      <c r="T1492" s="7" t="str">
        <f>IFERROR(""&amp;INDEX('Bill Report Reference'!$H$2:$H$72,MATCH(INDEX(Account!$J$2:$J$131,MATCH($B1492,Account!$A$2:$A$131,0))&amp;"-"&amp;$C1492&amp;"-"&amp;$D1492,'Bill Report Reference'!$I$2:$I$72,0)),"")</f>
        <v>N/A</v>
      </c>
      <c r="U1492" s="7" t="inlineStr"/>
      <c r="V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Reference'!$E$2:$E$72,MATCH(INDEX(Account!$J$2:$J$131,MATCH($B1493,Account!$A$2:$A$131,0))&amp;"-"&amp;$C1493&amp;"-"&amp;$D1493,'Bill Report Reference'!$I$2:$I$72,0)),"")</f>
        <v>S.4659</v>
      </c>
      <c r="G1493" s="7" t="str">
        <f>IFERROR(""&amp;INDEX('Bill Report Reference'!$F$2:$F$72,MATCH(INDEX(Account!$J$2:$J$131,MATCH($B1493,Account!$A$2:$A$131,0))&amp;"-"&amp;$C1493&amp;"-"&amp;$D1493,'Bill Report Reference'!$I$2:$I$72,0)),"")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Reference'!$G$2:$G$72,MATCH(INDEX(Account!$J$2:$J$131,MATCH($B1493,Account!$A$2:$A$131,0))&amp;"-"&amp;$C1493&amp;"-"&amp;$D1493,'Bill Report Reference'!$I$2:$I$72,0)),"")</f>
        <v>https://www.govinfo.gov/content/pkg/BILLS-117s4659is/pdf/BILLS-117s4659is.pdf</v>
      </c>
      <c r="T1493" s="7" t="str">
        <f>IFERROR(""&amp;INDEX('Bill Report Reference'!$H$2:$H$72,MATCH(INDEX(Account!$J$2:$J$131,MATCH($B1493,Account!$A$2:$A$131,0))&amp;"-"&amp;$C1493&amp;"-"&amp;$D1493,'Bill Report Reference'!$I$2:$I$72,0)),"")</f>
        <v>https://www.appropriations.senate.gov/imo/media/doc/LHHSFY23REPT.pdf</v>
      </c>
      <c r="U1493" s="7" t="inlineStr"/>
      <c r="V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Reference'!$E$2:$E$72,MATCH(INDEX(Account!$J$2:$J$131,MATCH($B1494,Account!$A$2:$A$131,0))&amp;"-"&amp;$C1494&amp;"-"&amp;$D1494,'Bill Report Reference'!$I$2:$I$72,0)),"")</f>
        <v>P.L.118-47</v>
      </c>
      <c r="G1494" s="7" t="str">
        <f>IFERROR(""&amp;INDEX('Bill Report Reference'!$F$2:$F$72,MATCH(INDEX(Account!$J$2:$J$131,MATCH($B1494,Account!$A$2:$A$131,0))&amp;"-"&amp;$C1494&amp;"-"&amp;$D1494,'Bill Report Reference'!$I$2:$I$72,0)),"")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Reference'!$G$2:$G$72,MATCH(INDEX(Account!$J$2:$J$131,MATCH($B1494,Account!$A$2:$A$131,0))&amp;"-"&amp;$C1494&amp;"-"&amp;$D1494,'Bill Report Reference'!$I$2:$I$72,0)),"")</f>
        <v>https://www.govinfo.gov/content/pkg/PLAW-118publ47/pdf/PLAW-118publ47.pdf</v>
      </c>
      <c r="T1494" s="7" t="str">
        <f>IFERROR(""&amp;INDEX('Bill Report Reference'!$H$2:$H$72,MATCH(INDEX(Account!$J$2:$J$131,MATCH($B1494,Account!$A$2:$A$131,0))&amp;"-"&amp;$C1494&amp;"-"&amp;$D1494,'Bill Report Reference'!$I$2:$I$72,0)),"")</f>
        <v>N/A</v>
      </c>
      <c r="U1494" s="7" t="inlineStr"/>
      <c r="V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Reference'!$E$2:$E$72,MATCH(INDEX(Account!$J$2:$J$131,MATCH($B1495,Account!$A$2:$A$131,0))&amp;"-"&amp;$C1495&amp;"-"&amp;$D1495,'Bill Report Reference'!$I$2:$I$72,0)),"")</f>
        <v>PREX 2.8:2024/APP</v>
      </c>
      <c r="G1495" s="7" t="str">
        <f>IFERROR(""&amp;INDEX('Bill Report Reference'!$F$2:$F$72,MATCH(INDEX(Account!$J$2:$J$131,MATCH($B1495,Account!$A$2:$A$131,0))&amp;"-"&amp;$C1495&amp;"-"&amp;$D1495,'Bill Report Reference'!$I$2:$I$72,0)),"")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Reference'!$G$2:$G$72,MATCH(INDEX(Account!$J$2:$J$131,MATCH($B1495,Account!$A$2:$A$131,0))&amp;"-"&amp;$C1495&amp;"-"&amp;$D1495,'Bill Report Reference'!$I$2:$I$72,0)),"")</f>
        <v>https://www.govinfo.gov/content/pkg/BUDGET-2024-APP/pdf/BUDGET-2024-APP.pdf</v>
      </c>
      <c r="T1495" s="7" t="str">
        <f>IFERROR(""&amp;INDEX('Bill Report Reference'!$H$2:$H$72,MATCH(INDEX(Account!$J$2:$J$131,MATCH($B1495,Account!$A$2:$A$131,0))&amp;"-"&amp;$C1495&amp;"-"&amp;$D1495,'Bill Report Reference'!$I$2:$I$72,0)),"")</f>
        <v>N/A</v>
      </c>
      <c r="U1495" s="7" t="inlineStr"/>
      <c r="V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Reference'!$E$2:$E$72,MATCH(INDEX(Account!$J$2:$J$131,MATCH($B1496,Account!$A$2:$A$131,0))&amp;"-"&amp;$C1496&amp;"-"&amp;$D1496,'Bill Report Reference'!$I$2:$I$72,0)),"")</f>
        <v>S.2624</v>
      </c>
      <c r="G1496" s="7" t="str">
        <f>IFERROR(""&amp;INDEX('Bill Report Reference'!$F$2:$F$72,MATCH(INDEX(Account!$J$2:$J$131,MATCH($B1496,Account!$A$2:$A$131,0))&amp;"-"&amp;$C1496&amp;"-"&amp;$D1496,'Bill Report Reference'!$I$2:$I$72,0)),"")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Reference'!$G$2:$G$72,MATCH(INDEX(Account!$J$2:$J$131,MATCH($B1496,Account!$A$2:$A$131,0))&amp;"-"&amp;$C1496&amp;"-"&amp;$D1496,'Bill Report Reference'!$I$2:$I$72,0)),"")</f>
        <v>https://www.govinfo.gov/content/pkg/BILLS-118s2624rs/pdf/BILLS-118s2624rs.pdf</v>
      </c>
      <c r="T1496" s="7" t="str">
        <f>IFERROR(""&amp;INDEX('Bill Report Reference'!$H$2:$H$72,MATCH(INDEX(Account!$J$2:$J$131,MATCH($B1496,Account!$A$2:$A$131,0))&amp;"-"&amp;$C1496&amp;"-"&amp;$D1496,'Bill Report Reference'!$I$2:$I$72,0)),"")</f>
        <v>https://www.congress.gov/118/crpt/srpt84/CRPT-118srpt84.pdf</v>
      </c>
      <c r="U1496" s="7" t="inlineStr"/>
      <c r="V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Reference'!$E$2:$E$72,MATCH(INDEX(Account!$J$2:$J$131,MATCH($B1497,Account!$A$2:$A$131,0))&amp;"-"&amp;$C1497&amp;"-"&amp;$D1497,'Bill Report Reference'!$I$2:$I$72,0)),"")</f>
        <v>P.L.119-4</v>
      </c>
      <c r="G1497" s="7" t="str">
        <f>IFERROR(""&amp;INDEX('Bill Report Reference'!$F$2:$F$72,MATCH(INDEX(Account!$J$2:$J$131,MATCH($B1497,Account!$A$2:$A$131,0))&amp;"-"&amp;$C1497&amp;"-"&amp;$D1497,'Bill Report Reference'!$I$2:$I$72,0)),"")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Reference'!$G$2:$G$72,MATCH(INDEX(Account!$J$2:$J$131,MATCH($B1497,Account!$A$2:$A$131,0))&amp;"-"&amp;$C1497&amp;"-"&amp;$D1497,'Bill Report Reference'!$I$2:$I$72,0)),"")</f>
        <v>https://www.govinfo.gov/content/pkg/PLAW-119publ4/pdf/PLAW-119publ4.pdf</v>
      </c>
      <c r="T1497" s="7" t="str">
        <f>IFERROR(""&amp;INDEX('Bill Report Reference'!$H$2:$H$72,MATCH(INDEX(Account!$J$2:$J$131,MATCH($B1497,Account!$A$2:$A$131,0))&amp;"-"&amp;$C1497&amp;"-"&amp;$D1497,'Bill Report Reference'!$I$2:$I$72,0)),"")</f>
        <v>N/A</v>
      </c>
      <c r="U1497" s="7" t="inlineStr"/>
      <c r="V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Reference'!$E$2:$E$72,MATCH(INDEX(Account!$J$2:$J$131,MATCH($B1498,Account!$A$2:$A$131,0))&amp;"-"&amp;$C1498&amp;"-"&amp;$D1498,'Bill Report Reference'!$I$2:$I$72,0)),"")</f>
        <v>H.R.9029</v>
      </c>
      <c r="G1498" s="7" t="str">
        <f>IFERROR(""&amp;INDEX('Bill Report Reference'!$F$2:$F$72,MATCH(INDEX(Account!$J$2:$J$131,MATCH($B1498,Account!$A$2:$A$131,0))&amp;"-"&amp;$C1498&amp;"-"&amp;$D1498,'Bill Report Reference'!$I$2:$I$72,0)),"")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Reference'!$G$2:$G$72,MATCH(INDEX(Account!$J$2:$J$131,MATCH($B1498,Account!$A$2:$A$131,0))&amp;"-"&amp;$C1498&amp;"-"&amp;$D1498,'Bill Report Reference'!$I$2:$I$72,0)),"")</f>
        <v>https://www.govinfo.gov/content/pkg/BILLS-118hr9029rh/pdf/BILLS-118hr9029rh.pdf</v>
      </c>
      <c r="T1498" s="7" t="str">
        <f>IFERROR(""&amp;INDEX('Bill Report Reference'!$H$2:$H$72,MATCH(INDEX(Account!$J$2:$J$131,MATCH($B1498,Account!$A$2:$A$131,0))&amp;"-"&amp;$C1498&amp;"-"&amp;$D1498,'Bill Report Reference'!$I$2:$I$72,0)),"")</f>
        <v>https://www.congress.gov/118/crpt/hrpt585/CRPT-118hrpt585.pdf</v>
      </c>
      <c r="U1498" s="7" t="inlineStr"/>
      <c r="V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Reference'!$E$2:$E$72,MATCH(INDEX(Account!$J$2:$J$131,MATCH($B1499,Account!$A$2:$A$131,0))&amp;"-"&amp;$C1499&amp;"-"&amp;$D1499,'Bill Report Reference'!$I$2:$I$72,0)),"")</f>
        <v>PREX 2.8:2025/APP</v>
      </c>
      <c r="G1499" s="7" t="str">
        <f>IFERROR(""&amp;INDEX('Bill Report Reference'!$F$2:$F$72,MATCH(INDEX(Account!$J$2:$J$131,MATCH($B1499,Account!$A$2:$A$131,0))&amp;"-"&amp;$C1499&amp;"-"&amp;$D1499,'Bill Report Reference'!$I$2:$I$72,0)),"")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Reference'!$G$2:$G$72,MATCH(INDEX(Account!$J$2:$J$131,MATCH($B1499,Account!$A$2:$A$131,0))&amp;"-"&amp;$C1499&amp;"-"&amp;$D1499,'Bill Report Reference'!$I$2:$I$72,0)),"")</f>
        <v>https://www.govinfo.gov/content/pkg/BUDGET-2025-APP/pdf/BUDGET-2025-APP.pdf</v>
      </c>
      <c r="T1499" s="7" t="str">
        <f>IFERROR(""&amp;INDEX('Bill Report Reference'!$H$2:$H$72,MATCH(INDEX(Account!$J$2:$J$131,MATCH($B1499,Account!$A$2:$A$131,0))&amp;"-"&amp;$C1499&amp;"-"&amp;$D1499,'Bill Report Reference'!$I$2:$I$72,0)),"")</f>
        <v>N/A</v>
      </c>
      <c r="U1499" s="7" t="inlineStr"/>
      <c r="V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Reference'!$E$2:$E$72,MATCH(INDEX(Account!$J$2:$J$131,MATCH($B1500,Account!$A$2:$A$131,0))&amp;"-"&amp;$C1500&amp;"-"&amp;$D1500,'Bill Report Reference'!$I$2:$I$72,0)),"")</f>
        <v>S.4942</v>
      </c>
      <c r="G1500" s="7" t="str">
        <f>IFERROR(""&amp;INDEX('Bill Report Reference'!$F$2:$F$72,MATCH(INDEX(Account!$J$2:$J$131,MATCH($B1500,Account!$A$2:$A$131,0))&amp;"-"&amp;$C1500&amp;"-"&amp;$D1500,'Bill Report Reference'!$I$2:$I$72,0)),"")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Reference'!$G$2:$G$72,MATCH(INDEX(Account!$J$2:$J$131,MATCH($B1500,Account!$A$2:$A$131,0))&amp;"-"&amp;$C1500&amp;"-"&amp;$D1500,'Bill Report Reference'!$I$2:$I$72,0)),"")</f>
        <v>https://www.govinfo.gov/content/pkg/BILLS-118s4942rs/pdf/BILLS-118s4942rs.pdf</v>
      </c>
      <c r="T1500" s="7" t="str">
        <f>IFERROR(""&amp;INDEX('Bill Report Reference'!$H$2:$H$72,MATCH(INDEX(Account!$J$2:$J$131,MATCH($B1500,Account!$A$2:$A$131,0))&amp;"-"&amp;$C1500&amp;"-"&amp;$D1500,'Bill Report Reference'!$I$2:$I$72,0)),"")</f>
        <v>https://www.congress.gov/118/crpt/srpt207/CRPT-118srpt207.pdf</v>
      </c>
      <c r="U1500" s="7" t="inlineStr"/>
      <c r="V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Reference'!$E$2:$E$72,MATCH(INDEX(Account!$J$2:$J$131,MATCH($B1501,Account!$A$2:$A$131,0))&amp;"-"&amp;$C1501&amp;"-"&amp;$D1501,'Bill Report Reference'!$I$2:$I$72,0)),"")</f>
        <v>P.L.119-75</v>
      </c>
      <c r="G1501" s="7" t="str">
        <f>IFERROR(""&amp;INDEX('Bill Report Reference'!$F$2:$F$72,MATCH(INDEX(Account!$J$2:$J$131,MATCH($B1501,Account!$A$2:$A$131,0))&amp;"-"&amp;$C1501&amp;"-"&amp;$D1501,'Bill Report Reference'!$I$2:$I$72,0)),"")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Reference'!$G$2:$G$72,MATCH(INDEX(Account!$J$2:$J$131,MATCH($B1501,Account!$A$2:$A$131,0))&amp;"-"&amp;$C1501&amp;"-"&amp;$D1501,'Bill Report Reference'!$I$2:$I$72,0)),"")</f>
        <v>https://www.govinfo.gov/content/pkg/PLAW-119publ75/pdf/PLAW-119publ75.pdf</v>
      </c>
      <c r="T1501" s="7" t="str">
        <f>IFERROR(""&amp;INDEX('Bill Report Reference'!$H$2:$H$72,MATCH(INDEX(Account!$J$2:$J$131,MATCH($B1501,Account!$A$2:$A$131,0))&amp;"-"&amp;$C1501&amp;"-"&amp;$D1501,'Bill Report Reference'!$I$2:$I$72,0)),"")</f>
        <v>https://www.govinfo.gov/content/pkg/CREC-2026-01-22/pdf/CREC-2026-01-22-pt2-PgH1353-2.pdf</v>
      </c>
      <c r="U1501" s="7" t="inlineStr"/>
      <c r="V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Reference'!$E$2:$E$72,MATCH(INDEX(Account!$J$2:$J$131,MATCH($B1502,Account!$A$2:$A$131,0))&amp;"-"&amp;$C1502&amp;"-"&amp;$D1502,'Bill Report Reference'!$I$2:$I$72,0)),"")</f>
        <v>H.R.5304</v>
      </c>
      <c r="G1502" s="7" t="str">
        <f>IFERROR(""&amp;INDEX('Bill Report Reference'!$F$2:$F$72,MATCH(INDEX(Account!$J$2:$J$131,MATCH($B1502,Account!$A$2:$A$131,0))&amp;"-"&amp;$C1502&amp;"-"&amp;$D1502,'Bill Report Reference'!$I$2:$I$72,0)),"")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Reference'!$G$2:$G$72,MATCH(INDEX(Account!$J$2:$J$131,MATCH($B1502,Account!$A$2:$A$131,0))&amp;"-"&amp;$C1502&amp;"-"&amp;$D1502,'Bill Report Reference'!$I$2:$I$72,0)),"")</f>
        <v>https://www.govinfo.gov/content/pkg/BILLS-119hr5304rh/pdf/BILLS-119hr5304rh.pdf</v>
      </c>
      <c r="T1502" s="7" t="str">
        <f>IFERROR(""&amp;INDEX('Bill Report Reference'!$H$2:$H$72,MATCH(INDEX(Account!$J$2:$J$131,MATCH($B1502,Account!$A$2:$A$131,0))&amp;"-"&amp;$C1502&amp;"-"&amp;$D1502,'Bill Report Reference'!$I$2:$I$72,0)),"")</f>
        <v>https://www.congress.gov/119/crpt/hrpt271/CRPT-119hrpt271.pdf</v>
      </c>
      <c r="U1502" s="7" t="inlineStr"/>
      <c r="V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Reference'!$E$2:$E$72,MATCH(INDEX(Account!$J$2:$J$131,MATCH($B1503,Account!$A$2:$A$131,0))&amp;"-"&amp;$C1503&amp;"-"&amp;$D1503,'Bill Report Reference'!$I$2:$I$72,0)),"")</f>
        <v>PREX 2.8:2026/APP</v>
      </c>
      <c r="G1503" s="7" t="str">
        <f>IFERROR(""&amp;INDEX('Bill Report Reference'!$F$2:$F$72,MATCH(INDEX(Account!$J$2:$J$131,MATCH($B1503,Account!$A$2:$A$131,0))&amp;"-"&amp;$C1503&amp;"-"&amp;$D1503,'Bill Report Reference'!$I$2:$I$72,0)),"")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Reference'!$G$2:$G$72,MATCH(INDEX(Account!$J$2:$J$131,MATCH($B1503,Account!$A$2:$A$131,0))&amp;"-"&amp;$C1503&amp;"-"&amp;$D1503,'Bill Report Reference'!$I$2:$I$72,0)),"")</f>
        <v>https://www.govinfo.gov/content/pkg/BUDGET-2026-APP/pdf/BUDGET-2026-APP.pdf</v>
      </c>
      <c r="T1503" s="7" t="str">
        <f>IFERROR(""&amp;INDEX('Bill Report Reference'!$H$2:$H$72,MATCH(INDEX(Account!$J$2:$J$131,MATCH($B1503,Account!$A$2:$A$131,0))&amp;"-"&amp;$C1503&amp;"-"&amp;$D1503,'Bill Report Reference'!$I$2:$I$72,0)),"")</f>
        <v>N/A</v>
      </c>
      <c r="U1503" s="7" t="inlineStr"/>
      <c r="V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Reference'!$E$2:$E$72,MATCH(INDEX(Account!$J$2:$J$131,MATCH($B1504,Account!$A$2:$A$131,0))&amp;"-"&amp;$C1504&amp;"-"&amp;$D1504,'Bill Report Reference'!$I$2:$I$72,0)),"")</f>
        <v>S.2587</v>
      </c>
      <c r="G1504" s="7" t="str">
        <f>IFERROR(""&amp;INDEX('Bill Report Reference'!$F$2:$F$72,MATCH(INDEX(Account!$J$2:$J$131,MATCH($B1504,Account!$A$2:$A$131,0))&amp;"-"&amp;$C1504&amp;"-"&amp;$D1504,'Bill Report Reference'!$I$2:$I$72,0)),"")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Reference'!$G$2:$G$72,MATCH(INDEX(Account!$J$2:$J$131,MATCH($B1504,Account!$A$2:$A$131,0))&amp;"-"&amp;$C1504&amp;"-"&amp;$D1504,'Bill Report Reference'!$I$2:$I$72,0)),"")</f>
        <v>https://www.govinfo.gov/content/pkg/BILLS-119s2587rs/pdf/BILLS-119s2587rs.pdf</v>
      </c>
      <c r="T1504" s="7" t="str">
        <f>IFERROR(""&amp;INDEX('Bill Report Reference'!$H$2:$H$72,MATCH(INDEX(Account!$J$2:$J$131,MATCH($B1504,Account!$A$2:$A$131,0))&amp;"-"&amp;$C1504&amp;"-"&amp;$D1504,'Bill Report Reference'!$I$2:$I$72,0)),"")</f>
        <v>https://www.congress.gov/119/crpt/srpt55/CRPT-119srpt55.pdf</v>
      </c>
      <c r="U1504" s="7" t="inlineStr"/>
      <c r="V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Reference'!$E$2:$E$72,MATCH(INDEX(Account!$J$2:$J$131,MATCH($B1505,Account!$A$2:$A$131,0))&amp;"-"&amp;$C1505&amp;"-"&amp;$D1505,'Bill Report Reference'!$I$2:$I$72,0)),"")</f>
        <v>H.R.9260</v>
      </c>
      <c r="G1505" s="7" t="str">
        <f>IFERROR(""&amp;INDEX('Bill Report Reference'!$F$2:$F$72,MATCH(INDEX(Account!$J$2:$J$131,MATCH($B1505,Account!$A$2:$A$131,0))&amp;"-"&amp;$C1505&amp;"-"&amp;$D1505,'Bill Report Reference'!$I$2:$I$72,0)),"")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Reference'!$G$2:$G$72,MATCH(INDEX(Account!$J$2:$J$131,MATCH($B1505,Account!$A$2:$A$131,0))&amp;"-"&amp;$C1505&amp;"-"&amp;$D1505,'Bill Report Reference'!$I$2:$I$72,0)),"")</f>
        <v>https://www.govinfo.gov/content/pkg/BILLS-119hr9260rh/pdf/BILLS-119hr9260rh.pdf</v>
      </c>
      <c r="T1505" s="7" t="str">
        <f>IFERROR(""&amp;INDEX('Bill Report Reference'!$H$2:$H$72,MATCH(INDEX(Account!$J$2:$J$131,MATCH($B1505,Account!$A$2:$A$131,0))&amp;"-"&amp;$C1505&amp;"-"&amp;$D1505,'Bill Report Reference'!$I$2:$I$72,0)),"")</f>
        <v>https://www.congress.gov/119/crpt/hrpt696/CRPT-119hrpt696.pdf</v>
      </c>
      <c r="U1505" s="7" t="inlineStr"/>
      <c r="V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Reference'!$E$2:$E$72,MATCH(INDEX(Account!$J$2:$J$131,MATCH($B1506,Account!$A$2:$A$131,0))&amp;"-"&amp;$C1506&amp;"-"&amp;$D1506,'Bill Report Reference'!$I$2:$I$72,0)),"")</f>
        <v>PREX 2.8:2027/APP</v>
      </c>
      <c r="G1506" s="7" t="str">
        <f>IFERROR(""&amp;INDEX('Bill Report Reference'!$F$2:$F$72,MATCH(INDEX(Account!$J$2:$J$131,MATCH($B1506,Account!$A$2:$A$131,0))&amp;"-"&amp;$C1506&amp;"-"&amp;$D1506,'Bill Report Reference'!$I$2:$I$72,0)),"")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Reference'!$G$2:$G$72,MATCH(INDEX(Account!$J$2:$J$131,MATCH($B1506,Account!$A$2:$A$131,0))&amp;"-"&amp;$C1506&amp;"-"&amp;$D1506,'Bill Report Reference'!$I$2:$I$72,0)),"")</f>
        <v>https://www.govinfo.gov/content/pkg/BUDGET-2027-APP/pdf/BUDGET-2027-APP.pdf</v>
      </c>
      <c r="T1506" s="7" t="str">
        <f>IFERROR(""&amp;INDEX('Bill Report Reference'!$H$2:$H$72,MATCH(INDEX(Account!$J$2:$J$131,MATCH($B1506,Account!$A$2:$A$131,0))&amp;"-"&amp;$C1506&amp;"-"&amp;$D1506,'Bill Report Reference'!$I$2:$I$72,0)),"")</f>
        <v>N/A</v>
      </c>
      <c r="U1506" s="7" t="inlineStr"/>
      <c r="V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Reference'!$E$2:$E$72,MATCH(INDEX(Account!$J$2:$J$131,MATCH($B1507,Account!$A$2:$A$131,0))&amp;"-"&amp;$C1507&amp;"-"&amp;$D1507,'Bill Report Reference'!$I$2:$I$72,0)),"")</f>
        <v>P.L.117-328</v>
      </c>
      <c r="G1507" s="7" t="str">
        <f>IFERROR(""&amp;INDEX('Bill Report Reference'!$F$2:$F$72,MATCH(INDEX(Account!$J$2:$J$131,MATCH($B1507,Account!$A$2:$A$131,0))&amp;"-"&amp;$C1507&amp;"-"&amp;$D1507,'Bill Report Reference'!$I$2:$I$72,0)),"")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Reference'!$G$2:$G$72,MATCH(INDEX(Account!$J$2:$J$131,MATCH($B1507,Account!$A$2:$A$131,0))&amp;"-"&amp;$C1507&amp;"-"&amp;$D1507,'Bill Report Reference'!$I$2:$I$72,0)),"")</f>
        <v>https://www.govinfo.gov/content/pkg/PLAW-117publ328/pdf/PLAW-117publ328.pdf</v>
      </c>
      <c r="T1507" s="7" t="str">
        <f>IFERROR(""&amp;INDEX('Bill Report Reference'!$H$2:$H$72,MATCH(INDEX(Account!$J$2:$J$131,MATCH($B1507,Account!$A$2:$A$131,0))&amp;"-"&amp;$C1507&amp;"-"&amp;$D1507,'Bill Report Reference'!$I$2:$I$72,0)),"")</f>
        <v>N/A</v>
      </c>
      <c r="U1507" s="7" t="inlineStr"/>
      <c r="V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Reference'!$E$2:$E$72,MATCH(INDEX(Account!$J$2:$J$131,MATCH($B1508,Account!$A$2:$A$131,0))&amp;"-"&amp;$C1508&amp;"-"&amp;$D1508,'Bill Report Reference'!$I$2:$I$72,0)),"")</f>
        <v>H.R.8295</v>
      </c>
      <c r="G1508" s="7" t="str">
        <f>IFERROR(""&amp;INDEX('Bill Report Reference'!$F$2:$F$72,MATCH(INDEX(Account!$J$2:$J$131,MATCH($B1508,Account!$A$2:$A$131,0))&amp;"-"&amp;$C1508&amp;"-"&amp;$D1508,'Bill Report Reference'!$I$2:$I$72,0)),"")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Reference'!$G$2:$G$72,MATCH(INDEX(Account!$J$2:$J$131,MATCH($B1508,Account!$A$2:$A$131,0))&amp;"-"&amp;$C1508&amp;"-"&amp;$D1508,'Bill Report Reference'!$I$2:$I$72,0)),"")</f>
        <v>https://www.govinfo.gov/content/pkg/BILLS-117hr8295rh/pdf/BILLS-117hr8295rh.pdf</v>
      </c>
      <c r="T1508" s="7" t="str">
        <f>IFERROR(""&amp;INDEX('Bill Report Reference'!$H$2:$H$72,MATCH(INDEX(Account!$J$2:$J$131,MATCH($B1508,Account!$A$2:$A$131,0))&amp;"-"&amp;$C1508&amp;"-"&amp;$D1508,'Bill Report Reference'!$I$2:$I$72,0)),"")</f>
        <v>https://www.govinfo.gov/content/pkg/CRPT-117hrpt403/pdf/CRPT-117hrpt403.pdf</v>
      </c>
      <c r="U1508" s="7" t="inlineStr"/>
      <c r="V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Reference'!$E$2:$E$72,MATCH(INDEX(Account!$J$2:$J$131,MATCH($B1509,Account!$A$2:$A$131,0))&amp;"-"&amp;$C1509&amp;"-"&amp;$D1509,'Bill Report Reference'!$I$2:$I$72,0)),"")</f>
        <v>PREX 2.8:2023/APP</v>
      </c>
      <c r="G1509" s="7" t="str">
        <f>IFERROR(""&amp;INDEX('Bill Report Reference'!$F$2:$F$72,MATCH(INDEX(Account!$J$2:$J$131,MATCH($B1509,Account!$A$2:$A$131,0))&amp;"-"&amp;$C1509&amp;"-"&amp;$D1509,'Bill Report Reference'!$I$2:$I$72,0)),"")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Reference'!$G$2:$G$72,MATCH(INDEX(Account!$J$2:$J$131,MATCH($B1509,Account!$A$2:$A$131,0))&amp;"-"&amp;$C1509&amp;"-"&amp;$D1509,'Bill Report Reference'!$I$2:$I$72,0)),"")</f>
        <v>https://www.govinfo.gov/content/pkg/BUDGET-2023-APP/pdf/BUDGET-2023-APP.pdf</v>
      </c>
      <c r="T1509" s="7" t="str">
        <f>IFERROR(""&amp;INDEX('Bill Report Reference'!$H$2:$H$72,MATCH(INDEX(Account!$J$2:$J$131,MATCH($B1509,Account!$A$2:$A$131,0))&amp;"-"&amp;$C1509&amp;"-"&amp;$D1509,'Bill Report Reference'!$I$2:$I$72,0)),"")</f>
        <v>N/A</v>
      </c>
      <c r="U1509" s="7" t="inlineStr"/>
      <c r="V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Reference'!$E$2:$E$72,MATCH(INDEX(Account!$J$2:$J$131,MATCH($B1510,Account!$A$2:$A$131,0))&amp;"-"&amp;$C1510&amp;"-"&amp;$D1510,'Bill Report Reference'!$I$2:$I$72,0)),"")</f>
        <v>S.4659</v>
      </c>
      <c r="G1510" s="7" t="str">
        <f>IFERROR(""&amp;INDEX('Bill Report Reference'!$F$2:$F$72,MATCH(INDEX(Account!$J$2:$J$131,MATCH($B1510,Account!$A$2:$A$131,0))&amp;"-"&amp;$C1510&amp;"-"&amp;$D1510,'Bill Report Reference'!$I$2:$I$72,0)),"")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Reference'!$G$2:$G$72,MATCH(INDEX(Account!$J$2:$J$131,MATCH($B1510,Account!$A$2:$A$131,0))&amp;"-"&amp;$C1510&amp;"-"&amp;$D1510,'Bill Report Reference'!$I$2:$I$72,0)),"")</f>
        <v>https://www.govinfo.gov/content/pkg/BILLS-117s4659is/pdf/BILLS-117s4659is.pdf</v>
      </c>
      <c r="T1510" s="7" t="str">
        <f>IFERROR(""&amp;INDEX('Bill Report Reference'!$H$2:$H$72,MATCH(INDEX(Account!$J$2:$J$131,MATCH($B1510,Account!$A$2:$A$131,0))&amp;"-"&amp;$C1510&amp;"-"&amp;$D1510,'Bill Report Reference'!$I$2:$I$72,0)),"")</f>
        <v>https://www.appropriations.senate.gov/imo/media/doc/LHHSFY23REPT.pdf</v>
      </c>
      <c r="U1510" s="7" t="inlineStr"/>
      <c r="V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Reference'!$E$2:$E$72,MATCH(INDEX(Account!$J$2:$J$131,MATCH($B1511,Account!$A$2:$A$131,0))&amp;"-"&amp;$C1511&amp;"-"&amp;$D1511,'Bill Report Reference'!$I$2:$I$72,0)),"")</f>
        <v>P.L.118-47</v>
      </c>
      <c r="G1511" s="7" t="str">
        <f>IFERROR(""&amp;INDEX('Bill Report Reference'!$F$2:$F$72,MATCH(INDEX(Account!$J$2:$J$131,MATCH($B1511,Account!$A$2:$A$131,0))&amp;"-"&amp;$C1511&amp;"-"&amp;$D1511,'Bill Report Reference'!$I$2:$I$72,0)),"")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Reference'!$G$2:$G$72,MATCH(INDEX(Account!$J$2:$J$131,MATCH($B1511,Account!$A$2:$A$131,0))&amp;"-"&amp;$C1511&amp;"-"&amp;$D1511,'Bill Report Reference'!$I$2:$I$72,0)),"")</f>
        <v>https://www.govinfo.gov/content/pkg/PLAW-118publ47/pdf/PLAW-118publ47.pdf</v>
      </c>
      <c r="T1511" s="7" t="str">
        <f>IFERROR(""&amp;INDEX('Bill Report Reference'!$H$2:$H$72,MATCH(INDEX(Account!$J$2:$J$131,MATCH($B1511,Account!$A$2:$A$131,0))&amp;"-"&amp;$C1511&amp;"-"&amp;$D1511,'Bill Report Reference'!$I$2:$I$72,0)),"")</f>
        <v>N/A</v>
      </c>
      <c r="U1511" s="7" t="inlineStr"/>
      <c r="V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Reference'!$E$2:$E$72,MATCH(INDEX(Account!$J$2:$J$131,MATCH($B1512,Account!$A$2:$A$131,0))&amp;"-"&amp;$C1512&amp;"-"&amp;$D1512,'Bill Report Reference'!$I$2:$I$72,0)),"")</f>
        <v>PREX 2.8:2024/APP</v>
      </c>
      <c r="G1512" s="7" t="str">
        <f>IFERROR(""&amp;INDEX('Bill Report Reference'!$F$2:$F$72,MATCH(INDEX(Account!$J$2:$J$131,MATCH($B1512,Account!$A$2:$A$131,0))&amp;"-"&amp;$C1512&amp;"-"&amp;$D1512,'Bill Report Reference'!$I$2:$I$72,0)),"")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Reference'!$G$2:$G$72,MATCH(INDEX(Account!$J$2:$J$131,MATCH($B1512,Account!$A$2:$A$131,0))&amp;"-"&amp;$C1512&amp;"-"&amp;$D1512,'Bill Report Reference'!$I$2:$I$72,0)),"")</f>
        <v>https://www.govinfo.gov/content/pkg/BUDGET-2024-APP/pdf/BUDGET-2024-APP.pdf</v>
      </c>
      <c r="T1512" s="7" t="str">
        <f>IFERROR(""&amp;INDEX('Bill Report Reference'!$H$2:$H$72,MATCH(INDEX(Account!$J$2:$J$131,MATCH($B1512,Account!$A$2:$A$131,0))&amp;"-"&amp;$C1512&amp;"-"&amp;$D1512,'Bill Report Reference'!$I$2:$I$72,0)),"")</f>
        <v>N/A</v>
      </c>
      <c r="U1512" s="7" t="inlineStr"/>
      <c r="V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Reference'!$E$2:$E$72,MATCH(INDEX(Account!$J$2:$J$131,MATCH($B1513,Account!$A$2:$A$131,0))&amp;"-"&amp;$C1513&amp;"-"&amp;$D1513,'Bill Report Reference'!$I$2:$I$72,0)),"")</f>
        <v>S.2624</v>
      </c>
      <c r="G1513" s="7" t="str">
        <f>IFERROR(""&amp;INDEX('Bill Report Reference'!$F$2:$F$72,MATCH(INDEX(Account!$J$2:$J$131,MATCH($B1513,Account!$A$2:$A$131,0))&amp;"-"&amp;$C1513&amp;"-"&amp;$D1513,'Bill Report Reference'!$I$2:$I$72,0)),"")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Reference'!$G$2:$G$72,MATCH(INDEX(Account!$J$2:$J$131,MATCH($B1513,Account!$A$2:$A$131,0))&amp;"-"&amp;$C1513&amp;"-"&amp;$D1513,'Bill Report Reference'!$I$2:$I$72,0)),"")</f>
        <v>https://www.govinfo.gov/content/pkg/BILLS-118s2624rs/pdf/BILLS-118s2624rs.pdf</v>
      </c>
      <c r="T1513" s="7" t="str">
        <f>IFERROR(""&amp;INDEX('Bill Report Reference'!$H$2:$H$72,MATCH(INDEX(Account!$J$2:$J$131,MATCH($B1513,Account!$A$2:$A$131,0))&amp;"-"&amp;$C1513&amp;"-"&amp;$D1513,'Bill Report Reference'!$I$2:$I$72,0)),"")</f>
        <v>https://www.congress.gov/118/crpt/srpt84/CRPT-118srpt84.pdf</v>
      </c>
      <c r="U1513" s="7" t="inlineStr"/>
      <c r="V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Reference'!$E$2:$E$72,MATCH(INDEX(Account!$J$2:$J$131,MATCH($B1514,Account!$A$2:$A$131,0))&amp;"-"&amp;$C1514&amp;"-"&amp;$D1514,'Bill Report Reference'!$I$2:$I$72,0)),"")</f>
        <v>P.L.119-4</v>
      </c>
      <c r="G1514" s="7" t="str">
        <f>IFERROR(""&amp;INDEX('Bill Report Reference'!$F$2:$F$72,MATCH(INDEX(Account!$J$2:$J$131,MATCH($B1514,Account!$A$2:$A$131,0))&amp;"-"&amp;$C1514&amp;"-"&amp;$D1514,'Bill Report Reference'!$I$2:$I$72,0)),"")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Reference'!$G$2:$G$72,MATCH(INDEX(Account!$J$2:$J$131,MATCH($B1514,Account!$A$2:$A$131,0))&amp;"-"&amp;$C1514&amp;"-"&amp;$D1514,'Bill Report Reference'!$I$2:$I$72,0)),"")</f>
        <v>https://www.govinfo.gov/content/pkg/PLAW-119publ4/pdf/PLAW-119publ4.pdf</v>
      </c>
      <c r="T1514" s="7" t="str">
        <f>IFERROR(""&amp;INDEX('Bill Report Reference'!$H$2:$H$72,MATCH(INDEX(Account!$J$2:$J$131,MATCH($B1514,Account!$A$2:$A$131,0))&amp;"-"&amp;$C1514&amp;"-"&amp;$D1514,'Bill Report Reference'!$I$2:$I$72,0)),"")</f>
        <v>N/A</v>
      </c>
      <c r="U1514" s="7" t="inlineStr"/>
      <c r="V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Reference'!$E$2:$E$72,MATCH(INDEX(Account!$J$2:$J$131,MATCH($B1515,Account!$A$2:$A$131,0))&amp;"-"&amp;$C1515&amp;"-"&amp;$D1515,'Bill Report Reference'!$I$2:$I$72,0)),"")</f>
        <v>H.R.9029</v>
      </c>
      <c r="G1515" s="7" t="str">
        <f>IFERROR(""&amp;INDEX('Bill Report Reference'!$F$2:$F$72,MATCH(INDEX(Account!$J$2:$J$131,MATCH($B1515,Account!$A$2:$A$131,0))&amp;"-"&amp;$C1515&amp;"-"&amp;$D1515,'Bill Report Reference'!$I$2:$I$72,0)),"")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Reference'!$G$2:$G$72,MATCH(INDEX(Account!$J$2:$J$131,MATCH($B1515,Account!$A$2:$A$131,0))&amp;"-"&amp;$C1515&amp;"-"&amp;$D1515,'Bill Report Reference'!$I$2:$I$72,0)),"")</f>
        <v>https://www.govinfo.gov/content/pkg/BILLS-118hr9029rh/pdf/BILLS-118hr9029rh.pdf</v>
      </c>
      <c r="T1515" s="7" t="str">
        <f>IFERROR(""&amp;INDEX('Bill Report Reference'!$H$2:$H$72,MATCH(INDEX(Account!$J$2:$J$131,MATCH($B1515,Account!$A$2:$A$131,0))&amp;"-"&amp;$C1515&amp;"-"&amp;$D1515,'Bill Report Reference'!$I$2:$I$72,0)),"")</f>
        <v>https://www.congress.gov/118/crpt/hrpt585/CRPT-118hrpt585.pdf</v>
      </c>
      <c r="U1515" s="7" t="inlineStr"/>
      <c r="V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Reference'!$E$2:$E$72,MATCH(INDEX(Account!$J$2:$J$131,MATCH($B1516,Account!$A$2:$A$131,0))&amp;"-"&amp;$C1516&amp;"-"&amp;$D1516,'Bill Report Reference'!$I$2:$I$72,0)),"")</f>
        <v>PREX 2.8:2025/APP</v>
      </c>
      <c r="G1516" s="7" t="str">
        <f>IFERROR(""&amp;INDEX('Bill Report Reference'!$F$2:$F$72,MATCH(INDEX(Account!$J$2:$J$131,MATCH($B1516,Account!$A$2:$A$131,0))&amp;"-"&amp;$C1516&amp;"-"&amp;$D1516,'Bill Report Reference'!$I$2:$I$72,0)),"")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Reference'!$G$2:$G$72,MATCH(INDEX(Account!$J$2:$J$131,MATCH($B1516,Account!$A$2:$A$131,0))&amp;"-"&amp;$C1516&amp;"-"&amp;$D1516,'Bill Report Reference'!$I$2:$I$72,0)),"")</f>
        <v>https://www.govinfo.gov/content/pkg/BUDGET-2025-APP/pdf/BUDGET-2025-APP.pdf</v>
      </c>
      <c r="T1516" s="7" t="str">
        <f>IFERROR(""&amp;INDEX('Bill Report Reference'!$H$2:$H$72,MATCH(INDEX(Account!$J$2:$J$131,MATCH($B1516,Account!$A$2:$A$131,0))&amp;"-"&amp;$C1516&amp;"-"&amp;$D1516,'Bill Report Reference'!$I$2:$I$72,0)),"")</f>
        <v>N/A</v>
      </c>
      <c r="U1516" s="7" t="inlineStr"/>
      <c r="V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Reference'!$E$2:$E$72,MATCH(INDEX(Account!$J$2:$J$131,MATCH($B1517,Account!$A$2:$A$131,0))&amp;"-"&amp;$C1517&amp;"-"&amp;$D1517,'Bill Report Reference'!$I$2:$I$72,0)),"")</f>
        <v>S.4942</v>
      </c>
      <c r="G1517" s="7" t="str">
        <f>IFERROR(""&amp;INDEX('Bill Report Reference'!$F$2:$F$72,MATCH(INDEX(Account!$J$2:$J$131,MATCH($B1517,Account!$A$2:$A$131,0))&amp;"-"&amp;$C1517&amp;"-"&amp;$D1517,'Bill Report Reference'!$I$2:$I$72,0)),"")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Reference'!$G$2:$G$72,MATCH(INDEX(Account!$J$2:$J$131,MATCH($B1517,Account!$A$2:$A$131,0))&amp;"-"&amp;$C1517&amp;"-"&amp;$D1517,'Bill Report Reference'!$I$2:$I$72,0)),"")</f>
        <v>https://www.govinfo.gov/content/pkg/BILLS-118s4942rs/pdf/BILLS-118s4942rs.pdf</v>
      </c>
      <c r="T1517" s="7" t="str">
        <f>IFERROR(""&amp;INDEX('Bill Report Reference'!$H$2:$H$72,MATCH(INDEX(Account!$J$2:$J$131,MATCH($B1517,Account!$A$2:$A$131,0))&amp;"-"&amp;$C1517&amp;"-"&amp;$D1517,'Bill Report Reference'!$I$2:$I$72,0)),"")</f>
        <v>https://www.congress.gov/118/crpt/srpt207/CRPT-118srpt207.pdf</v>
      </c>
      <c r="U1517" s="7" t="inlineStr"/>
      <c r="V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Reference'!$E$2:$E$72,MATCH(INDEX(Account!$J$2:$J$131,MATCH($B1518,Account!$A$2:$A$131,0))&amp;"-"&amp;$C1518&amp;"-"&amp;$D1518,'Bill Report Reference'!$I$2:$I$72,0)),"")</f>
        <v>P.L.119-75</v>
      </c>
      <c r="G1518" s="7" t="str">
        <f>IFERROR(""&amp;INDEX('Bill Report Reference'!$F$2:$F$72,MATCH(INDEX(Account!$J$2:$J$131,MATCH($B1518,Account!$A$2:$A$131,0))&amp;"-"&amp;$C1518&amp;"-"&amp;$D1518,'Bill Report Reference'!$I$2:$I$72,0)),"")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Reference'!$G$2:$G$72,MATCH(INDEX(Account!$J$2:$J$131,MATCH($B1518,Account!$A$2:$A$131,0))&amp;"-"&amp;$C1518&amp;"-"&amp;$D1518,'Bill Report Reference'!$I$2:$I$72,0)),"")</f>
        <v>https://www.govinfo.gov/content/pkg/PLAW-119publ75/pdf/PLAW-119publ75.pdf</v>
      </c>
      <c r="T1518" s="7" t="str">
        <f>IFERROR(""&amp;INDEX('Bill Report Reference'!$H$2:$H$72,MATCH(INDEX(Account!$J$2:$J$131,MATCH($B1518,Account!$A$2:$A$131,0))&amp;"-"&amp;$C1518&amp;"-"&amp;$D1518,'Bill Report Reference'!$I$2:$I$72,0)),"")</f>
        <v>https://www.govinfo.gov/content/pkg/CREC-2026-01-22/pdf/CREC-2026-01-22-pt2-PgH1353-2.pdf</v>
      </c>
      <c r="U1518" s="7" t="inlineStr"/>
      <c r="V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Reference'!$E$2:$E$72,MATCH(INDEX(Account!$J$2:$J$131,MATCH($B1519,Account!$A$2:$A$131,0))&amp;"-"&amp;$C1519&amp;"-"&amp;$D1519,'Bill Report Reference'!$I$2:$I$72,0)),"")</f>
        <v>H.R.5304</v>
      </c>
      <c r="G1519" s="7" t="str">
        <f>IFERROR(""&amp;INDEX('Bill Report Reference'!$F$2:$F$72,MATCH(INDEX(Account!$J$2:$J$131,MATCH($B1519,Account!$A$2:$A$131,0))&amp;"-"&amp;$C1519&amp;"-"&amp;$D1519,'Bill Report Reference'!$I$2:$I$72,0)),"")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Reference'!$G$2:$G$72,MATCH(INDEX(Account!$J$2:$J$131,MATCH($B1519,Account!$A$2:$A$131,0))&amp;"-"&amp;$C1519&amp;"-"&amp;$D1519,'Bill Report Reference'!$I$2:$I$72,0)),"")</f>
        <v>https://www.govinfo.gov/content/pkg/BILLS-119hr5304rh/pdf/BILLS-119hr5304rh.pdf</v>
      </c>
      <c r="T1519" s="7" t="str">
        <f>IFERROR(""&amp;INDEX('Bill Report Reference'!$H$2:$H$72,MATCH(INDEX(Account!$J$2:$J$131,MATCH($B1519,Account!$A$2:$A$131,0))&amp;"-"&amp;$C1519&amp;"-"&amp;$D1519,'Bill Report Reference'!$I$2:$I$72,0)),"")</f>
        <v>https://www.congress.gov/119/crpt/hrpt271/CRPT-119hrpt271.pdf</v>
      </c>
      <c r="U1519" s="7" t="inlineStr"/>
      <c r="V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Reference'!$E$2:$E$72,MATCH(INDEX(Account!$J$2:$J$131,MATCH($B1520,Account!$A$2:$A$131,0))&amp;"-"&amp;$C1520&amp;"-"&amp;$D1520,'Bill Report Reference'!$I$2:$I$72,0)),"")</f>
        <v>PREX 2.8:2026/APP</v>
      </c>
      <c r="G1520" s="7" t="str">
        <f>IFERROR(""&amp;INDEX('Bill Report Reference'!$F$2:$F$72,MATCH(INDEX(Account!$J$2:$J$131,MATCH($B1520,Account!$A$2:$A$131,0))&amp;"-"&amp;$C1520&amp;"-"&amp;$D1520,'Bill Report Reference'!$I$2:$I$72,0)),"")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Reference'!$G$2:$G$72,MATCH(INDEX(Account!$J$2:$J$131,MATCH($B1520,Account!$A$2:$A$131,0))&amp;"-"&amp;$C1520&amp;"-"&amp;$D1520,'Bill Report Reference'!$I$2:$I$72,0)),"")</f>
        <v>https://www.govinfo.gov/content/pkg/BUDGET-2026-APP/pdf/BUDGET-2026-APP.pdf</v>
      </c>
      <c r="T1520" s="7" t="str">
        <f>IFERROR(""&amp;INDEX('Bill Report Reference'!$H$2:$H$72,MATCH(INDEX(Account!$J$2:$J$131,MATCH($B1520,Account!$A$2:$A$131,0))&amp;"-"&amp;$C1520&amp;"-"&amp;$D1520,'Bill Report Reference'!$I$2:$I$72,0)),"")</f>
        <v>N/A</v>
      </c>
      <c r="U1520" s="7" t="inlineStr"/>
      <c r="V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Reference'!$E$2:$E$72,MATCH(INDEX(Account!$J$2:$J$131,MATCH($B1521,Account!$A$2:$A$131,0))&amp;"-"&amp;$C1521&amp;"-"&amp;$D1521,'Bill Report Reference'!$I$2:$I$72,0)),"")</f>
        <v>S.2587</v>
      </c>
      <c r="G1521" s="7" t="str">
        <f>IFERROR(""&amp;INDEX('Bill Report Reference'!$F$2:$F$72,MATCH(INDEX(Account!$J$2:$J$131,MATCH($B1521,Account!$A$2:$A$131,0))&amp;"-"&amp;$C1521&amp;"-"&amp;$D1521,'Bill Report Reference'!$I$2:$I$72,0)),"")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Reference'!$G$2:$G$72,MATCH(INDEX(Account!$J$2:$J$131,MATCH($B1521,Account!$A$2:$A$131,0))&amp;"-"&amp;$C1521&amp;"-"&amp;$D1521,'Bill Report Reference'!$I$2:$I$72,0)),"")</f>
        <v>https://www.govinfo.gov/content/pkg/BILLS-119s2587rs/pdf/BILLS-119s2587rs.pdf</v>
      </c>
      <c r="T1521" s="7" t="str">
        <f>IFERROR(""&amp;INDEX('Bill Report Reference'!$H$2:$H$72,MATCH(INDEX(Account!$J$2:$J$131,MATCH($B1521,Account!$A$2:$A$131,0))&amp;"-"&amp;$C1521&amp;"-"&amp;$D1521,'Bill Report Reference'!$I$2:$I$72,0)),"")</f>
        <v>https://www.congress.gov/119/crpt/srpt55/CRPT-119srpt55.pdf</v>
      </c>
      <c r="U1521" s="7" t="inlineStr"/>
      <c r="V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Reference'!$E$2:$E$72,MATCH(INDEX(Account!$J$2:$J$131,MATCH($B1522,Account!$A$2:$A$131,0))&amp;"-"&amp;$C1522&amp;"-"&amp;$D1522,'Bill Report Reference'!$I$2:$I$72,0)),"")</f>
        <v>H.R.9260</v>
      </c>
      <c r="G1522" s="7" t="str">
        <f>IFERROR(""&amp;INDEX('Bill Report Reference'!$F$2:$F$72,MATCH(INDEX(Account!$J$2:$J$131,MATCH($B1522,Account!$A$2:$A$131,0))&amp;"-"&amp;$C1522&amp;"-"&amp;$D1522,'Bill Report Reference'!$I$2:$I$72,0)),"")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Reference'!$G$2:$G$72,MATCH(INDEX(Account!$J$2:$J$131,MATCH($B1522,Account!$A$2:$A$131,0))&amp;"-"&amp;$C1522&amp;"-"&amp;$D1522,'Bill Report Reference'!$I$2:$I$72,0)),"")</f>
        <v>https://www.govinfo.gov/content/pkg/BILLS-119hr9260rh/pdf/BILLS-119hr9260rh.pdf</v>
      </c>
      <c r="T1522" s="7" t="str">
        <f>IFERROR(""&amp;INDEX('Bill Report Reference'!$H$2:$H$72,MATCH(INDEX(Account!$J$2:$J$131,MATCH($B1522,Account!$A$2:$A$131,0))&amp;"-"&amp;$C1522&amp;"-"&amp;$D1522,'Bill Report Reference'!$I$2:$I$72,0)),"")</f>
        <v>https://www.congress.gov/119/crpt/hrpt696/CRPT-119hrpt696.pdf</v>
      </c>
      <c r="U1522" s="7" t="inlineStr"/>
      <c r="V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Reference'!$E$2:$E$72,MATCH(INDEX(Account!$J$2:$J$131,MATCH($B1523,Account!$A$2:$A$131,0))&amp;"-"&amp;$C1523&amp;"-"&amp;$D1523,'Bill Report Reference'!$I$2:$I$72,0)),"")</f>
        <v>PREX 2.8:2027/APP</v>
      </c>
      <c r="G1523" s="7" t="str">
        <f>IFERROR(""&amp;INDEX('Bill Report Reference'!$F$2:$F$72,MATCH(INDEX(Account!$J$2:$J$131,MATCH($B1523,Account!$A$2:$A$131,0))&amp;"-"&amp;$C1523&amp;"-"&amp;$D1523,'Bill Report Reference'!$I$2:$I$72,0)),"")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Reference'!$G$2:$G$72,MATCH(INDEX(Account!$J$2:$J$131,MATCH($B1523,Account!$A$2:$A$131,0))&amp;"-"&amp;$C1523&amp;"-"&amp;$D1523,'Bill Report Reference'!$I$2:$I$72,0)),"")</f>
        <v>https://www.govinfo.gov/content/pkg/BUDGET-2027-APP/pdf/BUDGET-2027-APP.pdf</v>
      </c>
      <c r="T1523" s="7" t="str">
        <f>IFERROR(""&amp;INDEX('Bill Report Reference'!$H$2:$H$72,MATCH(INDEX(Account!$J$2:$J$131,MATCH($B1523,Account!$A$2:$A$131,0))&amp;"-"&amp;$C1523&amp;"-"&amp;$D1523,'Bill Report Reference'!$I$2:$I$72,0)),"")</f>
        <v>N/A</v>
      </c>
      <c r="U1523" s="7" t="inlineStr"/>
      <c r="V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Reference'!$E$2:$E$72,MATCH(INDEX(Account!$J$2:$J$131,MATCH($B1524,Account!$A$2:$A$131,0))&amp;"-"&amp;$C1524&amp;"-"&amp;$D1524,'Bill Report Reference'!$I$2:$I$72,0)),"")</f>
        <v>P.L.117-328</v>
      </c>
      <c r="G1524" s="7" t="str">
        <f>IFERROR(""&amp;INDEX('Bill Report Reference'!$F$2:$F$72,MATCH(INDEX(Account!$J$2:$J$131,MATCH($B1524,Account!$A$2:$A$131,0))&amp;"-"&amp;$C1524&amp;"-"&amp;$D1524,'Bill Report Reference'!$I$2:$I$72,0)),"")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Reference'!$G$2:$G$72,MATCH(INDEX(Account!$J$2:$J$131,MATCH($B1524,Account!$A$2:$A$131,0))&amp;"-"&amp;$C1524&amp;"-"&amp;$D1524,'Bill Report Reference'!$I$2:$I$72,0)),"")</f>
        <v>https://www.govinfo.gov/content/pkg/PLAW-117publ328/pdf/PLAW-117publ328.pdf</v>
      </c>
      <c r="T1524" s="7" t="str">
        <f>IFERROR(""&amp;INDEX('Bill Report Reference'!$H$2:$H$72,MATCH(INDEX(Account!$J$2:$J$131,MATCH($B1524,Account!$A$2:$A$131,0))&amp;"-"&amp;$C1524&amp;"-"&amp;$D1524,'Bill Report Reference'!$I$2:$I$72,0)),"")</f>
        <v>N/A</v>
      </c>
      <c r="U1524" s="7" t="inlineStr"/>
      <c r="V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Reference'!$E$2:$E$72,MATCH(INDEX(Account!$J$2:$J$131,MATCH($B1525,Account!$A$2:$A$131,0))&amp;"-"&amp;$C1525&amp;"-"&amp;$D1525,'Bill Report Reference'!$I$2:$I$72,0)),"")</f>
        <v>H.R.8295</v>
      </c>
      <c r="G1525" s="7" t="str">
        <f>IFERROR(""&amp;INDEX('Bill Report Reference'!$F$2:$F$72,MATCH(INDEX(Account!$J$2:$J$131,MATCH($B1525,Account!$A$2:$A$131,0))&amp;"-"&amp;$C1525&amp;"-"&amp;$D1525,'Bill Report Reference'!$I$2:$I$72,0)),"")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Reference'!$G$2:$G$72,MATCH(INDEX(Account!$J$2:$J$131,MATCH($B1525,Account!$A$2:$A$131,0))&amp;"-"&amp;$C1525&amp;"-"&amp;$D1525,'Bill Report Reference'!$I$2:$I$72,0)),"")</f>
        <v>https://www.govinfo.gov/content/pkg/BILLS-117hr8295rh/pdf/BILLS-117hr8295rh.pdf</v>
      </c>
      <c r="T1525" s="7" t="str">
        <f>IFERROR(""&amp;INDEX('Bill Report Reference'!$H$2:$H$72,MATCH(INDEX(Account!$J$2:$J$131,MATCH($B1525,Account!$A$2:$A$131,0))&amp;"-"&amp;$C1525&amp;"-"&amp;$D1525,'Bill Report Reference'!$I$2:$I$72,0)),"")</f>
        <v>https://www.govinfo.gov/content/pkg/CRPT-117hrpt403/pdf/CRPT-117hrpt403.pdf</v>
      </c>
      <c r="U1525" s="7" t="inlineStr"/>
      <c r="V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Reference'!$E$2:$E$72,MATCH(INDEX(Account!$J$2:$J$131,MATCH($B1526,Account!$A$2:$A$131,0))&amp;"-"&amp;$C1526&amp;"-"&amp;$D1526,'Bill Report Reference'!$I$2:$I$72,0)),"")</f>
        <v>PREX 2.8:2023/APP</v>
      </c>
      <c r="G1526" s="7" t="str">
        <f>IFERROR(""&amp;INDEX('Bill Report Reference'!$F$2:$F$72,MATCH(INDEX(Account!$J$2:$J$131,MATCH($B1526,Account!$A$2:$A$131,0))&amp;"-"&amp;$C1526&amp;"-"&amp;$D1526,'Bill Report Reference'!$I$2:$I$72,0)),"")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Reference'!$G$2:$G$72,MATCH(INDEX(Account!$J$2:$J$131,MATCH($B1526,Account!$A$2:$A$131,0))&amp;"-"&amp;$C1526&amp;"-"&amp;$D1526,'Bill Report Reference'!$I$2:$I$72,0)),"")</f>
        <v>https://www.govinfo.gov/content/pkg/BUDGET-2023-APP/pdf/BUDGET-2023-APP.pdf</v>
      </c>
      <c r="T1526" s="7" t="str">
        <f>IFERROR(""&amp;INDEX('Bill Report Reference'!$H$2:$H$72,MATCH(INDEX(Account!$J$2:$J$131,MATCH($B1526,Account!$A$2:$A$131,0))&amp;"-"&amp;$C1526&amp;"-"&amp;$D1526,'Bill Report Reference'!$I$2:$I$72,0)),"")</f>
        <v>N/A</v>
      </c>
      <c r="U1526" s="7" t="inlineStr"/>
      <c r="V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Reference'!$E$2:$E$72,MATCH(INDEX(Account!$J$2:$J$131,MATCH($B1527,Account!$A$2:$A$131,0))&amp;"-"&amp;$C1527&amp;"-"&amp;$D1527,'Bill Report Reference'!$I$2:$I$72,0)),"")</f>
        <v>S.4659</v>
      </c>
      <c r="G1527" s="7" t="str">
        <f>IFERROR(""&amp;INDEX('Bill Report Reference'!$F$2:$F$72,MATCH(INDEX(Account!$J$2:$J$131,MATCH($B1527,Account!$A$2:$A$131,0))&amp;"-"&amp;$C1527&amp;"-"&amp;$D1527,'Bill Report Reference'!$I$2:$I$72,0)),"")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Reference'!$G$2:$G$72,MATCH(INDEX(Account!$J$2:$J$131,MATCH($B1527,Account!$A$2:$A$131,0))&amp;"-"&amp;$C1527&amp;"-"&amp;$D1527,'Bill Report Reference'!$I$2:$I$72,0)),"")</f>
        <v>https://www.govinfo.gov/content/pkg/BILLS-117s4659is/pdf/BILLS-117s4659is.pdf</v>
      </c>
      <c r="T1527" s="7" t="str">
        <f>IFERROR(""&amp;INDEX('Bill Report Reference'!$H$2:$H$72,MATCH(INDEX(Account!$J$2:$J$131,MATCH($B1527,Account!$A$2:$A$131,0))&amp;"-"&amp;$C1527&amp;"-"&amp;$D1527,'Bill Report Reference'!$I$2:$I$72,0)),"")</f>
        <v>https://www.appropriations.senate.gov/imo/media/doc/LHHSFY23REPT.pdf</v>
      </c>
      <c r="U1527" s="7" t="inlineStr"/>
      <c r="V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Reference'!$E$2:$E$72,MATCH(INDEX(Account!$J$2:$J$131,MATCH($B1528,Account!$A$2:$A$131,0))&amp;"-"&amp;$C1528&amp;"-"&amp;$D1528,'Bill Report Reference'!$I$2:$I$72,0)),"")</f>
        <v>P.L.118-47</v>
      </c>
      <c r="G1528" s="7" t="str">
        <f>IFERROR(""&amp;INDEX('Bill Report Reference'!$F$2:$F$72,MATCH(INDEX(Account!$J$2:$J$131,MATCH($B1528,Account!$A$2:$A$131,0))&amp;"-"&amp;$C1528&amp;"-"&amp;$D1528,'Bill Report Reference'!$I$2:$I$72,0)),"")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Reference'!$G$2:$G$72,MATCH(INDEX(Account!$J$2:$J$131,MATCH($B1528,Account!$A$2:$A$131,0))&amp;"-"&amp;$C1528&amp;"-"&amp;$D1528,'Bill Report Reference'!$I$2:$I$72,0)),"")</f>
        <v>https://www.govinfo.gov/content/pkg/PLAW-118publ47/pdf/PLAW-118publ47.pdf</v>
      </c>
      <c r="T1528" s="7" t="str">
        <f>IFERROR(""&amp;INDEX('Bill Report Reference'!$H$2:$H$72,MATCH(INDEX(Account!$J$2:$J$131,MATCH($B1528,Account!$A$2:$A$131,0))&amp;"-"&amp;$C1528&amp;"-"&amp;$D1528,'Bill Report Reference'!$I$2:$I$72,0)),"")</f>
        <v>N/A</v>
      </c>
      <c r="U1528" s="7" t="inlineStr"/>
      <c r="V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Reference'!$E$2:$E$72,MATCH(INDEX(Account!$J$2:$J$131,MATCH($B1529,Account!$A$2:$A$131,0))&amp;"-"&amp;$C1529&amp;"-"&amp;$D1529,'Bill Report Reference'!$I$2:$I$72,0)),"")</f>
        <v>PREX 2.8:2024/APP</v>
      </c>
      <c r="G1529" s="7" t="str">
        <f>IFERROR(""&amp;INDEX('Bill Report Reference'!$F$2:$F$72,MATCH(INDEX(Account!$J$2:$J$131,MATCH($B1529,Account!$A$2:$A$131,0))&amp;"-"&amp;$C1529&amp;"-"&amp;$D1529,'Bill Report Reference'!$I$2:$I$72,0)),"")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Reference'!$G$2:$G$72,MATCH(INDEX(Account!$J$2:$J$131,MATCH($B1529,Account!$A$2:$A$131,0))&amp;"-"&amp;$C1529&amp;"-"&amp;$D1529,'Bill Report Reference'!$I$2:$I$72,0)),"")</f>
        <v>https://www.govinfo.gov/content/pkg/BUDGET-2024-APP/pdf/BUDGET-2024-APP.pdf</v>
      </c>
      <c r="T1529" s="7" t="str">
        <f>IFERROR(""&amp;INDEX('Bill Report Reference'!$H$2:$H$72,MATCH(INDEX(Account!$J$2:$J$131,MATCH($B1529,Account!$A$2:$A$131,0))&amp;"-"&amp;$C1529&amp;"-"&amp;$D1529,'Bill Report Reference'!$I$2:$I$72,0)),"")</f>
        <v>N/A</v>
      </c>
      <c r="U1529" s="7" t="inlineStr"/>
      <c r="V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Reference'!$E$2:$E$72,MATCH(INDEX(Account!$J$2:$J$131,MATCH($B1530,Account!$A$2:$A$131,0))&amp;"-"&amp;$C1530&amp;"-"&amp;$D1530,'Bill Report Reference'!$I$2:$I$72,0)),"")</f>
        <v>S.2624</v>
      </c>
      <c r="G1530" s="7" t="str">
        <f>IFERROR(""&amp;INDEX('Bill Report Reference'!$F$2:$F$72,MATCH(INDEX(Account!$J$2:$J$131,MATCH($B1530,Account!$A$2:$A$131,0))&amp;"-"&amp;$C1530&amp;"-"&amp;$D1530,'Bill Report Reference'!$I$2:$I$72,0)),"")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Reference'!$G$2:$G$72,MATCH(INDEX(Account!$J$2:$J$131,MATCH($B1530,Account!$A$2:$A$131,0))&amp;"-"&amp;$C1530&amp;"-"&amp;$D1530,'Bill Report Reference'!$I$2:$I$72,0)),"")</f>
        <v>https://www.govinfo.gov/content/pkg/BILLS-118s2624rs/pdf/BILLS-118s2624rs.pdf</v>
      </c>
      <c r="T1530" s="7" t="str">
        <f>IFERROR(""&amp;INDEX('Bill Report Reference'!$H$2:$H$72,MATCH(INDEX(Account!$J$2:$J$131,MATCH($B1530,Account!$A$2:$A$131,0))&amp;"-"&amp;$C1530&amp;"-"&amp;$D1530,'Bill Report Reference'!$I$2:$I$72,0)),"")</f>
        <v>https://www.congress.gov/118/crpt/srpt84/CRPT-118srpt84.pdf</v>
      </c>
      <c r="U1530" s="7" t="inlineStr"/>
      <c r="V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Reference'!$E$2:$E$72,MATCH(INDEX(Account!$J$2:$J$131,MATCH($B1531,Account!$A$2:$A$131,0))&amp;"-"&amp;$C1531&amp;"-"&amp;$D1531,'Bill Report Reference'!$I$2:$I$72,0)),"")</f>
        <v>P.L.119-4</v>
      </c>
      <c r="G1531" s="7" t="str">
        <f>IFERROR(""&amp;INDEX('Bill Report Reference'!$F$2:$F$72,MATCH(INDEX(Account!$J$2:$J$131,MATCH($B1531,Account!$A$2:$A$131,0))&amp;"-"&amp;$C1531&amp;"-"&amp;$D1531,'Bill Report Reference'!$I$2:$I$72,0)),"")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Reference'!$G$2:$G$72,MATCH(INDEX(Account!$J$2:$J$131,MATCH($B1531,Account!$A$2:$A$131,0))&amp;"-"&amp;$C1531&amp;"-"&amp;$D1531,'Bill Report Reference'!$I$2:$I$72,0)),"")</f>
        <v>https://www.govinfo.gov/content/pkg/PLAW-119publ4/pdf/PLAW-119publ4.pdf</v>
      </c>
      <c r="T1531" s="7" t="str">
        <f>IFERROR(""&amp;INDEX('Bill Report Reference'!$H$2:$H$72,MATCH(INDEX(Account!$J$2:$J$131,MATCH($B1531,Account!$A$2:$A$131,0))&amp;"-"&amp;$C1531&amp;"-"&amp;$D1531,'Bill Report Reference'!$I$2:$I$72,0)),"")</f>
        <v>N/A</v>
      </c>
      <c r="U1531" s="7" t="inlineStr"/>
      <c r="V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Reference'!$E$2:$E$72,MATCH(INDEX(Account!$J$2:$J$131,MATCH($B1532,Account!$A$2:$A$131,0))&amp;"-"&amp;$C1532&amp;"-"&amp;$D1532,'Bill Report Reference'!$I$2:$I$72,0)),"")</f>
        <v>H.R.9029</v>
      </c>
      <c r="G1532" s="7" t="str">
        <f>IFERROR(""&amp;INDEX('Bill Report Reference'!$F$2:$F$72,MATCH(INDEX(Account!$J$2:$J$131,MATCH($B1532,Account!$A$2:$A$131,0))&amp;"-"&amp;$C1532&amp;"-"&amp;$D1532,'Bill Report Reference'!$I$2:$I$72,0)),"")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Reference'!$G$2:$G$72,MATCH(INDEX(Account!$J$2:$J$131,MATCH($B1532,Account!$A$2:$A$131,0))&amp;"-"&amp;$C1532&amp;"-"&amp;$D1532,'Bill Report Reference'!$I$2:$I$72,0)),"")</f>
        <v>https://www.govinfo.gov/content/pkg/BILLS-118hr9029rh/pdf/BILLS-118hr9029rh.pdf</v>
      </c>
      <c r="T1532" s="7" t="str">
        <f>IFERROR(""&amp;INDEX('Bill Report Reference'!$H$2:$H$72,MATCH(INDEX(Account!$J$2:$J$131,MATCH($B1532,Account!$A$2:$A$131,0))&amp;"-"&amp;$C1532&amp;"-"&amp;$D1532,'Bill Report Reference'!$I$2:$I$72,0)),"")</f>
        <v>https://www.congress.gov/118/crpt/hrpt585/CRPT-118hrpt585.pdf</v>
      </c>
      <c r="U1532" s="7" t="inlineStr"/>
      <c r="V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Reference'!$E$2:$E$72,MATCH(INDEX(Account!$J$2:$J$131,MATCH($B1533,Account!$A$2:$A$131,0))&amp;"-"&amp;$C1533&amp;"-"&amp;$D1533,'Bill Report Reference'!$I$2:$I$72,0)),"")</f>
        <v>PREX 2.8:2025/APP</v>
      </c>
      <c r="G1533" s="7" t="str">
        <f>IFERROR(""&amp;INDEX('Bill Report Reference'!$F$2:$F$72,MATCH(INDEX(Account!$J$2:$J$131,MATCH($B1533,Account!$A$2:$A$131,0))&amp;"-"&amp;$C1533&amp;"-"&amp;$D1533,'Bill Report Reference'!$I$2:$I$72,0)),"")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Reference'!$G$2:$G$72,MATCH(INDEX(Account!$J$2:$J$131,MATCH($B1533,Account!$A$2:$A$131,0))&amp;"-"&amp;$C1533&amp;"-"&amp;$D1533,'Bill Report Reference'!$I$2:$I$72,0)),"")</f>
        <v>https://www.govinfo.gov/content/pkg/BUDGET-2025-APP/pdf/BUDGET-2025-APP.pdf</v>
      </c>
      <c r="T1533" s="7" t="str">
        <f>IFERROR(""&amp;INDEX('Bill Report Reference'!$H$2:$H$72,MATCH(INDEX(Account!$J$2:$J$131,MATCH($B1533,Account!$A$2:$A$131,0))&amp;"-"&amp;$C1533&amp;"-"&amp;$D1533,'Bill Report Reference'!$I$2:$I$72,0)),"")</f>
        <v>N/A</v>
      </c>
      <c r="U1533" s="7" t="inlineStr"/>
      <c r="V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Reference'!$E$2:$E$72,MATCH(INDEX(Account!$J$2:$J$131,MATCH($B1534,Account!$A$2:$A$131,0))&amp;"-"&amp;$C1534&amp;"-"&amp;$D1534,'Bill Report Reference'!$I$2:$I$72,0)),"")</f>
        <v>S.4942</v>
      </c>
      <c r="G1534" s="7" t="str">
        <f>IFERROR(""&amp;INDEX('Bill Report Reference'!$F$2:$F$72,MATCH(INDEX(Account!$J$2:$J$131,MATCH($B1534,Account!$A$2:$A$131,0))&amp;"-"&amp;$C1534&amp;"-"&amp;$D1534,'Bill Report Reference'!$I$2:$I$72,0)),"")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Reference'!$G$2:$G$72,MATCH(INDEX(Account!$J$2:$J$131,MATCH($B1534,Account!$A$2:$A$131,0))&amp;"-"&amp;$C1534&amp;"-"&amp;$D1534,'Bill Report Reference'!$I$2:$I$72,0)),"")</f>
        <v>https://www.govinfo.gov/content/pkg/BILLS-118s4942rs/pdf/BILLS-118s4942rs.pdf</v>
      </c>
      <c r="T1534" s="7" t="str">
        <f>IFERROR(""&amp;INDEX('Bill Report Reference'!$H$2:$H$72,MATCH(INDEX(Account!$J$2:$J$131,MATCH($B1534,Account!$A$2:$A$131,0))&amp;"-"&amp;$C1534&amp;"-"&amp;$D1534,'Bill Report Reference'!$I$2:$I$72,0)),"")</f>
        <v>https://www.congress.gov/118/crpt/srpt207/CRPT-118srpt207.pdf</v>
      </c>
      <c r="U1534" s="7" t="inlineStr"/>
      <c r="V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Reference'!$E$2:$E$72,MATCH(INDEX(Account!$J$2:$J$131,MATCH($B1535,Account!$A$2:$A$131,0))&amp;"-"&amp;$C1535&amp;"-"&amp;$D1535,'Bill Report Reference'!$I$2:$I$72,0)),"")</f>
        <v>P.L.119-75</v>
      </c>
      <c r="G1535" s="7" t="str">
        <f>IFERROR(""&amp;INDEX('Bill Report Reference'!$F$2:$F$72,MATCH(INDEX(Account!$J$2:$J$131,MATCH($B1535,Account!$A$2:$A$131,0))&amp;"-"&amp;$C1535&amp;"-"&amp;$D1535,'Bill Report Reference'!$I$2:$I$72,0)),"")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Reference'!$G$2:$G$72,MATCH(INDEX(Account!$J$2:$J$131,MATCH($B1535,Account!$A$2:$A$131,0))&amp;"-"&amp;$C1535&amp;"-"&amp;$D1535,'Bill Report Reference'!$I$2:$I$72,0)),"")</f>
        <v>https://www.govinfo.gov/content/pkg/PLAW-119publ75/pdf/PLAW-119publ75.pdf</v>
      </c>
      <c r="T1535" s="7" t="str">
        <f>IFERROR(""&amp;INDEX('Bill Report Reference'!$H$2:$H$72,MATCH(INDEX(Account!$J$2:$J$131,MATCH($B1535,Account!$A$2:$A$131,0))&amp;"-"&amp;$C1535&amp;"-"&amp;$D1535,'Bill Report Reference'!$I$2:$I$72,0)),"")</f>
        <v>https://www.govinfo.gov/content/pkg/CREC-2026-01-22/pdf/CREC-2026-01-22-pt2-PgH1353-2.pdf</v>
      </c>
      <c r="U1535" s="7" t="inlineStr"/>
      <c r="V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Reference'!$E$2:$E$72,MATCH(INDEX(Account!$J$2:$J$131,MATCH($B1536,Account!$A$2:$A$131,0))&amp;"-"&amp;$C1536&amp;"-"&amp;$D1536,'Bill Report Reference'!$I$2:$I$72,0)),"")</f>
        <v>H.R.5304</v>
      </c>
      <c r="G1536" s="7" t="str">
        <f>IFERROR(""&amp;INDEX('Bill Report Reference'!$F$2:$F$72,MATCH(INDEX(Account!$J$2:$J$131,MATCH($B1536,Account!$A$2:$A$131,0))&amp;"-"&amp;$C1536&amp;"-"&amp;$D1536,'Bill Report Reference'!$I$2:$I$72,0)),"")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Reference'!$G$2:$G$72,MATCH(INDEX(Account!$J$2:$J$131,MATCH($B1536,Account!$A$2:$A$131,0))&amp;"-"&amp;$C1536&amp;"-"&amp;$D1536,'Bill Report Reference'!$I$2:$I$72,0)),"")</f>
        <v>https://www.govinfo.gov/content/pkg/BILLS-119hr5304rh/pdf/BILLS-119hr5304rh.pdf</v>
      </c>
      <c r="T1536" s="7" t="str">
        <f>IFERROR(""&amp;INDEX('Bill Report Reference'!$H$2:$H$72,MATCH(INDEX(Account!$J$2:$J$131,MATCH($B1536,Account!$A$2:$A$131,0))&amp;"-"&amp;$C1536&amp;"-"&amp;$D1536,'Bill Report Reference'!$I$2:$I$72,0)),"")</f>
        <v>https://www.congress.gov/119/crpt/hrpt271/CRPT-119hrpt271.pdf</v>
      </c>
      <c r="U1536" s="7" t="inlineStr"/>
      <c r="V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Reference'!$E$2:$E$72,MATCH(INDEX(Account!$J$2:$J$131,MATCH($B1537,Account!$A$2:$A$131,0))&amp;"-"&amp;$C1537&amp;"-"&amp;$D1537,'Bill Report Reference'!$I$2:$I$72,0)),"")</f>
        <v>PREX 2.8:2026/APP</v>
      </c>
      <c r="G1537" s="7" t="str">
        <f>IFERROR(""&amp;INDEX('Bill Report Reference'!$F$2:$F$72,MATCH(INDEX(Account!$J$2:$J$131,MATCH($B1537,Account!$A$2:$A$131,0))&amp;"-"&amp;$C1537&amp;"-"&amp;$D1537,'Bill Report Reference'!$I$2:$I$72,0)),"")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Reference'!$G$2:$G$72,MATCH(INDEX(Account!$J$2:$J$131,MATCH($B1537,Account!$A$2:$A$131,0))&amp;"-"&amp;$C1537&amp;"-"&amp;$D1537,'Bill Report Reference'!$I$2:$I$72,0)),"")</f>
        <v>https://www.govinfo.gov/content/pkg/BUDGET-2026-APP/pdf/BUDGET-2026-APP.pdf</v>
      </c>
      <c r="T1537" s="7" t="str">
        <f>IFERROR(""&amp;INDEX('Bill Report Reference'!$H$2:$H$72,MATCH(INDEX(Account!$J$2:$J$131,MATCH($B1537,Account!$A$2:$A$131,0))&amp;"-"&amp;$C1537&amp;"-"&amp;$D1537,'Bill Report Reference'!$I$2:$I$72,0)),"")</f>
        <v>N/A</v>
      </c>
      <c r="U1537" s="7" t="inlineStr"/>
      <c r="V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Reference'!$E$2:$E$72,MATCH(INDEX(Account!$J$2:$J$131,MATCH($B1538,Account!$A$2:$A$131,0))&amp;"-"&amp;$C1538&amp;"-"&amp;$D1538,'Bill Report Reference'!$I$2:$I$72,0)),"")</f>
        <v>S.2587</v>
      </c>
      <c r="G1538" s="7" t="str">
        <f>IFERROR(""&amp;INDEX('Bill Report Reference'!$F$2:$F$72,MATCH(INDEX(Account!$J$2:$J$131,MATCH($B1538,Account!$A$2:$A$131,0))&amp;"-"&amp;$C1538&amp;"-"&amp;$D1538,'Bill Report Reference'!$I$2:$I$72,0)),"")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Reference'!$G$2:$G$72,MATCH(INDEX(Account!$J$2:$J$131,MATCH($B1538,Account!$A$2:$A$131,0))&amp;"-"&amp;$C1538&amp;"-"&amp;$D1538,'Bill Report Reference'!$I$2:$I$72,0)),"")</f>
        <v>https://www.govinfo.gov/content/pkg/BILLS-119s2587rs/pdf/BILLS-119s2587rs.pdf</v>
      </c>
      <c r="T1538" s="7" t="str">
        <f>IFERROR(""&amp;INDEX('Bill Report Reference'!$H$2:$H$72,MATCH(INDEX(Account!$J$2:$J$131,MATCH($B1538,Account!$A$2:$A$131,0))&amp;"-"&amp;$C1538&amp;"-"&amp;$D1538,'Bill Report Reference'!$I$2:$I$72,0)),"")</f>
        <v>https://www.congress.gov/119/crpt/srpt55/CRPT-119srpt55.pdf</v>
      </c>
      <c r="U1538" s="7" t="inlineStr"/>
      <c r="V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Reference'!$E$2:$E$72,MATCH(INDEX(Account!$J$2:$J$131,MATCH($B1539,Account!$A$2:$A$131,0))&amp;"-"&amp;$C1539&amp;"-"&amp;$D1539,'Bill Report Reference'!$I$2:$I$72,0)),"")</f>
        <v>H.R.9260</v>
      </c>
      <c r="G1539" s="7" t="str">
        <f>IFERROR(""&amp;INDEX('Bill Report Reference'!$F$2:$F$72,MATCH(INDEX(Account!$J$2:$J$131,MATCH($B1539,Account!$A$2:$A$131,0))&amp;"-"&amp;$C1539&amp;"-"&amp;$D1539,'Bill Report Reference'!$I$2:$I$72,0)),"")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Reference'!$G$2:$G$72,MATCH(INDEX(Account!$J$2:$J$131,MATCH($B1539,Account!$A$2:$A$131,0))&amp;"-"&amp;$C1539&amp;"-"&amp;$D1539,'Bill Report Reference'!$I$2:$I$72,0)),"")</f>
        <v>https://www.govinfo.gov/content/pkg/BILLS-119hr9260rh/pdf/BILLS-119hr9260rh.pdf</v>
      </c>
      <c r="T1539" s="7" t="str">
        <f>IFERROR(""&amp;INDEX('Bill Report Reference'!$H$2:$H$72,MATCH(INDEX(Account!$J$2:$J$131,MATCH($B1539,Account!$A$2:$A$131,0))&amp;"-"&amp;$C1539&amp;"-"&amp;$D1539,'Bill Report Reference'!$I$2:$I$72,0)),"")</f>
        <v>https://www.congress.gov/119/crpt/hrpt696/CRPT-119hrpt696.pdf</v>
      </c>
      <c r="U1539" s="7" t="inlineStr"/>
      <c r="V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Reference'!$E$2:$E$72,MATCH(INDEX(Account!$J$2:$J$131,MATCH($B1540,Account!$A$2:$A$131,0))&amp;"-"&amp;$C1540&amp;"-"&amp;$D1540,'Bill Report Reference'!$I$2:$I$72,0)),"")</f>
        <v>PREX 2.8:2027/APP</v>
      </c>
      <c r="G1540" s="7" t="str">
        <f>IFERROR(""&amp;INDEX('Bill Report Reference'!$F$2:$F$72,MATCH(INDEX(Account!$J$2:$J$131,MATCH($B1540,Account!$A$2:$A$131,0))&amp;"-"&amp;$C1540&amp;"-"&amp;$D1540,'Bill Report Reference'!$I$2:$I$72,0)),"")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Reference'!$G$2:$G$72,MATCH(INDEX(Account!$J$2:$J$131,MATCH($B1540,Account!$A$2:$A$131,0))&amp;"-"&amp;$C1540&amp;"-"&amp;$D1540,'Bill Report Reference'!$I$2:$I$72,0)),"")</f>
        <v>https://www.govinfo.gov/content/pkg/BUDGET-2027-APP/pdf/BUDGET-2027-APP.pdf</v>
      </c>
      <c r="T1540" s="7" t="str">
        <f>IFERROR(""&amp;INDEX('Bill Report Reference'!$H$2:$H$72,MATCH(INDEX(Account!$J$2:$J$131,MATCH($B1540,Account!$A$2:$A$131,0))&amp;"-"&amp;$C1540&amp;"-"&amp;$D1540,'Bill Report Reference'!$I$2:$I$72,0)),"")</f>
        <v>N/A</v>
      </c>
      <c r="U1540" s="7" t="inlineStr"/>
      <c r="V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Reference'!$E$2:$E$72,MATCH(INDEX(Account!$J$2:$J$131,MATCH($B1541,Account!$A$2:$A$131,0))&amp;"-"&amp;$C1541&amp;"-"&amp;$D1541,'Bill Report Reference'!$I$2:$I$72,0)),"")</f>
        <v>P.L.117-328</v>
      </c>
      <c r="G1541" s="7" t="str">
        <f>IFERROR(""&amp;INDEX('Bill Report Reference'!$F$2:$F$72,MATCH(INDEX(Account!$J$2:$J$131,MATCH($B1541,Account!$A$2:$A$131,0))&amp;"-"&amp;$C1541&amp;"-"&amp;$D1541,'Bill Report Reference'!$I$2:$I$72,0)),"")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Reference'!$G$2:$G$72,MATCH(INDEX(Account!$J$2:$J$131,MATCH($B1541,Account!$A$2:$A$131,0))&amp;"-"&amp;$C1541&amp;"-"&amp;$D1541,'Bill Report Reference'!$I$2:$I$72,0)),"")</f>
        <v>https://www.govinfo.gov/content/pkg/PLAW-117publ328/pdf/PLAW-117publ328.pdf</v>
      </c>
      <c r="T1541" s="7" t="str">
        <f>IFERROR(""&amp;INDEX('Bill Report Reference'!$H$2:$H$72,MATCH(INDEX(Account!$J$2:$J$131,MATCH($B1541,Account!$A$2:$A$131,0))&amp;"-"&amp;$C1541&amp;"-"&amp;$D1541,'Bill Report Reference'!$I$2:$I$72,0)),"")</f>
        <v>N/A</v>
      </c>
      <c r="U1541" s="7" t="inlineStr"/>
      <c r="V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Reference'!$E$2:$E$72,MATCH(INDEX(Account!$J$2:$J$131,MATCH($B1542,Account!$A$2:$A$131,0))&amp;"-"&amp;$C1542&amp;"-"&amp;$D1542,'Bill Report Reference'!$I$2:$I$72,0)),"")</f>
        <v>H.R.8295</v>
      </c>
      <c r="G1542" s="7" t="str">
        <f>IFERROR(""&amp;INDEX('Bill Report Reference'!$F$2:$F$72,MATCH(INDEX(Account!$J$2:$J$131,MATCH($B1542,Account!$A$2:$A$131,0))&amp;"-"&amp;$C1542&amp;"-"&amp;$D1542,'Bill Report Reference'!$I$2:$I$72,0)),"")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Reference'!$G$2:$G$72,MATCH(INDEX(Account!$J$2:$J$131,MATCH($B1542,Account!$A$2:$A$131,0))&amp;"-"&amp;$C1542&amp;"-"&amp;$D1542,'Bill Report Reference'!$I$2:$I$72,0)),"")</f>
        <v>https://www.govinfo.gov/content/pkg/BILLS-117hr8295rh/pdf/BILLS-117hr8295rh.pdf</v>
      </c>
      <c r="T1542" s="7" t="str">
        <f>IFERROR(""&amp;INDEX('Bill Report Reference'!$H$2:$H$72,MATCH(INDEX(Account!$J$2:$J$131,MATCH($B1542,Account!$A$2:$A$131,0))&amp;"-"&amp;$C1542&amp;"-"&amp;$D1542,'Bill Report Reference'!$I$2:$I$72,0)),"")</f>
        <v>https://www.govinfo.gov/content/pkg/CRPT-117hrpt403/pdf/CRPT-117hrpt403.pdf</v>
      </c>
      <c r="U1542" s="7" t="inlineStr"/>
      <c r="V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Reference'!$E$2:$E$72,MATCH(INDEX(Account!$J$2:$J$131,MATCH($B1543,Account!$A$2:$A$131,0))&amp;"-"&amp;$C1543&amp;"-"&amp;$D1543,'Bill Report Reference'!$I$2:$I$72,0)),"")</f>
        <v>PREX 2.8:2023/APP</v>
      </c>
      <c r="G1543" s="7" t="str">
        <f>IFERROR(""&amp;INDEX('Bill Report Reference'!$F$2:$F$72,MATCH(INDEX(Account!$J$2:$J$131,MATCH($B1543,Account!$A$2:$A$131,0))&amp;"-"&amp;$C1543&amp;"-"&amp;$D1543,'Bill Report Reference'!$I$2:$I$72,0)),"")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Reference'!$G$2:$G$72,MATCH(INDEX(Account!$J$2:$J$131,MATCH($B1543,Account!$A$2:$A$131,0))&amp;"-"&amp;$C1543&amp;"-"&amp;$D1543,'Bill Report Reference'!$I$2:$I$72,0)),"")</f>
        <v>https://www.govinfo.gov/content/pkg/BUDGET-2023-APP/pdf/BUDGET-2023-APP.pdf</v>
      </c>
      <c r="T1543" s="7" t="str">
        <f>IFERROR(""&amp;INDEX('Bill Report Reference'!$H$2:$H$72,MATCH(INDEX(Account!$J$2:$J$131,MATCH($B1543,Account!$A$2:$A$131,0))&amp;"-"&amp;$C1543&amp;"-"&amp;$D1543,'Bill Report Reference'!$I$2:$I$72,0)),"")</f>
        <v>N/A</v>
      </c>
      <c r="U1543" s="7" t="inlineStr"/>
      <c r="V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Reference'!$E$2:$E$72,MATCH(INDEX(Account!$J$2:$J$131,MATCH($B1544,Account!$A$2:$A$131,0))&amp;"-"&amp;$C1544&amp;"-"&amp;$D1544,'Bill Report Reference'!$I$2:$I$72,0)),"")</f>
        <v>S.4659</v>
      </c>
      <c r="G1544" s="7" t="str">
        <f>IFERROR(""&amp;INDEX('Bill Report Reference'!$F$2:$F$72,MATCH(INDEX(Account!$J$2:$J$131,MATCH($B1544,Account!$A$2:$A$131,0))&amp;"-"&amp;$C1544&amp;"-"&amp;$D1544,'Bill Report Reference'!$I$2:$I$72,0)),"")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Reference'!$G$2:$G$72,MATCH(INDEX(Account!$J$2:$J$131,MATCH($B1544,Account!$A$2:$A$131,0))&amp;"-"&amp;$C1544&amp;"-"&amp;$D1544,'Bill Report Reference'!$I$2:$I$72,0)),"")</f>
        <v>https://www.govinfo.gov/content/pkg/BILLS-117s4659is/pdf/BILLS-117s4659is.pdf</v>
      </c>
      <c r="T1544" s="7" t="str">
        <f>IFERROR(""&amp;INDEX('Bill Report Reference'!$H$2:$H$72,MATCH(INDEX(Account!$J$2:$J$131,MATCH($B1544,Account!$A$2:$A$131,0))&amp;"-"&amp;$C1544&amp;"-"&amp;$D1544,'Bill Report Reference'!$I$2:$I$72,0)),"")</f>
        <v>https://www.appropriations.senate.gov/imo/media/doc/LHHSFY23REPT.pdf</v>
      </c>
      <c r="U1544" s="7" t="inlineStr"/>
      <c r="V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Reference'!$E$2:$E$72,MATCH(INDEX(Account!$J$2:$J$131,MATCH($B1545,Account!$A$2:$A$131,0))&amp;"-"&amp;$C1545&amp;"-"&amp;$D1545,'Bill Report Reference'!$I$2:$I$72,0)),"")</f>
        <v>P.L.118-47</v>
      </c>
      <c r="G1545" s="7" t="str">
        <f>IFERROR(""&amp;INDEX('Bill Report Reference'!$F$2:$F$72,MATCH(INDEX(Account!$J$2:$J$131,MATCH($B1545,Account!$A$2:$A$131,0))&amp;"-"&amp;$C1545&amp;"-"&amp;$D1545,'Bill Report Reference'!$I$2:$I$72,0)),"")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Reference'!$G$2:$G$72,MATCH(INDEX(Account!$J$2:$J$131,MATCH($B1545,Account!$A$2:$A$131,0))&amp;"-"&amp;$C1545&amp;"-"&amp;$D1545,'Bill Report Reference'!$I$2:$I$72,0)),"")</f>
        <v>https://www.govinfo.gov/content/pkg/PLAW-118publ47/pdf/PLAW-118publ47.pdf</v>
      </c>
      <c r="T1545" s="7" t="str">
        <f>IFERROR(""&amp;INDEX('Bill Report Reference'!$H$2:$H$72,MATCH(INDEX(Account!$J$2:$J$131,MATCH($B1545,Account!$A$2:$A$131,0))&amp;"-"&amp;$C1545&amp;"-"&amp;$D1545,'Bill Report Reference'!$I$2:$I$72,0)),"")</f>
        <v>N/A</v>
      </c>
      <c r="U1545" s="7" t="inlineStr"/>
      <c r="V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Reference'!$E$2:$E$72,MATCH(INDEX(Account!$J$2:$J$131,MATCH($B1546,Account!$A$2:$A$131,0))&amp;"-"&amp;$C1546&amp;"-"&amp;$D1546,'Bill Report Reference'!$I$2:$I$72,0)),"")</f>
        <v>PREX 2.8:2024/APP</v>
      </c>
      <c r="G1546" s="7" t="str">
        <f>IFERROR(""&amp;INDEX('Bill Report Reference'!$F$2:$F$72,MATCH(INDEX(Account!$J$2:$J$131,MATCH($B1546,Account!$A$2:$A$131,0))&amp;"-"&amp;$C1546&amp;"-"&amp;$D1546,'Bill Report Reference'!$I$2:$I$72,0)),"")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Reference'!$G$2:$G$72,MATCH(INDEX(Account!$J$2:$J$131,MATCH($B1546,Account!$A$2:$A$131,0))&amp;"-"&amp;$C1546&amp;"-"&amp;$D1546,'Bill Report Reference'!$I$2:$I$72,0)),"")</f>
        <v>https://www.govinfo.gov/content/pkg/BUDGET-2024-APP/pdf/BUDGET-2024-APP.pdf</v>
      </c>
      <c r="T1546" s="7" t="str">
        <f>IFERROR(""&amp;INDEX('Bill Report Reference'!$H$2:$H$72,MATCH(INDEX(Account!$J$2:$J$131,MATCH($B1546,Account!$A$2:$A$131,0))&amp;"-"&amp;$C1546&amp;"-"&amp;$D1546,'Bill Report Reference'!$I$2:$I$72,0)),"")</f>
        <v>N/A</v>
      </c>
      <c r="U1546" s="7" t="inlineStr"/>
      <c r="V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Reference'!$E$2:$E$72,MATCH(INDEX(Account!$J$2:$J$131,MATCH($B1547,Account!$A$2:$A$131,0))&amp;"-"&amp;$C1547&amp;"-"&amp;$D1547,'Bill Report Reference'!$I$2:$I$72,0)),"")</f>
        <v>S.2624</v>
      </c>
      <c r="G1547" s="7" t="str">
        <f>IFERROR(""&amp;INDEX('Bill Report Reference'!$F$2:$F$72,MATCH(INDEX(Account!$J$2:$J$131,MATCH($B1547,Account!$A$2:$A$131,0))&amp;"-"&amp;$C1547&amp;"-"&amp;$D1547,'Bill Report Reference'!$I$2:$I$72,0)),"")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Reference'!$G$2:$G$72,MATCH(INDEX(Account!$J$2:$J$131,MATCH($B1547,Account!$A$2:$A$131,0))&amp;"-"&amp;$C1547&amp;"-"&amp;$D1547,'Bill Report Reference'!$I$2:$I$72,0)),"")</f>
        <v>https://www.govinfo.gov/content/pkg/BILLS-118s2624rs/pdf/BILLS-118s2624rs.pdf</v>
      </c>
      <c r="T1547" s="7" t="str">
        <f>IFERROR(""&amp;INDEX('Bill Report Reference'!$H$2:$H$72,MATCH(INDEX(Account!$J$2:$J$131,MATCH($B1547,Account!$A$2:$A$131,0))&amp;"-"&amp;$C1547&amp;"-"&amp;$D1547,'Bill Report Reference'!$I$2:$I$72,0)),"")</f>
        <v>https://www.congress.gov/118/crpt/srpt84/CRPT-118srpt84.pdf</v>
      </c>
      <c r="U1547" s="7" t="inlineStr"/>
      <c r="V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Reference'!$E$2:$E$72,MATCH(INDEX(Account!$J$2:$J$131,MATCH($B1548,Account!$A$2:$A$131,0))&amp;"-"&amp;$C1548&amp;"-"&amp;$D1548,'Bill Report Reference'!$I$2:$I$72,0)),"")</f>
        <v>P.L.119-4</v>
      </c>
      <c r="G1548" s="7" t="str">
        <f>IFERROR(""&amp;INDEX('Bill Report Reference'!$F$2:$F$72,MATCH(INDEX(Account!$J$2:$J$131,MATCH($B1548,Account!$A$2:$A$131,0))&amp;"-"&amp;$C1548&amp;"-"&amp;$D1548,'Bill Report Reference'!$I$2:$I$72,0)),"")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Reference'!$G$2:$G$72,MATCH(INDEX(Account!$J$2:$J$131,MATCH($B1548,Account!$A$2:$A$131,0))&amp;"-"&amp;$C1548&amp;"-"&amp;$D1548,'Bill Report Reference'!$I$2:$I$72,0)),"")</f>
        <v>https://www.govinfo.gov/content/pkg/PLAW-119publ4/pdf/PLAW-119publ4.pdf</v>
      </c>
      <c r="T1548" s="7" t="str">
        <f>IFERROR(""&amp;INDEX('Bill Report Reference'!$H$2:$H$72,MATCH(INDEX(Account!$J$2:$J$131,MATCH($B1548,Account!$A$2:$A$131,0))&amp;"-"&amp;$C1548&amp;"-"&amp;$D1548,'Bill Report Reference'!$I$2:$I$72,0)),"")</f>
        <v>N/A</v>
      </c>
      <c r="U1548" s="7" t="inlineStr"/>
      <c r="V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Reference'!$E$2:$E$72,MATCH(INDEX(Account!$J$2:$J$131,MATCH($B1549,Account!$A$2:$A$131,0))&amp;"-"&amp;$C1549&amp;"-"&amp;$D1549,'Bill Report Reference'!$I$2:$I$72,0)),"")</f>
        <v>H.R.9029</v>
      </c>
      <c r="G1549" s="7" t="str">
        <f>IFERROR(""&amp;INDEX('Bill Report Reference'!$F$2:$F$72,MATCH(INDEX(Account!$J$2:$J$131,MATCH($B1549,Account!$A$2:$A$131,0))&amp;"-"&amp;$C1549&amp;"-"&amp;$D1549,'Bill Report Reference'!$I$2:$I$72,0)),"")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Reference'!$G$2:$G$72,MATCH(INDEX(Account!$J$2:$J$131,MATCH($B1549,Account!$A$2:$A$131,0))&amp;"-"&amp;$C1549&amp;"-"&amp;$D1549,'Bill Report Reference'!$I$2:$I$72,0)),"")</f>
        <v>https://www.govinfo.gov/content/pkg/BILLS-118hr9029rh/pdf/BILLS-118hr9029rh.pdf</v>
      </c>
      <c r="T1549" s="7" t="str">
        <f>IFERROR(""&amp;INDEX('Bill Report Reference'!$H$2:$H$72,MATCH(INDEX(Account!$J$2:$J$131,MATCH($B1549,Account!$A$2:$A$131,0))&amp;"-"&amp;$C1549&amp;"-"&amp;$D1549,'Bill Report Reference'!$I$2:$I$72,0)),"")</f>
        <v>https://www.congress.gov/118/crpt/hrpt585/CRPT-118hrpt585.pdf</v>
      </c>
      <c r="U1549" s="7" t="inlineStr"/>
      <c r="V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Reference'!$E$2:$E$72,MATCH(INDEX(Account!$J$2:$J$131,MATCH($B1550,Account!$A$2:$A$131,0))&amp;"-"&amp;$C1550&amp;"-"&amp;$D1550,'Bill Report Reference'!$I$2:$I$72,0)),"")</f>
        <v>PREX 2.8:2025/APP</v>
      </c>
      <c r="G1550" s="7" t="str">
        <f>IFERROR(""&amp;INDEX('Bill Report Reference'!$F$2:$F$72,MATCH(INDEX(Account!$J$2:$J$131,MATCH($B1550,Account!$A$2:$A$131,0))&amp;"-"&amp;$C1550&amp;"-"&amp;$D1550,'Bill Report Reference'!$I$2:$I$72,0)),"")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Reference'!$G$2:$G$72,MATCH(INDEX(Account!$J$2:$J$131,MATCH($B1550,Account!$A$2:$A$131,0))&amp;"-"&amp;$C1550&amp;"-"&amp;$D1550,'Bill Report Reference'!$I$2:$I$72,0)),"")</f>
        <v>https://www.govinfo.gov/content/pkg/BUDGET-2025-APP/pdf/BUDGET-2025-APP.pdf</v>
      </c>
      <c r="T1550" s="7" t="str">
        <f>IFERROR(""&amp;INDEX('Bill Report Reference'!$H$2:$H$72,MATCH(INDEX(Account!$J$2:$J$131,MATCH($B1550,Account!$A$2:$A$131,0))&amp;"-"&amp;$C1550&amp;"-"&amp;$D1550,'Bill Report Reference'!$I$2:$I$72,0)),"")</f>
        <v>N/A</v>
      </c>
      <c r="U1550" s="7" t="inlineStr"/>
      <c r="V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Reference'!$E$2:$E$72,MATCH(INDEX(Account!$J$2:$J$131,MATCH($B1551,Account!$A$2:$A$131,0))&amp;"-"&amp;$C1551&amp;"-"&amp;$D1551,'Bill Report Reference'!$I$2:$I$72,0)),"")</f>
        <v>S.4942</v>
      </c>
      <c r="G1551" s="7" t="str">
        <f>IFERROR(""&amp;INDEX('Bill Report Reference'!$F$2:$F$72,MATCH(INDEX(Account!$J$2:$J$131,MATCH($B1551,Account!$A$2:$A$131,0))&amp;"-"&amp;$C1551&amp;"-"&amp;$D1551,'Bill Report Reference'!$I$2:$I$72,0)),"")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Reference'!$G$2:$G$72,MATCH(INDEX(Account!$J$2:$J$131,MATCH($B1551,Account!$A$2:$A$131,0))&amp;"-"&amp;$C1551&amp;"-"&amp;$D1551,'Bill Report Reference'!$I$2:$I$72,0)),"")</f>
        <v>https://www.govinfo.gov/content/pkg/BILLS-118s4942rs/pdf/BILLS-118s4942rs.pdf</v>
      </c>
      <c r="T1551" s="7" t="str">
        <f>IFERROR(""&amp;INDEX('Bill Report Reference'!$H$2:$H$72,MATCH(INDEX(Account!$J$2:$J$131,MATCH($B1551,Account!$A$2:$A$131,0))&amp;"-"&amp;$C1551&amp;"-"&amp;$D1551,'Bill Report Reference'!$I$2:$I$72,0)),"")</f>
        <v>https://www.congress.gov/118/crpt/srpt207/CRPT-118srpt207.pdf</v>
      </c>
      <c r="U1551" s="7" t="inlineStr"/>
      <c r="V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Reference'!$E$2:$E$72,MATCH(INDEX(Account!$J$2:$J$131,MATCH($B1552,Account!$A$2:$A$131,0))&amp;"-"&amp;$C1552&amp;"-"&amp;$D1552,'Bill Report Reference'!$I$2:$I$72,0)),"")</f>
        <v>P.L.119-75</v>
      </c>
      <c r="G1552" s="7" t="str">
        <f>IFERROR(""&amp;INDEX('Bill Report Reference'!$F$2:$F$72,MATCH(INDEX(Account!$J$2:$J$131,MATCH($B1552,Account!$A$2:$A$131,0))&amp;"-"&amp;$C1552&amp;"-"&amp;$D1552,'Bill Report Reference'!$I$2:$I$72,0)),"")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Reference'!$G$2:$G$72,MATCH(INDEX(Account!$J$2:$J$131,MATCH($B1552,Account!$A$2:$A$131,0))&amp;"-"&amp;$C1552&amp;"-"&amp;$D1552,'Bill Report Reference'!$I$2:$I$72,0)),"")</f>
        <v>https://www.govinfo.gov/content/pkg/PLAW-119publ75/pdf/PLAW-119publ75.pdf</v>
      </c>
      <c r="T1552" s="7" t="str">
        <f>IFERROR(""&amp;INDEX('Bill Report Reference'!$H$2:$H$72,MATCH(INDEX(Account!$J$2:$J$131,MATCH($B1552,Account!$A$2:$A$131,0))&amp;"-"&amp;$C1552&amp;"-"&amp;$D1552,'Bill Report Reference'!$I$2:$I$72,0)),"")</f>
        <v>https://www.govinfo.gov/content/pkg/CREC-2026-01-22/pdf/CREC-2026-01-22-pt2-PgH1353-2.pdf</v>
      </c>
      <c r="U1552" s="7" t="inlineStr"/>
      <c r="V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Reference'!$E$2:$E$72,MATCH(INDEX(Account!$J$2:$J$131,MATCH($B1553,Account!$A$2:$A$131,0))&amp;"-"&amp;$C1553&amp;"-"&amp;$D1553,'Bill Report Reference'!$I$2:$I$72,0)),"")</f>
        <v>H.R.5304</v>
      </c>
      <c r="G1553" s="7" t="str">
        <f>IFERROR(""&amp;INDEX('Bill Report Reference'!$F$2:$F$72,MATCH(INDEX(Account!$J$2:$J$131,MATCH($B1553,Account!$A$2:$A$131,0))&amp;"-"&amp;$C1553&amp;"-"&amp;$D1553,'Bill Report Reference'!$I$2:$I$72,0)),"")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Reference'!$G$2:$G$72,MATCH(INDEX(Account!$J$2:$J$131,MATCH($B1553,Account!$A$2:$A$131,0))&amp;"-"&amp;$C1553&amp;"-"&amp;$D1553,'Bill Report Reference'!$I$2:$I$72,0)),"")</f>
        <v>https://www.govinfo.gov/content/pkg/BILLS-119hr5304rh/pdf/BILLS-119hr5304rh.pdf</v>
      </c>
      <c r="T1553" s="7" t="str">
        <f>IFERROR(""&amp;INDEX('Bill Report Reference'!$H$2:$H$72,MATCH(INDEX(Account!$J$2:$J$131,MATCH($B1553,Account!$A$2:$A$131,0))&amp;"-"&amp;$C1553&amp;"-"&amp;$D1553,'Bill Report Reference'!$I$2:$I$72,0)),"")</f>
        <v>https://www.congress.gov/119/crpt/hrpt271/CRPT-119hrpt271.pdf</v>
      </c>
      <c r="U1553" s="7" t="inlineStr"/>
      <c r="V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Reference'!$E$2:$E$72,MATCH(INDEX(Account!$J$2:$J$131,MATCH($B1554,Account!$A$2:$A$131,0))&amp;"-"&amp;$C1554&amp;"-"&amp;$D1554,'Bill Report Reference'!$I$2:$I$72,0)),"")</f>
        <v>PREX 2.8:2026/APP</v>
      </c>
      <c r="G1554" s="7" t="str">
        <f>IFERROR(""&amp;INDEX('Bill Report Reference'!$F$2:$F$72,MATCH(INDEX(Account!$J$2:$J$131,MATCH($B1554,Account!$A$2:$A$131,0))&amp;"-"&amp;$C1554&amp;"-"&amp;$D1554,'Bill Report Reference'!$I$2:$I$72,0)),"")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Reference'!$G$2:$G$72,MATCH(INDEX(Account!$J$2:$J$131,MATCH($B1554,Account!$A$2:$A$131,0))&amp;"-"&amp;$C1554&amp;"-"&amp;$D1554,'Bill Report Reference'!$I$2:$I$72,0)),"")</f>
        <v>https://www.govinfo.gov/content/pkg/BUDGET-2026-APP/pdf/BUDGET-2026-APP.pdf</v>
      </c>
      <c r="T1554" s="7" t="str">
        <f>IFERROR(""&amp;INDEX('Bill Report Reference'!$H$2:$H$72,MATCH(INDEX(Account!$J$2:$J$131,MATCH($B1554,Account!$A$2:$A$131,0))&amp;"-"&amp;$C1554&amp;"-"&amp;$D1554,'Bill Report Reference'!$I$2:$I$72,0)),"")</f>
        <v>N/A</v>
      </c>
      <c r="U1554" s="7" t="inlineStr"/>
      <c r="V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Reference'!$E$2:$E$72,MATCH(INDEX(Account!$J$2:$J$131,MATCH($B1555,Account!$A$2:$A$131,0))&amp;"-"&amp;$C1555&amp;"-"&amp;$D1555,'Bill Report Reference'!$I$2:$I$72,0)),"")</f>
        <v>S.2587</v>
      </c>
      <c r="G1555" s="7" t="str">
        <f>IFERROR(""&amp;INDEX('Bill Report Reference'!$F$2:$F$72,MATCH(INDEX(Account!$J$2:$J$131,MATCH($B1555,Account!$A$2:$A$131,0))&amp;"-"&amp;$C1555&amp;"-"&amp;$D1555,'Bill Report Reference'!$I$2:$I$72,0)),"")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Reference'!$G$2:$G$72,MATCH(INDEX(Account!$J$2:$J$131,MATCH($B1555,Account!$A$2:$A$131,0))&amp;"-"&amp;$C1555&amp;"-"&amp;$D1555,'Bill Report Reference'!$I$2:$I$72,0)),"")</f>
        <v>https://www.govinfo.gov/content/pkg/BILLS-119s2587rs/pdf/BILLS-119s2587rs.pdf</v>
      </c>
      <c r="T1555" s="7" t="str">
        <f>IFERROR(""&amp;INDEX('Bill Report Reference'!$H$2:$H$72,MATCH(INDEX(Account!$J$2:$J$131,MATCH($B1555,Account!$A$2:$A$131,0))&amp;"-"&amp;$C1555&amp;"-"&amp;$D1555,'Bill Report Reference'!$I$2:$I$72,0)),"")</f>
        <v>https://www.congress.gov/119/crpt/srpt55/CRPT-119srpt55.pdf</v>
      </c>
      <c r="U1555" s="7" t="inlineStr"/>
      <c r="V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Reference'!$E$2:$E$72,MATCH(INDEX(Account!$J$2:$J$131,MATCH($B1556,Account!$A$2:$A$131,0))&amp;"-"&amp;$C1556&amp;"-"&amp;$D1556,'Bill Report Reference'!$I$2:$I$72,0)),"")</f>
        <v>H.R.9260</v>
      </c>
      <c r="G1556" s="7" t="str">
        <f>IFERROR(""&amp;INDEX('Bill Report Reference'!$F$2:$F$72,MATCH(INDEX(Account!$J$2:$J$131,MATCH($B1556,Account!$A$2:$A$131,0))&amp;"-"&amp;$C1556&amp;"-"&amp;$D1556,'Bill Report Reference'!$I$2:$I$72,0)),"")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Reference'!$G$2:$G$72,MATCH(INDEX(Account!$J$2:$J$131,MATCH($B1556,Account!$A$2:$A$131,0))&amp;"-"&amp;$C1556&amp;"-"&amp;$D1556,'Bill Report Reference'!$I$2:$I$72,0)),"")</f>
        <v>https://www.govinfo.gov/content/pkg/BILLS-119hr9260rh/pdf/BILLS-119hr9260rh.pdf</v>
      </c>
      <c r="T1556" s="7" t="str">
        <f>IFERROR(""&amp;INDEX('Bill Report Reference'!$H$2:$H$72,MATCH(INDEX(Account!$J$2:$J$131,MATCH($B1556,Account!$A$2:$A$131,0))&amp;"-"&amp;$C1556&amp;"-"&amp;$D1556,'Bill Report Reference'!$I$2:$I$72,0)),"")</f>
        <v>https://www.congress.gov/119/crpt/hrpt696/CRPT-119hrpt696.pdf</v>
      </c>
      <c r="U1556" s="7" t="inlineStr"/>
      <c r="V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Reference'!$E$2:$E$72,MATCH(INDEX(Account!$J$2:$J$131,MATCH($B1557,Account!$A$2:$A$131,0))&amp;"-"&amp;$C1557&amp;"-"&amp;$D1557,'Bill Report Reference'!$I$2:$I$72,0)),"")</f>
        <v>PREX 2.8:2027/APP</v>
      </c>
      <c r="G1557" s="7" t="str">
        <f>IFERROR(""&amp;INDEX('Bill Report Reference'!$F$2:$F$72,MATCH(INDEX(Account!$J$2:$J$131,MATCH($B1557,Account!$A$2:$A$131,0))&amp;"-"&amp;$C1557&amp;"-"&amp;$D1557,'Bill Report Reference'!$I$2:$I$72,0)),"")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Reference'!$G$2:$G$72,MATCH(INDEX(Account!$J$2:$J$131,MATCH($B1557,Account!$A$2:$A$131,0))&amp;"-"&amp;$C1557&amp;"-"&amp;$D1557,'Bill Report Reference'!$I$2:$I$72,0)),"")</f>
        <v>https://www.govinfo.gov/content/pkg/BUDGET-2027-APP/pdf/BUDGET-2027-APP.pdf</v>
      </c>
      <c r="T1557" s="7" t="str">
        <f>IFERROR(""&amp;INDEX('Bill Report Reference'!$H$2:$H$72,MATCH(INDEX(Account!$J$2:$J$131,MATCH($B1557,Account!$A$2:$A$131,0))&amp;"-"&amp;$C1557&amp;"-"&amp;$D1557,'Bill Report Reference'!$I$2:$I$72,0)),"")</f>
        <v>N/A</v>
      </c>
      <c r="U1557" s="7" t="inlineStr"/>
      <c r="V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Reference'!$E$2:$E$72,MATCH(INDEX(Account!$J$2:$J$131,MATCH($B1558,Account!$A$2:$A$131,0))&amp;"-"&amp;$C1558&amp;"-"&amp;$D1558,'Bill Report Reference'!$I$2:$I$72,0)),"")</f>
        <v>P.L.117-328</v>
      </c>
      <c r="G1558" s="7" t="str">
        <f>IFERROR(""&amp;INDEX('Bill Report Reference'!$F$2:$F$72,MATCH(INDEX(Account!$J$2:$J$131,MATCH($B1558,Account!$A$2:$A$131,0))&amp;"-"&amp;$C1558&amp;"-"&amp;$D1558,'Bill Report Reference'!$I$2:$I$72,0)),"")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Reference'!$G$2:$G$72,MATCH(INDEX(Account!$J$2:$J$131,MATCH($B1558,Account!$A$2:$A$131,0))&amp;"-"&amp;$C1558&amp;"-"&amp;$D1558,'Bill Report Reference'!$I$2:$I$72,0)),"")</f>
        <v>https://www.govinfo.gov/content/pkg/PLAW-117publ328/pdf/PLAW-117publ328.pdf</v>
      </c>
      <c r="T1558" s="7" t="str">
        <f>IFERROR(""&amp;INDEX('Bill Report Reference'!$H$2:$H$72,MATCH(INDEX(Account!$J$2:$J$131,MATCH($B1558,Account!$A$2:$A$131,0))&amp;"-"&amp;$C1558&amp;"-"&amp;$D1558,'Bill Report Reference'!$I$2:$I$72,0)),"")</f>
        <v>N/A</v>
      </c>
      <c r="U1558" s="7" t="inlineStr"/>
      <c r="V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Reference'!$E$2:$E$72,MATCH(INDEX(Account!$J$2:$J$131,MATCH($B1559,Account!$A$2:$A$131,0))&amp;"-"&amp;$C1559&amp;"-"&amp;$D1559,'Bill Report Reference'!$I$2:$I$72,0)),"")</f>
        <v>H.R.8295</v>
      </c>
      <c r="G1559" s="7" t="str">
        <f>IFERROR(""&amp;INDEX('Bill Report Reference'!$F$2:$F$72,MATCH(INDEX(Account!$J$2:$J$131,MATCH($B1559,Account!$A$2:$A$131,0))&amp;"-"&amp;$C1559&amp;"-"&amp;$D1559,'Bill Report Reference'!$I$2:$I$72,0)),"")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Reference'!$G$2:$G$72,MATCH(INDEX(Account!$J$2:$J$131,MATCH($B1559,Account!$A$2:$A$131,0))&amp;"-"&amp;$C1559&amp;"-"&amp;$D1559,'Bill Report Reference'!$I$2:$I$72,0)),"")</f>
        <v>https://www.govinfo.gov/content/pkg/BILLS-117hr8295rh/pdf/BILLS-117hr8295rh.pdf</v>
      </c>
      <c r="T1559" s="7" t="str">
        <f>IFERROR(""&amp;INDEX('Bill Report Reference'!$H$2:$H$72,MATCH(INDEX(Account!$J$2:$J$131,MATCH($B1559,Account!$A$2:$A$131,0))&amp;"-"&amp;$C1559&amp;"-"&amp;$D1559,'Bill Report Reference'!$I$2:$I$72,0)),"")</f>
        <v>https://www.govinfo.gov/content/pkg/CRPT-117hrpt403/pdf/CRPT-117hrpt403.pdf</v>
      </c>
      <c r="U1559" s="7" t="inlineStr"/>
      <c r="V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Reference'!$E$2:$E$72,MATCH(INDEX(Account!$J$2:$J$131,MATCH($B1560,Account!$A$2:$A$131,0))&amp;"-"&amp;$C1560&amp;"-"&amp;$D1560,'Bill Report Reference'!$I$2:$I$72,0)),"")</f>
        <v>PREX 2.8:2023/APP</v>
      </c>
      <c r="G1560" s="7" t="str">
        <f>IFERROR(""&amp;INDEX('Bill Report Reference'!$F$2:$F$72,MATCH(INDEX(Account!$J$2:$J$131,MATCH($B1560,Account!$A$2:$A$131,0))&amp;"-"&amp;$C1560&amp;"-"&amp;$D1560,'Bill Report Reference'!$I$2:$I$72,0)),"")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Reference'!$G$2:$G$72,MATCH(INDEX(Account!$J$2:$J$131,MATCH($B1560,Account!$A$2:$A$131,0))&amp;"-"&amp;$C1560&amp;"-"&amp;$D1560,'Bill Report Reference'!$I$2:$I$72,0)),"")</f>
        <v>https://www.govinfo.gov/content/pkg/BUDGET-2023-APP/pdf/BUDGET-2023-APP.pdf</v>
      </c>
      <c r="T1560" s="7" t="str">
        <f>IFERROR(""&amp;INDEX('Bill Report Reference'!$H$2:$H$72,MATCH(INDEX(Account!$J$2:$J$131,MATCH($B1560,Account!$A$2:$A$131,0))&amp;"-"&amp;$C1560&amp;"-"&amp;$D1560,'Bill Report Reference'!$I$2:$I$72,0)),"")</f>
        <v>N/A</v>
      </c>
      <c r="U1560" s="7" t="inlineStr"/>
      <c r="V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Reference'!$E$2:$E$72,MATCH(INDEX(Account!$J$2:$J$131,MATCH($B1561,Account!$A$2:$A$131,0))&amp;"-"&amp;$C1561&amp;"-"&amp;$D1561,'Bill Report Reference'!$I$2:$I$72,0)),"")</f>
        <v>S.4659</v>
      </c>
      <c r="G1561" s="7" t="str">
        <f>IFERROR(""&amp;INDEX('Bill Report Reference'!$F$2:$F$72,MATCH(INDEX(Account!$J$2:$J$131,MATCH($B1561,Account!$A$2:$A$131,0))&amp;"-"&amp;$C1561&amp;"-"&amp;$D1561,'Bill Report Reference'!$I$2:$I$72,0)),"")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Reference'!$G$2:$G$72,MATCH(INDEX(Account!$J$2:$J$131,MATCH($B1561,Account!$A$2:$A$131,0))&amp;"-"&amp;$C1561&amp;"-"&amp;$D1561,'Bill Report Reference'!$I$2:$I$72,0)),"")</f>
        <v>https://www.govinfo.gov/content/pkg/BILLS-117s4659is/pdf/BILLS-117s4659is.pdf</v>
      </c>
      <c r="T1561" s="7" t="str">
        <f>IFERROR(""&amp;INDEX('Bill Report Reference'!$H$2:$H$72,MATCH(INDEX(Account!$J$2:$J$131,MATCH($B1561,Account!$A$2:$A$131,0))&amp;"-"&amp;$C1561&amp;"-"&amp;$D1561,'Bill Report Reference'!$I$2:$I$72,0)),"")</f>
        <v>https://www.appropriations.senate.gov/imo/media/doc/LHHSFY23REPT.pdf</v>
      </c>
      <c r="U1561" s="7" t="inlineStr"/>
      <c r="V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Reference'!$E$2:$E$72,MATCH(INDEX(Account!$J$2:$J$131,MATCH($B1562,Account!$A$2:$A$131,0))&amp;"-"&amp;$C1562&amp;"-"&amp;$D1562,'Bill Report Reference'!$I$2:$I$72,0)),"")</f>
        <v>P.L.118-47</v>
      </c>
      <c r="G1562" s="7" t="str">
        <f>IFERROR(""&amp;INDEX('Bill Report Reference'!$F$2:$F$72,MATCH(INDEX(Account!$J$2:$J$131,MATCH($B1562,Account!$A$2:$A$131,0))&amp;"-"&amp;$C1562&amp;"-"&amp;$D1562,'Bill Report Reference'!$I$2:$I$72,0)),"")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Reference'!$G$2:$G$72,MATCH(INDEX(Account!$J$2:$J$131,MATCH($B1562,Account!$A$2:$A$131,0))&amp;"-"&amp;$C1562&amp;"-"&amp;$D1562,'Bill Report Reference'!$I$2:$I$72,0)),"")</f>
        <v>https://www.govinfo.gov/content/pkg/PLAW-118publ47/pdf/PLAW-118publ47.pdf</v>
      </c>
      <c r="T1562" s="7" t="str">
        <f>IFERROR(""&amp;INDEX('Bill Report Reference'!$H$2:$H$72,MATCH(INDEX(Account!$J$2:$J$131,MATCH($B1562,Account!$A$2:$A$131,0))&amp;"-"&amp;$C1562&amp;"-"&amp;$D1562,'Bill Report Reference'!$I$2:$I$72,0)),"")</f>
        <v>N/A</v>
      </c>
      <c r="U1562" s="7" t="inlineStr"/>
      <c r="V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Reference'!$E$2:$E$72,MATCH(INDEX(Account!$J$2:$J$131,MATCH($B1563,Account!$A$2:$A$131,0))&amp;"-"&amp;$C1563&amp;"-"&amp;$D1563,'Bill Report Reference'!$I$2:$I$72,0)),"")</f>
        <v>PREX 2.8:2024/APP</v>
      </c>
      <c r="G1563" s="7" t="str">
        <f>IFERROR(""&amp;INDEX('Bill Report Reference'!$F$2:$F$72,MATCH(INDEX(Account!$J$2:$J$131,MATCH($B1563,Account!$A$2:$A$131,0))&amp;"-"&amp;$C1563&amp;"-"&amp;$D1563,'Bill Report Reference'!$I$2:$I$72,0)),"")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Reference'!$G$2:$G$72,MATCH(INDEX(Account!$J$2:$J$131,MATCH($B1563,Account!$A$2:$A$131,0))&amp;"-"&amp;$C1563&amp;"-"&amp;$D1563,'Bill Report Reference'!$I$2:$I$72,0)),"")</f>
        <v>https://www.govinfo.gov/content/pkg/BUDGET-2024-APP/pdf/BUDGET-2024-APP.pdf</v>
      </c>
      <c r="T1563" s="7" t="str">
        <f>IFERROR(""&amp;INDEX('Bill Report Reference'!$H$2:$H$72,MATCH(INDEX(Account!$J$2:$J$131,MATCH($B1563,Account!$A$2:$A$131,0))&amp;"-"&amp;$C1563&amp;"-"&amp;$D1563,'Bill Report Reference'!$I$2:$I$72,0)),"")</f>
        <v>N/A</v>
      </c>
      <c r="U1563" s="7" t="inlineStr"/>
      <c r="V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Reference'!$E$2:$E$72,MATCH(INDEX(Account!$J$2:$J$131,MATCH($B1564,Account!$A$2:$A$131,0))&amp;"-"&amp;$C1564&amp;"-"&amp;$D1564,'Bill Report Reference'!$I$2:$I$72,0)),"")</f>
        <v>S.2624</v>
      </c>
      <c r="G1564" s="7" t="str">
        <f>IFERROR(""&amp;INDEX('Bill Report Reference'!$F$2:$F$72,MATCH(INDEX(Account!$J$2:$J$131,MATCH($B1564,Account!$A$2:$A$131,0))&amp;"-"&amp;$C1564&amp;"-"&amp;$D1564,'Bill Report Reference'!$I$2:$I$72,0)),"")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Reference'!$G$2:$G$72,MATCH(INDEX(Account!$J$2:$J$131,MATCH($B1564,Account!$A$2:$A$131,0))&amp;"-"&amp;$C1564&amp;"-"&amp;$D1564,'Bill Report Reference'!$I$2:$I$72,0)),"")</f>
        <v>https://www.govinfo.gov/content/pkg/BILLS-118s2624rs/pdf/BILLS-118s2624rs.pdf</v>
      </c>
      <c r="T1564" s="7" t="str">
        <f>IFERROR(""&amp;INDEX('Bill Report Reference'!$H$2:$H$72,MATCH(INDEX(Account!$J$2:$J$131,MATCH($B1564,Account!$A$2:$A$131,0))&amp;"-"&amp;$C1564&amp;"-"&amp;$D1564,'Bill Report Reference'!$I$2:$I$72,0)),"")</f>
        <v>https://www.congress.gov/118/crpt/srpt84/CRPT-118srpt84.pdf</v>
      </c>
      <c r="U1564" s="7" t="inlineStr"/>
      <c r="V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Reference'!$E$2:$E$72,MATCH(INDEX(Account!$J$2:$J$131,MATCH($B1565,Account!$A$2:$A$131,0))&amp;"-"&amp;$C1565&amp;"-"&amp;$D1565,'Bill Report Reference'!$I$2:$I$72,0)),"")</f>
        <v>P.L.119-4</v>
      </c>
      <c r="G1565" s="7" t="str">
        <f>IFERROR(""&amp;INDEX('Bill Report Reference'!$F$2:$F$72,MATCH(INDEX(Account!$J$2:$J$131,MATCH($B1565,Account!$A$2:$A$131,0))&amp;"-"&amp;$C1565&amp;"-"&amp;$D1565,'Bill Report Reference'!$I$2:$I$72,0)),"")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Reference'!$G$2:$G$72,MATCH(INDEX(Account!$J$2:$J$131,MATCH($B1565,Account!$A$2:$A$131,0))&amp;"-"&amp;$C1565&amp;"-"&amp;$D1565,'Bill Report Reference'!$I$2:$I$72,0)),"")</f>
        <v>https://www.govinfo.gov/content/pkg/PLAW-119publ4/pdf/PLAW-119publ4.pdf</v>
      </c>
      <c r="T1565" s="7" t="str">
        <f>IFERROR(""&amp;INDEX('Bill Report Reference'!$H$2:$H$72,MATCH(INDEX(Account!$J$2:$J$131,MATCH($B1565,Account!$A$2:$A$131,0))&amp;"-"&amp;$C1565&amp;"-"&amp;$D1565,'Bill Report Reference'!$I$2:$I$72,0)),"")</f>
        <v>N/A</v>
      </c>
      <c r="U1565" s="7" t="inlineStr"/>
      <c r="V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Reference'!$E$2:$E$72,MATCH(INDEX(Account!$J$2:$J$131,MATCH($B1566,Account!$A$2:$A$131,0))&amp;"-"&amp;$C1566&amp;"-"&amp;$D1566,'Bill Report Reference'!$I$2:$I$72,0)),"")</f>
        <v>H.R.9029</v>
      </c>
      <c r="G1566" s="7" t="str">
        <f>IFERROR(""&amp;INDEX('Bill Report Reference'!$F$2:$F$72,MATCH(INDEX(Account!$J$2:$J$131,MATCH($B1566,Account!$A$2:$A$131,0))&amp;"-"&amp;$C1566&amp;"-"&amp;$D1566,'Bill Report Reference'!$I$2:$I$72,0)),"")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Reference'!$G$2:$G$72,MATCH(INDEX(Account!$J$2:$J$131,MATCH($B1566,Account!$A$2:$A$131,0))&amp;"-"&amp;$C1566&amp;"-"&amp;$D1566,'Bill Report Reference'!$I$2:$I$72,0)),"")</f>
        <v>https://www.govinfo.gov/content/pkg/BILLS-118hr9029rh/pdf/BILLS-118hr9029rh.pdf</v>
      </c>
      <c r="T1566" s="7" t="str">
        <f>IFERROR(""&amp;INDEX('Bill Report Reference'!$H$2:$H$72,MATCH(INDEX(Account!$J$2:$J$131,MATCH($B1566,Account!$A$2:$A$131,0))&amp;"-"&amp;$C1566&amp;"-"&amp;$D1566,'Bill Report Reference'!$I$2:$I$72,0)),"")</f>
        <v>https://www.congress.gov/118/crpt/hrpt585/CRPT-118hrpt585.pdf</v>
      </c>
      <c r="U1566" s="7" t="inlineStr"/>
      <c r="V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Reference'!$E$2:$E$72,MATCH(INDEX(Account!$J$2:$J$131,MATCH($B1567,Account!$A$2:$A$131,0))&amp;"-"&amp;$C1567&amp;"-"&amp;$D1567,'Bill Report Reference'!$I$2:$I$72,0)),"")</f>
        <v>PREX 2.8:2025/APP</v>
      </c>
      <c r="G1567" s="7" t="str">
        <f>IFERROR(""&amp;INDEX('Bill Report Reference'!$F$2:$F$72,MATCH(INDEX(Account!$J$2:$J$131,MATCH($B1567,Account!$A$2:$A$131,0))&amp;"-"&amp;$C1567&amp;"-"&amp;$D1567,'Bill Report Reference'!$I$2:$I$72,0)),"")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Reference'!$G$2:$G$72,MATCH(INDEX(Account!$J$2:$J$131,MATCH($B1567,Account!$A$2:$A$131,0))&amp;"-"&amp;$C1567&amp;"-"&amp;$D1567,'Bill Report Reference'!$I$2:$I$72,0)),"")</f>
        <v>https://www.govinfo.gov/content/pkg/BUDGET-2025-APP/pdf/BUDGET-2025-APP.pdf</v>
      </c>
      <c r="T1567" s="7" t="str">
        <f>IFERROR(""&amp;INDEX('Bill Report Reference'!$H$2:$H$72,MATCH(INDEX(Account!$J$2:$J$131,MATCH($B1567,Account!$A$2:$A$131,0))&amp;"-"&amp;$C1567&amp;"-"&amp;$D1567,'Bill Report Reference'!$I$2:$I$72,0)),"")</f>
        <v>N/A</v>
      </c>
      <c r="U1567" s="7" t="inlineStr"/>
      <c r="V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Reference'!$E$2:$E$72,MATCH(INDEX(Account!$J$2:$J$131,MATCH($B1568,Account!$A$2:$A$131,0))&amp;"-"&amp;$C1568&amp;"-"&amp;$D1568,'Bill Report Reference'!$I$2:$I$72,0)),"")</f>
        <v>S.4942</v>
      </c>
      <c r="G1568" s="7" t="str">
        <f>IFERROR(""&amp;INDEX('Bill Report Reference'!$F$2:$F$72,MATCH(INDEX(Account!$J$2:$J$131,MATCH($B1568,Account!$A$2:$A$131,0))&amp;"-"&amp;$C1568&amp;"-"&amp;$D1568,'Bill Report Reference'!$I$2:$I$72,0)),"")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Reference'!$G$2:$G$72,MATCH(INDEX(Account!$J$2:$J$131,MATCH($B1568,Account!$A$2:$A$131,0))&amp;"-"&amp;$C1568&amp;"-"&amp;$D1568,'Bill Report Reference'!$I$2:$I$72,0)),"")</f>
        <v>https://www.govinfo.gov/content/pkg/BILLS-118s4942rs/pdf/BILLS-118s4942rs.pdf</v>
      </c>
      <c r="T1568" s="7" t="str">
        <f>IFERROR(""&amp;INDEX('Bill Report Reference'!$H$2:$H$72,MATCH(INDEX(Account!$J$2:$J$131,MATCH($B1568,Account!$A$2:$A$131,0))&amp;"-"&amp;$C1568&amp;"-"&amp;$D1568,'Bill Report Reference'!$I$2:$I$72,0)),"")</f>
        <v>https://www.congress.gov/118/crpt/srpt207/CRPT-118srpt207.pdf</v>
      </c>
      <c r="U1568" s="7" t="inlineStr"/>
      <c r="V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Reference'!$E$2:$E$72,MATCH(INDEX(Account!$J$2:$J$131,MATCH($B1569,Account!$A$2:$A$131,0))&amp;"-"&amp;$C1569&amp;"-"&amp;$D1569,'Bill Report Reference'!$I$2:$I$72,0)),"")</f>
        <v>P.L.119-75</v>
      </c>
      <c r="G1569" s="7" t="str">
        <f>IFERROR(""&amp;INDEX('Bill Report Reference'!$F$2:$F$72,MATCH(INDEX(Account!$J$2:$J$131,MATCH($B1569,Account!$A$2:$A$131,0))&amp;"-"&amp;$C1569&amp;"-"&amp;$D1569,'Bill Report Reference'!$I$2:$I$72,0)),"")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Reference'!$G$2:$G$72,MATCH(INDEX(Account!$J$2:$J$131,MATCH($B1569,Account!$A$2:$A$131,0))&amp;"-"&amp;$C1569&amp;"-"&amp;$D1569,'Bill Report Reference'!$I$2:$I$72,0)),"")</f>
        <v>https://www.govinfo.gov/content/pkg/PLAW-119publ75/pdf/PLAW-119publ75.pdf</v>
      </c>
      <c r="T1569" s="7" t="str">
        <f>IFERROR(""&amp;INDEX('Bill Report Reference'!$H$2:$H$72,MATCH(INDEX(Account!$J$2:$J$131,MATCH($B1569,Account!$A$2:$A$131,0))&amp;"-"&amp;$C1569&amp;"-"&amp;$D1569,'Bill Report Reference'!$I$2:$I$72,0)),"")</f>
        <v>https://www.govinfo.gov/content/pkg/CREC-2026-01-22/pdf/CREC-2026-01-22-pt2-PgH1353-2.pdf</v>
      </c>
      <c r="U1569" s="7" t="inlineStr"/>
      <c r="V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Reference'!$E$2:$E$72,MATCH(INDEX(Account!$J$2:$J$131,MATCH($B1570,Account!$A$2:$A$131,0))&amp;"-"&amp;$C1570&amp;"-"&amp;$D1570,'Bill Report Reference'!$I$2:$I$72,0)),"")</f>
        <v>H.R.5304</v>
      </c>
      <c r="G1570" s="7" t="str">
        <f>IFERROR(""&amp;INDEX('Bill Report Reference'!$F$2:$F$72,MATCH(INDEX(Account!$J$2:$J$131,MATCH($B1570,Account!$A$2:$A$131,0))&amp;"-"&amp;$C1570&amp;"-"&amp;$D1570,'Bill Report Reference'!$I$2:$I$72,0)),"")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Reference'!$G$2:$G$72,MATCH(INDEX(Account!$J$2:$J$131,MATCH($B1570,Account!$A$2:$A$131,0))&amp;"-"&amp;$C1570&amp;"-"&amp;$D1570,'Bill Report Reference'!$I$2:$I$72,0)),"")</f>
        <v>https://www.govinfo.gov/content/pkg/BILLS-119hr5304rh/pdf/BILLS-119hr5304rh.pdf</v>
      </c>
      <c r="T1570" s="7" t="str">
        <f>IFERROR(""&amp;INDEX('Bill Report Reference'!$H$2:$H$72,MATCH(INDEX(Account!$J$2:$J$131,MATCH($B1570,Account!$A$2:$A$131,0))&amp;"-"&amp;$C1570&amp;"-"&amp;$D1570,'Bill Report Reference'!$I$2:$I$72,0)),"")</f>
        <v>https://www.congress.gov/119/crpt/hrpt271/CRPT-119hrpt271.pdf</v>
      </c>
      <c r="U1570" s="7" t="inlineStr"/>
      <c r="V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Reference'!$E$2:$E$72,MATCH(INDEX(Account!$J$2:$J$131,MATCH($B1571,Account!$A$2:$A$131,0))&amp;"-"&amp;$C1571&amp;"-"&amp;$D1571,'Bill Report Reference'!$I$2:$I$72,0)),"")</f>
        <v>PREX 2.8:2026/APP</v>
      </c>
      <c r="G1571" s="7" t="str">
        <f>IFERROR(""&amp;INDEX('Bill Report Reference'!$F$2:$F$72,MATCH(INDEX(Account!$J$2:$J$131,MATCH($B1571,Account!$A$2:$A$131,0))&amp;"-"&amp;$C1571&amp;"-"&amp;$D1571,'Bill Report Reference'!$I$2:$I$72,0)),"")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Reference'!$G$2:$G$72,MATCH(INDEX(Account!$J$2:$J$131,MATCH($B1571,Account!$A$2:$A$131,0))&amp;"-"&amp;$C1571&amp;"-"&amp;$D1571,'Bill Report Reference'!$I$2:$I$72,0)),"")</f>
        <v>https://www.govinfo.gov/content/pkg/BUDGET-2026-APP/pdf/BUDGET-2026-APP.pdf</v>
      </c>
      <c r="T1571" s="7" t="str">
        <f>IFERROR(""&amp;INDEX('Bill Report Reference'!$H$2:$H$72,MATCH(INDEX(Account!$J$2:$J$131,MATCH($B1571,Account!$A$2:$A$131,0))&amp;"-"&amp;$C1571&amp;"-"&amp;$D1571,'Bill Report Reference'!$I$2:$I$72,0)),"")</f>
        <v>N/A</v>
      </c>
      <c r="U1571" s="7" t="inlineStr"/>
      <c r="V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Reference'!$E$2:$E$72,MATCH(INDEX(Account!$J$2:$J$131,MATCH($B1572,Account!$A$2:$A$131,0))&amp;"-"&amp;$C1572&amp;"-"&amp;$D1572,'Bill Report Reference'!$I$2:$I$72,0)),"")</f>
        <v>S.2587</v>
      </c>
      <c r="G1572" s="7" t="str">
        <f>IFERROR(""&amp;INDEX('Bill Report Reference'!$F$2:$F$72,MATCH(INDEX(Account!$J$2:$J$131,MATCH($B1572,Account!$A$2:$A$131,0))&amp;"-"&amp;$C1572&amp;"-"&amp;$D1572,'Bill Report Reference'!$I$2:$I$72,0)),"")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Reference'!$G$2:$G$72,MATCH(INDEX(Account!$J$2:$J$131,MATCH($B1572,Account!$A$2:$A$131,0))&amp;"-"&amp;$C1572&amp;"-"&amp;$D1572,'Bill Report Reference'!$I$2:$I$72,0)),"")</f>
        <v>https://www.govinfo.gov/content/pkg/BILLS-119s2587rs/pdf/BILLS-119s2587rs.pdf</v>
      </c>
      <c r="T1572" s="7" t="str">
        <f>IFERROR(""&amp;INDEX('Bill Report Reference'!$H$2:$H$72,MATCH(INDEX(Account!$J$2:$J$131,MATCH($B1572,Account!$A$2:$A$131,0))&amp;"-"&amp;$C1572&amp;"-"&amp;$D1572,'Bill Report Reference'!$I$2:$I$72,0)),"")</f>
        <v>https://www.congress.gov/119/crpt/srpt55/CRPT-119srpt55.pdf</v>
      </c>
      <c r="U1572" s="7" t="inlineStr"/>
      <c r="V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Reference'!$E$2:$E$72,MATCH(INDEX(Account!$J$2:$J$131,MATCH($B1573,Account!$A$2:$A$131,0))&amp;"-"&amp;$C1573&amp;"-"&amp;$D1573,'Bill Report Reference'!$I$2:$I$72,0)),"")</f>
        <v>H.R.9260</v>
      </c>
      <c r="G1573" s="7" t="str">
        <f>IFERROR(""&amp;INDEX('Bill Report Reference'!$F$2:$F$72,MATCH(INDEX(Account!$J$2:$J$131,MATCH($B1573,Account!$A$2:$A$131,0))&amp;"-"&amp;$C1573&amp;"-"&amp;$D1573,'Bill Report Reference'!$I$2:$I$72,0)),"")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Reference'!$G$2:$G$72,MATCH(INDEX(Account!$J$2:$J$131,MATCH($B1573,Account!$A$2:$A$131,0))&amp;"-"&amp;$C1573&amp;"-"&amp;$D1573,'Bill Report Reference'!$I$2:$I$72,0)),"")</f>
        <v>https://www.govinfo.gov/content/pkg/BILLS-119hr9260rh/pdf/BILLS-119hr9260rh.pdf</v>
      </c>
      <c r="T1573" s="7" t="str">
        <f>IFERROR(""&amp;INDEX('Bill Report Reference'!$H$2:$H$72,MATCH(INDEX(Account!$J$2:$J$131,MATCH($B1573,Account!$A$2:$A$131,0))&amp;"-"&amp;$C1573&amp;"-"&amp;$D1573,'Bill Report Reference'!$I$2:$I$72,0)),"")</f>
        <v>https://www.congress.gov/119/crpt/hrpt696/CRPT-119hrpt696.pdf</v>
      </c>
      <c r="U1573" s="7" t="inlineStr"/>
      <c r="V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Reference'!$E$2:$E$72,MATCH(INDEX(Account!$J$2:$J$131,MATCH($B1574,Account!$A$2:$A$131,0))&amp;"-"&amp;$C1574&amp;"-"&amp;$D1574,'Bill Report Reference'!$I$2:$I$72,0)),"")</f>
        <v>PREX 2.8:2027/APP</v>
      </c>
      <c r="G1574" s="7" t="str">
        <f>IFERROR(""&amp;INDEX('Bill Report Reference'!$F$2:$F$72,MATCH(INDEX(Account!$J$2:$J$131,MATCH($B1574,Account!$A$2:$A$131,0))&amp;"-"&amp;$C1574&amp;"-"&amp;$D1574,'Bill Report Reference'!$I$2:$I$72,0)),"")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Reference'!$G$2:$G$72,MATCH(INDEX(Account!$J$2:$J$131,MATCH($B1574,Account!$A$2:$A$131,0))&amp;"-"&amp;$C1574&amp;"-"&amp;$D1574,'Bill Report Reference'!$I$2:$I$72,0)),"")</f>
        <v>https://www.govinfo.gov/content/pkg/BUDGET-2027-APP/pdf/BUDGET-2027-APP.pdf</v>
      </c>
      <c r="T1574" s="7" t="str">
        <f>IFERROR(""&amp;INDEX('Bill Report Reference'!$H$2:$H$72,MATCH(INDEX(Account!$J$2:$J$131,MATCH($B1574,Account!$A$2:$A$131,0))&amp;"-"&amp;$C1574&amp;"-"&amp;$D1574,'Bill Report Reference'!$I$2:$I$72,0)),"")</f>
        <v>N/A</v>
      </c>
      <c r="U1574" s="7" t="inlineStr"/>
      <c r="V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Reference'!$E$2:$E$72,MATCH(INDEX(Account!$J$2:$J$131,MATCH($B1575,Account!$A$2:$A$131,0))&amp;"-"&amp;$C1575&amp;"-"&amp;$D1575,'Bill Report Reference'!$I$2:$I$72,0)),"")</f>
        <v>P.L.117-328</v>
      </c>
      <c r="G1575" s="7" t="str">
        <f>IFERROR(""&amp;INDEX('Bill Report Reference'!$F$2:$F$72,MATCH(INDEX(Account!$J$2:$J$131,MATCH($B1575,Account!$A$2:$A$131,0))&amp;"-"&amp;$C1575&amp;"-"&amp;$D1575,'Bill Report Reference'!$I$2:$I$72,0)),"")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Reference'!$G$2:$G$72,MATCH(INDEX(Account!$J$2:$J$131,MATCH($B1575,Account!$A$2:$A$131,0))&amp;"-"&amp;$C1575&amp;"-"&amp;$D1575,'Bill Report Reference'!$I$2:$I$72,0)),"")</f>
        <v>https://www.govinfo.gov/content/pkg/PLAW-117publ328/pdf/PLAW-117publ328.pdf</v>
      </c>
      <c r="T1575" s="7" t="str">
        <f>IFERROR(""&amp;INDEX('Bill Report Reference'!$H$2:$H$72,MATCH(INDEX(Account!$J$2:$J$131,MATCH($B1575,Account!$A$2:$A$131,0))&amp;"-"&amp;$C1575&amp;"-"&amp;$D1575,'Bill Report Reference'!$I$2:$I$72,0)),"")</f>
        <v>N/A</v>
      </c>
      <c r="U1575" s="7" t="inlineStr"/>
      <c r="V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Reference'!$E$2:$E$72,MATCH(INDEX(Account!$J$2:$J$131,MATCH($B1576,Account!$A$2:$A$131,0))&amp;"-"&amp;$C1576&amp;"-"&amp;$D1576,'Bill Report Reference'!$I$2:$I$72,0)),"")</f>
        <v>P.L.118-47</v>
      </c>
      <c r="G1576" s="7" t="str">
        <f>IFERROR(""&amp;INDEX('Bill Report Reference'!$F$2:$F$72,MATCH(INDEX(Account!$J$2:$J$131,MATCH($B1576,Account!$A$2:$A$131,0))&amp;"-"&amp;$C1576&amp;"-"&amp;$D1576,'Bill Report Reference'!$I$2:$I$72,0)),"")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Reference'!$G$2:$G$72,MATCH(INDEX(Account!$J$2:$J$131,MATCH($B1576,Account!$A$2:$A$131,0))&amp;"-"&amp;$C1576&amp;"-"&amp;$D1576,'Bill Report Reference'!$I$2:$I$72,0)),"")</f>
        <v>https://www.govinfo.gov/content/pkg/PLAW-118publ47/pdf/PLAW-118publ47.pdf</v>
      </c>
      <c r="T1576" s="7" t="str">
        <f>IFERROR(""&amp;INDEX('Bill Report Reference'!$H$2:$H$72,MATCH(INDEX(Account!$J$2:$J$131,MATCH($B1576,Account!$A$2:$A$131,0))&amp;"-"&amp;$C1576&amp;"-"&amp;$D1576,'Bill Report Reference'!$I$2:$I$72,0)),"")</f>
        <v>N/A</v>
      </c>
      <c r="U1576" s="7" t="inlineStr"/>
      <c r="V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Reference'!$E$2:$E$72,MATCH(INDEX(Account!$J$2:$J$131,MATCH($B1577,Account!$A$2:$A$131,0))&amp;"-"&amp;$C1577&amp;"-"&amp;$D1577,'Bill Report Reference'!$I$2:$I$72,0)),"")</f>
        <v>PREX 2.8:2024/APP</v>
      </c>
      <c r="G1577" s="7" t="str">
        <f>IFERROR(""&amp;INDEX('Bill Report Reference'!$F$2:$F$72,MATCH(INDEX(Account!$J$2:$J$131,MATCH($B1577,Account!$A$2:$A$131,0))&amp;"-"&amp;$C1577&amp;"-"&amp;$D1577,'Bill Report Reference'!$I$2:$I$72,0)),"")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Reference'!$G$2:$G$72,MATCH(INDEX(Account!$J$2:$J$131,MATCH($B1577,Account!$A$2:$A$131,0))&amp;"-"&amp;$C1577&amp;"-"&amp;$D1577,'Bill Report Reference'!$I$2:$I$72,0)),"")</f>
        <v>https://www.govinfo.gov/content/pkg/BUDGET-2024-APP/pdf/BUDGET-2024-APP.pdf</v>
      </c>
      <c r="T1577" s="7" t="str">
        <f>IFERROR(""&amp;INDEX('Bill Report Reference'!$H$2:$H$72,MATCH(INDEX(Account!$J$2:$J$131,MATCH($B1577,Account!$A$2:$A$131,0))&amp;"-"&amp;$C1577&amp;"-"&amp;$D1577,'Bill Report Reference'!$I$2:$I$72,0)),"")</f>
        <v>N/A</v>
      </c>
      <c r="U1577" s="7" t="inlineStr"/>
      <c r="V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Reference'!$E$2:$E$72,MATCH(INDEX(Account!$J$2:$J$131,MATCH($B1578,Account!$A$2:$A$131,0))&amp;"-"&amp;$C1578&amp;"-"&amp;$D1578,'Bill Report Reference'!$I$2:$I$72,0)),"")</f>
        <v>S.2624</v>
      </c>
      <c r="G1578" s="7" t="str">
        <f>IFERROR(""&amp;INDEX('Bill Report Reference'!$F$2:$F$72,MATCH(INDEX(Account!$J$2:$J$131,MATCH($B1578,Account!$A$2:$A$131,0))&amp;"-"&amp;$C1578&amp;"-"&amp;$D1578,'Bill Report Reference'!$I$2:$I$72,0)),"")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Reference'!$G$2:$G$72,MATCH(INDEX(Account!$J$2:$J$131,MATCH($B1578,Account!$A$2:$A$131,0))&amp;"-"&amp;$C1578&amp;"-"&amp;$D1578,'Bill Report Reference'!$I$2:$I$72,0)),"")</f>
        <v>https://www.govinfo.gov/content/pkg/BILLS-118s2624rs/pdf/BILLS-118s2624rs.pdf</v>
      </c>
      <c r="T1578" s="7" t="str">
        <f>IFERROR(""&amp;INDEX('Bill Report Reference'!$H$2:$H$72,MATCH(INDEX(Account!$J$2:$J$131,MATCH($B1578,Account!$A$2:$A$131,0))&amp;"-"&amp;$C1578&amp;"-"&amp;$D1578,'Bill Report Reference'!$I$2:$I$72,0)),"")</f>
        <v>https://www.congress.gov/118/crpt/srpt84/CRPT-118srpt84.pdf</v>
      </c>
      <c r="U1578" s="7" t="inlineStr"/>
      <c r="V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Reference'!$E$2:$E$72,MATCH(INDEX(Account!$J$2:$J$131,MATCH($B1579,Account!$A$2:$A$131,0))&amp;"-"&amp;$C1579&amp;"-"&amp;$D1579,'Bill Report Reference'!$I$2:$I$72,0)),"")</f>
        <v>P.L.119-4</v>
      </c>
      <c r="G1579" s="7" t="str">
        <f>IFERROR(""&amp;INDEX('Bill Report Reference'!$F$2:$F$72,MATCH(INDEX(Account!$J$2:$J$131,MATCH($B1579,Account!$A$2:$A$131,0))&amp;"-"&amp;$C1579&amp;"-"&amp;$D1579,'Bill Report Reference'!$I$2:$I$72,0)),"")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Reference'!$G$2:$G$72,MATCH(INDEX(Account!$J$2:$J$131,MATCH($B1579,Account!$A$2:$A$131,0))&amp;"-"&amp;$C1579&amp;"-"&amp;$D1579,'Bill Report Reference'!$I$2:$I$72,0)),"")</f>
        <v>https://www.govinfo.gov/content/pkg/PLAW-119publ4/pdf/PLAW-119publ4.pdf</v>
      </c>
      <c r="T1579" s="7" t="str">
        <f>IFERROR(""&amp;INDEX('Bill Report Reference'!$H$2:$H$72,MATCH(INDEX(Account!$J$2:$J$131,MATCH($B1579,Account!$A$2:$A$131,0))&amp;"-"&amp;$C1579&amp;"-"&amp;$D1579,'Bill Report Reference'!$I$2:$I$72,0)),"")</f>
        <v>N/A</v>
      </c>
      <c r="U1579" s="7" t="inlineStr"/>
      <c r="V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Reference'!$E$2:$E$72,MATCH(INDEX(Account!$J$2:$J$131,MATCH($B1580,Account!$A$2:$A$131,0))&amp;"-"&amp;$C1580&amp;"-"&amp;$D1580,'Bill Report Reference'!$I$2:$I$72,0)),"")</f>
        <v>H.R.9029</v>
      </c>
      <c r="G1580" s="7" t="str">
        <f>IFERROR(""&amp;INDEX('Bill Report Reference'!$F$2:$F$72,MATCH(INDEX(Account!$J$2:$J$131,MATCH($B1580,Account!$A$2:$A$131,0))&amp;"-"&amp;$C1580&amp;"-"&amp;$D1580,'Bill Report Reference'!$I$2:$I$72,0)),"")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Reference'!$G$2:$G$72,MATCH(INDEX(Account!$J$2:$J$131,MATCH($B1580,Account!$A$2:$A$131,0))&amp;"-"&amp;$C1580&amp;"-"&amp;$D1580,'Bill Report Reference'!$I$2:$I$72,0)),"")</f>
        <v>https://www.govinfo.gov/content/pkg/BILLS-118hr9029rh/pdf/BILLS-118hr9029rh.pdf</v>
      </c>
      <c r="T1580" s="7" t="str">
        <f>IFERROR(""&amp;INDEX('Bill Report Reference'!$H$2:$H$72,MATCH(INDEX(Account!$J$2:$J$131,MATCH($B1580,Account!$A$2:$A$131,0))&amp;"-"&amp;$C1580&amp;"-"&amp;$D1580,'Bill Report Reference'!$I$2:$I$72,0)),"")</f>
        <v>https://www.congress.gov/118/crpt/hrpt585/CRPT-118hrpt585.pdf</v>
      </c>
      <c r="U1580" s="7" t="inlineStr"/>
      <c r="V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Reference'!$E$2:$E$72,MATCH(INDEX(Account!$J$2:$J$131,MATCH($B1581,Account!$A$2:$A$131,0))&amp;"-"&amp;$C1581&amp;"-"&amp;$D1581,'Bill Report Reference'!$I$2:$I$72,0)),"")</f>
        <v>PREX 2.8:2025/APP</v>
      </c>
      <c r="G1581" s="7" t="str">
        <f>IFERROR(""&amp;INDEX('Bill Report Reference'!$F$2:$F$72,MATCH(INDEX(Account!$J$2:$J$131,MATCH($B1581,Account!$A$2:$A$131,0))&amp;"-"&amp;$C1581&amp;"-"&amp;$D1581,'Bill Report Reference'!$I$2:$I$72,0)),"")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Reference'!$G$2:$G$72,MATCH(INDEX(Account!$J$2:$J$131,MATCH($B1581,Account!$A$2:$A$131,0))&amp;"-"&amp;$C1581&amp;"-"&amp;$D1581,'Bill Report Reference'!$I$2:$I$72,0)),"")</f>
        <v>https://www.govinfo.gov/content/pkg/BUDGET-2025-APP/pdf/BUDGET-2025-APP.pdf</v>
      </c>
      <c r="T1581" s="7" t="str">
        <f>IFERROR(""&amp;INDEX('Bill Report Reference'!$H$2:$H$72,MATCH(INDEX(Account!$J$2:$J$131,MATCH($B1581,Account!$A$2:$A$131,0))&amp;"-"&amp;$C1581&amp;"-"&amp;$D1581,'Bill Report Reference'!$I$2:$I$72,0)),"")</f>
        <v>N/A</v>
      </c>
      <c r="U1581" s="7" t="inlineStr"/>
      <c r="V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Reference'!$E$2:$E$72,MATCH(INDEX(Account!$J$2:$J$131,MATCH($B1582,Account!$A$2:$A$131,0))&amp;"-"&amp;$C1582&amp;"-"&amp;$D1582,'Bill Report Reference'!$I$2:$I$72,0)),"")</f>
        <v>S.4942</v>
      </c>
      <c r="G1582" s="7" t="str">
        <f>IFERROR(""&amp;INDEX('Bill Report Reference'!$F$2:$F$72,MATCH(INDEX(Account!$J$2:$J$131,MATCH($B1582,Account!$A$2:$A$131,0))&amp;"-"&amp;$C1582&amp;"-"&amp;$D1582,'Bill Report Reference'!$I$2:$I$72,0)),"")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Reference'!$G$2:$G$72,MATCH(INDEX(Account!$J$2:$J$131,MATCH($B1582,Account!$A$2:$A$131,0))&amp;"-"&amp;$C1582&amp;"-"&amp;$D1582,'Bill Report Reference'!$I$2:$I$72,0)),"")</f>
        <v>https://www.govinfo.gov/content/pkg/BILLS-118s4942rs/pdf/BILLS-118s4942rs.pdf</v>
      </c>
      <c r="T1582" s="7" t="str">
        <f>IFERROR(""&amp;INDEX('Bill Report Reference'!$H$2:$H$72,MATCH(INDEX(Account!$J$2:$J$131,MATCH($B1582,Account!$A$2:$A$131,0))&amp;"-"&amp;$C1582&amp;"-"&amp;$D1582,'Bill Report Reference'!$I$2:$I$72,0)),"")</f>
        <v>https://www.congress.gov/118/crpt/srpt207/CRPT-118srpt207.pdf</v>
      </c>
      <c r="U1582" s="7" t="inlineStr"/>
      <c r="V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Reference'!$E$2:$E$72,MATCH(INDEX(Account!$J$2:$J$131,MATCH($B1583,Account!$A$2:$A$131,0))&amp;"-"&amp;$C1583&amp;"-"&amp;$D1583,'Bill Report Reference'!$I$2:$I$72,0)),"")</f>
        <v>P.L.119-75</v>
      </c>
      <c r="G1583" s="7" t="str">
        <f>IFERROR(""&amp;INDEX('Bill Report Reference'!$F$2:$F$72,MATCH(INDEX(Account!$J$2:$J$131,MATCH($B1583,Account!$A$2:$A$131,0))&amp;"-"&amp;$C1583&amp;"-"&amp;$D1583,'Bill Report Reference'!$I$2:$I$72,0)),"")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Reference'!$G$2:$G$72,MATCH(INDEX(Account!$J$2:$J$131,MATCH($B1583,Account!$A$2:$A$131,0))&amp;"-"&amp;$C1583&amp;"-"&amp;$D1583,'Bill Report Reference'!$I$2:$I$72,0)),"")</f>
        <v>https://www.govinfo.gov/content/pkg/PLAW-119publ75/pdf/PLAW-119publ75.pdf</v>
      </c>
      <c r="T1583" s="7" t="str">
        <f>IFERROR(""&amp;INDEX('Bill Report Reference'!$H$2:$H$72,MATCH(INDEX(Account!$J$2:$J$131,MATCH($B1583,Account!$A$2:$A$131,0))&amp;"-"&amp;$C1583&amp;"-"&amp;$D1583,'Bill Report Reference'!$I$2:$I$72,0)),"")</f>
        <v>https://www.govinfo.gov/content/pkg/CREC-2026-01-22/pdf/CREC-2026-01-22-pt2-PgH1353-2.pdf</v>
      </c>
      <c r="U1583" s="7" t="inlineStr"/>
      <c r="V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Reference'!$E$2:$E$72,MATCH(INDEX(Account!$J$2:$J$131,MATCH($B1584,Account!$A$2:$A$131,0))&amp;"-"&amp;$C1584&amp;"-"&amp;$D1584,'Bill Report Reference'!$I$2:$I$72,0)),"")</f>
        <v>H.R.5304</v>
      </c>
      <c r="G1584" s="7" t="str">
        <f>IFERROR(""&amp;INDEX('Bill Report Reference'!$F$2:$F$72,MATCH(INDEX(Account!$J$2:$J$131,MATCH($B1584,Account!$A$2:$A$131,0))&amp;"-"&amp;$C1584&amp;"-"&amp;$D1584,'Bill Report Reference'!$I$2:$I$72,0)),"")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Reference'!$G$2:$G$72,MATCH(INDEX(Account!$J$2:$J$131,MATCH($B1584,Account!$A$2:$A$131,0))&amp;"-"&amp;$C1584&amp;"-"&amp;$D1584,'Bill Report Reference'!$I$2:$I$72,0)),"")</f>
        <v>https://www.govinfo.gov/content/pkg/BILLS-119hr5304rh/pdf/BILLS-119hr5304rh.pdf</v>
      </c>
      <c r="T1584" s="7" t="str">
        <f>IFERROR(""&amp;INDEX('Bill Report Reference'!$H$2:$H$72,MATCH(INDEX(Account!$J$2:$J$131,MATCH($B1584,Account!$A$2:$A$131,0))&amp;"-"&amp;$C1584&amp;"-"&amp;$D1584,'Bill Report Reference'!$I$2:$I$72,0)),"")</f>
        <v>https://www.congress.gov/119/crpt/hrpt271/CRPT-119hrpt271.pdf</v>
      </c>
      <c r="U1584" s="7" t="inlineStr"/>
      <c r="V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Reference'!$E$2:$E$72,MATCH(INDEX(Account!$J$2:$J$131,MATCH($B1585,Account!$A$2:$A$131,0))&amp;"-"&amp;$C1585&amp;"-"&amp;$D1585,'Bill Report Reference'!$I$2:$I$72,0)),"")</f>
        <v>PREX 2.8:2026/APP</v>
      </c>
      <c r="G1585" s="7" t="str">
        <f>IFERROR(""&amp;INDEX('Bill Report Reference'!$F$2:$F$72,MATCH(INDEX(Account!$J$2:$J$131,MATCH($B1585,Account!$A$2:$A$131,0))&amp;"-"&amp;$C1585&amp;"-"&amp;$D1585,'Bill Report Reference'!$I$2:$I$72,0)),"")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Reference'!$G$2:$G$72,MATCH(INDEX(Account!$J$2:$J$131,MATCH($B1585,Account!$A$2:$A$131,0))&amp;"-"&amp;$C1585&amp;"-"&amp;$D1585,'Bill Report Reference'!$I$2:$I$72,0)),"")</f>
        <v>https://www.govinfo.gov/content/pkg/BUDGET-2026-APP/pdf/BUDGET-2026-APP.pdf</v>
      </c>
      <c r="T1585" s="7" t="str">
        <f>IFERROR(""&amp;INDEX('Bill Report Reference'!$H$2:$H$72,MATCH(INDEX(Account!$J$2:$J$131,MATCH($B1585,Account!$A$2:$A$131,0))&amp;"-"&amp;$C1585&amp;"-"&amp;$D1585,'Bill Report Reference'!$I$2:$I$72,0)),"")</f>
        <v>N/A</v>
      </c>
      <c r="U1585" s="7" t="inlineStr"/>
      <c r="V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Reference'!$E$2:$E$72,MATCH(INDEX(Account!$J$2:$J$131,MATCH($B1586,Account!$A$2:$A$131,0))&amp;"-"&amp;$C1586&amp;"-"&amp;$D1586,'Bill Report Reference'!$I$2:$I$72,0)),"")</f>
        <v>S.2587</v>
      </c>
      <c r="G1586" s="7" t="str">
        <f>IFERROR(""&amp;INDEX('Bill Report Reference'!$F$2:$F$72,MATCH(INDEX(Account!$J$2:$J$131,MATCH($B1586,Account!$A$2:$A$131,0))&amp;"-"&amp;$C1586&amp;"-"&amp;$D1586,'Bill Report Reference'!$I$2:$I$72,0)),"")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Reference'!$G$2:$G$72,MATCH(INDEX(Account!$J$2:$J$131,MATCH($B1586,Account!$A$2:$A$131,0))&amp;"-"&amp;$C1586&amp;"-"&amp;$D1586,'Bill Report Reference'!$I$2:$I$72,0)),"")</f>
        <v>https://www.govinfo.gov/content/pkg/BILLS-119s2587rs/pdf/BILLS-119s2587rs.pdf</v>
      </c>
      <c r="T1586" s="7" t="str">
        <f>IFERROR(""&amp;INDEX('Bill Report Reference'!$H$2:$H$72,MATCH(INDEX(Account!$J$2:$J$131,MATCH($B1586,Account!$A$2:$A$131,0))&amp;"-"&amp;$C1586&amp;"-"&amp;$D1586,'Bill Report Reference'!$I$2:$I$72,0)),"")</f>
        <v>https://www.congress.gov/119/crpt/srpt55/CRPT-119srpt55.pdf</v>
      </c>
      <c r="U1586" s="7" t="inlineStr"/>
      <c r="V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Reference'!$E$2:$E$72,MATCH(INDEX(Account!$J$2:$J$131,MATCH($B1587,Account!$A$2:$A$131,0))&amp;"-"&amp;$C1587&amp;"-"&amp;$D1587,'Bill Report Reference'!$I$2:$I$72,0)),"")</f>
        <v>H.R.9260</v>
      </c>
      <c r="G1587" s="7" t="str">
        <f>IFERROR(""&amp;INDEX('Bill Report Reference'!$F$2:$F$72,MATCH(INDEX(Account!$J$2:$J$131,MATCH($B1587,Account!$A$2:$A$131,0))&amp;"-"&amp;$C1587&amp;"-"&amp;$D1587,'Bill Report Reference'!$I$2:$I$72,0)),"")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Reference'!$G$2:$G$72,MATCH(INDEX(Account!$J$2:$J$131,MATCH($B1587,Account!$A$2:$A$131,0))&amp;"-"&amp;$C1587&amp;"-"&amp;$D1587,'Bill Report Reference'!$I$2:$I$72,0)),"")</f>
        <v>https://www.govinfo.gov/content/pkg/BILLS-119hr9260rh/pdf/BILLS-119hr9260rh.pdf</v>
      </c>
      <c r="T1587" s="7" t="str">
        <f>IFERROR(""&amp;INDEX('Bill Report Reference'!$H$2:$H$72,MATCH(INDEX(Account!$J$2:$J$131,MATCH($B1587,Account!$A$2:$A$131,0))&amp;"-"&amp;$C1587&amp;"-"&amp;$D1587,'Bill Report Reference'!$I$2:$I$72,0)),"")</f>
        <v>https://www.congress.gov/119/crpt/hrpt696/CRPT-119hrpt696.pdf</v>
      </c>
      <c r="U1587" s="7" t="inlineStr"/>
      <c r="V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Reference'!$E$2:$E$72,MATCH(INDEX(Account!$J$2:$J$131,MATCH($B1588,Account!$A$2:$A$131,0))&amp;"-"&amp;$C1588&amp;"-"&amp;$D1588,'Bill Report Reference'!$I$2:$I$72,0)),"")</f>
        <v>PREX 2.8:2027/APP</v>
      </c>
      <c r="G1588" s="7" t="str">
        <f>IFERROR(""&amp;INDEX('Bill Report Reference'!$F$2:$F$72,MATCH(INDEX(Account!$J$2:$J$131,MATCH($B1588,Account!$A$2:$A$131,0))&amp;"-"&amp;$C1588&amp;"-"&amp;$D1588,'Bill Report Reference'!$I$2:$I$72,0)),"")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Reference'!$G$2:$G$72,MATCH(INDEX(Account!$J$2:$J$131,MATCH($B1588,Account!$A$2:$A$131,0))&amp;"-"&amp;$C1588&amp;"-"&amp;$D1588,'Bill Report Reference'!$I$2:$I$72,0)),"")</f>
        <v>https://www.govinfo.gov/content/pkg/BUDGET-2027-APP/pdf/BUDGET-2027-APP.pdf</v>
      </c>
      <c r="T1588" s="7" t="str">
        <f>IFERROR(""&amp;INDEX('Bill Report Reference'!$H$2:$H$72,MATCH(INDEX(Account!$J$2:$J$131,MATCH($B1588,Account!$A$2:$A$131,0))&amp;"-"&amp;$C1588&amp;"-"&amp;$D1588,'Bill Report Reference'!$I$2:$I$72,0)),"")</f>
        <v>N/A</v>
      </c>
      <c r="U1588" s="7" t="inlineStr"/>
      <c r="V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Reference'!$E$2:$E$72,MATCH(INDEX(Account!$J$2:$J$131,MATCH($B1589,Account!$A$2:$A$131,0))&amp;"-"&amp;$C1589&amp;"-"&amp;$D1589,'Bill Report Reference'!$I$2:$I$72,0)),"")</f>
        <v>P.L.117-328</v>
      </c>
      <c r="G1589" s="7" t="str">
        <f>IFERROR(""&amp;INDEX('Bill Report Reference'!$F$2:$F$72,MATCH(INDEX(Account!$J$2:$J$131,MATCH($B1589,Account!$A$2:$A$131,0))&amp;"-"&amp;$C1589&amp;"-"&amp;$D1589,'Bill Report Reference'!$I$2:$I$72,0)),"")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Reference'!$G$2:$G$72,MATCH(INDEX(Account!$J$2:$J$131,MATCH($B1589,Account!$A$2:$A$131,0))&amp;"-"&amp;$C1589&amp;"-"&amp;$D1589,'Bill Report Reference'!$I$2:$I$72,0)),"")</f>
        <v>https://www.govinfo.gov/content/pkg/PLAW-117publ328/pdf/PLAW-117publ328.pdf</v>
      </c>
      <c r="T1589" s="7" t="str">
        <f>IFERROR(""&amp;INDEX('Bill Report Reference'!$H$2:$H$72,MATCH(INDEX(Account!$J$2:$J$131,MATCH($B1589,Account!$A$2:$A$131,0))&amp;"-"&amp;$C1589&amp;"-"&amp;$D1589,'Bill Report Reference'!$I$2:$I$72,0)),"")</f>
        <v>N/A</v>
      </c>
      <c r="U1589" s="7" t="inlineStr"/>
      <c r="V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Reference'!$E$2:$E$72,MATCH(INDEX(Account!$J$2:$J$131,MATCH($B1590,Account!$A$2:$A$131,0))&amp;"-"&amp;$C1590&amp;"-"&amp;$D1590,'Bill Report Reference'!$I$2:$I$72,0)),"")</f>
        <v>P.L.118-47</v>
      </c>
      <c r="G1590" s="7" t="str">
        <f>IFERROR(""&amp;INDEX('Bill Report Reference'!$F$2:$F$72,MATCH(INDEX(Account!$J$2:$J$131,MATCH($B1590,Account!$A$2:$A$131,0))&amp;"-"&amp;$C1590&amp;"-"&amp;$D1590,'Bill Report Reference'!$I$2:$I$72,0)),"")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auto-validated</t>
        </is>
      </c>
      <c r="S1590" s="7" t="str">
        <f>IFERROR(""&amp;INDEX('Bill Report Reference'!$G$2:$G$72,MATCH(INDEX(Account!$J$2:$J$131,MATCH($B1590,Account!$A$2:$A$131,0))&amp;"-"&amp;$C1590&amp;"-"&amp;$D1590,'Bill Report Reference'!$I$2:$I$72,0)),"")</f>
        <v>https://www.govinfo.gov/content/pkg/PLAW-118publ47/pdf/PLAW-118publ47.pdf</v>
      </c>
      <c r="T1590" s="7" t="str">
        <f>IFERROR(""&amp;INDEX('Bill Report Reference'!$H$2:$H$72,MATCH(INDEX(Account!$J$2:$J$131,MATCH($B1590,Account!$A$2:$A$131,0))&amp;"-"&amp;$C1590&amp;"-"&amp;$D1590,'Bill Report Reference'!$I$2:$I$72,0)),"")</f>
        <v>N/A</v>
      </c>
      <c r="U1590" s="7" t="inlineStr"/>
      <c r="V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Reference'!$E$2:$E$72,MATCH(INDEX(Account!$J$2:$J$131,MATCH($B1591,Account!$A$2:$A$131,0))&amp;"-"&amp;$C1591&amp;"-"&amp;$D1591,'Bill Report Reference'!$I$2:$I$72,0)),"")</f>
        <v>PREX 2.8:2024/APP</v>
      </c>
      <c r="G1591" s="7" t="str">
        <f>IFERROR(""&amp;INDEX('Bill Report Reference'!$F$2:$F$72,MATCH(INDEX(Account!$J$2:$J$131,MATCH($B1591,Account!$A$2:$A$131,0))&amp;"-"&amp;$C1591&amp;"-"&amp;$D1591,'Bill Report Reference'!$I$2:$I$72,0)),"")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Reference'!$G$2:$G$72,MATCH(INDEX(Account!$J$2:$J$131,MATCH($B1591,Account!$A$2:$A$131,0))&amp;"-"&amp;$C1591&amp;"-"&amp;$D1591,'Bill Report Reference'!$I$2:$I$72,0)),"")</f>
        <v>https://www.govinfo.gov/content/pkg/BUDGET-2024-APP/pdf/BUDGET-2024-APP.pdf</v>
      </c>
      <c r="T1591" s="7" t="str">
        <f>IFERROR(""&amp;INDEX('Bill Report Reference'!$H$2:$H$72,MATCH(INDEX(Account!$J$2:$J$131,MATCH($B1591,Account!$A$2:$A$131,0))&amp;"-"&amp;$C1591&amp;"-"&amp;$D1591,'Bill Report Reference'!$I$2:$I$72,0)),"")</f>
        <v>N/A</v>
      </c>
      <c r="U1591" s="7" t="inlineStr"/>
      <c r="V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Reference'!$E$2:$E$72,MATCH(INDEX(Account!$J$2:$J$131,MATCH($B1592,Account!$A$2:$A$131,0))&amp;"-"&amp;$C1592&amp;"-"&amp;$D1592,'Bill Report Reference'!$I$2:$I$72,0)),"")</f>
        <v>S.2624</v>
      </c>
      <c r="G1592" s="7" t="str">
        <f>IFERROR(""&amp;INDEX('Bill Report Reference'!$F$2:$F$72,MATCH(INDEX(Account!$J$2:$J$131,MATCH($B1592,Account!$A$2:$A$131,0))&amp;"-"&amp;$C1592&amp;"-"&amp;$D1592,'Bill Report Reference'!$I$2:$I$72,0)),"")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Reference'!$G$2:$G$72,MATCH(INDEX(Account!$J$2:$J$131,MATCH($B1592,Account!$A$2:$A$131,0))&amp;"-"&amp;$C1592&amp;"-"&amp;$D1592,'Bill Report Reference'!$I$2:$I$72,0)),"")</f>
        <v>https://www.govinfo.gov/content/pkg/BILLS-118s2624rs/pdf/BILLS-118s2624rs.pdf</v>
      </c>
      <c r="T1592" s="7" t="str">
        <f>IFERROR(""&amp;INDEX('Bill Report Reference'!$H$2:$H$72,MATCH(INDEX(Account!$J$2:$J$131,MATCH($B1592,Account!$A$2:$A$131,0))&amp;"-"&amp;$C1592&amp;"-"&amp;$D1592,'Bill Report Reference'!$I$2:$I$72,0)),"")</f>
        <v>https://www.congress.gov/118/crpt/srpt84/CRPT-118srpt84.pdf</v>
      </c>
      <c r="U1592" s="7" t="inlineStr"/>
      <c r="V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Reference'!$E$2:$E$72,MATCH(INDEX(Account!$J$2:$J$131,MATCH($B1593,Account!$A$2:$A$131,0))&amp;"-"&amp;$C1593&amp;"-"&amp;$D1593,'Bill Report Reference'!$I$2:$I$72,0)),"")</f>
        <v>P.L.119-4</v>
      </c>
      <c r="G1593" s="7" t="str">
        <f>IFERROR(""&amp;INDEX('Bill Report Reference'!$F$2:$F$72,MATCH(INDEX(Account!$J$2:$J$131,MATCH($B1593,Account!$A$2:$A$131,0))&amp;"-"&amp;$C1593&amp;"-"&amp;$D1593,'Bill Report Reference'!$I$2:$I$72,0)),"")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Reference'!$G$2:$G$72,MATCH(INDEX(Account!$J$2:$J$131,MATCH($B1593,Account!$A$2:$A$131,0))&amp;"-"&amp;$C1593&amp;"-"&amp;$D1593,'Bill Report Reference'!$I$2:$I$72,0)),"")</f>
        <v>https://www.govinfo.gov/content/pkg/PLAW-119publ4/pdf/PLAW-119publ4.pdf</v>
      </c>
      <c r="T1593" s="7" t="str">
        <f>IFERROR(""&amp;INDEX('Bill Report Reference'!$H$2:$H$72,MATCH(INDEX(Account!$J$2:$J$131,MATCH($B1593,Account!$A$2:$A$131,0))&amp;"-"&amp;$C1593&amp;"-"&amp;$D1593,'Bill Report Reference'!$I$2:$I$72,0)),"")</f>
        <v>N/A</v>
      </c>
      <c r="U1593" s="7" t="inlineStr"/>
      <c r="V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Reference'!$E$2:$E$72,MATCH(INDEX(Account!$J$2:$J$131,MATCH($B1594,Account!$A$2:$A$131,0))&amp;"-"&amp;$C1594&amp;"-"&amp;$D1594,'Bill Report Reference'!$I$2:$I$72,0)),"")</f>
        <v>H.R.9029</v>
      </c>
      <c r="G1594" s="7" t="str">
        <f>IFERROR(""&amp;INDEX('Bill Report Reference'!$F$2:$F$72,MATCH(INDEX(Account!$J$2:$J$131,MATCH($B1594,Account!$A$2:$A$131,0))&amp;"-"&amp;$C1594&amp;"-"&amp;$D1594,'Bill Report Reference'!$I$2:$I$72,0)),"")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Reference'!$G$2:$G$72,MATCH(INDEX(Account!$J$2:$J$131,MATCH($B1594,Account!$A$2:$A$131,0))&amp;"-"&amp;$C1594&amp;"-"&amp;$D1594,'Bill Report Reference'!$I$2:$I$72,0)),"")</f>
        <v>https://www.govinfo.gov/content/pkg/BILLS-118hr9029rh/pdf/BILLS-118hr9029rh.pdf</v>
      </c>
      <c r="T1594" s="7" t="str">
        <f>IFERROR(""&amp;INDEX('Bill Report Reference'!$H$2:$H$72,MATCH(INDEX(Account!$J$2:$J$131,MATCH($B1594,Account!$A$2:$A$131,0))&amp;"-"&amp;$C1594&amp;"-"&amp;$D1594,'Bill Report Reference'!$I$2:$I$72,0)),"")</f>
        <v>https://www.congress.gov/118/crpt/hrpt585/CRPT-118hrpt585.pdf</v>
      </c>
      <c r="U1594" s="7" t="inlineStr"/>
      <c r="V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Reference'!$E$2:$E$72,MATCH(INDEX(Account!$J$2:$J$131,MATCH($B1595,Account!$A$2:$A$131,0))&amp;"-"&amp;$C1595&amp;"-"&amp;$D1595,'Bill Report Reference'!$I$2:$I$72,0)),"")</f>
        <v>PREX 2.8:2025/APP</v>
      </c>
      <c r="G1595" s="7" t="str">
        <f>IFERROR(""&amp;INDEX('Bill Report Reference'!$F$2:$F$72,MATCH(INDEX(Account!$J$2:$J$131,MATCH($B1595,Account!$A$2:$A$131,0))&amp;"-"&amp;$C1595&amp;"-"&amp;$D1595,'Bill Report Reference'!$I$2:$I$72,0)),"")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auto-validated</t>
        </is>
      </c>
      <c r="S1595" s="7" t="str">
        <f>IFERROR(""&amp;INDEX('Bill Report Reference'!$G$2:$G$72,MATCH(INDEX(Account!$J$2:$J$131,MATCH($B1595,Account!$A$2:$A$131,0))&amp;"-"&amp;$C1595&amp;"-"&amp;$D1595,'Bill Report Reference'!$I$2:$I$72,0)),"")</f>
        <v>https://www.govinfo.gov/content/pkg/BUDGET-2025-APP/pdf/BUDGET-2025-APP.pdf</v>
      </c>
      <c r="T1595" s="7" t="str">
        <f>IFERROR(""&amp;INDEX('Bill Report Reference'!$H$2:$H$72,MATCH(INDEX(Account!$J$2:$J$131,MATCH($B1595,Account!$A$2:$A$131,0))&amp;"-"&amp;$C1595&amp;"-"&amp;$D1595,'Bill Report Reference'!$I$2:$I$72,0)),"")</f>
        <v>N/A</v>
      </c>
      <c r="U1595" s="7" t="inlineStr"/>
      <c r="V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Reference'!$E$2:$E$72,MATCH(INDEX(Account!$J$2:$J$131,MATCH($B1596,Account!$A$2:$A$131,0))&amp;"-"&amp;$C1596&amp;"-"&amp;$D1596,'Bill Report Reference'!$I$2:$I$72,0)),"")</f>
        <v>S.4942</v>
      </c>
      <c r="G1596" s="7" t="str">
        <f>IFERROR(""&amp;INDEX('Bill Report Reference'!$F$2:$F$72,MATCH(INDEX(Account!$J$2:$J$131,MATCH($B1596,Account!$A$2:$A$131,0))&amp;"-"&amp;$C1596&amp;"-"&amp;$D1596,'Bill Report Reference'!$I$2:$I$72,0)),"")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Reference'!$G$2:$G$72,MATCH(INDEX(Account!$J$2:$J$131,MATCH($B1596,Account!$A$2:$A$131,0))&amp;"-"&amp;$C1596&amp;"-"&amp;$D1596,'Bill Report Reference'!$I$2:$I$72,0)),"")</f>
        <v>https://www.govinfo.gov/content/pkg/BILLS-118s4942rs/pdf/BILLS-118s4942rs.pdf</v>
      </c>
      <c r="T1596" s="7" t="str">
        <f>IFERROR(""&amp;INDEX('Bill Report Reference'!$H$2:$H$72,MATCH(INDEX(Account!$J$2:$J$131,MATCH($B1596,Account!$A$2:$A$131,0))&amp;"-"&amp;$C1596&amp;"-"&amp;$D1596,'Bill Report Reference'!$I$2:$I$72,0)),"")</f>
        <v>https://www.congress.gov/118/crpt/srpt207/CRPT-118srpt207.pdf</v>
      </c>
      <c r="U1596" s="7" t="inlineStr"/>
      <c r="V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Reference'!$E$2:$E$72,MATCH(INDEX(Account!$J$2:$J$131,MATCH($B1597,Account!$A$2:$A$131,0))&amp;"-"&amp;$C1597&amp;"-"&amp;$D1597,'Bill Report Reference'!$I$2:$I$72,0)),"")</f>
        <v>P.L.119-75</v>
      </c>
      <c r="G1597" s="7" t="str">
        <f>IFERROR(""&amp;INDEX('Bill Report Reference'!$F$2:$F$72,MATCH(INDEX(Account!$J$2:$J$131,MATCH($B1597,Account!$A$2:$A$131,0))&amp;"-"&amp;$C1597&amp;"-"&amp;$D1597,'Bill Report Reference'!$I$2:$I$72,0)),"")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Reference'!$G$2:$G$72,MATCH(INDEX(Account!$J$2:$J$131,MATCH($B1597,Account!$A$2:$A$131,0))&amp;"-"&amp;$C1597&amp;"-"&amp;$D1597,'Bill Report Reference'!$I$2:$I$72,0)),"")</f>
        <v>https://www.govinfo.gov/content/pkg/PLAW-119publ75/pdf/PLAW-119publ75.pdf</v>
      </c>
      <c r="T1597" s="7" t="str">
        <f>IFERROR(""&amp;INDEX('Bill Report Reference'!$H$2:$H$72,MATCH(INDEX(Account!$J$2:$J$131,MATCH($B1597,Account!$A$2:$A$131,0))&amp;"-"&amp;$C1597&amp;"-"&amp;$D1597,'Bill Report Reference'!$I$2:$I$72,0)),"")</f>
        <v>https://www.govinfo.gov/content/pkg/CREC-2026-01-22/pdf/CREC-2026-01-22-pt2-PgH1353-2.pdf</v>
      </c>
      <c r="U1597" s="7" t="inlineStr"/>
      <c r="V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Reference'!$E$2:$E$72,MATCH(INDEX(Account!$J$2:$J$131,MATCH($B1598,Account!$A$2:$A$131,0))&amp;"-"&amp;$C1598&amp;"-"&amp;$D1598,'Bill Report Reference'!$I$2:$I$72,0)),"")</f>
        <v>H.R.5304</v>
      </c>
      <c r="G1598" s="7" t="str">
        <f>IFERROR(""&amp;INDEX('Bill Report Reference'!$F$2:$F$72,MATCH(INDEX(Account!$J$2:$J$131,MATCH($B1598,Account!$A$2:$A$131,0))&amp;"-"&amp;$C1598&amp;"-"&amp;$D1598,'Bill Report Reference'!$I$2:$I$72,0)),"")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Reference'!$G$2:$G$72,MATCH(INDEX(Account!$J$2:$J$131,MATCH($B1598,Account!$A$2:$A$131,0))&amp;"-"&amp;$C1598&amp;"-"&amp;$D1598,'Bill Report Reference'!$I$2:$I$72,0)),"")</f>
        <v>https://www.govinfo.gov/content/pkg/BILLS-119hr5304rh/pdf/BILLS-119hr5304rh.pdf</v>
      </c>
      <c r="T1598" s="7" t="str">
        <f>IFERROR(""&amp;INDEX('Bill Report Reference'!$H$2:$H$72,MATCH(INDEX(Account!$J$2:$J$131,MATCH($B1598,Account!$A$2:$A$131,0))&amp;"-"&amp;$C1598&amp;"-"&amp;$D1598,'Bill Report Reference'!$I$2:$I$72,0)),"")</f>
        <v>https://www.congress.gov/119/crpt/hrpt271/CRPT-119hrpt271.pdf</v>
      </c>
      <c r="U1598" s="7" t="inlineStr"/>
      <c r="V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Reference'!$E$2:$E$72,MATCH(INDEX(Account!$J$2:$J$131,MATCH($B1599,Account!$A$2:$A$131,0))&amp;"-"&amp;$C1599&amp;"-"&amp;$D1599,'Bill Report Reference'!$I$2:$I$72,0)),"")</f>
        <v>PREX 2.8:2026/APP</v>
      </c>
      <c r="G1599" s="7" t="str">
        <f>IFERROR(""&amp;INDEX('Bill Report Reference'!$F$2:$F$72,MATCH(INDEX(Account!$J$2:$J$131,MATCH($B1599,Account!$A$2:$A$131,0))&amp;"-"&amp;$C1599&amp;"-"&amp;$D1599,'Bill Report Reference'!$I$2:$I$72,0)),"")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Reference'!$G$2:$G$72,MATCH(INDEX(Account!$J$2:$J$131,MATCH($B1599,Account!$A$2:$A$131,0))&amp;"-"&amp;$C1599&amp;"-"&amp;$D1599,'Bill Report Reference'!$I$2:$I$72,0)),"")</f>
        <v>https://www.govinfo.gov/content/pkg/BUDGET-2026-APP/pdf/BUDGET-2026-APP.pdf</v>
      </c>
      <c r="T1599" s="7" t="str">
        <f>IFERROR(""&amp;INDEX('Bill Report Reference'!$H$2:$H$72,MATCH(INDEX(Account!$J$2:$J$131,MATCH($B1599,Account!$A$2:$A$131,0))&amp;"-"&amp;$C1599&amp;"-"&amp;$D1599,'Bill Report Reference'!$I$2:$I$72,0)),"")</f>
        <v>N/A</v>
      </c>
      <c r="U1599" s="7" t="inlineStr"/>
      <c r="V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Reference'!$E$2:$E$72,MATCH(INDEX(Account!$J$2:$J$131,MATCH($B1600,Account!$A$2:$A$131,0))&amp;"-"&amp;$C1600&amp;"-"&amp;$D1600,'Bill Report Reference'!$I$2:$I$72,0)),"")</f>
        <v>S.2587</v>
      </c>
      <c r="G1600" s="10" t="str">
        <f>IFERROR(""&amp;INDEX('Bill Report Reference'!$F$2:$F$72,MATCH(INDEX(Account!$J$2:$J$131,MATCH($B1600,Account!$A$2:$A$131,0))&amp;"-"&amp;$C1600&amp;"-"&amp;$D1600,'Bill Report Reference'!$I$2:$I$72,0)),"")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Reference'!$G$2:$G$72,MATCH(INDEX(Account!$J$2:$J$131,MATCH($B1600,Account!$A$2:$A$131,0))&amp;"-"&amp;$C1600&amp;"-"&amp;$D1600,'Bill Report Reference'!$I$2:$I$72,0)),"")</f>
        <v>https://www.govinfo.gov/content/pkg/BILLS-119s2587rs/pdf/BILLS-119s2587rs.pdf</v>
      </c>
      <c r="T1600" s="10" t="str">
        <f>IFERROR(""&amp;INDEX('Bill Report Reference'!$H$2:$H$72,MATCH(INDEX(Account!$J$2:$J$131,MATCH($B1600,Account!$A$2:$A$131,0))&amp;"-"&amp;$C1600&amp;"-"&amp;$D1600,'Bill Report Reference'!$I$2:$I$72,0)),"")</f>
        <v>https://www.congress.gov/119/crpt/srpt55/CRPT-119srpt55.pdf</v>
      </c>
      <c r="U1600" s="10" t="inlineStr"/>
      <c r="V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Reference'!$E$2:$E$72,MATCH(INDEX(Account!$J$2:$J$131,MATCH($B1601,Account!$A$2:$A$131,0))&amp;"-"&amp;$C1601&amp;"-"&amp;$D1601,'Bill Report Reference'!$I$2:$I$72,0)),"")</f>
        <v>H.R.9260</v>
      </c>
      <c r="G1601" s="7" t="str">
        <f>IFERROR(""&amp;INDEX('Bill Report Reference'!$F$2:$F$72,MATCH(INDEX(Account!$J$2:$J$131,MATCH($B1601,Account!$A$2:$A$131,0))&amp;"-"&amp;$C1601&amp;"-"&amp;$D1601,'Bill Report Reference'!$I$2:$I$72,0)),"")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Reference'!$G$2:$G$72,MATCH(INDEX(Account!$J$2:$J$131,MATCH($B1601,Account!$A$2:$A$131,0))&amp;"-"&amp;$C1601&amp;"-"&amp;$D1601,'Bill Report Reference'!$I$2:$I$72,0)),"")</f>
        <v>https://www.govinfo.gov/content/pkg/BILLS-119hr9260rh/pdf/BILLS-119hr9260rh.pdf</v>
      </c>
      <c r="T1601" s="7" t="str">
        <f>IFERROR(""&amp;INDEX('Bill Report Reference'!$H$2:$H$72,MATCH(INDEX(Account!$J$2:$J$131,MATCH($B1601,Account!$A$2:$A$131,0))&amp;"-"&amp;$C1601&amp;"-"&amp;$D1601,'Bill Report Reference'!$I$2:$I$72,0)),"")</f>
        <v>https://www.congress.gov/119/crpt/hrpt696/CRPT-119hrpt696.pdf</v>
      </c>
      <c r="U1601" s="7" t="inlineStr"/>
      <c r="V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Reference'!$E$2:$E$72,MATCH(INDEX(Account!$J$2:$J$131,MATCH($B1602,Account!$A$2:$A$131,0))&amp;"-"&amp;$C1602&amp;"-"&amp;$D1602,'Bill Report Reference'!$I$2:$I$72,0)),"")</f>
        <v>PREX 2.8:2027/APP</v>
      </c>
      <c r="G1602" s="7" t="str">
        <f>IFERROR(""&amp;INDEX('Bill Report Reference'!$F$2:$F$72,MATCH(INDEX(Account!$J$2:$J$131,MATCH($B1602,Account!$A$2:$A$131,0))&amp;"-"&amp;$C1602&amp;"-"&amp;$D1602,'Bill Report Reference'!$I$2:$I$72,0)),"")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Reference'!$G$2:$G$72,MATCH(INDEX(Account!$J$2:$J$131,MATCH($B1602,Account!$A$2:$A$131,0))&amp;"-"&amp;$C1602&amp;"-"&amp;$D1602,'Bill Report Reference'!$I$2:$I$72,0)),"")</f>
        <v>https://www.govinfo.gov/content/pkg/BUDGET-2027-APP/pdf/BUDGET-2027-APP.pdf</v>
      </c>
      <c r="T1602" s="7" t="str">
        <f>IFERROR(""&amp;INDEX('Bill Report Reference'!$H$2:$H$72,MATCH(INDEX(Account!$J$2:$J$131,MATCH($B1602,Account!$A$2:$A$131,0))&amp;"-"&amp;$C1602&amp;"-"&amp;$D1602,'Bill Report Reference'!$I$2:$I$72,0)),"")</f>
        <v>N/A</v>
      </c>
      <c r="U1602" s="7" t="inlineStr"/>
      <c r="V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Reference'!$E$2:$E$72,MATCH(INDEX(Account!$J$2:$J$131,MATCH($B1603,Account!$A$2:$A$131,0))&amp;"-"&amp;$C1603&amp;"-"&amp;$D1603,'Bill Report Reference'!$I$2:$I$72,0)),"")</f>
        <v>P.L.117-328</v>
      </c>
      <c r="G1603" s="7" t="str">
        <f>IFERROR(""&amp;INDEX('Bill Report Reference'!$F$2:$F$72,MATCH(INDEX(Account!$J$2:$J$131,MATCH($B1603,Account!$A$2:$A$131,0))&amp;"-"&amp;$C1603&amp;"-"&amp;$D1603,'Bill Report Reference'!$I$2:$I$72,0)),"")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auto-validated</t>
        </is>
      </c>
      <c r="S1603" s="7" t="str">
        <f>IFERROR(""&amp;INDEX('Bill Report Reference'!$G$2:$G$72,MATCH(INDEX(Account!$J$2:$J$131,MATCH($B1603,Account!$A$2:$A$131,0))&amp;"-"&amp;$C1603&amp;"-"&amp;$D1603,'Bill Report Reference'!$I$2:$I$72,0)),"")</f>
        <v>https://www.govinfo.gov/content/pkg/PLAW-117publ328/pdf/PLAW-117publ328.pdf</v>
      </c>
      <c r="T1603" s="7" t="str">
        <f>IFERROR(""&amp;INDEX('Bill Report Reference'!$H$2:$H$72,MATCH(INDEX(Account!$J$2:$J$131,MATCH($B1603,Account!$A$2:$A$131,0))&amp;"-"&amp;$C1603&amp;"-"&amp;$D1603,'Bill Report Reference'!$I$2:$I$72,0)),"")</f>
        <v>N/A</v>
      </c>
      <c r="U1603" s="7" t="inlineStr"/>
      <c r="V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Reference'!$E$2:$E$72,MATCH(INDEX(Account!$J$2:$J$131,MATCH($B1604,Account!$A$2:$A$131,0))&amp;"-"&amp;$C1604&amp;"-"&amp;$D1604,'Bill Report Reference'!$I$2:$I$72,0)),"")</f>
        <v>H.R.8295</v>
      </c>
      <c r="G1604" s="7" t="str">
        <f>IFERROR(""&amp;INDEX('Bill Report Reference'!$F$2:$F$72,MATCH(INDEX(Account!$J$2:$J$131,MATCH($B1604,Account!$A$2:$A$131,0))&amp;"-"&amp;$C1604&amp;"-"&amp;$D1604,'Bill Report Reference'!$I$2:$I$72,0)),"")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Reference'!$G$2:$G$72,MATCH(INDEX(Account!$J$2:$J$131,MATCH($B1604,Account!$A$2:$A$131,0))&amp;"-"&amp;$C1604&amp;"-"&amp;$D1604,'Bill Report Reference'!$I$2:$I$72,0)),"")</f>
        <v>https://www.govinfo.gov/content/pkg/BILLS-117hr8295rh/pdf/BILLS-117hr8295rh.pdf</v>
      </c>
      <c r="T1604" s="7" t="str">
        <f>IFERROR(""&amp;INDEX('Bill Report Reference'!$H$2:$H$72,MATCH(INDEX(Account!$J$2:$J$131,MATCH($B1604,Account!$A$2:$A$131,0))&amp;"-"&amp;$C1604&amp;"-"&amp;$D1604,'Bill Report Reference'!$I$2:$I$72,0)),"")</f>
        <v>https://www.govinfo.gov/content/pkg/CRPT-117hrpt403/pdf/CRPT-117hrpt403.pdf</v>
      </c>
      <c r="U1604" s="7" t="inlineStr"/>
      <c r="V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Reference'!$E$2:$E$72,MATCH(INDEX(Account!$J$2:$J$131,MATCH($B1605,Account!$A$2:$A$131,0))&amp;"-"&amp;$C1605&amp;"-"&amp;$D1605,'Bill Report Reference'!$I$2:$I$72,0)),"")</f>
        <v>PREX 2.8:2023/APP</v>
      </c>
      <c r="G1605" s="7" t="str">
        <f>IFERROR(""&amp;INDEX('Bill Report Reference'!$F$2:$F$72,MATCH(INDEX(Account!$J$2:$J$131,MATCH($B1605,Account!$A$2:$A$131,0))&amp;"-"&amp;$C1605&amp;"-"&amp;$D1605,'Bill Report Reference'!$I$2:$I$72,0)),"")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Reference'!$G$2:$G$72,MATCH(INDEX(Account!$J$2:$J$131,MATCH($B1605,Account!$A$2:$A$131,0))&amp;"-"&amp;$C1605&amp;"-"&amp;$D1605,'Bill Report Reference'!$I$2:$I$72,0)),"")</f>
        <v>https://www.govinfo.gov/content/pkg/BUDGET-2023-APP/pdf/BUDGET-2023-APP.pdf</v>
      </c>
      <c r="T1605" s="7" t="str">
        <f>IFERROR(""&amp;INDEX('Bill Report Reference'!$H$2:$H$72,MATCH(INDEX(Account!$J$2:$J$131,MATCH($B1605,Account!$A$2:$A$131,0))&amp;"-"&amp;$C1605&amp;"-"&amp;$D1605,'Bill Report Reference'!$I$2:$I$72,0)),"")</f>
        <v>N/A</v>
      </c>
      <c r="U1605" s="7" t="inlineStr"/>
      <c r="V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Reference'!$E$2:$E$72,MATCH(INDEX(Account!$J$2:$J$131,MATCH($B1606,Account!$A$2:$A$131,0))&amp;"-"&amp;$C1606&amp;"-"&amp;$D1606,'Bill Report Reference'!$I$2:$I$72,0)),"")</f>
        <v>P.L.118-47</v>
      </c>
      <c r="G1606" s="7" t="str">
        <f>IFERROR(""&amp;INDEX('Bill Report Reference'!$F$2:$F$72,MATCH(INDEX(Account!$J$2:$J$131,MATCH($B1606,Account!$A$2:$A$131,0))&amp;"-"&amp;$C1606&amp;"-"&amp;$D1606,'Bill Report Reference'!$I$2:$I$72,0)),"")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Reference'!$G$2:$G$72,MATCH(INDEX(Account!$J$2:$J$131,MATCH($B1606,Account!$A$2:$A$131,0))&amp;"-"&amp;$C1606&amp;"-"&amp;$D1606,'Bill Report Reference'!$I$2:$I$72,0)),"")</f>
        <v>https://www.govinfo.gov/content/pkg/PLAW-118publ47/pdf/PLAW-118publ47.pdf</v>
      </c>
      <c r="T1606" s="7" t="str">
        <f>IFERROR(""&amp;INDEX('Bill Report Reference'!$H$2:$H$72,MATCH(INDEX(Account!$J$2:$J$131,MATCH($B1606,Account!$A$2:$A$131,0))&amp;"-"&amp;$C1606&amp;"-"&amp;$D1606,'Bill Report Reference'!$I$2:$I$72,0)),"")</f>
        <v>N/A</v>
      </c>
      <c r="U1606" s="7" t="inlineStr"/>
      <c r="V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Reference'!$E$2:$E$72,MATCH(INDEX(Account!$J$2:$J$131,MATCH($B1607,Account!$A$2:$A$131,0))&amp;"-"&amp;$C1607&amp;"-"&amp;$D1607,'Bill Report Reference'!$I$2:$I$72,0)),"")</f>
        <v>PREX 2.8:2024/APP</v>
      </c>
      <c r="G1607" s="7" t="str">
        <f>IFERROR(""&amp;INDEX('Bill Report Reference'!$F$2:$F$72,MATCH(INDEX(Account!$J$2:$J$131,MATCH($B1607,Account!$A$2:$A$131,0))&amp;"-"&amp;$C1607&amp;"-"&amp;$D1607,'Bill Report Reference'!$I$2:$I$72,0)),"")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Reference'!$G$2:$G$72,MATCH(INDEX(Account!$J$2:$J$131,MATCH($B1607,Account!$A$2:$A$131,0))&amp;"-"&amp;$C1607&amp;"-"&amp;$D1607,'Bill Report Reference'!$I$2:$I$72,0)),"")</f>
        <v>https://www.govinfo.gov/content/pkg/BUDGET-2024-APP/pdf/BUDGET-2024-APP.pdf</v>
      </c>
      <c r="T1607" s="7" t="str">
        <f>IFERROR(""&amp;INDEX('Bill Report Reference'!$H$2:$H$72,MATCH(INDEX(Account!$J$2:$J$131,MATCH($B1607,Account!$A$2:$A$131,0))&amp;"-"&amp;$C1607&amp;"-"&amp;$D1607,'Bill Report Reference'!$I$2:$I$72,0)),"")</f>
        <v>N/A</v>
      </c>
      <c r="U1607" s="7" t="inlineStr"/>
      <c r="V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Reference'!$E$2:$E$72,MATCH(INDEX(Account!$J$2:$J$131,MATCH($B1608,Account!$A$2:$A$131,0))&amp;"-"&amp;$C1608&amp;"-"&amp;$D1608,'Bill Report Reference'!$I$2:$I$72,0)),"")</f>
        <v>S.2624</v>
      </c>
      <c r="G1608" s="7" t="str">
        <f>IFERROR(""&amp;INDEX('Bill Report Reference'!$F$2:$F$72,MATCH(INDEX(Account!$J$2:$J$131,MATCH($B1608,Account!$A$2:$A$131,0))&amp;"-"&amp;$C1608&amp;"-"&amp;$D1608,'Bill Report Reference'!$I$2:$I$72,0)),"")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Reference'!$G$2:$G$72,MATCH(INDEX(Account!$J$2:$J$131,MATCH($B1608,Account!$A$2:$A$131,0))&amp;"-"&amp;$C1608&amp;"-"&amp;$D1608,'Bill Report Reference'!$I$2:$I$72,0)),"")</f>
        <v>https://www.govinfo.gov/content/pkg/BILLS-118s2624rs/pdf/BILLS-118s2624rs.pdf</v>
      </c>
      <c r="T1608" s="7" t="str">
        <f>IFERROR(""&amp;INDEX('Bill Report Reference'!$H$2:$H$72,MATCH(INDEX(Account!$J$2:$J$131,MATCH($B1608,Account!$A$2:$A$131,0))&amp;"-"&amp;$C1608&amp;"-"&amp;$D1608,'Bill Report Reference'!$I$2:$I$72,0)),"")</f>
        <v>https://www.congress.gov/118/crpt/srpt84/CRPT-118srpt84.pdf</v>
      </c>
      <c r="U1608" s="7" t="inlineStr"/>
      <c r="V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Reference'!$E$2:$E$72,MATCH(INDEX(Account!$J$2:$J$131,MATCH($B1609,Account!$A$2:$A$131,0))&amp;"-"&amp;$C1609&amp;"-"&amp;$D1609,'Bill Report Reference'!$I$2:$I$72,0)),"")</f>
        <v>P.L.119-4</v>
      </c>
      <c r="G1609" s="7" t="str">
        <f>IFERROR(""&amp;INDEX('Bill Report Reference'!$F$2:$F$72,MATCH(INDEX(Account!$J$2:$J$131,MATCH($B1609,Account!$A$2:$A$131,0))&amp;"-"&amp;$C1609&amp;"-"&amp;$D1609,'Bill Report Reference'!$I$2:$I$72,0)),"")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Reference'!$G$2:$G$72,MATCH(INDEX(Account!$J$2:$J$131,MATCH($B1609,Account!$A$2:$A$131,0))&amp;"-"&amp;$C1609&amp;"-"&amp;$D1609,'Bill Report Reference'!$I$2:$I$72,0)),"")</f>
        <v>https://www.govinfo.gov/content/pkg/PLAW-119publ4/pdf/PLAW-119publ4.pdf</v>
      </c>
      <c r="T1609" s="7" t="str">
        <f>IFERROR(""&amp;INDEX('Bill Report Reference'!$H$2:$H$72,MATCH(INDEX(Account!$J$2:$J$131,MATCH($B1609,Account!$A$2:$A$131,0))&amp;"-"&amp;$C1609&amp;"-"&amp;$D1609,'Bill Report Reference'!$I$2:$I$72,0)),"")</f>
        <v>N/A</v>
      </c>
      <c r="U1609" s="7" t="inlineStr"/>
      <c r="V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Reference'!$E$2:$E$72,MATCH(INDEX(Account!$J$2:$J$131,MATCH($B1610,Account!$A$2:$A$131,0))&amp;"-"&amp;$C1610&amp;"-"&amp;$D1610,'Bill Report Reference'!$I$2:$I$72,0)),"")</f>
        <v>H.R.9029</v>
      </c>
      <c r="G1610" s="7" t="str">
        <f>IFERROR(""&amp;INDEX('Bill Report Reference'!$F$2:$F$72,MATCH(INDEX(Account!$J$2:$J$131,MATCH($B1610,Account!$A$2:$A$131,0))&amp;"-"&amp;$C1610&amp;"-"&amp;$D1610,'Bill Report Reference'!$I$2:$I$72,0)),"")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Reference'!$G$2:$G$72,MATCH(INDEX(Account!$J$2:$J$131,MATCH($B1610,Account!$A$2:$A$131,0))&amp;"-"&amp;$C1610&amp;"-"&amp;$D1610,'Bill Report Reference'!$I$2:$I$72,0)),"")</f>
        <v>https://www.govinfo.gov/content/pkg/BILLS-118hr9029rh/pdf/BILLS-118hr9029rh.pdf</v>
      </c>
      <c r="T1610" s="7" t="str">
        <f>IFERROR(""&amp;INDEX('Bill Report Reference'!$H$2:$H$72,MATCH(INDEX(Account!$J$2:$J$131,MATCH($B1610,Account!$A$2:$A$131,0))&amp;"-"&amp;$C1610&amp;"-"&amp;$D1610,'Bill Report Reference'!$I$2:$I$72,0)),"")</f>
        <v>https://www.congress.gov/118/crpt/hrpt585/CRPT-118hrpt585.pdf</v>
      </c>
      <c r="U1610" s="7" t="inlineStr"/>
      <c r="V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Reference'!$E$2:$E$72,MATCH(INDEX(Account!$J$2:$J$131,MATCH($B1611,Account!$A$2:$A$131,0))&amp;"-"&amp;$C1611&amp;"-"&amp;$D1611,'Bill Report Reference'!$I$2:$I$72,0)),"")</f>
        <v>PREX 2.8:2025/APP</v>
      </c>
      <c r="G1611" s="7" t="str">
        <f>IFERROR(""&amp;INDEX('Bill Report Reference'!$F$2:$F$72,MATCH(INDEX(Account!$J$2:$J$131,MATCH($B1611,Account!$A$2:$A$131,0))&amp;"-"&amp;$C1611&amp;"-"&amp;$D1611,'Bill Report Reference'!$I$2:$I$72,0)),"")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Reference'!$G$2:$G$72,MATCH(INDEX(Account!$J$2:$J$131,MATCH($B1611,Account!$A$2:$A$131,0))&amp;"-"&amp;$C1611&amp;"-"&amp;$D1611,'Bill Report Reference'!$I$2:$I$72,0)),"")</f>
        <v>https://www.govinfo.gov/content/pkg/BUDGET-2025-APP/pdf/BUDGET-2025-APP.pdf</v>
      </c>
      <c r="T1611" s="7" t="str">
        <f>IFERROR(""&amp;INDEX('Bill Report Reference'!$H$2:$H$72,MATCH(INDEX(Account!$J$2:$J$131,MATCH($B1611,Account!$A$2:$A$131,0))&amp;"-"&amp;$C1611&amp;"-"&amp;$D1611,'Bill Report Reference'!$I$2:$I$72,0)),"")</f>
        <v>N/A</v>
      </c>
      <c r="U1611" s="7" t="inlineStr"/>
      <c r="V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Reference'!$E$2:$E$72,MATCH(INDEX(Account!$J$2:$J$131,MATCH($B1612,Account!$A$2:$A$131,0))&amp;"-"&amp;$C1612&amp;"-"&amp;$D1612,'Bill Report Reference'!$I$2:$I$72,0)),"")</f>
        <v>S.4942</v>
      </c>
      <c r="G1612" s="7" t="str">
        <f>IFERROR(""&amp;INDEX('Bill Report Reference'!$F$2:$F$72,MATCH(INDEX(Account!$J$2:$J$131,MATCH($B1612,Account!$A$2:$A$131,0))&amp;"-"&amp;$C1612&amp;"-"&amp;$D1612,'Bill Report Reference'!$I$2:$I$72,0)),"")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Reference'!$G$2:$G$72,MATCH(INDEX(Account!$J$2:$J$131,MATCH($B1612,Account!$A$2:$A$131,0))&amp;"-"&amp;$C1612&amp;"-"&amp;$D1612,'Bill Report Reference'!$I$2:$I$72,0)),"")</f>
        <v>https://www.govinfo.gov/content/pkg/BILLS-118s4942rs/pdf/BILLS-118s4942rs.pdf</v>
      </c>
      <c r="T1612" s="7" t="str">
        <f>IFERROR(""&amp;INDEX('Bill Report Reference'!$H$2:$H$72,MATCH(INDEX(Account!$J$2:$J$131,MATCH($B1612,Account!$A$2:$A$131,0))&amp;"-"&amp;$C1612&amp;"-"&amp;$D1612,'Bill Report Reference'!$I$2:$I$72,0)),"")</f>
        <v>https://www.congress.gov/118/crpt/srpt207/CRPT-118srpt207.pdf</v>
      </c>
      <c r="U1612" s="7" t="inlineStr"/>
      <c r="V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Reference'!$E$2:$E$72,MATCH(INDEX(Account!$J$2:$J$131,MATCH($B1613,Account!$A$2:$A$131,0))&amp;"-"&amp;$C1613&amp;"-"&amp;$D1613,'Bill Report Reference'!$I$2:$I$72,0)),"")</f>
        <v>P.L.119-75</v>
      </c>
      <c r="G1613" s="7" t="str">
        <f>IFERROR(""&amp;INDEX('Bill Report Reference'!$F$2:$F$72,MATCH(INDEX(Account!$J$2:$J$131,MATCH($B1613,Account!$A$2:$A$131,0))&amp;"-"&amp;$C1613&amp;"-"&amp;$D1613,'Bill Report Reference'!$I$2:$I$72,0)),"")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Reference'!$G$2:$G$72,MATCH(INDEX(Account!$J$2:$J$131,MATCH($B1613,Account!$A$2:$A$131,0))&amp;"-"&amp;$C1613&amp;"-"&amp;$D1613,'Bill Report Reference'!$I$2:$I$72,0)),"")</f>
        <v>https://www.govinfo.gov/content/pkg/PLAW-119publ75/pdf/PLAW-119publ75.pdf</v>
      </c>
      <c r="T1613" s="7" t="str">
        <f>IFERROR(""&amp;INDEX('Bill Report Reference'!$H$2:$H$72,MATCH(INDEX(Account!$J$2:$J$131,MATCH($B1613,Account!$A$2:$A$131,0))&amp;"-"&amp;$C1613&amp;"-"&amp;$D1613,'Bill Report Reference'!$I$2:$I$72,0)),"")</f>
        <v>https://www.govinfo.gov/content/pkg/CREC-2026-01-22/pdf/CREC-2026-01-22-pt2-PgH1353-2.pdf</v>
      </c>
      <c r="U1613" s="7" t="inlineStr"/>
      <c r="V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Reference'!$E$2:$E$72,MATCH(INDEX(Account!$J$2:$J$131,MATCH($B1614,Account!$A$2:$A$131,0))&amp;"-"&amp;$C1614&amp;"-"&amp;$D1614,'Bill Report Reference'!$I$2:$I$72,0)),"")</f>
        <v>H.R.5304</v>
      </c>
      <c r="G1614" s="7" t="str">
        <f>IFERROR(""&amp;INDEX('Bill Report Reference'!$F$2:$F$72,MATCH(INDEX(Account!$J$2:$J$131,MATCH($B1614,Account!$A$2:$A$131,0))&amp;"-"&amp;$C1614&amp;"-"&amp;$D1614,'Bill Report Reference'!$I$2:$I$72,0)),"")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Reference'!$G$2:$G$72,MATCH(INDEX(Account!$J$2:$J$131,MATCH($B1614,Account!$A$2:$A$131,0))&amp;"-"&amp;$C1614&amp;"-"&amp;$D1614,'Bill Report Reference'!$I$2:$I$72,0)),"")</f>
        <v>https://www.govinfo.gov/content/pkg/BILLS-119hr5304rh/pdf/BILLS-119hr5304rh.pdf</v>
      </c>
      <c r="T1614" s="7" t="str">
        <f>IFERROR(""&amp;INDEX('Bill Report Reference'!$H$2:$H$72,MATCH(INDEX(Account!$J$2:$J$131,MATCH($B1614,Account!$A$2:$A$131,0))&amp;"-"&amp;$C1614&amp;"-"&amp;$D1614,'Bill Report Reference'!$I$2:$I$72,0)),"")</f>
        <v>https://www.congress.gov/119/crpt/hrpt271/CRPT-119hrpt271.pdf</v>
      </c>
      <c r="U1614" s="7" t="inlineStr"/>
      <c r="V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Reference'!$E$2:$E$72,MATCH(INDEX(Account!$J$2:$J$131,MATCH($B1615,Account!$A$2:$A$131,0))&amp;"-"&amp;$C1615&amp;"-"&amp;$D1615,'Bill Report Reference'!$I$2:$I$72,0)),"")</f>
        <v>PREX 2.8:2026/APP</v>
      </c>
      <c r="G1615" s="7" t="str">
        <f>IFERROR(""&amp;INDEX('Bill Report Reference'!$F$2:$F$72,MATCH(INDEX(Account!$J$2:$J$131,MATCH($B1615,Account!$A$2:$A$131,0))&amp;"-"&amp;$C1615&amp;"-"&amp;$D1615,'Bill Report Reference'!$I$2:$I$72,0)),"")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Reference'!$G$2:$G$72,MATCH(INDEX(Account!$J$2:$J$131,MATCH($B1615,Account!$A$2:$A$131,0))&amp;"-"&amp;$C1615&amp;"-"&amp;$D1615,'Bill Report Reference'!$I$2:$I$72,0)),"")</f>
        <v>https://www.govinfo.gov/content/pkg/BUDGET-2026-APP/pdf/BUDGET-2026-APP.pdf</v>
      </c>
      <c r="T1615" s="7" t="str">
        <f>IFERROR(""&amp;INDEX('Bill Report Reference'!$H$2:$H$72,MATCH(INDEX(Account!$J$2:$J$131,MATCH($B1615,Account!$A$2:$A$131,0))&amp;"-"&amp;$C1615&amp;"-"&amp;$D1615,'Bill Report Reference'!$I$2:$I$72,0)),"")</f>
        <v>N/A</v>
      </c>
      <c r="U1615" s="7" t="inlineStr"/>
      <c r="V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Reference'!$E$2:$E$72,MATCH(INDEX(Account!$J$2:$J$131,MATCH($B1616,Account!$A$2:$A$131,0))&amp;"-"&amp;$C1616&amp;"-"&amp;$D1616,'Bill Report Reference'!$I$2:$I$72,0)),"")</f>
        <v>S.2587</v>
      </c>
      <c r="G1616" s="7" t="str">
        <f>IFERROR(""&amp;INDEX('Bill Report Reference'!$F$2:$F$72,MATCH(INDEX(Account!$J$2:$J$131,MATCH($B1616,Account!$A$2:$A$131,0))&amp;"-"&amp;$C1616&amp;"-"&amp;$D1616,'Bill Report Reference'!$I$2:$I$72,0)),"")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Reference'!$G$2:$G$72,MATCH(INDEX(Account!$J$2:$J$131,MATCH($B1616,Account!$A$2:$A$131,0))&amp;"-"&amp;$C1616&amp;"-"&amp;$D1616,'Bill Report Reference'!$I$2:$I$72,0)),"")</f>
        <v>https://www.govinfo.gov/content/pkg/BILLS-119s2587rs/pdf/BILLS-119s2587rs.pdf</v>
      </c>
      <c r="T1616" s="7" t="str">
        <f>IFERROR(""&amp;INDEX('Bill Report Reference'!$H$2:$H$72,MATCH(INDEX(Account!$J$2:$J$131,MATCH($B1616,Account!$A$2:$A$131,0))&amp;"-"&amp;$C1616&amp;"-"&amp;$D1616,'Bill Report Reference'!$I$2:$I$72,0)),"")</f>
        <v>https://www.congress.gov/119/crpt/srpt55/CRPT-119srpt55.pdf</v>
      </c>
      <c r="U1616" s="7" t="inlineStr"/>
      <c r="V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Reference'!$E$2:$E$72,MATCH(INDEX(Account!$J$2:$J$131,MATCH($B1617,Account!$A$2:$A$131,0))&amp;"-"&amp;$C1617&amp;"-"&amp;$D1617,'Bill Report Reference'!$I$2:$I$72,0)),"")</f>
        <v>H.R.9260</v>
      </c>
      <c r="G1617" s="7" t="str">
        <f>IFERROR(""&amp;INDEX('Bill Report Reference'!$F$2:$F$72,MATCH(INDEX(Account!$J$2:$J$131,MATCH($B1617,Account!$A$2:$A$131,0))&amp;"-"&amp;$C1617&amp;"-"&amp;$D1617,'Bill Report Reference'!$I$2:$I$72,0)),"")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Reference'!$G$2:$G$72,MATCH(INDEX(Account!$J$2:$J$131,MATCH($B1617,Account!$A$2:$A$131,0))&amp;"-"&amp;$C1617&amp;"-"&amp;$D1617,'Bill Report Reference'!$I$2:$I$72,0)),"")</f>
        <v>https://www.govinfo.gov/content/pkg/BILLS-119hr9260rh/pdf/BILLS-119hr9260rh.pdf</v>
      </c>
      <c r="T1617" s="7" t="str">
        <f>IFERROR(""&amp;INDEX('Bill Report Reference'!$H$2:$H$72,MATCH(INDEX(Account!$J$2:$J$131,MATCH($B1617,Account!$A$2:$A$131,0))&amp;"-"&amp;$C1617&amp;"-"&amp;$D1617,'Bill Report Reference'!$I$2:$I$72,0)),"")</f>
        <v>https://www.congress.gov/119/crpt/hrpt696/CRPT-119hrpt696.pdf</v>
      </c>
      <c r="U1617" s="7" t="inlineStr"/>
      <c r="V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Reference'!$E$2:$E$72,MATCH(INDEX(Account!$J$2:$J$131,MATCH($B1618,Account!$A$2:$A$131,0))&amp;"-"&amp;$C1618&amp;"-"&amp;$D1618,'Bill Report Reference'!$I$2:$I$72,0)),"")</f>
        <v>PREX 2.8:2027/APP</v>
      </c>
      <c r="G1618" s="7" t="str">
        <f>IFERROR(""&amp;INDEX('Bill Report Reference'!$F$2:$F$72,MATCH(INDEX(Account!$J$2:$J$131,MATCH($B1618,Account!$A$2:$A$131,0))&amp;"-"&amp;$C1618&amp;"-"&amp;$D1618,'Bill Report Reference'!$I$2:$I$72,0)),"")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Reference'!$G$2:$G$72,MATCH(INDEX(Account!$J$2:$J$131,MATCH($B1618,Account!$A$2:$A$131,0))&amp;"-"&amp;$C1618&amp;"-"&amp;$D1618,'Bill Report Reference'!$I$2:$I$72,0)),"")</f>
        <v>https://www.govinfo.gov/content/pkg/BUDGET-2027-APP/pdf/BUDGET-2027-APP.pdf</v>
      </c>
      <c r="T1618" s="7" t="str">
        <f>IFERROR(""&amp;INDEX('Bill Report Reference'!$H$2:$H$72,MATCH(INDEX(Account!$J$2:$J$131,MATCH($B1618,Account!$A$2:$A$131,0))&amp;"-"&amp;$C1618&amp;"-"&amp;$D1618,'Bill Report Reference'!$I$2:$I$72,0)),"")</f>
        <v>N/A</v>
      </c>
      <c r="U1618" s="7" t="inlineStr"/>
      <c r="V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Reference'!$E$2:$E$72,MATCH(INDEX(Account!$J$2:$J$131,MATCH($B1619,Account!$A$2:$A$131,0))&amp;"-"&amp;$C1619&amp;"-"&amp;$D1619,'Bill Report Reference'!$I$2:$I$72,0)),"")</f>
        <v>P.L.117-328</v>
      </c>
      <c r="G1619" s="7" t="str">
        <f>IFERROR(""&amp;INDEX('Bill Report Reference'!$F$2:$F$72,MATCH(INDEX(Account!$J$2:$J$131,MATCH($B1619,Account!$A$2:$A$131,0))&amp;"-"&amp;$C1619&amp;"-"&amp;$D1619,'Bill Report Reference'!$I$2:$I$72,0)),"")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auto-validated</t>
        </is>
      </c>
      <c r="S1619" s="7" t="str">
        <f>IFERROR(""&amp;INDEX('Bill Report Reference'!$G$2:$G$72,MATCH(INDEX(Account!$J$2:$J$131,MATCH($B1619,Account!$A$2:$A$131,0))&amp;"-"&amp;$C1619&amp;"-"&amp;$D1619,'Bill Report Reference'!$I$2:$I$72,0)),"")</f>
        <v>https://www.govinfo.gov/content/pkg/PLAW-117publ328/pdf/PLAW-117publ328.pdf</v>
      </c>
      <c r="T1619" s="7" t="str">
        <f>IFERROR(""&amp;INDEX('Bill Report Reference'!$H$2:$H$72,MATCH(INDEX(Account!$J$2:$J$131,MATCH($B1619,Account!$A$2:$A$131,0))&amp;"-"&amp;$C1619&amp;"-"&amp;$D1619,'Bill Report Reference'!$I$2:$I$72,0)),"")</f>
        <v>N/A</v>
      </c>
      <c r="U1619" s="7" t="inlineStr"/>
      <c r="V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Reference'!$E$2:$E$72,MATCH(INDEX(Account!$J$2:$J$131,MATCH($B1620,Account!$A$2:$A$131,0))&amp;"-"&amp;$C1620&amp;"-"&amp;$D1620,'Bill Report Reference'!$I$2:$I$72,0)),"")</f>
        <v>H.R.8295</v>
      </c>
      <c r="G1620" s="7" t="str">
        <f>IFERROR(""&amp;INDEX('Bill Report Reference'!$F$2:$F$72,MATCH(INDEX(Account!$J$2:$J$131,MATCH($B1620,Account!$A$2:$A$131,0))&amp;"-"&amp;$C1620&amp;"-"&amp;$D1620,'Bill Report Reference'!$I$2:$I$72,0)),"")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Reference'!$G$2:$G$72,MATCH(INDEX(Account!$J$2:$J$131,MATCH($B1620,Account!$A$2:$A$131,0))&amp;"-"&amp;$C1620&amp;"-"&amp;$D1620,'Bill Report Reference'!$I$2:$I$72,0)),"")</f>
        <v>https://www.govinfo.gov/content/pkg/BILLS-117hr8295rh/pdf/BILLS-117hr8295rh.pdf</v>
      </c>
      <c r="T1620" s="7" t="str">
        <f>IFERROR(""&amp;INDEX('Bill Report Reference'!$H$2:$H$72,MATCH(INDEX(Account!$J$2:$J$131,MATCH($B1620,Account!$A$2:$A$131,0))&amp;"-"&amp;$C1620&amp;"-"&amp;$D1620,'Bill Report Reference'!$I$2:$I$72,0)),"")</f>
        <v>https://www.govinfo.gov/content/pkg/CRPT-117hrpt403/pdf/CRPT-117hrpt403.pdf</v>
      </c>
      <c r="U1620" s="7" t="inlineStr"/>
      <c r="V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Reference'!$E$2:$E$72,MATCH(INDEX(Account!$J$2:$J$131,MATCH($B1621,Account!$A$2:$A$131,0))&amp;"-"&amp;$C1621&amp;"-"&amp;$D1621,'Bill Report Reference'!$I$2:$I$72,0)),"")</f>
        <v>PREX 2.8:2023/APP</v>
      </c>
      <c r="G1621" s="7" t="str">
        <f>IFERROR(""&amp;INDEX('Bill Report Reference'!$F$2:$F$72,MATCH(INDEX(Account!$J$2:$J$131,MATCH($B1621,Account!$A$2:$A$131,0))&amp;"-"&amp;$C1621&amp;"-"&amp;$D1621,'Bill Report Reference'!$I$2:$I$72,0)),"")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Reference'!$G$2:$G$72,MATCH(INDEX(Account!$J$2:$J$131,MATCH($B1621,Account!$A$2:$A$131,0))&amp;"-"&amp;$C1621&amp;"-"&amp;$D1621,'Bill Report Reference'!$I$2:$I$72,0)),"")</f>
        <v>https://www.govinfo.gov/content/pkg/BUDGET-2023-APP/pdf/BUDGET-2023-APP.pdf</v>
      </c>
      <c r="T1621" s="7" t="str">
        <f>IFERROR(""&amp;INDEX('Bill Report Reference'!$H$2:$H$72,MATCH(INDEX(Account!$J$2:$J$131,MATCH($B1621,Account!$A$2:$A$131,0))&amp;"-"&amp;$C1621&amp;"-"&amp;$D1621,'Bill Report Reference'!$I$2:$I$72,0)),"")</f>
        <v>N/A</v>
      </c>
      <c r="U1621" s="7" t="inlineStr"/>
      <c r="V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Reference'!$E$2:$E$72,MATCH(INDEX(Account!$J$2:$J$131,MATCH($B1622,Account!$A$2:$A$131,0))&amp;"-"&amp;$C1622&amp;"-"&amp;$D1622,'Bill Report Reference'!$I$2:$I$72,0)),"")</f>
        <v>S.4659</v>
      </c>
      <c r="G1622" s="7" t="str">
        <f>IFERROR(""&amp;INDEX('Bill Report Reference'!$F$2:$F$72,MATCH(INDEX(Account!$J$2:$J$131,MATCH($B1622,Account!$A$2:$A$131,0))&amp;"-"&amp;$C1622&amp;"-"&amp;$D1622,'Bill Report Reference'!$I$2:$I$72,0)),"")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Reference'!$G$2:$G$72,MATCH(INDEX(Account!$J$2:$J$131,MATCH($B1622,Account!$A$2:$A$131,0))&amp;"-"&amp;$C1622&amp;"-"&amp;$D1622,'Bill Report Reference'!$I$2:$I$72,0)),"")</f>
        <v>https://www.govinfo.gov/content/pkg/BILLS-117s4659is/pdf/BILLS-117s4659is.pdf</v>
      </c>
      <c r="T1622" s="7" t="str">
        <f>IFERROR(""&amp;INDEX('Bill Report Reference'!$H$2:$H$72,MATCH(INDEX(Account!$J$2:$J$131,MATCH($B1622,Account!$A$2:$A$131,0))&amp;"-"&amp;$C1622&amp;"-"&amp;$D1622,'Bill Report Reference'!$I$2:$I$72,0)),"")</f>
        <v>https://www.appropriations.senate.gov/imo/media/doc/LHHSFY23REPT.pdf</v>
      </c>
      <c r="U1622" s="7" t="inlineStr"/>
      <c r="V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Reference'!$E$2:$E$72,MATCH(INDEX(Account!$J$2:$J$131,MATCH($B1623,Account!$A$2:$A$131,0))&amp;"-"&amp;$C1623&amp;"-"&amp;$D1623,'Bill Report Reference'!$I$2:$I$72,0)),"")</f>
        <v>P.L.118-47</v>
      </c>
      <c r="G1623" s="7" t="str">
        <f>IFERROR(""&amp;INDEX('Bill Report Reference'!$F$2:$F$72,MATCH(INDEX(Account!$J$2:$J$131,MATCH($B1623,Account!$A$2:$A$131,0))&amp;"-"&amp;$C1623&amp;"-"&amp;$D1623,'Bill Report Reference'!$I$2:$I$72,0)),"")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Reference'!$G$2:$G$72,MATCH(INDEX(Account!$J$2:$J$131,MATCH($B1623,Account!$A$2:$A$131,0))&amp;"-"&amp;$C1623&amp;"-"&amp;$D1623,'Bill Report Reference'!$I$2:$I$72,0)),"")</f>
        <v>https://www.govinfo.gov/content/pkg/PLAW-118publ47/pdf/PLAW-118publ47.pdf</v>
      </c>
      <c r="T1623" s="7" t="str">
        <f>IFERROR(""&amp;INDEX('Bill Report Reference'!$H$2:$H$72,MATCH(INDEX(Account!$J$2:$J$131,MATCH($B1623,Account!$A$2:$A$131,0))&amp;"-"&amp;$C1623&amp;"-"&amp;$D1623,'Bill Report Reference'!$I$2:$I$72,0)),"")</f>
        <v>N/A</v>
      </c>
      <c r="U1623" s="7" t="inlineStr"/>
      <c r="V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Reference'!$E$2:$E$72,MATCH(INDEX(Account!$J$2:$J$131,MATCH($B1624,Account!$A$2:$A$131,0))&amp;"-"&amp;$C1624&amp;"-"&amp;$D1624,'Bill Report Reference'!$I$2:$I$72,0)),"")</f>
        <v>PREX 2.8:2024/APP</v>
      </c>
      <c r="G1624" s="7" t="str">
        <f>IFERROR(""&amp;INDEX('Bill Report Reference'!$F$2:$F$72,MATCH(INDEX(Account!$J$2:$J$131,MATCH($B1624,Account!$A$2:$A$131,0))&amp;"-"&amp;$C1624&amp;"-"&amp;$D1624,'Bill Report Reference'!$I$2:$I$72,0)),"")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Reference'!$G$2:$G$72,MATCH(INDEX(Account!$J$2:$J$131,MATCH($B1624,Account!$A$2:$A$131,0))&amp;"-"&amp;$C1624&amp;"-"&amp;$D1624,'Bill Report Reference'!$I$2:$I$72,0)),"")</f>
        <v>https://www.govinfo.gov/content/pkg/BUDGET-2024-APP/pdf/BUDGET-2024-APP.pdf</v>
      </c>
      <c r="T1624" s="7" t="str">
        <f>IFERROR(""&amp;INDEX('Bill Report Reference'!$H$2:$H$72,MATCH(INDEX(Account!$J$2:$J$131,MATCH($B1624,Account!$A$2:$A$131,0))&amp;"-"&amp;$C1624&amp;"-"&amp;$D1624,'Bill Report Reference'!$I$2:$I$72,0)),"")</f>
        <v>N/A</v>
      </c>
      <c r="U1624" s="7" t="inlineStr"/>
      <c r="V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Reference'!$E$2:$E$72,MATCH(INDEX(Account!$J$2:$J$131,MATCH($B1625,Account!$A$2:$A$131,0))&amp;"-"&amp;$C1625&amp;"-"&amp;$D1625,'Bill Report Reference'!$I$2:$I$72,0)),"")</f>
        <v>S.2624</v>
      </c>
      <c r="G1625" s="7" t="str">
        <f>IFERROR(""&amp;INDEX('Bill Report Reference'!$F$2:$F$72,MATCH(INDEX(Account!$J$2:$J$131,MATCH($B1625,Account!$A$2:$A$131,0))&amp;"-"&amp;$C1625&amp;"-"&amp;$D1625,'Bill Report Reference'!$I$2:$I$72,0)),"")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Reference'!$G$2:$G$72,MATCH(INDEX(Account!$J$2:$J$131,MATCH($B1625,Account!$A$2:$A$131,0))&amp;"-"&amp;$C1625&amp;"-"&amp;$D1625,'Bill Report Reference'!$I$2:$I$72,0)),"")</f>
        <v>https://www.govinfo.gov/content/pkg/BILLS-118s2624rs/pdf/BILLS-118s2624rs.pdf</v>
      </c>
      <c r="T1625" s="7" t="str">
        <f>IFERROR(""&amp;INDEX('Bill Report Reference'!$H$2:$H$72,MATCH(INDEX(Account!$J$2:$J$131,MATCH($B1625,Account!$A$2:$A$131,0))&amp;"-"&amp;$C1625&amp;"-"&amp;$D1625,'Bill Report Reference'!$I$2:$I$72,0)),"")</f>
        <v>https://www.congress.gov/118/crpt/srpt84/CRPT-118srpt84.pdf</v>
      </c>
      <c r="U1625" s="7" t="inlineStr"/>
      <c r="V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Reference'!$E$2:$E$72,MATCH(INDEX(Account!$J$2:$J$131,MATCH($B1626,Account!$A$2:$A$131,0))&amp;"-"&amp;$C1626&amp;"-"&amp;$D1626,'Bill Report Reference'!$I$2:$I$72,0)),"")</f>
        <v>P.L.119-4</v>
      </c>
      <c r="G1626" s="7" t="str">
        <f>IFERROR(""&amp;INDEX('Bill Report Reference'!$F$2:$F$72,MATCH(INDEX(Account!$J$2:$J$131,MATCH($B1626,Account!$A$2:$A$131,0))&amp;"-"&amp;$C1626&amp;"-"&amp;$D1626,'Bill Report Reference'!$I$2:$I$72,0)),"")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Reference'!$G$2:$G$72,MATCH(INDEX(Account!$J$2:$J$131,MATCH($B1626,Account!$A$2:$A$131,0))&amp;"-"&amp;$C1626&amp;"-"&amp;$D1626,'Bill Report Reference'!$I$2:$I$72,0)),"")</f>
        <v>https://www.govinfo.gov/content/pkg/PLAW-119publ4/pdf/PLAW-119publ4.pdf</v>
      </c>
      <c r="T1626" s="7" t="str">
        <f>IFERROR(""&amp;INDEX('Bill Report Reference'!$H$2:$H$72,MATCH(INDEX(Account!$J$2:$J$131,MATCH($B1626,Account!$A$2:$A$131,0))&amp;"-"&amp;$C1626&amp;"-"&amp;$D1626,'Bill Report Reference'!$I$2:$I$72,0)),"")</f>
        <v>N/A</v>
      </c>
      <c r="U1626" s="7" t="inlineStr"/>
      <c r="V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Reference'!$E$2:$E$72,MATCH(INDEX(Account!$J$2:$J$131,MATCH($B1627,Account!$A$2:$A$131,0))&amp;"-"&amp;$C1627&amp;"-"&amp;$D1627,'Bill Report Reference'!$I$2:$I$72,0)),"")</f>
        <v>H.R.9029</v>
      </c>
      <c r="G1627" s="7" t="str">
        <f>IFERROR(""&amp;INDEX('Bill Report Reference'!$F$2:$F$72,MATCH(INDEX(Account!$J$2:$J$131,MATCH($B1627,Account!$A$2:$A$131,0))&amp;"-"&amp;$C1627&amp;"-"&amp;$D1627,'Bill Report Reference'!$I$2:$I$72,0)),"")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Reference'!$G$2:$G$72,MATCH(INDEX(Account!$J$2:$J$131,MATCH($B1627,Account!$A$2:$A$131,0))&amp;"-"&amp;$C1627&amp;"-"&amp;$D1627,'Bill Report Reference'!$I$2:$I$72,0)),"")</f>
        <v>https://www.govinfo.gov/content/pkg/BILLS-118hr9029rh/pdf/BILLS-118hr9029rh.pdf</v>
      </c>
      <c r="T1627" s="7" t="str">
        <f>IFERROR(""&amp;INDEX('Bill Report Reference'!$H$2:$H$72,MATCH(INDEX(Account!$J$2:$J$131,MATCH($B1627,Account!$A$2:$A$131,0))&amp;"-"&amp;$C1627&amp;"-"&amp;$D1627,'Bill Report Reference'!$I$2:$I$72,0)),"")</f>
        <v>https://www.congress.gov/118/crpt/hrpt585/CRPT-118hrpt585.pdf</v>
      </c>
      <c r="U1627" s="7" t="inlineStr"/>
      <c r="V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Reference'!$E$2:$E$72,MATCH(INDEX(Account!$J$2:$J$131,MATCH($B1628,Account!$A$2:$A$131,0))&amp;"-"&amp;$C1628&amp;"-"&amp;$D1628,'Bill Report Reference'!$I$2:$I$72,0)),"")</f>
        <v>PREX 2.8:2025/APP</v>
      </c>
      <c r="G1628" s="7" t="str">
        <f>IFERROR(""&amp;INDEX('Bill Report Reference'!$F$2:$F$72,MATCH(INDEX(Account!$J$2:$J$131,MATCH($B1628,Account!$A$2:$A$131,0))&amp;"-"&amp;$C1628&amp;"-"&amp;$D1628,'Bill Report Reference'!$I$2:$I$72,0)),"")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Reference'!$G$2:$G$72,MATCH(INDEX(Account!$J$2:$J$131,MATCH($B1628,Account!$A$2:$A$131,0))&amp;"-"&amp;$C1628&amp;"-"&amp;$D1628,'Bill Report Reference'!$I$2:$I$72,0)),"")</f>
        <v>https://www.govinfo.gov/content/pkg/BUDGET-2025-APP/pdf/BUDGET-2025-APP.pdf</v>
      </c>
      <c r="T1628" s="7" t="str">
        <f>IFERROR(""&amp;INDEX('Bill Report Reference'!$H$2:$H$72,MATCH(INDEX(Account!$J$2:$J$131,MATCH($B1628,Account!$A$2:$A$131,0))&amp;"-"&amp;$C1628&amp;"-"&amp;$D1628,'Bill Report Reference'!$I$2:$I$72,0)),"")</f>
        <v>N/A</v>
      </c>
      <c r="U1628" s="7" t="inlineStr"/>
      <c r="V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Reference'!$E$2:$E$72,MATCH(INDEX(Account!$J$2:$J$131,MATCH($B1629,Account!$A$2:$A$131,0))&amp;"-"&amp;$C1629&amp;"-"&amp;$D1629,'Bill Report Reference'!$I$2:$I$72,0)),"")</f>
        <v>S.4942</v>
      </c>
      <c r="G1629" s="7" t="str">
        <f>IFERROR(""&amp;INDEX('Bill Report Reference'!$F$2:$F$72,MATCH(INDEX(Account!$J$2:$J$131,MATCH($B1629,Account!$A$2:$A$131,0))&amp;"-"&amp;$C1629&amp;"-"&amp;$D1629,'Bill Report Reference'!$I$2:$I$72,0)),"")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Reference'!$G$2:$G$72,MATCH(INDEX(Account!$J$2:$J$131,MATCH($B1629,Account!$A$2:$A$131,0))&amp;"-"&amp;$C1629&amp;"-"&amp;$D1629,'Bill Report Reference'!$I$2:$I$72,0)),"")</f>
        <v>https://www.govinfo.gov/content/pkg/BILLS-118s4942rs/pdf/BILLS-118s4942rs.pdf</v>
      </c>
      <c r="T1629" s="7" t="str">
        <f>IFERROR(""&amp;INDEX('Bill Report Reference'!$H$2:$H$72,MATCH(INDEX(Account!$J$2:$J$131,MATCH($B1629,Account!$A$2:$A$131,0))&amp;"-"&amp;$C1629&amp;"-"&amp;$D1629,'Bill Report Reference'!$I$2:$I$72,0)),"")</f>
        <v>https://www.congress.gov/118/crpt/srpt207/CRPT-118srpt207.pdf</v>
      </c>
      <c r="U1629" s="7" t="inlineStr"/>
      <c r="V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Reference'!$E$2:$E$72,MATCH(INDEX(Account!$J$2:$J$131,MATCH($B1630,Account!$A$2:$A$131,0))&amp;"-"&amp;$C1630&amp;"-"&amp;$D1630,'Bill Report Reference'!$I$2:$I$72,0)),"")</f>
        <v>P.L.119-75</v>
      </c>
      <c r="G1630" s="7" t="str">
        <f>IFERROR(""&amp;INDEX('Bill Report Reference'!$F$2:$F$72,MATCH(INDEX(Account!$J$2:$J$131,MATCH($B1630,Account!$A$2:$A$131,0))&amp;"-"&amp;$C1630&amp;"-"&amp;$D1630,'Bill Report Reference'!$I$2:$I$72,0)),"")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Reference'!$G$2:$G$72,MATCH(INDEX(Account!$J$2:$J$131,MATCH($B1630,Account!$A$2:$A$131,0))&amp;"-"&amp;$C1630&amp;"-"&amp;$D1630,'Bill Report Reference'!$I$2:$I$72,0)),"")</f>
        <v>https://www.govinfo.gov/content/pkg/PLAW-119publ75/pdf/PLAW-119publ75.pdf</v>
      </c>
      <c r="T1630" s="7" t="str">
        <f>IFERROR(""&amp;INDEX('Bill Report Reference'!$H$2:$H$72,MATCH(INDEX(Account!$J$2:$J$131,MATCH($B1630,Account!$A$2:$A$131,0))&amp;"-"&amp;$C1630&amp;"-"&amp;$D1630,'Bill Report Reference'!$I$2:$I$72,0)),"")</f>
        <v>https://www.govinfo.gov/content/pkg/CREC-2026-01-22/pdf/CREC-2026-01-22-pt2-PgH1353-2.pdf</v>
      </c>
      <c r="U1630" s="7" t="inlineStr"/>
      <c r="V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Reference'!$E$2:$E$72,MATCH(INDEX(Account!$J$2:$J$131,MATCH($B1631,Account!$A$2:$A$131,0))&amp;"-"&amp;$C1631&amp;"-"&amp;$D1631,'Bill Report Reference'!$I$2:$I$72,0)),"")</f>
        <v>H.R.5304</v>
      </c>
      <c r="G1631" s="7" t="str">
        <f>IFERROR(""&amp;INDEX('Bill Report Reference'!$F$2:$F$72,MATCH(INDEX(Account!$J$2:$J$131,MATCH($B1631,Account!$A$2:$A$131,0))&amp;"-"&amp;$C1631&amp;"-"&amp;$D1631,'Bill Report Reference'!$I$2:$I$72,0)),"")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Reference'!$G$2:$G$72,MATCH(INDEX(Account!$J$2:$J$131,MATCH($B1631,Account!$A$2:$A$131,0))&amp;"-"&amp;$C1631&amp;"-"&amp;$D1631,'Bill Report Reference'!$I$2:$I$72,0)),"")</f>
        <v>https://www.govinfo.gov/content/pkg/BILLS-119hr5304rh/pdf/BILLS-119hr5304rh.pdf</v>
      </c>
      <c r="T1631" s="7" t="str">
        <f>IFERROR(""&amp;INDEX('Bill Report Reference'!$H$2:$H$72,MATCH(INDEX(Account!$J$2:$J$131,MATCH($B1631,Account!$A$2:$A$131,0))&amp;"-"&amp;$C1631&amp;"-"&amp;$D1631,'Bill Report Reference'!$I$2:$I$72,0)),"")</f>
        <v>https://www.congress.gov/119/crpt/hrpt271/CRPT-119hrpt271.pdf</v>
      </c>
      <c r="U1631" s="7" t="inlineStr"/>
      <c r="V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Reference'!$E$2:$E$72,MATCH(INDEX(Account!$J$2:$J$131,MATCH($B1632,Account!$A$2:$A$131,0))&amp;"-"&amp;$C1632&amp;"-"&amp;$D1632,'Bill Report Reference'!$I$2:$I$72,0)),"")</f>
        <v>PREX 2.8:2026/APP</v>
      </c>
      <c r="G1632" s="7" t="str">
        <f>IFERROR(""&amp;INDEX('Bill Report Reference'!$F$2:$F$72,MATCH(INDEX(Account!$J$2:$J$131,MATCH($B1632,Account!$A$2:$A$131,0))&amp;"-"&amp;$C1632&amp;"-"&amp;$D1632,'Bill Report Reference'!$I$2:$I$72,0)),"")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Reference'!$G$2:$G$72,MATCH(INDEX(Account!$J$2:$J$131,MATCH($B1632,Account!$A$2:$A$131,0))&amp;"-"&amp;$C1632&amp;"-"&amp;$D1632,'Bill Report Reference'!$I$2:$I$72,0)),"")</f>
        <v>https://www.govinfo.gov/content/pkg/BUDGET-2026-APP/pdf/BUDGET-2026-APP.pdf</v>
      </c>
      <c r="T1632" s="7" t="str">
        <f>IFERROR(""&amp;INDEX('Bill Report Reference'!$H$2:$H$72,MATCH(INDEX(Account!$J$2:$J$131,MATCH($B1632,Account!$A$2:$A$131,0))&amp;"-"&amp;$C1632&amp;"-"&amp;$D1632,'Bill Report Reference'!$I$2:$I$72,0)),"")</f>
        <v>N/A</v>
      </c>
      <c r="U1632" s="7" t="inlineStr"/>
      <c r="V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Reference'!$E$2:$E$72,MATCH(INDEX(Account!$J$2:$J$131,MATCH($B1633,Account!$A$2:$A$131,0))&amp;"-"&amp;$C1633&amp;"-"&amp;$D1633,'Bill Report Reference'!$I$2:$I$72,0)),"")</f>
        <v>S.2587</v>
      </c>
      <c r="G1633" s="7" t="str">
        <f>IFERROR(""&amp;INDEX('Bill Report Reference'!$F$2:$F$72,MATCH(INDEX(Account!$J$2:$J$131,MATCH($B1633,Account!$A$2:$A$131,0))&amp;"-"&amp;$C1633&amp;"-"&amp;$D1633,'Bill Report Reference'!$I$2:$I$72,0)),"")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Reference'!$G$2:$G$72,MATCH(INDEX(Account!$J$2:$J$131,MATCH($B1633,Account!$A$2:$A$131,0))&amp;"-"&amp;$C1633&amp;"-"&amp;$D1633,'Bill Report Reference'!$I$2:$I$72,0)),"")</f>
        <v>https://www.govinfo.gov/content/pkg/BILLS-119s2587rs/pdf/BILLS-119s2587rs.pdf</v>
      </c>
      <c r="T1633" s="7" t="str">
        <f>IFERROR(""&amp;INDEX('Bill Report Reference'!$H$2:$H$72,MATCH(INDEX(Account!$J$2:$J$131,MATCH($B1633,Account!$A$2:$A$131,0))&amp;"-"&amp;$C1633&amp;"-"&amp;$D1633,'Bill Report Reference'!$I$2:$I$72,0)),"")</f>
        <v>https://www.congress.gov/119/crpt/srpt55/CRPT-119srpt55.pdf</v>
      </c>
      <c r="U1633" s="7" t="inlineStr"/>
      <c r="V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Reference'!$E$2:$E$72,MATCH(INDEX(Account!$J$2:$J$131,MATCH($B1634,Account!$A$2:$A$131,0))&amp;"-"&amp;$C1634&amp;"-"&amp;$D1634,'Bill Report Reference'!$I$2:$I$72,0)),"")</f>
        <v>H.R.9260</v>
      </c>
      <c r="G1634" s="7" t="str">
        <f>IFERROR(""&amp;INDEX('Bill Report Reference'!$F$2:$F$72,MATCH(INDEX(Account!$J$2:$J$131,MATCH($B1634,Account!$A$2:$A$131,0))&amp;"-"&amp;$C1634&amp;"-"&amp;$D1634,'Bill Report Reference'!$I$2:$I$72,0)),"")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Reference'!$G$2:$G$72,MATCH(INDEX(Account!$J$2:$J$131,MATCH($B1634,Account!$A$2:$A$131,0))&amp;"-"&amp;$C1634&amp;"-"&amp;$D1634,'Bill Report Reference'!$I$2:$I$72,0)),"")</f>
        <v>https://www.govinfo.gov/content/pkg/BILLS-119hr9260rh/pdf/BILLS-119hr9260rh.pdf</v>
      </c>
      <c r="T1634" s="7" t="str">
        <f>IFERROR(""&amp;INDEX('Bill Report Reference'!$H$2:$H$72,MATCH(INDEX(Account!$J$2:$J$131,MATCH($B1634,Account!$A$2:$A$131,0))&amp;"-"&amp;$C1634&amp;"-"&amp;$D1634,'Bill Report Reference'!$I$2:$I$72,0)),"")</f>
        <v>https://www.congress.gov/119/crpt/hrpt696/CRPT-119hrpt696.pdf</v>
      </c>
      <c r="U1634" s="7" t="inlineStr"/>
      <c r="V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Reference'!$E$2:$E$72,MATCH(INDEX(Account!$J$2:$J$131,MATCH($B1635,Account!$A$2:$A$131,0))&amp;"-"&amp;$C1635&amp;"-"&amp;$D1635,'Bill Report Reference'!$I$2:$I$72,0)),"")</f>
        <v>PREX 2.8:2027/APP</v>
      </c>
      <c r="G1635" s="7" t="str">
        <f>IFERROR(""&amp;INDEX('Bill Report Reference'!$F$2:$F$72,MATCH(INDEX(Account!$J$2:$J$131,MATCH($B1635,Account!$A$2:$A$131,0))&amp;"-"&amp;$C1635&amp;"-"&amp;$D1635,'Bill Report Reference'!$I$2:$I$72,0)),"")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Reference'!$G$2:$G$72,MATCH(INDEX(Account!$J$2:$J$131,MATCH($B1635,Account!$A$2:$A$131,0))&amp;"-"&amp;$C1635&amp;"-"&amp;$D1635,'Bill Report Reference'!$I$2:$I$72,0)),"")</f>
        <v>https://www.govinfo.gov/content/pkg/BUDGET-2027-APP/pdf/BUDGET-2027-APP.pdf</v>
      </c>
      <c r="T1635" s="7" t="str">
        <f>IFERROR(""&amp;INDEX('Bill Report Reference'!$H$2:$H$72,MATCH(INDEX(Account!$J$2:$J$131,MATCH($B1635,Account!$A$2:$A$131,0))&amp;"-"&amp;$C1635&amp;"-"&amp;$D1635,'Bill Report Reference'!$I$2:$I$72,0)),"")</f>
        <v>N/A</v>
      </c>
      <c r="U1635" s="7" t="inlineStr"/>
      <c r="V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Reference'!$E$2:$E$72,MATCH(INDEX(Account!$J$2:$J$131,MATCH($B1636,Account!$A$2:$A$131,0))&amp;"-"&amp;$C1636&amp;"-"&amp;$D1636,'Bill Report Reference'!$I$2:$I$72,0)),"")</f>
        <v>P.L.117-328</v>
      </c>
      <c r="G1636" s="7" t="str">
        <f>IFERROR(""&amp;INDEX('Bill Report Reference'!$F$2:$F$72,MATCH(INDEX(Account!$J$2:$J$131,MATCH($B1636,Account!$A$2:$A$131,0))&amp;"-"&amp;$C1636&amp;"-"&amp;$D1636,'Bill Report Reference'!$I$2:$I$72,0)),"")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auto-validated</t>
        </is>
      </c>
      <c r="S1636" s="7" t="str">
        <f>IFERROR(""&amp;INDEX('Bill Report Reference'!$G$2:$G$72,MATCH(INDEX(Account!$J$2:$J$131,MATCH($B1636,Account!$A$2:$A$131,0))&amp;"-"&amp;$C1636&amp;"-"&amp;$D1636,'Bill Report Reference'!$I$2:$I$72,0)),"")</f>
        <v>https://www.govinfo.gov/content/pkg/PLAW-117publ328/pdf/PLAW-117publ328.pdf</v>
      </c>
      <c r="T1636" s="7" t="str">
        <f>IFERROR(""&amp;INDEX('Bill Report Reference'!$H$2:$H$72,MATCH(INDEX(Account!$J$2:$J$131,MATCH($B1636,Account!$A$2:$A$131,0))&amp;"-"&amp;$C1636&amp;"-"&amp;$D1636,'Bill Report Reference'!$I$2:$I$72,0)),"")</f>
        <v>N/A</v>
      </c>
      <c r="U1636" s="7" t="inlineStr"/>
      <c r="V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Reference'!$E$2:$E$72,MATCH(INDEX(Account!$J$2:$J$131,MATCH($B1637,Account!$A$2:$A$131,0))&amp;"-"&amp;$C1637&amp;"-"&amp;$D1637,'Bill Report Reference'!$I$2:$I$72,0)),"")</f>
        <v>H.R.8295</v>
      </c>
      <c r="G1637" s="7" t="str">
        <f>IFERROR(""&amp;INDEX('Bill Report Reference'!$F$2:$F$72,MATCH(INDEX(Account!$J$2:$J$131,MATCH($B1637,Account!$A$2:$A$131,0))&amp;"-"&amp;$C1637&amp;"-"&amp;$D1637,'Bill Report Reference'!$I$2:$I$72,0)),"")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Reference'!$G$2:$G$72,MATCH(INDEX(Account!$J$2:$J$131,MATCH($B1637,Account!$A$2:$A$131,0))&amp;"-"&amp;$C1637&amp;"-"&amp;$D1637,'Bill Report Reference'!$I$2:$I$72,0)),"")</f>
        <v>https://www.govinfo.gov/content/pkg/BILLS-117hr8295rh/pdf/BILLS-117hr8295rh.pdf</v>
      </c>
      <c r="T1637" s="7" t="str">
        <f>IFERROR(""&amp;INDEX('Bill Report Reference'!$H$2:$H$72,MATCH(INDEX(Account!$J$2:$J$131,MATCH($B1637,Account!$A$2:$A$131,0))&amp;"-"&amp;$C1637&amp;"-"&amp;$D1637,'Bill Report Reference'!$I$2:$I$72,0)),"")</f>
        <v>https://www.govinfo.gov/content/pkg/CRPT-117hrpt403/pdf/CRPT-117hrpt403.pdf</v>
      </c>
      <c r="U1637" s="7" t="inlineStr"/>
      <c r="V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Reference'!$E$2:$E$72,MATCH(INDEX(Account!$J$2:$J$131,MATCH($B1638,Account!$A$2:$A$131,0))&amp;"-"&amp;$C1638&amp;"-"&amp;$D1638,'Bill Report Reference'!$I$2:$I$72,0)),"")</f>
        <v>PREX 2.8:2023/APP</v>
      </c>
      <c r="G1638" s="7" t="str">
        <f>IFERROR(""&amp;INDEX('Bill Report Reference'!$F$2:$F$72,MATCH(INDEX(Account!$J$2:$J$131,MATCH($B1638,Account!$A$2:$A$131,0))&amp;"-"&amp;$C1638&amp;"-"&amp;$D1638,'Bill Report Reference'!$I$2:$I$72,0)),"")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Reference'!$G$2:$G$72,MATCH(INDEX(Account!$J$2:$J$131,MATCH($B1638,Account!$A$2:$A$131,0))&amp;"-"&amp;$C1638&amp;"-"&amp;$D1638,'Bill Report Reference'!$I$2:$I$72,0)),"")</f>
        <v>https://www.govinfo.gov/content/pkg/BUDGET-2023-APP/pdf/BUDGET-2023-APP.pdf</v>
      </c>
      <c r="T1638" s="7" t="str">
        <f>IFERROR(""&amp;INDEX('Bill Report Reference'!$H$2:$H$72,MATCH(INDEX(Account!$J$2:$J$131,MATCH($B1638,Account!$A$2:$A$131,0))&amp;"-"&amp;$C1638&amp;"-"&amp;$D1638,'Bill Report Reference'!$I$2:$I$72,0)),"")</f>
        <v>N/A</v>
      </c>
      <c r="U1638" s="7" t="inlineStr"/>
      <c r="V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Reference'!$E$2:$E$72,MATCH(INDEX(Account!$J$2:$J$131,MATCH($B1639,Account!$A$2:$A$131,0))&amp;"-"&amp;$C1639&amp;"-"&amp;$D1639,'Bill Report Reference'!$I$2:$I$72,0)),"")</f>
        <v>S.4659</v>
      </c>
      <c r="G1639" s="7" t="str">
        <f>IFERROR(""&amp;INDEX('Bill Report Reference'!$F$2:$F$72,MATCH(INDEX(Account!$J$2:$J$131,MATCH($B1639,Account!$A$2:$A$131,0))&amp;"-"&amp;$C1639&amp;"-"&amp;$D1639,'Bill Report Reference'!$I$2:$I$72,0)),"")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Reference'!$G$2:$G$72,MATCH(INDEX(Account!$J$2:$J$131,MATCH($B1639,Account!$A$2:$A$131,0))&amp;"-"&amp;$C1639&amp;"-"&amp;$D1639,'Bill Report Reference'!$I$2:$I$72,0)),"")</f>
        <v>https://www.govinfo.gov/content/pkg/BILLS-117s4659is/pdf/BILLS-117s4659is.pdf</v>
      </c>
      <c r="T1639" s="7" t="str">
        <f>IFERROR(""&amp;INDEX('Bill Report Reference'!$H$2:$H$72,MATCH(INDEX(Account!$J$2:$J$131,MATCH($B1639,Account!$A$2:$A$131,0))&amp;"-"&amp;$C1639&amp;"-"&amp;$D1639,'Bill Report Reference'!$I$2:$I$72,0)),"")</f>
        <v>https://www.appropriations.senate.gov/imo/media/doc/LHHSFY23REPT.pdf</v>
      </c>
      <c r="U1639" s="7" t="inlineStr"/>
      <c r="V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Reference'!$E$2:$E$72,MATCH(INDEX(Account!$J$2:$J$131,MATCH($B1640,Account!$A$2:$A$131,0))&amp;"-"&amp;$C1640&amp;"-"&amp;$D1640,'Bill Report Reference'!$I$2:$I$72,0)),"")</f>
        <v>P.L.118-47</v>
      </c>
      <c r="G1640" s="7" t="str">
        <f>IFERROR(""&amp;INDEX('Bill Report Reference'!$F$2:$F$72,MATCH(INDEX(Account!$J$2:$J$131,MATCH($B1640,Account!$A$2:$A$131,0))&amp;"-"&amp;$C1640&amp;"-"&amp;$D1640,'Bill Report Reference'!$I$2:$I$72,0)),"")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Reference'!$G$2:$G$72,MATCH(INDEX(Account!$J$2:$J$131,MATCH($B1640,Account!$A$2:$A$131,0))&amp;"-"&amp;$C1640&amp;"-"&amp;$D1640,'Bill Report Reference'!$I$2:$I$72,0)),"")</f>
        <v>https://www.govinfo.gov/content/pkg/PLAW-118publ47/pdf/PLAW-118publ47.pdf</v>
      </c>
      <c r="T1640" s="7" t="str">
        <f>IFERROR(""&amp;INDEX('Bill Report Reference'!$H$2:$H$72,MATCH(INDEX(Account!$J$2:$J$131,MATCH($B1640,Account!$A$2:$A$131,0))&amp;"-"&amp;$C1640&amp;"-"&amp;$D1640,'Bill Report Reference'!$I$2:$I$72,0)),"")</f>
        <v>N/A</v>
      </c>
      <c r="U1640" s="7" t="inlineStr"/>
      <c r="V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Reference'!$E$2:$E$72,MATCH(INDEX(Account!$J$2:$J$131,MATCH($B1641,Account!$A$2:$A$131,0))&amp;"-"&amp;$C1641&amp;"-"&amp;$D1641,'Bill Report Reference'!$I$2:$I$72,0)),"")</f>
        <v>PREX 2.8:2024/APP</v>
      </c>
      <c r="G1641" s="7" t="str">
        <f>IFERROR(""&amp;INDEX('Bill Report Reference'!$F$2:$F$72,MATCH(INDEX(Account!$J$2:$J$131,MATCH($B1641,Account!$A$2:$A$131,0))&amp;"-"&amp;$C1641&amp;"-"&amp;$D1641,'Bill Report Reference'!$I$2:$I$72,0)),"")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Reference'!$G$2:$G$72,MATCH(INDEX(Account!$J$2:$J$131,MATCH($B1641,Account!$A$2:$A$131,0))&amp;"-"&amp;$C1641&amp;"-"&amp;$D1641,'Bill Report Reference'!$I$2:$I$72,0)),"")</f>
        <v>https://www.govinfo.gov/content/pkg/BUDGET-2024-APP/pdf/BUDGET-2024-APP.pdf</v>
      </c>
      <c r="T1641" s="7" t="str">
        <f>IFERROR(""&amp;INDEX('Bill Report Reference'!$H$2:$H$72,MATCH(INDEX(Account!$J$2:$J$131,MATCH($B1641,Account!$A$2:$A$131,0))&amp;"-"&amp;$C1641&amp;"-"&amp;$D1641,'Bill Report Reference'!$I$2:$I$72,0)),"")</f>
        <v>N/A</v>
      </c>
      <c r="U1641" s="7" t="inlineStr"/>
      <c r="V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Reference'!$E$2:$E$72,MATCH(INDEX(Account!$J$2:$J$131,MATCH($B1642,Account!$A$2:$A$131,0))&amp;"-"&amp;$C1642&amp;"-"&amp;$D1642,'Bill Report Reference'!$I$2:$I$72,0)),"")</f>
        <v>S.2624</v>
      </c>
      <c r="G1642" s="7" t="str">
        <f>IFERROR(""&amp;INDEX('Bill Report Reference'!$F$2:$F$72,MATCH(INDEX(Account!$J$2:$J$131,MATCH($B1642,Account!$A$2:$A$131,0))&amp;"-"&amp;$C1642&amp;"-"&amp;$D1642,'Bill Report Reference'!$I$2:$I$72,0)),"")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Reference'!$G$2:$G$72,MATCH(INDEX(Account!$J$2:$J$131,MATCH($B1642,Account!$A$2:$A$131,0))&amp;"-"&amp;$C1642&amp;"-"&amp;$D1642,'Bill Report Reference'!$I$2:$I$72,0)),"")</f>
        <v>https://www.govinfo.gov/content/pkg/BILLS-118s2624rs/pdf/BILLS-118s2624rs.pdf</v>
      </c>
      <c r="T1642" s="7" t="str">
        <f>IFERROR(""&amp;INDEX('Bill Report Reference'!$H$2:$H$72,MATCH(INDEX(Account!$J$2:$J$131,MATCH($B1642,Account!$A$2:$A$131,0))&amp;"-"&amp;$C1642&amp;"-"&amp;$D1642,'Bill Report Reference'!$I$2:$I$72,0)),"")</f>
        <v>https://www.congress.gov/118/crpt/srpt84/CRPT-118srpt84.pdf</v>
      </c>
      <c r="U1642" s="7" t="inlineStr"/>
      <c r="V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Reference'!$E$2:$E$72,MATCH(INDEX(Account!$J$2:$J$131,MATCH($B1643,Account!$A$2:$A$131,0))&amp;"-"&amp;$C1643&amp;"-"&amp;$D1643,'Bill Report Reference'!$I$2:$I$72,0)),"")</f>
        <v>P.L.119-4</v>
      </c>
      <c r="G1643" s="7" t="str">
        <f>IFERROR(""&amp;INDEX('Bill Report Reference'!$F$2:$F$72,MATCH(INDEX(Account!$J$2:$J$131,MATCH($B1643,Account!$A$2:$A$131,0))&amp;"-"&amp;$C1643&amp;"-"&amp;$D1643,'Bill Report Reference'!$I$2:$I$72,0)),"")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Reference'!$G$2:$G$72,MATCH(INDEX(Account!$J$2:$J$131,MATCH($B1643,Account!$A$2:$A$131,0))&amp;"-"&amp;$C1643&amp;"-"&amp;$D1643,'Bill Report Reference'!$I$2:$I$72,0)),"")</f>
        <v>https://www.govinfo.gov/content/pkg/PLAW-119publ4/pdf/PLAW-119publ4.pdf</v>
      </c>
      <c r="T1643" s="7" t="str">
        <f>IFERROR(""&amp;INDEX('Bill Report Reference'!$H$2:$H$72,MATCH(INDEX(Account!$J$2:$J$131,MATCH($B1643,Account!$A$2:$A$131,0))&amp;"-"&amp;$C1643&amp;"-"&amp;$D1643,'Bill Report Reference'!$I$2:$I$72,0)),"")</f>
        <v>N/A</v>
      </c>
      <c r="U1643" s="7" t="inlineStr"/>
      <c r="V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Reference'!$E$2:$E$72,MATCH(INDEX(Account!$J$2:$J$131,MATCH($B1644,Account!$A$2:$A$131,0))&amp;"-"&amp;$C1644&amp;"-"&amp;$D1644,'Bill Report Reference'!$I$2:$I$72,0)),"")</f>
        <v>H.R.9029</v>
      </c>
      <c r="G1644" s="7" t="str">
        <f>IFERROR(""&amp;INDEX('Bill Report Reference'!$F$2:$F$72,MATCH(INDEX(Account!$J$2:$J$131,MATCH($B1644,Account!$A$2:$A$131,0))&amp;"-"&amp;$C1644&amp;"-"&amp;$D1644,'Bill Report Reference'!$I$2:$I$72,0)),"")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Reference'!$G$2:$G$72,MATCH(INDEX(Account!$J$2:$J$131,MATCH($B1644,Account!$A$2:$A$131,0))&amp;"-"&amp;$C1644&amp;"-"&amp;$D1644,'Bill Report Reference'!$I$2:$I$72,0)),"")</f>
        <v>https://www.govinfo.gov/content/pkg/BILLS-118hr9029rh/pdf/BILLS-118hr9029rh.pdf</v>
      </c>
      <c r="T1644" s="7" t="str">
        <f>IFERROR(""&amp;INDEX('Bill Report Reference'!$H$2:$H$72,MATCH(INDEX(Account!$J$2:$J$131,MATCH($B1644,Account!$A$2:$A$131,0))&amp;"-"&amp;$C1644&amp;"-"&amp;$D1644,'Bill Report Reference'!$I$2:$I$72,0)),"")</f>
        <v>https://www.congress.gov/118/crpt/hrpt585/CRPT-118hrpt585.pdf</v>
      </c>
      <c r="U1644" s="7" t="inlineStr"/>
      <c r="V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Reference'!$E$2:$E$72,MATCH(INDEX(Account!$J$2:$J$131,MATCH($B1645,Account!$A$2:$A$131,0))&amp;"-"&amp;$C1645&amp;"-"&amp;$D1645,'Bill Report Reference'!$I$2:$I$72,0)),"")</f>
        <v>PREX 2.8:2025/APP</v>
      </c>
      <c r="G1645" s="7" t="str">
        <f>IFERROR(""&amp;INDEX('Bill Report Reference'!$F$2:$F$72,MATCH(INDEX(Account!$J$2:$J$131,MATCH($B1645,Account!$A$2:$A$131,0))&amp;"-"&amp;$C1645&amp;"-"&amp;$D1645,'Bill Report Reference'!$I$2:$I$72,0)),"")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Reference'!$G$2:$G$72,MATCH(INDEX(Account!$J$2:$J$131,MATCH($B1645,Account!$A$2:$A$131,0))&amp;"-"&amp;$C1645&amp;"-"&amp;$D1645,'Bill Report Reference'!$I$2:$I$72,0)),"")</f>
        <v>https://www.govinfo.gov/content/pkg/BUDGET-2025-APP/pdf/BUDGET-2025-APP.pdf</v>
      </c>
      <c r="T1645" s="7" t="str">
        <f>IFERROR(""&amp;INDEX('Bill Report Reference'!$H$2:$H$72,MATCH(INDEX(Account!$J$2:$J$131,MATCH($B1645,Account!$A$2:$A$131,0))&amp;"-"&amp;$C1645&amp;"-"&amp;$D1645,'Bill Report Reference'!$I$2:$I$72,0)),"")</f>
        <v>N/A</v>
      </c>
      <c r="U1645" s="7" t="inlineStr"/>
      <c r="V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Reference'!$E$2:$E$72,MATCH(INDEX(Account!$J$2:$J$131,MATCH($B1646,Account!$A$2:$A$131,0))&amp;"-"&amp;$C1646&amp;"-"&amp;$D1646,'Bill Report Reference'!$I$2:$I$72,0)),"")</f>
        <v>S.4942</v>
      </c>
      <c r="G1646" s="7" t="str">
        <f>IFERROR(""&amp;INDEX('Bill Report Reference'!$F$2:$F$72,MATCH(INDEX(Account!$J$2:$J$131,MATCH($B1646,Account!$A$2:$A$131,0))&amp;"-"&amp;$C1646&amp;"-"&amp;$D1646,'Bill Report Reference'!$I$2:$I$72,0)),"")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Reference'!$G$2:$G$72,MATCH(INDEX(Account!$J$2:$J$131,MATCH($B1646,Account!$A$2:$A$131,0))&amp;"-"&amp;$C1646&amp;"-"&amp;$D1646,'Bill Report Reference'!$I$2:$I$72,0)),"")</f>
        <v>https://www.govinfo.gov/content/pkg/BILLS-118s4942rs/pdf/BILLS-118s4942rs.pdf</v>
      </c>
      <c r="T1646" s="7" t="str">
        <f>IFERROR(""&amp;INDEX('Bill Report Reference'!$H$2:$H$72,MATCH(INDEX(Account!$J$2:$J$131,MATCH($B1646,Account!$A$2:$A$131,0))&amp;"-"&amp;$C1646&amp;"-"&amp;$D1646,'Bill Report Reference'!$I$2:$I$72,0)),"")</f>
        <v>https://www.congress.gov/118/crpt/srpt207/CRPT-118srpt207.pdf</v>
      </c>
      <c r="U1646" s="7" t="inlineStr"/>
      <c r="V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Reference'!$E$2:$E$72,MATCH(INDEX(Account!$J$2:$J$131,MATCH($B1647,Account!$A$2:$A$131,0))&amp;"-"&amp;$C1647&amp;"-"&amp;$D1647,'Bill Report Reference'!$I$2:$I$72,0)),"")</f>
        <v>P.L.119-75</v>
      </c>
      <c r="G1647" s="7" t="str">
        <f>IFERROR(""&amp;INDEX('Bill Report Reference'!$F$2:$F$72,MATCH(INDEX(Account!$J$2:$J$131,MATCH($B1647,Account!$A$2:$A$131,0))&amp;"-"&amp;$C1647&amp;"-"&amp;$D1647,'Bill Report Reference'!$I$2:$I$72,0)),"")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Reference'!$G$2:$G$72,MATCH(INDEX(Account!$J$2:$J$131,MATCH($B1647,Account!$A$2:$A$131,0))&amp;"-"&amp;$C1647&amp;"-"&amp;$D1647,'Bill Report Reference'!$I$2:$I$72,0)),"")</f>
        <v>https://www.govinfo.gov/content/pkg/PLAW-119publ75/pdf/PLAW-119publ75.pdf</v>
      </c>
      <c r="T1647" s="7" t="str">
        <f>IFERROR(""&amp;INDEX('Bill Report Reference'!$H$2:$H$72,MATCH(INDEX(Account!$J$2:$J$131,MATCH($B1647,Account!$A$2:$A$131,0))&amp;"-"&amp;$C1647&amp;"-"&amp;$D1647,'Bill Report Reference'!$I$2:$I$72,0)),"")</f>
        <v>https://www.govinfo.gov/content/pkg/CREC-2026-01-22/pdf/CREC-2026-01-22-pt2-PgH1353-2.pdf</v>
      </c>
      <c r="U1647" s="7" t="inlineStr"/>
      <c r="V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Reference'!$E$2:$E$72,MATCH(INDEX(Account!$J$2:$J$131,MATCH($B1648,Account!$A$2:$A$131,0))&amp;"-"&amp;$C1648&amp;"-"&amp;$D1648,'Bill Report Reference'!$I$2:$I$72,0)),"")</f>
        <v>H.R.5304</v>
      </c>
      <c r="G1648" s="7" t="str">
        <f>IFERROR(""&amp;INDEX('Bill Report Reference'!$F$2:$F$72,MATCH(INDEX(Account!$J$2:$J$131,MATCH($B1648,Account!$A$2:$A$131,0))&amp;"-"&amp;$C1648&amp;"-"&amp;$D1648,'Bill Report Reference'!$I$2:$I$72,0)),"")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Reference'!$G$2:$G$72,MATCH(INDEX(Account!$J$2:$J$131,MATCH($B1648,Account!$A$2:$A$131,0))&amp;"-"&amp;$C1648&amp;"-"&amp;$D1648,'Bill Report Reference'!$I$2:$I$72,0)),"")</f>
        <v>https://www.govinfo.gov/content/pkg/BILLS-119hr5304rh/pdf/BILLS-119hr5304rh.pdf</v>
      </c>
      <c r="T1648" s="7" t="str">
        <f>IFERROR(""&amp;INDEX('Bill Report Reference'!$H$2:$H$72,MATCH(INDEX(Account!$J$2:$J$131,MATCH($B1648,Account!$A$2:$A$131,0))&amp;"-"&amp;$C1648&amp;"-"&amp;$D1648,'Bill Report Reference'!$I$2:$I$72,0)),"")</f>
        <v>https://www.congress.gov/119/crpt/hrpt271/CRPT-119hrpt271.pdf</v>
      </c>
      <c r="U1648" s="7" t="inlineStr"/>
      <c r="V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Reference'!$E$2:$E$72,MATCH(INDEX(Account!$J$2:$J$131,MATCH($B1649,Account!$A$2:$A$131,0))&amp;"-"&amp;$C1649&amp;"-"&amp;$D1649,'Bill Report Reference'!$I$2:$I$72,0)),"")</f>
        <v>PREX 2.8:2026/APP</v>
      </c>
      <c r="G1649" s="7" t="str">
        <f>IFERROR(""&amp;INDEX('Bill Report Reference'!$F$2:$F$72,MATCH(INDEX(Account!$J$2:$J$131,MATCH($B1649,Account!$A$2:$A$131,0))&amp;"-"&amp;$C1649&amp;"-"&amp;$D1649,'Bill Report Reference'!$I$2:$I$72,0)),"")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Reference'!$G$2:$G$72,MATCH(INDEX(Account!$J$2:$J$131,MATCH($B1649,Account!$A$2:$A$131,0))&amp;"-"&amp;$C1649&amp;"-"&amp;$D1649,'Bill Report Reference'!$I$2:$I$72,0)),"")</f>
        <v>https://www.govinfo.gov/content/pkg/BUDGET-2026-APP/pdf/BUDGET-2026-APP.pdf</v>
      </c>
      <c r="T1649" s="7" t="str">
        <f>IFERROR(""&amp;INDEX('Bill Report Reference'!$H$2:$H$72,MATCH(INDEX(Account!$J$2:$J$131,MATCH($B1649,Account!$A$2:$A$131,0))&amp;"-"&amp;$C1649&amp;"-"&amp;$D1649,'Bill Report Reference'!$I$2:$I$72,0)),"")</f>
        <v>N/A</v>
      </c>
      <c r="U1649" s="7" t="inlineStr"/>
      <c r="V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Reference'!$E$2:$E$72,MATCH(INDEX(Account!$J$2:$J$131,MATCH($B1650,Account!$A$2:$A$131,0))&amp;"-"&amp;$C1650&amp;"-"&amp;$D1650,'Bill Report Reference'!$I$2:$I$72,0)),"")</f>
        <v>S.2587</v>
      </c>
      <c r="G1650" s="7" t="str">
        <f>IFERROR(""&amp;INDEX('Bill Report Reference'!$F$2:$F$72,MATCH(INDEX(Account!$J$2:$J$131,MATCH($B1650,Account!$A$2:$A$131,0))&amp;"-"&amp;$C1650&amp;"-"&amp;$D1650,'Bill Report Reference'!$I$2:$I$72,0)),"")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Reference'!$G$2:$G$72,MATCH(INDEX(Account!$J$2:$J$131,MATCH($B1650,Account!$A$2:$A$131,0))&amp;"-"&amp;$C1650&amp;"-"&amp;$D1650,'Bill Report Reference'!$I$2:$I$72,0)),"")</f>
        <v>https://www.govinfo.gov/content/pkg/BILLS-119s2587rs/pdf/BILLS-119s2587rs.pdf</v>
      </c>
      <c r="T1650" s="7" t="str">
        <f>IFERROR(""&amp;INDEX('Bill Report Reference'!$H$2:$H$72,MATCH(INDEX(Account!$J$2:$J$131,MATCH($B1650,Account!$A$2:$A$131,0))&amp;"-"&amp;$C1650&amp;"-"&amp;$D1650,'Bill Report Reference'!$I$2:$I$72,0)),"")</f>
        <v>https://www.congress.gov/119/crpt/srpt55/CRPT-119srpt55.pdf</v>
      </c>
      <c r="U1650" s="7" t="inlineStr"/>
      <c r="V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Reference'!$E$2:$E$72,MATCH(INDEX(Account!$J$2:$J$131,MATCH($B1651,Account!$A$2:$A$131,0))&amp;"-"&amp;$C1651&amp;"-"&amp;$D1651,'Bill Report Reference'!$I$2:$I$72,0)),"")</f>
        <v>H.R.9260</v>
      </c>
      <c r="G1651" s="7" t="str">
        <f>IFERROR(""&amp;INDEX('Bill Report Reference'!$F$2:$F$72,MATCH(INDEX(Account!$J$2:$J$131,MATCH($B1651,Account!$A$2:$A$131,0))&amp;"-"&amp;$C1651&amp;"-"&amp;$D1651,'Bill Report Reference'!$I$2:$I$72,0)),"")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Reference'!$G$2:$G$72,MATCH(INDEX(Account!$J$2:$J$131,MATCH($B1651,Account!$A$2:$A$131,0))&amp;"-"&amp;$C1651&amp;"-"&amp;$D1651,'Bill Report Reference'!$I$2:$I$72,0)),"")</f>
        <v>https://www.govinfo.gov/content/pkg/BILLS-119hr9260rh/pdf/BILLS-119hr9260rh.pdf</v>
      </c>
      <c r="T1651" s="7" t="str">
        <f>IFERROR(""&amp;INDEX('Bill Report Reference'!$H$2:$H$72,MATCH(INDEX(Account!$J$2:$J$131,MATCH($B1651,Account!$A$2:$A$131,0))&amp;"-"&amp;$C1651&amp;"-"&amp;$D1651,'Bill Report Reference'!$I$2:$I$72,0)),"")</f>
        <v>https://www.congress.gov/119/crpt/hrpt696/CRPT-119hrpt696.pdf</v>
      </c>
      <c r="U1651" s="7" t="inlineStr"/>
      <c r="V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Reference'!$E$2:$E$72,MATCH(INDEX(Account!$J$2:$J$131,MATCH($B1652,Account!$A$2:$A$131,0))&amp;"-"&amp;$C1652&amp;"-"&amp;$D1652,'Bill Report Reference'!$I$2:$I$72,0)),"")</f>
        <v>PREX 2.8:2027/APP</v>
      </c>
      <c r="G1652" s="7" t="str">
        <f>IFERROR(""&amp;INDEX('Bill Report Reference'!$F$2:$F$72,MATCH(INDEX(Account!$J$2:$J$131,MATCH($B1652,Account!$A$2:$A$131,0))&amp;"-"&amp;$C1652&amp;"-"&amp;$D1652,'Bill Report Reference'!$I$2:$I$72,0)),"")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Reference'!$G$2:$G$72,MATCH(INDEX(Account!$J$2:$J$131,MATCH($B1652,Account!$A$2:$A$131,0))&amp;"-"&amp;$C1652&amp;"-"&amp;$D1652,'Bill Report Reference'!$I$2:$I$72,0)),"")</f>
        <v>https://www.govinfo.gov/content/pkg/BUDGET-2027-APP/pdf/BUDGET-2027-APP.pdf</v>
      </c>
      <c r="T1652" s="7" t="str">
        <f>IFERROR(""&amp;INDEX('Bill Report Reference'!$H$2:$H$72,MATCH(INDEX(Account!$J$2:$J$131,MATCH($B1652,Account!$A$2:$A$131,0))&amp;"-"&amp;$C1652&amp;"-"&amp;$D1652,'Bill Report Reference'!$I$2:$I$72,0)),"")</f>
        <v>N/A</v>
      </c>
      <c r="U1652" s="7" t="inlineStr"/>
      <c r="V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Reference'!$E$2:$E$72,MATCH(INDEX(Account!$J$2:$J$131,MATCH($B1653,Account!$A$2:$A$131,0))&amp;"-"&amp;$C1653&amp;"-"&amp;$D1653,'Bill Report Reference'!$I$2:$I$72,0)),"")</f>
        <v>P.L.117-328</v>
      </c>
      <c r="G1653" s="7" t="str">
        <f>IFERROR(""&amp;INDEX('Bill Report Reference'!$F$2:$F$72,MATCH(INDEX(Account!$J$2:$J$131,MATCH($B1653,Account!$A$2:$A$131,0))&amp;"-"&amp;$C1653&amp;"-"&amp;$D1653,'Bill Report Reference'!$I$2:$I$72,0)),"")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auto-validated</t>
        </is>
      </c>
      <c r="S1653" s="7" t="str">
        <f>IFERROR(""&amp;INDEX('Bill Report Reference'!$G$2:$G$72,MATCH(INDEX(Account!$J$2:$J$131,MATCH($B1653,Account!$A$2:$A$131,0))&amp;"-"&amp;$C1653&amp;"-"&amp;$D1653,'Bill Report Reference'!$I$2:$I$72,0)),"")</f>
        <v>https://www.govinfo.gov/content/pkg/PLAW-117publ328/pdf/PLAW-117publ328.pdf</v>
      </c>
      <c r="T1653" s="7" t="str">
        <f>IFERROR(""&amp;INDEX('Bill Report Reference'!$H$2:$H$72,MATCH(INDEX(Account!$J$2:$J$131,MATCH($B1653,Account!$A$2:$A$131,0))&amp;"-"&amp;$C1653&amp;"-"&amp;$D1653,'Bill Report Reference'!$I$2:$I$72,0)),"")</f>
        <v>N/A</v>
      </c>
      <c r="U1653" s="7" t="inlineStr"/>
      <c r="V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Reference'!$E$2:$E$72,MATCH(INDEX(Account!$J$2:$J$131,MATCH($B1654,Account!$A$2:$A$131,0))&amp;"-"&amp;$C1654&amp;"-"&amp;$D1654,'Bill Report Reference'!$I$2:$I$72,0)),"")</f>
        <v>H.R.8295</v>
      </c>
      <c r="G1654" s="7" t="str">
        <f>IFERROR(""&amp;INDEX('Bill Report Reference'!$F$2:$F$72,MATCH(INDEX(Account!$J$2:$J$131,MATCH($B1654,Account!$A$2:$A$131,0))&amp;"-"&amp;$C1654&amp;"-"&amp;$D1654,'Bill Report Reference'!$I$2:$I$72,0)),"")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Reference'!$G$2:$G$72,MATCH(INDEX(Account!$J$2:$J$131,MATCH($B1654,Account!$A$2:$A$131,0))&amp;"-"&amp;$C1654&amp;"-"&amp;$D1654,'Bill Report Reference'!$I$2:$I$72,0)),"")</f>
        <v>https://www.govinfo.gov/content/pkg/BILLS-117hr8295rh/pdf/BILLS-117hr8295rh.pdf</v>
      </c>
      <c r="T1654" s="7" t="str">
        <f>IFERROR(""&amp;INDEX('Bill Report Reference'!$H$2:$H$72,MATCH(INDEX(Account!$J$2:$J$131,MATCH($B1654,Account!$A$2:$A$131,0))&amp;"-"&amp;$C1654&amp;"-"&amp;$D1654,'Bill Report Reference'!$I$2:$I$72,0)),"")</f>
        <v>https://www.govinfo.gov/content/pkg/CRPT-117hrpt403/pdf/CRPT-117hrpt403.pdf</v>
      </c>
      <c r="U1654" s="7" t="inlineStr"/>
      <c r="V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Reference'!$E$2:$E$72,MATCH(INDEX(Account!$J$2:$J$131,MATCH($B1655,Account!$A$2:$A$131,0))&amp;"-"&amp;$C1655&amp;"-"&amp;$D1655,'Bill Report Reference'!$I$2:$I$72,0)),"")</f>
        <v>PREX 2.8:2023/APP</v>
      </c>
      <c r="G1655" s="7" t="str">
        <f>IFERROR(""&amp;INDEX('Bill Report Reference'!$F$2:$F$72,MATCH(INDEX(Account!$J$2:$J$131,MATCH($B1655,Account!$A$2:$A$131,0))&amp;"-"&amp;$C1655&amp;"-"&amp;$D1655,'Bill Report Reference'!$I$2:$I$72,0)),"")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Reference'!$G$2:$G$72,MATCH(INDEX(Account!$J$2:$J$131,MATCH($B1655,Account!$A$2:$A$131,0))&amp;"-"&amp;$C1655&amp;"-"&amp;$D1655,'Bill Report Reference'!$I$2:$I$72,0)),"")</f>
        <v>https://www.govinfo.gov/content/pkg/BUDGET-2023-APP/pdf/BUDGET-2023-APP.pdf</v>
      </c>
      <c r="T1655" s="7" t="str">
        <f>IFERROR(""&amp;INDEX('Bill Report Reference'!$H$2:$H$72,MATCH(INDEX(Account!$J$2:$J$131,MATCH($B1655,Account!$A$2:$A$131,0))&amp;"-"&amp;$C1655&amp;"-"&amp;$D1655,'Bill Report Reference'!$I$2:$I$72,0)),"")</f>
        <v>N/A</v>
      </c>
      <c r="U1655" s="7" t="inlineStr"/>
      <c r="V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Reference'!$E$2:$E$72,MATCH(INDEX(Account!$J$2:$J$131,MATCH($B1656,Account!$A$2:$A$131,0))&amp;"-"&amp;$C1656&amp;"-"&amp;$D1656,'Bill Report Reference'!$I$2:$I$72,0)),"")</f>
        <v>P.L.118-47</v>
      </c>
      <c r="G1656" s="7" t="str">
        <f>IFERROR(""&amp;INDEX('Bill Report Reference'!$F$2:$F$72,MATCH(INDEX(Account!$J$2:$J$131,MATCH($B1656,Account!$A$2:$A$131,0))&amp;"-"&amp;$C1656&amp;"-"&amp;$D1656,'Bill Report Reference'!$I$2:$I$72,0)),"")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Reference'!$G$2:$G$72,MATCH(INDEX(Account!$J$2:$J$131,MATCH($B1656,Account!$A$2:$A$131,0))&amp;"-"&amp;$C1656&amp;"-"&amp;$D1656,'Bill Report Reference'!$I$2:$I$72,0)),"")</f>
        <v>https://www.govinfo.gov/content/pkg/PLAW-118publ47/pdf/PLAW-118publ47.pdf</v>
      </c>
      <c r="T1656" s="7" t="str">
        <f>IFERROR(""&amp;INDEX('Bill Report Reference'!$H$2:$H$72,MATCH(INDEX(Account!$J$2:$J$131,MATCH($B1656,Account!$A$2:$A$131,0))&amp;"-"&amp;$C1656&amp;"-"&amp;$D1656,'Bill Report Reference'!$I$2:$I$72,0)),"")</f>
        <v>N/A</v>
      </c>
      <c r="U1656" s="7" t="inlineStr"/>
      <c r="V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Reference'!$E$2:$E$72,MATCH(INDEX(Account!$J$2:$J$131,MATCH($B1657,Account!$A$2:$A$131,0))&amp;"-"&amp;$C1657&amp;"-"&amp;$D1657,'Bill Report Reference'!$I$2:$I$72,0)),"")</f>
        <v>PREX 2.8:2024/APP</v>
      </c>
      <c r="G1657" s="7" t="str">
        <f>IFERROR(""&amp;INDEX('Bill Report Reference'!$F$2:$F$72,MATCH(INDEX(Account!$J$2:$J$131,MATCH($B1657,Account!$A$2:$A$131,0))&amp;"-"&amp;$C1657&amp;"-"&amp;$D1657,'Bill Report Reference'!$I$2:$I$72,0)),"")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Reference'!$G$2:$G$72,MATCH(INDEX(Account!$J$2:$J$131,MATCH($B1657,Account!$A$2:$A$131,0))&amp;"-"&amp;$C1657&amp;"-"&amp;$D1657,'Bill Report Reference'!$I$2:$I$72,0)),"")</f>
        <v>https://www.govinfo.gov/content/pkg/BUDGET-2024-APP/pdf/BUDGET-2024-APP.pdf</v>
      </c>
      <c r="T1657" s="7" t="str">
        <f>IFERROR(""&amp;INDEX('Bill Report Reference'!$H$2:$H$72,MATCH(INDEX(Account!$J$2:$J$131,MATCH($B1657,Account!$A$2:$A$131,0))&amp;"-"&amp;$C1657&amp;"-"&amp;$D1657,'Bill Report Reference'!$I$2:$I$72,0)),"")</f>
        <v>N/A</v>
      </c>
      <c r="U1657" s="7" t="inlineStr"/>
      <c r="V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Reference'!$E$2:$E$72,MATCH(INDEX(Account!$J$2:$J$131,MATCH($B1658,Account!$A$2:$A$131,0))&amp;"-"&amp;$C1658&amp;"-"&amp;$D1658,'Bill Report Reference'!$I$2:$I$72,0)),"")</f>
        <v>S.2624</v>
      </c>
      <c r="G1658" s="7" t="str">
        <f>IFERROR(""&amp;INDEX('Bill Report Reference'!$F$2:$F$72,MATCH(INDEX(Account!$J$2:$J$131,MATCH($B1658,Account!$A$2:$A$131,0))&amp;"-"&amp;$C1658&amp;"-"&amp;$D1658,'Bill Report Reference'!$I$2:$I$72,0)),"")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Reference'!$G$2:$G$72,MATCH(INDEX(Account!$J$2:$J$131,MATCH($B1658,Account!$A$2:$A$131,0))&amp;"-"&amp;$C1658&amp;"-"&amp;$D1658,'Bill Report Reference'!$I$2:$I$72,0)),"")</f>
        <v>https://www.govinfo.gov/content/pkg/BILLS-118s2624rs/pdf/BILLS-118s2624rs.pdf</v>
      </c>
      <c r="T1658" s="7" t="str">
        <f>IFERROR(""&amp;INDEX('Bill Report Reference'!$H$2:$H$72,MATCH(INDEX(Account!$J$2:$J$131,MATCH($B1658,Account!$A$2:$A$131,0))&amp;"-"&amp;$C1658&amp;"-"&amp;$D1658,'Bill Report Reference'!$I$2:$I$72,0)),"")</f>
        <v>https://www.congress.gov/118/crpt/srpt84/CRPT-118srpt84.pdf</v>
      </c>
      <c r="U1658" s="7" t="inlineStr"/>
      <c r="V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Reference'!$E$2:$E$72,MATCH(INDEX(Account!$J$2:$J$131,MATCH($B1659,Account!$A$2:$A$131,0))&amp;"-"&amp;$C1659&amp;"-"&amp;$D1659,'Bill Report Reference'!$I$2:$I$72,0)),"")</f>
        <v>P.L.119-4</v>
      </c>
      <c r="G1659" s="7" t="str">
        <f>IFERROR(""&amp;INDEX('Bill Report Reference'!$F$2:$F$72,MATCH(INDEX(Account!$J$2:$J$131,MATCH($B1659,Account!$A$2:$A$131,0))&amp;"-"&amp;$C1659&amp;"-"&amp;$D1659,'Bill Report Reference'!$I$2:$I$72,0)),"")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Reference'!$G$2:$G$72,MATCH(INDEX(Account!$J$2:$J$131,MATCH($B1659,Account!$A$2:$A$131,0))&amp;"-"&amp;$C1659&amp;"-"&amp;$D1659,'Bill Report Reference'!$I$2:$I$72,0)),"")</f>
        <v>https://www.govinfo.gov/content/pkg/PLAW-119publ4/pdf/PLAW-119publ4.pdf</v>
      </c>
      <c r="T1659" s="7" t="str">
        <f>IFERROR(""&amp;INDEX('Bill Report Reference'!$H$2:$H$72,MATCH(INDEX(Account!$J$2:$J$131,MATCH($B1659,Account!$A$2:$A$131,0))&amp;"-"&amp;$C1659&amp;"-"&amp;$D1659,'Bill Report Reference'!$I$2:$I$72,0)),"")</f>
        <v>N/A</v>
      </c>
      <c r="U1659" s="7" t="inlineStr"/>
      <c r="V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Reference'!$E$2:$E$72,MATCH(INDEX(Account!$J$2:$J$131,MATCH($B1660,Account!$A$2:$A$131,0))&amp;"-"&amp;$C1660&amp;"-"&amp;$D1660,'Bill Report Reference'!$I$2:$I$72,0)),"")</f>
        <v>H.R.9029</v>
      </c>
      <c r="G1660" s="7" t="str">
        <f>IFERROR(""&amp;INDEX('Bill Report Reference'!$F$2:$F$72,MATCH(INDEX(Account!$J$2:$J$131,MATCH($B1660,Account!$A$2:$A$131,0))&amp;"-"&amp;$C1660&amp;"-"&amp;$D1660,'Bill Report Reference'!$I$2:$I$72,0)),"")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Reference'!$G$2:$G$72,MATCH(INDEX(Account!$J$2:$J$131,MATCH($B1660,Account!$A$2:$A$131,0))&amp;"-"&amp;$C1660&amp;"-"&amp;$D1660,'Bill Report Reference'!$I$2:$I$72,0)),"")</f>
        <v>https://www.govinfo.gov/content/pkg/BILLS-118hr9029rh/pdf/BILLS-118hr9029rh.pdf</v>
      </c>
      <c r="T1660" s="7" t="str">
        <f>IFERROR(""&amp;INDEX('Bill Report Reference'!$H$2:$H$72,MATCH(INDEX(Account!$J$2:$J$131,MATCH($B1660,Account!$A$2:$A$131,0))&amp;"-"&amp;$C1660&amp;"-"&amp;$D1660,'Bill Report Reference'!$I$2:$I$72,0)),"")</f>
        <v>https://www.congress.gov/118/crpt/hrpt585/CRPT-118hrpt585.pdf</v>
      </c>
      <c r="U1660" s="7" t="inlineStr"/>
      <c r="V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Reference'!$E$2:$E$72,MATCH(INDEX(Account!$J$2:$J$131,MATCH($B1661,Account!$A$2:$A$131,0))&amp;"-"&amp;$C1661&amp;"-"&amp;$D1661,'Bill Report Reference'!$I$2:$I$72,0)),"")</f>
        <v>PREX 2.8:2025/APP</v>
      </c>
      <c r="G1661" s="7" t="str">
        <f>IFERROR(""&amp;INDEX('Bill Report Reference'!$F$2:$F$72,MATCH(INDEX(Account!$J$2:$J$131,MATCH($B1661,Account!$A$2:$A$131,0))&amp;"-"&amp;$C1661&amp;"-"&amp;$D1661,'Bill Report Reference'!$I$2:$I$72,0)),"")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Reference'!$G$2:$G$72,MATCH(INDEX(Account!$J$2:$J$131,MATCH($B1661,Account!$A$2:$A$131,0))&amp;"-"&amp;$C1661&amp;"-"&amp;$D1661,'Bill Report Reference'!$I$2:$I$72,0)),"")</f>
        <v>https://www.govinfo.gov/content/pkg/BUDGET-2025-APP/pdf/BUDGET-2025-APP.pdf</v>
      </c>
      <c r="T1661" s="7" t="str">
        <f>IFERROR(""&amp;INDEX('Bill Report Reference'!$H$2:$H$72,MATCH(INDEX(Account!$J$2:$J$131,MATCH($B1661,Account!$A$2:$A$131,0))&amp;"-"&amp;$C1661&amp;"-"&amp;$D1661,'Bill Report Reference'!$I$2:$I$72,0)),"")</f>
        <v>N/A</v>
      </c>
      <c r="U1661" s="7" t="inlineStr"/>
      <c r="V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Reference'!$E$2:$E$72,MATCH(INDEX(Account!$J$2:$J$131,MATCH($B1662,Account!$A$2:$A$131,0))&amp;"-"&amp;$C1662&amp;"-"&amp;$D1662,'Bill Report Reference'!$I$2:$I$72,0)),"")</f>
        <v>S.4942</v>
      </c>
      <c r="G1662" s="7" t="str">
        <f>IFERROR(""&amp;INDEX('Bill Report Reference'!$F$2:$F$72,MATCH(INDEX(Account!$J$2:$J$131,MATCH($B1662,Account!$A$2:$A$131,0))&amp;"-"&amp;$C1662&amp;"-"&amp;$D1662,'Bill Report Reference'!$I$2:$I$72,0)),"")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Reference'!$G$2:$G$72,MATCH(INDEX(Account!$J$2:$J$131,MATCH($B1662,Account!$A$2:$A$131,0))&amp;"-"&amp;$C1662&amp;"-"&amp;$D1662,'Bill Report Reference'!$I$2:$I$72,0)),"")</f>
        <v>https://www.govinfo.gov/content/pkg/BILLS-118s4942rs/pdf/BILLS-118s4942rs.pdf</v>
      </c>
      <c r="T1662" s="7" t="str">
        <f>IFERROR(""&amp;INDEX('Bill Report Reference'!$H$2:$H$72,MATCH(INDEX(Account!$J$2:$J$131,MATCH($B1662,Account!$A$2:$A$131,0))&amp;"-"&amp;$C1662&amp;"-"&amp;$D1662,'Bill Report Reference'!$I$2:$I$72,0)),"")</f>
        <v>https://www.congress.gov/118/crpt/srpt207/CRPT-118srpt207.pdf</v>
      </c>
      <c r="U1662" s="7" t="inlineStr"/>
      <c r="V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Reference'!$E$2:$E$72,MATCH(INDEX(Account!$J$2:$J$131,MATCH($B1663,Account!$A$2:$A$131,0))&amp;"-"&amp;$C1663&amp;"-"&amp;$D1663,'Bill Report Reference'!$I$2:$I$72,0)),"")</f>
        <v>P.L.119-75</v>
      </c>
      <c r="G1663" s="7" t="str">
        <f>IFERROR(""&amp;INDEX('Bill Report Reference'!$F$2:$F$72,MATCH(INDEX(Account!$J$2:$J$131,MATCH($B1663,Account!$A$2:$A$131,0))&amp;"-"&amp;$C1663&amp;"-"&amp;$D1663,'Bill Report Reference'!$I$2:$I$72,0)),"")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Reference'!$G$2:$G$72,MATCH(INDEX(Account!$J$2:$J$131,MATCH($B1663,Account!$A$2:$A$131,0))&amp;"-"&amp;$C1663&amp;"-"&amp;$D1663,'Bill Report Reference'!$I$2:$I$72,0)),"")</f>
        <v>https://www.govinfo.gov/content/pkg/PLAW-119publ75/pdf/PLAW-119publ75.pdf</v>
      </c>
      <c r="T1663" s="7" t="str">
        <f>IFERROR(""&amp;INDEX('Bill Report Reference'!$H$2:$H$72,MATCH(INDEX(Account!$J$2:$J$131,MATCH($B1663,Account!$A$2:$A$131,0))&amp;"-"&amp;$C1663&amp;"-"&amp;$D1663,'Bill Report Reference'!$I$2:$I$72,0)),"")</f>
        <v>https://www.govinfo.gov/content/pkg/CREC-2026-01-22/pdf/CREC-2026-01-22-pt2-PgH1353-2.pdf</v>
      </c>
      <c r="U1663" s="7" t="inlineStr"/>
      <c r="V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Reference'!$E$2:$E$72,MATCH(INDEX(Account!$J$2:$J$131,MATCH($B1664,Account!$A$2:$A$131,0))&amp;"-"&amp;$C1664&amp;"-"&amp;$D1664,'Bill Report Reference'!$I$2:$I$72,0)),"")</f>
        <v>H.R.5304</v>
      </c>
      <c r="G1664" s="7" t="str">
        <f>IFERROR(""&amp;INDEX('Bill Report Reference'!$F$2:$F$72,MATCH(INDEX(Account!$J$2:$J$131,MATCH($B1664,Account!$A$2:$A$131,0))&amp;"-"&amp;$C1664&amp;"-"&amp;$D1664,'Bill Report Reference'!$I$2:$I$72,0)),"")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Reference'!$G$2:$G$72,MATCH(INDEX(Account!$J$2:$J$131,MATCH($B1664,Account!$A$2:$A$131,0))&amp;"-"&amp;$C1664&amp;"-"&amp;$D1664,'Bill Report Reference'!$I$2:$I$72,0)),"")</f>
        <v>https://www.govinfo.gov/content/pkg/BILLS-119hr5304rh/pdf/BILLS-119hr5304rh.pdf</v>
      </c>
      <c r="T1664" s="7" t="str">
        <f>IFERROR(""&amp;INDEX('Bill Report Reference'!$H$2:$H$72,MATCH(INDEX(Account!$J$2:$J$131,MATCH($B1664,Account!$A$2:$A$131,0))&amp;"-"&amp;$C1664&amp;"-"&amp;$D1664,'Bill Report Reference'!$I$2:$I$72,0)),"")</f>
        <v>https://www.congress.gov/119/crpt/hrpt271/CRPT-119hrpt271.pdf</v>
      </c>
      <c r="U1664" s="7" t="inlineStr"/>
      <c r="V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Reference'!$E$2:$E$72,MATCH(INDEX(Account!$J$2:$J$131,MATCH($B1665,Account!$A$2:$A$131,0))&amp;"-"&amp;$C1665&amp;"-"&amp;$D1665,'Bill Report Reference'!$I$2:$I$72,0)),"")</f>
        <v>PREX 2.8:2026/APP</v>
      </c>
      <c r="G1665" s="7" t="str">
        <f>IFERROR(""&amp;INDEX('Bill Report Reference'!$F$2:$F$72,MATCH(INDEX(Account!$J$2:$J$131,MATCH($B1665,Account!$A$2:$A$131,0))&amp;"-"&amp;$C1665&amp;"-"&amp;$D1665,'Bill Report Reference'!$I$2:$I$72,0)),"")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Reference'!$G$2:$G$72,MATCH(INDEX(Account!$J$2:$J$131,MATCH($B1665,Account!$A$2:$A$131,0))&amp;"-"&amp;$C1665&amp;"-"&amp;$D1665,'Bill Report Reference'!$I$2:$I$72,0)),"")</f>
        <v>https://www.govinfo.gov/content/pkg/BUDGET-2026-APP/pdf/BUDGET-2026-APP.pdf</v>
      </c>
      <c r="T1665" s="7" t="str">
        <f>IFERROR(""&amp;INDEX('Bill Report Reference'!$H$2:$H$72,MATCH(INDEX(Account!$J$2:$J$131,MATCH($B1665,Account!$A$2:$A$131,0))&amp;"-"&amp;$C1665&amp;"-"&amp;$D1665,'Bill Report Reference'!$I$2:$I$72,0)),"")</f>
        <v>N/A</v>
      </c>
      <c r="U1665" s="7" t="inlineStr"/>
      <c r="V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Reference'!$E$2:$E$72,MATCH(INDEX(Account!$J$2:$J$131,MATCH($B1666,Account!$A$2:$A$131,0))&amp;"-"&amp;$C1666&amp;"-"&amp;$D1666,'Bill Report Reference'!$I$2:$I$72,0)),"")</f>
        <v>S.2587</v>
      </c>
      <c r="G1666" s="7" t="str">
        <f>IFERROR(""&amp;INDEX('Bill Report Reference'!$F$2:$F$72,MATCH(INDEX(Account!$J$2:$J$131,MATCH($B1666,Account!$A$2:$A$131,0))&amp;"-"&amp;$C1666&amp;"-"&amp;$D1666,'Bill Report Reference'!$I$2:$I$72,0)),"")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Reference'!$G$2:$G$72,MATCH(INDEX(Account!$J$2:$J$131,MATCH($B1666,Account!$A$2:$A$131,0))&amp;"-"&amp;$C1666&amp;"-"&amp;$D1666,'Bill Report Reference'!$I$2:$I$72,0)),"")</f>
        <v>https://www.govinfo.gov/content/pkg/BILLS-119s2587rs/pdf/BILLS-119s2587rs.pdf</v>
      </c>
      <c r="T1666" s="7" t="str">
        <f>IFERROR(""&amp;INDEX('Bill Report Reference'!$H$2:$H$72,MATCH(INDEX(Account!$J$2:$J$131,MATCH($B1666,Account!$A$2:$A$131,0))&amp;"-"&amp;$C1666&amp;"-"&amp;$D1666,'Bill Report Reference'!$I$2:$I$72,0)),"")</f>
        <v>https://www.congress.gov/119/crpt/srpt55/CRPT-119srpt55.pdf</v>
      </c>
      <c r="U1666" s="7" t="inlineStr"/>
      <c r="V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Reference'!$E$2:$E$72,MATCH(INDEX(Account!$J$2:$J$131,MATCH($B1667,Account!$A$2:$A$131,0))&amp;"-"&amp;$C1667&amp;"-"&amp;$D1667,'Bill Report Reference'!$I$2:$I$72,0)),"")</f>
        <v>H.R.9260</v>
      </c>
      <c r="G1667" s="7" t="str">
        <f>IFERROR(""&amp;INDEX('Bill Report Reference'!$F$2:$F$72,MATCH(INDEX(Account!$J$2:$J$131,MATCH($B1667,Account!$A$2:$A$131,0))&amp;"-"&amp;$C1667&amp;"-"&amp;$D1667,'Bill Report Reference'!$I$2:$I$72,0)),"")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Reference'!$G$2:$G$72,MATCH(INDEX(Account!$J$2:$J$131,MATCH($B1667,Account!$A$2:$A$131,0))&amp;"-"&amp;$C1667&amp;"-"&amp;$D1667,'Bill Report Reference'!$I$2:$I$72,0)),"")</f>
        <v>https://www.govinfo.gov/content/pkg/BILLS-119hr9260rh/pdf/BILLS-119hr9260rh.pdf</v>
      </c>
      <c r="T1667" s="7" t="str">
        <f>IFERROR(""&amp;INDEX('Bill Report Reference'!$H$2:$H$72,MATCH(INDEX(Account!$J$2:$J$131,MATCH($B1667,Account!$A$2:$A$131,0))&amp;"-"&amp;$C1667&amp;"-"&amp;$D1667,'Bill Report Reference'!$I$2:$I$72,0)),"")</f>
        <v>https://www.congress.gov/119/crpt/hrpt696/CRPT-119hrpt696.pdf</v>
      </c>
      <c r="U1667" s="7" t="inlineStr"/>
      <c r="V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Reference'!$E$2:$E$72,MATCH(INDEX(Account!$J$2:$J$131,MATCH($B1668,Account!$A$2:$A$131,0))&amp;"-"&amp;$C1668&amp;"-"&amp;$D1668,'Bill Report Reference'!$I$2:$I$72,0)),"")</f>
        <v>PREX 2.8:2027/APP</v>
      </c>
      <c r="G1668" s="7" t="str">
        <f>IFERROR(""&amp;INDEX('Bill Report Reference'!$F$2:$F$72,MATCH(INDEX(Account!$J$2:$J$131,MATCH($B1668,Account!$A$2:$A$131,0))&amp;"-"&amp;$C1668&amp;"-"&amp;$D1668,'Bill Report Reference'!$I$2:$I$72,0)),"")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Reference'!$G$2:$G$72,MATCH(INDEX(Account!$J$2:$J$131,MATCH($B1668,Account!$A$2:$A$131,0))&amp;"-"&amp;$C1668&amp;"-"&amp;$D1668,'Bill Report Reference'!$I$2:$I$72,0)),"")</f>
        <v>https://www.govinfo.gov/content/pkg/BUDGET-2027-APP/pdf/BUDGET-2027-APP.pdf</v>
      </c>
      <c r="T1668" s="7" t="str">
        <f>IFERROR(""&amp;INDEX('Bill Report Reference'!$H$2:$H$72,MATCH(INDEX(Account!$J$2:$J$131,MATCH($B1668,Account!$A$2:$A$131,0))&amp;"-"&amp;$C1668&amp;"-"&amp;$D1668,'Bill Report Reference'!$I$2:$I$72,0)),"")</f>
        <v>N/A</v>
      </c>
      <c r="U1668" s="7" t="inlineStr"/>
      <c r="V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Reference'!$E$2:$E$72,MATCH(INDEX(Account!$J$2:$J$131,MATCH($B1669,Account!$A$2:$A$131,0))&amp;"-"&amp;$C1669&amp;"-"&amp;$D1669,'Bill Report Reference'!$I$2:$I$72,0)),"")</f>
        <v>P.L.117-328</v>
      </c>
      <c r="G1669" s="7" t="str">
        <f>IFERROR(""&amp;INDEX('Bill Report Reference'!$F$2:$F$72,MATCH(INDEX(Account!$J$2:$J$131,MATCH($B1669,Account!$A$2:$A$131,0))&amp;"-"&amp;$C1669&amp;"-"&amp;$D1669,'Bill Report Reference'!$I$2:$I$72,0)),"")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auto-validated</t>
        </is>
      </c>
      <c r="S1669" s="7" t="str">
        <f>IFERROR(""&amp;INDEX('Bill Report Reference'!$G$2:$G$72,MATCH(INDEX(Account!$J$2:$J$131,MATCH($B1669,Account!$A$2:$A$131,0))&amp;"-"&amp;$C1669&amp;"-"&amp;$D1669,'Bill Report Reference'!$I$2:$I$72,0)),"")</f>
        <v>https://www.govinfo.gov/content/pkg/PLAW-117publ328/pdf/PLAW-117publ328.pdf</v>
      </c>
      <c r="T1669" s="7" t="str">
        <f>IFERROR(""&amp;INDEX('Bill Report Reference'!$H$2:$H$72,MATCH(INDEX(Account!$J$2:$J$131,MATCH($B1669,Account!$A$2:$A$131,0))&amp;"-"&amp;$C1669&amp;"-"&amp;$D1669,'Bill Report Reference'!$I$2:$I$72,0)),"")</f>
        <v>N/A</v>
      </c>
      <c r="U1669" s="7" t="inlineStr"/>
      <c r="V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Reference'!$E$2:$E$72,MATCH(INDEX(Account!$J$2:$J$131,MATCH($B1670,Account!$A$2:$A$131,0))&amp;"-"&amp;$C1670&amp;"-"&amp;$D1670,'Bill Report Reference'!$I$2:$I$72,0)),"")</f>
        <v>H.R.8295</v>
      </c>
      <c r="G1670" s="7" t="str">
        <f>IFERROR(""&amp;INDEX('Bill Report Reference'!$F$2:$F$72,MATCH(INDEX(Account!$J$2:$J$131,MATCH($B1670,Account!$A$2:$A$131,0))&amp;"-"&amp;$C1670&amp;"-"&amp;$D1670,'Bill Report Reference'!$I$2:$I$72,0)),"")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Reference'!$G$2:$G$72,MATCH(INDEX(Account!$J$2:$J$131,MATCH($B1670,Account!$A$2:$A$131,0))&amp;"-"&amp;$C1670&amp;"-"&amp;$D1670,'Bill Report Reference'!$I$2:$I$72,0)),"")</f>
        <v>https://www.govinfo.gov/content/pkg/BILLS-117hr8295rh/pdf/BILLS-117hr8295rh.pdf</v>
      </c>
      <c r="T1670" s="7" t="str">
        <f>IFERROR(""&amp;INDEX('Bill Report Reference'!$H$2:$H$72,MATCH(INDEX(Account!$J$2:$J$131,MATCH($B1670,Account!$A$2:$A$131,0))&amp;"-"&amp;$C1670&amp;"-"&amp;$D1670,'Bill Report Reference'!$I$2:$I$72,0)),"")</f>
        <v>https://www.govinfo.gov/content/pkg/CRPT-117hrpt403/pdf/CRPT-117hrpt403.pdf</v>
      </c>
      <c r="U1670" s="7" t="inlineStr"/>
      <c r="V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Reference'!$E$2:$E$72,MATCH(INDEX(Account!$J$2:$J$131,MATCH($B1671,Account!$A$2:$A$131,0))&amp;"-"&amp;$C1671&amp;"-"&amp;$D1671,'Bill Report Reference'!$I$2:$I$72,0)),"")</f>
        <v>PREX 2.8:2023/APP</v>
      </c>
      <c r="G1671" s="7" t="str">
        <f>IFERROR(""&amp;INDEX('Bill Report Reference'!$F$2:$F$72,MATCH(INDEX(Account!$J$2:$J$131,MATCH($B1671,Account!$A$2:$A$131,0))&amp;"-"&amp;$C1671&amp;"-"&amp;$D1671,'Bill Report Reference'!$I$2:$I$72,0)),"")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Reference'!$G$2:$G$72,MATCH(INDEX(Account!$J$2:$J$131,MATCH($B1671,Account!$A$2:$A$131,0))&amp;"-"&amp;$C1671&amp;"-"&amp;$D1671,'Bill Report Reference'!$I$2:$I$72,0)),"")</f>
        <v>https://www.govinfo.gov/content/pkg/BUDGET-2023-APP/pdf/BUDGET-2023-APP.pdf</v>
      </c>
      <c r="T1671" s="7" t="str">
        <f>IFERROR(""&amp;INDEX('Bill Report Reference'!$H$2:$H$72,MATCH(INDEX(Account!$J$2:$J$131,MATCH($B1671,Account!$A$2:$A$131,0))&amp;"-"&amp;$C1671&amp;"-"&amp;$D1671,'Bill Report Reference'!$I$2:$I$72,0)),"")</f>
        <v>N/A</v>
      </c>
      <c r="U1671" s="7" t="inlineStr"/>
      <c r="V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Reference'!$E$2:$E$72,MATCH(INDEX(Account!$J$2:$J$131,MATCH($B1672,Account!$A$2:$A$131,0))&amp;"-"&amp;$C1672&amp;"-"&amp;$D1672,'Bill Report Reference'!$I$2:$I$72,0)),"")</f>
        <v>S.4659</v>
      </c>
      <c r="G1672" s="7" t="str">
        <f>IFERROR(""&amp;INDEX('Bill Report Reference'!$F$2:$F$72,MATCH(INDEX(Account!$J$2:$J$131,MATCH($B1672,Account!$A$2:$A$131,0))&amp;"-"&amp;$C1672&amp;"-"&amp;$D1672,'Bill Report Reference'!$I$2:$I$72,0)),"")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Reference'!$G$2:$G$72,MATCH(INDEX(Account!$J$2:$J$131,MATCH($B1672,Account!$A$2:$A$131,0))&amp;"-"&amp;$C1672&amp;"-"&amp;$D1672,'Bill Report Reference'!$I$2:$I$72,0)),"")</f>
        <v>https://www.govinfo.gov/content/pkg/BILLS-117s4659is/pdf/BILLS-117s4659is.pdf</v>
      </c>
      <c r="T1672" s="7" t="str">
        <f>IFERROR(""&amp;INDEX('Bill Report Reference'!$H$2:$H$72,MATCH(INDEX(Account!$J$2:$J$131,MATCH($B1672,Account!$A$2:$A$131,0))&amp;"-"&amp;$C1672&amp;"-"&amp;$D1672,'Bill Report Reference'!$I$2:$I$72,0)),"")</f>
        <v>https://www.appropriations.senate.gov/imo/media/doc/LHHSFY23REPT.pdf</v>
      </c>
      <c r="U1672" s="7" t="inlineStr"/>
      <c r="V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Reference'!$E$2:$E$72,MATCH(INDEX(Account!$J$2:$J$131,MATCH($B1673,Account!$A$2:$A$131,0))&amp;"-"&amp;$C1673&amp;"-"&amp;$D1673,'Bill Report Reference'!$I$2:$I$72,0)),"")</f>
        <v>P.L.118-47</v>
      </c>
      <c r="G1673" s="7" t="str">
        <f>IFERROR(""&amp;INDEX('Bill Report Reference'!$F$2:$F$72,MATCH(INDEX(Account!$J$2:$J$131,MATCH($B1673,Account!$A$2:$A$131,0))&amp;"-"&amp;$C1673&amp;"-"&amp;$D1673,'Bill Report Reference'!$I$2:$I$72,0)),"")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Reference'!$G$2:$G$72,MATCH(INDEX(Account!$J$2:$J$131,MATCH($B1673,Account!$A$2:$A$131,0))&amp;"-"&amp;$C1673&amp;"-"&amp;$D1673,'Bill Report Reference'!$I$2:$I$72,0)),"")</f>
        <v>https://www.govinfo.gov/content/pkg/PLAW-118publ47/pdf/PLAW-118publ47.pdf</v>
      </c>
      <c r="T1673" s="7" t="str">
        <f>IFERROR(""&amp;INDEX('Bill Report Reference'!$H$2:$H$72,MATCH(INDEX(Account!$J$2:$J$131,MATCH($B1673,Account!$A$2:$A$131,0))&amp;"-"&amp;$C1673&amp;"-"&amp;$D1673,'Bill Report Reference'!$I$2:$I$72,0)),"")</f>
        <v>N/A</v>
      </c>
      <c r="U1673" s="7" t="inlineStr"/>
      <c r="V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Reference'!$E$2:$E$72,MATCH(INDEX(Account!$J$2:$J$131,MATCH($B1674,Account!$A$2:$A$131,0))&amp;"-"&amp;$C1674&amp;"-"&amp;$D1674,'Bill Report Reference'!$I$2:$I$72,0)),"")</f>
        <v>PREX 2.8:2024/APP</v>
      </c>
      <c r="G1674" s="7" t="str">
        <f>IFERROR(""&amp;INDEX('Bill Report Reference'!$F$2:$F$72,MATCH(INDEX(Account!$J$2:$J$131,MATCH($B1674,Account!$A$2:$A$131,0))&amp;"-"&amp;$C1674&amp;"-"&amp;$D1674,'Bill Report Reference'!$I$2:$I$72,0)),"")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Reference'!$G$2:$G$72,MATCH(INDEX(Account!$J$2:$J$131,MATCH($B1674,Account!$A$2:$A$131,0))&amp;"-"&amp;$C1674&amp;"-"&amp;$D1674,'Bill Report Reference'!$I$2:$I$72,0)),"")</f>
        <v>https://www.govinfo.gov/content/pkg/BUDGET-2024-APP/pdf/BUDGET-2024-APP.pdf</v>
      </c>
      <c r="T1674" s="7" t="str">
        <f>IFERROR(""&amp;INDEX('Bill Report Reference'!$H$2:$H$72,MATCH(INDEX(Account!$J$2:$J$131,MATCH($B1674,Account!$A$2:$A$131,0))&amp;"-"&amp;$C1674&amp;"-"&amp;$D1674,'Bill Report Reference'!$I$2:$I$72,0)),"")</f>
        <v>N/A</v>
      </c>
      <c r="U1674" s="7" t="inlineStr"/>
      <c r="V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Reference'!$E$2:$E$72,MATCH(INDEX(Account!$J$2:$J$131,MATCH($B1675,Account!$A$2:$A$131,0))&amp;"-"&amp;$C1675&amp;"-"&amp;$D1675,'Bill Report Reference'!$I$2:$I$72,0)),"")</f>
        <v>S.2624</v>
      </c>
      <c r="G1675" s="7" t="str">
        <f>IFERROR(""&amp;INDEX('Bill Report Reference'!$F$2:$F$72,MATCH(INDEX(Account!$J$2:$J$131,MATCH($B1675,Account!$A$2:$A$131,0))&amp;"-"&amp;$C1675&amp;"-"&amp;$D1675,'Bill Report Reference'!$I$2:$I$72,0)),"")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Reference'!$G$2:$G$72,MATCH(INDEX(Account!$J$2:$J$131,MATCH($B1675,Account!$A$2:$A$131,0))&amp;"-"&amp;$C1675&amp;"-"&amp;$D1675,'Bill Report Reference'!$I$2:$I$72,0)),"")</f>
        <v>https://www.govinfo.gov/content/pkg/BILLS-118s2624rs/pdf/BILLS-118s2624rs.pdf</v>
      </c>
      <c r="T1675" s="7" t="str">
        <f>IFERROR(""&amp;INDEX('Bill Report Reference'!$H$2:$H$72,MATCH(INDEX(Account!$J$2:$J$131,MATCH($B1675,Account!$A$2:$A$131,0))&amp;"-"&amp;$C1675&amp;"-"&amp;$D1675,'Bill Report Reference'!$I$2:$I$72,0)),"")</f>
        <v>https://www.congress.gov/118/crpt/srpt84/CRPT-118srpt84.pdf</v>
      </c>
      <c r="U1675" s="7" t="inlineStr"/>
      <c r="V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Reference'!$E$2:$E$72,MATCH(INDEX(Account!$J$2:$J$131,MATCH($B1676,Account!$A$2:$A$131,0))&amp;"-"&amp;$C1676&amp;"-"&amp;$D1676,'Bill Report Reference'!$I$2:$I$72,0)),"")</f>
        <v>P.L.119-4</v>
      </c>
      <c r="G1676" s="7" t="str">
        <f>IFERROR(""&amp;INDEX('Bill Report Reference'!$F$2:$F$72,MATCH(INDEX(Account!$J$2:$J$131,MATCH($B1676,Account!$A$2:$A$131,0))&amp;"-"&amp;$C1676&amp;"-"&amp;$D1676,'Bill Report Reference'!$I$2:$I$72,0)),"")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Reference'!$G$2:$G$72,MATCH(INDEX(Account!$J$2:$J$131,MATCH($B1676,Account!$A$2:$A$131,0))&amp;"-"&amp;$C1676&amp;"-"&amp;$D1676,'Bill Report Reference'!$I$2:$I$72,0)),"")</f>
        <v>https://www.govinfo.gov/content/pkg/PLAW-119publ4/pdf/PLAW-119publ4.pdf</v>
      </c>
      <c r="T1676" s="7" t="str">
        <f>IFERROR(""&amp;INDEX('Bill Report Reference'!$H$2:$H$72,MATCH(INDEX(Account!$J$2:$J$131,MATCH($B1676,Account!$A$2:$A$131,0))&amp;"-"&amp;$C1676&amp;"-"&amp;$D1676,'Bill Report Reference'!$I$2:$I$72,0)),"")</f>
        <v>N/A</v>
      </c>
      <c r="U1676" s="7" t="inlineStr"/>
      <c r="V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Reference'!$E$2:$E$72,MATCH(INDEX(Account!$J$2:$J$131,MATCH($B1677,Account!$A$2:$A$131,0))&amp;"-"&amp;$C1677&amp;"-"&amp;$D1677,'Bill Report Reference'!$I$2:$I$72,0)),"")</f>
        <v>H.R.9029</v>
      </c>
      <c r="G1677" s="7" t="str">
        <f>IFERROR(""&amp;INDEX('Bill Report Reference'!$F$2:$F$72,MATCH(INDEX(Account!$J$2:$J$131,MATCH($B1677,Account!$A$2:$A$131,0))&amp;"-"&amp;$C1677&amp;"-"&amp;$D1677,'Bill Report Reference'!$I$2:$I$72,0)),"")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Reference'!$G$2:$G$72,MATCH(INDEX(Account!$J$2:$J$131,MATCH($B1677,Account!$A$2:$A$131,0))&amp;"-"&amp;$C1677&amp;"-"&amp;$D1677,'Bill Report Reference'!$I$2:$I$72,0)),"")</f>
        <v>https://www.govinfo.gov/content/pkg/BILLS-118hr9029rh/pdf/BILLS-118hr9029rh.pdf</v>
      </c>
      <c r="T1677" s="7" t="str">
        <f>IFERROR(""&amp;INDEX('Bill Report Reference'!$H$2:$H$72,MATCH(INDEX(Account!$J$2:$J$131,MATCH($B1677,Account!$A$2:$A$131,0))&amp;"-"&amp;$C1677&amp;"-"&amp;$D1677,'Bill Report Reference'!$I$2:$I$72,0)),"")</f>
        <v>https://www.congress.gov/118/crpt/hrpt585/CRPT-118hrpt585.pdf</v>
      </c>
      <c r="U1677" s="7" t="inlineStr"/>
      <c r="V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Reference'!$E$2:$E$72,MATCH(INDEX(Account!$J$2:$J$131,MATCH($B1678,Account!$A$2:$A$131,0))&amp;"-"&amp;$C1678&amp;"-"&amp;$D1678,'Bill Report Reference'!$I$2:$I$72,0)),"")</f>
        <v>PREX 2.8:2025/APP</v>
      </c>
      <c r="G1678" s="7" t="str">
        <f>IFERROR(""&amp;INDEX('Bill Report Reference'!$F$2:$F$72,MATCH(INDEX(Account!$J$2:$J$131,MATCH($B1678,Account!$A$2:$A$131,0))&amp;"-"&amp;$C1678&amp;"-"&amp;$D1678,'Bill Report Reference'!$I$2:$I$72,0)),"")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Reference'!$G$2:$G$72,MATCH(INDEX(Account!$J$2:$J$131,MATCH($B1678,Account!$A$2:$A$131,0))&amp;"-"&amp;$C1678&amp;"-"&amp;$D1678,'Bill Report Reference'!$I$2:$I$72,0)),"")</f>
        <v>https://www.govinfo.gov/content/pkg/BUDGET-2025-APP/pdf/BUDGET-2025-APP.pdf</v>
      </c>
      <c r="T1678" s="7" t="str">
        <f>IFERROR(""&amp;INDEX('Bill Report Reference'!$H$2:$H$72,MATCH(INDEX(Account!$J$2:$J$131,MATCH($B1678,Account!$A$2:$A$131,0))&amp;"-"&amp;$C1678&amp;"-"&amp;$D1678,'Bill Report Reference'!$I$2:$I$72,0)),"")</f>
        <v>N/A</v>
      </c>
      <c r="U1678" s="7" t="inlineStr"/>
      <c r="V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Reference'!$E$2:$E$72,MATCH(INDEX(Account!$J$2:$J$131,MATCH($B1679,Account!$A$2:$A$131,0))&amp;"-"&amp;$C1679&amp;"-"&amp;$D1679,'Bill Report Reference'!$I$2:$I$72,0)),"")</f>
        <v>S.4942</v>
      </c>
      <c r="G1679" s="7" t="str">
        <f>IFERROR(""&amp;INDEX('Bill Report Reference'!$F$2:$F$72,MATCH(INDEX(Account!$J$2:$J$131,MATCH($B1679,Account!$A$2:$A$131,0))&amp;"-"&amp;$C1679&amp;"-"&amp;$D1679,'Bill Report Reference'!$I$2:$I$72,0)),"")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Reference'!$G$2:$G$72,MATCH(INDEX(Account!$J$2:$J$131,MATCH($B1679,Account!$A$2:$A$131,0))&amp;"-"&amp;$C1679&amp;"-"&amp;$D1679,'Bill Report Reference'!$I$2:$I$72,0)),"")</f>
        <v>https://www.govinfo.gov/content/pkg/BILLS-118s4942rs/pdf/BILLS-118s4942rs.pdf</v>
      </c>
      <c r="T1679" s="7" t="str">
        <f>IFERROR(""&amp;INDEX('Bill Report Reference'!$H$2:$H$72,MATCH(INDEX(Account!$J$2:$J$131,MATCH($B1679,Account!$A$2:$A$131,0))&amp;"-"&amp;$C1679&amp;"-"&amp;$D1679,'Bill Report Reference'!$I$2:$I$72,0)),"")</f>
        <v>https://www.congress.gov/118/crpt/srpt207/CRPT-118srpt207.pdf</v>
      </c>
      <c r="U1679" s="7" t="inlineStr"/>
      <c r="V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Reference'!$E$2:$E$72,MATCH(INDEX(Account!$J$2:$J$131,MATCH($B1680,Account!$A$2:$A$131,0))&amp;"-"&amp;$C1680&amp;"-"&amp;$D1680,'Bill Report Reference'!$I$2:$I$72,0)),"")</f>
        <v>P.L.119-75</v>
      </c>
      <c r="G1680" s="7" t="str">
        <f>IFERROR(""&amp;INDEX('Bill Report Reference'!$F$2:$F$72,MATCH(INDEX(Account!$J$2:$J$131,MATCH($B1680,Account!$A$2:$A$131,0))&amp;"-"&amp;$C1680&amp;"-"&amp;$D1680,'Bill Report Reference'!$I$2:$I$72,0)),"")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Reference'!$G$2:$G$72,MATCH(INDEX(Account!$J$2:$J$131,MATCH($B1680,Account!$A$2:$A$131,0))&amp;"-"&amp;$C1680&amp;"-"&amp;$D1680,'Bill Report Reference'!$I$2:$I$72,0)),"")</f>
        <v>https://www.govinfo.gov/content/pkg/PLAW-119publ75/pdf/PLAW-119publ75.pdf</v>
      </c>
      <c r="T1680" s="7" t="str">
        <f>IFERROR(""&amp;INDEX('Bill Report Reference'!$H$2:$H$72,MATCH(INDEX(Account!$J$2:$J$131,MATCH($B1680,Account!$A$2:$A$131,0))&amp;"-"&amp;$C1680&amp;"-"&amp;$D1680,'Bill Report Reference'!$I$2:$I$72,0)),"")</f>
        <v>https://www.govinfo.gov/content/pkg/CREC-2026-01-22/pdf/CREC-2026-01-22-pt2-PgH1353-2.pdf</v>
      </c>
      <c r="U1680" s="7" t="inlineStr"/>
      <c r="V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Reference'!$E$2:$E$72,MATCH(INDEX(Account!$J$2:$J$131,MATCH($B1681,Account!$A$2:$A$131,0))&amp;"-"&amp;$C1681&amp;"-"&amp;$D1681,'Bill Report Reference'!$I$2:$I$72,0)),"")</f>
        <v>H.R.5304</v>
      </c>
      <c r="G1681" s="7" t="str">
        <f>IFERROR(""&amp;INDEX('Bill Report Reference'!$F$2:$F$72,MATCH(INDEX(Account!$J$2:$J$131,MATCH($B1681,Account!$A$2:$A$131,0))&amp;"-"&amp;$C1681&amp;"-"&amp;$D1681,'Bill Report Reference'!$I$2:$I$72,0)),"")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Reference'!$G$2:$G$72,MATCH(INDEX(Account!$J$2:$J$131,MATCH($B1681,Account!$A$2:$A$131,0))&amp;"-"&amp;$C1681&amp;"-"&amp;$D1681,'Bill Report Reference'!$I$2:$I$72,0)),"")</f>
        <v>https://www.govinfo.gov/content/pkg/BILLS-119hr5304rh/pdf/BILLS-119hr5304rh.pdf</v>
      </c>
      <c r="T1681" s="7" t="str">
        <f>IFERROR(""&amp;INDEX('Bill Report Reference'!$H$2:$H$72,MATCH(INDEX(Account!$J$2:$J$131,MATCH($B1681,Account!$A$2:$A$131,0))&amp;"-"&amp;$C1681&amp;"-"&amp;$D1681,'Bill Report Reference'!$I$2:$I$72,0)),"")</f>
        <v>https://www.congress.gov/119/crpt/hrpt271/CRPT-119hrpt271.pdf</v>
      </c>
      <c r="U1681" s="7" t="inlineStr"/>
      <c r="V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Reference'!$E$2:$E$72,MATCH(INDEX(Account!$J$2:$J$131,MATCH($B1682,Account!$A$2:$A$131,0))&amp;"-"&amp;$C1682&amp;"-"&amp;$D1682,'Bill Report Reference'!$I$2:$I$72,0)),"")</f>
        <v>PREX 2.8:2026/APP</v>
      </c>
      <c r="G1682" s="7" t="str">
        <f>IFERROR(""&amp;INDEX('Bill Report Reference'!$F$2:$F$72,MATCH(INDEX(Account!$J$2:$J$131,MATCH($B1682,Account!$A$2:$A$131,0))&amp;"-"&amp;$C1682&amp;"-"&amp;$D1682,'Bill Report Reference'!$I$2:$I$72,0)),"")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Reference'!$G$2:$G$72,MATCH(INDEX(Account!$J$2:$J$131,MATCH($B1682,Account!$A$2:$A$131,0))&amp;"-"&amp;$C1682&amp;"-"&amp;$D1682,'Bill Report Reference'!$I$2:$I$72,0)),"")</f>
        <v>https://www.govinfo.gov/content/pkg/BUDGET-2026-APP/pdf/BUDGET-2026-APP.pdf</v>
      </c>
      <c r="T1682" s="7" t="str">
        <f>IFERROR(""&amp;INDEX('Bill Report Reference'!$H$2:$H$72,MATCH(INDEX(Account!$J$2:$J$131,MATCH($B1682,Account!$A$2:$A$131,0))&amp;"-"&amp;$C1682&amp;"-"&amp;$D1682,'Bill Report Reference'!$I$2:$I$72,0)),"")</f>
        <v>N/A</v>
      </c>
      <c r="U1682" s="7" t="inlineStr"/>
      <c r="V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Reference'!$E$2:$E$72,MATCH(INDEX(Account!$J$2:$J$131,MATCH($B1683,Account!$A$2:$A$131,0))&amp;"-"&amp;$C1683&amp;"-"&amp;$D1683,'Bill Report Reference'!$I$2:$I$72,0)),"")</f>
        <v>S.2587</v>
      </c>
      <c r="G1683" s="7" t="str">
        <f>IFERROR(""&amp;INDEX('Bill Report Reference'!$F$2:$F$72,MATCH(INDEX(Account!$J$2:$J$131,MATCH($B1683,Account!$A$2:$A$131,0))&amp;"-"&amp;$C1683&amp;"-"&amp;$D1683,'Bill Report Reference'!$I$2:$I$72,0)),"")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Reference'!$G$2:$G$72,MATCH(INDEX(Account!$J$2:$J$131,MATCH($B1683,Account!$A$2:$A$131,0))&amp;"-"&amp;$C1683&amp;"-"&amp;$D1683,'Bill Report Reference'!$I$2:$I$72,0)),"")</f>
        <v>https://www.govinfo.gov/content/pkg/BILLS-119s2587rs/pdf/BILLS-119s2587rs.pdf</v>
      </c>
      <c r="T1683" s="7" t="str">
        <f>IFERROR(""&amp;INDEX('Bill Report Reference'!$H$2:$H$72,MATCH(INDEX(Account!$J$2:$J$131,MATCH($B1683,Account!$A$2:$A$131,0))&amp;"-"&amp;$C1683&amp;"-"&amp;$D1683,'Bill Report Reference'!$I$2:$I$72,0)),"")</f>
        <v>https://www.congress.gov/119/crpt/srpt55/CRPT-119srpt55.pdf</v>
      </c>
      <c r="U1683" s="7" t="inlineStr"/>
      <c r="V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Reference'!$E$2:$E$72,MATCH(INDEX(Account!$J$2:$J$131,MATCH($B1684,Account!$A$2:$A$131,0))&amp;"-"&amp;$C1684&amp;"-"&amp;$D1684,'Bill Report Reference'!$I$2:$I$72,0)),"")</f>
        <v>H.R.9260</v>
      </c>
      <c r="G1684" s="7" t="str">
        <f>IFERROR(""&amp;INDEX('Bill Report Reference'!$F$2:$F$72,MATCH(INDEX(Account!$J$2:$J$131,MATCH($B1684,Account!$A$2:$A$131,0))&amp;"-"&amp;$C1684&amp;"-"&amp;$D1684,'Bill Report Reference'!$I$2:$I$72,0)),"")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Reference'!$G$2:$G$72,MATCH(INDEX(Account!$J$2:$J$131,MATCH($B1684,Account!$A$2:$A$131,0))&amp;"-"&amp;$C1684&amp;"-"&amp;$D1684,'Bill Report Reference'!$I$2:$I$72,0)),"")</f>
        <v>https://www.govinfo.gov/content/pkg/BILLS-119hr9260rh/pdf/BILLS-119hr9260rh.pdf</v>
      </c>
      <c r="T1684" s="7" t="str">
        <f>IFERROR(""&amp;INDEX('Bill Report Reference'!$H$2:$H$72,MATCH(INDEX(Account!$J$2:$J$131,MATCH($B1684,Account!$A$2:$A$131,0))&amp;"-"&amp;$C1684&amp;"-"&amp;$D1684,'Bill Report Reference'!$I$2:$I$72,0)),"")</f>
        <v>https://www.congress.gov/119/crpt/hrpt696/CRPT-119hrpt696.pdf</v>
      </c>
      <c r="U1684" s="7" t="inlineStr"/>
      <c r="V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Reference'!$E$2:$E$72,MATCH(INDEX(Account!$J$2:$J$131,MATCH($B1685,Account!$A$2:$A$131,0))&amp;"-"&amp;$C1685&amp;"-"&amp;$D1685,'Bill Report Reference'!$I$2:$I$72,0)),"")</f>
        <v>PREX 2.8:2027/APP</v>
      </c>
      <c r="G1685" s="7" t="str">
        <f>IFERROR(""&amp;INDEX('Bill Report Reference'!$F$2:$F$72,MATCH(INDEX(Account!$J$2:$J$131,MATCH($B1685,Account!$A$2:$A$131,0))&amp;"-"&amp;$C1685&amp;"-"&amp;$D1685,'Bill Report Reference'!$I$2:$I$72,0)),"")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Reference'!$G$2:$G$72,MATCH(INDEX(Account!$J$2:$J$131,MATCH($B1685,Account!$A$2:$A$131,0))&amp;"-"&amp;$C1685&amp;"-"&amp;$D1685,'Bill Report Reference'!$I$2:$I$72,0)),"")</f>
        <v>https://www.govinfo.gov/content/pkg/BUDGET-2027-APP/pdf/BUDGET-2027-APP.pdf</v>
      </c>
      <c r="T1685" s="7" t="str">
        <f>IFERROR(""&amp;INDEX('Bill Report Reference'!$H$2:$H$72,MATCH(INDEX(Account!$J$2:$J$131,MATCH($B1685,Account!$A$2:$A$131,0))&amp;"-"&amp;$C1685&amp;"-"&amp;$D1685,'Bill Report Reference'!$I$2:$I$72,0)),"")</f>
        <v>N/A</v>
      </c>
      <c r="U1685" s="7" t="inlineStr"/>
      <c r="V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Reference'!$E$2:$E$72,MATCH(INDEX(Account!$J$2:$J$131,MATCH($B1686,Account!$A$2:$A$131,0))&amp;"-"&amp;$C1686&amp;"-"&amp;$D1686,'Bill Report Reference'!$I$2:$I$72,0)),"")</f>
        <v>P.L.117-328</v>
      </c>
      <c r="G1686" s="7" t="str">
        <f>IFERROR(""&amp;INDEX('Bill Report Reference'!$F$2:$F$72,MATCH(INDEX(Account!$J$2:$J$131,MATCH($B1686,Account!$A$2:$A$131,0))&amp;"-"&amp;$C1686&amp;"-"&amp;$D1686,'Bill Report Reference'!$I$2:$I$72,0)),"")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auto-validated</t>
        </is>
      </c>
      <c r="S1686" s="7" t="str">
        <f>IFERROR(""&amp;INDEX('Bill Report Reference'!$G$2:$G$72,MATCH(INDEX(Account!$J$2:$J$131,MATCH($B1686,Account!$A$2:$A$131,0))&amp;"-"&amp;$C1686&amp;"-"&amp;$D1686,'Bill Report Reference'!$I$2:$I$72,0)),"")</f>
        <v>https://www.govinfo.gov/content/pkg/PLAW-117publ328/pdf/PLAW-117publ328.pdf</v>
      </c>
      <c r="T1686" s="7" t="str">
        <f>IFERROR(""&amp;INDEX('Bill Report Reference'!$H$2:$H$72,MATCH(INDEX(Account!$J$2:$J$131,MATCH($B1686,Account!$A$2:$A$131,0))&amp;"-"&amp;$C1686&amp;"-"&amp;$D1686,'Bill Report Reference'!$I$2:$I$72,0)),"")</f>
        <v>N/A</v>
      </c>
      <c r="U1686" s="7" t="inlineStr"/>
      <c r="V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Reference'!$E$2:$E$72,MATCH(INDEX(Account!$J$2:$J$131,MATCH($B1687,Account!$A$2:$A$131,0))&amp;"-"&amp;$C1687&amp;"-"&amp;$D1687,'Bill Report Reference'!$I$2:$I$72,0)),"")</f>
        <v>H.R.8295</v>
      </c>
      <c r="G1687" s="7" t="str">
        <f>IFERROR(""&amp;INDEX('Bill Report Reference'!$F$2:$F$72,MATCH(INDEX(Account!$J$2:$J$131,MATCH($B1687,Account!$A$2:$A$131,0))&amp;"-"&amp;$C1687&amp;"-"&amp;$D1687,'Bill Report Reference'!$I$2:$I$72,0)),"")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Reference'!$G$2:$G$72,MATCH(INDEX(Account!$J$2:$J$131,MATCH($B1687,Account!$A$2:$A$131,0))&amp;"-"&amp;$C1687&amp;"-"&amp;$D1687,'Bill Report Reference'!$I$2:$I$72,0)),"")</f>
        <v>https://www.govinfo.gov/content/pkg/BILLS-117hr8295rh/pdf/BILLS-117hr8295rh.pdf</v>
      </c>
      <c r="T1687" s="7" t="str">
        <f>IFERROR(""&amp;INDEX('Bill Report Reference'!$H$2:$H$72,MATCH(INDEX(Account!$J$2:$J$131,MATCH($B1687,Account!$A$2:$A$131,0))&amp;"-"&amp;$C1687&amp;"-"&amp;$D1687,'Bill Report Reference'!$I$2:$I$72,0)),"")</f>
        <v>https://www.govinfo.gov/content/pkg/CRPT-117hrpt403/pdf/CRPT-117hrpt403.pdf</v>
      </c>
      <c r="U1687" s="7" t="inlineStr"/>
      <c r="V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Reference'!$E$2:$E$72,MATCH(INDEX(Account!$J$2:$J$131,MATCH($B1688,Account!$A$2:$A$131,0))&amp;"-"&amp;$C1688&amp;"-"&amp;$D1688,'Bill Report Reference'!$I$2:$I$72,0)),"")</f>
        <v>PREX 2.8:2023/APP</v>
      </c>
      <c r="G1688" s="7" t="str">
        <f>IFERROR(""&amp;INDEX('Bill Report Reference'!$F$2:$F$72,MATCH(INDEX(Account!$J$2:$J$131,MATCH($B1688,Account!$A$2:$A$131,0))&amp;"-"&amp;$C1688&amp;"-"&amp;$D1688,'Bill Report Reference'!$I$2:$I$72,0)),"")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Reference'!$G$2:$G$72,MATCH(INDEX(Account!$J$2:$J$131,MATCH($B1688,Account!$A$2:$A$131,0))&amp;"-"&amp;$C1688&amp;"-"&amp;$D1688,'Bill Report Reference'!$I$2:$I$72,0)),"")</f>
        <v>https://www.govinfo.gov/content/pkg/BUDGET-2023-APP/pdf/BUDGET-2023-APP.pdf</v>
      </c>
      <c r="T1688" s="7" t="str">
        <f>IFERROR(""&amp;INDEX('Bill Report Reference'!$H$2:$H$72,MATCH(INDEX(Account!$J$2:$J$131,MATCH($B1688,Account!$A$2:$A$131,0))&amp;"-"&amp;$C1688&amp;"-"&amp;$D1688,'Bill Report Reference'!$I$2:$I$72,0)),"")</f>
        <v>N/A</v>
      </c>
      <c r="U1688" s="7" t="inlineStr"/>
      <c r="V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Reference'!$E$2:$E$72,MATCH(INDEX(Account!$J$2:$J$131,MATCH($B1689,Account!$A$2:$A$131,0))&amp;"-"&amp;$C1689&amp;"-"&amp;$D1689,'Bill Report Reference'!$I$2:$I$72,0)),"")</f>
        <v>S.4659</v>
      </c>
      <c r="G1689" s="7" t="str">
        <f>IFERROR(""&amp;INDEX('Bill Report Reference'!$F$2:$F$72,MATCH(INDEX(Account!$J$2:$J$131,MATCH($B1689,Account!$A$2:$A$131,0))&amp;"-"&amp;$C1689&amp;"-"&amp;$D1689,'Bill Report Reference'!$I$2:$I$72,0)),"")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Reference'!$G$2:$G$72,MATCH(INDEX(Account!$J$2:$J$131,MATCH($B1689,Account!$A$2:$A$131,0))&amp;"-"&amp;$C1689&amp;"-"&amp;$D1689,'Bill Report Reference'!$I$2:$I$72,0)),"")</f>
        <v>https://www.govinfo.gov/content/pkg/BILLS-117s4659is/pdf/BILLS-117s4659is.pdf</v>
      </c>
      <c r="T1689" s="7" t="str">
        <f>IFERROR(""&amp;INDEX('Bill Report Reference'!$H$2:$H$72,MATCH(INDEX(Account!$J$2:$J$131,MATCH($B1689,Account!$A$2:$A$131,0))&amp;"-"&amp;$C1689&amp;"-"&amp;$D1689,'Bill Report Reference'!$I$2:$I$72,0)),"")</f>
        <v>https://www.appropriations.senate.gov/imo/media/doc/LHHSFY23REPT.pdf</v>
      </c>
      <c r="U1689" s="7" t="inlineStr"/>
      <c r="V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Reference'!$E$2:$E$72,MATCH(INDEX(Account!$J$2:$J$131,MATCH($B1690,Account!$A$2:$A$131,0))&amp;"-"&amp;$C1690&amp;"-"&amp;$D1690,'Bill Report Reference'!$I$2:$I$72,0)),"")</f>
        <v>P.L.118-47</v>
      </c>
      <c r="G1690" s="7" t="str">
        <f>IFERROR(""&amp;INDEX('Bill Report Reference'!$F$2:$F$72,MATCH(INDEX(Account!$J$2:$J$131,MATCH($B1690,Account!$A$2:$A$131,0))&amp;"-"&amp;$C1690&amp;"-"&amp;$D1690,'Bill Report Reference'!$I$2:$I$72,0)),"")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Reference'!$G$2:$G$72,MATCH(INDEX(Account!$J$2:$J$131,MATCH($B1690,Account!$A$2:$A$131,0))&amp;"-"&amp;$C1690&amp;"-"&amp;$D1690,'Bill Report Reference'!$I$2:$I$72,0)),"")</f>
        <v>https://www.govinfo.gov/content/pkg/PLAW-118publ47/pdf/PLAW-118publ47.pdf</v>
      </c>
      <c r="T1690" s="7" t="str">
        <f>IFERROR(""&amp;INDEX('Bill Report Reference'!$H$2:$H$72,MATCH(INDEX(Account!$J$2:$J$131,MATCH($B1690,Account!$A$2:$A$131,0))&amp;"-"&amp;$C1690&amp;"-"&amp;$D1690,'Bill Report Reference'!$I$2:$I$72,0)),"")</f>
        <v>N/A</v>
      </c>
      <c r="U1690" s="7" t="inlineStr"/>
      <c r="V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Reference'!$E$2:$E$72,MATCH(INDEX(Account!$J$2:$J$131,MATCH($B1691,Account!$A$2:$A$131,0))&amp;"-"&amp;$C1691&amp;"-"&amp;$D1691,'Bill Report Reference'!$I$2:$I$72,0)),"")</f>
        <v>PREX 2.8:2024/APP</v>
      </c>
      <c r="G1691" s="7" t="str">
        <f>IFERROR(""&amp;INDEX('Bill Report Reference'!$F$2:$F$72,MATCH(INDEX(Account!$J$2:$J$131,MATCH($B1691,Account!$A$2:$A$131,0))&amp;"-"&amp;$C1691&amp;"-"&amp;$D1691,'Bill Report Reference'!$I$2:$I$72,0)),"")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Reference'!$G$2:$G$72,MATCH(INDEX(Account!$J$2:$J$131,MATCH($B1691,Account!$A$2:$A$131,0))&amp;"-"&amp;$C1691&amp;"-"&amp;$D1691,'Bill Report Reference'!$I$2:$I$72,0)),"")</f>
        <v>https://www.govinfo.gov/content/pkg/BUDGET-2024-APP/pdf/BUDGET-2024-APP.pdf</v>
      </c>
      <c r="T1691" s="7" t="str">
        <f>IFERROR(""&amp;INDEX('Bill Report Reference'!$H$2:$H$72,MATCH(INDEX(Account!$J$2:$J$131,MATCH($B1691,Account!$A$2:$A$131,0))&amp;"-"&amp;$C1691&amp;"-"&amp;$D1691,'Bill Report Reference'!$I$2:$I$72,0)),"")</f>
        <v>N/A</v>
      </c>
      <c r="U1691" s="7" t="inlineStr"/>
      <c r="V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Reference'!$E$2:$E$72,MATCH(INDEX(Account!$J$2:$J$131,MATCH($B1692,Account!$A$2:$A$131,0))&amp;"-"&amp;$C1692&amp;"-"&amp;$D1692,'Bill Report Reference'!$I$2:$I$72,0)),"")</f>
        <v>S.2624</v>
      </c>
      <c r="G1692" s="7" t="str">
        <f>IFERROR(""&amp;INDEX('Bill Report Reference'!$F$2:$F$72,MATCH(INDEX(Account!$J$2:$J$131,MATCH($B1692,Account!$A$2:$A$131,0))&amp;"-"&amp;$C1692&amp;"-"&amp;$D1692,'Bill Report Reference'!$I$2:$I$72,0)),"")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Reference'!$G$2:$G$72,MATCH(INDEX(Account!$J$2:$J$131,MATCH($B1692,Account!$A$2:$A$131,0))&amp;"-"&amp;$C1692&amp;"-"&amp;$D1692,'Bill Report Reference'!$I$2:$I$72,0)),"")</f>
        <v>https://www.govinfo.gov/content/pkg/BILLS-118s2624rs/pdf/BILLS-118s2624rs.pdf</v>
      </c>
      <c r="T1692" s="7" t="str">
        <f>IFERROR(""&amp;INDEX('Bill Report Reference'!$H$2:$H$72,MATCH(INDEX(Account!$J$2:$J$131,MATCH($B1692,Account!$A$2:$A$131,0))&amp;"-"&amp;$C1692&amp;"-"&amp;$D1692,'Bill Report Reference'!$I$2:$I$72,0)),"")</f>
        <v>https://www.congress.gov/118/crpt/srpt84/CRPT-118srpt84.pdf</v>
      </c>
      <c r="U1692" s="7" t="inlineStr"/>
      <c r="V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Reference'!$E$2:$E$72,MATCH(INDEX(Account!$J$2:$J$131,MATCH($B1693,Account!$A$2:$A$131,0))&amp;"-"&amp;$C1693&amp;"-"&amp;$D1693,'Bill Report Reference'!$I$2:$I$72,0)),"")</f>
        <v>P.L.119-4</v>
      </c>
      <c r="G1693" s="7" t="str">
        <f>IFERROR(""&amp;INDEX('Bill Report Reference'!$F$2:$F$72,MATCH(INDEX(Account!$J$2:$J$131,MATCH($B1693,Account!$A$2:$A$131,0))&amp;"-"&amp;$C1693&amp;"-"&amp;$D1693,'Bill Report Reference'!$I$2:$I$72,0)),"")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Reference'!$G$2:$G$72,MATCH(INDEX(Account!$J$2:$J$131,MATCH($B1693,Account!$A$2:$A$131,0))&amp;"-"&amp;$C1693&amp;"-"&amp;$D1693,'Bill Report Reference'!$I$2:$I$72,0)),"")</f>
        <v>https://www.govinfo.gov/content/pkg/PLAW-119publ4/pdf/PLAW-119publ4.pdf</v>
      </c>
      <c r="T1693" s="7" t="str">
        <f>IFERROR(""&amp;INDEX('Bill Report Reference'!$H$2:$H$72,MATCH(INDEX(Account!$J$2:$J$131,MATCH($B1693,Account!$A$2:$A$131,0))&amp;"-"&amp;$C1693&amp;"-"&amp;$D1693,'Bill Report Reference'!$I$2:$I$72,0)),"")</f>
        <v>N/A</v>
      </c>
      <c r="U1693" s="7" t="inlineStr"/>
      <c r="V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Reference'!$E$2:$E$72,MATCH(INDEX(Account!$J$2:$J$131,MATCH($B1694,Account!$A$2:$A$131,0))&amp;"-"&amp;$C1694&amp;"-"&amp;$D1694,'Bill Report Reference'!$I$2:$I$72,0)),"")</f>
        <v>H.R.9029</v>
      </c>
      <c r="G1694" s="7" t="str">
        <f>IFERROR(""&amp;INDEX('Bill Report Reference'!$F$2:$F$72,MATCH(INDEX(Account!$J$2:$J$131,MATCH($B1694,Account!$A$2:$A$131,0))&amp;"-"&amp;$C1694&amp;"-"&amp;$D1694,'Bill Report Reference'!$I$2:$I$72,0)),"")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Reference'!$G$2:$G$72,MATCH(INDEX(Account!$J$2:$J$131,MATCH($B1694,Account!$A$2:$A$131,0))&amp;"-"&amp;$C1694&amp;"-"&amp;$D1694,'Bill Report Reference'!$I$2:$I$72,0)),"")</f>
        <v>https://www.govinfo.gov/content/pkg/BILLS-118hr9029rh/pdf/BILLS-118hr9029rh.pdf</v>
      </c>
      <c r="T1694" s="7" t="str">
        <f>IFERROR(""&amp;INDEX('Bill Report Reference'!$H$2:$H$72,MATCH(INDEX(Account!$J$2:$J$131,MATCH($B1694,Account!$A$2:$A$131,0))&amp;"-"&amp;$C1694&amp;"-"&amp;$D1694,'Bill Report Reference'!$I$2:$I$72,0)),"")</f>
        <v>https://www.congress.gov/118/crpt/hrpt585/CRPT-118hrpt585.pdf</v>
      </c>
      <c r="U1694" s="7" t="inlineStr"/>
      <c r="V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Reference'!$E$2:$E$72,MATCH(INDEX(Account!$J$2:$J$131,MATCH($B1695,Account!$A$2:$A$131,0))&amp;"-"&amp;$C1695&amp;"-"&amp;$D1695,'Bill Report Reference'!$I$2:$I$72,0)),"")</f>
        <v>PREX 2.8:2025/APP</v>
      </c>
      <c r="G1695" s="7" t="str">
        <f>IFERROR(""&amp;INDEX('Bill Report Reference'!$F$2:$F$72,MATCH(INDEX(Account!$J$2:$J$131,MATCH($B1695,Account!$A$2:$A$131,0))&amp;"-"&amp;$C1695&amp;"-"&amp;$D1695,'Bill Report Reference'!$I$2:$I$72,0)),"")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Reference'!$G$2:$G$72,MATCH(INDEX(Account!$J$2:$J$131,MATCH($B1695,Account!$A$2:$A$131,0))&amp;"-"&amp;$C1695&amp;"-"&amp;$D1695,'Bill Report Reference'!$I$2:$I$72,0)),"")</f>
        <v>https://www.govinfo.gov/content/pkg/BUDGET-2025-APP/pdf/BUDGET-2025-APP.pdf</v>
      </c>
      <c r="T1695" s="7" t="str">
        <f>IFERROR(""&amp;INDEX('Bill Report Reference'!$H$2:$H$72,MATCH(INDEX(Account!$J$2:$J$131,MATCH($B1695,Account!$A$2:$A$131,0))&amp;"-"&amp;$C1695&amp;"-"&amp;$D1695,'Bill Report Reference'!$I$2:$I$72,0)),"")</f>
        <v>N/A</v>
      </c>
      <c r="U1695" s="7" t="inlineStr"/>
      <c r="V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Reference'!$E$2:$E$72,MATCH(INDEX(Account!$J$2:$J$131,MATCH($B1696,Account!$A$2:$A$131,0))&amp;"-"&amp;$C1696&amp;"-"&amp;$D1696,'Bill Report Reference'!$I$2:$I$72,0)),"")</f>
        <v>S.4942</v>
      </c>
      <c r="G1696" s="7" t="str">
        <f>IFERROR(""&amp;INDEX('Bill Report Reference'!$F$2:$F$72,MATCH(INDEX(Account!$J$2:$J$131,MATCH($B1696,Account!$A$2:$A$131,0))&amp;"-"&amp;$C1696&amp;"-"&amp;$D1696,'Bill Report Reference'!$I$2:$I$72,0)),"")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Reference'!$G$2:$G$72,MATCH(INDEX(Account!$J$2:$J$131,MATCH($B1696,Account!$A$2:$A$131,0))&amp;"-"&amp;$C1696&amp;"-"&amp;$D1696,'Bill Report Reference'!$I$2:$I$72,0)),"")</f>
        <v>https://www.govinfo.gov/content/pkg/BILLS-118s4942rs/pdf/BILLS-118s4942rs.pdf</v>
      </c>
      <c r="T1696" s="7" t="str">
        <f>IFERROR(""&amp;INDEX('Bill Report Reference'!$H$2:$H$72,MATCH(INDEX(Account!$J$2:$J$131,MATCH($B1696,Account!$A$2:$A$131,0))&amp;"-"&amp;$C1696&amp;"-"&amp;$D1696,'Bill Report Reference'!$I$2:$I$72,0)),"")</f>
        <v>https://www.congress.gov/118/crpt/srpt207/CRPT-118srpt207.pdf</v>
      </c>
      <c r="U1696" s="7" t="inlineStr"/>
      <c r="V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Reference'!$E$2:$E$72,MATCH(INDEX(Account!$J$2:$J$131,MATCH($B1697,Account!$A$2:$A$131,0))&amp;"-"&amp;$C1697&amp;"-"&amp;$D1697,'Bill Report Reference'!$I$2:$I$72,0)),"")</f>
        <v>P.L.119-75</v>
      </c>
      <c r="G1697" s="7" t="str">
        <f>IFERROR(""&amp;INDEX('Bill Report Reference'!$F$2:$F$72,MATCH(INDEX(Account!$J$2:$J$131,MATCH($B1697,Account!$A$2:$A$131,0))&amp;"-"&amp;$C1697&amp;"-"&amp;$D1697,'Bill Report Reference'!$I$2:$I$72,0)),"")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Reference'!$G$2:$G$72,MATCH(INDEX(Account!$J$2:$J$131,MATCH($B1697,Account!$A$2:$A$131,0))&amp;"-"&amp;$C1697&amp;"-"&amp;$D1697,'Bill Report Reference'!$I$2:$I$72,0)),"")</f>
        <v>https://www.govinfo.gov/content/pkg/PLAW-119publ75/pdf/PLAW-119publ75.pdf</v>
      </c>
      <c r="T1697" s="7" t="str">
        <f>IFERROR(""&amp;INDEX('Bill Report Reference'!$H$2:$H$72,MATCH(INDEX(Account!$J$2:$J$131,MATCH($B1697,Account!$A$2:$A$131,0))&amp;"-"&amp;$C1697&amp;"-"&amp;$D1697,'Bill Report Reference'!$I$2:$I$72,0)),"")</f>
        <v>https://www.govinfo.gov/content/pkg/CREC-2026-01-22/pdf/CREC-2026-01-22-pt2-PgH1353-2.pdf</v>
      </c>
      <c r="U1697" s="7" t="inlineStr"/>
      <c r="V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Reference'!$E$2:$E$72,MATCH(INDEX(Account!$J$2:$J$131,MATCH($B1698,Account!$A$2:$A$131,0))&amp;"-"&amp;$C1698&amp;"-"&amp;$D1698,'Bill Report Reference'!$I$2:$I$72,0)),"")</f>
        <v>H.R.5304</v>
      </c>
      <c r="G1698" s="7" t="str">
        <f>IFERROR(""&amp;INDEX('Bill Report Reference'!$F$2:$F$72,MATCH(INDEX(Account!$J$2:$J$131,MATCH($B1698,Account!$A$2:$A$131,0))&amp;"-"&amp;$C1698&amp;"-"&amp;$D1698,'Bill Report Reference'!$I$2:$I$72,0)),"")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Reference'!$G$2:$G$72,MATCH(INDEX(Account!$J$2:$J$131,MATCH($B1698,Account!$A$2:$A$131,0))&amp;"-"&amp;$C1698&amp;"-"&amp;$D1698,'Bill Report Reference'!$I$2:$I$72,0)),"")</f>
        <v>https://www.govinfo.gov/content/pkg/BILLS-119hr5304rh/pdf/BILLS-119hr5304rh.pdf</v>
      </c>
      <c r="T1698" s="7" t="str">
        <f>IFERROR(""&amp;INDEX('Bill Report Reference'!$H$2:$H$72,MATCH(INDEX(Account!$J$2:$J$131,MATCH($B1698,Account!$A$2:$A$131,0))&amp;"-"&amp;$C1698&amp;"-"&amp;$D1698,'Bill Report Reference'!$I$2:$I$72,0)),"")</f>
        <v>https://www.congress.gov/119/crpt/hrpt271/CRPT-119hrpt271.pdf</v>
      </c>
      <c r="U1698" s="7" t="inlineStr"/>
      <c r="V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Reference'!$E$2:$E$72,MATCH(INDEX(Account!$J$2:$J$131,MATCH($B1699,Account!$A$2:$A$131,0))&amp;"-"&amp;$C1699&amp;"-"&amp;$D1699,'Bill Report Reference'!$I$2:$I$72,0)),"")</f>
        <v>PREX 2.8:2026/APP</v>
      </c>
      <c r="G1699" s="7" t="str">
        <f>IFERROR(""&amp;INDEX('Bill Report Reference'!$F$2:$F$72,MATCH(INDEX(Account!$J$2:$J$131,MATCH($B1699,Account!$A$2:$A$131,0))&amp;"-"&amp;$C1699&amp;"-"&amp;$D1699,'Bill Report Reference'!$I$2:$I$72,0)),"")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Reference'!$G$2:$G$72,MATCH(INDEX(Account!$J$2:$J$131,MATCH($B1699,Account!$A$2:$A$131,0))&amp;"-"&amp;$C1699&amp;"-"&amp;$D1699,'Bill Report Reference'!$I$2:$I$72,0)),"")</f>
        <v>https://www.govinfo.gov/content/pkg/BUDGET-2026-APP/pdf/BUDGET-2026-APP.pdf</v>
      </c>
      <c r="T1699" s="7" t="str">
        <f>IFERROR(""&amp;INDEX('Bill Report Reference'!$H$2:$H$72,MATCH(INDEX(Account!$J$2:$J$131,MATCH($B1699,Account!$A$2:$A$131,0))&amp;"-"&amp;$C1699&amp;"-"&amp;$D1699,'Bill Report Reference'!$I$2:$I$72,0)),"")</f>
        <v>N/A</v>
      </c>
      <c r="U1699" s="7" t="inlineStr"/>
      <c r="V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Reference'!$E$2:$E$72,MATCH(INDEX(Account!$J$2:$J$131,MATCH($B1700,Account!$A$2:$A$131,0))&amp;"-"&amp;$C1700&amp;"-"&amp;$D1700,'Bill Report Reference'!$I$2:$I$72,0)),"")</f>
        <v>S.2587</v>
      </c>
      <c r="G1700" s="7" t="str">
        <f>IFERROR(""&amp;INDEX('Bill Report Reference'!$F$2:$F$72,MATCH(INDEX(Account!$J$2:$J$131,MATCH($B1700,Account!$A$2:$A$131,0))&amp;"-"&amp;$C1700&amp;"-"&amp;$D1700,'Bill Report Reference'!$I$2:$I$72,0)),"")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Reference'!$G$2:$G$72,MATCH(INDEX(Account!$J$2:$J$131,MATCH($B1700,Account!$A$2:$A$131,0))&amp;"-"&amp;$C1700&amp;"-"&amp;$D1700,'Bill Report Reference'!$I$2:$I$72,0)),"")</f>
        <v>https://www.govinfo.gov/content/pkg/BILLS-119s2587rs/pdf/BILLS-119s2587rs.pdf</v>
      </c>
      <c r="T1700" s="7" t="str">
        <f>IFERROR(""&amp;INDEX('Bill Report Reference'!$H$2:$H$72,MATCH(INDEX(Account!$J$2:$J$131,MATCH($B1700,Account!$A$2:$A$131,0))&amp;"-"&amp;$C1700&amp;"-"&amp;$D1700,'Bill Report Reference'!$I$2:$I$72,0)),"")</f>
        <v>https://www.congress.gov/119/crpt/srpt55/CRPT-119srpt55.pdf</v>
      </c>
      <c r="U1700" s="7" t="inlineStr"/>
      <c r="V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Reference'!$E$2:$E$72,MATCH(INDEX(Account!$J$2:$J$131,MATCH($B1701,Account!$A$2:$A$131,0))&amp;"-"&amp;$C1701&amp;"-"&amp;$D1701,'Bill Report Reference'!$I$2:$I$72,0)),"")</f>
        <v>H.R.9260</v>
      </c>
      <c r="G1701" s="7" t="str">
        <f>IFERROR(""&amp;INDEX('Bill Report Reference'!$F$2:$F$72,MATCH(INDEX(Account!$J$2:$J$131,MATCH($B1701,Account!$A$2:$A$131,0))&amp;"-"&amp;$C1701&amp;"-"&amp;$D1701,'Bill Report Reference'!$I$2:$I$72,0)),"")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Reference'!$G$2:$G$72,MATCH(INDEX(Account!$J$2:$J$131,MATCH($B1701,Account!$A$2:$A$131,0))&amp;"-"&amp;$C1701&amp;"-"&amp;$D1701,'Bill Report Reference'!$I$2:$I$72,0)),"")</f>
        <v>https://www.govinfo.gov/content/pkg/BILLS-119hr9260rh/pdf/BILLS-119hr9260rh.pdf</v>
      </c>
      <c r="T1701" s="7" t="str">
        <f>IFERROR(""&amp;INDEX('Bill Report Reference'!$H$2:$H$72,MATCH(INDEX(Account!$J$2:$J$131,MATCH($B1701,Account!$A$2:$A$131,0))&amp;"-"&amp;$C1701&amp;"-"&amp;$D1701,'Bill Report Reference'!$I$2:$I$72,0)),"")</f>
        <v>https://www.congress.gov/119/crpt/hrpt696/CRPT-119hrpt696.pdf</v>
      </c>
      <c r="U1701" s="7" t="inlineStr"/>
      <c r="V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Reference'!$E$2:$E$72,MATCH(INDEX(Account!$J$2:$J$131,MATCH($B1702,Account!$A$2:$A$131,0))&amp;"-"&amp;$C1702&amp;"-"&amp;$D1702,'Bill Report Reference'!$I$2:$I$72,0)),"")</f>
        <v>PREX 2.8:2027/APP</v>
      </c>
      <c r="G1702" s="7" t="str">
        <f>IFERROR(""&amp;INDEX('Bill Report Reference'!$F$2:$F$72,MATCH(INDEX(Account!$J$2:$J$131,MATCH($B1702,Account!$A$2:$A$131,0))&amp;"-"&amp;$C1702&amp;"-"&amp;$D1702,'Bill Report Reference'!$I$2:$I$72,0)),"")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Reference'!$G$2:$G$72,MATCH(INDEX(Account!$J$2:$J$131,MATCH($B1702,Account!$A$2:$A$131,0))&amp;"-"&amp;$C1702&amp;"-"&amp;$D1702,'Bill Report Reference'!$I$2:$I$72,0)),"")</f>
        <v>https://www.govinfo.gov/content/pkg/BUDGET-2027-APP/pdf/BUDGET-2027-APP.pdf</v>
      </c>
      <c r="T1702" s="7" t="str">
        <f>IFERROR(""&amp;INDEX('Bill Report Reference'!$H$2:$H$72,MATCH(INDEX(Account!$J$2:$J$131,MATCH($B1702,Account!$A$2:$A$131,0))&amp;"-"&amp;$C1702&amp;"-"&amp;$D1702,'Bill Report Reference'!$I$2:$I$72,0)),"")</f>
        <v>N/A</v>
      </c>
      <c r="U1702" s="7" t="inlineStr"/>
      <c r="V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Reference'!$E$2:$E$72,MATCH(INDEX(Account!$J$2:$J$131,MATCH($B1703,Account!$A$2:$A$131,0))&amp;"-"&amp;$C1703&amp;"-"&amp;$D1703,'Bill Report Reference'!$I$2:$I$72,0)),"")</f>
        <v>P.L.117-328</v>
      </c>
      <c r="G1703" s="7" t="str">
        <f>IFERROR(""&amp;INDEX('Bill Report Reference'!$F$2:$F$72,MATCH(INDEX(Account!$J$2:$J$131,MATCH($B1703,Account!$A$2:$A$131,0))&amp;"-"&amp;$C1703&amp;"-"&amp;$D1703,'Bill Report Reference'!$I$2:$I$72,0)),"")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auto-validated</t>
        </is>
      </c>
      <c r="S1703" s="7" t="str">
        <f>IFERROR(""&amp;INDEX('Bill Report Reference'!$G$2:$G$72,MATCH(INDEX(Account!$J$2:$J$131,MATCH($B1703,Account!$A$2:$A$131,0))&amp;"-"&amp;$C1703&amp;"-"&amp;$D1703,'Bill Report Reference'!$I$2:$I$72,0)),"")</f>
        <v>https://www.govinfo.gov/content/pkg/PLAW-117publ328/pdf/PLAW-117publ328.pdf</v>
      </c>
      <c r="T1703" s="7" t="str">
        <f>IFERROR(""&amp;INDEX('Bill Report Reference'!$H$2:$H$72,MATCH(INDEX(Account!$J$2:$J$131,MATCH($B1703,Account!$A$2:$A$131,0))&amp;"-"&amp;$C1703&amp;"-"&amp;$D1703,'Bill Report Reference'!$I$2:$I$72,0)),"")</f>
        <v>N/A</v>
      </c>
      <c r="U1703" s="7" t="inlineStr"/>
      <c r="V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Reference'!$E$2:$E$72,MATCH(INDEX(Account!$J$2:$J$131,MATCH($B1704,Account!$A$2:$A$131,0))&amp;"-"&amp;$C1704&amp;"-"&amp;$D1704,'Bill Report Reference'!$I$2:$I$72,0)),"")</f>
        <v>H.R.8295</v>
      </c>
      <c r="G1704" s="7" t="str">
        <f>IFERROR(""&amp;INDEX('Bill Report Reference'!$F$2:$F$72,MATCH(INDEX(Account!$J$2:$J$131,MATCH($B1704,Account!$A$2:$A$131,0))&amp;"-"&amp;$C1704&amp;"-"&amp;$D1704,'Bill Report Reference'!$I$2:$I$72,0)),"")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Reference'!$G$2:$G$72,MATCH(INDEX(Account!$J$2:$J$131,MATCH($B1704,Account!$A$2:$A$131,0))&amp;"-"&amp;$C1704&amp;"-"&amp;$D1704,'Bill Report Reference'!$I$2:$I$72,0)),"")</f>
        <v>https://www.govinfo.gov/content/pkg/BILLS-117hr8295rh/pdf/BILLS-117hr8295rh.pdf</v>
      </c>
      <c r="T1704" s="7" t="str">
        <f>IFERROR(""&amp;INDEX('Bill Report Reference'!$H$2:$H$72,MATCH(INDEX(Account!$J$2:$J$131,MATCH($B1704,Account!$A$2:$A$131,0))&amp;"-"&amp;$C1704&amp;"-"&amp;$D1704,'Bill Report Reference'!$I$2:$I$72,0)),"")</f>
        <v>https://www.govinfo.gov/content/pkg/CRPT-117hrpt403/pdf/CRPT-117hrpt403.pdf</v>
      </c>
      <c r="U1704" s="7" t="inlineStr"/>
      <c r="V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Reference'!$E$2:$E$72,MATCH(INDEX(Account!$J$2:$J$131,MATCH($B1705,Account!$A$2:$A$131,0))&amp;"-"&amp;$C1705&amp;"-"&amp;$D1705,'Bill Report Reference'!$I$2:$I$72,0)),"")</f>
        <v>PREX 2.8:2023/APP</v>
      </c>
      <c r="G1705" s="7" t="str">
        <f>IFERROR(""&amp;INDEX('Bill Report Reference'!$F$2:$F$72,MATCH(INDEX(Account!$J$2:$J$131,MATCH($B1705,Account!$A$2:$A$131,0))&amp;"-"&amp;$C1705&amp;"-"&amp;$D1705,'Bill Report Reference'!$I$2:$I$72,0)),"")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Reference'!$G$2:$G$72,MATCH(INDEX(Account!$J$2:$J$131,MATCH($B1705,Account!$A$2:$A$131,0))&amp;"-"&amp;$C1705&amp;"-"&amp;$D1705,'Bill Report Reference'!$I$2:$I$72,0)),"")</f>
        <v>https://www.govinfo.gov/content/pkg/BUDGET-2023-APP/pdf/BUDGET-2023-APP.pdf</v>
      </c>
      <c r="T1705" s="7" t="str">
        <f>IFERROR(""&amp;INDEX('Bill Report Reference'!$H$2:$H$72,MATCH(INDEX(Account!$J$2:$J$131,MATCH($B1705,Account!$A$2:$A$131,0))&amp;"-"&amp;$C1705&amp;"-"&amp;$D1705,'Bill Report Reference'!$I$2:$I$72,0)),"")</f>
        <v>N/A</v>
      </c>
      <c r="U1705" s="7" t="inlineStr"/>
      <c r="V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Reference'!$E$2:$E$72,MATCH(INDEX(Account!$J$2:$J$131,MATCH($B1706,Account!$A$2:$A$131,0))&amp;"-"&amp;$C1706&amp;"-"&amp;$D1706,'Bill Report Reference'!$I$2:$I$72,0)),"")</f>
        <v>S.4659</v>
      </c>
      <c r="G1706" s="7" t="str">
        <f>IFERROR(""&amp;INDEX('Bill Report Reference'!$F$2:$F$72,MATCH(INDEX(Account!$J$2:$J$131,MATCH($B1706,Account!$A$2:$A$131,0))&amp;"-"&amp;$C1706&amp;"-"&amp;$D1706,'Bill Report Reference'!$I$2:$I$72,0)),"")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Reference'!$G$2:$G$72,MATCH(INDEX(Account!$J$2:$J$131,MATCH($B1706,Account!$A$2:$A$131,0))&amp;"-"&amp;$C1706&amp;"-"&amp;$D1706,'Bill Report Reference'!$I$2:$I$72,0)),"")</f>
        <v>https://www.govinfo.gov/content/pkg/BILLS-117s4659is/pdf/BILLS-117s4659is.pdf</v>
      </c>
      <c r="T1706" s="7" t="str">
        <f>IFERROR(""&amp;INDEX('Bill Report Reference'!$H$2:$H$72,MATCH(INDEX(Account!$J$2:$J$131,MATCH($B1706,Account!$A$2:$A$131,0))&amp;"-"&amp;$C1706&amp;"-"&amp;$D1706,'Bill Report Reference'!$I$2:$I$72,0)),"")</f>
        <v>https://www.appropriations.senate.gov/imo/media/doc/LHHSFY23REPT.pdf</v>
      </c>
      <c r="U1706" s="7" t="inlineStr"/>
      <c r="V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Reference'!$E$2:$E$72,MATCH(INDEX(Account!$J$2:$J$131,MATCH($B1707,Account!$A$2:$A$131,0))&amp;"-"&amp;$C1707&amp;"-"&amp;$D1707,'Bill Report Reference'!$I$2:$I$72,0)),"")</f>
        <v>P.L.118-47</v>
      </c>
      <c r="G1707" s="7" t="str">
        <f>IFERROR(""&amp;INDEX('Bill Report Reference'!$F$2:$F$72,MATCH(INDEX(Account!$J$2:$J$131,MATCH($B1707,Account!$A$2:$A$131,0))&amp;"-"&amp;$C1707&amp;"-"&amp;$D1707,'Bill Report Reference'!$I$2:$I$72,0)),"")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Reference'!$G$2:$G$72,MATCH(INDEX(Account!$J$2:$J$131,MATCH($B1707,Account!$A$2:$A$131,0))&amp;"-"&amp;$C1707&amp;"-"&amp;$D1707,'Bill Report Reference'!$I$2:$I$72,0)),"")</f>
        <v>https://www.govinfo.gov/content/pkg/PLAW-118publ47/pdf/PLAW-118publ47.pdf</v>
      </c>
      <c r="T1707" s="7" t="str">
        <f>IFERROR(""&amp;INDEX('Bill Report Reference'!$H$2:$H$72,MATCH(INDEX(Account!$J$2:$J$131,MATCH($B1707,Account!$A$2:$A$131,0))&amp;"-"&amp;$C1707&amp;"-"&amp;$D1707,'Bill Report Reference'!$I$2:$I$72,0)),"")</f>
        <v>N/A</v>
      </c>
      <c r="U1707" s="7" t="inlineStr"/>
      <c r="V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Reference'!$E$2:$E$72,MATCH(INDEX(Account!$J$2:$J$131,MATCH($B1708,Account!$A$2:$A$131,0))&amp;"-"&amp;$C1708&amp;"-"&amp;$D1708,'Bill Report Reference'!$I$2:$I$72,0)),"")</f>
        <v>PREX 2.8:2024/APP</v>
      </c>
      <c r="G1708" s="7" t="str">
        <f>IFERROR(""&amp;INDEX('Bill Report Reference'!$F$2:$F$72,MATCH(INDEX(Account!$J$2:$J$131,MATCH($B1708,Account!$A$2:$A$131,0))&amp;"-"&amp;$C1708&amp;"-"&amp;$D1708,'Bill Report Reference'!$I$2:$I$72,0)),"")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Reference'!$G$2:$G$72,MATCH(INDEX(Account!$J$2:$J$131,MATCH($B1708,Account!$A$2:$A$131,0))&amp;"-"&amp;$C1708&amp;"-"&amp;$D1708,'Bill Report Reference'!$I$2:$I$72,0)),"")</f>
        <v>https://www.govinfo.gov/content/pkg/BUDGET-2024-APP/pdf/BUDGET-2024-APP.pdf</v>
      </c>
      <c r="T1708" s="7" t="str">
        <f>IFERROR(""&amp;INDEX('Bill Report Reference'!$H$2:$H$72,MATCH(INDEX(Account!$J$2:$J$131,MATCH($B1708,Account!$A$2:$A$131,0))&amp;"-"&amp;$C1708&amp;"-"&amp;$D1708,'Bill Report Reference'!$I$2:$I$72,0)),"")</f>
        <v>N/A</v>
      </c>
      <c r="U1708" s="7" t="inlineStr"/>
      <c r="V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Reference'!$E$2:$E$72,MATCH(INDEX(Account!$J$2:$J$131,MATCH($B1709,Account!$A$2:$A$131,0))&amp;"-"&amp;$C1709&amp;"-"&amp;$D1709,'Bill Report Reference'!$I$2:$I$72,0)),"")</f>
        <v>S.2624</v>
      </c>
      <c r="G1709" s="7" t="str">
        <f>IFERROR(""&amp;INDEX('Bill Report Reference'!$F$2:$F$72,MATCH(INDEX(Account!$J$2:$J$131,MATCH($B1709,Account!$A$2:$A$131,0))&amp;"-"&amp;$C1709&amp;"-"&amp;$D1709,'Bill Report Reference'!$I$2:$I$72,0)),"")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Reference'!$G$2:$G$72,MATCH(INDEX(Account!$J$2:$J$131,MATCH($B1709,Account!$A$2:$A$131,0))&amp;"-"&amp;$C1709&amp;"-"&amp;$D1709,'Bill Report Reference'!$I$2:$I$72,0)),"")</f>
        <v>https://www.govinfo.gov/content/pkg/BILLS-118s2624rs/pdf/BILLS-118s2624rs.pdf</v>
      </c>
      <c r="T1709" s="7" t="str">
        <f>IFERROR(""&amp;INDEX('Bill Report Reference'!$H$2:$H$72,MATCH(INDEX(Account!$J$2:$J$131,MATCH($B1709,Account!$A$2:$A$131,0))&amp;"-"&amp;$C1709&amp;"-"&amp;$D1709,'Bill Report Reference'!$I$2:$I$72,0)),"")</f>
        <v>https://www.congress.gov/118/crpt/srpt84/CRPT-118srpt84.pdf</v>
      </c>
      <c r="U1709" s="7" t="inlineStr"/>
      <c r="V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Reference'!$E$2:$E$72,MATCH(INDEX(Account!$J$2:$J$131,MATCH($B1710,Account!$A$2:$A$131,0))&amp;"-"&amp;$C1710&amp;"-"&amp;$D1710,'Bill Report Reference'!$I$2:$I$72,0)),"")</f>
        <v>P.L.119-4</v>
      </c>
      <c r="G1710" s="7" t="str">
        <f>IFERROR(""&amp;INDEX('Bill Report Reference'!$F$2:$F$72,MATCH(INDEX(Account!$J$2:$J$131,MATCH($B1710,Account!$A$2:$A$131,0))&amp;"-"&amp;$C1710&amp;"-"&amp;$D1710,'Bill Report Reference'!$I$2:$I$72,0)),"")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Reference'!$G$2:$G$72,MATCH(INDEX(Account!$J$2:$J$131,MATCH($B1710,Account!$A$2:$A$131,0))&amp;"-"&amp;$C1710&amp;"-"&amp;$D1710,'Bill Report Reference'!$I$2:$I$72,0)),"")</f>
        <v>https://www.govinfo.gov/content/pkg/PLAW-119publ4/pdf/PLAW-119publ4.pdf</v>
      </c>
      <c r="T1710" s="7" t="str">
        <f>IFERROR(""&amp;INDEX('Bill Report Reference'!$H$2:$H$72,MATCH(INDEX(Account!$J$2:$J$131,MATCH($B1710,Account!$A$2:$A$131,0))&amp;"-"&amp;$C1710&amp;"-"&amp;$D1710,'Bill Report Reference'!$I$2:$I$72,0)),"")</f>
        <v>N/A</v>
      </c>
      <c r="U1710" s="7" t="inlineStr"/>
      <c r="V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Reference'!$E$2:$E$72,MATCH(INDEX(Account!$J$2:$J$131,MATCH($B1711,Account!$A$2:$A$131,0))&amp;"-"&amp;$C1711&amp;"-"&amp;$D1711,'Bill Report Reference'!$I$2:$I$72,0)),"")</f>
        <v>H.R.9029</v>
      </c>
      <c r="G1711" s="7" t="str">
        <f>IFERROR(""&amp;INDEX('Bill Report Reference'!$F$2:$F$72,MATCH(INDEX(Account!$J$2:$J$131,MATCH($B1711,Account!$A$2:$A$131,0))&amp;"-"&amp;$C1711&amp;"-"&amp;$D1711,'Bill Report Reference'!$I$2:$I$72,0)),"")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Reference'!$G$2:$G$72,MATCH(INDEX(Account!$J$2:$J$131,MATCH($B1711,Account!$A$2:$A$131,0))&amp;"-"&amp;$C1711&amp;"-"&amp;$D1711,'Bill Report Reference'!$I$2:$I$72,0)),"")</f>
        <v>https://www.govinfo.gov/content/pkg/BILLS-118hr9029rh/pdf/BILLS-118hr9029rh.pdf</v>
      </c>
      <c r="T1711" s="7" t="str">
        <f>IFERROR(""&amp;INDEX('Bill Report Reference'!$H$2:$H$72,MATCH(INDEX(Account!$J$2:$J$131,MATCH($B1711,Account!$A$2:$A$131,0))&amp;"-"&amp;$C1711&amp;"-"&amp;$D1711,'Bill Report Reference'!$I$2:$I$72,0)),"")</f>
        <v>https://www.congress.gov/118/crpt/hrpt585/CRPT-118hrpt585.pdf</v>
      </c>
      <c r="U1711" s="7" t="inlineStr"/>
      <c r="V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Reference'!$E$2:$E$72,MATCH(INDEX(Account!$J$2:$J$131,MATCH($B1712,Account!$A$2:$A$131,0))&amp;"-"&amp;$C1712&amp;"-"&amp;$D1712,'Bill Report Reference'!$I$2:$I$72,0)),"")</f>
        <v>PREX 2.8:2025/APP</v>
      </c>
      <c r="G1712" s="7" t="str">
        <f>IFERROR(""&amp;INDEX('Bill Report Reference'!$F$2:$F$72,MATCH(INDEX(Account!$J$2:$J$131,MATCH($B1712,Account!$A$2:$A$131,0))&amp;"-"&amp;$C1712&amp;"-"&amp;$D1712,'Bill Report Reference'!$I$2:$I$72,0)),"")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Reference'!$G$2:$G$72,MATCH(INDEX(Account!$J$2:$J$131,MATCH($B1712,Account!$A$2:$A$131,0))&amp;"-"&amp;$C1712&amp;"-"&amp;$D1712,'Bill Report Reference'!$I$2:$I$72,0)),"")</f>
        <v>https://www.govinfo.gov/content/pkg/BUDGET-2025-APP/pdf/BUDGET-2025-APP.pdf</v>
      </c>
      <c r="T1712" s="7" t="str">
        <f>IFERROR(""&amp;INDEX('Bill Report Reference'!$H$2:$H$72,MATCH(INDEX(Account!$J$2:$J$131,MATCH($B1712,Account!$A$2:$A$131,0))&amp;"-"&amp;$C1712&amp;"-"&amp;$D1712,'Bill Report Reference'!$I$2:$I$72,0)),"")</f>
        <v>N/A</v>
      </c>
      <c r="U1712" s="7" t="inlineStr"/>
      <c r="V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Reference'!$E$2:$E$72,MATCH(INDEX(Account!$J$2:$J$131,MATCH($B1713,Account!$A$2:$A$131,0))&amp;"-"&amp;$C1713&amp;"-"&amp;$D1713,'Bill Report Reference'!$I$2:$I$72,0)),"")</f>
        <v>S.4942</v>
      </c>
      <c r="G1713" s="7" t="str">
        <f>IFERROR(""&amp;INDEX('Bill Report Reference'!$F$2:$F$72,MATCH(INDEX(Account!$J$2:$J$131,MATCH($B1713,Account!$A$2:$A$131,0))&amp;"-"&amp;$C1713&amp;"-"&amp;$D1713,'Bill Report Reference'!$I$2:$I$72,0)),"")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Reference'!$G$2:$G$72,MATCH(INDEX(Account!$J$2:$J$131,MATCH($B1713,Account!$A$2:$A$131,0))&amp;"-"&amp;$C1713&amp;"-"&amp;$D1713,'Bill Report Reference'!$I$2:$I$72,0)),"")</f>
        <v>https://www.govinfo.gov/content/pkg/BILLS-118s4942rs/pdf/BILLS-118s4942rs.pdf</v>
      </c>
      <c r="T1713" s="7" t="str">
        <f>IFERROR(""&amp;INDEX('Bill Report Reference'!$H$2:$H$72,MATCH(INDEX(Account!$J$2:$J$131,MATCH($B1713,Account!$A$2:$A$131,0))&amp;"-"&amp;$C1713&amp;"-"&amp;$D1713,'Bill Report Reference'!$I$2:$I$72,0)),"")</f>
        <v>https://www.congress.gov/118/crpt/srpt207/CRPT-118srpt207.pdf</v>
      </c>
      <c r="U1713" s="7" t="inlineStr"/>
      <c r="V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Reference'!$E$2:$E$72,MATCH(INDEX(Account!$J$2:$J$131,MATCH($B1714,Account!$A$2:$A$131,0))&amp;"-"&amp;$C1714&amp;"-"&amp;$D1714,'Bill Report Reference'!$I$2:$I$72,0)),"")</f>
        <v>P.L.119-75</v>
      </c>
      <c r="G1714" s="7" t="str">
        <f>IFERROR(""&amp;INDEX('Bill Report Reference'!$F$2:$F$72,MATCH(INDEX(Account!$J$2:$J$131,MATCH($B1714,Account!$A$2:$A$131,0))&amp;"-"&amp;$C1714&amp;"-"&amp;$D1714,'Bill Report Reference'!$I$2:$I$72,0)),"")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Reference'!$G$2:$G$72,MATCH(INDEX(Account!$J$2:$J$131,MATCH($B1714,Account!$A$2:$A$131,0))&amp;"-"&amp;$C1714&amp;"-"&amp;$D1714,'Bill Report Reference'!$I$2:$I$72,0)),"")</f>
        <v>https://www.govinfo.gov/content/pkg/PLAW-119publ75/pdf/PLAW-119publ75.pdf</v>
      </c>
      <c r="T1714" s="7" t="str">
        <f>IFERROR(""&amp;INDEX('Bill Report Reference'!$H$2:$H$72,MATCH(INDEX(Account!$J$2:$J$131,MATCH($B1714,Account!$A$2:$A$131,0))&amp;"-"&amp;$C1714&amp;"-"&amp;$D1714,'Bill Report Reference'!$I$2:$I$72,0)),"")</f>
        <v>https://www.govinfo.gov/content/pkg/CREC-2026-01-22/pdf/CREC-2026-01-22-pt2-PgH1353-2.pdf</v>
      </c>
      <c r="U1714" s="7" t="inlineStr"/>
      <c r="V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Reference'!$E$2:$E$72,MATCH(INDEX(Account!$J$2:$J$131,MATCH($B1715,Account!$A$2:$A$131,0))&amp;"-"&amp;$C1715&amp;"-"&amp;$D1715,'Bill Report Reference'!$I$2:$I$72,0)),"")</f>
        <v>H.R.5304</v>
      </c>
      <c r="G1715" s="7" t="str">
        <f>IFERROR(""&amp;INDEX('Bill Report Reference'!$F$2:$F$72,MATCH(INDEX(Account!$J$2:$J$131,MATCH($B1715,Account!$A$2:$A$131,0))&amp;"-"&amp;$C1715&amp;"-"&amp;$D1715,'Bill Report Reference'!$I$2:$I$72,0)),"")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Reference'!$G$2:$G$72,MATCH(INDEX(Account!$J$2:$J$131,MATCH($B1715,Account!$A$2:$A$131,0))&amp;"-"&amp;$C1715&amp;"-"&amp;$D1715,'Bill Report Reference'!$I$2:$I$72,0)),"")</f>
        <v>https://www.govinfo.gov/content/pkg/BILLS-119hr5304rh/pdf/BILLS-119hr5304rh.pdf</v>
      </c>
      <c r="T1715" s="7" t="str">
        <f>IFERROR(""&amp;INDEX('Bill Report Reference'!$H$2:$H$72,MATCH(INDEX(Account!$J$2:$J$131,MATCH($B1715,Account!$A$2:$A$131,0))&amp;"-"&amp;$C1715&amp;"-"&amp;$D1715,'Bill Report Reference'!$I$2:$I$72,0)),"")</f>
        <v>https://www.congress.gov/119/crpt/hrpt271/CRPT-119hrpt271.pdf</v>
      </c>
      <c r="U1715" s="7" t="inlineStr"/>
      <c r="V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Reference'!$E$2:$E$72,MATCH(INDEX(Account!$J$2:$J$131,MATCH($B1716,Account!$A$2:$A$131,0))&amp;"-"&amp;$C1716&amp;"-"&amp;$D1716,'Bill Report Reference'!$I$2:$I$72,0)),"")</f>
        <v>PREX 2.8:2026/APP</v>
      </c>
      <c r="G1716" s="7" t="str">
        <f>IFERROR(""&amp;INDEX('Bill Report Reference'!$F$2:$F$72,MATCH(INDEX(Account!$J$2:$J$131,MATCH($B1716,Account!$A$2:$A$131,0))&amp;"-"&amp;$C1716&amp;"-"&amp;$D1716,'Bill Report Reference'!$I$2:$I$72,0)),"")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Reference'!$G$2:$G$72,MATCH(INDEX(Account!$J$2:$J$131,MATCH($B1716,Account!$A$2:$A$131,0))&amp;"-"&amp;$C1716&amp;"-"&amp;$D1716,'Bill Report Reference'!$I$2:$I$72,0)),"")</f>
        <v>https://www.govinfo.gov/content/pkg/BUDGET-2026-APP/pdf/BUDGET-2026-APP.pdf</v>
      </c>
      <c r="T1716" s="7" t="str">
        <f>IFERROR(""&amp;INDEX('Bill Report Reference'!$H$2:$H$72,MATCH(INDEX(Account!$J$2:$J$131,MATCH($B1716,Account!$A$2:$A$131,0))&amp;"-"&amp;$C1716&amp;"-"&amp;$D1716,'Bill Report Reference'!$I$2:$I$72,0)),"")</f>
        <v>N/A</v>
      </c>
      <c r="U1716" s="7" t="inlineStr"/>
      <c r="V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Reference'!$E$2:$E$72,MATCH(INDEX(Account!$J$2:$J$131,MATCH($B1717,Account!$A$2:$A$131,0))&amp;"-"&amp;$C1717&amp;"-"&amp;$D1717,'Bill Report Reference'!$I$2:$I$72,0)),"")</f>
        <v>S.2587</v>
      </c>
      <c r="G1717" s="7" t="str">
        <f>IFERROR(""&amp;INDEX('Bill Report Reference'!$F$2:$F$72,MATCH(INDEX(Account!$J$2:$J$131,MATCH($B1717,Account!$A$2:$A$131,0))&amp;"-"&amp;$C1717&amp;"-"&amp;$D1717,'Bill Report Reference'!$I$2:$I$72,0)),"")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Reference'!$G$2:$G$72,MATCH(INDEX(Account!$J$2:$J$131,MATCH($B1717,Account!$A$2:$A$131,0))&amp;"-"&amp;$C1717&amp;"-"&amp;$D1717,'Bill Report Reference'!$I$2:$I$72,0)),"")</f>
        <v>https://www.govinfo.gov/content/pkg/BILLS-119s2587rs/pdf/BILLS-119s2587rs.pdf</v>
      </c>
      <c r="T1717" s="7" t="str">
        <f>IFERROR(""&amp;INDEX('Bill Report Reference'!$H$2:$H$72,MATCH(INDEX(Account!$J$2:$J$131,MATCH($B1717,Account!$A$2:$A$131,0))&amp;"-"&amp;$C1717&amp;"-"&amp;$D1717,'Bill Report Reference'!$I$2:$I$72,0)),"")</f>
        <v>https://www.congress.gov/119/crpt/srpt55/CRPT-119srpt55.pdf</v>
      </c>
      <c r="U1717" s="7" t="inlineStr"/>
      <c r="V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Reference'!$E$2:$E$72,MATCH(INDEX(Account!$J$2:$J$131,MATCH($B1718,Account!$A$2:$A$131,0))&amp;"-"&amp;$C1718&amp;"-"&amp;$D1718,'Bill Report Reference'!$I$2:$I$72,0)),"")</f>
        <v>H.R.9260</v>
      </c>
      <c r="G1718" s="7" t="str">
        <f>IFERROR(""&amp;INDEX('Bill Report Reference'!$F$2:$F$72,MATCH(INDEX(Account!$J$2:$J$131,MATCH($B1718,Account!$A$2:$A$131,0))&amp;"-"&amp;$C1718&amp;"-"&amp;$D1718,'Bill Report Reference'!$I$2:$I$72,0)),"")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Reference'!$G$2:$G$72,MATCH(INDEX(Account!$J$2:$J$131,MATCH($B1718,Account!$A$2:$A$131,0))&amp;"-"&amp;$C1718&amp;"-"&amp;$D1718,'Bill Report Reference'!$I$2:$I$72,0)),"")</f>
        <v>https://www.govinfo.gov/content/pkg/BILLS-119hr9260rh/pdf/BILLS-119hr9260rh.pdf</v>
      </c>
      <c r="T1718" s="7" t="str">
        <f>IFERROR(""&amp;INDEX('Bill Report Reference'!$H$2:$H$72,MATCH(INDEX(Account!$J$2:$J$131,MATCH($B1718,Account!$A$2:$A$131,0))&amp;"-"&amp;$C1718&amp;"-"&amp;$D1718,'Bill Report Reference'!$I$2:$I$72,0)),"")</f>
        <v>https://www.congress.gov/119/crpt/hrpt696/CRPT-119hrpt696.pdf</v>
      </c>
      <c r="U1718" s="7" t="inlineStr"/>
      <c r="V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Reference'!$E$2:$E$72,MATCH(INDEX(Account!$J$2:$J$131,MATCH($B1719,Account!$A$2:$A$131,0))&amp;"-"&amp;$C1719&amp;"-"&amp;$D1719,'Bill Report Reference'!$I$2:$I$72,0)),"")</f>
        <v>PREX 2.8:2027/APP</v>
      </c>
      <c r="G1719" s="7" t="str">
        <f>IFERROR(""&amp;INDEX('Bill Report Reference'!$F$2:$F$72,MATCH(INDEX(Account!$J$2:$J$131,MATCH($B1719,Account!$A$2:$A$131,0))&amp;"-"&amp;$C1719&amp;"-"&amp;$D1719,'Bill Report Reference'!$I$2:$I$72,0)),"")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Reference'!$G$2:$G$72,MATCH(INDEX(Account!$J$2:$J$131,MATCH($B1719,Account!$A$2:$A$131,0))&amp;"-"&amp;$C1719&amp;"-"&amp;$D1719,'Bill Report Reference'!$I$2:$I$72,0)),"")</f>
        <v>https://www.govinfo.gov/content/pkg/BUDGET-2027-APP/pdf/BUDGET-2027-APP.pdf</v>
      </c>
      <c r="T1719" s="7" t="str">
        <f>IFERROR(""&amp;INDEX('Bill Report Reference'!$H$2:$H$72,MATCH(INDEX(Account!$J$2:$J$131,MATCH($B1719,Account!$A$2:$A$131,0))&amp;"-"&amp;$C1719&amp;"-"&amp;$D1719,'Bill Report Reference'!$I$2:$I$72,0)),"")</f>
        <v>N/A</v>
      </c>
      <c r="U1719" s="7" t="inlineStr"/>
      <c r="V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Reference'!$E$2:$E$72,MATCH(INDEX(Account!$J$2:$J$131,MATCH($B1720,Account!$A$2:$A$131,0))&amp;"-"&amp;$C1720&amp;"-"&amp;$D1720,'Bill Report Reference'!$I$2:$I$72,0)),"")</f>
        <v>P.L.117-328</v>
      </c>
      <c r="G1720" s="7" t="str">
        <f>IFERROR(""&amp;INDEX('Bill Report Reference'!$F$2:$F$72,MATCH(INDEX(Account!$J$2:$J$131,MATCH($B1720,Account!$A$2:$A$131,0))&amp;"-"&amp;$C1720&amp;"-"&amp;$D1720,'Bill Report Reference'!$I$2:$I$72,0)),"")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auto-validated</t>
        </is>
      </c>
      <c r="S1720" s="7" t="str">
        <f>IFERROR(""&amp;INDEX('Bill Report Reference'!$G$2:$G$72,MATCH(INDEX(Account!$J$2:$J$131,MATCH($B1720,Account!$A$2:$A$131,0))&amp;"-"&amp;$C1720&amp;"-"&amp;$D1720,'Bill Report Reference'!$I$2:$I$72,0)),"")</f>
        <v>https://www.govinfo.gov/content/pkg/PLAW-117publ328/pdf/PLAW-117publ328.pdf</v>
      </c>
      <c r="T1720" s="7" t="str">
        <f>IFERROR(""&amp;INDEX('Bill Report Reference'!$H$2:$H$72,MATCH(INDEX(Account!$J$2:$J$131,MATCH($B1720,Account!$A$2:$A$131,0))&amp;"-"&amp;$C1720&amp;"-"&amp;$D1720,'Bill Report Reference'!$I$2:$I$72,0)),"")</f>
        <v>N/A</v>
      </c>
      <c r="U1720" s="7" t="inlineStr"/>
      <c r="V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Reference'!$E$2:$E$72,MATCH(INDEX(Account!$J$2:$J$131,MATCH($B1721,Account!$A$2:$A$131,0))&amp;"-"&amp;$C1721&amp;"-"&amp;$D1721,'Bill Report Reference'!$I$2:$I$72,0)),"")</f>
        <v>H.R.8295</v>
      </c>
      <c r="G1721" s="7" t="str">
        <f>IFERROR(""&amp;INDEX('Bill Report Reference'!$F$2:$F$72,MATCH(INDEX(Account!$J$2:$J$131,MATCH($B1721,Account!$A$2:$A$131,0))&amp;"-"&amp;$C1721&amp;"-"&amp;$D1721,'Bill Report Reference'!$I$2:$I$72,0)),"")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Reference'!$G$2:$G$72,MATCH(INDEX(Account!$J$2:$J$131,MATCH($B1721,Account!$A$2:$A$131,0))&amp;"-"&amp;$C1721&amp;"-"&amp;$D1721,'Bill Report Reference'!$I$2:$I$72,0)),"")</f>
        <v>https://www.govinfo.gov/content/pkg/BILLS-117hr8295rh/pdf/BILLS-117hr8295rh.pdf</v>
      </c>
      <c r="T1721" s="7" t="str">
        <f>IFERROR(""&amp;INDEX('Bill Report Reference'!$H$2:$H$72,MATCH(INDEX(Account!$J$2:$J$131,MATCH($B1721,Account!$A$2:$A$131,0))&amp;"-"&amp;$C1721&amp;"-"&amp;$D1721,'Bill Report Reference'!$I$2:$I$72,0)),"")</f>
        <v>https://www.govinfo.gov/content/pkg/CRPT-117hrpt403/pdf/CRPT-117hrpt403.pdf</v>
      </c>
      <c r="U1721" s="7" t="inlineStr"/>
      <c r="V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Reference'!$E$2:$E$72,MATCH(INDEX(Account!$J$2:$J$131,MATCH($B1722,Account!$A$2:$A$131,0))&amp;"-"&amp;$C1722&amp;"-"&amp;$D1722,'Bill Report Reference'!$I$2:$I$72,0)),"")</f>
        <v>PREX 2.8:2023/APP</v>
      </c>
      <c r="G1722" s="7" t="str">
        <f>IFERROR(""&amp;INDEX('Bill Report Reference'!$F$2:$F$72,MATCH(INDEX(Account!$J$2:$J$131,MATCH($B1722,Account!$A$2:$A$131,0))&amp;"-"&amp;$C1722&amp;"-"&amp;$D1722,'Bill Report Reference'!$I$2:$I$72,0)),"")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Reference'!$G$2:$G$72,MATCH(INDEX(Account!$J$2:$J$131,MATCH($B1722,Account!$A$2:$A$131,0))&amp;"-"&amp;$C1722&amp;"-"&amp;$D1722,'Bill Report Reference'!$I$2:$I$72,0)),"")</f>
        <v>https://www.govinfo.gov/content/pkg/BUDGET-2023-APP/pdf/BUDGET-2023-APP.pdf</v>
      </c>
      <c r="T1722" s="7" t="str">
        <f>IFERROR(""&amp;INDEX('Bill Report Reference'!$H$2:$H$72,MATCH(INDEX(Account!$J$2:$J$131,MATCH($B1722,Account!$A$2:$A$131,0))&amp;"-"&amp;$C1722&amp;"-"&amp;$D1722,'Bill Report Reference'!$I$2:$I$72,0)),"")</f>
        <v>N/A</v>
      </c>
      <c r="U1722" s="7" t="inlineStr"/>
      <c r="V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Reference'!$E$2:$E$72,MATCH(INDEX(Account!$J$2:$J$131,MATCH($B1723,Account!$A$2:$A$131,0))&amp;"-"&amp;$C1723&amp;"-"&amp;$D1723,'Bill Report Reference'!$I$2:$I$72,0)),"")</f>
        <v>S.4659</v>
      </c>
      <c r="G1723" s="7" t="str">
        <f>IFERROR(""&amp;INDEX('Bill Report Reference'!$F$2:$F$72,MATCH(INDEX(Account!$J$2:$J$131,MATCH($B1723,Account!$A$2:$A$131,0))&amp;"-"&amp;$C1723&amp;"-"&amp;$D1723,'Bill Report Reference'!$I$2:$I$72,0)),"")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Reference'!$G$2:$G$72,MATCH(INDEX(Account!$J$2:$J$131,MATCH($B1723,Account!$A$2:$A$131,0))&amp;"-"&amp;$C1723&amp;"-"&amp;$D1723,'Bill Report Reference'!$I$2:$I$72,0)),"")</f>
        <v>https://www.govinfo.gov/content/pkg/BILLS-117s4659is/pdf/BILLS-117s4659is.pdf</v>
      </c>
      <c r="T1723" s="7" t="str">
        <f>IFERROR(""&amp;INDEX('Bill Report Reference'!$H$2:$H$72,MATCH(INDEX(Account!$J$2:$J$131,MATCH($B1723,Account!$A$2:$A$131,0))&amp;"-"&amp;$C1723&amp;"-"&amp;$D1723,'Bill Report Reference'!$I$2:$I$72,0)),"")</f>
        <v>https://www.appropriations.senate.gov/imo/media/doc/LHHSFY23REPT.pdf</v>
      </c>
      <c r="U1723" s="7" t="inlineStr"/>
      <c r="V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Reference'!$E$2:$E$72,MATCH(INDEX(Account!$J$2:$J$131,MATCH($B1724,Account!$A$2:$A$131,0))&amp;"-"&amp;$C1724&amp;"-"&amp;$D1724,'Bill Report Reference'!$I$2:$I$72,0)),"")</f>
        <v>P.L.118-47</v>
      </c>
      <c r="G1724" s="7" t="str">
        <f>IFERROR(""&amp;INDEX('Bill Report Reference'!$F$2:$F$72,MATCH(INDEX(Account!$J$2:$J$131,MATCH($B1724,Account!$A$2:$A$131,0))&amp;"-"&amp;$C1724&amp;"-"&amp;$D1724,'Bill Report Reference'!$I$2:$I$72,0)),"")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Reference'!$G$2:$G$72,MATCH(INDEX(Account!$J$2:$J$131,MATCH($B1724,Account!$A$2:$A$131,0))&amp;"-"&amp;$C1724&amp;"-"&amp;$D1724,'Bill Report Reference'!$I$2:$I$72,0)),"")</f>
        <v>https://www.govinfo.gov/content/pkg/PLAW-118publ47/pdf/PLAW-118publ47.pdf</v>
      </c>
      <c r="T1724" s="7" t="str">
        <f>IFERROR(""&amp;INDEX('Bill Report Reference'!$H$2:$H$72,MATCH(INDEX(Account!$J$2:$J$131,MATCH($B1724,Account!$A$2:$A$131,0))&amp;"-"&amp;$C1724&amp;"-"&amp;$D1724,'Bill Report Reference'!$I$2:$I$72,0)),"")</f>
        <v>N/A</v>
      </c>
      <c r="U1724" s="7" t="inlineStr"/>
      <c r="V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Reference'!$E$2:$E$72,MATCH(INDEX(Account!$J$2:$J$131,MATCH($B1725,Account!$A$2:$A$131,0))&amp;"-"&amp;$C1725&amp;"-"&amp;$D1725,'Bill Report Reference'!$I$2:$I$72,0)),"")</f>
        <v>PREX 2.8:2024/APP</v>
      </c>
      <c r="G1725" s="7" t="str">
        <f>IFERROR(""&amp;INDEX('Bill Report Reference'!$F$2:$F$72,MATCH(INDEX(Account!$J$2:$J$131,MATCH($B1725,Account!$A$2:$A$131,0))&amp;"-"&amp;$C1725&amp;"-"&amp;$D1725,'Bill Report Reference'!$I$2:$I$72,0)),"")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Reference'!$G$2:$G$72,MATCH(INDEX(Account!$J$2:$J$131,MATCH($B1725,Account!$A$2:$A$131,0))&amp;"-"&amp;$C1725&amp;"-"&amp;$D1725,'Bill Report Reference'!$I$2:$I$72,0)),"")</f>
        <v>https://www.govinfo.gov/content/pkg/BUDGET-2024-APP/pdf/BUDGET-2024-APP.pdf</v>
      </c>
      <c r="T1725" s="7" t="str">
        <f>IFERROR(""&amp;INDEX('Bill Report Reference'!$H$2:$H$72,MATCH(INDEX(Account!$J$2:$J$131,MATCH($B1725,Account!$A$2:$A$131,0))&amp;"-"&amp;$C1725&amp;"-"&amp;$D1725,'Bill Report Reference'!$I$2:$I$72,0)),"")</f>
        <v>N/A</v>
      </c>
      <c r="U1725" s="7" t="inlineStr"/>
      <c r="V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Reference'!$E$2:$E$72,MATCH(INDEX(Account!$J$2:$J$131,MATCH($B1726,Account!$A$2:$A$131,0))&amp;"-"&amp;$C1726&amp;"-"&amp;$D1726,'Bill Report Reference'!$I$2:$I$72,0)),"")</f>
        <v>S.2624</v>
      </c>
      <c r="G1726" s="7" t="str">
        <f>IFERROR(""&amp;INDEX('Bill Report Reference'!$F$2:$F$72,MATCH(INDEX(Account!$J$2:$J$131,MATCH($B1726,Account!$A$2:$A$131,0))&amp;"-"&amp;$C1726&amp;"-"&amp;$D1726,'Bill Report Reference'!$I$2:$I$72,0)),"")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Reference'!$G$2:$G$72,MATCH(INDEX(Account!$J$2:$J$131,MATCH($B1726,Account!$A$2:$A$131,0))&amp;"-"&amp;$C1726&amp;"-"&amp;$D1726,'Bill Report Reference'!$I$2:$I$72,0)),"")</f>
        <v>https://www.govinfo.gov/content/pkg/BILLS-118s2624rs/pdf/BILLS-118s2624rs.pdf</v>
      </c>
      <c r="T1726" s="7" t="str">
        <f>IFERROR(""&amp;INDEX('Bill Report Reference'!$H$2:$H$72,MATCH(INDEX(Account!$J$2:$J$131,MATCH($B1726,Account!$A$2:$A$131,0))&amp;"-"&amp;$C1726&amp;"-"&amp;$D1726,'Bill Report Reference'!$I$2:$I$72,0)),"")</f>
        <v>https://www.congress.gov/118/crpt/srpt84/CRPT-118srpt84.pdf</v>
      </c>
      <c r="U1726" s="7" t="inlineStr"/>
      <c r="V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Reference'!$E$2:$E$72,MATCH(INDEX(Account!$J$2:$J$131,MATCH($B1727,Account!$A$2:$A$131,0))&amp;"-"&amp;$C1727&amp;"-"&amp;$D1727,'Bill Report Reference'!$I$2:$I$72,0)),"")</f>
        <v>P.L.119-4</v>
      </c>
      <c r="G1727" s="7" t="str">
        <f>IFERROR(""&amp;INDEX('Bill Report Reference'!$F$2:$F$72,MATCH(INDEX(Account!$J$2:$J$131,MATCH($B1727,Account!$A$2:$A$131,0))&amp;"-"&amp;$C1727&amp;"-"&amp;$D1727,'Bill Report Reference'!$I$2:$I$72,0)),"")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Reference'!$G$2:$G$72,MATCH(INDEX(Account!$J$2:$J$131,MATCH($B1727,Account!$A$2:$A$131,0))&amp;"-"&amp;$C1727&amp;"-"&amp;$D1727,'Bill Report Reference'!$I$2:$I$72,0)),"")</f>
        <v>https://www.govinfo.gov/content/pkg/PLAW-119publ4/pdf/PLAW-119publ4.pdf</v>
      </c>
      <c r="T1727" s="7" t="str">
        <f>IFERROR(""&amp;INDEX('Bill Report Reference'!$H$2:$H$72,MATCH(INDEX(Account!$J$2:$J$131,MATCH($B1727,Account!$A$2:$A$131,0))&amp;"-"&amp;$C1727&amp;"-"&amp;$D1727,'Bill Report Reference'!$I$2:$I$72,0)),"")</f>
        <v>N/A</v>
      </c>
      <c r="U1727" s="7" t="inlineStr"/>
      <c r="V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Reference'!$E$2:$E$72,MATCH(INDEX(Account!$J$2:$J$131,MATCH($B1728,Account!$A$2:$A$131,0))&amp;"-"&amp;$C1728&amp;"-"&amp;$D1728,'Bill Report Reference'!$I$2:$I$72,0)),"")</f>
        <v>H.R.9029</v>
      </c>
      <c r="G1728" s="7" t="str">
        <f>IFERROR(""&amp;INDEX('Bill Report Reference'!$F$2:$F$72,MATCH(INDEX(Account!$J$2:$J$131,MATCH($B1728,Account!$A$2:$A$131,0))&amp;"-"&amp;$C1728&amp;"-"&amp;$D1728,'Bill Report Reference'!$I$2:$I$72,0)),"")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Reference'!$G$2:$G$72,MATCH(INDEX(Account!$J$2:$J$131,MATCH($B1728,Account!$A$2:$A$131,0))&amp;"-"&amp;$C1728&amp;"-"&amp;$D1728,'Bill Report Reference'!$I$2:$I$72,0)),"")</f>
        <v>https://www.govinfo.gov/content/pkg/BILLS-118hr9029rh/pdf/BILLS-118hr9029rh.pdf</v>
      </c>
      <c r="T1728" s="7" t="str">
        <f>IFERROR(""&amp;INDEX('Bill Report Reference'!$H$2:$H$72,MATCH(INDEX(Account!$J$2:$J$131,MATCH($B1728,Account!$A$2:$A$131,0))&amp;"-"&amp;$C1728&amp;"-"&amp;$D1728,'Bill Report Reference'!$I$2:$I$72,0)),"")</f>
        <v>https://www.congress.gov/118/crpt/hrpt585/CRPT-118hrpt585.pdf</v>
      </c>
      <c r="U1728" s="7" t="inlineStr"/>
      <c r="V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Reference'!$E$2:$E$72,MATCH(INDEX(Account!$J$2:$J$131,MATCH($B1729,Account!$A$2:$A$131,0))&amp;"-"&amp;$C1729&amp;"-"&amp;$D1729,'Bill Report Reference'!$I$2:$I$72,0)),"")</f>
        <v>PREX 2.8:2025/APP</v>
      </c>
      <c r="G1729" s="7" t="str">
        <f>IFERROR(""&amp;INDEX('Bill Report Reference'!$F$2:$F$72,MATCH(INDEX(Account!$J$2:$J$131,MATCH($B1729,Account!$A$2:$A$131,0))&amp;"-"&amp;$C1729&amp;"-"&amp;$D1729,'Bill Report Reference'!$I$2:$I$72,0)),"")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Reference'!$G$2:$G$72,MATCH(INDEX(Account!$J$2:$J$131,MATCH($B1729,Account!$A$2:$A$131,0))&amp;"-"&amp;$C1729&amp;"-"&amp;$D1729,'Bill Report Reference'!$I$2:$I$72,0)),"")</f>
        <v>https://www.govinfo.gov/content/pkg/BUDGET-2025-APP/pdf/BUDGET-2025-APP.pdf</v>
      </c>
      <c r="T1729" s="7" t="str">
        <f>IFERROR(""&amp;INDEX('Bill Report Reference'!$H$2:$H$72,MATCH(INDEX(Account!$J$2:$J$131,MATCH($B1729,Account!$A$2:$A$131,0))&amp;"-"&amp;$C1729&amp;"-"&amp;$D1729,'Bill Report Reference'!$I$2:$I$72,0)),"")</f>
        <v>N/A</v>
      </c>
      <c r="U1729" s="7" t="inlineStr"/>
      <c r="V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Reference'!$E$2:$E$72,MATCH(INDEX(Account!$J$2:$J$131,MATCH($B1730,Account!$A$2:$A$131,0))&amp;"-"&amp;$C1730&amp;"-"&amp;$D1730,'Bill Report Reference'!$I$2:$I$72,0)),"")</f>
        <v>S.4942</v>
      </c>
      <c r="G1730" s="7" t="str">
        <f>IFERROR(""&amp;INDEX('Bill Report Reference'!$F$2:$F$72,MATCH(INDEX(Account!$J$2:$J$131,MATCH($B1730,Account!$A$2:$A$131,0))&amp;"-"&amp;$C1730&amp;"-"&amp;$D1730,'Bill Report Reference'!$I$2:$I$72,0)),"")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Reference'!$G$2:$G$72,MATCH(INDEX(Account!$J$2:$J$131,MATCH($B1730,Account!$A$2:$A$131,0))&amp;"-"&amp;$C1730&amp;"-"&amp;$D1730,'Bill Report Reference'!$I$2:$I$72,0)),"")</f>
        <v>https://www.govinfo.gov/content/pkg/BILLS-118s4942rs/pdf/BILLS-118s4942rs.pdf</v>
      </c>
      <c r="T1730" s="7" t="str">
        <f>IFERROR(""&amp;INDEX('Bill Report Reference'!$H$2:$H$72,MATCH(INDEX(Account!$J$2:$J$131,MATCH($B1730,Account!$A$2:$A$131,0))&amp;"-"&amp;$C1730&amp;"-"&amp;$D1730,'Bill Report Reference'!$I$2:$I$72,0)),"")</f>
        <v>https://www.congress.gov/118/crpt/srpt207/CRPT-118srpt207.pdf</v>
      </c>
      <c r="U1730" s="7" t="inlineStr"/>
      <c r="V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Reference'!$E$2:$E$72,MATCH(INDEX(Account!$J$2:$J$131,MATCH($B1731,Account!$A$2:$A$131,0))&amp;"-"&amp;$C1731&amp;"-"&amp;$D1731,'Bill Report Reference'!$I$2:$I$72,0)),"")</f>
        <v>P.L.119-75</v>
      </c>
      <c r="G1731" s="7" t="str">
        <f>IFERROR(""&amp;INDEX('Bill Report Reference'!$F$2:$F$72,MATCH(INDEX(Account!$J$2:$J$131,MATCH($B1731,Account!$A$2:$A$131,0))&amp;"-"&amp;$C1731&amp;"-"&amp;$D1731,'Bill Report Reference'!$I$2:$I$72,0)),"")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Reference'!$G$2:$G$72,MATCH(INDEX(Account!$J$2:$J$131,MATCH($B1731,Account!$A$2:$A$131,0))&amp;"-"&amp;$C1731&amp;"-"&amp;$D1731,'Bill Report Reference'!$I$2:$I$72,0)),"")</f>
        <v>https://www.govinfo.gov/content/pkg/PLAW-119publ75/pdf/PLAW-119publ75.pdf</v>
      </c>
      <c r="T1731" s="7" t="str">
        <f>IFERROR(""&amp;INDEX('Bill Report Reference'!$H$2:$H$72,MATCH(INDEX(Account!$J$2:$J$131,MATCH($B1731,Account!$A$2:$A$131,0))&amp;"-"&amp;$C1731&amp;"-"&amp;$D1731,'Bill Report Reference'!$I$2:$I$72,0)),"")</f>
        <v>https://www.govinfo.gov/content/pkg/CREC-2026-01-22/pdf/CREC-2026-01-22-pt2-PgH1353-2.pdf</v>
      </c>
      <c r="U1731" s="7" t="inlineStr"/>
      <c r="V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Reference'!$E$2:$E$72,MATCH(INDEX(Account!$J$2:$J$131,MATCH($B1732,Account!$A$2:$A$131,0))&amp;"-"&amp;$C1732&amp;"-"&amp;$D1732,'Bill Report Reference'!$I$2:$I$72,0)),"")</f>
        <v>H.R.5304</v>
      </c>
      <c r="G1732" s="7" t="str">
        <f>IFERROR(""&amp;INDEX('Bill Report Reference'!$F$2:$F$72,MATCH(INDEX(Account!$J$2:$J$131,MATCH($B1732,Account!$A$2:$A$131,0))&amp;"-"&amp;$C1732&amp;"-"&amp;$D1732,'Bill Report Reference'!$I$2:$I$72,0)),"")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Reference'!$G$2:$G$72,MATCH(INDEX(Account!$J$2:$J$131,MATCH($B1732,Account!$A$2:$A$131,0))&amp;"-"&amp;$C1732&amp;"-"&amp;$D1732,'Bill Report Reference'!$I$2:$I$72,0)),"")</f>
        <v>https://www.govinfo.gov/content/pkg/BILLS-119hr5304rh/pdf/BILLS-119hr5304rh.pdf</v>
      </c>
      <c r="T1732" s="7" t="str">
        <f>IFERROR(""&amp;INDEX('Bill Report Reference'!$H$2:$H$72,MATCH(INDEX(Account!$J$2:$J$131,MATCH($B1732,Account!$A$2:$A$131,0))&amp;"-"&amp;$C1732&amp;"-"&amp;$D1732,'Bill Report Reference'!$I$2:$I$72,0)),"")</f>
        <v>https://www.congress.gov/119/crpt/hrpt271/CRPT-119hrpt271.pdf</v>
      </c>
      <c r="U1732" s="7" t="inlineStr"/>
      <c r="V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Reference'!$E$2:$E$72,MATCH(INDEX(Account!$J$2:$J$131,MATCH($B1733,Account!$A$2:$A$131,0))&amp;"-"&amp;$C1733&amp;"-"&amp;$D1733,'Bill Report Reference'!$I$2:$I$72,0)),"")</f>
        <v>PREX 2.8:2026/APP</v>
      </c>
      <c r="G1733" s="7" t="str">
        <f>IFERROR(""&amp;INDEX('Bill Report Reference'!$F$2:$F$72,MATCH(INDEX(Account!$J$2:$J$131,MATCH($B1733,Account!$A$2:$A$131,0))&amp;"-"&amp;$C1733&amp;"-"&amp;$D1733,'Bill Report Reference'!$I$2:$I$72,0)),"")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Reference'!$G$2:$G$72,MATCH(INDEX(Account!$J$2:$J$131,MATCH($B1733,Account!$A$2:$A$131,0))&amp;"-"&amp;$C1733&amp;"-"&amp;$D1733,'Bill Report Reference'!$I$2:$I$72,0)),"")</f>
        <v>https://www.govinfo.gov/content/pkg/BUDGET-2026-APP/pdf/BUDGET-2026-APP.pdf</v>
      </c>
      <c r="T1733" s="7" t="str">
        <f>IFERROR(""&amp;INDEX('Bill Report Reference'!$H$2:$H$72,MATCH(INDEX(Account!$J$2:$J$131,MATCH($B1733,Account!$A$2:$A$131,0))&amp;"-"&amp;$C1733&amp;"-"&amp;$D1733,'Bill Report Reference'!$I$2:$I$72,0)),"")</f>
        <v>N/A</v>
      </c>
      <c r="U1733" s="7" t="inlineStr"/>
      <c r="V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Reference'!$E$2:$E$72,MATCH(INDEX(Account!$J$2:$J$131,MATCH($B1734,Account!$A$2:$A$131,0))&amp;"-"&amp;$C1734&amp;"-"&amp;$D1734,'Bill Report Reference'!$I$2:$I$72,0)),"")</f>
        <v>S.2587</v>
      </c>
      <c r="G1734" s="7" t="str">
        <f>IFERROR(""&amp;INDEX('Bill Report Reference'!$F$2:$F$72,MATCH(INDEX(Account!$J$2:$J$131,MATCH($B1734,Account!$A$2:$A$131,0))&amp;"-"&amp;$C1734&amp;"-"&amp;$D1734,'Bill Report Reference'!$I$2:$I$72,0)),"")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Reference'!$G$2:$G$72,MATCH(INDEX(Account!$J$2:$J$131,MATCH($B1734,Account!$A$2:$A$131,0))&amp;"-"&amp;$C1734&amp;"-"&amp;$D1734,'Bill Report Reference'!$I$2:$I$72,0)),"")</f>
        <v>https://www.govinfo.gov/content/pkg/BILLS-119s2587rs/pdf/BILLS-119s2587rs.pdf</v>
      </c>
      <c r="T1734" s="7" t="str">
        <f>IFERROR(""&amp;INDEX('Bill Report Reference'!$H$2:$H$72,MATCH(INDEX(Account!$J$2:$J$131,MATCH($B1734,Account!$A$2:$A$131,0))&amp;"-"&amp;$C1734&amp;"-"&amp;$D1734,'Bill Report Reference'!$I$2:$I$72,0)),"")</f>
        <v>https://www.congress.gov/119/crpt/srpt55/CRPT-119srpt55.pdf</v>
      </c>
      <c r="U1734" s="7" t="inlineStr"/>
      <c r="V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Reference'!$E$2:$E$72,MATCH(INDEX(Account!$J$2:$J$131,MATCH($B1735,Account!$A$2:$A$131,0))&amp;"-"&amp;$C1735&amp;"-"&amp;$D1735,'Bill Report Reference'!$I$2:$I$72,0)),"")</f>
        <v>H.R.9260</v>
      </c>
      <c r="G1735" s="7" t="str">
        <f>IFERROR(""&amp;INDEX('Bill Report Reference'!$F$2:$F$72,MATCH(INDEX(Account!$J$2:$J$131,MATCH($B1735,Account!$A$2:$A$131,0))&amp;"-"&amp;$C1735&amp;"-"&amp;$D1735,'Bill Report Reference'!$I$2:$I$72,0)),"")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Reference'!$G$2:$G$72,MATCH(INDEX(Account!$J$2:$J$131,MATCH($B1735,Account!$A$2:$A$131,0))&amp;"-"&amp;$C1735&amp;"-"&amp;$D1735,'Bill Report Reference'!$I$2:$I$72,0)),"")</f>
        <v>https://www.govinfo.gov/content/pkg/BILLS-119hr9260rh/pdf/BILLS-119hr9260rh.pdf</v>
      </c>
      <c r="T1735" s="7" t="str">
        <f>IFERROR(""&amp;INDEX('Bill Report Reference'!$H$2:$H$72,MATCH(INDEX(Account!$J$2:$J$131,MATCH($B1735,Account!$A$2:$A$131,0))&amp;"-"&amp;$C1735&amp;"-"&amp;$D1735,'Bill Report Reference'!$I$2:$I$72,0)),"")</f>
        <v>https://www.congress.gov/119/crpt/hrpt696/CRPT-119hrpt696.pdf</v>
      </c>
      <c r="U1735" s="7" t="inlineStr"/>
      <c r="V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Reference'!$E$2:$E$72,MATCH(INDEX(Account!$J$2:$J$131,MATCH($B1736,Account!$A$2:$A$131,0))&amp;"-"&amp;$C1736&amp;"-"&amp;$D1736,'Bill Report Reference'!$I$2:$I$72,0)),"")</f>
        <v>PREX 2.8:2027/APP</v>
      </c>
      <c r="G1736" s="7" t="str">
        <f>IFERROR(""&amp;INDEX('Bill Report Reference'!$F$2:$F$72,MATCH(INDEX(Account!$J$2:$J$131,MATCH($B1736,Account!$A$2:$A$131,0))&amp;"-"&amp;$C1736&amp;"-"&amp;$D1736,'Bill Report Reference'!$I$2:$I$72,0)),"")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Reference'!$G$2:$G$72,MATCH(INDEX(Account!$J$2:$J$131,MATCH($B1736,Account!$A$2:$A$131,0))&amp;"-"&amp;$C1736&amp;"-"&amp;$D1736,'Bill Report Reference'!$I$2:$I$72,0)),"")</f>
        <v>https://www.govinfo.gov/content/pkg/BUDGET-2027-APP/pdf/BUDGET-2027-APP.pdf</v>
      </c>
      <c r="T1736" s="7" t="str">
        <f>IFERROR(""&amp;INDEX('Bill Report Reference'!$H$2:$H$72,MATCH(INDEX(Account!$J$2:$J$131,MATCH($B1736,Account!$A$2:$A$131,0))&amp;"-"&amp;$C1736&amp;"-"&amp;$D1736,'Bill Report Reference'!$I$2:$I$72,0)),"")</f>
        <v>N/A</v>
      </c>
      <c r="U1736" s="7" t="inlineStr"/>
      <c r="V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Reference'!$E$2:$E$72,MATCH(INDEX(Account!$J$2:$J$131,MATCH($B1737,Account!$A$2:$A$131,0))&amp;"-"&amp;$C1737&amp;"-"&amp;$D1737,'Bill Report Reference'!$I$2:$I$72,0)),"")</f>
        <v>P.L.117-328</v>
      </c>
      <c r="G1737" s="7" t="str">
        <f>IFERROR(""&amp;INDEX('Bill Report Reference'!$F$2:$F$72,MATCH(INDEX(Account!$J$2:$J$131,MATCH($B1737,Account!$A$2:$A$131,0))&amp;"-"&amp;$C1737&amp;"-"&amp;$D1737,'Bill Report Reference'!$I$2:$I$72,0)),"")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auto-validated</t>
        </is>
      </c>
      <c r="S1737" s="7" t="str">
        <f>IFERROR(""&amp;INDEX('Bill Report Reference'!$G$2:$G$72,MATCH(INDEX(Account!$J$2:$J$131,MATCH($B1737,Account!$A$2:$A$131,0))&amp;"-"&amp;$C1737&amp;"-"&amp;$D1737,'Bill Report Reference'!$I$2:$I$72,0)),"")</f>
        <v>https://www.govinfo.gov/content/pkg/PLAW-117publ328/pdf/PLAW-117publ328.pdf</v>
      </c>
      <c r="T1737" s="7" t="str">
        <f>IFERROR(""&amp;INDEX('Bill Report Reference'!$H$2:$H$72,MATCH(INDEX(Account!$J$2:$J$131,MATCH($B1737,Account!$A$2:$A$131,0))&amp;"-"&amp;$C1737&amp;"-"&amp;$D1737,'Bill Report Reference'!$I$2:$I$72,0)),"")</f>
        <v>N/A</v>
      </c>
      <c r="U1737" s="7" t="inlineStr"/>
      <c r="V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Reference'!$E$2:$E$72,MATCH(INDEX(Account!$J$2:$J$131,MATCH($B1738,Account!$A$2:$A$131,0))&amp;"-"&amp;$C1738&amp;"-"&amp;$D1738,'Bill Report Reference'!$I$2:$I$72,0)),"")</f>
        <v>H.R.8295</v>
      </c>
      <c r="G1738" s="7" t="str">
        <f>IFERROR(""&amp;INDEX('Bill Report Reference'!$F$2:$F$72,MATCH(INDEX(Account!$J$2:$J$131,MATCH($B1738,Account!$A$2:$A$131,0))&amp;"-"&amp;$C1738&amp;"-"&amp;$D1738,'Bill Report Reference'!$I$2:$I$72,0)),"")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Reference'!$G$2:$G$72,MATCH(INDEX(Account!$J$2:$J$131,MATCH($B1738,Account!$A$2:$A$131,0))&amp;"-"&amp;$C1738&amp;"-"&amp;$D1738,'Bill Report Reference'!$I$2:$I$72,0)),"")</f>
        <v>https://www.govinfo.gov/content/pkg/BILLS-117hr8295rh/pdf/BILLS-117hr8295rh.pdf</v>
      </c>
      <c r="T1738" s="7" t="str">
        <f>IFERROR(""&amp;INDEX('Bill Report Reference'!$H$2:$H$72,MATCH(INDEX(Account!$J$2:$J$131,MATCH($B1738,Account!$A$2:$A$131,0))&amp;"-"&amp;$C1738&amp;"-"&amp;$D1738,'Bill Report Reference'!$I$2:$I$72,0)),"")</f>
        <v>https://www.govinfo.gov/content/pkg/CRPT-117hrpt403/pdf/CRPT-117hrpt403.pdf</v>
      </c>
      <c r="U1738" s="7" t="inlineStr"/>
      <c r="V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Reference'!$E$2:$E$72,MATCH(INDEX(Account!$J$2:$J$131,MATCH($B1739,Account!$A$2:$A$131,0))&amp;"-"&amp;$C1739&amp;"-"&amp;$D1739,'Bill Report Reference'!$I$2:$I$72,0)),"")</f>
        <v>PREX 2.8:2023/APP</v>
      </c>
      <c r="G1739" s="7" t="str">
        <f>IFERROR(""&amp;INDEX('Bill Report Reference'!$F$2:$F$72,MATCH(INDEX(Account!$J$2:$J$131,MATCH($B1739,Account!$A$2:$A$131,0))&amp;"-"&amp;$C1739&amp;"-"&amp;$D1739,'Bill Report Reference'!$I$2:$I$72,0)),"")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Reference'!$G$2:$G$72,MATCH(INDEX(Account!$J$2:$J$131,MATCH($B1739,Account!$A$2:$A$131,0))&amp;"-"&amp;$C1739&amp;"-"&amp;$D1739,'Bill Report Reference'!$I$2:$I$72,0)),"")</f>
        <v>https://www.govinfo.gov/content/pkg/BUDGET-2023-APP/pdf/BUDGET-2023-APP.pdf</v>
      </c>
      <c r="T1739" s="7" t="str">
        <f>IFERROR(""&amp;INDEX('Bill Report Reference'!$H$2:$H$72,MATCH(INDEX(Account!$J$2:$J$131,MATCH($B1739,Account!$A$2:$A$131,0))&amp;"-"&amp;$C1739&amp;"-"&amp;$D1739,'Bill Report Reference'!$I$2:$I$72,0)),"")</f>
        <v>N/A</v>
      </c>
      <c r="U1739" s="7" t="inlineStr"/>
      <c r="V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Reference'!$E$2:$E$72,MATCH(INDEX(Account!$J$2:$J$131,MATCH($B1740,Account!$A$2:$A$131,0))&amp;"-"&amp;$C1740&amp;"-"&amp;$D1740,'Bill Report Reference'!$I$2:$I$72,0)),"")</f>
        <v>S.4659</v>
      </c>
      <c r="G1740" s="7" t="str">
        <f>IFERROR(""&amp;INDEX('Bill Report Reference'!$F$2:$F$72,MATCH(INDEX(Account!$J$2:$J$131,MATCH($B1740,Account!$A$2:$A$131,0))&amp;"-"&amp;$C1740&amp;"-"&amp;$D1740,'Bill Report Reference'!$I$2:$I$72,0)),"")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Reference'!$G$2:$G$72,MATCH(INDEX(Account!$J$2:$J$131,MATCH($B1740,Account!$A$2:$A$131,0))&amp;"-"&amp;$C1740&amp;"-"&amp;$D1740,'Bill Report Reference'!$I$2:$I$72,0)),"")</f>
        <v>https://www.govinfo.gov/content/pkg/BILLS-117s4659is/pdf/BILLS-117s4659is.pdf</v>
      </c>
      <c r="T1740" s="7" t="str">
        <f>IFERROR(""&amp;INDEX('Bill Report Reference'!$H$2:$H$72,MATCH(INDEX(Account!$J$2:$J$131,MATCH($B1740,Account!$A$2:$A$131,0))&amp;"-"&amp;$C1740&amp;"-"&amp;$D1740,'Bill Report Reference'!$I$2:$I$72,0)),"")</f>
        <v>https://www.appropriations.senate.gov/imo/media/doc/LHHSFY23REPT.pdf</v>
      </c>
      <c r="U1740" s="7" t="inlineStr"/>
      <c r="V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Reference'!$E$2:$E$72,MATCH(INDEX(Account!$J$2:$J$131,MATCH($B1741,Account!$A$2:$A$131,0))&amp;"-"&amp;$C1741&amp;"-"&amp;$D1741,'Bill Report Reference'!$I$2:$I$72,0)),"")</f>
        <v>P.L.118-47</v>
      </c>
      <c r="G1741" s="7" t="str">
        <f>IFERROR(""&amp;INDEX('Bill Report Reference'!$F$2:$F$72,MATCH(INDEX(Account!$J$2:$J$131,MATCH($B1741,Account!$A$2:$A$131,0))&amp;"-"&amp;$C1741&amp;"-"&amp;$D1741,'Bill Report Reference'!$I$2:$I$72,0)),"")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Reference'!$G$2:$G$72,MATCH(INDEX(Account!$J$2:$J$131,MATCH($B1741,Account!$A$2:$A$131,0))&amp;"-"&amp;$C1741&amp;"-"&amp;$D1741,'Bill Report Reference'!$I$2:$I$72,0)),"")</f>
        <v>https://www.govinfo.gov/content/pkg/PLAW-118publ47/pdf/PLAW-118publ47.pdf</v>
      </c>
      <c r="T1741" s="7" t="str">
        <f>IFERROR(""&amp;INDEX('Bill Report Reference'!$H$2:$H$72,MATCH(INDEX(Account!$J$2:$J$131,MATCH($B1741,Account!$A$2:$A$131,0))&amp;"-"&amp;$C1741&amp;"-"&amp;$D1741,'Bill Report Reference'!$I$2:$I$72,0)),"")</f>
        <v>N/A</v>
      </c>
      <c r="U1741" s="7" t="inlineStr"/>
      <c r="V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Reference'!$E$2:$E$72,MATCH(INDEX(Account!$J$2:$J$131,MATCH($B1742,Account!$A$2:$A$131,0))&amp;"-"&amp;$C1742&amp;"-"&amp;$D1742,'Bill Report Reference'!$I$2:$I$72,0)),"")</f>
        <v>PREX 2.8:2024/APP</v>
      </c>
      <c r="G1742" s="7" t="str">
        <f>IFERROR(""&amp;INDEX('Bill Report Reference'!$F$2:$F$72,MATCH(INDEX(Account!$J$2:$J$131,MATCH($B1742,Account!$A$2:$A$131,0))&amp;"-"&amp;$C1742&amp;"-"&amp;$D1742,'Bill Report Reference'!$I$2:$I$72,0)),"")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Reference'!$G$2:$G$72,MATCH(INDEX(Account!$J$2:$J$131,MATCH($B1742,Account!$A$2:$A$131,0))&amp;"-"&amp;$C1742&amp;"-"&amp;$D1742,'Bill Report Reference'!$I$2:$I$72,0)),"")</f>
        <v>https://www.govinfo.gov/content/pkg/BUDGET-2024-APP/pdf/BUDGET-2024-APP.pdf</v>
      </c>
      <c r="T1742" s="7" t="str">
        <f>IFERROR(""&amp;INDEX('Bill Report Reference'!$H$2:$H$72,MATCH(INDEX(Account!$J$2:$J$131,MATCH($B1742,Account!$A$2:$A$131,0))&amp;"-"&amp;$C1742&amp;"-"&amp;$D1742,'Bill Report Reference'!$I$2:$I$72,0)),"")</f>
        <v>N/A</v>
      </c>
      <c r="U1742" s="7" t="inlineStr"/>
      <c r="V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Reference'!$E$2:$E$72,MATCH(INDEX(Account!$J$2:$J$131,MATCH($B1743,Account!$A$2:$A$131,0))&amp;"-"&amp;$C1743&amp;"-"&amp;$D1743,'Bill Report Reference'!$I$2:$I$72,0)),"")</f>
        <v>S.2624</v>
      </c>
      <c r="G1743" s="7" t="str">
        <f>IFERROR(""&amp;INDEX('Bill Report Reference'!$F$2:$F$72,MATCH(INDEX(Account!$J$2:$J$131,MATCH($B1743,Account!$A$2:$A$131,0))&amp;"-"&amp;$C1743&amp;"-"&amp;$D1743,'Bill Report Reference'!$I$2:$I$72,0)),"")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Reference'!$G$2:$G$72,MATCH(INDEX(Account!$J$2:$J$131,MATCH($B1743,Account!$A$2:$A$131,0))&amp;"-"&amp;$C1743&amp;"-"&amp;$D1743,'Bill Report Reference'!$I$2:$I$72,0)),"")</f>
        <v>https://www.govinfo.gov/content/pkg/BILLS-118s2624rs/pdf/BILLS-118s2624rs.pdf</v>
      </c>
      <c r="T1743" s="7" t="str">
        <f>IFERROR(""&amp;INDEX('Bill Report Reference'!$H$2:$H$72,MATCH(INDEX(Account!$J$2:$J$131,MATCH($B1743,Account!$A$2:$A$131,0))&amp;"-"&amp;$C1743&amp;"-"&amp;$D1743,'Bill Report Reference'!$I$2:$I$72,0)),"")</f>
        <v>https://www.congress.gov/118/crpt/srpt84/CRPT-118srpt84.pdf</v>
      </c>
      <c r="U1743" s="7" t="inlineStr"/>
      <c r="V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Reference'!$E$2:$E$72,MATCH(INDEX(Account!$J$2:$J$131,MATCH($B1744,Account!$A$2:$A$131,0))&amp;"-"&amp;$C1744&amp;"-"&amp;$D1744,'Bill Report Reference'!$I$2:$I$72,0)),"")</f>
        <v>P.L.119-4</v>
      </c>
      <c r="G1744" s="7" t="str">
        <f>IFERROR(""&amp;INDEX('Bill Report Reference'!$F$2:$F$72,MATCH(INDEX(Account!$J$2:$J$131,MATCH($B1744,Account!$A$2:$A$131,0))&amp;"-"&amp;$C1744&amp;"-"&amp;$D1744,'Bill Report Reference'!$I$2:$I$72,0)),"")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Reference'!$G$2:$G$72,MATCH(INDEX(Account!$J$2:$J$131,MATCH($B1744,Account!$A$2:$A$131,0))&amp;"-"&amp;$C1744&amp;"-"&amp;$D1744,'Bill Report Reference'!$I$2:$I$72,0)),"")</f>
        <v>https://www.govinfo.gov/content/pkg/PLAW-119publ4/pdf/PLAW-119publ4.pdf</v>
      </c>
      <c r="T1744" s="7" t="str">
        <f>IFERROR(""&amp;INDEX('Bill Report Reference'!$H$2:$H$72,MATCH(INDEX(Account!$J$2:$J$131,MATCH($B1744,Account!$A$2:$A$131,0))&amp;"-"&amp;$C1744&amp;"-"&amp;$D1744,'Bill Report Reference'!$I$2:$I$72,0)),"")</f>
        <v>N/A</v>
      </c>
      <c r="U1744" s="7" t="inlineStr"/>
      <c r="V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Reference'!$E$2:$E$72,MATCH(INDEX(Account!$J$2:$J$131,MATCH($B1745,Account!$A$2:$A$131,0))&amp;"-"&amp;$C1745&amp;"-"&amp;$D1745,'Bill Report Reference'!$I$2:$I$72,0)),"")</f>
        <v>H.R.9029</v>
      </c>
      <c r="G1745" s="7" t="str">
        <f>IFERROR(""&amp;INDEX('Bill Report Reference'!$F$2:$F$72,MATCH(INDEX(Account!$J$2:$J$131,MATCH($B1745,Account!$A$2:$A$131,0))&amp;"-"&amp;$C1745&amp;"-"&amp;$D1745,'Bill Report Reference'!$I$2:$I$72,0)),"")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Reference'!$G$2:$G$72,MATCH(INDEX(Account!$J$2:$J$131,MATCH($B1745,Account!$A$2:$A$131,0))&amp;"-"&amp;$C1745&amp;"-"&amp;$D1745,'Bill Report Reference'!$I$2:$I$72,0)),"")</f>
        <v>https://www.govinfo.gov/content/pkg/BILLS-118hr9029rh/pdf/BILLS-118hr9029rh.pdf</v>
      </c>
      <c r="T1745" s="7" t="str">
        <f>IFERROR(""&amp;INDEX('Bill Report Reference'!$H$2:$H$72,MATCH(INDEX(Account!$J$2:$J$131,MATCH($B1745,Account!$A$2:$A$131,0))&amp;"-"&amp;$C1745&amp;"-"&amp;$D1745,'Bill Report Reference'!$I$2:$I$72,0)),"")</f>
        <v>https://www.congress.gov/118/crpt/hrpt585/CRPT-118hrpt585.pdf</v>
      </c>
      <c r="U1745" s="7" t="inlineStr"/>
      <c r="V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Reference'!$E$2:$E$72,MATCH(INDEX(Account!$J$2:$J$131,MATCH($B1746,Account!$A$2:$A$131,0))&amp;"-"&amp;$C1746&amp;"-"&amp;$D1746,'Bill Report Reference'!$I$2:$I$72,0)),"")</f>
        <v>PREX 2.8:2025/APP</v>
      </c>
      <c r="G1746" s="7" t="str">
        <f>IFERROR(""&amp;INDEX('Bill Report Reference'!$F$2:$F$72,MATCH(INDEX(Account!$J$2:$J$131,MATCH($B1746,Account!$A$2:$A$131,0))&amp;"-"&amp;$C1746&amp;"-"&amp;$D1746,'Bill Report Reference'!$I$2:$I$72,0)),"")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Reference'!$G$2:$G$72,MATCH(INDEX(Account!$J$2:$J$131,MATCH($B1746,Account!$A$2:$A$131,0))&amp;"-"&amp;$C1746&amp;"-"&amp;$D1746,'Bill Report Reference'!$I$2:$I$72,0)),"")</f>
        <v>https://www.govinfo.gov/content/pkg/BUDGET-2025-APP/pdf/BUDGET-2025-APP.pdf</v>
      </c>
      <c r="T1746" s="7" t="str">
        <f>IFERROR(""&amp;INDEX('Bill Report Reference'!$H$2:$H$72,MATCH(INDEX(Account!$J$2:$J$131,MATCH($B1746,Account!$A$2:$A$131,0))&amp;"-"&amp;$C1746&amp;"-"&amp;$D1746,'Bill Report Reference'!$I$2:$I$72,0)),"")</f>
        <v>N/A</v>
      </c>
      <c r="U1746" s="7" t="inlineStr"/>
      <c r="V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Reference'!$E$2:$E$72,MATCH(INDEX(Account!$J$2:$J$131,MATCH($B1747,Account!$A$2:$A$131,0))&amp;"-"&amp;$C1747&amp;"-"&amp;$D1747,'Bill Report Reference'!$I$2:$I$72,0)),"")</f>
        <v>S.4942</v>
      </c>
      <c r="G1747" s="7" t="str">
        <f>IFERROR(""&amp;INDEX('Bill Report Reference'!$F$2:$F$72,MATCH(INDEX(Account!$J$2:$J$131,MATCH($B1747,Account!$A$2:$A$131,0))&amp;"-"&amp;$C1747&amp;"-"&amp;$D1747,'Bill Report Reference'!$I$2:$I$72,0)),"")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Reference'!$G$2:$G$72,MATCH(INDEX(Account!$J$2:$J$131,MATCH($B1747,Account!$A$2:$A$131,0))&amp;"-"&amp;$C1747&amp;"-"&amp;$D1747,'Bill Report Reference'!$I$2:$I$72,0)),"")</f>
        <v>https://www.govinfo.gov/content/pkg/BILLS-118s4942rs/pdf/BILLS-118s4942rs.pdf</v>
      </c>
      <c r="T1747" s="7" t="str">
        <f>IFERROR(""&amp;INDEX('Bill Report Reference'!$H$2:$H$72,MATCH(INDEX(Account!$J$2:$J$131,MATCH($B1747,Account!$A$2:$A$131,0))&amp;"-"&amp;$C1747&amp;"-"&amp;$D1747,'Bill Report Reference'!$I$2:$I$72,0)),"")</f>
        <v>https://www.congress.gov/118/crpt/srpt207/CRPT-118srpt207.pdf</v>
      </c>
      <c r="U1747" s="7" t="inlineStr"/>
      <c r="V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Reference'!$E$2:$E$72,MATCH(INDEX(Account!$J$2:$J$131,MATCH($B1748,Account!$A$2:$A$131,0))&amp;"-"&amp;$C1748&amp;"-"&amp;$D1748,'Bill Report Reference'!$I$2:$I$72,0)),"")</f>
        <v>P.L.119-75</v>
      </c>
      <c r="G1748" s="7" t="str">
        <f>IFERROR(""&amp;INDEX('Bill Report Reference'!$F$2:$F$72,MATCH(INDEX(Account!$J$2:$J$131,MATCH($B1748,Account!$A$2:$A$131,0))&amp;"-"&amp;$C1748&amp;"-"&amp;$D1748,'Bill Report Reference'!$I$2:$I$72,0)),"")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Reference'!$G$2:$G$72,MATCH(INDEX(Account!$J$2:$J$131,MATCH($B1748,Account!$A$2:$A$131,0))&amp;"-"&amp;$C1748&amp;"-"&amp;$D1748,'Bill Report Reference'!$I$2:$I$72,0)),"")</f>
        <v>https://www.govinfo.gov/content/pkg/PLAW-119publ75/pdf/PLAW-119publ75.pdf</v>
      </c>
      <c r="T1748" s="7" t="str">
        <f>IFERROR(""&amp;INDEX('Bill Report Reference'!$H$2:$H$72,MATCH(INDEX(Account!$J$2:$J$131,MATCH($B1748,Account!$A$2:$A$131,0))&amp;"-"&amp;$C1748&amp;"-"&amp;$D1748,'Bill Report Reference'!$I$2:$I$72,0)),"")</f>
        <v>https://www.govinfo.gov/content/pkg/CREC-2026-01-22/pdf/CREC-2026-01-22-pt2-PgH1353-2.pdf</v>
      </c>
      <c r="U1748" s="7" t="inlineStr"/>
      <c r="V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Reference'!$E$2:$E$72,MATCH(INDEX(Account!$J$2:$J$131,MATCH($B1749,Account!$A$2:$A$131,0))&amp;"-"&amp;$C1749&amp;"-"&amp;$D1749,'Bill Report Reference'!$I$2:$I$72,0)),"")</f>
        <v>H.R.5304</v>
      </c>
      <c r="G1749" s="7" t="str">
        <f>IFERROR(""&amp;INDEX('Bill Report Reference'!$F$2:$F$72,MATCH(INDEX(Account!$J$2:$J$131,MATCH($B1749,Account!$A$2:$A$131,0))&amp;"-"&amp;$C1749&amp;"-"&amp;$D1749,'Bill Report Reference'!$I$2:$I$72,0)),"")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Reference'!$G$2:$G$72,MATCH(INDEX(Account!$J$2:$J$131,MATCH($B1749,Account!$A$2:$A$131,0))&amp;"-"&amp;$C1749&amp;"-"&amp;$D1749,'Bill Report Reference'!$I$2:$I$72,0)),"")</f>
        <v>https://www.govinfo.gov/content/pkg/BILLS-119hr5304rh/pdf/BILLS-119hr5304rh.pdf</v>
      </c>
      <c r="T1749" s="7" t="str">
        <f>IFERROR(""&amp;INDEX('Bill Report Reference'!$H$2:$H$72,MATCH(INDEX(Account!$J$2:$J$131,MATCH($B1749,Account!$A$2:$A$131,0))&amp;"-"&amp;$C1749&amp;"-"&amp;$D1749,'Bill Report Reference'!$I$2:$I$72,0)),"")</f>
        <v>https://www.congress.gov/119/crpt/hrpt271/CRPT-119hrpt271.pdf</v>
      </c>
      <c r="U1749" s="7" t="inlineStr"/>
      <c r="V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Reference'!$E$2:$E$72,MATCH(INDEX(Account!$J$2:$J$131,MATCH($B1750,Account!$A$2:$A$131,0))&amp;"-"&amp;$C1750&amp;"-"&amp;$D1750,'Bill Report Reference'!$I$2:$I$72,0)),"")</f>
        <v>PREX 2.8:2026/APP</v>
      </c>
      <c r="G1750" s="7" t="str">
        <f>IFERROR(""&amp;INDEX('Bill Report Reference'!$F$2:$F$72,MATCH(INDEX(Account!$J$2:$J$131,MATCH($B1750,Account!$A$2:$A$131,0))&amp;"-"&amp;$C1750&amp;"-"&amp;$D1750,'Bill Report Reference'!$I$2:$I$72,0)),"")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Reference'!$G$2:$G$72,MATCH(INDEX(Account!$J$2:$J$131,MATCH($B1750,Account!$A$2:$A$131,0))&amp;"-"&amp;$C1750&amp;"-"&amp;$D1750,'Bill Report Reference'!$I$2:$I$72,0)),"")</f>
        <v>https://www.govinfo.gov/content/pkg/BUDGET-2026-APP/pdf/BUDGET-2026-APP.pdf</v>
      </c>
      <c r="T1750" s="7" t="str">
        <f>IFERROR(""&amp;INDEX('Bill Report Reference'!$H$2:$H$72,MATCH(INDEX(Account!$J$2:$J$131,MATCH($B1750,Account!$A$2:$A$131,0))&amp;"-"&amp;$C1750&amp;"-"&amp;$D1750,'Bill Report Reference'!$I$2:$I$72,0)),"")</f>
        <v>N/A</v>
      </c>
      <c r="U1750" s="7" t="inlineStr"/>
      <c r="V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Reference'!$E$2:$E$72,MATCH(INDEX(Account!$J$2:$J$131,MATCH($B1751,Account!$A$2:$A$131,0))&amp;"-"&amp;$C1751&amp;"-"&amp;$D1751,'Bill Report Reference'!$I$2:$I$72,0)),"")</f>
        <v>S.2587</v>
      </c>
      <c r="G1751" s="7" t="str">
        <f>IFERROR(""&amp;INDEX('Bill Report Reference'!$F$2:$F$72,MATCH(INDEX(Account!$J$2:$J$131,MATCH($B1751,Account!$A$2:$A$131,0))&amp;"-"&amp;$C1751&amp;"-"&amp;$D1751,'Bill Report Reference'!$I$2:$I$72,0)),"")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Reference'!$G$2:$G$72,MATCH(INDEX(Account!$J$2:$J$131,MATCH($B1751,Account!$A$2:$A$131,0))&amp;"-"&amp;$C1751&amp;"-"&amp;$D1751,'Bill Report Reference'!$I$2:$I$72,0)),"")</f>
        <v>https://www.govinfo.gov/content/pkg/BILLS-119s2587rs/pdf/BILLS-119s2587rs.pdf</v>
      </c>
      <c r="T1751" s="7" t="str">
        <f>IFERROR(""&amp;INDEX('Bill Report Reference'!$H$2:$H$72,MATCH(INDEX(Account!$J$2:$J$131,MATCH($B1751,Account!$A$2:$A$131,0))&amp;"-"&amp;$C1751&amp;"-"&amp;$D1751,'Bill Report Reference'!$I$2:$I$72,0)),"")</f>
        <v>https://www.congress.gov/119/crpt/srpt55/CRPT-119srpt55.pdf</v>
      </c>
      <c r="U1751" s="7" t="inlineStr"/>
      <c r="V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Reference'!$E$2:$E$72,MATCH(INDEX(Account!$J$2:$J$131,MATCH($B1752,Account!$A$2:$A$131,0))&amp;"-"&amp;$C1752&amp;"-"&amp;$D1752,'Bill Report Reference'!$I$2:$I$72,0)),"")</f>
        <v>H.R.9260</v>
      </c>
      <c r="G1752" s="7" t="str">
        <f>IFERROR(""&amp;INDEX('Bill Report Reference'!$F$2:$F$72,MATCH(INDEX(Account!$J$2:$J$131,MATCH($B1752,Account!$A$2:$A$131,0))&amp;"-"&amp;$C1752&amp;"-"&amp;$D1752,'Bill Report Reference'!$I$2:$I$72,0)),"")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Reference'!$G$2:$G$72,MATCH(INDEX(Account!$J$2:$J$131,MATCH($B1752,Account!$A$2:$A$131,0))&amp;"-"&amp;$C1752&amp;"-"&amp;$D1752,'Bill Report Reference'!$I$2:$I$72,0)),"")</f>
        <v>https://www.govinfo.gov/content/pkg/BILLS-119hr9260rh/pdf/BILLS-119hr9260rh.pdf</v>
      </c>
      <c r="T1752" s="7" t="str">
        <f>IFERROR(""&amp;INDEX('Bill Report Reference'!$H$2:$H$72,MATCH(INDEX(Account!$J$2:$J$131,MATCH($B1752,Account!$A$2:$A$131,0))&amp;"-"&amp;$C1752&amp;"-"&amp;$D1752,'Bill Report Reference'!$I$2:$I$72,0)),"")</f>
        <v>https://www.congress.gov/119/crpt/hrpt696/CRPT-119hrpt696.pdf</v>
      </c>
      <c r="U1752" s="7" t="inlineStr"/>
      <c r="V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Reference'!$E$2:$E$72,MATCH(INDEX(Account!$J$2:$J$131,MATCH($B1753,Account!$A$2:$A$131,0))&amp;"-"&amp;$C1753&amp;"-"&amp;$D1753,'Bill Report Reference'!$I$2:$I$72,0)),"")</f>
        <v>PREX 2.8:2027/APP</v>
      </c>
      <c r="G1753" s="7" t="str">
        <f>IFERROR(""&amp;INDEX('Bill Report Reference'!$F$2:$F$72,MATCH(INDEX(Account!$J$2:$J$131,MATCH($B1753,Account!$A$2:$A$131,0))&amp;"-"&amp;$C1753&amp;"-"&amp;$D1753,'Bill Report Reference'!$I$2:$I$72,0)),"")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Reference'!$G$2:$G$72,MATCH(INDEX(Account!$J$2:$J$131,MATCH($B1753,Account!$A$2:$A$131,0))&amp;"-"&amp;$C1753&amp;"-"&amp;$D1753,'Bill Report Reference'!$I$2:$I$72,0)),"")</f>
        <v>https://www.govinfo.gov/content/pkg/BUDGET-2027-APP/pdf/BUDGET-2027-APP.pdf</v>
      </c>
      <c r="T1753" s="7" t="str">
        <f>IFERROR(""&amp;INDEX('Bill Report Reference'!$H$2:$H$72,MATCH(INDEX(Account!$J$2:$J$131,MATCH($B1753,Account!$A$2:$A$131,0))&amp;"-"&amp;$C1753&amp;"-"&amp;$D1753,'Bill Report Reference'!$I$2:$I$72,0)),"")</f>
        <v>N/A</v>
      </c>
      <c r="U1753" s="7" t="inlineStr"/>
      <c r="V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Reference'!$E$2:$E$72,MATCH(INDEX(Account!$J$2:$J$131,MATCH($B1754,Account!$A$2:$A$131,0))&amp;"-"&amp;$C1754&amp;"-"&amp;$D1754,'Bill Report Reference'!$I$2:$I$72,0)),"")</f>
        <v>P.L.117-328</v>
      </c>
      <c r="G1754" s="7" t="str">
        <f>IFERROR(""&amp;INDEX('Bill Report Reference'!$F$2:$F$72,MATCH(INDEX(Account!$J$2:$J$131,MATCH($B1754,Account!$A$2:$A$131,0))&amp;"-"&amp;$C1754&amp;"-"&amp;$D1754,'Bill Report Reference'!$I$2:$I$72,0)),"")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auto-validated</t>
        </is>
      </c>
      <c r="S1754" s="7" t="str">
        <f>IFERROR(""&amp;INDEX('Bill Report Reference'!$G$2:$G$72,MATCH(INDEX(Account!$J$2:$J$131,MATCH($B1754,Account!$A$2:$A$131,0))&amp;"-"&amp;$C1754&amp;"-"&amp;$D1754,'Bill Report Reference'!$I$2:$I$72,0)),"")</f>
        <v>https://www.govinfo.gov/content/pkg/PLAW-117publ328/pdf/PLAW-117publ328.pdf</v>
      </c>
      <c r="T1754" s="7" t="str">
        <f>IFERROR(""&amp;INDEX('Bill Report Reference'!$H$2:$H$72,MATCH(INDEX(Account!$J$2:$J$131,MATCH($B1754,Account!$A$2:$A$131,0))&amp;"-"&amp;$C1754&amp;"-"&amp;$D1754,'Bill Report Reference'!$I$2:$I$72,0)),"")</f>
        <v>N/A</v>
      </c>
      <c r="U1754" s="7" t="inlineStr"/>
      <c r="V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Reference'!$E$2:$E$72,MATCH(INDEX(Account!$J$2:$J$131,MATCH($B1755,Account!$A$2:$A$131,0))&amp;"-"&amp;$C1755&amp;"-"&amp;$D1755,'Bill Report Reference'!$I$2:$I$72,0)),"")</f>
        <v>H.R.8295</v>
      </c>
      <c r="G1755" s="7" t="str">
        <f>IFERROR(""&amp;INDEX('Bill Report Reference'!$F$2:$F$72,MATCH(INDEX(Account!$J$2:$J$131,MATCH($B1755,Account!$A$2:$A$131,0))&amp;"-"&amp;$C1755&amp;"-"&amp;$D1755,'Bill Report Reference'!$I$2:$I$72,0)),"")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Reference'!$G$2:$G$72,MATCH(INDEX(Account!$J$2:$J$131,MATCH($B1755,Account!$A$2:$A$131,0))&amp;"-"&amp;$C1755&amp;"-"&amp;$D1755,'Bill Report Reference'!$I$2:$I$72,0)),"")</f>
        <v>https://www.govinfo.gov/content/pkg/BILLS-117hr8295rh/pdf/BILLS-117hr8295rh.pdf</v>
      </c>
      <c r="T1755" s="7" t="str">
        <f>IFERROR(""&amp;INDEX('Bill Report Reference'!$H$2:$H$72,MATCH(INDEX(Account!$J$2:$J$131,MATCH($B1755,Account!$A$2:$A$131,0))&amp;"-"&amp;$C1755&amp;"-"&amp;$D1755,'Bill Report Reference'!$I$2:$I$72,0)),"")</f>
        <v>https://www.govinfo.gov/content/pkg/CRPT-117hrpt403/pdf/CRPT-117hrpt403.pdf</v>
      </c>
      <c r="U1755" s="7" t="inlineStr"/>
      <c r="V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Reference'!$E$2:$E$72,MATCH(INDEX(Account!$J$2:$J$131,MATCH($B1756,Account!$A$2:$A$131,0))&amp;"-"&amp;$C1756&amp;"-"&amp;$D1756,'Bill Report Reference'!$I$2:$I$72,0)),"")</f>
        <v>PREX 2.8:2023/APP</v>
      </c>
      <c r="G1756" s="7" t="str">
        <f>IFERROR(""&amp;INDEX('Bill Report Reference'!$F$2:$F$72,MATCH(INDEX(Account!$J$2:$J$131,MATCH($B1756,Account!$A$2:$A$131,0))&amp;"-"&amp;$C1756&amp;"-"&amp;$D1756,'Bill Report Reference'!$I$2:$I$72,0)),"")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Reference'!$G$2:$G$72,MATCH(INDEX(Account!$J$2:$J$131,MATCH($B1756,Account!$A$2:$A$131,0))&amp;"-"&amp;$C1756&amp;"-"&amp;$D1756,'Bill Report Reference'!$I$2:$I$72,0)),"")</f>
        <v>https://www.govinfo.gov/content/pkg/BUDGET-2023-APP/pdf/BUDGET-2023-APP.pdf</v>
      </c>
      <c r="T1756" s="7" t="str">
        <f>IFERROR(""&amp;INDEX('Bill Report Reference'!$H$2:$H$72,MATCH(INDEX(Account!$J$2:$J$131,MATCH($B1756,Account!$A$2:$A$131,0))&amp;"-"&amp;$C1756&amp;"-"&amp;$D1756,'Bill Report Reference'!$I$2:$I$72,0)),"")</f>
        <v>N/A</v>
      </c>
      <c r="U1756" s="7" t="inlineStr"/>
      <c r="V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Reference'!$E$2:$E$72,MATCH(INDEX(Account!$J$2:$J$131,MATCH($B1757,Account!$A$2:$A$131,0))&amp;"-"&amp;$C1757&amp;"-"&amp;$D1757,'Bill Report Reference'!$I$2:$I$72,0)),"")</f>
        <v>S.4659</v>
      </c>
      <c r="G1757" s="7" t="str">
        <f>IFERROR(""&amp;INDEX('Bill Report Reference'!$F$2:$F$72,MATCH(INDEX(Account!$J$2:$J$131,MATCH($B1757,Account!$A$2:$A$131,0))&amp;"-"&amp;$C1757&amp;"-"&amp;$D1757,'Bill Report Reference'!$I$2:$I$72,0)),"")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Reference'!$G$2:$G$72,MATCH(INDEX(Account!$J$2:$J$131,MATCH($B1757,Account!$A$2:$A$131,0))&amp;"-"&amp;$C1757&amp;"-"&amp;$D1757,'Bill Report Reference'!$I$2:$I$72,0)),"")</f>
        <v>https://www.govinfo.gov/content/pkg/BILLS-117s4659is/pdf/BILLS-117s4659is.pdf</v>
      </c>
      <c r="T1757" s="7" t="str">
        <f>IFERROR(""&amp;INDEX('Bill Report Reference'!$H$2:$H$72,MATCH(INDEX(Account!$J$2:$J$131,MATCH($B1757,Account!$A$2:$A$131,0))&amp;"-"&amp;$C1757&amp;"-"&amp;$D1757,'Bill Report Reference'!$I$2:$I$72,0)),"")</f>
        <v>https://www.appropriations.senate.gov/imo/media/doc/LHHSFY23REPT.pdf</v>
      </c>
      <c r="U1757" s="7" t="inlineStr"/>
      <c r="V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Reference'!$E$2:$E$72,MATCH(INDEX(Account!$J$2:$J$131,MATCH($B1758,Account!$A$2:$A$131,0))&amp;"-"&amp;$C1758&amp;"-"&amp;$D1758,'Bill Report Reference'!$I$2:$I$72,0)),"")</f>
        <v>P.L.118-47</v>
      </c>
      <c r="G1758" s="7" t="str">
        <f>IFERROR(""&amp;INDEX('Bill Report Reference'!$F$2:$F$72,MATCH(INDEX(Account!$J$2:$J$131,MATCH($B1758,Account!$A$2:$A$131,0))&amp;"-"&amp;$C1758&amp;"-"&amp;$D1758,'Bill Report Reference'!$I$2:$I$72,0)),"")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Reference'!$G$2:$G$72,MATCH(INDEX(Account!$J$2:$J$131,MATCH($B1758,Account!$A$2:$A$131,0))&amp;"-"&amp;$C1758&amp;"-"&amp;$D1758,'Bill Report Reference'!$I$2:$I$72,0)),"")</f>
        <v>https://www.govinfo.gov/content/pkg/PLAW-118publ47/pdf/PLAW-118publ47.pdf</v>
      </c>
      <c r="T1758" s="7" t="str">
        <f>IFERROR(""&amp;INDEX('Bill Report Reference'!$H$2:$H$72,MATCH(INDEX(Account!$J$2:$J$131,MATCH($B1758,Account!$A$2:$A$131,0))&amp;"-"&amp;$C1758&amp;"-"&amp;$D1758,'Bill Report Reference'!$I$2:$I$72,0)),"")</f>
        <v>N/A</v>
      </c>
      <c r="U1758" s="7" t="inlineStr"/>
      <c r="V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Reference'!$E$2:$E$72,MATCH(INDEX(Account!$J$2:$J$131,MATCH($B1759,Account!$A$2:$A$131,0))&amp;"-"&amp;$C1759&amp;"-"&amp;$D1759,'Bill Report Reference'!$I$2:$I$72,0)),"")</f>
        <v>PREX 2.8:2024/APP</v>
      </c>
      <c r="G1759" s="7" t="str">
        <f>IFERROR(""&amp;INDEX('Bill Report Reference'!$F$2:$F$72,MATCH(INDEX(Account!$J$2:$J$131,MATCH($B1759,Account!$A$2:$A$131,0))&amp;"-"&amp;$C1759&amp;"-"&amp;$D1759,'Bill Report Reference'!$I$2:$I$72,0)),"")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Reference'!$G$2:$G$72,MATCH(INDEX(Account!$J$2:$J$131,MATCH($B1759,Account!$A$2:$A$131,0))&amp;"-"&amp;$C1759&amp;"-"&amp;$D1759,'Bill Report Reference'!$I$2:$I$72,0)),"")</f>
        <v>https://www.govinfo.gov/content/pkg/BUDGET-2024-APP/pdf/BUDGET-2024-APP.pdf</v>
      </c>
      <c r="T1759" s="7" t="str">
        <f>IFERROR(""&amp;INDEX('Bill Report Reference'!$H$2:$H$72,MATCH(INDEX(Account!$J$2:$J$131,MATCH($B1759,Account!$A$2:$A$131,0))&amp;"-"&amp;$C1759&amp;"-"&amp;$D1759,'Bill Report Reference'!$I$2:$I$72,0)),"")</f>
        <v>N/A</v>
      </c>
      <c r="U1759" s="7" t="inlineStr"/>
      <c r="V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Reference'!$E$2:$E$72,MATCH(INDEX(Account!$J$2:$J$131,MATCH($B1760,Account!$A$2:$A$131,0))&amp;"-"&amp;$C1760&amp;"-"&amp;$D1760,'Bill Report Reference'!$I$2:$I$72,0)),"")</f>
        <v>S.2624</v>
      </c>
      <c r="G1760" s="7" t="str">
        <f>IFERROR(""&amp;INDEX('Bill Report Reference'!$F$2:$F$72,MATCH(INDEX(Account!$J$2:$J$131,MATCH($B1760,Account!$A$2:$A$131,0))&amp;"-"&amp;$C1760&amp;"-"&amp;$D1760,'Bill Report Reference'!$I$2:$I$72,0)),"")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Reference'!$G$2:$G$72,MATCH(INDEX(Account!$J$2:$J$131,MATCH($B1760,Account!$A$2:$A$131,0))&amp;"-"&amp;$C1760&amp;"-"&amp;$D1760,'Bill Report Reference'!$I$2:$I$72,0)),"")</f>
        <v>https://www.govinfo.gov/content/pkg/BILLS-118s2624rs/pdf/BILLS-118s2624rs.pdf</v>
      </c>
      <c r="T1760" s="7" t="str">
        <f>IFERROR(""&amp;INDEX('Bill Report Reference'!$H$2:$H$72,MATCH(INDEX(Account!$J$2:$J$131,MATCH($B1760,Account!$A$2:$A$131,0))&amp;"-"&amp;$C1760&amp;"-"&amp;$D1760,'Bill Report Reference'!$I$2:$I$72,0)),"")</f>
        <v>https://www.congress.gov/118/crpt/srpt84/CRPT-118srpt84.pdf</v>
      </c>
      <c r="U1760" s="7" t="inlineStr"/>
      <c r="V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Reference'!$E$2:$E$72,MATCH(INDEX(Account!$J$2:$J$131,MATCH($B1761,Account!$A$2:$A$131,0))&amp;"-"&amp;$C1761&amp;"-"&amp;$D1761,'Bill Report Reference'!$I$2:$I$72,0)),"")</f>
        <v>P.L.119-4</v>
      </c>
      <c r="G1761" s="7" t="str">
        <f>IFERROR(""&amp;INDEX('Bill Report Reference'!$F$2:$F$72,MATCH(INDEX(Account!$J$2:$J$131,MATCH($B1761,Account!$A$2:$A$131,0))&amp;"-"&amp;$C1761&amp;"-"&amp;$D1761,'Bill Report Reference'!$I$2:$I$72,0)),"")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Reference'!$G$2:$G$72,MATCH(INDEX(Account!$J$2:$J$131,MATCH($B1761,Account!$A$2:$A$131,0))&amp;"-"&amp;$C1761&amp;"-"&amp;$D1761,'Bill Report Reference'!$I$2:$I$72,0)),"")</f>
        <v>https://www.govinfo.gov/content/pkg/PLAW-119publ4/pdf/PLAW-119publ4.pdf</v>
      </c>
      <c r="T1761" s="7" t="str">
        <f>IFERROR(""&amp;INDEX('Bill Report Reference'!$H$2:$H$72,MATCH(INDEX(Account!$J$2:$J$131,MATCH($B1761,Account!$A$2:$A$131,0))&amp;"-"&amp;$C1761&amp;"-"&amp;$D1761,'Bill Report Reference'!$I$2:$I$72,0)),"")</f>
        <v>N/A</v>
      </c>
      <c r="U1761" s="7" t="inlineStr"/>
      <c r="V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Reference'!$E$2:$E$72,MATCH(INDEX(Account!$J$2:$J$131,MATCH($B1762,Account!$A$2:$A$131,0))&amp;"-"&amp;$C1762&amp;"-"&amp;$D1762,'Bill Report Reference'!$I$2:$I$72,0)),"")</f>
        <v>H.R.9029</v>
      </c>
      <c r="G1762" s="7" t="str">
        <f>IFERROR(""&amp;INDEX('Bill Report Reference'!$F$2:$F$72,MATCH(INDEX(Account!$J$2:$J$131,MATCH($B1762,Account!$A$2:$A$131,0))&amp;"-"&amp;$C1762&amp;"-"&amp;$D1762,'Bill Report Reference'!$I$2:$I$72,0)),"")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Reference'!$G$2:$G$72,MATCH(INDEX(Account!$J$2:$J$131,MATCH($B1762,Account!$A$2:$A$131,0))&amp;"-"&amp;$C1762&amp;"-"&amp;$D1762,'Bill Report Reference'!$I$2:$I$72,0)),"")</f>
        <v>https://www.govinfo.gov/content/pkg/BILLS-118hr9029rh/pdf/BILLS-118hr9029rh.pdf</v>
      </c>
      <c r="T1762" s="7" t="str">
        <f>IFERROR(""&amp;INDEX('Bill Report Reference'!$H$2:$H$72,MATCH(INDEX(Account!$J$2:$J$131,MATCH($B1762,Account!$A$2:$A$131,0))&amp;"-"&amp;$C1762&amp;"-"&amp;$D1762,'Bill Report Reference'!$I$2:$I$72,0)),"")</f>
        <v>https://www.congress.gov/118/crpt/hrpt585/CRPT-118hrpt585.pdf</v>
      </c>
      <c r="U1762" s="7" t="inlineStr"/>
      <c r="V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Reference'!$E$2:$E$72,MATCH(INDEX(Account!$J$2:$J$131,MATCH($B1763,Account!$A$2:$A$131,0))&amp;"-"&amp;$C1763&amp;"-"&amp;$D1763,'Bill Report Reference'!$I$2:$I$72,0)),"")</f>
        <v>PREX 2.8:2025/APP</v>
      </c>
      <c r="G1763" s="7" t="str">
        <f>IFERROR(""&amp;INDEX('Bill Report Reference'!$F$2:$F$72,MATCH(INDEX(Account!$J$2:$J$131,MATCH($B1763,Account!$A$2:$A$131,0))&amp;"-"&amp;$C1763&amp;"-"&amp;$D1763,'Bill Report Reference'!$I$2:$I$72,0)),"")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Reference'!$G$2:$G$72,MATCH(INDEX(Account!$J$2:$J$131,MATCH($B1763,Account!$A$2:$A$131,0))&amp;"-"&amp;$C1763&amp;"-"&amp;$D1763,'Bill Report Reference'!$I$2:$I$72,0)),"")</f>
        <v>https://www.govinfo.gov/content/pkg/BUDGET-2025-APP/pdf/BUDGET-2025-APP.pdf</v>
      </c>
      <c r="T1763" s="7" t="str">
        <f>IFERROR(""&amp;INDEX('Bill Report Reference'!$H$2:$H$72,MATCH(INDEX(Account!$J$2:$J$131,MATCH($B1763,Account!$A$2:$A$131,0))&amp;"-"&amp;$C1763&amp;"-"&amp;$D1763,'Bill Report Reference'!$I$2:$I$72,0)),"")</f>
        <v>N/A</v>
      </c>
      <c r="U1763" s="7" t="inlineStr"/>
      <c r="V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Reference'!$E$2:$E$72,MATCH(INDEX(Account!$J$2:$J$131,MATCH($B1764,Account!$A$2:$A$131,0))&amp;"-"&amp;$C1764&amp;"-"&amp;$D1764,'Bill Report Reference'!$I$2:$I$72,0)),"")</f>
        <v>S.4942</v>
      </c>
      <c r="G1764" s="7" t="str">
        <f>IFERROR(""&amp;INDEX('Bill Report Reference'!$F$2:$F$72,MATCH(INDEX(Account!$J$2:$J$131,MATCH($B1764,Account!$A$2:$A$131,0))&amp;"-"&amp;$C1764&amp;"-"&amp;$D1764,'Bill Report Reference'!$I$2:$I$72,0)),"")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Reference'!$G$2:$G$72,MATCH(INDEX(Account!$J$2:$J$131,MATCH($B1764,Account!$A$2:$A$131,0))&amp;"-"&amp;$C1764&amp;"-"&amp;$D1764,'Bill Report Reference'!$I$2:$I$72,0)),"")</f>
        <v>https://www.govinfo.gov/content/pkg/BILLS-118s4942rs/pdf/BILLS-118s4942rs.pdf</v>
      </c>
      <c r="T1764" s="7" t="str">
        <f>IFERROR(""&amp;INDEX('Bill Report Reference'!$H$2:$H$72,MATCH(INDEX(Account!$J$2:$J$131,MATCH($B1764,Account!$A$2:$A$131,0))&amp;"-"&amp;$C1764&amp;"-"&amp;$D1764,'Bill Report Reference'!$I$2:$I$72,0)),"")</f>
        <v>https://www.congress.gov/118/crpt/srpt207/CRPT-118srpt207.pdf</v>
      </c>
      <c r="U1764" s="7" t="inlineStr"/>
      <c r="V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Reference'!$E$2:$E$72,MATCH(INDEX(Account!$J$2:$J$131,MATCH($B1765,Account!$A$2:$A$131,0))&amp;"-"&amp;$C1765&amp;"-"&amp;$D1765,'Bill Report Reference'!$I$2:$I$72,0)),"")</f>
        <v>P.L.119-75</v>
      </c>
      <c r="G1765" s="7" t="str">
        <f>IFERROR(""&amp;INDEX('Bill Report Reference'!$F$2:$F$72,MATCH(INDEX(Account!$J$2:$J$131,MATCH($B1765,Account!$A$2:$A$131,0))&amp;"-"&amp;$C1765&amp;"-"&amp;$D1765,'Bill Report Reference'!$I$2:$I$72,0)),"")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Reference'!$G$2:$G$72,MATCH(INDEX(Account!$J$2:$J$131,MATCH($B1765,Account!$A$2:$A$131,0))&amp;"-"&amp;$C1765&amp;"-"&amp;$D1765,'Bill Report Reference'!$I$2:$I$72,0)),"")</f>
        <v>https://www.govinfo.gov/content/pkg/PLAW-119publ75/pdf/PLAW-119publ75.pdf</v>
      </c>
      <c r="T1765" s="7" t="str">
        <f>IFERROR(""&amp;INDEX('Bill Report Reference'!$H$2:$H$72,MATCH(INDEX(Account!$J$2:$J$131,MATCH($B1765,Account!$A$2:$A$131,0))&amp;"-"&amp;$C1765&amp;"-"&amp;$D1765,'Bill Report Reference'!$I$2:$I$72,0)),"")</f>
        <v>https://www.govinfo.gov/content/pkg/CREC-2026-01-22/pdf/CREC-2026-01-22-pt2-PgH1353-2.pdf</v>
      </c>
      <c r="U1765" s="7" t="inlineStr"/>
      <c r="V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Reference'!$E$2:$E$72,MATCH(INDEX(Account!$J$2:$J$131,MATCH($B1766,Account!$A$2:$A$131,0))&amp;"-"&amp;$C1766&amp;"-"&amp;$D1766,'Bill Report Reference'!$I$2:$I$72,0)),"")</f>
        <v>H.R.5304</v>
      </c>
      <c r="G1766" s="7" t="str">
        <f>IFERROR(""&amp;INDEX('Bill Report Reference'!$F$2:$F$72,MATCH(INDEX(Account!$J$2:$J$131,MATCH($B1766,Account!$A$2:$A$131,0))&amp;"-"&amp;$C1766&amp;"-"&amp;$D1766,'Bill Report Reference'!$I$2:$I$72,0)),"")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Reference'!$G$2:$G$72,MATCH(INDEX(Account!$J$2:$J$131,MATCH($B1766,Account!$A$2:$A$131,0))&amp;"-"&amp;$C1766&amp;"-"&amp;$D1766,'Bill Report Reference'!$I$2:$I$72,0)),"")</f>
        <v>https://www.govinfo.gov/content/pkg/BILLS-119hr5304rh/pdf/BILLS-119hr5304rh.pdf</v>
      </c>
      <c r="T1766" s="7" t="str">
        <f>IFERROR(""&amp;INDEX('Bill Report Reference'!$H$2:$H$72,MATCH(INDEX(Account!$J$2:$J$131,MATCH($B1766,Account!$A$2:$A$131,0))&amp;"-"&amp;$C1766&amp;"-"&amp;$D1766,'Bill Report Reference'!$I$2:$I$72,0)),"")</f>
        <v>https://www.congress.gov/119/crpt/hrpt271/CRPT-119hrpt271.pdf</v>
      </c>
      <c r="U1766" s="7" t="inlineStr"/>
      <c r="V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Reference'!$E$2:$E$72,MATCH(INDEX(Account!$J$2:$J$131,MATCH($B1767,Account!$A$2:$A$131,0))&amp;"-"&amp;$C1767&amp;"-"&amp;$D1767,'Bill Report Reference'!$I$2:$I$72,0)),"")</f>
        <v>PREX 2.8:2026/APP</v>
      </c>
      <c r="G1767" s="7" t="str">
        <f>IFERROR(""&amp;INDEX('Bill Report Reference'!$F$2:$F$72,MATCH(INDEX(Account!$J$2:$J$131,MATCH($B1767,Account!$A$2:$A$131,0))&amp;"-"&amp;$C1767&amp;"-"&amp;$D1767,'Bill Report Reference'!$I$2:$I$72,0)),"")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Reference'!$G$2:$G$72,MATCH(INDEX(Account!$J$2:$J$131,MATCH($B1767,Account!$A$2:$A$131,0))&amp;"-"&amp;$C1767&amp;"-"&amp;$D1767,'Bill Report Reference'!$I$2:$I$72,0)),"")</f>
        <v>https://www.govinfo.gov/content/pkg/BUDGET-2026-APP/pdf/BUDGET-2026-APP.pdf</v>
      </c>
      <c r="T1767" s="7" t="str">
        <f>IFERROR(""&amp;INDEX('Bill Report Reference'!$H$2:$H$72,MATCH(INDEX(Account!$J$2:$J$131,MATCH($B1767,Account!$A$2:$A$131,0))&amp;"-"&amp;$C1767&amp;"-"&amp;$D1767,'Bill Report Reference'!$I$2:$I$72,0)),"")</f>
        <v>N/A</v>
      </c>
      <c r="U1767" s="7" t="inlineStr"/>
      <c r="V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Reference'!$E$2:$E$72,MATCH(INDEX(Account!$J$2:$J$131,MATCH($B1768,Account!$A$2:$A$131,0))&amp;"-"&amp;$C1768&amp;"-"&amp;$D1768,'Bill Report Reference'!$I$2:$I$72,0)),"")</f>
        <v>S.2587</v>
      </c>
      <c r="G1768" s="7" t="str">
        <f>IFERROR(""&amp;INDEX('Bill Report Reference'!$F$2:$F$72,MATCH(INDEX(Account!$J$2:$J$131,MATCH($B1768,Account!$A$2:$A$131,0))&amp;"-"&amp;$C1768&amp;"-"&amp;$D1768,'Bill Report Reference'!$I$2:$I$72,0)),"")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Reference'!$G$2:$G$72,MATCH(INDEX(Account!$J$2:$J$131,MATCH($B1768,Account!$A$2:$A$131,0))&amp;"-"&amp;$C1768&amp;"-"&amp;$D1768,'Bill Report Reference'!$I$2:$I$72,0)),"")</f>
        <v>https://www.govinfo.gov/content/pkg/BILLS-119s2587rs/pdf/BILLS-119s2587rs.pdf</v>
      </c>
      <c r="T1768" s="7" t="str">
        <f>IFERROR(""&amp;INDEX('Bill Report Reference'!$H$2:$H$72,MATCH(INDEX(Account!$J$2:$J$131,MATCH($B1768,Account!$A$2:$A$131,0))&amp;"-"&amp;$C1768&amp;"-"&amp;$D1768,'Bill Report Reference'!$I$2:$I$72,0)),"")</f>
        <v>https://www.congress.gov/119/crpt/srpt55/CRPT-119srpt55.pdf</v>
      </c>
      <c r="U1768" s="7" t="inlineStr"/>
      <c r="V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Reference'!$E$2:$E$72,MATCH(INDEX(Account!$J$2:$J$131,MATCH($B1769,Account!$A$2:$A$131,0))&amp;"-"&amp;$C1769&amp;"-"&amp;$D1769,'Bill Report Reference'!$I$2:$I$72,0)),"")</f>
        <v>H.R.9260</v>
      </c>
      <c r="G1769" s="7" t="str">
        <f>IFERROR(""&amp;INDEX('Bill Report Reference'!$F$2:$F$72,MATCH(INDEX(Account!$J$2:$J$131,MATCH($B1769,Account!$A$2:$A$131,0))&amp;"-"&amp;$C1769&amp;"-"&amp;$D1769,'Bill Report Reference'!$I$2:$I$72,0)),"")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Reference'!$G$2:$G$72,MATCH(INDEX(Account!$J$2:$J$131,MATCH($B1769,Account!$A$2:$A$131,0))&amp;"-"&amp;$C1769&amp;"-"&amp;$D1769,'Bill Report Reference'!$I$2:$I$72,0)),"")</f>
        <v>https://www.govinfo.gov/content/pkg/BILLS-119hr9260rh/pdf/BILLS-119hr9260rh.pdf</v>
      </c>
      <c r="T1769" s="7" t="str">
        <f>IFERROR(""&amp;INDEX('Bill Report Reference'!$H$2:$H$72,MATCH(INDEX(Account!$J$2:$J$131,MATCH($B1769,Account!$A$2:$A$131,0))&amp;"-"&amp;$C1769&amp;"-"&amp;$D1769,'Bill Report Reference'!$I$2:$I$72,0)),"")</f>
        <v>https://www.congress.gov/119/crpt/hrpt696/CRPT-119hrpt696.pdf</v>
      </c>
      <c r="U1769" s="7" t="inlineStr"/>
      <c r="V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Reference'!$E$2:$E$72,MATCH(INDEX(Account!$J$2:$J$131,MATCH($B1770,Account!$A$2:$A$131,0))&amp;"-"&amp;$C1770&amp;"-"&amp;$D1770,'Bill Report Reference'!$I$2:$I$72,0)),"")</f>
        <v>PREX 2.8:2027/APP</v>
      </c>
      <c r="G1770" s="7" t="str">
        <f>IFERROR(""&amp;INDEX('Bill Report Reference'!$F$2:$F$72,MATCH(INDEX(Account!$J$2:$J$131,MATCH($B1770,Account!$A$2:$A$131,0))&amp;"-"&amp;$C1770&amp;"-"&amp;$D1770,'Bill Report Reference'!$I$2:$I$72,0)),"")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Reference'!$G$2:$G$72,MATCH(INDEX(Account!$J$2:$J$131,MATCH($B1770,Account!$A$2:$A$131,0))&amp;"-"&amp;$C1770&amp;"-"&amp;$D1770,'Bill Report Reference'!$I$2:$I$72,0)),"")</f>
        <v>https://www.govinfo.gov/content/pkg/BUDGET-2027-APP/pdf/BUDGET-2027-APP.pdf</v>
      </c>
      <c r="T1770" s="7" t="str">
        <f>IFERROR(""&amp;INDEX('Bill Report Reference'!$H$2:$H$72,MATCH(INDEX(Account!$J$2:$J$131,MATCH($B1770,Account!$A$2:$A$131,0))&amp;"-"&amp;$C1770&amp;"-"&amp;$D1770,'Bill Report Reference'!$I$2:$I$72,0)),"")</f>
        <v>N/A</v>
      </c>
      <c r="U1770" s="7" t="inlineStr"/>
      <c r="V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Reference'!$E$2:$E$72,MATCH(INDEX(Account!$J$2:$J$131,MATCH($B1771,Account!$A$2:$A$131,0))&amp;"-"&amp;$C1771&amp;"-"&amp;$D1771,'Bill Report Reference'!$I$2:$I$72,0)),"")</f>
        <v>P.L.117-328</v>
      </c>
      <c r="G1771" s="7" t="str">
        <f>IFERROR(""&amp;INDEX('Bill Report Reference'!$F$2:$F$72,MATCH(INDEX(Account!$J$2:$J$131,MATCH($B1771,Account!$A$2:$A$131,0))&amp;"-"&amp;$C1771&amp;"-"&amp;$D1771,'Bill Report Reference'!$I$2:$I$72,0)),"")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auto-validated</t>
        </is>
      </c>
      <c r="S1771" s="7" t="str">
        <f>IFERROR(""&amp;INDEX('Bill Report Reference'!$G$2:$G$72,MATCH(INDEX(Account!$J$2:$J$131,MATCH($B1771,Account!$A$2:$A$131,0))&amp;"-"&amp;$C1771&amp;"-"&amp;$D1771,'Bill Report Reference'!$I$2:$I$72,0)),"")</f>
        <v>https://www.govinfo.gov/content/pkg/PLAW-117publ328/pdf/PLAW-117publ328.pdf</v>
      </c>
      <c r="T1771" s="7" t="str">
        <f>IFERROR(""&amp;INDEX('Bill Report Reference'!$H$2:$H$72,MATCH(INDEX(Account!$J$2:$J$131,MATCH($B1771,Account!$A$2:$A$131,0))&amp;"-"&amp;$C1771&amp;"-"&amp;$D1771,'Bill Report Reference'!$I$2:$I$72,0)),"")</f>
        <v>N/A</v>
      </c>
      <c r="U1771" s="7" t="inlineStr"/>
      <c r="V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Reference'!$E$2:$E$72,MATCH(INDEX(Account!$J$2:$J$131,MATCH($B1772,Account!$A$2:$A$131,0))&amp;"-"&amp;$C1772&amp;"-"&amp;$D1772,'Bill Report Reference'!$I$2:$I$72,0)),"")</f>
        <v>H.R.8295</v>
      </c>
      <c r="G1772" s="7" t="str">
        <f>IFERROR(""&amp;INDEX('Bill Report Reference'!$F$2:$F$72,MATCH(INDEX(Account!$J$2:$J$131,MATCH($B1772,Account!$A$2:$A$131,0))&amp;"-"&amp;$C1772&amp;"-"&amp;$D1772,'Bill Report Reference'!$I$2:$I$72,0)),"")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Reference'!$G$2:$G$72,MATCH(INDEX(Account!$J$2:$J$131,MATCH($B1772,Account!$A$2:$A$131,0))&amp;"-"&amp;$C1772&amp;"-"&amp;$D1772,'Bill Report Reference'!$I$2:$I$72,0)),"")</f>
        <v>https://www.govinfo.gov/content/pkg/BILLS-117hr8295rh/pdf/BILLS-117hr8295rh.pdf</v>
      </c>
      <c r="T1772" s="7" t="str">
        <f>IFERROR(""&amp;INDEX('Bill Report Reference'!$H$2:$H$72,MATCH(INDEX(Account!$J$2:$J$131,MATCH($B1772,Account!$A$2:$A$131,0))&amp;"-"&amp;$C1772&amp;"-"&amp;$D1772,'Bill Report Reference'!$I$2:$I$72,0)),"")</f>
        <v>https://www.govinfo.gov/content/pkg/CRPT-117hrpt403/pdf/CRPT-117hrpt403.pdf</v>
      </c>
      <c r="U1772" s="7" t="inlineStr"/>
      <c r="V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Reference'!$E$2:$E$72,MATCH(INDEX(Account!$J$2:$J$131,MATCH($B1773,Account!$A$2:$A$131,0))&amp;"-"&amp;$C1773&amp;"-"&amp;$D1773,'Bill Report Reference'!$I$2:$I$72,0)),"")</f>
        <v>PREX 2.8:2023/APP</v>
      </c>
      <c r="G1773" s="7" t="str">
        <f>IFERROR(""&amp;INDEX('Bill Report Reference'!$F$2:$F$72,MATCH(INDEX(Account!$J$2:$J$131,MATCH($B1773,Account!$A$2:$A$131,0))&amp;"-"&amp;$C1773&amp;"-"&amp;$D1773,'Bill Report Reference'!$I$2:$I$72,0)),"")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Reference'!$G$2:$G$72,MATCH(INDEX(Account!$J$2:$J$131,MATCH($B1773,Account!$A$2:$A$131,0))&amp;"-"&amp;$C1773&amp;"-"&amp;$D1773,'Bill Report Reference'!$I$2:$I$72,0)),"")</f>
        <v>https://www.govinfo.gov/content/pkg/BUDGET-2023-APP/pdf/BUDGET-2023-APP.pdf</v>
      </c>
      <c r="T1773" s="7" t="str">
        <f>IFERROR(""&amp;INDEX('Bill Report Reference'!$H$2:$H$72,MATCH(INDEX(Account!$J$2:$J$131,MATCH($B1773,Account!$A$2:$A$131,0))&amp;"-"&amp;$C1773&amp;"-"&amp;$D1773,'Bill Report Reference'!$I$2:$I$72,0)),"")</f>
        <v>N/A</v>
      </c>
      <c r="U1773" s="7" t="inlineStr"/>
      <c r="V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Reference'!$E$2:$E$72,MATCH(INDEX(Account!$J$2:$J$131,MATCH($B1774,Account!$A$2:$A$131,0))&amp;"-"&amp;$C1774&amp;"-"&amp;$D1774,'Bill Report Reference'!$I$2:$I$72,0)),"")</f>
        <v>S.4659</v>
      </c>
      <c r="G1774" s="7" t="str">
        <f>IFERROR(""&amp;INDEX('Bill Report Reference'!$F$2:$F$72,MATCH(INDEX(Account!$J$2:$J$131,MATCH($B1774,Account!$A$2:$A$131,0))&amp;"-"&amp;$C1774&amp;"-"&amp;$D1774,'Bill Report Reference'!$I$2:$I$72,0)),"")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Reference'!$G$2:$G$72,MATCH(INDEX(Account!$J$2:$J$131,MATCH($B1774,Account!$A$2:$A$131,0))&amp;"-"&amp;$C1774&amp;"-"&amp;$D1774,'Bill Report Reference'!$I$2:$I$72,0)),"")</f>
        <v>https://www.govinfo.gov/content/pkg/BILLS-117s4659is/pdf/BILLS-117s4659is.pdf</v>
      </c>
      <c r="T1774" s="7" t="str">
        <f>IFERROR(""&amp;INDEX('Bill Report Reference'!$H$2:$H$72,MATCH(INDEX(Account!$J$2:$J$131,MATCH($B1774,Account!$A$2:$A$131,0))&amp;"-"&amp;$C1774&amp;"-"&amp;$D1774,'Bill Report Reference'!$I$2:$I$72,0)),"")</f>
        <v>https://www.appropriations.senate.gov/imo/media/doc/LHHSFY23REPT.pdf</v>
      </c>
      <c r="U1774" s="7" t="inlineStr"/>
      <c r="V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Reference'!$E$2:$E$72,MATCH(INDEX(Account!$J$2:$J$131,MATCH($B1775,Account!$A$2:$A$131,0))&amp;"-"&amp;$C1775&amp;"-"&amp;$D1775,'Bill Report Reference'!$I$2:$I$72,0)),"")</f>
        <v>P.L.118-47</v>
      </c>
      <c r="G1775" s="7" t="str">
        <f>IFERROR(""&amp;INDEX('Bill Report Reference'!$F$2:$F$72,MATCH(INDEX(Account!$J$2:$J$131,MATCH($B1775,Account!$A$2:$A$131,0))&amp;"-"&amp;$C1775&amp;"-"&amp;$D1775,'Bill Report Reference'!$I$2:$I$72,0)),"")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Reference'!$G$2:$G$72,MATCH(INDEX(Account!$J$2:$J$131,MATCH($B1775,Account!$A$2:$A$131,0))&amp;"-"&amp;$C1775&amp;"-"&amp;$D1775,'Bill Report Reference'!$I$2:$I$72,0)),"")</f>
        <v>https://www.govinfo.gov/content/pkg/PLAW-118publ47/pdf/PLAW-118publ47.pdf</v>
      </c>
      <c r="T1775" s="7" t="str">
        <f>IFERROR(""&amp;INDEX('Bill Report Reference'!$H$2:$H$72,MATCH(INDEX(Account!$J$2:$J$131,MATCH($B1775,Account!$A$2:$A$131,0))&amp;"-"&amp;$C1775&amp;"-"&amp;$D1775,'Bill Report Reference'!$I$2:$I$72,0)),"")</f>
        <v>N/A</v>
      </c>
      <c r="U1775" s="7" t="inlineStr"/>
      <c r="V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Reference'!$E$2:$E$72,MATCH(INDEX(Account!$J$2:$J$131,MATCH($B1776,Account!$A$2:$A$131,0))&amp;"-"&amp;$C1776&amp;"-"&amp;$D1776,'Bill Report Reference'!$I$2:$I$72,0)),"")</f>
        <v>PREX 2.8:2024/APP</v>
      </c>
      <c r="G1776" s="7" t="str">
        <f>IFERROR(""&amp;INDEX('Bill Report Reference'!$F$2:$F$72,MATCH(INDEX(Account!$J$2:$J$131,MATCH($B1776,Account!$A$2:$A$131,0))&amp;"-"&amp;$C1776&amp;"-"&amp;$D1776,'Bill Report Reference'!$I$2:$I$72,0)),"")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Reference'!$G$2:$G$72,MATCH(INDEX(Account!$J$2:$J$131,MATCH($B1776,Account!$A$2:$A$131,0))&amp;"-"&amp;$C1776&amp;"-"&amp;$D1776,'Bill Report Reference'!$I$2:$I$72,0)),"")</f>
        <v>https://www.govinfo.gov/content/pkg/BUDGET-2024-APP/pdf/BUDGET-2024-APP.pdf</v>
      </c>
      <c r="T1776" s="7" t="str">
        <f>IFERROR(""&amp;INDEX('Bill Report Reference'!$H$2:$H$72,MATCH(INDEX(Account!$J$2:$J$131,MATCH($B1776,Account!$A$2:$A$131,0))&amp;"-"&amp;$C1776&amp;"-"&amp;$D1776,'Bill Report Reference'!$I$2:$I$72,0)),"")</f>
        <v>N/A</v>
      </c>
      <c r="U1776" s="7" t="inlineStr"/>
      <c r="V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Reference'!$E$2:$E$72,MATCH(INDEX(Account!$J$2:$J$131,MATCH($B1777,Account!$A$2:$A$131,0))&amp;"-"&amp;$C1777&amp;"-"&amp;$D1777,'Bill Report Reference'!$I$2:$I$72,0)),"")</f>
        <v>S.2624</v>
      </c>
      <c r="G1777" s="7" t="str">
        <f>IFERROR(""&amp;INDEX('Bill Report Reference'!$F$2:$F$72,MATCH(INDEX(Account!$J$2:$J$131,MATCH($B1777,Account!$A$2:$A$131,0))&amp;"-"&amp;$C1777&amp;"-"&amp;$D1777,'Bill Report Reference'!$I$2:$I$72,0)),"")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Reference'!$G$2:$G$72,MATCH(INDEX(Account!$J$2:$J$131,MATCH($B1777,Account!$A$2:$A$131,0))&amp;"-"&amp;$C1777&amp;"-"&amp;$D1777,'Bill Report Reference'!$I$2:$I$72,0)),"")</f>
        <v>https://www.govinfo.gov/content/pkg/BILLS-118s2624rs/pdf/BILLS-118s2624rs.pdf</v>
      </c>
      <c r="T1777" s="7" t="str">
        <f>IFERROR(""&amp;INDEX('Bill Report Reference'!$H$2:$H$72,MATCH(INDEX(Account!$J$2:$J$131,MATCH($B1777,Account!$A$2:$A$131,0))&amp;"-"&amp;$C1777&amp;"-"&amp;$D1777,'Bill Report Reference'!$I$2:$I$72,0)),"")</f>
        <v>https://www.congress.gov/118/crpt/srpt84/CRPT-118srpt84.pdf</v>
      </c>
      <c r="U1777" s="7" t="inlineStr"/>
      <c r="V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Reference'!$E$2:$E$72,MATCH(INDEX(Account!$J$2:$J$131,MATCH($B1778,Account!$A$2:$A$131,0))&amp;"-"&amp;$C1778&amp;"-"&amp;$D1778,'Bill Report Reference'!$I$2:$I$72,0)),"")</f>
        <v>P.L.119-4</v>
      </c>
      <c r="G1778" s="7" t="str">
        <f>IFERROR(""&amp;INDEX('Bill Report Reference'!$F$2:$F$72,MATCH(INDEX(Account!$J$2:$J$131,MATCH($B1778,Account!$A$2:$A$131,0))&amp;"-"&amp;$C1778&amp;"-"&amp;$D1778,'Bill Report Reference'!$I$2:$I$72,0)),"")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Reference'!$G$2:$G$72,MATCH(INDEX(Account!$J$2:$J$131,MATCH($B1778,Account!$A$2:$A$131,0))&amp;"-"&amp;$C1778&amp;"-"&amp;$D1778,'Bill Report Reference'!$I$2:$I$72,0)),"")</f>
        <v>https://www.govinfo.gov/content/pkg/PLAW-119publ4/pdf/PLAW-119publ4.pdf</v>
      </c>
      <c r="T1778" s="7" t="str">
        <f>IFERROR(""&amp;INDEX('Bill Report Reference'!$H$2:$H$72,MATCH(INDEX(Account!$J$2:$J$131,MATCH($B1778,Account!$A$2:$A$131,0))&amp;"-"&amp;$C1778&amp;"-"&amp;$D1778,'Bill Report Reference'!$I$2:$I$72,0)),"")</f>
        <v>N/A</v>
      </c>
      <c r="U1778" s="7" t="inlineStr"/>
      <c r="V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Reference'!$E$2:$E$72,MATCH(INDEX(Account!$J$2:$J$131,MATCH($B1779,Account!$A$2:$A$131,0))&amp;"-"&amp;$C1779&amp;"-"&amp;$D1779,'Bill Report Reference'!$I$2:$I$72,0)),"")</f>
        <v>H.R.9029</v>
      </c>
      <c r="G1779" s="7" t="str">
        <f>IFERROR(""&amp;INDEX('Bill Report Reference'!$F$2:$F$72,MATCH(INDEX(Account!$J$2:$J$131,MATCH($B1779,Account!$A$2:$A$131,0))&amp;"-"&amp;$C1779&amp;"-"&amp;$D1779,'Bill Report Reference'!$I$2:$I$72,0)),"")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Reference'!$G$2:$G$72,MATCH(INDEX(Account!$J$2:$J$131,MATCH($B1779,Account!$A$2:$A$131,0))&amp;"-"&amp;$C1779&amp;"-"&amp;$D1779,'Bill Report Reference'!$I$2:$I$72,0)),"")</f>
        <v>https://www.govinfo.gov/content/pkg/BILLS-118hr9029rh/pdf/BILLS-118hr9029rh.pdf</v>
      </c>
      <c r="T1779" s="7" t="str">
        <f>IFERROR(""&amp;INDEX('Bill Report Reference'!$H$2:$H$72,MATCH(INDEX(Account!$J$2:$J$131,MATCH($B1779,Account!$A$2:$A$131,0))&amp;"-"&amp;$C1779&amp;"-"&amp;$D1779,'Bill Report Reference'!$I$2:$I$72,0)),"")</f>
        <v>https://www.congress.gov/118/crpt/hrpt585/CRPT-118hrpt585.pdf</v>
      </c>
      <c r="U1779" s="7" t="inlineStr"/>
      <c r="V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Reference'!$E$2:$E$72,MATCH(INDEX(Account!$J$2:$J$131,MATCH($B1780,Account!$A$2:$A$131,0))&amp;"-"&amp;$C1780&amp;"-"&amp;$D1780,'Bill Report Reference'!$I$2:$I$72,0)),"")</f>
        <v>PREX 2.8:2025/APP</v>
      </c>
      <c r="G1780" s="7" t="str">
        <f>IFERROR(""&amp;INDEX('Bill Report Reference'!$F$2:$F$72,MATCH(INDEX(Account!$J$2:$J$131,MATCH($B1780,Account!$A$2:$A$131,0))&amp;"-"&amp;$C1780&amp;"-"&amp;$D1780,'Bill Report Reference'!$I$2:$I$72,0)),"")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Reference'!$G$2:$G$72,MATCH(INDEX(Account!$J$2:$J$131,MATCH($B1780,Account!$A$2:$A$131,0))&amp;"-"&amp;$C1780&amp;"-"&amp;$D1780,'Bill Report Reference'!$I$2:$I$72,0)),"")</f>
        <v>https://www.govinfo.gov/content/pkg/BUDGET-2025-APP/pdf/BUDGET-2025-APP.pdf</v>
      </c>
      <c r="T1780" s="7" t="str">
        <f>IFERROR(""&amp;INDEX('Bill Report Reference'!$H$2:$H$72,MATCH(INDEX(Account!$J$2:$J$131,MATCH($B1780,Account!$A$2:$A$131,0))&amp;"-"&amp;$C1780&amp;"-"&amp;$D1780,'Bill Report Reference'!$I$2:$I$72,0)),"")</f>
        <v>N/A</v>
      </c>
      <c r="U1780" s="7" t="inlineStr"/>
      <c r="V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Reference'!$E$2:$E$72,MATCH(INDEX(Account!$J$2:$J$131,MATCH($B1781,Account!$A$2:$A$131,0))&amp;"-"&amp;$C1781&amp;"-"&amp;$D1781,'Bill Report Reference'!$I$2:$I$72,0)),"")</f>
        <v>S.4942</v>
      </c>
      <c r="G1781" s="7" t="str">
        <f>IFERROR(""&amp;INDEX('Bill Report Reference'!$F$2:$F$72,MATCH(INDEX(Account!$J$2:$J$131,MATCH($B1781,Account!$A$2:$A$131,0))&amp;"-"&amp;$C1781&amp;"-"&amp;$D1781,'Bill Report Reference'!$I$2:$I$72,0)),"")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Reference'!$G$2:$G$72,MATCH(INDEX(Account!$J$2:$J$131,MATCH($B1781,Account!$A$2:$A$131,0))&amp;"-"&amp;$C1781&amp;"-"&amp;$D1781,'Bill Report Reference'!$I$2:$I$72,0)),"")</f>
        <v>https://www.govinfo.gov/content/pkg/BILLS-118s4942rs/pdf/BILLS-118s4942rs.pdf</v>
      </c>
      <c r="T1781" s="7" t="str">
        <f>IFERROR(""&amp;INDEX('Bill Report Reference'!$H$2:$H$72,MATCH(INDEX(Account!$J$2:$J$131,MATCH($B1781,Account!$A$2:$A$131,0))&amp;"-"&amp;$C1781&amp;"-"&amp;$D1781,'Bill Report Reference'!$I$2:$I$72,0)),"")</f>
        <v>https://www.congress.gov/118/crpt/srpt207/CRPT-118srpt207.pdf</v>
      </c>
      <c r="U1781" s="7" t="inlineStr"/>
      <c r="V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Reference'!$E$2:$E$72,MATCH(INDEX(Account!$J$2:$J$131,MATCH($B1782,Account!$A$2:$A$131,0))&amp;"-"&amp;$C1782&amp;"-"&amp;$D1782,'Bill Report Reference'!$I$2:$I$72,0)),"")</f>
        <v>P.L.119-75</v>
      </c>
      <c r="G1782" s="7" t="str">
        <f>IFERROR(""&amp;INDEX('Bill Report Reference'!$F$2:$F$72,MATCH(INDEX(Account!$J$2:$J$131,MATCH($B1782,Account!$A$2:$A$131,0))&amp;"-"&amp;$C1782&amp;"-"&amp;$D1782,'Bill Report Reference'!$I$2:$I$72,0)),"")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Reference'!$G$2:$G$72,MATCH(INDEX(Account!$J$2:$J$131,MATCH($B1782,Account!$A$2:$A$131,0))&amp;"-"&amp;$C1782&amp;"-"&amp;$D1782,'Bill Report Reference'!$I$2:$I$72,0)),"")</f>
        <v>https://www.govinfo.gov/content/pkg/PLAW-119publ75/pdf/PLAW-119publ75.pdf</v>
      </c>
      <c r="T1782" s="7" t="str">
        <f>IFERROR(""&amp;INDEX('Bill Report Reference'!$H$2:$H$72,MATCH(INDEX(Account!$J$2:$J$131,MATCH($B1782,Account!$A$2:$A$131,0))&amp;"-"&amp;$C1782&amp;"-"&amp;$D1782,'Bill Report Reference'!$I$2:$I$72,0)),"")</f>
        <v>https://www.govinfo.gov/content/pkg/CREC-2026-01-22/pdf/CREC-2026-01-22-pt2-PgH1353-2.pdf</v>
      </c>
      <c r="U1782" s="7" t="inlineStr"/>
      <c r="V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Reference'!$E$2:$E$72,MATCH(INDEX(Account!$J$2:$J$131,MATCH($B1783,Account!$A$2:$A$131,0))&amp;"-"&amp;$C1783&amp;"-"&amp;$D1783,'Bill Report Reference'!$I$2:$I$72,0)),"")</f>
        <v>H.R.5304</v>
      </c>
      <c r="G1783" s="7" t="str">
        <f>IFERROR(""&amp;INDEX('Bill Report Reference'!$F$2:$F$72,MATCH(INDEX(Account!$J$2:$J$131,MATCH($B1783,Account!$A$2:$A$131,0))&amp;"-"&amp;$C1783&amp;"-"&amp;$D1783,'Bill Report Reference'!$I$2:$I$72,0)),"")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Reference'!$G$2:$G$72,MATCH(INDEX(Account!$J$2:$J$131,MATCH($B1783,Account!$A$2:$A$131,0))&amp;"-"&amp;$C1783&amp;"-"&amp;$D1783,'Bill Report Reference'!$I$2:$I$72,0)),"")</f>
        <v>https://www.govinfo.gov/content/pkg/BILLS-119hr5304rh/pdf/BILLS-119hr5304rh.pdf</v>
      </c>
      <c r="T1783" s="7" t="str">
        <f>IFERROR(""&amp;INDEX('Bill Report Reference'!$H$2:$H$72,MATCH(INDEX(Account!$J$2:$J$131,MATCH($B1783,Account!$A$2:$A$131,0))&amp;"-"&amp;$C1783&amp;"-"&amp;$D1783,'Bill Report Reference'!$I$2:$I$72,0)),"")</f>
        <v>https://www.congress.gov/119/crpt/hrpt271/CRPT-119hrpt271.pdf</v>
      </c>
      <c r="U1783" s="7" t="inlineStr"/>
      <c r="V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Reference'!$E$2:$E$72,MATCH(INDEX(Account!$J$2:$J$131,MATCH($B1784,Account!$A$2:$A$131,0))&amp;"-"&amp;$C1784&amp;"-"&amp;$D1784,'Bill Report Reference'!$I$2:$I$72,0)),"")</f>
        <v>PREX 2.8:2026/APP</v>
      </c>
      <c r="G1784" s="7" t="str">
        <f>IFERROR(""&amp;INDEX('Bill Report Reference'!$F$2:$F$72,MATCH(INDEX(Account!$J$2:$J$131,MATCH($B1784,Account!$A$2:$A$131,0))&amp;"-"&amp;$C1784&amp;"-"&amp;$D1784,'Bill Report Reference'!$I$2:$I$72,0)),"")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Reference'!$G$2:$G$72,MATCH(INDEX(Account!$J$2:$J$131,MATCH($B1784,Account!$A$2:$A$131,0))&amp;"-"&amp;$C1784&amp;"-"&amp;$D1784,'Bill Report Reference'!$I$2:$I$72,0)),"")</f>
        <v>https://www.govinfo.gov/content/pkg/BUDGET-2026-APP/pdf/BUDGET-2026-APP.pdf</v>
      </c>
      <c r="T1784" s="7" t="str">
        <f>IFERROR(""&amp;INDEX('Bill Report Reference'!$H$2:$H$72,MATCH(INDEX(Account!$J$2:$J$131,MATCH($B1784,Account!$A$2:$A$131,0))&amp;"-"&amp;$C1784&amp;"-"&amp;$D1784,'Bill Report Reference'!$I$2:$I$72,0)),"")</f>
        <v>N/A</v>
      </c>
      <c r="U1784" s="7" t="inlineStr"/>
      <c r="V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Reference'!$E$2:$E$72,MATCH(INDEX(Account!$J$2:$J$131,MATCH($B1785,Account!$A$2:$A$131,0))&amp;"-"&amp;$C1785&amp;"-"&amp;$D1785,'Bill Report Reference'!$I$2:$I$72,0)),"")</f>
        <v>S.2587</v>
      </c>
      <c r="G1785" s="7" t="str">
        <f>IFERROR(""&amp;INDEX('Bill Report Reference'!$F$2:$F$72,MATCH(INDEX(Account!$J$2:$J$131,MATCH($B1785,Account!$A$2:$A$131,0))&amp;"-"&amp;$C1785&amp;"-"&amp;$D1785,'Bill Report Reference'!$I$2:$I$72,0)),"")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Reference'!$G$2:$G$72,MATCH(INDEX(Account!$J$2:$J$131,MATCH($B1785,Account!$A$2:$A$131,0))&amp;"-"&amp;$C1785&amp;"-"&amp;$D1785,'Bill Report Reference'!$I$2:$I$72,0)),"")</f>
        <v>https://www.govinfo.gov/content/pkg/BILLS-119s2587rs/pdf/BILLS-119s2587rs.pdf</v>
      </c>
      <c r="T1785" s="7" t="str">
        <f>IFERROR(""&amp;INDEX('Bill Report Reference'!$H$2:$H$72,MATCH(INDEX(Account!$J$2:$J$131,MATCH($B1785,Account!$A$2:$A$131,0))&amp;"-"&amp;$C1785&amp;"-"&amp;$D1785,'Bill Report Reference'!$I$2:$I$72,0)),"")</f>
        <v>https://www.congress.gov/119/crpt/srpt55/CRPT-119srpt55.pdf</v>
      </c>
      <c r="U1785" s="7" t="inlineStr"/>
      <c r="V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Reference'!$E$2:$E$72,MATCH(INDEX(Account!$J$2:$J$131,MATCH($B1786,Account!$A$2:$A$131,0))&amp;"-"&amp;$C1786&amp;"-"&amp;$D1786,'Bill Report Reference'!$I$2:$I$72,0)),"")</f>
        <v>H.R.9260</v>
      </c>
      <c r="G1786" s="7" t="str">
        <f>IFERROR(""&amp;INDEX('Bill Report Reference'!$F$2:$F$72,MATCH(INDEX(Account!$J$2:$J$131,MATCH($B1786,Account!$A$2:$A$131,0))&amp;"-"&amp;$C1786&amp;"-"&amp;$D1786,'Bill Report Reference'!$I$2:$I$72,0)),"")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Reference'!$G$2:$G$72,MATCH(INDEX(Account!$J$2:$J$131,MATCH($B1786,Account!$A$2:$A$131,0))&amp;"-"&amp;$C1786&amp;"-"&amp;$D1786,'Bill Report Reference'!$I$2:$I$72,0)),"")</f>
        <v>https://www.govinfo.gov/content/pkg/BILLS-119hr9260rh/pdf/BILLS-119hr9260rh.pdf</v>
      </c>
      <c r="T1786" s="7" t="str">
        <f>IFERROR(""&amp;INDEX('Bill Report Reference'!$H$2:$H$72,MATCH(INDEX(Account!$J$2:$J$131,MATCH($B1786,Account!$A$2:$A$131,0))&amp;"-"&amp;$C1786&amp;"-"&amp;$D1786,'Bill Report Reference'!$I$2:$I$72,0)),"")</f>
        <v>https://www.congress.gov/119/crpt/hrpt696/CRPT-119hrpt696.pdf</v>
      </c>
      <c r="U1786" s="7" t="inlineStr"/>
      <c r="V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Reference'!$E$2:$E$72,MATCH(INDEX(Account!$J$2:$J$131,MATCH($B1787,Account!$A$2:$A$131,0))&amp;"-"&amp;$C1787&amp;"-"&amp;$D1787,'Bill Report Reference'!$I$2:$I$72,0)),"")</f>
        <v>PREX 2.8:2027/APP</v>
      </c>
      <c r="G1787" s="7" t="str">
        <f>IFERROR(""&amp;INDEX('Bill Report Reference'!$F$2:$F$72,MATCH(INDEX(Account!$J$2:$J$131,MATCH($B1787,Account!$A$2:$A$131,0))&amp;"-"&amp;$C1787&amp;"-"&amp;$D1787,'Bill Report Reference'!$I$2:$I$72,0)),"")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Reference'!$G$2:$G$72,MATCH(INDEX(Account!$J$2:$J$131,MATCH($B1787,Account!$A$2:$A$131,0))&amp;"-"&amp;$C1787&amp;"-"&amp;$D1787,'Bill Report Reference'!$I$2:$I$72,0)),"")</f>
        <v>https://www.govinfo.gov/content/pkg/BUDGET-2027-APP/pdf/BUDGET-2027-APP.pdf</v>
      </c>
      <c r="T1787" s="7" t="str">
        <f>IFERROR(""&amp;INDEX('Bill Report Reference'!$H$2:$H$72,MATCH(INDEX(Account!$J$2:$J$131,MATCH($B1787,Account!$A$2:$A$131,0))&amp;"-"&amp;$C1787&amp;"-"&amp;$D1787,'Bill Report Reference'!$I$2:$I$72,0)),"")</f>
        <v>N/A</v>
      </c>
      <c r="U1787" s="7" t="inlineStr"/>
      <c r="V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Reference'!$E$2:$E$72,MATCH(INDEX(Account!$J$2:$J$131,MATCH($B1788,Account!$A$2:$A$131,0))&amp;"-"&amp;$C1788&amp;"-"&amp;$D1788,'Bill Report Reference'!$I$2:$I$72,0)),"")</f>
        <v>P.L.117-328</v>
      </c>
      <c r="G1788" s="7" t="str">
        <f>IFERROR(""&amp;INDEX('Bill Report Reference'!$F$2:$F$72,MATCH(INDEX(Account!$J$2:$J$131,MATCH($B1788,Account!$A$2:$A$131,0))&amp;"-"&amp;$C1788&amp;"-"&amp;$D1788,'Bill Report Reference'!$I$2:$I$72,0)),"")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auto-validated</t>
        </is>
      </c>
      <c r="S1788" s="7" t="str">
        <f>IFERROR(""&amp;INDEX('Bill Report Reference'!$G$2:$G$72,MATCH(INDEX(Account!$J$2:$J$131,MATCH($B1788,Account!$A$2:$A$131,0))&amp;"-"&amp;$C1788&amp;"-"&amp;$D1788,'Bill Report Reference'!$I$2:$I$72,0)),"")</f>
        <v>https://www.govinfo.gov/content/pkg/PLAW-117publ328/pdf/PLAW-117publ328.pdf</v>
      </c>
      <c r="T1788" s="7" t="str">
        <f>IFERROR(""&amp;INDEX('Bill Report Reference'!$H$2:$H$72,MATCH(INDEX(Account!$J$2:$J$131,MATCH($B1788,Account!$A$2:$A$131,0))&amp;"-"&amp;$C1788&amp;"-"&amp;$D1788,'Bill Report Reference'!$I$2:$I$72,0)),"")</f>
        <v>N/A</v>
      </c>
      <c r="U1788" s="7" t="inlineStr"/>
      <c r="V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Reference'!$E$2:$E$72,MATCH(INDEX(Account!$J$2:$J$131,MATCH($B1789,Account!$A$2:$A$131,0))&amp;"-"&amp;$C1789&amp;"-"&amp;$D1789,'Bill Report Reference'!$I$2:$I$72,0)),"")</f>
        <v>H.R.8295</v>
      </c>
      <c r="G1789" s="7" t="str">
        <f>IFERROR(""&amp;INDEX('Bill Report Reference'!$F$2:$F$72,MATCH(INDEX(Account!$J$2:$J$131,MATCH($B1789,Account!$A$2:$A$131,0))&amp;"-"&amp;$C1789&amp;"-"&amp;$D1789,'Bill Report Reference'!$I$2:$I$72,0)),"")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Reference'!$G$2:$G$72,MATCH(INDEX(Account!$J$2:$J$131,MATCH($B1789,Account!$A$2:$A$131,0))&amp;"-"&amp;$C1789&amp;"-"&amp;$D1789,'Bill Report Reference'!$I$2:$I$72,0)),"")</f>
        <v>https://www.govinfo.gov/content/pkg/BILLS-117hr8295rh/pdf/BILLS-117hr8295rh.pdf</v>
      </c>
      <c r="T1789" s="7" t="str">
        <f>IFERROR(""&amp;INDEX('Bill Report Reference'!$H$2:$H$72,MATCH(INDEX(Account!$J$2:$J$131,MATCH($B1789,Account!$A$2:$A$131,0))&amp;"-"&amp;$C1789&amp;"-"&amp;$D1789,'Bill Report Reference'!$I$2:$I$72,0)),"")</f>
        <v>https://www.govinfo.gov/content/pkg/CRPT-117hrpt403/pdf/CRPT-117hrpt403.pdf</v>
      </c>
      <c r="U1789" s="7" t="inlineStr"/>
      <c r="V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Reference'!$E$2:$E$72,MATCH(INDEX(Account!$J$2:$J$131,MATCH($B1790,Account!$A$2:$A$131,0))&amp;"-"&amp;$C1790&amp;"-"&amp;$D1790,'Bill Report Reference'!$I$2:$I$72,0)),"")</f>
        <v>PREX 2.8:2023/APP</v>
      </c>
      <c r="G1790" s="7" t="str">
        <f>IFERROR(""&amp;INDEX('Bill Report Reference'!$F$2:$F$72,MATCH(INDEX(Account!$J$2:$J$131,MATCH($B1790,Account!$A$2:$A$131,0))&amp;"-"&amp;$C1790&amp;"-"&amp;$D1790,'Bill Report Reference'!$I$2:$I$72,0)),"")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Reference'!$G$2:$G$72,MATCH(INDEX(Account!$J$2:$J$131,MATCH($B1790,Account!$A$2:$A$131,0))&amp;"-"&amp;$C1790&amp;"-"&amp;$D1790,'Bill Report Reference'!$I$2:$I$72,0)),"")</f>
        <v>https://www.govinfo.gov/content/pkg/BUDGET-2023-APP/pdf/BUDGET-2023-APP.pdf</v>
      </c>
      <c r="T1790" s="7" t="str">
        <f>IFERROR(""&amp;INDEX('Bill Report Reference'!$H$2:$H$72,MATCH(INDEX(Account!$J$2:$J$131,MATCH($B1790,Account!$A$2:$A$131,0))&amp;"-"&amp;$C1790&amp;"-"&amp;$D1790,'Bill Report Reference'!$I$2:$I$72,0)),"")</f>
        <v>N/A</v>
      </c>
      <c r="U1790" s="7" t="inlineStr"/>
      <c r="V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Reference'!$E$2:$E$72,MATCH(INDEX(Account!$J$2:$J$131,MATCH($B1791,Account!$A$2:$A$131,0))&amp;"-"&amp;$C1791&amp;"-"&amp;$D1791,'Bill Report Reference'!$I$2:$I$72,0)),"")</f>
        <v>S.4659</v>
      </c>
      <c r="G1791" s="7" t="str">
        <f>IFERROR(""&amp;INDEX('Bill Report Reference'!$F$2:$F$72,MATCH(INDEX(Account!$J$2:$J$131,MATCH($B1791,Account!$A$2:$A$131,0))&amp;"-"&amp;$C1791&amp;"-"&amp;$D1791,'Bill Report Reference'!$I$2:$I$72,0)),"")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Reference'!$G$2:$G$72,MATCH(INDEX(Account!$J$2:$J$131,MATCH($B1791,Account!$A$2:$A$131,0))&amp;"-"&amp;$C1791&amp;"-"&amp;$D1791,'Bill Report Reference'!$I$2:$I$72,0)),"")</f>
        <v>https://www.govinfo.gov/content/pkg/BILLS-117s4659is/pdf/BILLS-117s4659is.pdf</v>
      </c>
      <c r="T1791" s="7" t="str">
        <f>IFERROR(""&amp;INDEX('Bill Report Reference'!$H$2:$H$72,MATCH(INDEX(Account!$J$2:$J$131,MATCH($B1791,Account!$A$2:$A$131,0))&amp;"-"&amp;$C1791&amp;"-"&amp;$D1791,'Bill Report Reference'!$I$2:$I$72,0)),"")</f>
        <v>https://www.appropriations.senate.gov/imo/media/doc/LHHSFY23REPT.pdf</v>
      </c>
      <c r="U1791" s="7" t="inlineStr"/>
      <c r="V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Reference'!$E$2:$E$72,MATCH(INDEX(Account!$J$2:$J$131,MATCH($B1792,Account!$A$2:$A$131,0))&amp;"-"&amp;$C1792&amp;"-"&amp;$D1792,'Bill Report Reference'!$I$2:$I$72,0)),"")</f>
        <v>P.L.118-47</v>
      </c>
      <c r="G1792" s="7" t="str">
        <f>IFERROR(""&amp;INDEX('Bill Report Reference'!$F$2:$F$72,MATCH(INDEX(Account!$J$2:$J$131,MATCH($B1792,Account!$A$2:$A$131,0))&amp;"-"&amp;$C1792&amp;"-"&amp;$D1792,'Bill Report Reference'!$I$2:$I$72,0)),"")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Reference'!$G$2:$G$72,MATCH(INDEX(Account!$J$2:$J$131,MATCH($B1792,Account!$A$2:$A$131,0))&amp;"-"&amp;$C1792&amp;"-"&amp;$D1792,'Bill Report Reference'!$I$2:$I$72,0)),"")</f>
        <v>https://www.govinfo.gov/content/pkg/PLAW-118publ47/pdf/PLAW-118publ47.pdf</v>
      </c>
      <c r="T1792" s="7" t="str">
        <f>IFERROR(""&amp;INDEX('Bill Report Reference'!$H$2:$H$72,MATCH(INDEX(Account!$J$2:$J$131,MATCH($B1792,Account!$A$2:$A$131,0))&amp;"-"&amp;$C1792&amp;"-"&amp;$D1792,'Bill Report Reference'!$I$2:$I$72,0)),"")</f>
        <v>N/A</v>
      </c>
      <c r="U1792" s="7" t="inlineStr"/>
      <c r="V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Reference'!$E$2:$E$72,MATCH(INDEX(Account!$J$2:$J$131,MATCH($B1793,Account!$A$2:$A$131,0))&amp;"-"&amp;$C1793&amp;"-"&amp;$D1793,'Bill Report Reference'!$I$2:$I$72,0)),"")</f>
        <v>PREX 2.8:2024/APP</v>
      </c>
      <c r="G1793" s="7" t="str">
        <f>IFERROR(""&amp;INDEX('Bill Report Reference'!$F$2:$F$72,MATCH(INDEX(Account!$J$2:$J$131,MATCH($B1793,Account!$A$2:$A$131,0))&amp;"-"&amp;$C1793&amp;"-"&amp;$D1793,'Bill Report Reference'!$I$2:$I$72,0)),"")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Reference'!$G$2:$G$72,MATCH(INDEX(Account!$J$2:$J$131,MATCH($B1793,Account!$A$2:$A$131,0))&amp;"-"&amp;$C1793&amp;"-"&amp;$D1793,'Bill Report Reference'!$I$2:$I$72,0)),"")</f>
        <v>https://www.govinfo.gov/content/pkg/BUDGET-2024-APP/pdf/BUDGET-2024-APP.pdf</v>
      </c>
      <c r="T1793" s="7" t="str">
        <f>IFERROR(""&amp;INDEX('Bill Report Reference'!$H$2:$H$72,MATCH(INDEX(Account!$J$2:$J$131,MATCH($B1793,Account!$A$2:$A$131,0))&amp;"-"&amp;$C1793&amp;"-"&amp;$D1793,'Bill Report Reference'!$I$2:$I$72,0)),"")</f>
        <v>N/A</v>
      </c>
      <c r="U1793" s="7" t="inlineStr"/>
      <c r="V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Reference'!$E$2:$E$72,MATCH(INDEX(Account!$J$2:$J$131,MATCH($B1794,Account!$A$2:$A$131,0))&amp;"-"&amp;$C1794&amp;"-"&amp;$D1794,'Bill Report Reference'!$I$2:$I$72,0)),"")</f>
        <v>S.2624</v>
      </c>
      <c r="G1794" s="7" t="str">
        <f>IFERROR(""&amp;INDEX('Bill Report Reference'!$F$2:$F$72,MATCH(INDEX(Account!$J$2:$J$131,MATCH($B1794,Account!$A$2:$A$131,0))&amp;"-"&amp;$C1794&amp;"-"&amp;$D1794,'Bill Report Reference'!$I$2:$I$72,0)),"")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Reference'!$G$2:$G$72,MATCH(INDEX(Account!$J$2:$J$131,MATCH($B1794,Account!$A$2:$A$131,0))&amp;"-"&amp;$C1794&amp;"-"&amp;$D1794,'Bill Report Reference'!$I$2:$I$72,0)),"")</f>
        <v>https://www.govinfo.gov/content/pkg/BILLS-118s2624rs/pdf/BILLS-118s2624rs.pdf</v>
      </c>
      <c r="T1794" s="7" t="str">
        <f>IFERROR(""&amp;INDEX('Bill Report Reference'!$H$2:$H$72,MATCH(INDEX(Account!$J$2:$J$131,MATCH($B1794,Account!$A$2:$A$131,0))&amp;"-"&amp;$C1794&amp;"-"&amp;$D1794,'Bill Report Reference'!$I$2:$I$72,0)),"")</f>
        <v>https://www.congress.gov/118/crpt/srpt84/CRPT-118srpt84.pdf</v>
      </c>
      <c r="U1794" s="7" t="inlineStr"/>
      <c r="V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Reference'!$E$2:$E$72,MATCH(INDEX(Account!$J$2:$J$131,MATCH($B1795,Account!$A$2:$A$131,0))&amp;"-"&amp;$C1795&amp;"-"&amp;$D1795,'Bill Report Reference'!$I$2:$I$72,0)),"")</f>
        <v>P.L.119-4</v>
      </c>
      <c r="G1795" s="7" t="str">
        <f>IFERROR(""&amp;INDEX('Bill Report Reference'!$F$2:$F$72,MATCH(INDEX(Account!$J$2:$J$131,MATCH($B1795,Account!$A$2:$A$131,0))&amp;"-"&amp;$C1795&amp;"-"&amp;$D1795,'Bill Report Reference'!$I$2:$I$72,0)),"")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Reference'!$G$2:$G$72,MATCH(INDEX(Account!$J$2:$J$131,MATCH($B1795,Account!$A$2:$A$131,0))&amp;"-"&amp;$C1795&amp;"-"&amp;$D1795,'Bill Report Reference'!$I$2:$I$72,0)),"")</f>
        <v>https://www.govinfo.gov/content/pkg/PLAW-119publ4/pdf/PLAW-119publ4.pdf</v>
      </c>
      <c r="T1795" s="7" t="str">
        <f>IFERROR(""&amp;INDEX('Bill Report Reference'!$H$2:$H$72,MATCH(INDEX(Account!$J$2:$J$131,MATCH($B1795,Account!$A$2:$A$131,0))&amp;"-"&amp;$C1795&amp;"-"&amp;$D1795,'Bill Report Reference'!$I$2:$I$72,0)),"")</f>
        <v>N/A</v>
      </c>
      <c r="U1795" s="7" t="inlineStr"/>
      <c r="V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Reference'!$E$2:$E$72,MATCH(INDEX(Account!$J$2:$J$131,MATCH($B1796,Account!$A$2:$A$131,0))&amp;"-"&amp;$C1796&amp;"-"&amp;$D1796,'Bill Report Reference'!$I$2:$I$72,0)),"")</f>
        <v>H.R.9029</v>
      </c>
      <c r="G1796" s="7" t="str">
        <f>IFERROR(""&amp;INDEX('Bill Report Reference'!$F$2:$F$72,MATCH(INDEX(Account!$J$2:$J$131,MATCH($B1796,Account!$A$2:$A$131,0))&amp;"-"&amp;$C1796&amp;"-"&amp;$D1796,'Bill Report Reference'!$I$2:$I$72,0)),"")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Reference'!$G$2:$G$72,MATCH(INDEX(Account!$J$2:$J$131,MATCH($B1796,Account!$A$2:$A$131,0))&amp;"-"&amp;$C1796&amp;"-"&amp;$D1796,'Bill Report Reference'!$I$2:$I$72,0)),"")</f>
        <v>https://www.govinfo.gov/content/pkg/BILLS-118hr9029rh/pdf/BILLS-118hr9029rh.pdf</v>
      </c>
      <c r="T1796" s="7" t="str">
        <f>IFERROR(""&amp;INDEX('Bill Report Reference'!$H$2:$H$72,MATCH(INDEX(Account!$J$2:$J$131,MATCH($B1796,Account!$A$2:$A$131,0))&amp;"-"&amp;$C1796&amp;"-"&amp;$D1796,'Bill Report Reference'!$I$2:$I$72,0)),"")</f>
        <v>https://www.congress.gov/118/crpt/hrpt585/CRPT-118hrpt585.pdf</v>
      </c>
      <c r="U1796" s="7" t="inlineStr"/>
      <c r="V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Reference'!$E$2:$E$72,MATCH(INDEX(Account!$J$2:$J$131,MATCH($B1797,Account!$A$2:$A$131,0))&amp;"-"&amp;$C1797&amp;"-"&amp;$D1797,'Bill Report Reference'!$I$2:$I$72,0)),"")</f>
        <v>PREX 2.8:2025/APP</v>
      </c>
      <c r="G1797" s="7" t="str">
        <f>IFERROR(""&amp;INDEX('Bill Report Reference'!$F$2:$F$72,MATCH(INDEX(Account!$J$2:$J$131,MATCH($B1797,Account!$A$2:$A$131,0))&amp;"-"&amp;$C1797&amp;"-"&amp;$D1797,'Bill Report Reference'!$I$2:$I$72,0)),"")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Reference'!$G$2:$G$72,MATCH(INDEX(Account!$J$2:$J$131,MATCH($B1797,Account!$A$2:$A$131,0))&amp;"-"&amp;$C1797&amp;"-"&amp;$D1797,'Bill Report Reference'!$I$2:$I$72,0)),"")</f>
        <v>https://www.govinfo.gov/content/pkg/BUDGET-2025-APP/pdf/BUDGET-2025-APP.pdf</v>
      </c>
      <c r="T1797" s="7" t="str">
        <f>IFERROR(""&amp;INDEX('Bill Report Reference'!$H$2:$H$72,MATCH(INDEX(Account!$J$2:$J$131,MATCH($B1797,Account!$A$2:$A$131,0))&amp;"-"&amp;$C1797&amp;"-"&amp;$D1797,'Bill Report Reference'!$I$2:$I$72,0)),"")</f>
        <v>N/A</v>
      </c>
      <c r="U1797" s="7" t="inlineStr"/>
      <c r="V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Reference'!$E$2:$E$72,MATCH(INDEX(Account!$J$2:$J$131,MATCH($B1798,Account!$A$2:$A$131,0))&amp;"-"&amp;$C1798&amp;"-"&amp;$D1798,'Bill Report Reference'!$I$2:$I$72,0)),"")</f>
        <v>S.4942</v>
      </c>
      <c r="G1798" s="7" t="str">
        <f>IFERROR(""&amp;INDEX('Bill Report Reference'!$F$2:$F$72,MATCH(INDEX(Account!$J$2:$J$131,MATCH($B1798,Account!$A$2:$A$131,0))&amp;"-"&amp;$C1798&amp;"-"&amp;$D1798,'Bill Report Reference'!$I$2:$I$72,0)),"")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Reference'!$G$2:$G$72,MATCH(INDEX(Account!$J$2:$J$131,MATCH($B1798,Account!$A$2:$A$131,0))&amp;"-"&amp;$C1798&amp;"-"&amp;$D1798,'Bill Report Reference'!$I$2:$I$72,0)),"")</f>
        <v>https://www.govinfo.gov/content/pkg/BILLS-118s4942rs/pdf/BILLS-118s4942rs.pdf</v>
      </c>
      <c r="T1798" s="7" t="str">
        <f>IFERROR(""&amp;INDEX('Bill Report Reference'!$H$2:$H$72,MATCH(INDEX(Account!$J$2:$J$131,MATCH($B1798,Account!$A$2:$A$131,0))&amp;"-"&amp;$C1798&amp;"-"&amp;$D1798,'Bill Report Reference'!$I$2:$I$72,0)),"")</f>
        <v>https://www.congress.gov/118/crpt/srpt207/CRPT-118srpt207.pdf</v>
      </c>
      <c r="U1798" s="7" t="inlineStr"/>
      <c r="V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Reference'!$E$2:$E$72,MATCH(INDEX(Account!$J$2:$J$131,MATCH($B1799,Account!$A$2:$A$131,0))&amp;"-"&amp;$C1799&amp;"-"&amp;$D1799,'Bill Report Reference'!$I$2:$I$72,0)),"")</f>
        <v>P.L.119-75</v>
      </c>
      <c r="G1799" s="7" t="str">
        <f>IFERROR(""&amp;INDEX('Bill Report Reference'!$F$2:$F$72,MATCH(INDEX(Account!$J$2:$J$131,MATCH($B1799,Account!$A$2:$A$131,0))&amp;"-"&amp;$C1799&amp;"-"&amp;$D1799,'Bill Report Reference'!$I$2:$I$72,0)),"")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Reference'!$G$2:$G$72,MATCH(INDEX(Account!$J$2:$J$131,MATCH($B1799,Account!$A$2:$A$131,0))&amp;"-"&amp;$C1799&amp;"-"&amp;$D1799,'Bill Report Reference'!$I$2:$I$72,0)),"")</f>
        <v>https://www.govinfo.gov/content/pkg/PLAW-119publ75/pdf/PLAW-119publ75.pdf</v>
      </c>
      <c r="T1799" s="7" t="str">
        <f>IFERROR(""&amp;INDEX('Bill Report Reference'!$H$2:$H$72,MATCH(INDEX(Account!$J$2:$J$131,MATCH($B1799,Account!$A$2:$A$131,0))&amp;"-"&amp;$C1799&amp;"-"&amp;$D1799,'Bill Report Reference'!$I$2:$I$72,0)),"")</f>
        <v>https://www.govinfo.gov/content/pkg/CREC-2026-01-22/pdf/CREC-2026-01-22-pt2-PgH1353-2.pdf</v>
      </c>
      <c r="U1799" s="7" t="inlineStr"/>
      <c r="V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Reference'!$E$2:$E$72,MATCH(INDEX(Account!$J$2:$J$131,MATCH($B1800,Account!$A$2:$A$131,0))&amp;"-"&amp;$C1800&amp;"-"&amp;$D1800,'Bill Report Reference'!$I$2:$I$72,0)),"")</f>
        <v>H.R.5304</v>
      </c>
      <c r="G1800" s="7" t="str">
        <f>IFERROR(""&amp;INDEX('Bill Report Reference'!$F$2:$F$72,MATCH(INDEX(Account!$J$2:$J$131,MATCH($B1800,Account!$A$2:$A$131,0))&amp;"-"&amp;$C1800&amp;"-"&amp;$D1800,'Bill Report Reference'!$I$2:$I$72,0)),"")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Reference'!$G$2:$G$72,MATCH(INDEX(Account!$J$2:$J$131,MATCH($B1800,Account!$A$2:$A$131,0))&amp;"-"&amp;$C1800&amp;"-"&amp;$D1800,'Bill Report Reference'!$I$2:$I$72,0)),"")</f>
        <v>https://www.govinfo.gov/content/pkg/BILLS-119hr5304rh/pdf/BILLS-119hr5304rh.pdf</v>
      </c>
      <c r="T1800" s="7" t="str">
        <f>IFERROR(""&amp;INDEX('Bill Report Reference'!$H$2:$H$72,MATCH(INDEX(Account!$J$2:$J$131,MATCH($B1800,Account!$A$2:$A$131,0))&amp;"-"&amp;$C1800&amp;"-"&amp;$D1800,'Bill Report Reference'!$I$2:$I$72,0)),"")</f>
        <v>https://www.congress.gov/119/crpt/hrpt271/CRPT-119hrpt271.pdf</v>
      </c>
      <c r="U1800" s="7" t="inlineStr"/>
      <c r="V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Reference'!$E$2:$E$72,MATCH(INDEX(Account!$J$2:$J$131,MATCH($B1801,Account!$A$2:$A$131,0))&amp;"-"&amp;$C1801&amp;"-"&amp;$D1801,'Bill Report Reference'!$I$2:$I$72,0)),"")</f>
        <v>PREX 2.8:2026/APP</v>
      </c>
      <c r="G1801" s="7" t="str">
        <f>IFERROR(""&amp;INDEX('Bill Report Reference'!$F$2:$F$72,MATCH(INDEX(Account!$J$2:$J$131,MATCH($B1801,Account!$A$2:$A$131,0))&amp;"-"&amp;$C1801&amp;"-"&amp;$D1801,'Bill Report Reference'!$I$2:$I$72,0)),"")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Reference'!$G$2:$G$72,MATCH(INDEX(Account!$J$2:$J$131,MATCH($B1801,Account!$A$2:$A$131,0))&amp;"-"&amp;$C1801&amp;"-"&amp;$D1801,'Bill Report Reference'!$I$2:$I$72,0)),"")</f>
        <v>https://www.govinfo.gov/content/pkg/BUDGET-2026-APP/pdf/BUDGET-2026-APP.pdf</v>
      </c>
      <c r="T1801" s="7" t="str">
        <f>IFERROR(""&amp;INDEX('Bill Report Reference'!$H$2:$H$72,MATCH(INDEX(Account!$J$2:$J$131,MATCH($B1801,Account!$A$2:$A$131,0))&amp;"-"&amp;$C1801&amp;"-"&amp;$D1801,'Bill Report Reference'!$I$2:$I$72,0)),"")</f>
        <v>N/A</v>
      </c>
      <c r="U1801" s="7" t="inlineStr"/>
      <c r="V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Reference'!$E$2:$E$72,MATCH(INDEX(Account!$J$2:$J$131,MATCH($B1802,Account!$A$2:$A$131,0))&amp;"-"&amp;$C1802&amp;"-"&amp;$D1802,'Bill Report Reference'!$I$2:$I$72,0)),"")</f>
        <v>S.2587</v>
      </c>
      <c r="G1802" s="7" t="str">
        <f>IFERROR(""&amp;INDEX('Bill Report Reference'!$F$2:$F$72,MATCH(INDEX(Account!$J$2:$J$131,MATCH($B1802,Account!$A$2:$A$131,0))&amp;"-"&amp;$C1802&amp;"-"&amp;$D1802,'Bill Report Reference'!$I$2:$I$72,0)),"")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Reference'!$G$2:$G$72,MATCH(INDEX(Account!$J$2:$J$131,MATCH($B1802,Account!$A$2:$A$131,0))&amp;"-"&amp;$C1802&amp;"-"&amp;$D1802,'Bill Report Reference'!$I$2:$I$72,0)),"")</f>
        <v>https://www.govinfo.gov/content/pkg/BILLS-119s2587rs/pdf/BILLS-119s2587rs.pdf</v>
      </c>
      <c r="T1802" s="7" t="str">
        <f>IFERROR(""&amp;INDEX('Bill Report Reference'!$H$2:$H$72,MATCH(INDEX(Account!$J$2:$J$131,MATCH($B1802,Account!$A$2:$A$131,0))&amp;"-"&amp;$C1802&amp;"-"&amp;$D1802,'Bill Report Reference'!$I$2:$I$72,0)),"")</f>
        <v>https://www.congress.gov/119/crpt/srpt55/CRPT-119srpt55.pdf</v>
      </c>
      <c r="U1802" s="7" t="inlineStr"/>
      <c r="V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Reference'!$E$2:$E$72,MATCH(INDEX(Account!$J$2:$J$131,MATCH($B1803,Account!$A$2:$A$131,0))&amp;"-"&amp;$C1803&amp;"-"&amp;$D1803,'Bill Report Reference'!$I$2:$I$72,0)),"")</f>
        <v>H.R.9260</v>
      </c>
      <c r="G1803" s="7" t="str">
        <f>IFERROR(""&amp;INDEX('Bill Report Reference'!$F$2:$F$72,MATCH(INDEX(Account!$J$2:$J$131,MATCH($B1803,Account!$A$2:$A$131,0))&amp;"-"&amp;$C1803&amp;"-"&amp;$D1803,'Bill Report Reference'!$I$2:$I$72,0)),"")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Reference'!$G$2:$G$72,MATCH(INDEX(Account!$J$2:$J$131,MATCH($B1803,Account!$A$2:$A$131,0))&amp;"-"&amp;$C1803&amp;"-"&amp;$D1803,'Bill Report Reference'!$I$2:$I$72,0)),"")</f>
        <v>https://www.govinfo.gov/content/pkg/BILLS-119hr9260rh/pdf/BILLS-119hr9260rh.pdf</v>
      </c>
      <c r="T1803" s="7" t="str">
        <f>IFERROR(""&amp;INDEX('Bill Report Reference'!$H$2:$H$72,MATCH(INDEX(Account!$J$2:$J$131,MATCH($B1803,Account!$A$2:$A$131,0))&amp;"-"&amp;$C1803&amp;"-"&amp;$D1803,'Bill Report Reference'!$I$2:$I$72,0)),"")</f>
        <v>https://www.congress.gov/119/crpt/hrpt696/CRPT-119hrpt696.pdf</v>
      </c>
      <c r="U1803" s="7" t="inlineStr"/>
      <c r="V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Reference'!$E$2:$E$72,MATCH(INDEX(Account!$J$2:$J$131,MATCH($B1804,Account!$A$2:$A$131,0))&amp;"-"&amp;$C1804&amp;"-"&amp;$D1804,'Bill Report Reference'!$I$2:$I$72,0)),"")</f>
        <v>PREX 2.8:2027/APP</v>
      </c>
      <c r="G1804" s="7" t="str">
        <f>IFERROR(""&amp;INDEX('Bill Report Reference'!$F$2:$F$72,MATCH(INDEX(Account!$J$2:$J$131,MATCH($B1804,Account!$A$2:$A$131,0))&amp;"-"&amp;$C1804&amp;"-"&amp;$D1804,'Bill Report Reference'!$I$2:$I$72,0)),"")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Reference'!$G$2:$G$72,MATCH(INDEX(Account!$J$2:$J$131,MATCH($B1804,Account!$A$2:$A$131,0))&amp;"-"&amp;$C1804&amp;"-"&amp;$D1804,'Bill Report Reference'!$I$2:$I$72,0)),"")</f>
        <v>https://www.govinfo.gov/content/pkg/BUDGET-2027-APP/pdf/BUDGET-2027-APP.pdf</v>
      </c>
      <c r="T1804" s="7" t="str">
        <f>IFERROR(""&amp;INDEX('Bill Report Reference'!$H$2:$H$72,MATCH(INDEX(Account!$J$2:$J$131,MATCH($B1804,Account!$A$2:$A$131,0))&amp;"-"&amp;$C1804&amp;"-"&amp;$D1804,'Bill Report Reference'!$I$2:$I$72,0)),"")</f>
        <v>N/A</v>
      </c>
      <c r="U1804" s="7" t="inlineStr"/>
      <c r="V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Reference'!$E$2:$E$72,MATCH(INDEX(Account!$J$2:$J$131,MATCH($B1805,Account!$A$2:$A$131,0))&amp;"-"&amp;$C1805&amp;"-"&amp;$D1805,'Bill Report Reference'!$I$2:$I$72,0)),"")</f>
        <v>P.L.117-328</v>
      </c>
      <c r="G1805" s="7" t="str">
        <f>IFERROR(""&amp;INDEX('Bill Report Reference'!$F$2:$F$72,MATCH(INDEX(Account!$J$2:$J$131,MATCH($B1805,Account!$A$2:$A$131,0))&amp;"-"&amp;$C1805&amp;"-"&amp;$D1805,'Bill Report Reference'!$I$2:$I$72,0)),"")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auto-validated</t>
        </is>
      </c>
      <c r="S1805" s="7" t="str">
        <f>IFERROR(""&amp;INDEX('Bill Report Reference'!$G$2:$G$72,MATCH(INDEX(Account!$J$2:$J$131,MATCH($B1805,Account!$A$2:$A$131,0))&amp;"-"&amp;$C1805&amp;"-"&amp;$D1805,'Bill Report Reference'!$I$2:$I$72,0)),"")</f>
        <v>https://www.govinfo.gov/content/pkg/PLAW-117publ328/pdf/PLAW-117publ328.pdf</v>
      </c>
      <c r="T1805" s="7" t="str">
        <f>IFERROR(""&amp;INDEX('Bill Report Reference'!$H$2:$H$72,MATCH(INDEX(Account!$J$2:$J$131,MATCH($B1805,Account!$A$2:$A$131,0))&amp;"-"&amp;$C1805&amp;"-"&amp;$D1805,'Bill Report Reference'!$I$2:$I$72,0)),"")</f>
        <v>N/A</v>
      </c>
      <c r="U1805" s="7" t="inlineStr"/>
      <c r="V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Reference'!$E$2:$E$72,MATCH(INDEX(Account!$J$2:$J$131,MATCH($B1806,Account!$A$2:$A$131,0))&amp;"-"&amp;$C1806&amp;"-"&amp;$D1806,'Bill Report Reference'!$I$2:$I$72,0)),"")</f>
        <v>P.L.118-47</v>
      </c>
      <c r="G1806" s="7" t="str">
        <f>IFERROR(""&amp;INDEX('Bill Report Reference'!$F$2:$F$72,MATCH(INDEX(Account!$J$2:$J$131,MATCH($B1806,Account!$A$2:$A$131,0))&amp;"-"&amp;$C1806&amp;"-"&amp;$D1806,'Bill Report Reference'!$I$2:$I$72,0)),"")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Reference'!$G$2:$G$72,MATCH(INDEX(Account!$J$2:$J$131,MATCH($B1806,Account!$A$2:$A$131,0))&amp;"-"&amp;$C1806&amp;"-"&amp;$D1806,'Bill Report Reference'!$I$2:$I$72,0)),"")</f>
        <v>https://www.govinfo.gov/content/pkg/PLAW-118publ47/pdf/PLAW-118publ47.pdf</v>
      </c>
      <c r="T1806" s="7" t="str">
        <f>IFERROR(""&amp;INDEX('Bill Report Reference'!$H$2:$H$72,MATCH(INDEX(Account!$J$2:$J$131,MATCH($B1806,Account!$A$2:$A$131,0))&amp;"-"&amp;$C1806&amp;"-"&amp;$D1806,'Bill Report Reference'!$I$2:$I$72,0)),"")</f>
        <v>N/A</v>
      </c>
      <c r="U1806" s="7" t="inlineStr"/>
      <c r="V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Reference'!$E$2:$E$72,MATCH(INDEX(Account!$J$2:$J$131,MATCH($B1807,Account!$A$2:$A$131,0))&amp;"-"&amp;$C1807&amp;"-"&amp;$D1807,'Bill Report Reference'!$I$2:$I$72,0)),"")</f>
        <v>PREX 2.8:2024/APP</v>
      </c>
      <c r="G1807" s="7" t="str">
        <f>IFERROR(""&amp;INDEX('Bill Report Reference'!$F$2:$F$72,MATCH(INDEX(Account!$J$2:$J$131,MATCH($B1807,Account!$A$2:$A$131,0))&amp;"-"&amp;$C1807&amp;"-"&amp;$D1807,'Bill Report Reference'!$I$2:$I$72,0)),"")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Reference'!$G$2:$G$72,MATCH(INDEX(Account!$J$2:$J$131,MATCH($B1807,Account!$A$2:$A$131,0))&amp;"-"&amp;$C1807&amp;"-"&amp;$D1807,'Bill Report Reference'!$I$2:$I$72,0)),"")</f>
        <v>https://www.govinfo.gov/content/pkg/BUDGET-2024-APP/pdf/BUDGET-2024-APP.pdf</v>
      </c>
      <c r="T1807" s="7" t="str">
        <f>IFERROR(""&amp;INDEX('Bill Report Reference'!$H$2:$H$72,MATCH(INDEX(Account!$J$2:$J$131,MATCH($B1807,Account!$A$2:$A$131,0))&amp;"-"&amp;$C1807&amp;"-"&amp;$D1807,'Bill Report Reference'!$I$2:$I$72,0)),"")</f>
        <v>N/A</v>
      </c>
      <c r="U1807" s="7" t="inlineStr"/>
      <c r="V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Reference'!$E$2:$E$72,MATCH(INDEX(Account!$J$2:$J$131,MATCH($B1808,Account!$A$2:$A$131,0))&amp;"-"&amp;$C1808&amp;"-"&amp;$D1808,'Bill Report Reference'!$I$2:$I$72,0)),"")</f>
        <v>S.2624</v>
      </c>
      <c r="G1808" s="7" t="str">
        <f>IFERROR(""&amp;INDEX('Bill Report Reference'!$F$2:$F$72,MATCH(INDEX(Account!$J$2:$J$131,MATCH($B1808,Account!$A$2:$A$131,0))&amp;"-"&amp;$C1808&amp;"-"&amp;$D1808,'Bill Report Reference'!$I$2:$I$72,0)),"")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Reference'!$G$2:$G$72,MATCH(INDEX(Account!$J$2:$J$131,MATCH($B1808,Account!$A$2:$A$131,0))&amp;"-"&amp;$C1808&amp;"-"&amp;$D1808,'Bill Report Reference'!$I$2:$I$72,0)),"")</f>
        <v>https://www.govinfo.gov/content/pkg/BILLS-118s2624rs/pdf/BILLS-118s2624rs.pdf</v>
      </c>
      <c r="T1808" s="7" t="str">
        <f>IFERROR(""&amp;INDEX('Bill Report Reference'!$H$2:$H$72,MATCH(INDEX(Account!$J$2:$J$131,MATCH($B1808,Account!$A$2:$A$131,0))&amp;"-"&amp;$C1808&amp;"-"&amp;$D1808,'Bill Report Reference'!$I$2:$I$72,0)),"")</f>
        <v>https://www.congress.gov/118/crpt/srpt84/CRPT-118srpt84.pdf</v>
      </c>
      <c r="U1808" s="7" t="inlineStr"/>
      <c r="V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Reference'!$E$2:$E$72,MATCH(INDEX(Account!$J$2:$J$131,MATCH($B1809,Account!$A$2:$A$131,0))&amp;"-"&amp;$C1809&amp;"-"&amp;$D1809,'Bill Report Reference'!$I$2:$I$72,0)),"")</f>
        <v>P.L.119-4</v>
      </c>
      <c r="G1809" s="7" t="str">
        <f>IFERROR(""&amp;INDEX('Bill Report Reference'!$F$2:$F$72,MATCH(INDEX(Account!$J$2:$J$131,MATCH($B1809,Account!$A$2:$A$131,0))&amp;"-"&amp;$C1809&amp;"-"&amp;$D1809,'Bill Report Reference'!$I$2:$I$72,0)),"")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Reference'!$G$2:$G$72,MATCH(INDEX(Account!$J$2:$J$131,MATCH($B1809,Account!$A$2:$A$131,0))&amp;"-"&amp;$C1809&amp;"-"&amp;$D1809,'Bill Report Reference'!$I$2:$I$72,0)),"")</f>
        <v>https://www.govinfo.gov/content/pkg/PLAW-119publ4/pdf/PLAW-119publ4.pdf</v>
      </c>
      <c r="T1809" s="7" t="str">
        <f>IFERROR(""&amp;INDEX('Bill Report Reference'!$H$2:$H$72,MATCH(INDEX(Account!$J$2:$J$131,MATCH($B1809,Account!$A$2:$A$131,0))&amp;"-"&amp;$C1809&amp;"-"&amp;$D1809,'Bill Report Reference'!$I$2:$I$72,0)),"")</f>
        <v>N/A</v>
      </c>
      <c r="U1809" s="7" t="inlineStr"/>
      <c r="V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Reference'!$E$2:$E$72,MATCH(INDEX(Account!$J$2:$J$131,MATCH($B1810,Account!$A$2:$A$131,0))&amp;"-"&amp;$C1810&amp;"-"&amp;$D1810,'Bill Report Reference'!$I$2:$I$72,0)),"")</f>
        <v>PREX 2.8:2025/APP</v>
      </c>
      <c r="G1810" s="7" t="str">
        <f>IFERROR(""&amp;INDEX('Bill Report Reference'!$F$2:$F$72,MATCH(INDEX(Account!$J$2:$J$131,MATCH($B1810,Account!$A$2:$A$131,0))&amp;"-"&amp;$C1810&amp;"-"&amp;$D1810,'Bill Report Reference'!$I$2:$I$72,0)),"")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Reference'!$G$2:$G$72,MATCH(INDEX(Account!$J$2:$J$131,MATCH($B1810,Account!$A$2:$A$131,0))&amp;"-"&amp;$C1810&amp;"-"&amp;$D1810,'Bill Report Reference'!$I$2:$I$72,0)),"")</f>
        <v>https://www.govinfo.gov/content/pkg/BUDGET-2025-APP/pdf/BUDGET-2025-APP.pdf</v>
      </c>
      <c r="T1810" s="7" t="str">
        <f>IFERROR(""&amp;INDEX('Bill Report Reference'!$H$2:$H$72,MATCH(INDEX(Account!$J$2:$J$131,MATCH($B1810,Account!$A$2:$A$131,0))&amp;"-"&amp;$C1810&amp;"-"&amp;$D1810,'Bill Report Reference'!$I$2:$I$72,0)),"")</f>
        <v>N/A</v>
      </c>
      <c r="U1810" s="7" t="inlineStr"/>
      <c r="V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Reference'!$E$2:$E$72,MATCH(INDEX(Account!$J$2:$J$131,MATCH($B1811,Account!$A$2:$A$131,0))&amp;"-"&amp;$C1811&amp;"-"&amp;$D1811,'Bill Report Reference'!$I$2:$I$72,0)),"")</f>
        <v>S.4942</v>
      </c>
      <c r="G1811" s="7" t="str">
        <f>IFERROR(""&amp;INDEX('Bill Report Reference'!$F$2:$F$72,MATCH(INDEX(Account!$J$2:$J$131,MATCH($B1811,Account!$A$2:$A$131,0))&amp;"-"&amp;$C1811&amp;"-"&amp;$D1811,'Bill Report Reference'!$I$2:$I$72,0)),"")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Reference'!$G$2:$G$72,MATCH(INDEX(Account!$J$2:$J$131,MATCH($B1811,Account!$A$2:$A$131,0))&amp;"-"&amp;$C1811&amp;"-"&amp;$D1811,'Bill Report Reference'!$I$2:$I$72,0)),"")</f>
        <v>https://www.govinfo.gov/content/pkg/BILLS-118s4942rs/pdf/BILLS-118s4942rs.pdf</v>
      </c>
      <c r="T1811" s="7" t="str">
        <f>IFERROR(""&amp;INDEX('Bill Report Reference'!$H$2:$H$72,MATCH(INDEX(Account!$J$2:$J$131,MATCH($B1811,Account!$A$2:$A$131,0))&amp;"-"&amp;$C1811&amp;"-"&amp;$D1811,'Bill Report Reference'!$I$2:$I$72,0)),"")</f>
        <v>https://www.congress.gov/118/crpt/srpt207/CRPT-118srpt207.pdf</v>
      </c>
      <c r="U1811" s="7" t="inlineStr"/>
      <c r="V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Reference'!$E$2:$E$72,MATCH(INDEX(Account!$J$2:$J$131,MATCH($B1812,Account!$A$2:$A$131,0))&amp;"-"&amp;$C1812&amp;"-"&amp;$D1812,'Bill Report Reference'!$I$2:$I$72,0)),"")</f>
        <v>P.L.119-75</v>
      </c>
      <c r="G1812" s="7" t="str">
        <f>IFERROR(""&amp;INDEX('Bill Report Reference'!$F$2:$F$72,MATCH(INDEX(Account!$J$2:$J$131,MATCH($B1812,Account!$A$2:$A$131,0))&amp;"-"&amp;$C1812&amp;"-"&amp;$D1812,'Bill Report Reference'!$I$2:$I$72,0)),"")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Reference'!$G$2:$G$72,MATCH(INDEX(Account!$J$2:$J$131,MATCH($B1812,Account!$A$2:$A$131,0))&amp;"-"&amp;$C1812&amp;"-"&amp;$D1812,'Bill Report Reference'!$I$2:$I$72,0)),"")</f>
        <v>https://www.govinfo.gov/content/pkg/PLAW-119publ75/pdf/PLAW-119publ75.pdf</v>
      </c>
      <c r="T1812" s="7" t="str">
        <f>IFERROR(""&amp;INDEX('Bill Report Reference'!$H$2:$H$72,MATCH(INDEX(Account!$J$2:$J$131,MATCH($B1812,Account!$A$2:$A$131,0))&amp;"-"&amp;$C1812&amp;"-"&amp;$D1812,'Bill Report Reference'!$I$2:$I$72,0)),"")</f>
        <v>https://www.govinfo.gov/content/pkg/CREC-2026-01-22/pdf/CREC-2026-01-22-pt2-PgH1353-2.pdf</v>
      </c>
      <c r="U1812" s="7" t="inlineStr"/>
      <c r="V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Reference'!$E$2:$E$72,MATCH(INDEX(Account!$J$2:$J$131,MATCH($B1813,Account!$A$2:$A$131,0))&amp;"-"&amp;$C1813&amp;"-"&amp;$D1813,'Bill Report Reference'!$I$2:$I$72,0)),"")</f>
        <v>H.R.5304</v>
      </c>
      <c r="G1813" s="7" t="str">
        <f>IFERROR(""&amp;INDEX('Bill Report Reference'!$F$2:$F$72,MATCH(INDEX(Account!$J$2:$J$131,MATCH($B1813,Account!$A$2:$A$131,0))&amp;"-"&amp;$C1813&amp;"-"&amp;$D1813,'Bill Report Reference'!$I$2:$I$72,0)),"")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Reference'!$G$2:$G$72,MATCH(INDEX(Account!$J$2:$J$131,MATCH($B1813,Account!$A$2:$A$131,0))&amp;"-"&amp;$C1813&amp;"-"&amp;$D1813,'Bill Report Reference'!$I$2:$I$72,0)),"")</f>
        <v>https://www.govinfo.gov/content/pkg/BILLS-119hr5304rh/pdf/BILLS-119hr5304rh.pdf</v>
      </c>
      <c r="T1813" s="7" t="str">
        <f>IFERROR(""&amp;INDEX('Bill Report Reference'!$H$2:$H$72,MATCH(INDEX(Account!$J$2:$J$131,MATCH($B1813,Account!$A$2:$A$131,0))&amp;"-"&amp;$C1813&amp;"-"&amp;$D1813,'Bill Report Reference'!$I$2:$I$72,0)),"")</f>
        <v>https://www.congress.gov/119/crpt/hrpt271/CRPT-119hrpt271.pdf</v>
      </c>
      <c r="U1813" s="7" t="inlineStr"/>
      <c r="V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Reference'!$E$2:$E$72,MATCH(INDEX(Account!$J$2:$J$131,MATCH($B1814,Account!$A$2:$A$131,0))&amp;"-"&amp;$C1814&amp;"-"&amp;$D1814,'Bill Report Reference'!$I$2:$I$72,0)),"")</f>
        <v>PREX 2.8:2026/APP</v>
      </c>
      <c r="G1814" s="7" t="str">
        <f>IFERROR(""&amp;INDEX('Bill Report Reference'!$F$2:$F$72,MATCH(INDEX(Account!$J$2:$J$131,MATCH($B1814,Account!$A$2:$A$131,0))&amp;"-"&amp;$C1814&amp;"-"&amp;$D1814,'Bill Report Reference'!$I$2:$I$72,0)),"")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Reference'!$G$2:$G$72,MATCH(INDEX(Account!$J$2:$J$131,MATCH($B1814,Account!$A$2:$A$131,0))&amp;"-"&amp;$C1814&amp;"-"&amp;$D1814,'Bill Report Reference'!$I$2:$I$72,0)),"")</f>
        <v>https://www.govinfo.gov/content/pkg/BUDGET-2026-APP/pdf/BUDGET-2026-APP.pdf</v>
      </c>
      <c r="T1814" s="7" t="str">
        <f>IFERROR(""&amp;INDEX('Bill Report Reference'!$H$2:$H$72,MATCH(INDEX(Account!$J$2:$J$131,MATCH($B1814,Account!$A$2:$A$131,0))&amp;"-"&amp;$C1814&amp;"-"&amp;$D1814,'Bill Report Reference'!$I$2:$I$72,0)),"")</f>
        <v>N/A</v>
      </c>
      <c r="U1814" s="7" t="inlineStr"/>
      <c r="V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Reference'!$E$2:$E$72,MATCH(INDEX(Account!$J$2:$J$131,MATCH($B1815,Account!$A$2:$A$131,0))&amp;"-"&amp;$C1815&amp;"-"&amp;$D1815,'Bill Report Reference'!$I$2:$I$72,0)),"")</f>
        <v>S.2587</v>
      </c>
      <c r="G1815" s="7" t="str">
        <f>IFERROR(""&amp;INDEX('Bill Report Reference'!$F$2:$F$72,MATCH(INDEX(Account!$J$2:$J$131,MATCH($B1815,Account!$A$2:$A$131,0))&amp;"-"&amp;$C1815&amp;"-"&amp;$D1815,'Bill Report Reference'!$I$2:$I$72,0)),"")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Reference'!$G$2:$G$72,MATCH(INDEX(Account!$J$2:$J$131,MATCH($B1815,Account!$A$2:$A$131,0))&amp;"-"&amp;$C1815&amp;"-"&amp;$D1815,'Bill Report Reference'!$I$2:$I$72,0)),"")</f>
        <v>https://www.govinfo.gov/content/pkg/BILLS-119s2587rs/pdf/BILLS-119s2587rs.pdf</v>
      </c>
      <c r="T1815" s="7" t="str">
        <f>IFERROR(""&amp;INDEX('Bill Report Reference'!$H$2:$H$72,MATCH(INDEX(Account!$J$2:$J$131,MATCH($B1815,Account!$A$2:$A$131,0))&amp;"-"&amp;$C1815&amp;"-"&amp;$D1815,'Bill Report Reference'!$I$2:$I$72,0)),"")</f>
        <v>https://www.congress.gov/119/crpt/srpt55/CRPT-119srpt55.pdf</v>
      </c>
      <c r="U1815" s="7" t="inlineStr"/>
      <c r="V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Reference'!$E$2:$E$72,MATCH(INDEX(Account!$J$2:$J$131,MATCH($B1816,Account!$A$2:$A$131,0))&amp;"-"&amp;$C1816&amp;"-"&amp;$D1816,'Bill Report Reference'!$I$2:$I$72,0)),"")</f>
        <v>H.R.9260</v>
      </c>
      <c r="G1816" s="7" t="str">
        <f>IFERROR(""&amp;INDEX('Bill Report Reference'!$F$2:$F$72,MATCH(INDEX(Account!$J$2:$J$131,MATCH($B1816,Account!$A$2:$A$131,0))&amp;"-"&amp;$C1816&amp;"-"&amp;$D1816,'Bill Report Reference'!$I$2:$I$72,0)),"")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Reference'!$G$2:$G$72,MATCH(INDEX(Account!$J$2:$J$131,MATCH($B1816,Account!$A$2:$A$131,0))&amp;"-"&amp;$C1816&amp;"-"&amp;$D1816,'Bill Report Reference'!$I$2:$I$72,0)),"")</f>
        <v>https://www.govinfo.gov/content/pkg/BILLS-119hr9260rh/pdf/BILLS-119hr9260rh.pdf</v>
      </c>
      <c r="T1816" s="7" t="str">
        <f>IFERROR(""&amp;INDEX('Bill Report Reference'!$H$2:$H$72,MATCH(INDEX(Account!$J$2:$J$131,MATCH($B1816,Account!$A$2:$A$131,0))&amp;"-"&amp;$C1816&amp;"-"&amp;$D1816,'Bill Report Reference'!$I$2:$I$72,0)),"")</f>
        <v>https://www.congress.gov/119/crpt/hrpt696/CRPT-119hrpt696.pdf</v>
      </c>
      <c r="U1816" s="7" t="inlineStr"/>
      <c r="V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Reference'!$E$2:$E$72,MATCH(INDEX(Account!$J$2:$J$131,MATCH($B1817,Account!$A$2:$A$131,0))&amp;"-"&amp;$C1817&amp;"-"&amp;$D1817,'Bill Report Reference'!$I$2:$I$72,0)),"")</f>
        <v>PREX 2.8:2027/APP</v>
      </c>
      <c r="G1817" s="7" t="str">
        <f>IFERROR(""&amp;INDEX('Bill Report Reference'!$F$2:$F$72,MATCH(INDEX(Account!$J$2:$J$131,MATCH($B1817,Account!$A$2:$A$131,0))&amp;"-"&amp;$C1817&amp;"-"&amp;$D1817,'Bill Report Reference'!$I$2:$I$72,0)),"")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Reference'!$G$2:$G$72,MATCH(INDEX(Account!$J$2:$J$131,MATCH($B1817,Account!$A$2:$A$131,0))&amp;"-"&amp;$C1817&amp;"-"&amp;$D1817,'Bill Report Reference'!$I$2:$I$72,0)),"")</f>
        <v>https://www.govinfo.gov/content/pkg/BUDGET-2027-APP/pdf/BUDGET-2027-APP.pdf</v>
      </c>
      <c r="T1817" s="7" t="str">
        <f>IFERROR(""&amp;INDEX('Bill Report Reference'!$H$2:$H$72,MATCH(INDEX(Account!$J$2:$J$131,MATCH($B1817,Account!$A$2:$A$131,0))&amp;"-"&amp;$C1817&amp;"-"&amp;$D1817,'Bill Report Reference'!$I$2:$I$72,0)),"")</f>
        <v>N/A</v>
      </c>
      <c r="U1817" s="7" t="inlineStr"/>
      <c r="V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Reference'!$E$2:$E$72,MATCH(INDEX(Account!$J$2:$J$131,MATCH($B1818,Account!$A$2:$A$131,0))&amp;"-"&amp;$C1818&amp;"-"&amp;$D1818,'Bill Report Reference'!$I$2:$I$72,0)),"")</f>
        <v>P.L.117-328</v>
      </c>
      <c r="G1818" s="7" t="str">
        <f>IFERROR(""&amp;INDEX('Bill Report Reference'!$F$2:$F$72,MATCH(INDEX(Account!$J$2:$J$131,MATCH($B1818,Account!$A$2:$A$131,0))&amp;"-"&amp;$C1818&amp;"-"&amp;$D1818,'Bill Report Reference'!$I$2:$I$72,0)),"")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auto-validated</t>
        </is>
      </c>
      <c r="S1818" s="7" t="str">
        <f>IFERROR(""&amp;INDEX('Bill Report Reference'!$G$2:$G$72,MATCH(INDEX(Account!$J$2:$J$131,MATCH($B1818,Account!$A$2:$A$131,0))&amp;"-"&amp;$C1818&amp;"-"&amp;$D1818,'Bill Report Reference'!$I$2:$I$72,0)),"")</f>
        <v>https://www.govinfo.gov/content/pkg/PLAW-117publ328/pdf/PLAW-117publ328.pdf</v>
      </c>
      <c r="T1818" s="7" t="str">
        <f>IFERROR(""&amp;INDEX('Bill Report Reference'!$H$2:$H$72,MATCH(INDEX(Account!$J$2:$J$131,MATCH($B1818,Account!$A$2:$A$131,0))&amp;"-"&amp;$C1818&amp;"-"&amp;$D1818,'Bill Report Reference'!$I$2:$I$72,0)),"")</f>
        <v>N/A</v>
      </c>
      <c r="U1818" s="7" t="inlineStr"/>
      <c r="V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Reference'!$E$2:$E$72,MATCH(INDEX(Account!$J$2:$J$131,MATCH($B1819,Account!$A$2:$A$131,0))&amp;"-"&amp;$C1819&amp;"-"&amp;$D1819,'Bill Report Reference'!$I$2:$I$72,0)),"")</f>
        <v>H.R.8295</v>
      </c>
      <c r="G1819" s="7" t="str">
        <f>IFERROR(""&amp;INDEX('Bill Report Reference'!$F$2:$F$72,MATCH(INDEX(Account!$J$2:$J$131,MATCH($B1819,Account!$A$2:$A$131,0))&amp;"-"&amp;$C1819&amp;"-"&amp;$D1819,'Bill Report Reference'!$I$2:$I$72,0)),"")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Reference'!$G$2:$G$72,MATCH(INDEX(Account!$J$2:$J$131,MATCH($B1819,Account!$A$2:$A$131,0))&amp;"-"&amp;$C1819&amp;"-"&amp;$D1819,'Bill Report Reference'!$I$2:$I$72,0)),"")</f>
        <v>https://www.govinfo.gov/content/pkg/BILLS-117hr8295rh/pdf/BILLS-117hr8295rh.pdf</v>
      </c>
      <c r="T1819" s="7" t="str">
        <f>IFERROR(""&amp;INDEX('Bill Report Reference'!$H$2:$H$72,MATCH(INDEX(Account!$J$2:$J$131,MATCH($B1819,Account!$A$2:$A$131,0))&amp;"-"&amp;$C1819&amp;"-"&amp;$D1819,'Bill Report Reference'!$I$2:$I$72,0)),"")</f>
        <v>https://www.govinfo.gov/content/pkg/CRPT-117hrpt403/pdf/CRPT-117hrpt403.pdf</v>
      </c>
      <c r="U1819" s="7" t="inlineStr"/>
      <c r="V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Reference'!$E$2:$E$72,MATCH(INDEX(Account!$J$2:$J$131,MATCH($B1820,Account!$A$2:$A$131,0))&amp;"-"&amp;$C1820&amp;"-"&amp;$D1820,'Bill Report Reference'!$I$2:$I$72,0)),"")</f>
        <v>PREX 2.8:2023/APP</v>
      </c>
      <c r="G1820" s="7" t="str">
        <f>IFERROR(""&amp;INDEX('Bill Report Reference'!$F$2:$F$72,MATCH(INDEX(Account!$J$2:$J$131,MATCH($B1820,Account!$A$2:$A$131,0))&amp;"-"&amp;$C1820&amp;"-"&amp;$D1820,'Bill Report Reference'!$I$2:$I$72,0)),"")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Reference'!$G$2:$G$72,MATCH(INDEX(Account!$J$2:$J$131,MATCH($B1820,Account!$A$2:$A$131,0))&amp;"-"&amp;$C1820&amp;"-"&amp;$D1820,'Bill Report Reference'!$I$2:$I$72,0)),"")</f>
        <v>https://www.govinfo.gov/content/pkg/BUDGET-2023-APP/pdf/BUDGET-2023-APP.pdf</v>
      </c>
      <c r="T1820" s="7" t="str">
        <f>IFERROR(""&amp;INDEX('Bill Report Reference'!$H$2:$H$72,MATCH(INDEX(Account!$J$2:$J$131,MATCH($B1820,Account!$A$2:$A$131,0))&amp;"-"&amp;$C1820&amp;"-"&amp;$D1820,'Bill Report Reference'!$I$2:$I$72,0)),"")</f>
        <v>N/A</v>
      </c>
      <c r="U1820" s="7" t="inlineStr"/>
      <c r="V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Reference'!$E$2:$E$72,MATCH(INDEX(Account!$J$2:$J$131,MATCH($B1821,Account!$A$2:$A$131,0))&amp;"-"&amp;$C1821&amp;"-"&amp;$D1821,'Bill Report Reference'!$I$2:$I$72,0)),"")</f>
        <v>S.4659</v>
      </c>
      <c r="G1821" s="7" t="str">
        <f>IFERROR(""&amp;INDEX('Bill Report Reference'!$F$2:$F$72,MATCH(INDEX(Account!$J$2:$J$131,MATCH($B1821,Account!$A$2:$A$131,0))&amp;"-"&amp;$C1821&amp;"-"&amp;$D1821,'Bill Report Reference'!$I$2:$I$72,0)),"")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Reference'!$G$2:$G$72,MATCH(INDEX(Account!$J$2:$J$131,MATCH($B1821,Account!$A$2:$A$131,0))&amp;"-"&amp;$C1821&amp;"-"&amp;$D1821,'Bill Report Reference'!$I$2:$I$72,0)),"")</f>
        <v>https://www.govinfo.gov/content/pkg/BILLS-117s4659is/pdf/BILLS-117s4659is.pdf</v>
      </c>
      <c r="T1821" s="7" t="str">
        <f>IFERROR(""&amp;INDEX('Bill Report Reference'!$H$2:$H$72,MATCH(INDEX(Account!$J$2:$J$131,MATCH($B1821,Account!$A$2:$A$131,0))&amp;"-"&amp;$C1821&amp;"-"&amp;$D1821,'Bill Report Reference'!$I$2:$I$72,0)),"")</f>
        <v>https://www.appropriations.senate.gov/imo/media/doc/LHHSFY23REPT.pdf</v>
      </c>
      <c r="U1821" s="7" t="inlineStr"/>
      <c r="V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Reference'!$E$2:$E$72,MATCH(INDEX(Account!$J$2:$J$131,MATCH($B1822,Account!$A$2:$A$131,0))&amp;"-"&amp;$C1822&amp;"-"&amp;$D1822,'Bill Report Reference'!$I$2:$I$72,0)),"")</f>
        <v>P.L.118-47</v>
      </c>
      <c r="G1822" s="7" t="str">
        <f>IFERROR(""&amp;INDEX('Bill Report Reference'!$F$2:$F$72,MATCH(INDEX(Account!$J$2:$J$131,MATCH($B1822,Account!$A$2:$A$131,0))&amp;"-"&amp;$C1822&amp;"-"&amp;$D1822,'Bill Report Reference'!$I$2:$I$72,0)),"")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Reference'!$G$2:$G$72,MATCH(INDEX(Account!$J$2:$J$131,MATCH($B1822,Account!$A$2:$A$131,0))&amp;"-"&amp;$C1822&amp;"-"&amp;$D1822,'Bill Report Reference'!$I$2:$I$72,0)),"")</f>
        <v>https://www.govinfo.gov/content/pkg/PLAW-118publ47/pdf/PLAW-118publ47.pdf</v>
      </c>
      <c r="T1822" s="7" t="str">
        <f>IFERROR(""&amp;INDEX('Bill Report Reference'!$H$2:$H$72,MATCH(INDEX(Account!$J$2:$J$131,MATCH($B1822,Account!$A$2:$A$131,0))&amp;"-"&amp;$C1822&amp;"-"&amp;$D1822,'Bill Report Reference'!$I$2:$I$72,0)),"")</f>
        <v>N/A</v>
      </c>
      <c r="U1822" s="7" t="inlineStr"/>
      <c r="V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Reference'!$E$2:$E$72,MATCH(INDEX(Account!$J$2:$J$131,MATCH($B1823,Account!$A$2:$A$131,0))&amp;"-"&amp;$C1823&amp;"-"&amp;$D1823,'Bill Report Reference'!$I$2:$I$72,0)),"")</f>
        <v>PREX 2.8:2024/APP</v>
      </c>
      <c r="G1823" s="7" t="str">
        <f>IFERROR(""&amp;INDEX('Bill Report Reference'!$F$2:$F$72,MATCH(INDEX(Account!$J$2:$J$131,MATCH($B1823,Account!$A$2:$A$131,0))&amp;"-"&amp;$C1823&amp;"-"&amp;$D1823,'Bill Report Reference'!$I$2:$I$72,0)),"")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Reference'!$G$2:$G$72,MATCH(INDEX(Account!$J$2:$J$131,MATCH($B1823,Account!$A$2:$A$131,0))&amp;"-"&amp;$C1823&amp;"-"&amp;$D1823,'Bill Report Reference'!$I$2:$I$72,0)),"")</f>
        <v>https://www.govinfo.gov/content/pkg/BUDGET-2024-APP/pdf/BUDGET-2024-APP.pdf</v>
      </c>
      <c r="T1823" s="7" t="str">
        <f>IFERROR(""&amp;INDEX('Bill Report Reference'!$H$2:$H$72,MATCH(INDEX(Account!$J$2:$J$131,MATCH($B1823,Account!$A$2:$A$131,0))&amp;"-"&amp;$C1823&amp;"-"&amp;$D1823,'Bill Report Reference'!$I$2:$I$72,0)),"")</f>
        <v>N/A</v>
      </c>
      <c r="U1823" s="7" t="inlineStr"/>
      <c r="V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Reference'!$E$2:$E$72,MATCH(INDEX(Account!$J$2:$J$131,MATCH($B1824,Account!$A$2:$A$131,0))&amp;"-"&amp;$C1824&amp;"-"&amp;$D1824,'Bill Report Reference'!$I$2:$I$72,0)),"")</f>
        <v>S.2624</v>
      </c>
      <c r="G1824" s="7" t="str">
        <f>IFERROR(""&amp;INDEX('Bill Report Reference'!$F$2:$F$72,MATCH(INDEX(Account!$J$2:$J$131,MATCH($B1824,Account!$A$2:$A$131,0))&amp;"-"&amp;$C1824&amp;"-"&amp;$D1824,'Bill Report Reference'!$I$2:$I$72,0)),"")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Reference'!$G$2:$G$72,MATCH(INDEX(Account!$J$2:$J$131,MATCH($B1824,Account!$A$2:$A$131,0))&amp;"-"&amp;$C1824&amp;"-"&amp;$D1824,'Bill Report Reference'!$I$2:$I$72,0)),"")</f>
        <v>https://www.govinfo.gov/content/pkg/BILLS-118s2624rs/pdf/BILLS-118s2624rs.pdf</v>
      </c>
      <c r="T1824" s="7" t="str">
        <f>IFERROR(""&amp;INDEX('Bill Report Reference'!$H$2:$H$72,MATCH(INDEX(Account!$J$2:$J$131,MATCH($B1824,Account!$A$2:$A$131,0))&amp;"-"&amp;$C1824&amp;"-"&amp;$D1824,'Bill Report Reference'!$I$2:$I$72,0)),"")</f>
        <v>https://www.congress.gov/118/crpt/srpt84/CRPT-118srpt84.pdf</v>
      </c>
      <c r="U1824" s="7" t="inlineStr"/>
      <c r="V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Reference'!$E$2:$E$72,MATCH(INDEX(Account!$J$2:$J$131,MATCH($B1825,Account!$A$2:$A$131,0))&amp;"-"&amp;$C1825&amp;"-"&amp;$D1825,'Bill Report Reference'!$I$2:$I$72,0)),"")</f>
        <v>P.L.119-4</v>
      </c>
      <c r="G1825" s="7" t="str">
        <f>IFERROR(""&amp;INDEX('Bill Report Reference'!$F$2:$F$72,MATCH(INDEX(Account!$J$2:$J$131,MATCH($B1825,Account!$A$2:$A$131,0))&amp;"-"&amp;$C1825&amp;"-"&amp;$D1825,'Bill Report Reference'!$I$2:$I$72,0)),"")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Reference'!$G$2:$G$72,MATCH(INDEX(Account!$J$2:$J$131,MATCH($B1825,Account!$A$2:$A$131,0))&amp;"-"&amp;$C1825&amp;"-"&amp;$D1825,'Bill Report Reference'!$I$2:$I$72,0)),"")</f>
        <v>https://www.govinfo.gov/content/pkg/PLAW-119publ4/pdf/PLAW-119publ4.pdf</v>
      </c>
      <c r="T1825" s="7" t="str">
        <f>IFERROR(""&amp;INDEX('Bill Report Reference'!$H$2:$H$72,MATCH(INDEX(Account!$J$2:$J$131,MATCH($B1825,Account!$A$2:$A$131,0))&amp;"-"&amp;$C1825&amp;"-"&amp;$D1825,'Bill Report Reference'!$I$2:$I$72,0)),"")</f>
        <v>N/A</v>
      </c>
      <c r="U1825" s="7" t="inlineStr"/>
      <c r="V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Reference'!$E$2:$E$72,MATCH(INDEX(Account!$J$2:$J$131,MATCH($B1826,Account!$A$2:$A$131,0))&amp;"-"&amp;$C1826&amp;"-"&amp;$D1826,'Bill Report Reference'!$I$2:$I$72,0)),"")</f>
        <v>H.R.9029</v>
      </c>
      <c r="G1826" s="7" t="str">
        <f>IFERROR(""&amp;INDEX('Bill Report Reference'!$F$2:$F$72,MATCH(INDEX(Account!$J$2:$J$131,MATCH($B1826,Account!$A$2:$A$131,0))&amp;"-"&amp;$C1826&amp;"-"&amp;$D1826,'Bill Report Reference'!$I$2:$I$72,0)),"")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Reference'!$G$2:$G$72,MATCH(INDEX(Account!$J$2:$J$131,MATCH($B1826,Account!$A$2:$A$131,0))&amp;"-"&amp;$C1826&amp;"-"&amp;$D1826,'Bill Report Reference'!$I$2:$I$72,0)),"")</f>
        <v>https://www.govinfo.gov/content/pkg/BILLS-118hr9029rh/pdf/BILLS-118hr9029rh.pdf</v>
      </c>
      <c r="T1826" s="7" t="str">
        <f>IFERROR(""&amp;INDEX('Bill Report Reference'!$H$2:$H$72,MATCH(INDEX(Account!$J$2:$J$131,MATCH($B1826,Account!$A$2:$A$131,0))&amp;"-"&amp;$C1826&amp;"-"&amp;$D1826,'Bill Report Reference'!$I$2:$I$72,0)),"")</f>
        <v>https://www.congress.gov/118/crpt/hrpt585/CRPT-118hrpt585.pdf</v>
      </c>
      <c r="U1826" s="7" t="inlineStr"/>
      <c r="V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Reference'!$E$2:$E$72,MATCH(INDEX(Account!$J$2:$J$131,MATCH($B1827,Account!$A$2:$A$131,0))&amp;"-"&amp;$C1827&amp;"-"&amp;$D1827,'Bill Report Reference'!$I$2:$I$72,0)),"")</f>
        <v>PREX 2.8:2025/APP</v>
      </c>
      <c r="G1827" s="7" t="str">
        <f>IFERROR(""&amp;INDEX('Bill Report Reference'!$F$2:$F$72,MATCH(INDEX(Account!$J$2:$J$131,MATCH($B1827,Account!$A$2:$A$131,0))&amp;"-"&amp;$C1827&amp;"-"&amp;$D1827,'Bill Report Reference'!$I$2:$I$72,0)),"")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Reference'!$G$2:$G$72,MATCH(INDEX(Account!$J$2:$J$131,MATCH($B1827,Account!$A$2:$A$131,0))&amp;"-"&amp;$C1827&amp;"-"&amp;$D1827,'Bill Report Reference'!$I$2:$I$72,0)),"")</f>
        <v>https://www.govinfo.gov/content/pkg/BUDGET-2025-APP/pdf/BUDGET-2025-APP.pdf</v>
      </c>
      <c r="T1827" s="7" t="str">
        <f>IFERROR(""&amp;INDEX('Bill Report Reference'!$H$2:$H$72,MATCH(INDEX(Account!$J$2:$J$131,MATCH($B1827,Account!$A$2:$A$131,0))&amp;"-"&amp;$C1827&amp;"-"&amp;$D1827,'Bill Report Reference'!$I$2:$I$72,0)),"")</f>
        <v>N/A</v>
      </c>
      <c r="U1827" s="7" t="inlineStr"/>
      <c r="V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Reference'!$E$2:$E$72,MATCH(INDEX(Account!$J$2:$J$131,MATCH($B1828,Account!$A$2:$A$131,0))&amp;"-"&amp;$C1828&amp;"-"&amp;$D1828,'Bill Report Reference'!$I$2:$I$72,0)),"")</f>
        <v>S.4942</v>
      </c>
      <c r="G1828" s="7" t="str">
        <f>IFERROR(""&amp;INDEX('Bill Report Reference'!$F$2:$F$72,MATCH(INDEX(Account!$J$2:$J$131,MATCH($B1828,Account!$A$2:$A$131,0))&amp;"-"&amp;$C1828&amp;"-"&amp;$D1828,'Bill Report Reference'!$I$2:$I$72,0)),"")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Reference'!$G$2:$G$72,MATCH(INDEX(Account!$J$2:$J$131,MATCH($B1828,Account!$A$2:$A$131,0))&amp;"-"&amp;$C1828&amp;"-"&amp;$D1828,'Bill Report Reference'!$I$2:$I$72,0)),"")</f>
        <v>https://www.govinfo.gov/content/pkg/BILLS-118s4942rs/pdf/BILLS-118s4942rs.pdf</v>
      </c>
      <c r="T1828" s="7" t="str">
        <f>IFERROR(""&amp;INDEX('Bill Report Reference'!$H$2:$H$72,MATCH(INDEX(Account!$J$2:$J$131,MATCH($B1828,Account!$A$2:$A$131,0))&amp;"-"&amp;$C1828&amp;"-"&amp;$D1828,'Bill Report Reference'!$I$2:$I$72,0)),"")</f>
        <v>https://www.congress.gov/118/crpt/srpt207/CRPT-118srpt207.pdf</v>
      </c>
      <c r="U1828" s="7" t="inlineStr"/>
      <c r="V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Reference'!$E$2:$E$72,MATCH(INDEX(Account!$J$2:$J$131,MATCH($B1829,Account!$A$2:$A$131,0))&amp;"-"&amp;$C1829&amp;"-"&amp;$D1829,'Bill Report Reference'!$I$2:$I$72,0)),"")</f>
        <v>P.L.119-75</v>
      </c>
      <c r="G1829" s="7" t="str">
        <f>IFERROR(""&amp;INDEX('Bill Report Reference'!$F$2:$F$72,MATCH(INDEX(Account!$J$2:$J$131,MATCH($B1829,Account!$A$2:$A$131,0))&amp;"-"&amp;$C1829&amp;"-"&amp;$D1829,'Bill Report Reference'!$I$2:$I$72,0)),"")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Reference'!$G$2:$G$72,MATCH(INDEX(Account!$J$2:$J$131,MATCH($B1829,Account!$A$2:$A$131,0))&amp;"-"&amp;$C1829&amp;"-"&amp;$D1829,'Bill Report Reference'!$I$2:$I$72,0)),"")</f>
        <v>https://www.govinfo.gov/content/pkg/PLAW-119publ75/pdf/PLAW-119publ75.pdf</v>
      </c>
      <c r="T1829" s="7" t="str">
        <f>IFERROR(""&amp;INDEX('Bill Report Reference'!$H$2:$H$72,MATCH(INDEX(Account!$J$2:$J$131,MATCH($B1829,Account!$A$2:$A$131,0))&amp;"-"&amp;$C1829&amp;"-"&amp;$D1829,'Bill Report Reference'!$I$2:$I$72,0)),"")</f>
        <v>https://www.govinfo.gov/content/pkg/CREC-2026-01-22/pdf/CREC-2026-01-22-pt2-PgH1353-2.pdf</v>
      </c>
      <c r="U1829" s="7" t="inlineStr"/>
      <c r="V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Reference'!$E$2:$E$72,MATCH(INDEX(Account!$J$2:$J$131,MATCH($B1830,Account!$A$2:$A$131,0))&amp;"-"&amp;$C1830&amp;"-"&amp;$D1830,'Bill Report Reference'!$I$2:$I$72,0)),"")</f>
        <v>H.R.5304</v>
      </c>
      <c r="G1830" s="7" t="str">
        <f>IFERROR(""&amp;INDEX('Bill Report Reference'!$F$2:$F$72,MATCH(INDEX(Account!$J$2:$J$131,MATCH($B1830,Account!$A$2:$A$131,0))&amp;"-"&amp;$C1830&amp;"-"&amp;$D1830,'Bill Report Reference'!$I$2:$I$72,0)),"")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Reference'!$G$2:$G$72,MATCH(INDEX(Account!$J$2:$J$131,MATCH($B1830,Account!$A$2:$A$131,0))&amp;"-"&amp;$C1830&amp;"-"&amp;$D1830,'Bill Report Reference'!$I$2:$I$72,0)),"")</f>
        <v>https://www.govinfo.gov/content/pkg/BILLS-119hr5304rh/pdf/BILLS-119hr5304rh.pdf</v>
      </c>
      <c r="T1830" s="7" t="str">
        <f>IFERROR(""&amp;INDEX('Bill Report Reference'!$H$2:$H$72,MATCH(INDEX(Account!$J$2:$J$131,MATCH($B1830,Account!$A$2:$A$131,0))&amp;"-"&amp;$C1830&amp;"-"&amp;$D1830,'Bill Report Reference'!$I$2:$I$72,0)),"")</f>
        <v>https://www.congress.gov/119/crpt/hrpt271/CRPT-119hrpt271.pdf</v>
      </c>
      <c r="U1830" s="7" t="inlineStr"/>
      <c r="V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Reference'!$E$2:$E$72,MATCH(INDEX(Account!$J$2:$J$131,MATCH($B1831,Account!$A$2:$A$131,0))&amp;"-"&amp;$C1831&amp;"-"&amp;$D1831,'Bill Report Reference'!$I$2:$I$72,0)),"")</f>
        <v>PREX 2.8:2026/APP</v>
      </c>
      <c r="G1831" s="7" t="str">
        <f>IFERROR(""&amp;INDEX('Bill Report Reference'!$F$2:$F$72,MATCH(INDEX(Account!$J$2:$J$131,MATCH($B1831,Account!$A$2:$A$131,0))&amp;"-"&amp;$C1831&amp;"-"&amp;$D1831,'Bill Report Reference'!$I$2:$I$72,0)),"")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Reference'!$G$2:$G$72,MATCH(INDEX(Account!$J$2:$J$131,MATCH($B1831,Account!$A$2:$A$131,0))&amp;"-"&amp;$C1831&amp;"-"&amp;$D1831,'Bill Report Reference'!$I$2:$I$72,0)),"")</f>
        <v>https://www.govinfo.gov/content/pkg/BUDGET-2026-APP/pdf/BUDGET-2026-APP.pdf</v>
      </c>
      <c r="T1831" s="7" t="str">
        <f>IFERROR(""&amp;INDEX('Bill Report Reference'!$H$2:$H$72,MATCH(INDEX(Account!$J$2:$J$131,MATCH($B1831,Account!$A$2:$A$131,0))&amp;"-"&amp;$C1831&amp;"-"&amp;$D1831,'Bill Report Reference'!$I$2:$I$72,0)),"")</f>
        <v>N/A</v>
      </c>
      <c r="U1831" s="7" t="inlineStr"/>
      <c r="V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Reference'!$E$2:$E$72,MATCH(INDEX(Account!$J$2:$J$131,MATCH($B1832,Account!$A$2:$A$131,0))&amp;"-"&amp;$C1832&amp;"-"&amp;$D1832,'Bill Report Reference'!$I$2:$I$72,0)),"")</f>
        <v>S.2587</v>
      </c>
      <c r="G1832" s="7" t="str">
        <f>IFERROR(""&amp;INDEX('Bill Report Reference'!$F$2:$F$72,MATCH(INDEX(Account!$J$2:$J$131,MATCH($B1832,Account!$A$2:$A$131,0))&amp;"-"&amp;$C1832&amp;"-"&amp;$D1832,'Bill Report Reference'!$I$2:$I$72,0)),"")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Reference'!$G$2:$G$72,MATCH(INDEX(Account!$J$2:$J$131,MATCH($B1832,Account!$A$2:$A$131,0))&amp;"-"&amp;$C1832&amp;"-"&amp;$D1832,'Bill Report Reference'!$I$2:$I$72,0)),"")</f>
        <v>https://www.govinfo.gov/content/pkg/BILLS-119s2587rs/pdf/BILLS-119s2587rs.pdf</v>
      </c>
      <c r="T1832" s="7" t="str">
        <f>IFERROR(""&amp;INDEX('Bill Report Reference'!$H$2:$H$72,MATCH(INDEX(Account!$J$2:$J$131,MATCH($B1832,Account!$A$2:$A$131,0))&amp;"-"&amp;$C1832&amp;"-"&amp;$D1832,'Bill Report Reference'!$I$2:$I$72,0)),"")</f>
        <v>https://www.congress.gov/119/crpt/srpt55/CRPT-119srpt55.pdf</v>
      </c>
      <c r="U1832" s="7" t="inlineStr"/>
      <c r="V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Reference'!$E$2:$E$72,MATCH(INDEX(Account!$J$2:$J$131,MATCH($B1833,Account!$A$2:$A$131,0))&amp;"-"&amp;$C1833&amp;"-"&amp;$D1833,'Bill Report Reference'!$I$2:$I$72,0)),"")</f>
        <v>H.R.9260</v>
      </c>
      <c r="G1833" s="7" t="str">
        <f>IFERROR(""&amp;INDEX('Bill Report Reference'!$F$2:$F$72,MATCH(INDEX(Account!$J$2:$J$131,MATCH($B1833,Account!$A$2:$A$131,0))&amp;"-"&amp;$C1833&amp;"-"&amp;$D1833,'Bill Report Reference'!$I$2:$I$72,0)),"")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Reference'!$G$2:$G$72,MATCH(INDEX(Account!$J$2:$J$131,MATCH($B1833,Account!$A$2:$A$131,0))&amp;"-"&amp;$C1833&amp;"-"&amp;$D1833,'Bill Report Reference'!$I$2:$I$72,0)),"")</f>
        <v>https://www.govinfo.gov/content/pkg/BILLS-119hr9260rh/pdf/BILLS-119hr9260rh.pdf</v>
      </c>
      <c r="T1833" s="7" t="str">
        <f>IFERROR(""&amp;INDEX('Bill Report Reference'!$H$2:$H$72,MATCH(INDEX(Account!$J$2:$J$131,MATCH($B1833,Account!$A$2:$A$131,0))&amp;"-"&amp;$C1833&amp;"-"&amp;$D1833,'Bill Report Reference'!$I$2:$I$72,0)),"")</f>
        <v>https://www.congress.gov/119/crpt/hrpt696/CRPT-119hrpt696.pdf</v>
      </c>
      <c r="U1833" s="7" t="inlineStr"/>
      <c r="V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Reference'!$E$2:$E$72,MATCH(INDEX(Account!$J$2:$J$131,MATCH($B1834,Account!$A$2:$A$131,0))&amp;"-"&amp;$C1834&amp;"-"&amp;$D1834,'Bill Report Reference'!$I$2:$I$72,0)),"")</f>
        <v>PREX 2.8:2027/APP</v>
      </c>
      <c r="G1834" s="7" t="str">
        <f>IFERROR(""&amp;INDEX('Bill Report Reference'!$F$2:$F$72,MATCH(INDEX(Account!$J$2:$J$131,MATCH($B1834,Account!$A$2:$A$131,0))&amp;"-"&amp;$C1834&amp;"-"&amp;$D1834,'Bill Report Reference'!$I$2:$I$72,0)),"")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Reference'!$G$2:$G$72,MATCH(INDEX(Account!$J$2:$J$131,MATCH($B1834,Account!$A$2:$A$131,0))&amp;"-"&amp;$C1834&amp;"-"&amp;$D1834,'Bill Report Reference'!$I$2:$I$72,0)),"")</f>
        <v>https://www.govinfo.gov/content/pkg/BUDGET-2027-APP/pdf/BUDGET-2027-APP.pdf</v>
      </c>
      <c r="T1834" s="7" t="str">
        <f>IFERROR(""&amp;INDEX('Bill Report Reference'!$H$2:$H$72,MATCH(INDEX(Account!$J$2:$J$131,MATCH($B1834,Account!$A$2:$A$131,0))&amp;"-"&amp;$C1834&amp;"-"&amp;$D1834,'Bill Report Reference'!$I$2:$I$72,0)),"")</f>
        <v>N/A</v>
      </c>
      <c r="U1834" s="7" t="inlineStr"/>
      <c r="V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Reference'!$E$2:$E$72,MATCH(INDEX(Account!$J$2:$J$131,MATCH($B1835,Account!$A$2:$A$131,0))&amp;"-"&amp;$C1835&amp;"-"&amp;$D1835,'Bill Report Reference'!$I$2:$I$72,0)),"")</f>
        <v>P.L.117-328</v>
      </c>
      <c r="G1835" s="7" t="str">
        <f>IFERROR(""&amp;INDEX('Bill Report Reference'!$F$2:$F$72,MATCH(INDEX(Account!$J$2:$J$131,MATCH($B1835,Account!$A$2:$A$131,0))&amp;"-"&amp;$C1835&amp;"-"&amp;$D1835,'Bill Report Reference'!$I$2:$I$72,0)),"")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Reference'!$G$2:$G$72,MATCH(INDEX(Account!$J$2:$J$131,MATCH($B1835,Account!$A$2:$A$131,0))&amp;"-"&amp;$C1835&amp;"-"&amp;$D1835,'Bill Report Reference'!$I$2:$I$72,0)),"")</f>
        <v>https://www.govinfo.gov/content/pkg/PLAW-117publ328/pdf/PLAW-117publ328.pdf</v>
      </c>
      <c r="T1835" s="7" t="str">
        <f>IFERROR(""&amp;INDEX('Bill Report Reference'!$H$2:$H$72,MATCH(INDEX(Account!$J$2:$J$131,MATCH($B1835,Account!$A$2:$A$131,0))&amp;"-"&amp;$C1835&amp;"-"&amp;$D1835,'Bill Report Reference'!$I$2:$I$72,0)),"")</f>
        <v>N/A</v>
      </c>
      <c r="U1835" s="7" t="inlineStr"/>
      <c r="V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Reference'!$E$2:$E$72,MATCH(INDEX(Account!$J$2:$J$131,MATCH($B1836,Account!$A$2:$A$131,0))&amp;"-"&amp;$C1836&amp;"-"&amp;$D1836,'Bill Report Reference'!$I$2:$I$72,0)),"")</f>
        <v>H.R.8295</v>
      </c>
      <c r="G1836" s="7" t="str">
        <f>IFERROR(""&amp;INDEX('Bill Report Reference'!$F$2:$F$72,MATCH(INDEX(Account!$J$2:$J$131,MATCH($B1836,Account!$A$2:$A$131,0))&amp;"-"&amp;$C1836&amp;"-"&amp;$D1836,'Bill Report Reference'!$I$2:$I$72,0)),"")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Reference'!$G$2:$G$72,MATCH(INDEX(Account!$J$2:$J$131,MATCH($B1836,Account!$A$2:$A$131,0))&amp;"-"&amp;$C1836&amp;"-"&amp;$D1836,'Bill Report Reference'!$I$2:$I$72,0)),"")</f>
        <v>https://www.govinfo.gov/content/pkg/BILLS-117hr8295rh/pdf/BILLS-117hr8295rh.pdf</v>
      </c>
      <c r="T1836" s="7" t="str">
        <f>IFERROR(""&amp;INDEX('Bill Report Reference'!$H$2:$H$72,MATCH(INDEX(Account!$J$2:$J$131,MATCH($B1836,Account!$A$2:$A$131,0))&amp;"-"&amp;$C1836&amp;"-"&amp;$D1836,'Bill Report Reference'!$I$2:$I$72,0)),"")</f>
        <v>https://www.govinfo.gov/content/pkg/CRPT-117hrpt403/pdf/CRPT-117hrpt403.pdf</v>
      </c>
      <c r="U1836" s="7" t="inlineStr"/>
      <c r="V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Reference'!$E$2:$E$72,MATCH(INDEX(Account!$J$2:$J$131,MATCH($B1837,Account!$A$2:$A$131,0))&amp;"-"&amp;$C1837&amp;"-"&amp;$D1837,'Bill Report Reference'!$I$2:$I$72,0)),"")</f>
        <v>PREX 2.8:2023/APP</v>
      </c>
      <c r="G1837" s="7" t="str">
        <f>IFERROR(""&amp;INDEX('Bill Report Reference'!$F$2:$F$72,MATCH(INDEX(Account!$J$2:$J$131,MATCH($B1837,Account!$A$2:$A$131,0))&amp;"-"&amp;$C1837&amp;"-"&amp;$D1837,'Bill Report Reference'!$I$2:$I$72,0)),"")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Reference'!$G$2:$G$72,MATCH(INDEX(Account!$J$2:$J$131,MATCH($B1837,Account!$A$2:$A$131,0))&amp;"-"&amp;$C1837&amp;"-"&amp;$D1837,'Bill Report Reference'!$I$2:$I$72,0)),"")</f>
        <v>https://www.govinfo.gov/content/pkg/BUDGET-2023-APP/pdf/BUDGET-2023-APP.pdf</v>
      </c>
      <c r="T1837" s="7" t="str">
        <f>IFERROR(""&amp;INDEX('Bill Report Reference'!$H$2:$H$72,MATCH(INDEX(Account!$J$2:$J$131,MATCH($B1837,Account!$A$2:$A$131,0))&amp;"-"&amp;$C1837&amp;"-"&amp;$D1837,'Bill Report Reference'!$I$2:$I$72,0)),"")</f>
        <v>N/A</v>
      </c>
      <c r="U1837" s="7" t="inlineStr"/>
      <c r="V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Reference'!$E$2:$E$72,MATCH(INDEX(Account!$J$2:$J$131,MATCH($B1838,Account!$A$2:$A$131,0))&amp;"-"&amp;$C1838&amp;"-"&amp;$D1838,'Bill Report Reference'!$I$2:$I$72,0)),"")</f>
        <v>S.4659</v>
      </c>
      <c r="G1838" s="7" t="str">
        <f>IFERROR(""&amp;INDEX('Bill Report Reference'!$F$2:$F$72,MATCH(INDEX(Account!$J$2:$J$131,MATCH($B1838,Account!$A$2:$A$131,0))&amp;"-"&amp;$C1838&amp;"-"&amp;$D1838,'Bill Report Reference'!$I$2:$I$72,0)),"")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Reference'!$G$2:$G$72,MATCH(INDEX(Account!$J$2:$J$131,MATCH($B1838,Account!$A$2:$A$131,0))&amp;"-"&amp;$C1838&amp;"-"&amp;$D1838,'Bill Report Reference'!$I$2:$I$72,0)),"")</f>
        <v>https://www.govinfo.gov/content/pkg/BILLS-117s4659is/pdf/BILLS-117s4659is.pdf</v>
      </c>
      <c r="T1838" s="7" t="str">
        <f>IFERROR(""&amp;INDEX('Bill Report Reference'!$H$2:$H$72,MATCH(INDEX(Account!$J$2:$J$131,MATCH($B1838,Account!$A$2:$A$131,0))&amp;"-"&amp;$C1838&amp;"-"&amp;$D1838,'Bill Report Reference'!$I$2:$I$72,0)),"")</f>
        <v>https://www.appropriations.senate.gov/imo/media/doc/LHHSFY23REPT.pdf</v>
      </c>
      <c r="U1838" s="7" t="inlineStr"/>
      <c r="V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Reference'!$E$2:$E$72,MATCH(INDEX(Account!$J$2:$J$131,MATCH($B1839,Account!$A$2:$A$131,0))&amp;"-"&amp;$C1839&amp;"-"&amp;$D1839,'Bill Report Reference'!$I$2:$I$72,0)),"")</f>
        <v>P.L.118-47</v>
      </c>
      <c r="G1839" s="7" t="str">
        <f>IFERROR(""&amp;INDEX('Bill Report Reference'!$F$2:$F$72,MATCH(INDEX(Account!$J$2:$J$131,MATCH($B1839,Account!$A$2:$A$131,0))&amp;"-"&amp;$C1839&amp;"-"&amp;$D1839,'Bill Report Reference'!$I$2:$I$72,0)),"")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Reference'!$G$2:$G$72,MATCH(INDEX(Account!$J$2:$J$131,MATCH($B1839,Account!$A$2:$A$131,0))&amp;"-"&amp;$C1839&amp;"-"&amp;$D1839,'Bill Report Reference'!$I$2:$I$72,0)),"")</f>
        <v>https://www.govinfo.gov/content/pkg/PLAW-118publ47/pdf/PLAW-118publ47.pdf</v>
      </c>
      <c r="T1839" s="7" t="str">
        <f>IFERROR(""&amp;INDEX('Bill Report Reference'!$H$2:$H$72,MATCH(INDEX(Account!$J$2:$J$131,MATCH($B1839,Account!$A$2:$A$131,0))&amp;"-"&amp;$C1839&amp;"-"&amp;$D1839,'Bill Report Reference'!$I$2:$I$72,0)),"")</f>
        <v>N/A</v>
      </c>
      <c r="U1839" s="7" t="inlineStr"/>
      <c r="V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Reference'!$E$2:$E$72,MATCH(INDEX(Account!$J$2:$J$131,MATCH($B1840,Account!$A$2:$A$131,0))&amp;"-"&amp;$C1840&amp;"-"&amp;$D1840,'Bill Report Reference'!$I$2:$I$72,0)),"")</f>
        <v>PREX 2.8:2024/APP</v>
      </c>
      <c r="G1840" s="7" t="str">
        <f>IFERROR(""&amp;INDEX('Bill Report Reference'!$F$2:$F$72,MATCH(INDEX(Account!$J$2:$J$131,MATCH($B1840,Account!$A$2:$A$131,0))&amp;"-"&amp;$C1840&amp;"-"&amp;$D1840,'Bill Report Reference'!$I$2:$I$72,0)),"")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Reference'!$G$2:$G$72,MATCH(INDEX(Account!$J$2:$J$131,MATCH($B1840,Account!$A$2:$A$131,0))&amp;"-"&amp;$C1840&amp;"-"&amp;$D1840,'Bill Report Reference'!$I$2:$I$72,0)),"")</f>
        <v>https://www.govinfo.gov/content/pkg/BUDGET-2024-APP/pdf/BUDGET-2024-APP.pdf</v>
      </c>
      <c r="T1840" s="7" t="str">
        <f>IFERROR(""&amp;INDEX('Bill Report Reference'!$H$2:$H$72,MATCH(INDEX(Account!$J$2:$J$131,MATCH($B1840,Account!$A$2:$A$131,0))&amp;"-"&amp;$C1840&amp;"-"&amp;$D1840,'Bill Report Reference'!$I$2:$I$72,0)),"")</f>
        <v>N/A</v>
      </c>
      <c r="U1840" s="7" t="inlineStr"/>
      <c r="V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Reference'!$E$2:$E$72,MATCH(INDEX(Account!$J$2:$J$131,MATCH($B1841,Account!$A$2:$A$131,0))&amp;"-"&amp;$C1841&amp;"-"&amp;$D1841,'Bill Report Reference'!$I$2:$I$72,0)),"")</f>
        <v>S.2624</v>
      </c>
      <c r="G1841" s="7" t="str">
        <f>IFERROR(""&amp;INDEX('Bill Report Reference'!$F$2:$F$72,MATCH(INDEX(Account!$J$2:$J$131,MATCH($B1841,Account!$A$2:$A$131,0))&amp;"-"&amp;$C1841&amp;"-"&amp;$D1841,'Bill Report Reference'!$I$2:$I$72,0)),"")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Reference'!$G$2:$G$72,MATCH(INDEX(Account!$J$2:$J$131,MATCH($B1841,Account!$A$2:$A$131,0))&amp;"-"&amp;$C1841&amp;"-"&amp;$D1841,'Bill Report Reference'!$I$2:$I$72,0)),"")</f>
        <v>https://www.govinfo.gov/content/pkg/BILLS-118s2624rs/pdf/BILLS-118s2624rs.pdf</v>
      </c>
      <c r="T1841" s="7" t="str">
        <f>IFERROR(""&amp;INDEX('Bill Report Reference'!$H$2:$H$72,MATCH(INDEX(Account!$J$2:$J$131,MATCH($B1841,Account!$A$2:$A$131,0))&amp;"-"&amp;$C1841&amp;"-"&amp;$D1841,'Bill Report Reference'!$I$2:$I$72,0)),"")</f>
        <v>https://www.congress.gov/118/crpt/srpt84/CRPT-118srpt84.pdf</v>
      </c>
      <c r="U1841" s="7" t="inlineStr"/>
      <c r="V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Reference'!$E$2:$E$72,MATCH(INDEX(Account!$J$2:$J$131,MATCH($B1842,Account!$A$2:$A$131,0))&amp;"-"&amp;$C1842&amp;"-"&amp;$D1842,'Bill Report Reference'!$I$2:$I$72,0)),"")</f>
        <v>P.L.119-4</v>
      </c>
      <c r="G1842" s="7" t="str">
        <f>IFERROR(""&amp;INDEX('Bill Report Reference'!$F$2:$F$72,MATCH(INDEX(Account!$J$2:$J$131,MATCH($B1842,Account!$A$2:$A$131,0))&amp;"-"&amp;$C1842&amp;"-"&amp;$D1842,'Bill Report Reference'!$I$2:$I$72,0)),"")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Reference'!$G$2:$G$72,MATCH(INDEX(Account!$J$2:$J$131,MATCH($B1842,Account!$A$2:$A$131,0))&amp;"-"&amp;$C1842&amp;"-"&amp;$D1842,'Bill Report Reference'!$I$2:$I$72,0)),"")</f>
        <v>https://www.govinfo.gov/content/pkg/PLAW-119publ4/pdf/PLAW-119publ4.pdf</v>
      </c>
      <c r="T1842" s="7" t="str">
        <f>IFERROR(""&amp;INDEX('Bill Report Reference'!$H$2:$H$72,MATCH(INDEX(Account!$J$2:$J$131,MATCH($B1842,Account!$A$2:$A$131,0))&amp;"-"&amp;$C1842&amp;"-"&amp;$D1842,'Bill Report Reference'!$I$2:$I$72,0)),"")</f>
        <v>N/A</v>
      </c>
      <c r="U1842" s="7" t="inlineStr"/>
      <c r="V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Reference'!$E$2:$E$72,MATCH(INDEX(Account!$J$2:$J$131,MATCH($B1843,Account!$A$2:$A$131,0))&amp;"-"&amp;$C1843&amp;"-"&amp;$D1843,'Bill Report Reference'!$I$2:$I$72,0)),"")</f>
        <v>H.R.9029</v>
      </c>
      <c r="G1843" s="7" t="str">
        <f>IFERROR(""&amp;INDEX('Bill Report Reference'!$F$2:$F$72,MATCH(INDEX(Account!$J$2:$J$131,MATCH($B1843,Account!$A$2:$A$131,0))&amp;"-"&amp;$C1843&amp;"-"&amp;$D1843,'Bill Report Reference'!$I$2:$I$72,0)),"")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Reference'!$G$2:$G$72,MATCH(INDEX(Account!$J$2:$J$131,MATCH($B1843,Account!$A$2:$A$131,0))&amp;"-"&amp;$C1843&amp;"-"&amp;$D1843,'Bill Report Reference'!$I$2:$I$72,0)),"")</f>
        <v>https://www.govinfo.gov/content/pkg/BILLS-118hr9029rh/pdf/BILLS-118hr9029rh.pdf</v>
      </c>
      <c r="T1843" s="7" t="str">
        <f>IFERROR(""&amp;INDEX('Bill Report Reference'!$H$2:$H$72,MATCH(INDEX(Account!$J$2:$J$131,MATCH($B1843,Account!$A$2:$A$131,0))&amp;"-"&amp;$C1843&amp;"-"&amp;$D1843,'Bill Report Reference'!$I$2:$I$72,0)),"")</f>
        <v>https://www.congress.gov/118/crpt/hrpt585/CRPT-118hrpt585.pdf</v>
      </c>
      <c r="U1843" s="7" t="inlineStr"/>
      <c r="V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Reference'!$E$2:$E$72,MATCH(INDEX(Account!$J$2:$J$131,MATCH($B1844,Account!$A$2:$A$131,0))&amp;"-"&amp;$C1844&amp;"-"&amp;$D1844,'Bill Report Reference'!$I$2:$I$72,0)),"")</f>
        <v>PREX 2.8:2025/APP</v>
      </c>
      <c r="G1844" s="7" t="str">
        <f>IFERROR(""&amp;INDEX('Bill Report Reference'!$F$2:$F$72,MATCH(INDEX(Account!$J$2:$J$131,MATCH($B1844,Account!$A$2:$A$131,0))&amp;"-"&amp;$C1844&amp;"-"&amp;$D1844,'Bill Report Reference'!$I$2:$I$72,0)),"")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Reference'!$G$2:$G$72,MATCH(INDEX(Account!$J$2:$J$131,MATCH($B1844,Account!$A$2:$A$131,0))&amp;"-"&amp;$C1844&amp;"-"&amp;$D1844,'Bill Report Reference'!$I$2:$I$72,0)),"")</f>
        <v>https://www.govinfo.gov/content/pkg/BUDGET-2025-APP/pdf/BUDGET-2025-APP.pdf</v>
      </c>
      <c r="T1844" s="7" t="str">
        <f>IFERROR(""&amp;INDEX('Bill Report Reference'!$H$2:$H$72,MATCH(INDEX(Account!$J$2:$J$131,MATCH($B1844,Account!$A$2:$A$131,0))&amp;"-"&amp;$C1844&amp;"-"&amp;$D1844,'Bill Report Reference'!$I$2:$I$72,0)),"")</f>
        <v>N/A</v>
      </c>
      <c r="U1844" s="7" t="inlineStr"/>
      <c r="V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Reference'!$E$2:$E$72,MATCH(INDEX(Account!$J$2:$J$131,MATCH($B1845,Account!$A$2:$A$131,0))&amp;"-"&amp;$C1845&amp;"-"&amp;$D1845,'Bill Report Reference'!$I$2:$I$72,0)),"")</f>
        <v>S.4942</v>
      </c>
      <c r="G1845" s="7" t="str">
        <f>IFERROR(""&amp;INDEX('Bill Report Reference'!$F$2:$F$72,MATCH(INDEX(Account!$J$2:$J$131,MATCH($B1845,Account!$A$2:$A$131,0))&amp;"-"&amp;$C1845&amp;"-"&amp;$D1845,'Bill Report Reference'!$I$2:$I$72,0)),"")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Reference'!$G$2:$G$72,MATCH(INDEX(Account!$J$2:$J$131,MATCH($B1845,Account!$A$2:$A$131,0))&amp;"-"&amp;$C1845&amp;"-"&amp;$D1845,'Bill Report Reference'!$I$2:$I$72,0)),"")</f>
        <v>https://www.govinfo.gov/content/pkg/BILLS-118s4942rs/pdf/BILLS-118s4942rs.pdf</v>
      </c>
      <c r="T1845" s="7" t="str">
        <f>IFERROR(""&amp;INDEX('Bill Report Reference'!$H$2:$H$72,MATCH(INDEX(Account!$J$2:$J$131,MATCH($B1845,Account!$A$2:$A$131,0))&amp;"-"&amp;$C1845&amp;"-"&amp;$D1845,'Bill Report Reference'!$I$2:$I$72,0)),"")</f>
        <v>https://www.congress.gov/118/crpt/srpt207/CRPT-118srpt207.pdf</v>
      </c>
      <c r="U1845" s="7" t="inlineStr"/>
      <c r="V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Reference'!$E$2:$E$72,MATCH(INDEX(Account!$J$2:$J$131,MATCH($B1846,Account!$A$2:$A$131,0))&amp;"-"&amp;$C1846&amp;"-"&amp;$D1846,'Bill Report Reference'!$I$2:$I$72,0)),"")</f>
        <v>P.L.119-75</v>
      </c>
      <c r="G1846" s="7" t="str">
        <f>IFERROR(""&amp;INDEX('Bill Report Reference'!$F$2:$F$72,MATCH(INDEX(Account!$J$2:$J$131,MATCH($B1846,Account!$A$2:$A$131,0))&amp;"-"&amp;$C1846&amp;"-"&amp;$D1846,'Bill Report Reference'!$I$2:$I$72,0)),"")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Reference'!$G$2:$G$72,MATCH(INDEX(Account!$J$2:$J$131,MATCH($B1846,Account!$A$2:$A$131,0))&amp;"-"&amp;$C1846&amp;"-"&amp;$D1846,'Bill Report Reference'!$I$2:$I$72,0)),"")</f>
        <v>https://www.govinfo.gov/content/pkg/PLAW-119publ75/pdf/PLAW-119publ75.pdf</v>
      </c>
      <c r="T1846" s="7" t="str">
        <f>IFERROR(""&amp;INDEX('Bill Report Reference'!$H$2:$H$72,MATCH(INDEX(Account!$J$2:$J$131,MATCH($B1846,Account!$A$2:$A$131,0))&amp;"-"&amp;$C1846&amp;"-"&amp;$D1846,'Bill Report Reference'!$I$2:$I$72,0)),"")</f>
        <v>https://www.govinfo.gov/content/pkg/CREC-2026-01-22/pdf/CREC-2026-01-22-pt2-PgH1353-2.pdf</v>
      </c>
      <c r="U1846" s="7" t="inlineStr"/>
      <c r="V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Reference'!$E$2:$E$72,MATCH(INDEX(Account!$J$2:$J$131,MATCH($B1847,Account!$A$2:$A$131,0))&amp;"-"&amp;$C1847&amp;"-"&amp;$D1847,'Bill Report Reference'!$I$2:$I$72,0)),"")</f>
        <v>H.R.5304</v>
      </c>
      <c r="G1847" s="7" t="str">
        <f>IFERROR(""&amp;INDEX('Bill Report Reference'!$F$2:$F$72,MATCH(INDEX(Account!$J$2:$J$131,MATCH($B1847,Account!$A$2:$A$131,0))&amp;"-"&amp;$C1847&amp;"-"&amp;$D1847,'Bill Report Reference'!$I$2:$I$72,0)),"")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Reference'!$G$2:$G$72,MATCH(INDEX(Account!$J$2:$J$131,MATCH($B1847,Account!$A$2:$A$131,0))&amp;"-"&amp;$C1847&amp;"-"&amp;$D1847,'Bill Report Reference'!$I$2:$I$72,0)),"")</f>
        <v>https://www.govinfo.gov/content/pkg/BILLS-119hr5304rh/pdf/BILLS-119hr5304rh.pdf</v>
      </c>
      <c r="T1847" s="7" t="str">
        <f>IFERROR(""&amp;INDEX('Bill Report Reference'!$H$2:$H$72,MATCH(INDEX(Account!$J$2:$J$131,MATCH($B1847,Account!$A$2:$A$131,0))&amp;"-"&amp;$C1847&amp;"-"&amp;$D1847,'Bill Report Reference'!$I$2:$I$72,0)),"")</f>
        <v>https://www.congress.gov/119/crpt/hrpt271/CRPT-119hrpt271.pdf</v>
      </c>
      <c r="U1847" s="7" t="inlineStr"/>
      <c r="V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Reference'!$E$2:$E$72,MATCH(INDEX(Account!$J$2:$J$131,MATCH($B1848,Account!$A$2:$A$131,0))&amp;"-"&amp;$C1848&amp;"-"&amp;$D1848,'Bill Report Reference'!$I$2:$I$72,0)),"")</f>
        <v>PREX 2.8:2026/APP</v>
      </c>
      <c r="G1848" s="7" t="str">
        <f>IFERROR(""&amp;INDEX('Bill Report Reference'!$F$2:$F$72,MATCH(INDEX(Account!$J$2:$J$131,MATCH($B1848,Account!$A$2:$A$131,0))&amp;"-"&amp;$C1848&amp;"-"&amp;$D1848,'Bill Report Reference'!$I$2:$I$72,0)),"")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Reference'!$G$2:$G$72,MATCH(INDEX(Account!$J$2:$J$131,MATCH($B1848,Account!$A$2:$A$131,0))&amp;"-"&amp;$C1848&amp;"-"&amp;$D1848,'Bill Report Reference'!$I$2:$I$72,0)),"")</f>
        <v>https://www.govinfo.gov/content/pkg/BUDGET-2026-APP/pdf/BUDGET-2026-APP.pdf</v>
      </c>
      <c r="T1848" s="7" t="str">
        <f>IFERROR(""&amp;INDEX('Bill Report Reference'!$H$2:$H$72,MATCH(INDEX(Account!$J$2:$J$131,MATCH($B1848,Account!$A$2:$A$131,0))&amp;"-"&amp;$C1848&amp;"-"&amp;$D1848,'Bill Report Reference'!$I$2:$I$72,0)),"")</f>
        <v>N/A</v>
      </c>
      <c r="U1848" s="7" t="inlineStr"/>
      <c r="V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Reference'!$E$2:$E$72,MATCH(INDEX(Account!$J$2:$J$131,MATCH($B1849,Account!$A$2:$A$131,0))&amp;"-"&amp;$C1849&amp;"-"&amp;$D1849,'Bill Report Reference'!$I$2:$I$72,0)),"")</f>
        <v>S.2587</v>
      </c>
      <c r="G1849" s="7" t="str">
        <f>IFERROR(""&amp;INDEX('Bill Report Reference'!$F$2:$F$72,MATCH(INDEX(Account!$J$2:$J$131,MATCH($B1849,Account!$A$2:$A$131,0))&amp;"-"&amp;$C1849&amp;"-"&amp;$D1849,'Bill Report Reference'!$I$2:$I$72,0)),"")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Reference'!$G$2:$G$72,MATCH(INDEX(Account!$J$2:$J$131,MATCH($B1849,Account!$A$2:$A$131,0))&amp;"-"&amp;$C1849&amp;"-"&amp;$D1849,'Bill Report Reference'!$I$2:$I$72,0)),"")</f>
        <v>https://www.govinfo.gov/content/pkg/BILLS-119s2587rs/pdf/BILLS-119s2587rs.pdf</v>
      </c>
      <c r="T1849" s="7" t="str">
        <f>IFERROR(""&amp;INDEX('Bill Report Reference'!$H$2:$H$72,MATCH(INDEX(Account!$J$2:$J$131,MATCH($B1849,Account!$A$2:$A$131,0))&amp;"-"&amp;$C1849&amp;"-"&amp;$D1849,'Bill Report Reference'!$I$2:$I$72,0)),"")</f>
        <v>https://www.congress.gov/119/crpt/srpt55/CRPT-119srpt55.pdf</v>
      </c>
      <c r="U1849" s="7" t="inlineStr"/>
      <c r="V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Reference'!$E$2:$E$72,MATCH(INDEX(Account!$J$2:$J$131,MATCH($B1850,Account!$A$2:$A$131,0))&amp;"-"&amp;$C1850&amp;"-"&amp;$D1850,'Bill Report Reference'!$I$2:$I$72,0)),"")</f>
        <v>H.R.9260</v>
      </c>
      <c r="G1850" s="7" t="str">
        <f>IFERROR(""&amp;INDEX('Bill Report Reference'!$F$2:$F$72,MATCH(INDEX(Account!$J$2:$J$131,MATCH($B1850,Account!$A$2:$A$131,0))&amp;"-"&amp;$C1850&amp;"-"&amp;$D1850,'Bill Report Reference'!$I$2:$I$72,0)),"")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Reference'!$G$2:$G$72,MATCH(INDEX(Account!$J$2:$J$131,MATCH($B1850,Account!$A$2:$A$131,0))&amp;"-"&amp;$C1850&amp;"-"&amp;$D1850,'Bill Report Reference'!$I$2:$I$72,0)),"")</f>
        <v>https://www.govinfo.gov/content/pkg/BILLS-119hr9260rh/pdf/BILLS-119hr9260rh.pdf</v>
      </c>
      <c r="T1850" s="7" t="str">
        <f>IFERROR(""&amp;INDEX('Bill Report Reference'!$H$2:$H$72,MATCH(INDEX(Account!$J$2:$J$131,MATCH($B1850,Account!$A$2:$A$131,0))&amp;"-"&amp;$C1850&amp;"-"&amp;$D1850,'Bill Report Reference'!$I$2:$I$72,0)),"")</f>
        <v>https://www.congress.gov/119/crpt/hrpt696/CRPT-119hrpt696.pdf</v>
      </c>
      <c r="U1850" s="7" t="inlineStr"/>
      <c r="V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Reference'!$E$2:$E$72,MATCH(INDEX(Account!$J$2:$J$131,MATCH($B1851,Account!$A$2:$A$131,0))&amp;"-"&amp;$C1851&amp;"-"&amp;$D1851,'Bill Report Reference'!$I$2:$I$72,0)),"")</f>
        <v>PREX 2.8:2027/APP</v>
      </c>
      <c r="G1851" s="7" t="str">
        <f>IFERROR(""&amp;INDEX('Bill Report Reference'!$F$2:$F$72,MATCH(INDEX(Account!$J$2:$J$131,MATCH($B1851,Account!$A$2:$A$131,0))&amp;"-"&amp;$C1851&amp;"-"&amp;$D1851,'Bill Report Reference'!$I$2:$I$72,0)),"")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Reference'!$G$2:$G$72,MATCH(INDEX(Account!$J$2:$J$131,MATCH($B1851,Account!$A$2:$A$131,0))&amp;"-"&amp;$C1851&amp;"-"&amp;$D1851,'Bill Report Reference'!$I$2:$I$72,0)),"")</f>
        <v>https://www.govinfo.gov/content/pkg/BUDGET-2027-APP/pdf/BUDGET-2027-APP.pdf</v>
      </c>
      <c r="T1851" s="7" t="str">
        <f>IFERROR(""&amp;INDEX('Bill Report Reference'!$H$2:$H$72,MATCH(INDEX(Account!$J$2:$J$131,MATCH($B1851,Account!$A$2:$A$131,0))&amp;"-"&amp;$C1851&amp;"-"&amp;$D1851,'Bill Report Reference'!$I$2:$I$72,0)),"")</f>
        <v>N/A</v>
      </c>
      <c r="U1851" s="7" t="inlineStr"/>
      <c r="V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Reference'!$E$2:$E$72,MATCH(INDEX(Account!$J$2:$J$131,MATCH($B1852,Account!$A$2:$A$131,0))&amp;"-"&amp;$C1852&amp;"-"&amp;$D1852,'Bill Report Reference'!$I$2:$I$72,0)),"")</f>
        <v>P.L.117-328</v>
      </c>
      <c r="G1852" s="7" t="str">
        <f>IFERROR(""&amp;INDEX('Bill Report Reference'!$F$2:$F$72,MATCH(INDEX(Account!$J$2:$J$131,MATCH($B1852,Account!$A$2:$A$131,0))&amp;"-"&amp;$C1852&amp;"-"&amp;$D1852,'Bill Report Reference'!$I$2:$I$72,0)),"")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Reference'!$G$2:$G$72,MATCH(INDEX(Account!$J$2:$J$131,MATCH($B1852,Account!$A$2:$A$131,0))&amp;"-"&amp;$C1852&amp;"-"&amp;$D1852,'Bill Report Reference'!$I$2:$I$72,0)),"")</f>
        <v>https://www.govinfo.gov/content/pkg/PLAW-117publ328/pdf/PLAW-117publ328.pdf</v>
      </c>
      <c r="T1852" s="7" t="str">
        <f>IFERROR(""&amp;INDEX('Bill Report Reference'!$H$2:$H$72,MATCH(INDEX(Account!$J$2:$J$131,MATCH($B1852,Account!$A$2:$A$131,0))&amp;"-"&amp;$C1852&amp;"-"&amp;$D1852,'Bill Report Reference'!$I$2:$I$72,0)),"")</f>
        <v>N/A</v>
      </c>
      <c r="U1852" s="7" t="inlineStr"/>
      <c r="V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Reference'!$E$2:$E$72,MATCH(INDEX(Account!$J$2:$J$131,MATCH($B1853,Account!$A$2:$A$131,0))&amp;"-"&amp;$C1853&amp;"-"&amp;$D1853,'Bill Report Reference'!$I$2:$I$72,0)),"")</f>
        <v>H.R.8295</v>
      </c>
      <c r="G1853" s="7" t="str">
        <f>IFERROR(""&amp;INDEX('Bill Report Reference'!$F$2:$F$72,MATCH(INDEX(Account!$J$2:$J$131,MATCH($B1853,Account!$A$2:$A$131,0))&amp;"-"&amp;$C1853&amp;"-"&amp;$D1853,'Bill Report Reference'!$I$2:$I$72,0)),"")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Reference'!$G$2:$G$72,MATCH(INDEX(Account!$J$2:$J$131,MATCH($B1853,Account!$A$2:$A$131,0))&amp;"-"&amp;$C1853&amp;"-"&amp;$D1853,'Bill Report Reference'!$I$2:$I$72,0)),"")</f>
        <v>https://www.govinfo.gov/content/pkg/BILLS-117hr8295rh/pdf/BILLS-117hr8295rh.pdf</v>
      </c>
      <c r="T1853" s="7" t="str">
        <f>IFERROR(""&amp;INDEX('Bill Report Reference'!$H$2:$H$72,MATCH(INDEX(Account!$J$2:$J$131,MATCH($B1853,Account!$A$2:$A$131,0))&amp;"-"&amp;$C1853&amp;"-"&amp;$D1853,'Bill Report Reference'!$I$2:$I$72,0)),"")</f>
        <v>https://www.govinfo.gov/content/pkg/CRPT-117hrpt403/pdf/CRPT-117hrpt403.pdf</v>
      </c>
      <c r="U1853" s="7" t="inlineStr"/>
      <c r="V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Reference'!$E$2:$E$72,MATCH(INDEX(Account!$J$2:$J$131,MATCH($B1854,Account!$A$2:$A$131,0))&amp;"-"&amp;$C1854&amp;"-"&amp;$D1854,'Bill Report Reference'!$I$2:$I$72,0)),"")</f>
        <v>PREX 2.8:2023/APP</v>
      </c>
      <c r="G1854" s="7" t="str">
        <f>IFERROR(""&amp;INDEX('Bill Report Reference'!$F$2:$F$72,MATCH(INDEX(Account!$J$2:$J$131,MATCH($B1854,Account!$A$2:$A$131,0))&amp;"-"&amp;$C1854&amp;"-"&amp;$D1854,'Bill Report Reference'!$I$2:$I$72,0)),"")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Reference'!$G$2:$G$72,MATCH(INDEX(Account!$J$2:$J$131,MATCH($B1854,Account!$A$2:$A$131,0))&amp;"-"&amp;$C1854&amp;"-"&amp;$D1854,'Bill Report Reference'!$I$2:$I$72,0)),"")</f>
        <v>https://www.govinfo.gov/content/pkg/BUDGET-2023-APP/pdf/BUDGET-2023-APP.pdf</v>
      </c>
      <c r="T1854" s="7" t="str">
        <f>IFERROR(""&amp;INDEX('Bill Report Reference'!$H$2:$H$72,MATCH(INDEX(Account!$J$2:$J$131,MATCH($B1854,Account!$A$2:$A$131,0))&amp;"-"&amp;$C1854&amp;"-"&amp;$D1854,'Bill Report Reference'!$I$2:$I$72,0)),"")</f>
        <v>N/A</v>
      </c>
      <c r="U1854" s="7" t="inlineStr"/>
      <c r="V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Reference'!$E$2:$E$72,MATCH(INDEX(Account!$J$2:$J$131,MATCH($B1855,Account!$A$2:$A$131,0))&amp;"-"&amp;$C1855&amp;"-"&amp;$D1855,'Bill Report Reference'!$I$2:$I$72,0)),"")</f>
        <v>S.4659</v>
      </c>
      <c r="G1855" s="7" t="str">
        <f>IFERROR(""&amp;INDEX('Bill Report Reference'!$F$2:$F$72,MATCH(INDEX(Account!$J$2:$J$131,MATCH($B1855,Account!$A$2:$A$131,0))&amp;"-"&amp;$C1855&amp;"-"&amp;$D1855,'Bill Report Reference'!$I$2:$I$72,0)),"")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Reference'!$G$2:$G$72,MATCH(INDEX(Account!$J$2:$J$131,MATCH($B1855,Account!$A$2:$A$131,0))&amp;"-"&amp;$C1855&amp;"-"&amp;$D1855,'Bill Report Reference'!$I$2:$I$72,0)),"")</f>
        <v>https://www.govinfo.gov/content/pkg/BILLS-117s4659is/pdf/BILLS-117s4659is.pdf</v>
      </c>
      <c r="T1855" s="7" t="str">
        <f>IFERROR(""&amp;INDEX('Bill Report Reference'!$H$2:$H$72,MATCH(INDEX(Account!$J$2:$J$131,MATCH($B1855,Account!$A$2:$A$131,0))&amp;"-"&amp;$C1855&amp;"-"&amp;$D1855,'Bill Report Reference'!$I$2:$I$72,0)),"")</f>
        <v>https://www.appropriations.senate.gov/imo/media/doc/LHHSFY23REPT.pdf</v>
      </c>
      <c r="U1855" s="7" t="inlineStr"/>
      <c r="V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Reference'!$E$2:$E$72,MATCH(INDEX(Account!$J$2:$J$131,MATCH($B1856,Account!$A$2:$A$131,0))&amp;"-"&amp;$C1856&amp;"-"&amp;$D1856,'Bill Report Reference'!$I$2:$I$72,0)),"")</f>
        <v>P.L.118-47</v>
      </c>
      <c r="G1856" s="7" t="str">
        <f>IFERROR(""&amp;INDEX('Bill Report Reference'!$F$2:$F$72,MATCH(INDEX(Account!$J$2:$J$131,MATCH($B1856,Account!$A$2:$A$131,0))&amp;"-"&amp;$C1856&amp;"-"&amp;$D1856,'Bill Report Reference'!$I$2:$I$72,0)),"")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Reference'!$G$2:$G$72,MATCH(INDEX(Account!$J$2:$J$131,MATCH($B1856,Account!$A$2:$A$131,0))&amp;"-"&amp;$C1856&amp;"-"&amp;$D1856,'Bill Report Reference'!$I$2:$I$72,0)),"")</f>
        <v>https://www.govinfo.gov/content/pkg/PLAW-118publ47/pdf/PLAW-118publ47.pdf</v>
      </c>
      <c r="T1856" s="7" t="str">
        <f>IFERROR(""&amp;INDEX('Bill Report Reference'!$H$2:$H$72,MATCH(INDEX(Account!$J$2:$J$131,MATCH($B1856,Account!$A$2:$A$131,0))&amp;"-"&amp;$C1856&amp;"-"&amp;$D1856,'Bill Report Reference'!$I$2:$I$72,0)),"")</f>
        <v>N/A</v>
      </c>
      <c r="U1856" s="7" t="inlineStr"/>
      <c r="V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Reference'!$E$2:$E$72,MATCH(INDEX(Account!$J$2:$J$131,MATCH($B1857,Account!$A$2:$A$131,0))&amp;"-"&amp;$C1857&amp;"-"&amp;$D1857,'Bill Report Reference'!$I$2:$I$72,0)),"")</f>
        <v>PREX 2.8:2024/APP</v>
      </c>
      <c r="G1857" s="7" t="str">
        <f>IFERROR(""&amp;INDEX('Bill Report Reference'!$F$2:$F$72,MATCH(INDEX(Account!$J$2:$J$131,MATCH($B1857,Account!$A$2:$A$131,0))&amp;"-"&amp;$C1857&amp;"-"&amp;$D1857,'Bill Report Reference'!$I$2:$I$72,0)),"")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Reference'!$G$2:$G$72,MATCH(INDEX(Account!$J$2:$J$131,MATCH($B1857,Account!$A$2:$A$131,0))&amp;"-"&amp;$C1857&amp;"-"&amp;$D1857,'Bill Report Reference'!$I$2:$I$72,0)),"")</f>
        <v>https://www.govinfo.gov/content/pkg/BUDGET-2024-APP/pdf/BUDGET-2024-APP.pdf</v>
      </c>
      <c r="T1857" s="7" t="str">
        <f>IFERROR(""&amp;INDEX('Bill Report Reference'!$H$2:$H$72,MATCH(INDEX(Account!$J$2:$J$131,MATCH($B1857,Account!$A$2:$A$131,0))&amp;"-"&amp;$C1857&amp;"-"&amp;$D1857,'Bill Report Reference'!$I$2:$I$72,0)),"")</f>
        <v>N/A</v>
      </c>
      <c r="U1857" s="7" t="inlineStr"/>
      <c r="V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Reference'!$E$2:$E$72,MATCH(INDEX(Account!$J$2:$J$131,MATCH($B1858,Account!$A$2:$A$131,0))&amp;"-"&amp;$C1858&amp;"-"&amp;$D1858,'Bill Report Reference'!$I$2:$I$72,0)),"")</f>
        <v>S.2624</v>
      </c>
      <c r="G1858" s="7" t="str">
        <f>IFERROR(""&amp;INDEX('Bill Report Reference'!$F$2:$F$72,MATCH(INDEX(Account!$J$2:$J$131,MATCH($B1858,Account!$A$2:$A$131,0))&amp;"-"&amp;$C1858&amp;"-"&amp;$D1858,'Bill Report Reference'!$I$2:$I$72,0)),"")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Reference'!$G$2:$G$72,MATCH(INDEX(Account!$J$2:$J$131,MATCH($B1858,Account!$A$2:$A$131,0))&amp;"-"&amp;$C1858&amp;"-"&amp;$D1858,'Bill Report Reference'!$I$2:$I$72,0)),"")</f>
        <v>https://www.govinfo.gov/content/pkg/BILLS-118s2624rs/pdf/BILLS-118s2624rs.pdf</v>
      </c>
      <c r="T1858" s="7" t="str">
        <f>IFERROR(""&amp;INDEX('Bill Report Reference'!$H$2:$H$72,MATCH(INDEX(Account!$J$2:$J$131,MATCH($B1858,Account!$A$2:$A$131,0))&amp;"-"&amp;$C1858&amp;"-"&amp;$D1858,'Bill Report Reference'!$I$2:$I$72,0)),"")</f>
        <v>https://www.congress.gov/118/crpt/srpt84/CRPT-118srpt84.pdf</v>
      </c>
      <c r="U1858" s="7" t="inlineStr"/>
      <c r="V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Reference'!$E$2:$E$72,MATCH(INDEX(Account!$J$2:$J$131,MATCH($B1859,Account!$A$2:$A$131,0))&amp;"-"&amp;$C1859&amp;"-"&amp;$D1859,'Bill Report Reference'!$I$2:$I$72,0)),"")</f>
        <v>P.L.119-4</v>
      </c>
      <c r="G1859" s="7" t="str">
        <f>IFERROR(""&amp;INDEX('Bill Report Reference'!$F$2:$F$72,MATCH(INDEX(Account!$J$2:$J$131,MATCH($B1859,Account!$A$2:$A$131,0))&amp;"-"&amp;$C1859&amp;"-"&amp;$D1859,'Bill Report Reference'!$I$2:$I$72,0)),"")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Reference'!$G$2:$G$72,MATCH(INDEX(Account!$J$2:$J$131,MATCH($B1859,Account!$A$2:$A$131,0))&amp;"-"&amp;$C1859&amp;"-"&amp;$D1859,'Bill Report Reference'!$I$2:$I$72,0)),"")</f>
        <v>https://www.govinfo.gov/content/pkg/PLAW-119publ4/pdf/PLAW-119publ4.pdf</v>
      </c>
      <c r="T1859" s="7" t="str">
        <f>IFERROR(""&amp;INDEX('Bill Report Reference'!$H$2:$H$72,MATCH(INDEX(Account!$J$2:$J$131,MATCH($B1859,Account!$A$2:$A$131,0))&amp;"-"&amp;$C1859&amp;"-"&amp;$D1859,'Bill Report Reference'!$I$2:$I$72,0)),"")</f>
        <v>N/A</v>
      </c>
      <c r="U1859" s="7" t="inlineStr"/>
      <c r="V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Reference'!$E$2:$E$72,MATCH(INDEX(Account!$J$2:$J$131,MATCH($B1860,Account!$A$2:$A$131,0))&amp;"-"&amp;$C1860&amp;"-"&amp;$D1860,'Bill Report Reference'!$I$2:$I$72,0)),"")</f>
        <v>H.R.9029</v>
      </c>
      <c r="G1860" s="7" t="str">
        <f>IFERROR(""&amp;INDEX('Bill Report Reference'!$F$2:$F$72,MATCH(INDEX(Account!$J$2:$J$131,MATCH($B1860,Account!$A$2:$A$131,0))&amp;"-"&amp;$C1860&amp;"-"&amp;$D1860,'Bill Report Reference'!$I$2:$I$72,0)),"")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Reference'!$G$2:$G$72,MATCH(INDEX(Account!$J$2:$J$131,MATCH($B1860,Account!$A$2:$A$131,0))&amp;"-"&amp;$C1860&amp;"-"&amp;$D1860,'Bill Report Reference'!$I$2:$I$72,0)),"")</f>
        <v>https://www.govinfo.gov/content/pkg/BILLS-118hr9029rh/pdf/BILLS-118hr9029rh.pdf</v>
      </c>
      <c r="T1860" s="7" t="str">
        <f>IFERROR(""&amp;INDEX('Bill Report Reference'!$H$2:$H$72,MATCH(INDEX(Account!$J$2:$J$131,MATCH($B1860,Account!$A$2:$A$131,0))&amp;"-"&amp;$C1860&amp;"-"&amp;$D1860,'Bill Report Reference'!$I$2:$I$72,0)),"")</f>
        <v>https://www.congress.gov/118/crpt/hrpt585/CRPT-118hrpt585.pdf</v>
      </c>
      <c r="U1860" s="7" t="inlineStr"/>
      <c r="V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Reference'!$E$2:$E$72,MATCH(INDEX(Account!$J$2:$J$131,MATCH($B1861,Account!$A$2:$A$131,0))&amp;"-"&amp;$C1861&amp;"-"&amp;$D1861,'Bill Report Reference'!$I$2:$I$72,0)),"")</f>
        <v>PREX 2.8:2025/APP</v>
      </c>
      <c r="G1861" s="7" t="str">
        <f>IFERROR(""&amp;INDEX('Bill Report Reference'!$F$2:$F$72,MATCH(INDEX(Account!$J$2:$J$131,MATCH($B1861,Account!$A$2:$A$131,0))&amp;"-"&amp;$C1861&amp;"-"&amp;$D1861,'Bill Report Reference'!$I$2:$I$72,0)),"")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Reference'!$G$2:$G$72,MATCH(INDEX(Account!$J$2:$J$131,MATCH($B1861,Account!$A$2:$A$131,0))&amp;"-"&amp;$C1861&amp;"-"&amp;$D1861,'Bill Report Reference'!$I$2:$I$72,0)),"")</f>
        <v>https://www.govinfo.gov/content/pkg/BUDGET-2025-APP/pdf/BUDGET-2025-APP.pdf</v>
      </c>
      <c r="T1861" s="7" t="str">
        <f>IFERROR(""&amp;INDEX('Bill Report Reference'!$H$2:$H$72,MATCH(INDEX(Account!$J$2:$J$131,MATCH($B1861,Account!$A$2:$A$131,0))&amp;"-"&amp;$C1861&amp;"-"&amp;$D1861,'Bill Report Reference'!$I$2:$I$72,0)),"")</f>
        <v>N/A</v>
      </c>
      <c r="U1861" s="7" t="inlineStr"/>
      <c r="V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Reference'!$E$2:$E$72,MATCH(INDEX(Account!$J$2:$J$131,MATCH($B1862,Account!$A$2:$A$131,0))&amp;"-"&amp;$C1862&amp;"-"&amp;$D1862,'Bill Report Reference'!$I$2:$I$72,0)),"")</f>
        <v>S.4942</v>
      </c>
      <c r="G1862" s="7" t="str">
        <f>IFERROR(""&amp;INDEX('Bill Report Reference'!$F$2:$F$72,MATCH(INDEX(Account!$J$2:$J$131,MATCH($B1862,Account!$A$2:$A$131,0))&amp;"-"&amp;$C1862&amp;"-"&amp;$D1862,'Bill Report Reference'!$I$2:$I$72,0)),"")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Reference'!$G$2:$G$72,MATCH(INDEX(Account!$J$2:$J$131,MATCH($B1862,Account!$A$2:$A$131,0))&amp;"-"&amp;$C1862&amp;"-"&amp;$D1862,'Bill Report Reference'!$I$2:$I$72,0)),"")</f>
        <v>https://www.govinfo.gov/content/pkg/BILLS-118s4942rs/pdf/BILLS-118s4942rs.pdf</v>
      </c>
      <c r="T1862" s="7" t="str">
        <f>IFERROR(""&amp;INDEX('Bill Report Reference'!$H$2:$H$72,MATCH(INDEX(Account!$J$2:$J$131,MATCH($B1862,Account!$A$2:$A$131,0))&amp;"-"&amp;$C1862&amp;"-"&amp;$D1862,'Bill Report Reference'!$I$2:$I$72,0)),"")</f>
        <v>https://www.congress.gov/118/crpt/srpt207/CRPT-118srpt207.pdf</v>
      </c>
      <c r="U1862" s="7" t="inlineStr"/>
      <c r="V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Reference'!$E$2:$E$72,MATCH(INDEX(Account!$J$2:$J$131,MATCH($B1863,Account!$A$2:$A$131,0))&amp;"-"&amp;$C1863&amp;"-"&amp;$D1863,'Bill Report Reference'!$I$2:$I$72,0)),"")</f>
        <v>H.R.5304</v>
      </c>
      <c r="G1863" s="7" t="str">
        <f>IFERROR(""&amp;INDEX('Bill Report Reference'!$F$2:$F$72,MATCH(INDEX(Account!$J$2:$J$131,MATCH($B1863,Account!$A$2:$A$131,0))&amp;"-"&amp;$C1863&amp;"-"&amp;$D1863,'Bill Report Reference'!$I$2:$I$72,0)),"")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Reference'!$G$2:$G$72,MATCH(INDEX(Account!$J$2:$J$131,MATCH($B1863,Account!$A$2:$A$131,0))&amp;"-"&amp;$C1863&amp;"-"&amp;$D1863,'Bill Report Reference'!$I$2:$I$72,0)),"")</f>
        <v>https://www.govinfo.gov/content/pkg/BILLS-119hr5304rh/pdf/BILLS-119hr5304rh.pdf</v>
      </c>
      <c r="T1863" s="7" t="str">
        <f>IFERROR(""&amp;INDEX('Bill Report Reference'!$H$2:$H$72,MATCH(INDEX(Account!$J$2:$J$131,MATCH($B1863,Account!$A$2:$A$131,0))&amp;"-"&amp;$C1863&amp;"-"&amp;$D1863,'Bill Report Reference'!$I$2:$I$72,0)),"")</f>
        <v>https://www.congress.gov/119/crpt/hrpt271/CRPT-119hrpt271.pdf</v>
      </c>
      <c r="U1863" s="7" t="inlineStr"/>
      <c r="V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Reference'!$E$2:$E$72,MATCH(INDEX(Account!$J$2:$J$131,MATCH($B1864,Account!$A$2:$A$131,0))&amp;"-"&amp;$C1864&amp;"-"&amp;$D1864,'Bill Report Reference'!$I$2:$I$72,0)),"")</f>
        <v>PREX 2.8:2026/APP</v>
      </c>
      <c r="G1864" s="7" t="str">
        <f>IFERROR(""&amp;INDEX('Bill Report Reference'!$F$2:$F$72,MATCH(INDEX(Account!$J$2:$J$131,MATCH($B1864,Account!$A$2:$A$131,0))&amp;"-"&amp;$C1864&amp;"-"&amp;$D1864,'Bill Report Reference'!$I$2:$I$72,0)),"")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Reference'!$G$2:$G$72,MATCH(INDEX(Account!$J$2:$J$131,MATCH($B1864,Account!$A$2:$A$131,0))&amp;"-"&amp;$C1864&amp;"-"&amp;$D1864,'Bill Report Reference'!$I$2:$I$72,0)),"")</f>
        <v>https://www.govinfo.gov/content/pkg/BUDGET-2026-APP/pdf/BUDGET-2026-APP.pdf</v>
      </c>
      <c r="T1864" s="7" t="str">
        <f>IFERROR(""&amp;INDEX('Bill Report Reference'!$H$2:$H$72,MATCH(INDEX(Account!$J$2:$J$131,MATCH($B1864,Account!$A$2:$A$131,0))&amp;"-"&amp;$C1864&amp;"-"&amp;$D1864,'Bill Report Reference'!$I$2:$I$72,0)),"")</f>
        <v>N/A</v>
      </c>
      <c r="U1864" s="7" t="inlineStr"/>
      <c r="V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Reference'!$E$2:$E$72,MATCH(INDEX(Account!$J$2:$J$131,MATCH($B1865,Account!$A$2:$A$131,0))&amp;"-"&amp;$C1865&amp;"-"&amp;$D1865,'Bill Report Reference'!$I$2:$I$72,0)),"")</f>
        <v>S.2587</v>
      </c>
      <c r="G1865" s="7" t="str">
        <f>IFERROR(""&amp;INDEX('Bill Report Reference'!$F$2:$F$72,MATCH(INDEX(Account!$J$2:$J$131,MATCH($B1865,Account!$A$2:$A$131,0))&amp;"-"&amp;$C1865&amp;"-"&amp;$D1865,'Bill Report Reference'!$I$2:$I$72,0)),"")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Reference'!$G$2:$G$72,MATCH(INDEX(Account!$J$2:$J$131,MATCH($B1865,Account!$A$2:$A$131,0))&amp;"-"&amp;$C1865&amp;"-"&amp;$D1865,'Bill Report Reference'!$I$2:$I$72,0)),"")</f>
        <v>https://www.govinfo.gov/content/pkg/BILLS-119s2587rs/pdf/BILLS-119s2587rs.pdf</v>
      </c>
      <c r="T1865" s="7" t="str">
        <f>IFERROR(""&amp;INDEX('Bill Report Reference'!$H$2:$H$72,MATCH(INDEX(Account!$J$2:$J$131,MATCH($B1865,Account!$A$2:$A$131,0))&amp;"-"&amp;$C1865&amp;"-"&amp;$D1865,'Bill Report Reference'!$I$2:$I$72,0)),"")</f>
        <v>https://www.congress.gov/119/crpt/srpt55/CRPT-119srpt55.pdf</v>
      </c>
      <c r="U1865" s="7" t="inlineStr"/>
      <c r="V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Reference'!$E$2:$E$72,MATCH(INDEX(Account!$J$2:$J$131,MATCH($B1866,Account!$A$2:$A$131,0))&amp;"-"&amp;$C1866&amp;"-"&amp;$D1866,'Bill Report Reference'!$I$2:$I$72,0)),"")</f>
        <v>P.L.117-328</v>
      </c>
      <c r="G1866" s="7" t="str">
        <f>IFERROR(""&amp;INDEX('Bill Report Reference'!$F$2:$F$72,MATCH(INDEX(Account!$J$2:$J$131,MATCH($B1866,Account!$A$2:$A$131,0))&amp;"-"&amp;$C1866&amp;"-"&amp;$D1866,'Bill Report Reference'!$I$2:$I$72,0)),"")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Reference'!$G$2:$G$72,MATCH(INDEX(Account!$J$2:$J$131,MATCH($B1866,Account!$A$2:$A$131,0))&amp;"-"&amp;$C1866&amp;"-"&amp;$D1866,'Bill Report Reference'!$I$2:$I$72,0)),"")</f>
        <v>https://www.govinfo.gov/content/pkg/PLAW-117publ328/pdf/PLAW-117publ328.pdf</v>
      </c>
      <c r="T1866" s="7" t="str">
        <f>IFERROR(""&amp;INDEX('Bill Report Reference'!$H$2:$H$72,MATCH(INDEX(Account!$J$2:$J$131,MATCH($B1866,Account!$A$2:$A$131,0))&amp;"-"&amp;$C1866&amp;"-"&amp;$D1866,'Bill Report Reference'!$I$2:$I$72,0)),"")</f>
        <v>N/A</v>
      </c>
      <c r="U1866" s="7" t="inlineStr"/>
      <c r="V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Reference'!$E$2:$E$72,MATCH(INDEX(Account!$J$2:$J$131,MATCH($B1867,Account!$A$2:$A$131,0))&amp;"-"&amp;$C1867&amp;"-"&amp;$D1867,'Bill Report Reference'!$I$2:$I$72,0)),"")</f>
        <v>H.R.8295</v>
      </c>
      <c r="G1867" s="7" t="str">
        <f>IFERROR(""&amp;INDEX('Bill Report Reference'!$F$2:$F$72,MATCH(INDEX(Account!$J$2:$J$131,MATCH($B1867,Account!$A$2:$A$131,0))&amp;"-"&amp;$C1867&amp;"-"&amp;$D1867,'Bill Report Reference'!$I$2:$I$72,0)),"")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Reference'!$G$2:$G$72,MATCH(INDEX(Account!$J$2:$J$131,MATCH($B1867,Account!$A$2:$A$131,0))&amp;"-"&amp;$C1867&amp;"-"&amp;$D1867,'Bill Report Reference'!$I$2:$I$72,0)),"")</f>
        <v>https://www.govinfo.gov/content/pkg/BILLS-117hr8295rh/pdf/BILLS-117hr8295rh.pdf</v>
      </c>
      <c r="T1867" s="7" t="str">
        <f>IFERROR(""&amp;INDEX('Bill Report Reference'!$H$2:$H$72,MATCH(INDEX(Account!$J$2:$J$131,MATCH($B1867,Account!$A$2:$A$131,0))&amp;"-"&amp;$C1867&amp;"-"&amp;$D1867,'Bill Report Reference'!$I$2:$I$72,0)),"")</f>
        <v>https://www.govinfo.gov/content/pkg/CRPT-117hrpt403/pdf/CRPT-117hrpt403.pdf</v>
      </c>
      <c r="U1867" s="7" t="inlineStr"/>
      <c r="V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Reference'!$E$2:$E$72,MATCH(INDEX(Account!$J$2:$J$131,MATCH($B1868,Account!$A$2:$A$131,0))&amp;"-"&amp;$C1868&amp;"-"&amp;$D1868,'Bill Report Reference'!$I$2:$I$72,0)),"")</f>
        <v>PREX 2.8:2023/APP</v>
      </c>
      <c r="G1868" s="7" t="str">
        <f>IFERROR(""&amp;INDEX('Bill Report Reference'!$F$2:$F$72,MATCH(INDEX(Account!$J$2:$J$131,MATCH($B1868,Account!$A$2:$A$131,0))&amp;"-"&amp;$C1868&amp;"-"&amp;$D1868,'Bill Report Reference'!$I$2:$I$72,0)),"")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Reference'!$G$2:$G$72,MATCH(INDEX(Account!$J$2:$J$131,MATCH($B1868,Account!$A$2:$A$131,0))&amp;"-"&amp;$C1868&amp;"-"&amp;$D1868,'Bill Report Reference'!$I$2:$I$72,0)),"")</f>
        <v>https://www.govinfo.gov/content/pkg/BUDGET-2023-APP/pdf/BUDGET-2023-APP.pdf</v>
      </c>
      <c r="T1868" s="7" t="str">
        <f>IFERROR(""&amp;INDEX('Bill Report Reference'!$H$2:$H$72,MATCH(INDEX(Account!$J$2:$J$131,MATCH($B1868,Account!$A$2:$A$131,0))&amp;"-"&amp;$C1868&amp;"-"&amp;$D1868,'Bill Report Reference'!$I$2:$I$72,0)),"")</f>
        <v>N/A</v>
      </c>
      <c r="U1868" s="7" t="inlineStr"/>
      <c r="V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Reference'!$E$2:$E$72,MATCH(INDEX(Account!$J$2:$J$131,MATCH($B1869,Account!$A$2:$A$131,0))&amp;"-"&amp;$C1869&amp;"-"&amp;$D1869,'Bill Report Reference'!$I$2:$I$72,0)),"")</f>
        <v>S.4659</v>
      </c>
      <c r="G1869" s="7" t="str">
        <f>IFERROR(""&amp;INDEX('Bill Report Reference'!$F$2:$F$72,MATCH(INDEX(Account!$J$2:$J$131,MATCH($B1869,Account!$A$2:$A$131,0))&amp;"-"&amp;$C1869&amp;"-"&amp;$D1869,'Bill Report Reference'!$I$2:$I$72,0)),"")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Reference'!$G$2:$G$72,MATCH(INDEX(Account!$J$2:$J$131,MATCH($B1869,Account!$A$2:$A$131,0))&amp;"-"&amp;$C1869&amp;"-"&amp;$D1869,'Bill Report Reference'!$I$2:$I$72,0)),"")</f>
        <v>https://www.govinfo.gov/content/pkg/BILLS-117s4659is/pdf/BILLS-117s4659is.pdf</v>
      </c>
      <c r="T1869" s="7" t="str">
        <f>IFERROR(""&amp;INDEX('Bill Report Reference'!$H$2:$H$72,MATCH(INDEX(Account!$J$2:$J$131,MATCH($B1869,Account!$A$2:$A$131,0))&amp;"-"&amp;$C1869&amp;"-"&amp;$D1869,'Bill Report Reference'!$I$2:$I$72,0)),"")</f>
        <v>https://www.appropriations.senate.gov/imo/media/doc/LHHSFY23REPT.pdf</v>
      </c>
      <c r="U1869" s="7" t="inlineStr"/>
      <c r="V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Reference'!$E$2:$E$72,MATCH(INDEX(Account!$J$2:$J$131,MATCH($B1870,Account!$A$2:$A$131,0))&amp;"-"&amp;$C1870&amp;"-"&amp;$D1870,'Bill Report Reference'!$I$2:$I$72,0)),"")</f>
        <v>P.L.118-47</v>
      </c>
      <c r="G1870" s="7" t="str">
        <f>IFERROR(""&amp;INDEX('Bill Report Reference'!$F$2:$F$72,MATCH(INDEX(Account!$J$2:$J$131,MATCH($B1870,Account!$A$2:$A$131,0))&amp;"-"&amp;$C1870&amp;"-"&amp;$D1870,'Bill Report Reference'!$I$2:$I$72,0)),"")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Reference'!$G$2:$G$72,MATCH(INDEX(Account!$J$2:$J$131,MATCH($B1870,Account!$A$2:$A$131,0))&amp;"-"&amp;$C1870&amp;"-"&amp;$D1870,'Bill Report Reference'!$I$2:$I$72,0)),"")</f>
        <v>https://www.govinfo.gov/content/pkg/PLAW-118publ47/pdf/PLAW-118publ47.pdf</v>
      </c>
      <c r="T1870" s="7" t="str">
        <f>IFERROR(""&amp;INDEX('Bill Report Reference'!$H$2:$H$72,MATCH(INDEX(Account!$J$2:$J$131,MATCH($B1870,Account!$A$2:$A$131,0))&amp;"-"&amp;$C1870&amp;"-"&amp;$D1870,'Bill Report Reference'!$I$2:$I$72,0)),"")</f>
        <v>N/A</v>
      </c>
      <c r="U1870" s="7" t="inlineStr"/>
      <c r="V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Reference'!$E$2:$E$72,MATCH(INDEX(Account!$J$2:$J$131,MATCH($B1871,Account!$A$2:$A$131,0))&amp;"-"&amp;$C1871&amp;"-"&amp;$D1871,'Bill Report Reference'!$I$2:$I$72,0)),"")</f>
        <v>PREX 2.8:2024/APP</v>
      </c>
      <c r="G1871" s="7" t="str">
        <f>IFERROR(""&amp;INDEX('Bill Report Reference'!$F$2:$F$72,MATCH(INDEX(Account!$J$2:$J$131,MATCH($B1871,Account!$A$2:$A$131,0))&amp;"-"&amp;$C1871&amp;"-"&amp;$D1871,'Bill Report Reference'!$I$2:$I$72,0)),"")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Reference'!$G$2:$G$72,MATCH(INDEX(Account!$J$2:$J$131,MATCH($B1871,Account!$A$2:$A$131,0))&amp;"-"&amp;$C1871&amp;"-"&amp;$D1871,'Bill Report Reference'!$I$2:$I$72,0)),"")</f>
        <v>https://www.govinfo.gov/content/pkg/BUDGET-2024-APP/pdf/BUDGET-2024-APP.pdf</v>
      </c>
      <c r="T1871" s="7" t="str">
        <f>IFERROR(""&amp;INDEX('Bill Report Reference'!$H$2:$H$72,MATCH(INDEX(Account!$J$2:$J$131,MATCH($B1871,Account!$A$2:$A$131,0))&amp;"-"&amp;$C1871&amp;"-"&amp;$D1871,'Bill Report Reference'!$I$2:$I$72,0)),"")</f>
        <v>N/A</v>
      </c>
      <c r="U1871" s="7" t="inlineStr"/>
      <c r="V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Reference'!$E$2:$E$72,MATCH(INDEX(Account!$J$2:$J$131,MATCH($B1872,Account!$A$2:$A$131,0))&amp;"-"&amp;$C1872&amp;"-"&amp;$D1872,'Bill Report Reference'!$I$2:$I$72,0)),"")</f>
        <v>S.2624</v>
      </c>
      <c r="G1872" s="7" t="str">
        <f>IFERROR(""&amp;INDEX('Bill Report Reference'!$F$2:$F$72,MATCH(INDEX(Account!$J$2:$J$131,MATCH($B1872,Account!$A$2:$A$131,0))&amp;"-"&amp;$C1872&amp;"-"&amp;$D1872,'Bill Report Reference'!$I$2:$I$72,0)),"")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Reference'!$G$2:$G$72,MATCH(INDEX(Account!$J$2:$J$131,MATCH($B1872,Account!$A$2:$A$131,0))&amp;"-"&amp;$C1872&amp;"-"&amp;$D1872,'Bill Report Reference'!$I$2:$I$72,0)),"")</f>
        <v>https://www.govinfo.gov/content/pkg/BILLS-118s2624rs/pdf/BILLS-118s2624rs.pdf</v>
      </c>
      <c r="T1872" s="7" t="str">
        <f>IFERROR(""&amp;INDEX('Bill Report Reference'!$H$2:$H$72,MATCH(INDEX(Account!$J$2:$J$131,MATCH($B1872,Account!$A$2:$A$131,0))&amp;"-"&amp;$C1872&amp;"-"&amp;$D1872,'Bill Report Reference'!$I$2:$I$72,0)),"")</f>
        <v>https://www.congress.gov/118/crpt/srpt84/CRPT-118srpt84.pdf</v>
      </c>
      <c r="U1872" s="7" t="inlineStr"/>
      <c r="V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Reference'!$E$2:$E$72,MATCH(INDEX(Account!$J$2:$J$131,MATCH($B1873,Account!$A$2:$A$131,0))&amp;"-"&amp;$C1873&amp;"-"&amp;$D1873,'Bill Report Reference'!$I$2:$I$72,0)),"")</f>
        <v>P.L.119-4</v>
      </c>
      <c r="G1873" s="7" t="str">
        <f>IFERROR(""&amp;INDEX('Bill Report Reference'!$F$2:$F$72,MATCH(INDEX(Account!$J$2:$J$131,MATCH($B1873,Account!$A$2:$A$131,0))&amp;"-"&amp;$C1873&amp;"-"&amp;$D1873,'Bill Report Reference'!$I$2:$I$72,0)),"")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Reference'!$G$2:$G$72,MATCH(INDEX(Account!$J$2:$J$131,MATCH($B1873,Account!$A$2:$A$131,0))&amp;"-"&amp;$C1873&amp;"-"&amp;$D1873,'Bill Report Reference'!$I$2:$I$72,0)),"")</f>
        <v>https://www.govinfo.gov/content/pkg/PLAW-119publ4/pdf/PLAW-119publ4.pdf</v>
      </c>
      <c r="T1873" s="7" t="str">
        <f>IFERROR(""&amp;INDEX('Bill Report Reference'!$H$2:$H$72,MATCH(INDEX(Account!$J$2:$J$131,MATCH($B1873,Account!$A$2:$A$131,0))&amp;"-"&amp;$C1873&amp;"-"&amp;$D1873,'Bill Report Reference'!$I$2:$I$72,0)),"")</f>
        <v>N/A</v>
      </c>
      <c r="U1873" s="7" t="inlineStr"/>
      <c r="V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Reference'!$E$2:$E$72,MATCH(INDEX(Account!$J$2:$J$131,MATCH($B1874,Account!$A$2:$A$131,0))&amp;"-"&amp;$C1874&amp;"-"&amp;$D1874,'Bill Report Reference'!$I$2:$I$72,0)),"")</f>
        <v>H.R.9029</v>
      </c>
      <c r="G1874" s="7" t="str">
        <f>IFERROR(""&amp;INDEX('Bill Report Reference'!$F$2:$F$72,MATCH(INDEX(Account!$J$2:$J$131,MATCH($B1874,Account!$A$2:$A$131,0))&amp;"-"&amp;$C1874&amp;"-"&amp;$D1874,'Bill Report Reference'!$I$2:$I$72,0)),"")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Reference'!$G$2:$G$72,MATCH(INDEX(Account!$J$2:$J$131,MATCH($B1874,Account!$A$2:$A$131,0))&amp;"-"&amp;$C1874&amp;"-"&amp;$D1874,'Bill Report Reference'!$I$2:$I$72,0)),"")</f>
        <v>https://www.govinfo.gov/content/pkg/BILLS-118hr9029rh/pdf/BILLS-118hr9029rh.pdf</v>
      </c>
      <c r="T1874" s="7" t="str">
        <f>IFERROR(""&amp;INDEX('Bill Report Reference'!$H$2:$H$72,MATCH(INDEX(Account!$J$2:$J$131,MATCH($B1874,Account!$A$2:$A$131,0))&amp;"-"&amp;$C1874&amp;"-"&amp;$D1874,'Bill Report Reference'!$I$2:$I$72,0)),"")</f>
        <v>https://www.congress.gov/118/crpt/hrpt585/CRPT-118hrpt585.pdf</v>
      </c>
      <c r="U1874" s="7" t="inlineStr"/>
      <c r="V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Reference'!$E$2:$E$72,MATCH(INDEX(Account!$J$2:$J$131,MATCH($B1875,Account!$A$2:$A$131,0))&amp;"-"&amp;$C1875&amp;"-"&amp;$D1875,'Bill Report Reference'!$I$2:$I$72,0)),"")</f>
        <v>PREX 2.8:2025/APP</v>
      </c>
      <c r="G1875" s="7" t="str">
        <f>IFERROR(""&amp;INDEX('Bill Report Reference'!$F$2:$F$72,MATCH(INDEX(Account!$J$2:$J$131,MATCH($B1875,Account!$A$2:$A$131,0))&amp;"-"&amp;$C1875&amp;"-"&amp;$D1875,'Bill Report Reference'!$I$2:$I$72,0)),"")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Reference'!$G$2:$G$72,MATCH(INDEX(Account!$J$2:$J$131,MATCH($B1875,Account!$A$2:$A$131,0))&amp;"-"&amp;$C1875&amp;"-"&amp;$D1875,'Bill Report Reference'!$I$2:$I$72,0)),"")</f>
        <v>https://www.govinfo.gov/content/pkg/BUDGET-2025-APP/pdf/BUDGET-2025-APP.pdf</v>
      </c>
      <c r="T1875" s="7" t="str">
        <f>IFERROR(""&amp;INDEX('Bill Report Reference'!$H$2:$H$72,MATCH(INDEX(Account!$J$2:$J$131,MATCH($B1875,Account!$A$2:$A$131,0))&amp;"-"&amp;$C1875&amp;"-"&amp;$D1875,'Bill Report Reference'!$I$2:$I$72,0)),"")</f>
        <v>N/A</v>
      </c>
      <c r="U1875" s="7" t="inlineStr"/>
      <c r="V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Reference'!$E$2:$E$72,MATCH(INDEX(Account!$J$2:$J$131,MATCH($B1876,Account!$A$2:$A$131,0))&amp;"-"&amp;$C1876&amp;"-"&amp;$D1876,'Bill Report Reference'!$I$2:$I$72,0)),"")</f>
        <v>S.4942</v>
      </c>
      <c r="G1876" s="7" t="str">
        <f>IFERROR(""&amp;INDEX('Bill Report Reference'!$F$2:$F$72,MATCH(INDEX(Account!$J$2:$J$131,MATCH($B1876,Account!$A$2:$A$131,0))&amp;"-"&amp;$C1876&amp;"-"&amp;$D1876,'Bill Report Reference'!$I$2:$I$72,0)),"")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Reference'!$G$2:$G$72,MATCH(INDEX(Account!$J$2:$J$131,MATCH($B1876,Account!$A$2:$A$131,0))&amp;"-"&amp;$C1876&amp;"-"&amp;$D1876,'Bill Report Reference'!$I$2:$I$72,0)),"")</f>
        <v>https://www.govinfo.gov/content/pkg/BILLS-118s4942rs/pdf/BILLS-118s4942rs.pdf</v>
      </c>
      <c r="T1876" s="7" t="str">
        <f>IFERROR(""&amp;INDEX('Bill Report Reference'!$H$2:$H$72,MATCH(INDEX(Account!$J$2:$J$131,MATCH($B1876,Account!$A$2:$A$131,0))&amp;"-"&amp;$C1876&amp;"-"&amp;$D1876,'Bill Report Reference'!$I$2:$I$72,0)),"")</f>
        <v>https://www.congress.gov/118/crpt/srpt207/CRPT-118srpt207.pdf</v>
      </c>
      <c r="U1876" s="7" t="inlineStr"/>
      <c r="V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Reference'!$E$2:$E$72,MATCH(INDEX(Account!$J$2:$J$131,MATCH($B1877,Account!$A$2:$A$131,0))&amp;"-"&amp;$C1877&amp;"-"&amp;$D1877,'Bill Report Reference'!$I$2:$I$72,0)),"")</f>
        <v>P.L.119-75</v>
      </c>
      <c r="G1877" s="7" t="str">
        <f>IFERROR(""&amp;INDEX('Bill Report Reference'!$F$2:$F$72,MATCH(INDEX(Account!$J$2:$J$131,MATCH($B1877,Account!$A$2:$A$131,0))&amp;"-"&amp;$C1877&amp;"-"&amp;$D1877,'Bill Report Reference'!$I$2:$I$72,0)),"")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Reference'!$G$2:$G$72,MATCH(INDEX(Account!$J$2:$J$131,MATCH($B1877,Account!$A$2:$A$131,0))&amp;"-"&amp;$C1877&amp;"-"&amp;$D1877,'Bill Report Reference'!$I$2:$I$72,0)),"")</f>
        <v>https://www.govinfo.gov/content/pkg/PLAW-119publ75/pdf/PLAW-119publ75.pdf</v>
      </c>
      <c r="T1877" s="7" t="str">
        <f>IFERROR(""&amp;INDEX('Bill Report Reference'!$H$2:$H$72,MATCH(INDEX(Account!$J$2:$J$131,MATCH($B1877,Account!$A$2:$A$131,0))&amp;"-"&amp;$C1877&amp;"-"&amp;$D1877,'Bill Report Reference'!$I$2:$I$72,0)),"")</f>
        <v>https://www.govinfo.gov/content/pkg/CREC-2026-01-22/pdf/CREC-2026-01-22-pt2-PgH1353-2.pdf</v>
      </c>
      <c r="U1877" s="7" t="inlineStr"/>
      <c r="V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Reference'!$E$2:$E$72,MATCH(INDEX(Account!$J$2:$J$131,MATCH($B1878,Account!$A$2:$A$131,0))&amp;"-"&amp;$C1878&amp;"-"&amp;$D1878,'Bill Report Reference'!$I$2:$I$72,0)),"")</f>
        <v>H.R.5304</v>
      </c>
      <c r="G1878" s="7" t="str">
        <f>IFERROR(""&amp;INDEX('Bill Report Reference'!$F$2:$F$72,MATCH(INDEX(Account!$J$2:$J$131,MATCH($B1878,Account!$A$2:$A$131,0))&amp;"-"&amp;$C1878&amp;"-"&amp;$D1878,'Bill Report Reference'!$I$2:$I$72,0)),"")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Reference'!$G$2:$G$72,MATCH(INDEX(Account!$J$2:$J$131,MATCH($B1878,Account!$A$2:$A$131,0))&amp;"-"&amp;$C1878&amp;"-"&amp;$D1878,'Bill Report Reference'!$I$2:$I$72,0)),"")</f>
        <v>https://www.govinfo.gov/content/pkg/BILLS-119hr5304rh/pdf/BILLS-119hr5304rh.pdf</v>
      </c>
      <c r="T1878" s="7" t="str">
        <f>IFERROR(""&amp;INDEX('Bill Report Reference'!$H$2:$H$72,MATCH(INDEX(Account!$J$2:$J$131,MATCH($B1878,Account!$A$2:$A$131,0))&amp;"-"&amp;$C1878&amp;"-"&amp;$D1878,'Bill Report Reference'!$I$2:$I$72,0)),"")</f>
        <v>https://www.congress.gov/119/crpt/hrpt271/CRPT-119hrpt271.pdf</v>
      </c>
      <c r="U1878" s="7" t="inlineStr"/>
      <c r="V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Reference'!$E$2:$E$72,MATCH(INDEX(Account!$J$2:$J$131,MATCH($B1879,Account!$A$2:$A$131,0))&amp;"-"&amp;$C1879&amp;"-"&amp;$D1879,'Bill Report Reference'!$I$2:$I$72,0)),"")</f>
        <v>PREX 2.8:2026/APP</v>
      </c>
      <c r="G1879" s="7" t="str">
        <f>IFERROR(""&amp;INDEX('Bill Report Reference'!$F$2:$F$72,MATCH(INDEX(Account!$J$2:$J$131,MATCH($B1879,Account!$A$2:$A$131,0))&amp;"-"&amp;$C1879&amp;"-"&amp;$D1879,'Bill Report Reference'!$I$2:$I$72,0)),"")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Reference'!$G$2:$G$72,MATCH(INDEX(Account!$J$2:$J$131,MATCH($B1879,Account!$A$2:$A$131,0))&amp;"-"&amp;$C1879&amp;"-"&amp;$D1879,'Bill Report Reference'!$I$2:$I$72,0)),"")</f>
        <v>https://www.govinfo.gov/content/pkg/BUDGET-2026-APP/pdf/BUDGET-2026-APP.pdf</v>
      </c>
      <c r="T1879" s="7" t="str">
        <f>IFERROR(""&amp;INDEX('Bill Report Reference'!$H$2:$H$72,MATCH(INDEX(Account!$J$2:$J$131,MATCH($B1879,Account!$A$2:$A$131,0))&amp;"-"&amp;$C1879&amp;"-"&amp;$D1879,'Bill Report Reference'!$I$2:$I$72,0)),"")</f>
        <v>N/A</v>
      </c>
      <c r="U1879" s="7" t="inlineStr"/>
      <c r="V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Reference'!$E$2:$E$72,MATCH(INDEX(Account!$J$2:$J$131,MATCH($B1880,Account!$A$2:$A$131,0))&amp;"-"&amp;$C1880&amp;"-"&amp;$D1880,'Bill Report Reference'!$I$2:$I$72,0)),"")</f>
        <v>S.2587</v>
      </c>
      <c r="G1880" s="7" t="str">
        <f>IFERROR(""&amp;INDEX('Bill Report Reference'!$F$2:$F$72,MATCH(INDEX(Account!$J$2:$J$131,MATCH($B1880,Account!$A$2:$A$131,0))&amp;"-"&amp;$C1880&amp;"-"&amp;$D1880,'Bill Report Reference'!$I$2:$I$72,0)),"")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Reference'!$G$2:$G$72,MATCH(INDEX(Account!$J$2:$J$131,MATCH($B1880,Account!$A$2:$A$131,0))&amp;"-"&amp;$C1880&amp;"-"&amp;$D1880,'Bill Report Reference'!$I$2:$I$72,0)),"")</f>
        <v>https://www.govinfo.gov/content/pkg/BILLS-119s2587rs/pdf/BILLS-119s2587rs.pdf</v>
      </c>
      <c r="T1880" s="7" t="str">
        <f>IFERROR(""&amp;INDEX('Bill Report Reference'!$H$2:$H$72,MATCH(INDEX(Account!$J$2:$J$131,MATCH($B1880,Account!$A$2:$A$131,0))&amp;"-"&amp;$C1880&amp;"-"&amp;$D1880,'Bill Report Reference'!$I$2:$I$72,0)),"")</f>
        <v>https://www.congress.gov/119/crpt/srpt55/CRPT-119srpt55.pdf</v>
      </c>
      <c r="U1880" s="7" t="inlineStr"/>
      <c r="V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Reference'!$E$2:$E$72,MATCH(INDEX(Account!$J$2:$J$131,MATCH($B1881,Account!$A$2:$A$131,0))&amp;"-"&amp;$C1881&amp;"-"&amp;$D1881,'Bill Report Reference'!$I$2:$I$72,0)),"")</f>
        <v>H.R.9260</v>
      </c>
      <c r="G1881" s="7" t="str">
        <f>IFERROR(""&amp;INDEX('Bill Report Reference'!$F$2:$F$72,MATCH(INDEX(Account!$J$2:$J$131,MATCH($B1881,Account!$A$2:$A$131,0))&amp;"-"&amp;$C1881&amp;"-"&amp;$D1881,'Bill Report Reference'!$I$2:$I$72,0)),"")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Reference'!$G$2:$G$72,MATCH(INDEX(Account!$J$2:$J$131,MATCH($B1881,Account!$A$2:$A$131,0))&amp;"-"&amp;$C1881&amp;"-"&amp;$D1881,'Bill Report Reference'!$I$2:$I$72,0)),"")</f>
        <v>https://www.govinfo.gov/content/pkg/BILLS-119hr9260rh/pdf/BILLS-119hr9260rh.pdf</v>
      </c>
      <c r="T1881" s="7" t="str">
        <f>IFERROR(""&amp;INDEX('Bill Report Reference'!$H$2:$H$72,MATCH(INDEX(Account!$J$2:$J$131,MATCH($B1881,Account!$A$2:$A$131,0))&amp;"-"&amp;$C1881&amp;"-"&amp;$D1881,'Bill Report Reference'!$I$2:$I$72,0)),"")</f>
        <v>https://www.congress.gov/119/crpt/hrpt696/CRPT-119hrpt696.pdf</v>
      </c>
      <c r="U1881" s="7" t="inlineStr"/>
      <c r="V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Reference'!$E$2:$E$72,MATCH(INDEX(Account!$J$2:$J$131,MATCH($B1882,Account!$A$2:$A$131,0))&amp;"-"&amp;$C1882&amp;"-"&amp;$D1882,'Bill Report Reference'!$I$2:$I$72,0)),"")</f>
        <v>PREX 2.8:2027/APP</v>
      </c>
      <c r="G1882" s="7" t="str">
        <f>IFERROR(""&amp;INDEX('Bill Report Reference'!$F$2:$F$72,MATCH(INDEX(Account!$J$2:$J$131,MATCH($B1882,Account!$A$2:$A$131,0))&amp;"-"&amp;$C1882&amp;"-"&amp;$D1882,'Bill Report Reference'!$I$2:$I$72,0)),"")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Reference'!$G$2:$G$72,MATCH(INDEX(Account!$J$2:$J$131,MATCH($B1882,Account!$A$2:$A$131,0))&amp;"-"&amp;$C1882&amp;"-"&amp;$D1882,'Bill Report Reference'!$I$2:$I$72,0)),"")</f>
        <v>https://www.govinfo.gov/content/pkg/BUDGET-2027-APP/pdf/BUDGET-2027-APP.pdf</v>
      </c>
      <c r="T1882" s="7" t="str">
        <f>IFERROR(""&amp;INDEX('Bill Report Reference'!$H$2:$H$72,MATCH(INDEX(Account!$J$2:$J$131,MATCH($B1882,Account!$A$2:$A$131,0))&amp;"-"&amp;$C1882&amp;"-"&amp;$D1882,'Bill Report Reference'!$I$2:$I$72,0)),"")</f>
        <v>N/A</v>
      </c>
      <c r="U1882" s="7" t="inlineStr"/>
      <c r="V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Reference'!$E$2:$E$72,MATCH(INDEX(Account!$J$2:$J$131,MATCH($B1883,Account!$A$2:$A$131,0))&amp;"-"&amp;$C1883&amp;"-"&amp;$D1883,'Bill Report Reference'!$I$2:$I$72,0)),"")</f>
        <v>P.L.117-328</v>
      </c>
      <c r="G1883" s="7" t="str">
        <f>IFERROR(""&amp;INDEX('Bill Report Reference'!$F$2:$F$72,MATCH(INDEX(Account!$J$2:$J$131,MATCH($B1883,Account!$A$2:$A$131,0))&amp;"-"&amp;$C1883&amp;"-"&amp;$D1883,'Bill Report Reference'!$I$2:$I$72,0)),"")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Reference'!$G$2:$G$72,MATCH(INDEX(Account!$J$2:$J$131,MATCH($B1883,Account!$A$2:$A$131,0))&amp;"-"&amp;$C1883&amp;"-"&amp;$D1883,'Bill Report Reference'!$I$2:$I$72,0)),"")</f>
        <v>https://www.govinfo.gov/content/pkg/PLAW-117publ328/pdf/PLAW-117publ328.pdf</v>
      </c>
      <c r="T1883" s="7" t="str">
        <f>IFERROR(""&amp;INDEX('Bill Report Reference'!$H$2:$H$72,MATCH(INDEX(Account!$J$2:$J$131,MATCH($B1883,Account!$A$2:$A$131,0))&amp;"-"&amp;$C1883&amp;"-"&amp;$D1883,'Bill Report Reference'!$I$2:$I$72,0)),"")</f>
        <v>N/A</v>
      </c>
      <c r="U1883" s="7" t="inlineStr"/>
      <c r="V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Reference'!$E$2:$E$72,MATCH(INDEX(Account!$J$2:$J$131,MATCH($B1884,Account!$A$2:$A$131,0))&amp;"-"&amp;$C1884&amp;"-"&amp;$D1884,'Bill Report Reference'!$I$2:$I$72,0)),"")</f>
        <v>H.R.8295</v>
      </c>
      <c r="G1884" s="7" t="str">
        <f>IFERROR(""&amp;INDEX('Bill Report Reference'!$F$2:$F$72,MATCH(INDEX(Account!$J$2:$J$131,MATCH($B1884,Account!$A$2:$A$131,0))&amp;"-"&amp;$C1884&amp;"-"&amp;$D1884,'Bill Report Reference'!$I$2:$I$72,0)),"")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Reference'!$G$2:$G$72,MATCH(INDEX(Account!$J$2:$J$131,MATCH($B1884,Account!$A$2:$A$131,0))&amp;"-"&amp;$C1884&amp;"-"&amp;$D1884,'Bill Report Reference'!$I$2:$I$72,0)),"")</f>
        <v>https://www.govinfo.gov/content/pkg/BILLS-117hr8295rh/pdf/BILLS-117hr8295rh.pdf</v>
      </c>
      <c r="T1884" s="7" t="str">
        <f>IFERROR(""&amp;INDEX('Bill Report Reference'!$H$2:$H$72,MATCH(INDEX(Account!$J$2:$J$131,MATCH($B1884,Account!$A$2:$A$131,0))&amp;"-"&amp;$C1884&amp;"-"&amp;$D1884,'Bill Report Reference'!$I$2:$I$72,0)),"")</f>
        <v>https://www.govinfo.gov/content/pkg/CRPT-117hrpt403/pdf/CRPT-117hrpt403.pdf</v>
      </c>
      <c r="U1884" s="7" t="inlineStr"/>
      <c r="V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Reference'!$E$2:$E$72,MATCH(INDEX(Account!$J$2:$J$131,MATCH($B1885,Account!$A$2:$A$131,0))&amp;"-"&amp;$C1885&amp;"-"&amp;$D1885,'Bill Report Reference'!$I$2:$I$72,0)),"")</f>
        <v>PREX 2.8:2023/APP</v>
      </c>
      <c r="G1885" s="7" t="str">
        <f>IFERROR(""&amp;INDEX('Bill Report Reference'!$F$2:$F$72,MATCH(INDEX(Account!$J$2:$J$131,MATCH($B1885,Account!$A$2:$A$131,0))&amp;"-"&amp;$C1885&amp;"-"&amp;$D1885,'Bill Report Reference'!$I$2:$I$72,0)),"")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auto-validated</t>
        </is>
      </c>
      <c r="S1885" s="7" t="str">
        <f>IFERROR(""&amp;INDEX('Bill Report Reference'!$G$2:$G$72,MATCH(INDEX(Account!$J$2:$J$131,MATCH($B1885,Account!$A$2:$A$131,0))&amp;"-"&amp;$C1885&amp;"-"&amp;$D1885,'Bill Report Reference'!$I$2:$I$72,0)),"")</f>
        <v>https://www.govinfo.gov/content/pkg/BUDGET-2023-APP/pdf/BUDGET-2023-APP.pdf</v>
      </c>
      <c r="T1885" s="7" t="str">
        <f>IFERROR(""&amp;INDEX('Bill Report Reference'!$H$2:$H$72,MATCH(INDEX(Account!$J$2:$J$131,MATCH($B1885,Account!$A$2:$A$131,0))&amp;"-"&amp;$C1885&amp;"-"&amp;$D1885,'Bill Report Reference'!$I$2:$I$72,0)),"")</f>
        <v>N/A</v>
      </c>
      <c r="U1885" s="7" t="inlineStr"/>
      <c r="V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Reference'!$E$2:$E$72,MATCH(INDEX(Account!$J$2:$J$131,MATCH($B1886,Account!$A$2:$A$131,0))&amp;"-"&amp;$C1886&amp;"-"&amp;$D1886,'Bill Report Reference'!$I$2:$I$72,0)),"")</f>
        <v>S.4659</v>
      </c>
      <c r="G1886" s="7" t="str">
        <f>IFERROR(""&amp;INDEX('Bill Report Reference'!$F$2:$F$72,MATCH(INDEX(Account!$J$2:$J$131,MATCH($B1886,Account!$A$2:$A$131,0))&amp;"-"&amp;$C1886&amp;"-"&amp;$D1886,'Bill Report Reference'!$I$2:$I$72,0)),"")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Reference'!$G$2:$G$72,MATCH(INDEX(Account!$J$2:$J$131,MATCH($B1886,Account!$A$2:$A$131,0))&amp;"-"&amp;$C1886&amp;"-"&amp;$D1886,'Bill Report Reference'!$I$2:$I$72,0)),"")</f>
        <v>https://www.govinfo.gov/content/pkg/BILLS-117s4659is/pdf/BILLS-117s4659is.pdf</v>
      </c>
      <c r="T1886" s="7" t="str">
        <f>IFERROR(""&amp;INDEX('Bill Report Reference'!$H$2:$H$72,MATCH(INDEX(Account!$J$2:$J$131,MATCH($B1886,Account!$A$2:$A$131,0))&amp;"-"&amp;$C1886&amp;"-"&amp;$D1886,'Bill Report Reference'!$I$2:$I$72,0)),"")</f>
        <v>https://www.appropriations.senate.gov/imo/media/doc/LHHSFY23REPT.pdf</v>
      </c>
      <c r="U1886" s="7" t="inlineStr"/>
      <c r="V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Reference'!$E$2:$E$72,MATCH(INDEX(Account!$J$2:$J$131,MATCH($B1887,Account!$A$2:$A$131,0))&amp;"-"&amp;$C1887&amp;"-"&amp;$D1887,'Bill Report Reference'!$I$2:$I$72,0)),"")</f>
        <v>P.L.118-47</v>
      </c>
      <c r="G1887" s="7" t="str">
        <f>IFERROR(""&amp;INDEX('Bill Report Reference'!$F$2:$F$72,MATCH(INDEX(Account!$J$2:$J$131,MATCH($B1887,Account!$A$2:$A$131,0))&amp;"-"&amp;$C1887&amp;"-"&amp;$D1887,'Bill Report Reference'!$I$2:$I$72,0)),"")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Reference'!$G$2:$G$72,MATCH(INDEX(Account!$J$2:$J$131,MATCH($B1887,Account!$A$2:$A$131,0))&amp;"-"&amp;$C1887&amp;"-"&amp;$D1887,'Bill Report Reference'!$I$2:$I$72,0)),"")</f>
        <v>https://www.govinfo.gov/content/pkg/PLAW-118publ47/pdf/PLAW-118publ47.pdf</v>
      </c>
      <c r="T1887" s="7" t="str">
        <f>IFERROR(""&amp;INDEX('Bill Report Reference'!$H$2:$H$72,MATCH(INDEX(Account!$J$2:$J$131,MATCH($B1887,Account!$A$2:$A$131,0))&amp;"-"&amp;$C1887&amp;"-"&amp;$D1887,'Bill Report Reference'!$I$2:$I$72,0)),"")</f>
        <v>N/A</v>
      </c>
      <c r="U1887" s="7" t="inlineStr"/>
      <c r="V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Reference'!$E$2:$E$72,MATCH(INDEX(Account!$J$2:$J$131,MATCH($B1888,Account!$A$2:$A$131,0))&amp;"-"&amp;$C1888&amp;"-"&amp;$D1888,'Bill Report Reference'!$I$2:$I$72,0)),"")</f>
        <v>PREX 2.8:2024/APP</v>
      </c>
      <c r="G1888" s="7" t="str">
        <f>IFERROR(""&amp;INDEX('Bill Report Reference'!$F$2:$F$72,MATCH(INDEX(Account!$J$2:$J$131,MATCH($B1888,Account!$A$2:$A$131,0))&amp;"-"&amp;$C1888&amp;"-"&amp;$D1888,'Bill Report Reference'!$I$2:$I$72,0)),"")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Reference'!$G$2:$G$72,MATCH(INDEX(Account!$J$2:$J$131,MATCH($B1888,Account!$A$2:$A$131,0))&amp;"-"&amp;$C1888&amp;"-"&amp;$D1888,'Bill Report Reference'!$I$2:$I$72,0)),"")</f>
        <v>https://www.govinfo.gov/content/pkg/BUDGET-2024-APP/pdf/BUDGET-2024-APP.pdf</v>
      </c>
      <c r="T1888" s="7" t="str">
        <f>IFERROR(""&amp;INDEX('Bill Report Reference'!$H$2:$H$72,MATCH(INDEX(Account!$J$2:$J$131,MATCH($B1888,Account!$A$2:$A$131,0))&amp;"-"&amp;$C1888&amp;"-"&amp;$D1888,'Bill Report Reference'!$I$2:$I$72,0)),"")</f>
        <v>N/A</v>
      </c>
      <c r="U1888" s="7" t="inlineStr"/>
      <c r="V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Reference'!$E$2:$E$72,MATCH(INDEX(Account!$J$2:$J$131,MATCH($B1889,Account!$A$2:$A$131,0))&amp;"-"&amp;$C1889&amp;"-"&amp;$D1889,'Bill Report Reference'!$I$2:$I$72,0)),"")</f>
        <v>S.2624</v>
      </c>
      <c r="G1889" s="7" t="str">
        <f>IFERROR(""&amp;INDEX('Bill Report Reference'!$F$2:$F$72,MATCH(INDEX(Account!$J$2:$J$131,MATCH($B1889,Account!$A$2:$A$131,0))&amp;"-"&amp;$C1889&amp;"-"&amp;$D1889,'Bill Report Reference'!$I$2:$I$72,0)),"")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Reference'!$G$2:$G$72,MATCH(INDEX(Account!$J$2:$J$131,MATCH($B1889,Account!$A$2:$A$131,0))&amp;"-"&amp;$C1889&amp;"-"&amp;$D1889,'Bill Report Reference'!$I$2:$I$72,0)),"")</f>
        <v>https://www.govinfo.gov/content/pkg/BILLS-118s2624rs/pdf/BILLS-118s2624rs.pdf</v>
      </c>
      <c r="T1889" s="7" t="str">
        <f>IFERROR(""&amp;INDEX('Bill Report Reference'!$H$2:$H$72,MATCH(INDEX(Account!$J$2:$J$131,MATCH($B1889,Account!$A$2:$A$131,0))&amp;"-"&amp;$C1889&amp;"-"&amp;$D1889,'Bill Report Reference'!$I$2:$I$72,0)),"")</f>
        <v>https://www.congress.gov/118/crpt/srpt84/CRPT-118srpt84.pdf</v>
      </c>
      <c r="U1889" s="7" t="inlineStr"/>
      <c r="V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Reference'!$E$2:$E$72,MATCH(INDEX(Account!$J$2:$J$131,MATCH($B1890,Account!$A$2:$A$131,0))&amp;"-"&amp;$C1890&amp;"-"&amp;$D1890,'Bill Report Reference'!$I$2:$I$72,0)),"")</f>
        <v>P.L.119-4</v>
      </c>
      <c r="G1890" s="7" t="str">
        <f>IFERROR(""&amp;INDEX('Bill Report Reference'!$F$2:$F$72,MATCH(INDEX(Account!$J$2:$J$131,MATCH($B1890,Account!$A$2:$A$131,0))&amp;"-"&amp;$C1890&amp;"-"&amp;$D1890,'Bill Report Reference'!$I$2:$I$72,0)),"")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Reference'!$G$2:$G$72,MATCH(INDEX(Account!$J$2:$J$131,MATCH($B1890,Account!$A$2:$A$131,0))&amp;"-"&amp;$C1890&amp;"-"&amp;$D1890,'Bill Report Reference'!$I$2:$I$72,0)),"")</f>
        <v>https://www.govinfo.gov/content/pkg/PLAW-119publ4/pdf/PLAW-119publ4.pdf</v>
      </c>
      <c r="T1890" s="7" t="str">
        <f>IFERROR(""&amp;INDEX('Bill Report Reference'!$H$2:$H$72,MATCH(INDEX(Account!$J$2:$J$131,MATCH($B1890,Account!$A$2:$A$131,0))&amp;"-"&amp;$C1890&amp;"-"&amp;$D1890,'Bill Report Reference'!$I$2:$I$72,0)),"")</f>
        <v>N/A</v>
      </c>
      <c r="U1890" s="7" t="inlineStr"/>
      <c r="V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Reference'!$E$2:$E$72,MATCH(INDEX(Account!$J$2:$J$131,MATCH($B1891,Account!$A$2:$A$131,0))&amp;"-"&amp;$C1891&amp;"-"&amp;$D1891,'Bill Report Reference'!$I$2:$I$72,0)),"")</f>
        <v>H.R.9029</v>
      </c>
      <c r="G1891" s="7" t="str">
        <f>IFERROR(""&amp;INDEX('Bill Report Reference'!$F$2:$F$72,MATCH(INDEX(Account!$J$2:$J$131,MATCH($B1891,Account!$A$2:$A$131,0))&amp;"-"&amp;$C1891&amp;"-"&amp;$D1891,'Bill Report Reference'!$I$2:$I$72,0)),"")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Reference'!$G$2:$G$72,MATCH(INDEX(Account!$J$2:$J$131,MATCH($B1891,Account!$A$2:$A$131,0))&amp;"-"&amp;$C1891&amp;"-"&amp;$D1891,'Bill Report Reference'!$I$2:$I$72,0)),"")</f>
        <v>https://www.govinfo.gov/content/pkg/BILLS-118hr9029rh/pdf/BILLS-118hr9029rh.pdf</v>
      </c>
      <c r="T1891" s="7" t="str">
        <f>IFERROR(""&amp;INDEX('Bill Report Reference'!$H$2:$H$72,MATCH(INDEX(Account!$J$2:$J$131,MATCH($B1891,Account!$A$2:$A$131,0))&amp;"-"&amp;$C1891&amp;"-"&amp;$D1891,'Bill Report Reference'!$I$2:$I$72,0)),"")</f>
        <v>https://www.congress.gov/118/crpt/hrpt585/CRPT-118hrpt585.pdf</v>
      </c>
      <c r="U1891" s="7" t="inlineStr"/>
      <c r="V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Reference'!$E$2:$E$72,MATCH(INDEX(Account!$J$2:$J$131,MATCH($B1892,Account!$A$2:$A$131,0))&amp;"-"&amp;$C1892&amp;"-"&amp;$D1892,'Bill Report Reference'!$I$2:$I$72,0)),"")</f>
        <v>PREX 2.8:2025/APP</v>
      </c>
      <c r="G1892" s="7" t="str">
        <f>IFERROR(""&amp;INDEX('Bill Report Reference'!$F$2:$F$72,MATCH(INDEX(Account!$J$2:$J$131,MATCH($B1892,Account!$A$2:$A$131,0))&amp;"-"&amp;$C1892&amp;"-"&amp;$D1892,'Bill Report Reference'!$I$2:$I$72,0)),"")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Reference'!$G$2:$G$72,MATCH(INDEX(Account!$J$2:$J$131,MATCH($B1892,Account!$A$2:$A$131,0))&amp;"-"&amp;$C1892&amp;"-"&amp;$D1892,'Bill Report Reference'!$I$2:$I$72,0)),"")</f>
        <v>https://www.govinfo.gov/content/pkg/BUDGET-2025-APP/pdf/BUDGET-2025-APP.pdf</v>
      </c>
      <c r="T1892" s="7" t="str">
        <f>IFERROR(""&amp;INDEX('Bill Report Reference'!$H$2:$H$72,MATCH(INDEX(Account!$J$2:$J$131,MATCH($B1892,Account!$A$2:$A$131,0))&amp;"-"&amp;$C1892&amp;"-"&amp;$D1892,'Bill Report Reference'!$I$2:$I$72,0)),"")</f>
        <v>N/A</v>
      </c>
      <c r="U1892" s="7" t="inlineStr"/>
      <c r="V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Reference'!$E$2:$E$72,MATCH(INDEX(Account!$J$2:$J$131,MATCH($B1893,Account!$A$2:$A$131,0))&amp;"-"&amp;$C1893&amp;"-"&amp;$D1893,'Bill Report Reference'!$I$2:$I$72,0)),"")</f>
        <v>S.4942</v>
      </c>
      <c r="G1893" s="7" t="str">
        <f>IFERROR(""&amp;INDEX('Bill Report Reference'!$F$2:$F$72,MATCH(INDEX(Account!$J$2:$J$131,MATCH($B1893,Account!$A$2:$A$131,0))&amp;"-"&amp;$C1893&amp;"-"&amp;$D1893,'Bill Report Reference'!$I$2:$I$72,0)),"")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Reference'!$G$2:$G$72,MATCH(INDEX(Account!$J$2:$J$131,MATCH($B1893,Account!$A$2:$A$131,0))&amp;"-"&amp;$C1893&amp;"-"&amp;$D1893,'Bill Report Reference'!$I$2:$I$72,0)),"")</f>
        <v>https://www.govinfo.gov/content/pkg/BILLS-118s4942rs/pdf/BILLS-118s4942rs.pdf</v>
      </c>
      <c r="T1893" s="7" t="str">
        <f>IFERROR(""&amp;INDEX('Bill Report Reference'!$H$2:$H$72,MATCH(INDEX(Account!$J$2:$J$131,MATCH($B1893,Account!$A$2:$A$131,0))&amp;"-"&amp;$C1893&amp;"-"&amp;$D1893,'Bill Report Reference'!$I$2:$I$72,0)),"")</f>
        <v>https://www.congress.gov/118/crpt/srpt207/CRPT-118srpt207.pdf</v>
      </c>
      <c r="U1893" s="7" t="inlineStr"/>
      <c r="V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Reference'!$E$2:$E$72,MATCH(INDEX(Account!$J$2:$J$131,MATCH($B1894,Account!$A$2:$A$131,0))&amp;"-"&amp;$C1894&amp;"-"&amp;$D1894,'Bill Report Reference'!$I$2:$I$72,0)),"")</f>
        <v>P.L.119-75</v>
      </c>
      <c r="G1894" s="7" t="str">
        <f>IFERROR(""&amp;INDEX('Bill Report Reference'!$F$2:$F$72,MATCH(INDEX(Account!$J$2:$J$131,MATCH($B1894,Account!$A$2:$A$131,0))&amp;"-"&amp;$C1894&amp;"-"&amp;$D1894,'Bill Report Reference'!$I$2:$I$72,0)),"")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Reference'!$G$2:$G$72,MATCH(INDEX(Account!$J$2:$J$131,MATCH($B1894,Account!$A$2:$A$131,0))&amp;"-"&amp;$C1894&amp;"-"&amp;$D1894,'Bill Report Reference'!$I$2:$I$72,0)),"")</f>
        <v>https://www.govinfo.gov/content/pkg/PLAW-119publ75/pdf/PLAW-119publ75.pdf</v>
      </c>
      <c r="T1894" s="7" t="str">
        <f>IFERROR(""&amp;INDEX('Bill Report Reference'!$H$2:$H$72,MATCH(INDEX(Account!$J$2:$J$131,MATCH($B1894,Account!$A$2:$A$131,0))&amp;"-"&amp;$C1894&amp;"-"&amp;$D1894,'Bill Report Reference'!$I$2:$I$72,0)),"")</f>
        <v>https://www.govinfo.gov/content/pkg/CREC-2026-01-22/pdf/CREC-2026-01-22-pt2-PgH1353-2.pdf</v>
      </c>
      <c r="U1894" s="7" t="inlineStr"/>
      <c r="V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Reference'!$E$2:$E$72,MATCH(INDEX(Account!$J$2:$J$131,MATCH($B1895,Account!$A$2:$A$131,0))&amp;"-"&amp;$C1895&amp;"-"&amp;$D1895,'Bill Report Reference'!$I$2:$I$72,0)),"")</f>
        <v>H.R.5304</v>
      </c>
      <c r="G1895" s="7" t="str">
        <f>IFERROR(""&amp;INDEX('Bill Report Reference'!$F$2:$F$72,MATCH(INDEX(Account!$J$2:$J$131,MATCH($B1895,Account!$A$2:$A$131,0))&amp;"-"&amp;$C1895&amp;"-"&amp;$D1895,'Bill Report Reference'!$I$2:$I$72,0)),"")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Reference'!$G$2:$G$72,MATCH(INDEX(Account!$J$2:$J$131,MATCH($B1895,Account!$A$2:$A$131,0))&amp;"-"&amp;$C1895&amp;"-"&amp;$D1895,'Bill Report Reference'!$I$2:$I$72,0)),"")</f>
        <v>https://www.govinfo.gov/content/pkg/BILLS-119hr5304rh/pdf/BILLS-119hr5304rh.pdf</v>
      </c>
      <c r="T1895" s="7" t="str">
        <f>IFERROR(""&amp;INDEX('Bill Report Reference'!$H$2:$H$72,MATCH(INDEX(Account!$J$2:$J$131,MATCH($B1895,Account!$A$2:$A$131,0))&amp;"-"&amp;$C1895&amp;"-"&amp;$D1895,'Bill Report Reference'!$I$2:$I$72,0)),"")</f>
        <v>https://www.congress.gov/119/crpt/hrpt271/CRPT-119hrpt271.pdf</v>
      </c>
      <c r="U1895" s="7" t="inlineStr"/>
      <c r="V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Reference'!$E$2:$E$72,MATCH(INDEX(Account!$J$2:$J$131,MATCH($B1896,Account!$A$2:$A$131,0))&amp;"-"&amp;$C1896&amp;"-"&amp;$D1896,'Bill Report Reference'!$I$2:$I$72,0)),"")</f>
        <v>PREX 2.8:2026/APP</v>
      </c>
      <c r="G1896" s="7" t="str">
        <f>IFERROR(""&amp;INDEX('Bill Report Reference'!$F$2:$F$72,MATCH(INDEX(Account!$J$2:$J$131,MATCH($B1896,Account!$A$2:$A$131,0))&amp;"-"&amp;$C1896&amp;"-"&amp;$D1896,'Bill Report Reference'!$I$2:$I$72,0)),"")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Reference'!$G$2:$G$72,MATCH(INDEX(Account!$J$2:$J$131,MATCH($B1896,Account!$A$2:$A$131,0))&amp;"-"&amp;$C1896&amp;"-"&amp;$D1896,'Bill Report Reference'!$I$2:$I$72,0)),"")</f>
        <v>https://www.govinfo.gov/content/pkg/BUDGET-2026-APP/pdf/BUDGET-2026-APP.pdf</v>
      </c>
      <c r="T1896" s="7" t="str">
        <f>IFERROR(""&amp;INDEX('Bill Report Reference'!$H$2:$H$72,MATCH(INDEX(Account!$J$2:$J$131,MATCH($B1896,Account!$A$2:$A$131,0))&amp;"-"&amp;$C1896&amp;"-"&amp;$D1896,'Bill Report Reference'!$I$2:$I$72,0)),"")</f>
        <v>N/A</v>
      </c>
      <c r="U1896" s="7" t="inlineStr"/>
      <c r="V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Reference'!$E$2:$E$72,MATCH(INDEX(Account!$J$2:$J$131,MATCH($B1897,Account!$A$2:$A$131,0))&amp;"-"&amp;$C1897&amp;"-"&amp;$D1897,'Bill Report Reference'!$I$2:$I$72,0)),"")</f>
        <v>S.2587</v>
      </c>
      <c r="G1897" s="7" t="str">
        <f>IFERROR(""&amp;INDEX('Bill Report Reference'!$F$2:$F$72,MATCH(INDEX(Account!$J$2:$J$131,MATCH($B1897,Account!$A$2:$A$131,0))&amp;"-"&amp;$C1897&amp;"-"&amp;$D1897,'Bill Report Reference'!$I$2:$I$72,0)),"")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Reference'!$G$2:$G$72,MATCH(INDEX(Account!$J$2:$J$131,MATCH($B1897,Account!$A$2:$A$131,0))&amp;"-"&amp;$C1897&amp;"-"&amp;$D1897,'Bill Report Reference'!$I$2:$I$72,0)),"")</f>
        <v>https://www.govinfo.gov/content/pkg/BILLS-119s2587rs/pdf/BILLS-119s2587rs.pdf</v>
      </c>
      <c r="T1897" s="7" t="str">
        <f>IFERROR(""&amp;INDEX('Bill Report Reference'!$H$2:$H$72,MATCH(INDEX(Account!$J$2:$J$131,MATCH($B1897,Account!$A$2:$A$131,0))&amp;"-"&amp;$C1897&amp;"-"&amp;$D1897,'Bill Report Reference'!$I$2:$I$72,0)),"")</f>
        <v>https://www.congress.gov/119/crpt/srpt55/CRPT-119srpt55.pdf</v>
      </c>
      <c r="U1897" s="7" t="inlineStr"/>
      <c r="V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Reference'!$E$2:$E$72,MATCH(INDEX(Account!$J$2:$J$131,MATCH($B1898,Account!$A$2:$A$131,0))&amp;"-"&amp;$C1898&amp;"-"&amp;$D1898,'Bill Report Reference'!$I$2:$I$72,0)),"")</f>
        <v>H.R.9260</v>
      </c>
      <c r="G1898" s="7" t="str">
        <f>IFERROR(""&amp;INDEX('Bill Report Reference'!$F$2:$F$72,MATCH(INDEX(Account!$J$2:$J$131,MATCH($B1898,Account!$A$2:$A$131,0))&amp;"-"&amp;$C1898&amp;"-"&amp;$D1898,'Bill Report Reference'!$I$2:$I$72,0)),"")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Reference'!$G$2:$G$72,MATCH(INDEX(Account!$J$2:$J$131,MATCH($B1898,Account!$A$2:$A$131,0))&amp;"-"&amp;$C1898&amp;"-"&amp;$D1898,'Bill Report Reference'!$I$2:$I$72,0)),"")</f>
        <v>https://www.govinfo.gov/content/pkg/BILLS-119hr9260rh/pdf/BILLS-119hr9260rh.pdf</v>
      </c>
      <c r="T1898" s="7" t="str">
        <f>IFERROR(""&amp;INDEX('Bill Report Reference'!$H$2:$H$72,MATCH(INDEX(Account!$J$2:$J$131,MATCH($B1898,Account!$A$2:$A$131,0))&amp;"-"&amp;$C1898&amp;"-"&amp;$D1898,'Bill Report Reference'!$I$2:$I$72,0)),"")</f>
        <v>https://www.congress.gov/119/crpt/hrpt696/CRPT-119hrpt696.pdf</v>
      </c>
      <c r="U1898" s="7" t="inlineStr"/>
      <c r="V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Reference'!$E$2:$E$72,MATCH(INDEX(Account!$J$2:$J$131,MATCH($B1899,Account!$A$2:$A$131,0))&amp;"-"&amp;$C1899&amp;"-"&amp;$D1899,'Bill Report Reference'!$I$2:$I$72,0)),"")</f>
        <v>PREX 2.8:2027/APP</v>
      </c>
      <c r="G1899" s="7" t="str">
        <f>IFERROR(""&amp;INDEX('Bill Report Reference'!$F$2:$F$72,MATCH(INDEX(Account!$J$2:$J$131,MATCH($B1899,Account!$A$2:$A$131,0))&amp;"-"&amp;$C1899&amp;"-"&amp;$D1899,'Bill Report Reference'!$I$2:$I$72,0)),"")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Reference'!$G$2:$G$72,MATCH(INDEX(Account!$J$2:$J$131,MATCH($B1899,Account!$A$2:$A$131,0))&amp;"-"&amp;$C1899&amp;"-"&amp;$D1899,'Bill Report Reference'!$I$2:$I$72,0)),"")</f>
        <v>https://www.govinfo.gov/content/pkg/BUDGET-2027-APP/pdf/BUDGET-2027-APP.pdf</v>
      </c>
      <c r="T1899" s="7" t="str">
        <f>IFERROR(""&amp;INDEX('Bill Report Reference'!$H$2:$H$72,MATCH(INDEX(Account!$J$2:$J$131,MATCH($B1899,Account!$A$2:$A$131,0))&amp;"-"&amp;$C1899&amp;"-"&amp;$D1899,'Bill Report Reference'!$I$2:$I$72,0)),"")</f>
        <v>N/A</v>
      </c>
      <c r="U1899" s="7" t="inlineStr"/>
      <c r="V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Reference'!$E$2:$E$72,MATCH(INDEX(Account!$J$2:$J$131,MATCH($B1900,Account!$A$2:$A$131,0))&amp;"-"&amp;$C1900&amp;"-"&amp;$D1900,'Bill Report Reference'!$I$2:$I$72,0)),"")</f>
        <v>P.L.117-328</v>
      </c>
      <c r="G1900" s="7" t="str">
        <f>IFERROR(""&amp;INDEX('Bill Report Reference'!$F$2:$F$72,MATCH(INDEX(Account!$J$2:$J$131,MATCH($B1900,Account!$A$2:$A$131,0))&amp;"-"&amp;$C1900&amp;"-"&amp;$D1900,'Bill Report Reference'!$I$2:$I$72,0)),"")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auto-validated</t>
        </is>
      </c>
      <c r="S1900" s="7" t="str">
        <f>IFERROR(""&amp;INDEX('Bill Report Reference'!$G$2:$G$72,MATCH(INDEX(Account!$J$2:$J$131,MATCH($B1900,Account!$A$2:$A$131,0))&amp;"-"&amp;$C1900&amp;"-"&amp;$D1900,'Bill Report Reference'!$I$2:$I$72,0)),"")</f>
        <v>https://www.govinfo.gov/content/pkg/PLAW-117publ328/pdf/PLAW-117publ328.pdf</v>
      </c>
      <c r="T1900" s="7" t="str">
        <f>IFERROR(""&amp;INDEX('Bill Report Reference'!$H$2:$H$72,MATCH(INDEX(Account!$J$2:$J$131,MATCH($B1900,Account!$A$2:$A$131,0))&amp;"-"&amp;$C1900&amp;"-"&amp;$D1900,'Bill Report Reference'!$I$2:$I$72,0)),"")</f>
        <v>N/A</v>
      </c>
      <c r="U1900" s="7" t="inlineStr"/>
      <c r="V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Reference'!$E$2:$E$72,MATCH(INDEX(Account!$J$2:$J$131,MATCH($B1901,Account!$A$2:$A$131,0))&amp;"-"&amp;$C1901&amp;"-"&amp;$D1901,'Bill Report Reference'!$I$2:$I$72,0)),"")</f>
        <v>H.R.8295</v>
      </c>
      <c r="G1901" s="7" t="str">
        <f>IFERROR(""&amp;INDEX('Bill Report Reference'!$F$2:$F$72,MATCH(INDEX(Account!$J$2:$J$131,MATCH($B1901,Account!$A$2:$A$131,0))&amp;"-"&amp;$C1901&amp;"-"&amp;$D1901,'Bill Report Reference'!$I$2:$I$72,0)),"")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Reference'!$G$2:$G$72,MATCH(INDEX(Account!$J$2:$J$131,MATCH($B1901,Account!$A$2:$A$131,0))&amp;"-"&amp;$C1901&amp;"-"&amp;$D1901,'Bill Report Reference'!$I$2:$I$72,0)),"")</f>
        <v>https://www.govinfo.gov/content/pkg/BILLS-117hr8295rh/pdf/BILLS-117hr8295rh.pdf</v>
      </c>
      <c r="T1901" s="7" t="str">
        <f>IFERROR(""&amp;INDEX('Bill Report Reference'!$H$2:$H$72,MATCH(INDEX(Account!$J$2:$J$131,MATCH($B1901,Account!$A$2:$A$131,0))&amp;"-"&amp;$C1901&amp;"-"&amp;$D1901,'Bill Report Reference'!$I$2:$I$72,0)),"")</f>
        <v>https://www.govinfo.gov/content/pkg/CRPT-117hrpt403/pdf/CRPT-117hrpt403.pdf</v>
      </c>
      <c r="U1901" s="7" t="inlineStr"/>
      <c r="V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Reference'!$E$2:$E$72,MATCH(INDEX(Account!$J$2:$J$131,MATCH($B1902,Account!$A$2:$A$131,0))&amp;"-"&amp;$C1902&amp;"-"&amp;$D1902,'Bill Report Reference'!$I$2:$I$72,0)),"")</f>
        <v>PREX 2.8:2023/APP</v>
      </c>
      <c r="G1902" s="7" t="str">
        <f>IFERROR(""&amp;INDEX('Bill Report Reference'!$F$2:$F$72,MATCH(INDEX(Account!$J$2:$J$131,MATCH($B1902,Account!$A$2:$A$131,0))&amp;"-"&amp;$C1902&amp;"-"&amp;$D1902,'Bill Report Reference'!$I$2:$I$72,0)),"")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auto-validated</t>
        </is>
      </c>
      <c r="S1902" s="7" t="str">
        <f>IFERROR(""&amp;INDEX('Bill Report Reference'!$G$2:$G$72,MATCH(INDEX(Account!$J$2:$J$131,MATCH($B1902,Account!$A$2:$A$131,0))&amp;"-"&amp;$C1902&amp;"-"&amp;$D1902,'Bill Report Reference'!$I$2:$I$72,0)),"")</f>
        <v>https://www.govinfo.gov/content/pkg/BUDGET-2023-APP/pdf/BUDGET-2023-APP.pdf</v>
      </c>
      <c r="T1902" s="7" t="str">
        <f>IFERROR(""&amp;INDEX('Bill Report Reference'!$H$2:$H$72,MATCH(INDEX(Account!$J$2:$J$131,MATCH($B1902,Account!$A$2:$A$131,0))&amp;"-"&amp;$C1902&amp;"-"&amp;$D1902,'Bill Report Reference'!$I$2:$I$72,0)),"")</f>
        <v>N/A</v>
      </c>
      <c r="U1902" s="7" t="inlineStr"/>
      <c r="V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Reference'!$E$2:$E$72,MATCH(INDEX(Account!$J$2:$J$131,MATCH($B1903,Account!$A$2:$A$131,0))&amp;"-"&amp;$C1903&amp;"-"&amp;$D1903,'Bill Report Reference'!$I$2:$I$72,0)),"")</f>
        <v>S.4659</v>
      </c>
      <c r="G1903" s="7" t="str">
        <f>IFERROR(""&amp;INDEX('Bill Report Reference'!$F$2:$F$72,MATCH(INDEX(Account!$J$2:$J$131,MATCH($B1903,Account!$A$2:$A$131,0))&amp;"-"&amp;$C1903&amp;"-"&amp;$D1903,'Bill Report Reference'!$I$2:$I$72,0)),"")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Reference'!$G$2:$G$72,MATCH(INDEX(Account!$J$2:$J$131,MATCH($B1903,Account!$A$2:$A$131,0))&amp;"-"&amp;$C1903&amp;"-"&amp;$D1903,'Bill Report Reference'!$I$2:$I$72,0)),"")</f>
        <v>https://www.govinfo.gov/content/pkg/BILLS-117s4659is/pdf/BILLS-117s4659is.pdf</v>
      </c>
      <c r="T1903" s="7" t="str">
        <f>IFERROR(""&amp;INDEX('Bill Report Reference'!$H$2:$H$72,MATCH(INDEX(Account!$J$2:$J$131,MATCH($B1903,Account!$A$2:$A$131,0))&amp;"-"&amp;$C1903&amp;"-"&amp;$D1903,'Bill Report Reference'!$I$2:$I$72,0)),"")</f>
        <v>https://www.appropriations.senate.gov/imo/media/doc/LHHSFY23REPT.pdf</v>
      </c>
      <c r="U1903" s="7" t="inlineStr"/>
      <c r="V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Reference'!$E$2:$E$72,MATCH(INDEX(Account!$J$2:$J$131,MATCH($B1904,Account!$A$2:$A$131,0))&amp;"-"&amp;$C1904&amp;"-"&amp;$D1904,'Bill Report Reference'!$I$2:$I$72,0)),"")</f>
        <v>P.L.118-47</v>
      </c>
      <c r="G1904" s="7" t="str">
        <f>IFERROR(""&amp;INDEX('Bill Report Reference'!$F$2:$F$72,MATCH(INDEX(Account!$J$2:$J$131,MATCH($B1904,Account!$A$2:$A$131,0))&amp;"-"&amp;$C1904&amp;"-"&amp;$D1904,'Bill Report Reference'!$I$2:$I$72,0)),"")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auto-validated</t>
        </is>
      </c>
      <c r="S1904" s="7" t="str">
        <f>IFERROR(""&amp;INDEX('Bill Report Reference'!$G$2:$G$72,MATCH(INDEX(Account!$J$2:$J$131,MATCH($B1904,Account!$A$2:$A$131,0))&amp;"-"&amp;$C1904&amp;"-"&amp;$D1904,'Bill Report Reference'!$I$2:$I$72,0)),"")</f>
        <v>https://www.govinfo.gov/content/pkg/PLAW-118publ47/pdf/PLAW-118publ47.pdf</v>
      </c>
      <c r="T1904" s="7" t="str">
        <f>IFERROR(""&amp;INDEX('Bill Report Reference'!$H$2:$H$72,MATCH(INDEX(Account!$J$2:$J$131,MATCH($B1904,Account!$A$2:$A$131,0))&amp;"-"&amp;$C1904&amp;"-"&amp;$D1904,'Bill Report Reference'!$I$2:$I$72,0)),"")</f>
        <v>N/A</v>
      </c>
      <c r="U1904" s="7" t="inlineStr"/>
      <c r="V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Reference'!$E$2:$E$72,MATCH(INDEX(Account!$J$2:$J$131,MATCH($B1905,Account!$A$2:$A$131,0))&amp;"-"&amp;$C1905&amp;"-"&amp;$D1905,'Bill Report Reference'!$I$2:$I$72,0)),"")</f>
        <v>PREX 2.8:2024/APP</v>
      </c>
      <c r="G1905" s="7" t="str">
        <f>IFERROR(""&amp;INDEX('Bill Report Reference'!$F$2:$F$72,MATCH(INDEX(Account!$J$2:$J$131,MATCH($B1905,Account!$A$2:$A$131,0))&amp;"-"&amp;$C1905&amp;"-"&amp;$D1905,'Bill Report Reference'!$I$2:$I$72,0)),"")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Reference'!$G$2:$G$72,MATCH(INDEX(Account!$J$2:$J$131,MATCH($B1905,Account!$A$2:$A$131,0))&amp;"-"&amp;$C1905&amp;"-"&amp;$D1905,'Bill Report Reference'!$I$2:$I$72,0)),"")</f>
        <v>https://www.govinfo.gov/content/pkg/BUDGET-2024-APP/pdf/BUDGET-2024-APP.pdf</v>
      </c>
      <c r="T1905" s="7" t="str">
        <f>IFERROR(""&amp;INDEX('Bill Report Reference'!$H$2:$H$72,MATCH(INDEX(Account!$J$2:$J$131,MATCH($B1905,Account!$A$2:$A$131,0))&amp;"-"&amp;$C1905&amp;"-"&amp;$D1905,'Bill Report Reference'!$I$2:$I$72,0)),"")</f>
        <v>N/A</v>
      </c>
      <c r="U1905" s="7" t="inlineStr"/>
      <c r="V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Reference'!$E$2:$E$72,MATCH(INDEX(Account!$J$2:$J$131,MATCH($B1906,Account!$A$2:$A$131,0))&amp;"-"&amp;$C1906&amp;"-"&amp;$D1906,'Bill Report Reference'!$I$2:$I$72,0)),"")</f>
        <v>S.2624</v>
      </c>
      <c r="G1906" s="7" t="str">
        <f>IFERROR(""&amp;INDEX('Bill Report Reference'!$F$2:$F$72,MATCH(INDEX(Account!$J$2:$J$131,MATCH($B1906,Account!$A$2:$A$131,0))&amp;"-"&amp;$C1906&amp;"-"&amp;$D1906,'Bill Report Reference'!$I$2:$I$72,0)),"")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Reference'!$G$2:$G$72,MATCH(INDEX(Account!$J$2:$J$131,MATCH($B1906,Account!$A$2:$A$131,0))&amp;"-"&amp;$C1906&amp;"-"&amp;$D1906,'Bill Report Reference'!$I$2:$I$72,0)),"")</f>
        <v>https://www.govinfo.gov/content/pkg/BILLS-118s2624rs/pdf/BILLS-118s2624rs.pdf</v>
      </c>
      <c r="T1906" s="7" t="str">
        <f>IFERROR(""&amp;INDEX('Bill Report Reference'!$H$2:$H$72,MATCH(INDEX(Account!$J$2:$J$131,MATCH($B1906,Account!$A$2:$A$131,0))&amp;"-"&amp;$C1906&amp;"-"&amp;$D1906,'Bill Report Reference'!$I$2:$I$72,0)),"")</f>
        <v>https://www.congress.gov/118/crpt/srpt84/CRPT-118srpt84.pdf</v>
      </c>
      <c r="U1906" s="7" t="inlineStr"/>
      <c r="V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Reference'!$E$2:$E$72,MATCH(INDEX(Account!$J$2:$J$131,MATCH($B1907,Account!$A$2:$A$131,0))&amp;"-"&amp;$C1907&amp;"-"&amp;$D1907,'Bill Report Reference'!$I$2:$I$72,0)),"")</f>
        <v>P.L.119-4</v>
      </c>
      <c r="G1907" s="7" t="str">
        <f>IFERROR(""&amp;INDEX('Bill Report Reference'!$F$2:$F$72,MATCH(INDEX(Account!$J$2:$J$131,MATCH($B1907,Account!$A$2:$A$131,0))&amp;"-"&amp;$C1907&amp;"-"&amp;$D1907,'Bill Report Reference'!$I$2:$I$72,0)),"")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Reference'!$G$2:$G$72,MATCH(INDEX(Account!$J$2:$J$131,MATCH($B1907,Account!$A$2:$A$131,0))&amp;"-"&amp;$C1907&amp;"-"&amp;$D1907,'Bill Report Reference'!$I$2:$I$72,0)),"")</f>
        <v>https://www.govinfo.gov/content/pkg/PLAW-119publ4/pdf/PLAW-119publ4.pdf</v>
      </c>
      <c r="T1907" s="7" t="str">
        <f>IFERROR(""&amp;INDEX('Bill Report Reference'!$H$2:$H$72,MATCH(INDEX(Account!$J$2:$J$131,MATCH($B1907,Account!$A$2:$A$131,0))&amp;"-"&amp;$C1907&amp;"-"&amp;$D1907,'Bill Report Reference'!$I$2:$I$72,0)),"")</f>
        <v>N/A</v>
      </c>
      <c r="U1907" s="7" t="inlineStr"/>
      <c r="V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Reference'!$E$2:$E$72,MATCH(INDEX(Account!$J$2:$J$131,MATCH($B1908,Account!$A$2:$A$131,0))&amp;"-"&amp;$C1908&amp;"-"&amp;$D1908,'Bill Report Reference'!$I$2:$I$72,0)),"")</f>
        <v>H.R.9029</v>
      </c>
      <c r="G1908" s="7" t="str">
        <f>IFERROR(""&amp;INDEX('Bill Report Reference'!$F$2:$F$72,MATCH(INDEX(Account!$J$2:$J$131,MATCH($B1908,Account!$A$2:$A$131,0))&amp;"-"&amp;$C1908&amp;"-"&amp;$D1908,'Bill Report Reference'!$I$2:$I$72,0)),"")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Reference'!$G$2:$G$72,MATCH(INDEX(Account!$J$2:$J$131,MATCH($B1908,Account!$A$2:$A$131,0))&amp;"-"&amp;$C1908&amp;"-"&amp;$D1908,'Bill Report Reference'!$I$2:$I$72,0)),"")</f>
        <v>https://www.govinfo.gov/content/pkg/BILLS-118hr9029rh/pdf/BILLS-118hr9029rh.pdf</v>
      </c>
      <c r="T1908" s="7" t="str">
        <f>IFERROR(""&amp;INDEX('Bill Report Reference'!$H$2:$H$72,MATCH(INDEX(Account!$J$2:$J$131,MATCH($B1908,Account!$A$2:$A$131,0))&amp;"-"&amp;$C1908&amp;"-"&amp;$D1908,'Bill Report Reference'!$I$2:$I$72,0)),"")</f>
        <v>https://www.congress.gov/118/crpt/hrpt585/CRPT-118hrpt585.pdf</v>
      </c>
      <c r="U1908" s="7" t="inlineStr"/>
      <c r="V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Reference'!$E$2:$E$72,MATCH(INDEX(Account!$J$2:$J$131,MATCH($B1909,Account!$A$2:$A$131,0))&amp;"-"&amp;$C1909&amp;"-"&amp;$D1909,'Bill Report Reference'!$I$2:$I$72,0)),"")</f>
        <v>PREX 2.8:2025/APP</v>
      </c>
      <c r="G1909" s="7" t="str">
        <f>IFERROR(""&amp;INDEX('Bill Report Reference'!$F$2:$F$72,MATCH(INDEX(Account!$J$2:$J$131,MATCH($B1909,Account!$A$2:$A$131,0))&amp;"-"&amp;$C1909&amp;"-"&amp;$D1909,'Bill Report Reference'!$I$2:$I$72,0)),"")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auto-validated</t>
        </is>
      </c>
      <c r="S1909" s="7" t="str">
        <f>IFERROR(""&amp;INDEX('Bill Report Reference'!$G$2:$G$72,MATCH(INDEX(Account!$J$2:$J$131,MATCH($B1909,Account!$A$2:$A$131,0))&amp;"-"&amp;$C1909&amp;"-"&amp;$D1909,'Bill Report Reference'!$I$2:$I$72,0)),"")</f>
        <v>https://www.govinfo.gov/content/pkg/BUDGET-2025-APP/pdf/BUDGET-2025-APP.pdf</v>
      </c>
      <c r="T1909" s="7" t="str">
        <f>IFERROR(""&amp;INDEX('Bill Report Reference'!$H$2:$H$72,MATCH(INDEX(Account!$J$2:$J$131,MATCH($B1909,Account!$A$2:$A$131,0))&amp;"-"&amp;$C1909&amp;"-"&amp;$D1909,'Bill Report Reference'!$I$2:$I$72,0)),"")</f>
        <v>N/A</v>
      </c>
      <c r="U1909" s="7" t="inlineStr"/>
      <c r="V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Reference'!$E$2:$E$72,MATCH(INDEX(Account!$J$2:$J$131,MATCH($B1910,Account!$A$2:$A$131,0))&amp;"-"&amp;$C1910&amp;"-"&amp;$D1910,'Bill Report Reference'!$I$2:$I$72,0)),"")</f>
        <v>S.4942</v>
      </c>
      <c r="G1910" s="7" t="str">
        <f>IFERROR(""&amp;INDEX('Bill Report Reference'!$F$2:$F$72,MATCH(INDEX(Account!$J$2:$J$131,MATCH($B1910,Account!$A$2:$A$131,0))&amp;"-"&amp;$C1910&amp;"-"&amp;$D1910,'Bill Report Reference'!$I$2:$I$72,0)),"")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Reference'!$G$2:$G$72,MATCH(INDEX(Account!$J$2:$J$131,MATCH($B1910,Account!$A$2:$A$131,0))&amp;"-"&amp;$C1910&amp;"-"&amp;$D1910,'Bill Report Reference'!$I$2:$I$72,0)),"")</f>
        <v>https://www.govinfo.gov/content/pkg/BILLS-118s4942rs/pdf/BILLS-118s4942rs.pdf</v>
      </c>
      <c r="T1910" s="7" t="str">
        <f>IFERROR(""&amp;INDEX('Bill Report Reference'!$H$2:$H$72,MATCH(INDEX(Account!$J$2:$J$131,MATCH($B1910,Account!$A$2:$A$131,0))&amp;"-"&amp;$C1910&amp;"-"&amp;$D1910,'Bill Report Reference'!$I$2:$I$72,0)),"")</f>
        <v>https://www.congress.gov/118/crpt/srpt207/CRPT-118srpt207.pdf</v>
      </c>
      <c r="U1910" s="7" t="inlineStr"/>
      <c r="V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Reference'!$E$2:$E$72,MATCH(INDEX(Account!$J$2:$J$131,MATCH($B1911,Account!$A$2:$A$131,0))&amp;"-"&amp;$C1911&amp;"-"&amp;$D1911,'Bill Report Reference'!$I$2:$I$72,0)),"")</f>
        <v>P.L.119-75</v>
      </c>
      <c r="G1911" s="7" t="str">
        <f>IFERROR(""&amp;INDEX('Bill Report Reference'!$F$2:$F$72,MATCH(INDEX(Account!$J$2:$J$131,MATCH($B1911,Account!$A$2:$A$131,0))&amp;"-"&amp;$C1911&amp;"-"&amp;$D1911,'Bill Report Reference'!$I$2:$I$72,0)),"")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auto-validated</t>
        </is>
      </c>
      <c r="S1911" s="7" t="str">
        <f>IFERROR(""&amp;INDEX('Bill Report Reference'!$G$2:$G$72,MATCH(INDEX(Account!$J$2:$J$131,MATCH($B1911,Account!$A$2:$A$131,0))&amp;"-"&amp;$C1911&amp;"-"&amp;$D1911,'Bill Report Reference'!$I$2:$I$72,0)),"")</f>
        <v>https://www.govinfo.gov/content/pkg/PLAW-119publ75/pdf/PLAW-119publ75.pdf</v>
      </c>
      <c r="T1911" s="7" t="str">
        <f>IFERROR(""&amp;INDEX('Bill Report Reference'!$H$2:$H$72,MATCH(INDEX(Account!$J$2:$J$131,MATCH($B1911,Account!$A$2:$A$131,0))&amp;"-"&amp;$C1911&amp;"-"&amp;$D1911,'Bill Report Reference'!$I$2:$I$72,0)),"")</f>
        <v>https://www.govinfo.gov/content/pkg/CREC-2026-01-22/pdf/CREC-2026-01-22-pt2-PgH1353-2.pdf</v>
      </c>
      <c r="U1911" s="7" t="inlineStr"/>
      <c r="V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Reference'!$E$2:$E$72,MATCH(INDEX(Account!$J$2:$J$131,MATCH($B1912,Account!$A$2:$A$131,0))&amp;"-"&amp;$C1912&amp;"-"&amp;$D1912,'Bill Report Reference'!$I$2:$I$72,0)),"")</f>
        <v>H.R.5304</v>
      </c>
      <c r="G1912" s="7" t="str">
        <f>IFERROR(""&amp;INDEX('Bill Report Reference'!$F$2:$F$72,MATCH(INDEX(Account!$J$2:$J$131,MATCH($B1912,Account!$A$2:$A$131,0))&amp;"-"&amp;$C1912&amp;"-"&amp;$D1912,'Bill Report Reference'!$I$2:$I$72,0)),"")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Reference'!$G$2:$G$72,MATCH(INDEX(Account!$J$2:$J$131,MATCH($B1912,Account!$A$2:$A$131,0))&amp;"-"&amp;$C1912&amp;"-"&amp;$D1912,'Bill Report Reference'!$I$2:$I$72,0)),"")</f>
        <v>https://www.govinfo.gov/content/pkg/BILLS-119hr5304rh/pdf/BILLS-119hr5304rh.pdf</v>
      </c>
      <c r="T1912" s="7" t="str">
        <f>IFERROR(""&amp;INDEX('Bill Report Reference'!$H$2:$H$72,MATCH(INDEX(Account!$J$2:$J$131,MATCH($B1912,Account!$A$2:$A$131,0))&amp;"-"&amp;$C1912&amp;"-"&amp;$D1912,'Bill Report Reference'!$I$2:$I$72,0)),"")</f>
        <v>https://www.congress.gov/119/crpt/hrpt271/CRPT-119hrpt271.pdf</v>
      </c>
      <c r="U1912" s="7" t="inlineStr"/>
      <c r="V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Reference'!$E$2:$E$72,MATCH(INDEX(Account!$J$2:$J$131,MATCH($B1913,Account!$A$2:$A$131,0))&amp;"-"&amp;$C1913&amp;"-"&amp;$D1913,'Bill Report Reference'!$I$2:$I$72,0)),"")</f>
        <v>PREX 2.8:2026/APP</v>
      </c>
      <c r="G1913" s="7" t="str">
        <f>IFERROR(""&amp;INDEX('Bill Report Reference'!$F$2:$F$72,MATCH(INDEX(Account!$J$2:$J$131,MATCH($B1913,Account!$A$2:$A$131,0))&amp;"-"&amp;$C1913&amp;"-"&amp;$D1913,'Bill Report Reference'!$I$2:$I$72,0)),"")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Reference'!$G$2:$G$72,MATCH(INDEX(Account!$J$2:$J$131,MATCH($B1913,Account!$A$2:$A$131,0))&amp;"-"&amp;$C1913&amp;"-"&amp;$D1913,'Bill Report Reference'!$I$2:$I$72,0)),"")</f>
        <v>https://www.govinfo.gov/content/pkg/BUDGET-2026-APP/pdf/BUDGET-2026-APP.pdf</v>
      </c>
      <c r="T1913" s="7" t="str">
        <f>IFERROR(""&amp;INDEX('Bill Report Reference'!$H$2:$H$72,MATCH(INDEX(Account!$J$2:$J$131,MATCH($B1913,Account!$A$2:$A$131,0))&amp;"-"&amp;$C1913&amp;"-"&amp;$D1913,'Bill Report Reference'!$I$2:$I$72,0)),"")</f>
        <v>N/A</v>
      </c>
      <c r="U1913" s="7" t="inlineStr"/>
      <c r="V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Reference'!$E$2:$E$72,MATCH(INDEX(Account!$J$2:$J$131,MATCH($B1914,Account!$A$2:$A$131,0))&amp;"-"&amp;$C1914&amp;"-"&amp;$D1914,'Bill Report Reference'!$I$2:$I$72,0)),"")</f>
        <v>S.2587</v>
      </c>
      <c r="G1914" s="10" t="str">
        <f>IFERROR(""&amp;INDEX('Bill Report Reference'!$F$2:$F$72,MATCH(INDEX(Account!$J$2:$J$131,MATCH($B1914,Account!$A$2:$A$131,0))&amp;"-"&amp;$C1914&amp;"-"&amp;$D1914,'Bill Report Reference'!$I$2:$I$72,0)),"")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Reference'!$G$2:$G$72,MATCH(INDEX(Account!$J$2:$J$131,MATCH($B1914,Account!$A$2:$A$131,0))&amp;"-"&amp;$C1914&amp;"-"&amp;$D1914,'Bill Report Reference'!$I$2:$I$72,0)),"")</f>
        <v>https://www.govinfo.gov/content/pkg/BILLS-119s2587rs/pdf/BILLS-119s2587rs.pdf</v>
      </c>
      <c r="T1914" s="10" t="str">
        <f>IFERROR(""&amp;INDEX('Bill Report Reference'!$H$2:$H$72,MATCH(INDEX(Account!$J$2:$J$131,MATCH($B1914,Account!$A$2:$A$131,0))&amp;"-"&amp;$C1914&amp;"-"&amp;$D1914,'Bill Report Reference'!$I$2:$I$72,0)),"")</f>
        <v>https://www.congress.gov/119/crpt/srpt55/CRPT-119srpt55.pdf</v>
      </c>
      <c r="U1914" s="10" t="inlineStr"/>
      <c r="V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Reference'!$E$2:$E$72,MATCH(INDEX(Account!$J$2:$J$131,MATCH($B1915,Account!$A$2:$A$131,0))&amp;"-"&amp;$C1915&amp;"-"&amp;$D1915,'Bill Report Reference'!$I$2:$I$72,0)),"")</f>
        <v>H.R.9260</v>
      </c>
      <c r="G1915" s="7" t="str">
        <f>IFERROR(""&amp;INDEX('Bill Report Reference'!$F$2:$F$72,MATCH(INDEX(Account!$J$2:$J$131,MATCH($B1915,Account!$A$2:$A$131,0))&amp;"-"&amp;$C1915&amp;"-"&amp;$D1915,'Bill Report Reference'!$I$2:$I$72,0)),"")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Reference'!$G$2:$G$72,MATCH(INDEX(Account!$J$2:$J$131,MATCH($B1915,Account!$A$2:$A$131,0))&amp;"-"&amp;$C1915&amp;"-"&amp;$D1915,'Bill Report Reference'!$I$2:$I$72,0)),"")</f>
        <v>https://www.govinfo.gov/content/pkg/BILLS-119hr9260rh/pdf/BILLS-119hr9260rh.pdf</v>
      </c>
      <c r="T1915" s="7" t="str">
        <f>IFERROR(""&amp;INDEX('Bill Report Reference'!$H$2:$H$72,MATCH(INDEX(Account!$J$2:$J$131,MATCH($B1915,Account!$A$2:$A$131,0))&amp;"-"&amp;$C1915&amp;"-"&amp;$D1915,'Bill Report Reference'!$I$2:$I$72,0)),"")</f>
        <v>https://www.congress.gov/119/crpt/hrpt696/CRPT-119hrpt696.pdf</v>
      </c>
      <c r="U1915" s="7" t="inlineStr"/>
      <c r="V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Reference'!$E$2:$E$72,MATCH(INDEX(Account!$J$2:$J$131,MATCH($B1916,Account!$A$2:$A$131,0))&amp;"-"&amp;$C1916&amp;"-"&amp;$D1916,'Bill Report Reference'!$I$2:$I$72,0)),"")</f>
        <v>PREX 2.8:2027/APP</v>
      </c>
      <c r="G1916" s="7" t="str">
        <f>IFERROR(""&amp;INDEX('Bill Report Reference'!$F$2:$F$72,MATCH(INDEX(Account!$J$2:$J$131,MATCH($B1916,Account!$A$2:$A$131,0))&amp;"-"&amp;$C1916&amp;"-"&amp;$D1916,'Bill Report Reference'!$I$2:$I$72,0)),"")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Reference'!$G$2:$G$72,MATCH(INDEX(Account!$J$2:$J$131,MATCH($B1916,Account!$A$2:$A$131,0))&amp;"-"&amp;$C1916&amp;"-"&amp;$D1916,'Bill Report Reference'!$I$2:$I$72,0)),"")</f>
        <v>https://www.govinfo.gov/content/pkg/BUDGET-2027-APP/pdf/BUDGET-2027-APP.pdf</v>
      </c>
      <c r="T1916" s="7" t="str">
        <f>IFERROR(""&amp;INDEX('Bill Report Reference'!$H$2:$H$72,MATCH(INDEX(Account!$J$2:$J$131,MATCH($B1916,Account!$A$2:$A$131,0))&amp;"-"&amp;$C1916&amp;"-"&amp;$D1916,'Bill Report Reference'!$I$2:$I$72,0)),"")</f>
        <v>N/A</v>
      </c>
      <c r="U1916" s="7" t="inlineStr"/>
      <c r="V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Reference'!$E$2:$E$72,MATCH(INDEX(Account!$J$2:$J$131,MATCH($B1917,Account!$A$2:$A$131,0))&amp;"-"&amp;$C1917&amp;"-"&amp;$D1917,'Bill Report Reference'!$I$2:$I$72,0)),"")</f>
        <v>P.L.117-328</v>
      </c>
      <c r="G1917" s="7" t="str">
        <f>IFERROR(""&amp;INDEX('Bill Report Reference'!$F$2:$F$72,MATCH(INDEX(Account!$J$2:$J$131,MATCH($B1917,Account!$A$2:$A$131,0))&amp;"-"&amp;$C1917&amp;"-"&amp;$D1917,'Bill Report Reference'!$I$2:$I$72,0)),"")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Reference'!$G$2:$G$72,MATCH(INDEX(Account!$J$2:$J$131,MATCH($B1917,Account!$A$2:$A$131,0))&amp;"-"&amp;$C1917&amp;"-"&amp;$D1917,'Bill Report Reference'!$I$2:$I$72,0)),"")</f>
        <v>https://www.govinfo.gov/content/pkg/PLAW-117publ328/pdf/PLAW-117publ328.pdf</v>
      </c>
      <c r="T1917" s="7" t="str">
        <f>IFERROR(""&amp;INDEX('Bill Report Reference'!$H$2:$H$72,MATCH(INDEX(Account!$J$2:$J$131,MATCH($B1917,Account!$A$2:$A$131,0))&amp;"-"&amp;$C1917&amp;"-"&amp;$D1917,'Bill Report Reference'!$I$2:$I$72,0)),"")</f>
        <v>N/A</v>
      </c>
      <c r="U1917" s="7" t="inlineStr"/>
      <c r="V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Reference'!$E$2:$E$72,MATCH(INDEX(Account!$J$2:$J$131,MATCH($B1918,Account!$A$2:$A$131,0))&amp;"-"&amp;$C1918&amp;"-"&amp;$D1918,'Bill Report Reference'!$I$2:$I$72,0)),"")</f>
        <v>H.R.8295</v>
      </c>
      <c r="G1918" s="7" t="str">
        <f>IFERROR(""&amp;INDEX('Bill Report Reference'!$F$2:$F$72,MATCH(INDEX(Account!$J$2:$J$131,MATCH($B1918,Account!$A$2:$A$131,0))&amp;"-"&amp;$C1918&amp;"-"&amp;$D1918,'Bill Report Reference'!$I$2:$I$72,0)),"")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Reference'!$G$2:$G$72,MATCH(INDEX(Account!$J$2:$J$131,MATCH($B1918,Account!$A$2:$A$131,0))&amp;"-"&amp;$C1918&amp;"-"&amp;$D1918,'Bill Report Reference'!$I$2:$I$72,0)),"")</f>
        <v>https://www.govinfo.gov/content/pkg/BILLS-117hr8295rh/pdf/BILLS-117hr8295rh.pdf</v>
      </c>
      <c r="T1918" s="7" t="str">
        <f>IFERROR(""&amp;INDEX('Bill Report Reference'!$H$2:$H$72,MATCH(INDEX(Account!$J$2:$J$131,MATCH($B1918,Account!$A$2:$A$131,0))&amp;"-"&amp;$C1918&amp;"-"&amp;$D1918,'Bill Report Reference'!$I$2:$I$72,0)),"")</f>
        <v>https://www.govinfo.gov/content/pkg/CRPT-117hrpt403/pdf/CRPT-117hrpt403.pdf</v>
      </c>
      <c r="U1918" s="7" t="inlineStr"/>
      <c r="V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Reference'!$E$2:$E$72,MATCH(INDEX(Account!$J$2:$J$131,MATCH($B1919,Account!$A$2:$A$131,0))&amp;"-"&amp;$C1919&amp;"-"&amp;$D1919,'Bill Report Reference'!$I$2:$I$72,0)),"")</f>
        <v>PREX 2.8:2023/APP</v>
      </c>
      <c r="G1919" s="7" t="str">
        <f>IFERROR(""&amp;INDEX('Bill Report Reference'!$F$2:$F$72,MATCH(INDEX(Account!$J$2:$J$131,MATCH($B1919,Account!$A$2:$A$131,0))&amp;"-"&amp;$C1919&amp;"-"&amp;$D1919,'Bill Report Reference'!$I$2:$I$72,0)),"")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Reference'!$G$2:$G$72,MATCH(INDEX(Account!$J$2:$J$131,MATCH($B1919,Account!$A$2:$A$131,0))&amp;"-"&amp;$C1919&amp;"-"&amp;$D1919,'Bill Report Reference'!$I$2:$I$72,0)),"")</f>
        <v>https://www.govinfo.gov/content/pkg/BUDGET-2023-APP/pdf/BUDGET-2023-APP.pdf</v>
      </c>
      <c r="T1919" s="7" t="str">
        <f>IFERROR(""&amp;INDEX('Bill Report Reference'!$H$2:$H$72,MATCH(INDEX(Account!$J$2:$J$131,MATCH($B1919,Account!$A$2:$A$131,0))&amp;"-"&amp;$C1919&amp;"-"&amp;$D1919,'Bill Report Reference'!$I$2:$I$72,0)),"")</f>
        <v>N/A</v>
      </c>
      <c r="U1919" s="7" t="inlineStr"/>
      <c r="V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Reference'!$E$2:$E$72,MATCH(INDEX(Account!$J$2:$J$131,MATCH($B1920,Account!$A$2:$A$131,0))&amp;"-"&amp;$C1920&amp;"-"&amp;$D1920,'Bill Report Reference'!$I$2:$I$72,0)),"")</f>
        <v>S.4659</v>
      </c>
      <c r="G1920" s="7" t="str">
        <f>IFERROR(""&amp;INDEX('Bill Report Reference'!$F$2:$F$72,MATCH(INDEX(Account!$J$2:$J$131,MATCH($B1920,Account!$A$2:$A$131,0))&amp;"-"&amp;$C1920&amp;"-"&amp;$D1920,'Bill Report Reference'!$I$2:$I$72,0)),"")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Reference'!$G$2:$G$72,MATCH(INDEX(Account!$J$2:$J$131,MATCH($B1920,Account!$A$2:$A$131,0))&amp;"-"&amp;$C1920&amp;"-"&amp;$D1920,'Bill Report Reference'!$I$2:$I$72,0)),"")</f>
        <v>https://www.govinfo.gov/content/pkg/BILLS-117s4659is/pdf/BILLS-117s4659is.pdf</v>
      </c>
      <c r="T1920" s="7" t="str">
        <f>IFERROR(""&amp;INDEX('Bill Report Reference'!$H$2:$H$72,MATCH(INDEX(Account!$J$2:$J$131,MATCH($B1920,Account!$A$2:$A$131,0))&amp;"-"&amp;$C1920&amp;"-"&amp;$D1920,'Bill Report Reference'!$I$2:$I$72,0)),"")</f>
        <v>https://www.appropriations.senate.gov/imo/media/doc/LHHSFY23REPT.pdf</v>
      </c>
      <c r="U1920" s="7" t="inlineStr"/>
      <c r="V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Reference'!$E$2:$E$72,MATCH(INDEX(Account!$J$2:$J$131,MATCH($B1921,Account!$A$2:$A$131,0))&amp;"-"&amp;$C1921&amp;"-"&amp;$D1921,'Bill Report Reference'!$I$2:$I$72,0)),"")</f>
        <v>P.L.118-47</v>
      </c>
      <c r="G1921" s="7" t="str">
        <f>IFERROR(""&amp;INDEX('Bill Report Reference'!$F$2:$F$72,MATCH(INDEX(Account!$J$2:$J$131,MATCH($B1921,Account!$A$2:$A$131,0))&amp;"-"&amp;$C1921&amp;"-"&amp;$D1921,'Bill Report Reference'!$I$2:$I$72,0)),"")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Reference'!$G$2:$G$72,MATCH(INDEX(Account!$J$2:$J$131,MATCH($B1921,Account!$A$2:$A$131,0))&amp;"-"&amp;$C1921&amp;"-"&amp;$D1921,'Bill Report Reference'!$I$2:$I$72,0)),"")</f>
        <v>https://www.govinfo.gov/content/pkg/PLAW-118publ47/pdf/PLAW-118publ47.pdf</v>
      </c>
      <c r="T1921" s="7" t="str">
        <f>IFERROR(""&amp;INDEX('Bill Report Reference'!$H$2:$H$72,MATCH(INDEX(Account!$J$2:$J$131,MATCH($B1921,Account!$A$2:$A$131,0))&amp;"-"&amp;$C1921&amp;"-"&amp;$D1921,'Bill Report Reference'!$I$2:$I$72,0)),"")</f>
        <v>N/A</v>
      </c>
      <c r="U1921" s="7" t="inlineStr"/>
      <c r="V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Reference'!$E$2:$E$72,MATCH(INDEX(Account!$J$2:$J$131,MATCH($B1922,Account!$A$2:$A$131,0))&amp;"-"&amp;$C1922&amp;"-"&amp;$D1922,'Bill Report Reference'!$I$2:$I$72,0)),"")</f>
        <v>PREX 2.8:2024/APP</v>
      </c>
      <c r="G1922" s="7" t="str">
        <f>IFERROR(""&amp;INDEX('Bill Report Reference'!$F$2:$F$72,MATCH(INDEX(Account!$J$2:$J$131,MATCH($B1922,Account!$A$2:$A$131,0))&amp;"-"&amp;$C1922&amp;"-"&amp;$D1922,'Bill Report Reference'!$I$2:$I$72,0)),"")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Reference'!$G$2:$G$72,MATCH(INDEX(Account!$J$2:$J$131,MATCH($B1922,Account!$A$2:$A$131,0))&amp;"-"&amp;$C1922&amp;"-"&amp;$D1922,'Bill Report Reference'!$I$2:$I$72,0)),"")</f>
        <v>https://www.govinfo.gov/content/pkg/BUDGET-2024-APP/pdf/BUDGET-2024-APP.pdf</v>
      </c>
      <c r="T1922" s="7" t="str">
        <f>IFERROR(""&amp;INDEX('Bill Report Reference'!$H$2:$H$72,MATCH(INDEX(Account!$J$2:$J$131,MATCH($B1922,Account!$A$2:$A$131,0))&amp;"-"&amp;$C1922&amp;"-"&amp;$D1922,'Bill Report Reference'!$I$2:$I$72,0)),"")</f>
        <v>N/A</v>
      </c>
      <c r="U1922" s="7" t="inlineStr"/>
      <c r="V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Reference'!$E$2:$E$72,MATCH(INDEX(Account!$J$2:$J$131,MATCH($B1923,Account!$A$2:$A$131,0))&amp;"-"&amp;$C1923&amp;"-"&amp;$D1923,'Bill Report Reference'!$I$2:$I$72,0)),"")</f>
        <v>S.2624</v>
      </c>
      <c r="G1923" s="7" t="str">
        <f>IFERROR(""&amp;INDEX('Bill Report Reference'!$F$2:$F$72,MATCH(INDEX(Account!$J$2:$J$131,MATCH($B1923,Account!$A$2:$A$131,0))&amp;"-"&amp;$C1923&amp;"-"&amp;$D1923,'Bill Report Reference'!$I$2:$I$72,0)),"")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Reference'!$G$2:$G$72,MATCH(INDEX(Account!$J$2:$J$131,MATCH($B1923,Account!$A$2:$A$131,0))&amp;"-"&amp;$C1923&amp;"-"&amp;$D1923,'Bill Report Reference'!$I$2:$I$72,0)),"")</f>
        <v>https://www.govinfo.gov/content/pkg/BILLS-118s2624rs/pdf/BILLS-118s2624rs.pdf</v>
      </c>
      <c r="T1923" s="7" t="str">
        <f>IFERROR(""&amp;INDEX('Bill Report Reference'!$H$2:$H$72,MATCH(INDEX(Account!$J$2:$J$131,MATCH($B1923,Account!$A$2:$A$131,0))&amp;"-"&amp;$C1923&amp;"-"&amp;$D1923,'Bill Report Reference'!$I$2:$I$72,0)),"")</f>
        <v>https://www.congress.gov/118/crpt/srpt84/CRPT-118srpt84.pdf</v>
      </c>
      <c r="U1923" s="7" t="inlineStr"/>
      <c r="V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Reference'!$E$2:$E$72,MATCH(INDEX(Account!$J$2:$J$131,MATCH($B1924,Account!$A$2:$A$131,0))&amp;"-"&amp;$C1924&amp;"-"&amp;$D1924,'Bill Report Reference'!$I$2:$I$72,0)),"")</f>
        <v>P.L.119-4</v>
      </c>
      <c r="G1924" s="7" t="str">
        <f>IFERROR(""&amp;INDEX('Bill Report Reference'!$F$2:$F$72,MATCH(INDEX(Account!$J$2:$J$131,MATCH($B1924,Account!$A$2:$A$131,0))&amp;"-"&amp;$C1924&amp;"-"&amp;$D1924,'Bill Report Reference'!$I$2:$I$72,0)),"")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Reference'!$G$2:$G$72,MATCH(INDEX(Account!$J$2:$J$131,MATCH($B1924,Account!$A$2:$A$131,0))&amp;"-"&amp;$C1924&amp;"-"&amp;$D1924,'Bill Report Reference'!$I$2:$I$72,0)),"")</f>
        <v>https://www.govinfo.gov/content/pkg/PLAW-119publ4/pdf/PLAW-119publ4.pdf</v>
      </c>
      <c r="T1924" s="7" t="str">
        <f>IFERROR(""&amp;INDEX('Bill Report Reference'!$H$2:$H$72,MATCH(INDEX(Account!$J$2:$J$131,MATCH($B1924,Account!$A$2:$A$131,0))&amp;"-"&amp;$C1924&amp;"-"&amp;$D1924,'Bill Report Reference'!$I$2:$I$72,0)),"")</f>
        <v>N/A</v>
      </c>
      <c r="U1924" s="7" t="inlineStr"/>
      <c r="V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Reference'!$E$2:$E$72,MATCH(INDEX(Account!$J$2:$J$131,MATCH($B1925,Account!$A$2:$A$131,0))&amp;"-"&amp;$C1925&amp;"-"&amp;$D1925,'Bill Report Reference'!$I$2:$I$72,0)),"")</f>
        <v>H.R.9029</v>
      </c>
      <c r="G1925" s="7" t="str">
        <f>IFERROR(""&amp;INDEX('Bill Report Reference'!$F$2:$F$72,MATCH(INDEX(Account!$J$2:$J$131,MATCH($B1925,Account!$A$2:$A$131,0))&amp;"-"&amp;$C1925&amp;"-"&amp;$D1925,'Bill Report Reference'!$I$2:$I$72,0)),"")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Reference'!$G$2:$G$72,MATCH(INDEX(Account!$J$2:$J$131,MATCH($B1925,Account!$A$2:$A$131,0))&amp;"-"&amp;$C1925&amp;"-"&amp;$D1925,'Bill Report Reference'!$I$2:$I$72,0)),"")</f>
        <v>https://www.govinfo.gov/content/pkg/BILLS-118hr9029rh/pdf/BILLS-118hr9029rh.pdf</v>
      </c>
      <c r="T1925" s="7" t="str">
        <f>IFERROR(""&amp;INDEX('Bill Report Reference'!$H$2:$H$72,MATCH(INDEX(Account!$J$2:$J$131,MATCH($B1925,Account!$A$2:$A$131,0))&amp;"-"&amp;$C1925&amp;"-"&amp;$D1925,'Bill Report Reference'!$I$2:$I$72,0)),"")</f>
        <v>https://www.congress.gov/118/crpt/hrpt585/CRPT-118hrpt585.pdf</v>
      </c>
      <c r="U1925" s="7" t="inlineStr"/>
      <c r="V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Reference'!$E$2:$E$72,MATCH(INDEX(Account!$J$2:$J$131,MATCH($B1926,Account!$A$2:$A$131,0))&amp;"-"&amp;$C1926&amp;"-"&amp;$D1926,'Bill Report Reference'!$I$2:$I$72,0)),"")</f>
        <v>PREX 2.8:2025/APP</v>
      </c>
      <c r="G1926" s="7" t="str">
        <f>IFERROR(""&amp;INDEX('Bill Report Reference'!$F$2:$F$72,MATCH(INDEX(Account!$J$2:$J$131,MATCH($B1926,Account!$A$2:$A$131,0))&amp;"-"&amp;$C1926&amp;"-"&amp;$D1926,'Bill Report Reference'!$I$2:$I$72,0)),"")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Reference'!$G$2:$G$72,MATCH(INDEX(Account!$J$2:$J$131,MATCH($B1926,Account!$A$2:$A$131,0))&amp;"-"&amp;$C1926&amp;"-"&amp;$D1926,'Bill Report Reference'!$I$2:$I$72,0)),"")</f>
        <v>https://www.govinfo.gov/content/pkg/BUDGET-2025-APP/pdf/BUDGET-2025-APP.pdf</v>
      </c>
      <c r="T1926" s="7" t="str">
        <f>IFERROR(""&amp;INDEX('Bill Report Reference'!$H$2:$H$72,MATCH(INDEX(Account!$J$2:$J$131,MATCH($B1926,Account!$A$2:$A$131,0))&amp;"-"&amp;$C1926&amp;"-"&amp;$D1926,'Bill Report Reference'!$I$2:$I$72,0)),"")</f>
        <v>N/A</v>
      </c>
      <c r="U1926" s="7" t="inlineStr"/>
      <c r="V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Reference'!$E$2:$E$72,MATCH(INDEX(Account!$J$2:$J$131,MATCH($B1927,Account!$A$2:$A$131,0))&amp;"-"&amp;$C1927&amp;"-"&amp;$D1927,'Bill Report Reference'!$I$2:$I$72,0)),"")</f>
        <v>S.4942</v>
      </c>
      <c r="G1927" s="7" t="str">
        <f>IFERROR(""&amp;INDEX('Bill Report Reference'!$F$2:$F$72,MATCH(INDEX(Account!$J$2:$J$131,MATCH($B1927,Account!$A$2:$A$131,0))&amp;"-"&amp;$C1927&amp;"-"&amp;$D1927,'Bill Report Reference'!$I$2:$I$72,0)),"")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Reference'!$G$2:$G$72,MATCH(INDEX(Account!$J$2:$J$131,MATCH($B1927,Account!$A$2:$A$131,0))&amp;"-"&amp;$C1927&amp;"-"&amp;$D1927,'Bill Report Reference'!$I$2:$I$72,0)),"")</f>
        <v>https://www.govinfo.gov/content/pkg/BILLS-118s4942rs/pdf/BILLS-118s4942rs.pdf</v>
      </c>
      <c r="T1927" s="7" t="str">
        <f>IFERROR(""&amp;INDEX('Bill Report Reference'!$H$2:$H$72,MATCH(INDEX(Account!$J$2:$J$131,MATCH($B1927,Account!$A$2:$A$131,0))&amp;"-"&amp;$C1927&amp;"-"&amp;$D1927,'Bill Report Reference'!$I$2:$I$72,0)),"")</f>
        <v>https://www.congress.gov/118/crpt/srpt207/CRPT-118srpt207.pdf</v>
      </c>
      <c r="U1927" s="7" t="inlineStr"/>
      <c r="V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Reference'!$E$2:$E$72,MATCH(INDEX(Account!$J$2:$J$131,MATCH($B1928,Account!$A$2:$A$131,0))&amp;"-"&amp;$C1928&amp;"-"&amp;$D1928,'Bill Report Reference'!$I$2:$I$72,0)),"")</f>
        <v>P.L.119-75</v>
      </c>
      <c r="G1928" s="7" t="str">
        <f>IFERROR(""&amp;INDEX('Bill Report Reference'!$F$2:$F$72,MATCH(INDEX(Account!$J$2:$J$131,MATCH($B1928,Account!$A$2:$A$131,0))&amp;"-"&amp;$C1928&amp;"-"&amp;$D1928,'Bill Report Reference'!$I$2:$I$72,0)),"")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Reference'!$G$2:$G$72,MATCH(INDEX(Account!$J$2:$J$131,MATCH($B1928,Account!$A$2:$A$131,0))&amp;"-"&amp;$C1928&amp;"-"&amp;$D1928,'Bill Report Reference'!$I$2:$I$72,0)),"")</f>
        <v>https://www.govinfo.gov/content/pkg/PLAW-119publ75/pdf/PLAW-119publ75.pdf</v>
      </c>
      <c r="T1928" s="7" t="str">
        <f>IFERROR(""&amp;INDEX('Bill Report Reference'!$H$2:$H$72,MATCH(INDEX(Account!$J$2:$J$131,MATCH($B1928,Account!$A$2:$A$131,0))&amp;"-"&amp;$C1928&amp;"-"&amp;$D1928,'Bill Report Reference'!$I$2:$I$72,0)),"")</f>
        <v>https://www.govinfo.gov/content/pkg/CREC-2026-01-22/pdf/CREC-2026-01-22-pt2-PgH1353-2.pdf</v>
      </c>
      <c r="U1928" s="7" t="inlineStr"/>
      <c r="V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Reference'!$E$2:$E$72,MATCH(INDEX(Account!$J$2:$J$131,MATCH($B1929,Account!$A$2:$A$131,0))&amp;"-"&amp;$C1929&amp;"-"&amp;$D1929,'Bill Report Reference'!$I$2:$I$72,0)),"")</f>
        <v>H.R.5304</v>
      </c>
      <c r="G1929" s="7" t="str">
        <f>IFERROR(""&amp;INDEX('Bill Report Reference'!$F$2:$F$72,MATCH(INDEX(Account!$J$2:$J$131,MATCH($B1929,Account!$A$2:$A$131,0))&amp;"-"&amp;$C1929&amp;"-"&amp;$D1929,'Bill Report Reference'!$I$2:$I$72,0)),"")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Reference'!$G$2:$G$72,MATCH(INDEX(Account!$J$2:$J$131,MATCH($B1929,Account!$A$2:$A$131,0))&amp;"-"&amp;$C1929&amp;"-"&amp;$D1929,'Bill Report Reference'!$I$2:$I$72,0)),"")</f>
        <v>https://www.govinfo.gov/content/pkg/BILLS-119hr5304rh/pdf/BILLS-119hr5304rh.pdf</v>
      </c>
      <c r="T1929" s="7" t="str">
        <f>IFERROR(""&amp;INDEX('Bill Report Reference'!$H$2:$H$72,MATCH(INDEX(Account!$J$2:$J$131,MATCH($B1929,Account!$A$2:$A$131,0))&amp;"-"&amp;$C1929&amp;"-"&amp;$D1929,'Bill Report Reference'!$I$2:$I$72,0)),"")</f>
        <v>https://www.congress.gov/119/crpt/hrpt271/CRPT-119hrpt271.pdf</v>
      </c>
      <c r="U1929" s="7" t="inlineStr"/>
      <c r="V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Reference'!$E$2:$E$72,MATCH(INDEX(Account!$J$2:$J$131,MATCH($B1930,Account!$A$2:$A$131,0))&amp;"-"&amp;$C1930&amp;"-"&amp;$D1930,'Bill Report Reference'!$I$2:$I$72,0)),"")</f>
        <v>PREX 2.8:2026/APP</v>
      </c>
      <c r="G1930" s="7" t="str">
        <f>IFERROR(""&amp;INDEX('Bill Report Reference'!$F$2:$F$72,MATCH(INDEX(Account!$J$2:$J$131,MATCH($B1930,Account!$A$2:$A$131,0))&amp;"-"&amp;$C1930&amp;"-"&amp;$D1930,'Bill Report Reference'!$I$2:$I$72,0)),"")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Reference'!$G$2:$G$72,MATCH(INDEX(Account!$J$2:$J$131,MATCH($B1930,Account!$A$2:$A$131,0))&amp;"-"&amp;$C1930&amp;"-"&amp;$D1930,'Bill Report Reference'!$I$2:$I$72,0)),"")</f>
        <v>https://www.govinfo.gov/content/pkg/BUDGET-2026-APP/pdf/BUDGET-2026-APP.pdf</v>
      </c>
      <c r="T1930" s="7" t="str">
        <f>IFERROR(""&amp;INDEX('Bill Report Reference'!$H$2:$H$72,MATCH(INDEX(Account!$J$2:$J$131,MATCH($B1930,Account!$A$2:$A$131,0))&amp;"-"&amp;$C1930&amp;"-"&amp;$D1930,'Bill Report Reference'!$I$2:$I$72,0)),"")</f>
        <v>N/A</v>
      </c>
      <c r="U1930" s="7" t="inlineStr"/>
      <c r="V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Reference'!$E$2:$E$72,MATCH(INDEX(Account!$J$2:$J$131,MATCH($B1931,Account!$A$2:$A$131,0))&amp;"-"&amp;$C1931&amp;"-"&amp;$D1931,'Bill Report Reference'!$I$2:$I$72,0)),"")</f>
        <v>S.2587</v>
      </c>
      <c r="G1931" s="7" t="str">
        <f>IFERROR(""&amp;INDEX('Bill Report Reference'!$F$2:$F$72,MATCH(INDEX(Account!$J$2:$J$131,MATCH($B1931,Account!$A$2:$A$131,0))&amp;"-"&amp;$C1931&amp;"-"&amp;$D1931,'Bill Report Reference'!$I$2:$I$72,0)),"")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Reference'!$G$2:$G$72,MATCH(INDEX(Account!$J$2:$J$131,MATCH($B1931,Account!$A$2:$A$131,0))&amp;"-"&amp;$C1931&amp;"-"&amp;$D1931,'Bill Report Reference'!$I$2:$I$72,0)),"")</f>
        <v>https://www.govinfo.gov/content/pkg/BILLS-119s2587rs/pdf/BILLS-119s2587rs.pdf</v>
      </c>
      <c r="T1931" s="7" t="str">
        <f>IFERROR(""&amp;INDEX('Bill Report Reference'!$H$2:$H$72,MATCH(INDEX(Account!$J$2:$J$131,MATCH($B1931,Account!$A$2:$A$131,0))&amp;"-"&amp;$C1931&amp;"-"&amp;$D1931,'Bill Report Reference'!$I$2:$I$72,0)),"")</f>
        <v>https://www.congress.gov/119/crpt/srpt55/CRPT-119srpt55.pdf</v>
      </c>
      <c r="U1931" s="7" t="inlineStr"/>
      <c r="V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Reference'!$E$2:$E$72,MATCH(INDEX(Account!$J$2:$J$131,MATCH($B1932,Account!$A$2:$A$131,0))&amp;"-"&amp;$C1932&amp;"-"&amp;$D1932,'Bill Report Reference'!$I$2:$I$72,0)),"")</f>
        <v>H.R.9260</v>
      </c>
      <c r="G1932" s="7" t="str">
        <f>IFERROR(""&amp;INDEX('Bill Report Reference'!$F$2:$F$72,MATCH(INDEX(Account!$J$2:$J$131,MATCH($B1932,Account!$A$2:$A$131,0))&amp;"-"&amp;$C1932&amp;"-"&amp;$D1932,'Bill Report Reference'!$I$2:$I$72,0)),"")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Reference'!$G$2:$G$72,MATCH(INDEX(Account!$J$2:$J$131,MATCH($B1932,Account!$A$2:$A$131,0))&amp;"-"&amp;$C1932&amp;"-"&amp;$D1932,'Bill Report Reference'!$I$2:$I$72,0)),"")</f>
        <v>https://www.govinfo.gov/content/pkg/BILLS-119hr9260rh/pdf/BILLS-119hr9260rh.pdf</v>
      </c>
      <c r="T1932" s="7" t="str">
        <f>IFERROR(""&amp;INDEX('Bill Report Reference'!$H$2:$H$72,MATCH(INDEX(Account!$J$2:$J$131,MATCH($B1932,Account!$A$2:$A$131,0))&amp;"-"&amp;$C1932&amp;"-"&amp;$D1932,'Bill Report Reference'!$I$2:$I$72,0)),"")</f>
        <v>https://www.congress.gov/119/crpt/hrpt696/CRPT-119hrpt696.pdf</v>
      </c>
      <c r="U1932" s="7" t="inlineStr"/>
      <c r="V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Reference'!$E$2:$E$72,MATCH(INDEX(Account!$J$2:$J$131,MATCH($B1933,Account!$A$2:$A$131,0))&amp;"-"&amp;$C1933&amp;"-"&amp;$D1933,'Bill Report Reference'!$I$2:$I$72,0)),"")</f>
        <v>PREX 2.8:2027/APP</v>
      </c>
      <c r="G1933" s="7" t="str">
        <f>IFERROR(""&amp;INDEX('Bill Report Reference'!$F$2:$F$72,MATCH(INDEX(Account!$J$2:$J$131,MATCH($B1933,Account!$A$2:$A$131,0))&amp;"-"&amp;$C1933&amp;"-"&amp;$D1933,'Bill Report Reference'!$I$2:$I$72,0)),"")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Reference'!$G$2:$G$72,MATCH(INDEX(Account!$J$2:$J$131,MATCH($B1933,Account!$A$2:$A$131,0))&amp;"-"&amp;$C1933&amp;"-"&amp;$D1933,'Bill Report Reference'!$I$2:$I$72,0)),"")</f>
        <v>https://www.govinfo.gov/content/pkg/BUDGET-2027-APP/pdf/BUDGET-2027-APP.pdf</v>
      </c>
      <c r="T1933" s="7" t="str">
        <f>IFERROR(""&amp;INDEX('Bill Report Reference'!$H$2:$H$72,MATCH(INDEX(Account!$J$2:$J$131,MATCH($B1933,Account!$A$2:$A$131,0))&amp;"-"&amp;$C1933&amp;"-"&amp;$D1933,'Bill Report Reference'!$I$2:$I$72,0)),"")</f>
        <v>N/A</v>
      </c>
      <c r="U1933" s="7" t="inlineStr"/>
      <c r="V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Reference'!$E$2:$E$72,MATCH(INDEX(Account!$J$2:$J$131,MATCH($B1934,Account!$A$2:$A$131,0))&amp;"-"&amp;$C1934&amp;"-"&amp;$D1934,'Bill Report Reference'!$I$2:$I$72,0)),"")</f>
        <v>P.L.117-328</v>
      </c>
      <c r="G1934" s="7" t="str">
        <f>IFERROR(""&amp;INDEX('Bill Report Reference'!$F$2:$F$72,MATCH(INDEX(Account!$J$2:$J$131,MATCH($B1934,Account!$A$2:$A$131,0))&amp;"-"&amp;$C1934&amp;"-"&amp;$D1934,'Bill Report Reference'!$I$2:$I$72,0)),"")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Reference'!$G$2:$G$72,MATCH(INDEX(Account!$J$2:$J$131,MATCH($B1934,Account!$A$2:$A$131,0))&amp;"-"&amp;$C1934&amp;"-"&amp;$D1934,'Bill Report Reference'!$I$2:$I$72,0)),"")</f>
        <v>https://www.govinfo.gov/content/pkg/PLAW-117publ328/pdf/PLAW-117publ328.pdf</v>
      </c>
      <c r="T1934" s="7" t="str">
        <f>IFERROR(""&amp;INDEX('Bill Report Reference'!$H$2:$H$72,MATCH(INDEX(Account!$J$2:$J$131,MATCH($B1934,Account!$A$2:$A$131,0))&amp;"-"&amp;$C1934&amp;"-"&amp;$D1934,'Bill Report Reference'!$I$2:$I$72,0)),"")</f>
        <v>N/A</v>
      </c>
      <c r="U1934" s="7" t="inlineStr"/>
      <c r="V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Reference'!$E$2:$E$72,MATCH(INDEX(Account!$J$2:$J$131,MATCH($B1935,Account!$A$2:$A$131,0))&amp;"-"&amp;$C1935&amp;"-"&amp;$D1935,'Bill Report Reference'!$I$2:$I$72,0)),"")</f>
        <v>H.R.8295</v>
      </c>
      <c r="G1935" s="7" t="str">
        <f>IFERROR(""&amp;INDEX('Bill Report Reference'!$F$2:$F$72,MATCH(INDEX(Account!$J$2:$J$131,MATCH($B1935,Account!$A$2:$A$131,0))&amp;"-"&amp;$C1935&amp;"-"&amp;$D1935,'Bill Report Reference'!$I$2:$I$72,0)),"")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Reference'!$G$2:$G$72,MATCH(INDEX(Account!$J$2:$J$131,MATCH($B1935,Account!$A$2:$A$131,0))&amp;"-"&amp;$C1935&amp;"-"&amp;$D1935,'Bill Report Reference'!$I$2:$I$72,0)),"")</f>
        <v>https://www.govinfo.gov/content/pkg/BILLS-117hr8295rh/pdf/BILLS-117hr8295rh.pdf</v>
      </c>
      <c r="T1935" s="7" t="str">
        <f>IFERROR(""&amp;INDEX('Bill Report Reference'!$H$2:$H$72,MATCH(INDEX(Account!$J$2:$J$131,MATCH($B1935,Account!$A$2:$A$131,0))&amp;"-"&amp;$C1935&amp;"-"&amp;$D1935,'Bill Report Reference'!$I$2:$I$72,0)),"")</f>
        <v>https://www.govinfo.gov/content/pkg/CRPT-117hrpt403/pdf/CRPT-117hrpt403.pdf</v>
      </c>
      <c r="U1935" s="7" t="inlineStr"/>
      <c r="V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Reference'!$E$2:$E$72,MATCH(INDEX(Account!$J$2:$J$131,MATCH($B1936,Account!$A$2:$A$131,0))&amp;"-"&amp;$C1936&amp;"-"&amp;$D1936,'Bill Report Reference'!$I$2:$I$72,0)),"")</f>
        <v>PREX 2.8:2023/APP</v>
      </c>
      <c r="G1936" s="7" t="str">
        <f>IFERROR(""&amp;INDEX('Bill Report Reference'!$F$2:$F$72,MATCH(INDEX(Account!$J$2:$J$131,MATCH($B1936,Account!$A$2:$A$131,0))&amp;"-"&amp;$C1936&amp;"-"&amp;$D1936,'Bill Report Reference'!$I$2:$I$72,0)),"")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auto-validated</t>
        </is>
      </c>
      <c r="S1936" s="7" t="str">
        <f>IFERROR(""&amp;INDEX('Bill Report Reference'!$G$2:$G$72,MATCH(INDEX(Account!$J$2:$J$131,MATCH($B1936,Account!$A$2:$A$131,0))&amp;"-"&amp;$C1936&amp;"-"&amp;$D1936,'Bill Report Reference'!$I$2:$I$72,0)),"")</f>
        <v>https://www.govinfo.gov/content/pkg/BUDGET-2023-APP/pdf/BUDGET-2023-APP.pdf</v>
      </c>
      <c r="T1936" s="7" t="str">
        <f>IFERROR(""&amp;INDEX('Bill Report Reference'!$H$2:$H$72,MATCH(INDEX(Account!$J$2:$J$131,MATCH($B1936,Account!$A$2:$A$131,0))&amp;"-"&amp;$C1936&amp;"-"&amp;$D1936,'Bill Report Reference'!$I$2:$I$72,0)),"")</f>
        <v>N/A</v>
      </c>
      <c r="U1936" s="7" t="inlineStr"/>
      <c r="V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Reference'!$E$2:$E$72,MATCH(INDEX(Account!$J$2:$J$131,MATCH($B1937,Account!$A$2:$A$131,0))&amp;"-"&amp;$C1937&amp;"-"&amp;$D1937,'Bill Report Reference'!$I$2:$I$72,0)),"")</f>
        <v>S.4659</v>
      </c>
      <c r="G1937" s="7" t="str">
        <f>IFERROR(""&amp;INDEX('Bill Report Reference'!$F$2:$F$72,MATCH(INDEX(Account!$J$2:$J$131,MATCH($B1937,Account!$A$2:$A$131,0))&amp;"-"&amp;$C1937&amp;"-"&amp;$D1937,'Bill Report Reference'!$I$2:$I$72,0)),"")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Reference'!$G$2:$G$72,MATCH(INDEX(Account!$J$2:$J$131,MATCH($B1937,Account!$A$2:$A$131,0))&amp;"-"&amp;$C1937&amp;"-"&amp;$D1937,'Bill Report Reference'!$I$2:$I$72,0)),"")</f>
        <v>https://www.govinfo.gov/content/pkg/BILLS-117s4659is/pdf/BILLS-117s4659is.pdf</v>
      </c>
      <c r="T1937" s="7" t="str">
        <f>IFERROR(""&amp;INDEX('Bill Report Reference'!$H$2:$H$72,MATCH(INDEX(Account!$J$2:$J$131,MATCH($B1937,Account!$A$2:$A$131,0))&amp;"-"&amp;$C1937&amp;"-"&amp;$D1937,'Bill Report Reference'!$I$2:$I$72,0)),"")</f>
        <v>https://www.appropriations.senate.gov/imo/media/doc/LHHSFY23REPT.pdf</v>
      </c>
      <c r="U1937" s="7" t="inlineStr"/>
      <c r="V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Reference'!$E$2:$E$72,MATCH(INDEX(Account!$J$2:$J$131,MATCH($B1938,Account!$A$2:$A$131,0))&amp;"-"&amp;$C1938&amp;"-"&amp;$D1938,'Bill Report Reference'!$I$2:$I$72,0)),"")</f>
        <v>P.L.118-47</v>
      </c>
      <c r="G1938" s="7" t="str">
        <f>IFERROR(""&amp;INDEX('Bill Report Reference'!$F$2:$F$72,MATCH(INDEX(Account!$J$2:$J$131,MATCH($B1938,Account!$A$2:$A$131,0))&amp;"-"&amp;$C1938&amp;"-"&amp;$D1938,'Bill Report Reference'!$I$2:$I$72,0)),"")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Reference'!$G$2:$G$72,MATCH(INDEX(Account!$J$2:$J$131,MATCH($B1938,Account!$A$2:$A$131,0))&amp;"-"&amp;$C1938&amp;"-"&amp;$D1938,'Bill Report Reference'!$I$2:$I$72,0)),"")</f>
        <v>https://www.govinfo.gov/content/pkg/PLAW-118publ47/pdf/PLAW-118publ47.pdf</v>
      </c>
      <c r="T1938" s="7" t="str">
        <f>IFERROR(""&amp;INDEX('Bill Report Reference'!$H$2:$H$72,MATCH(INDEX(Account!$J$2:$J$131,MATCH($B1938,Account!$A$2:$A$131,0))&amp;"-"&amp;$C1938&amp;"-"&amp;$D1938,'Bill Report Reference'!$I$2:$I$72,0)),"")</f>
        <v>N/A</v>
      </c>
      <c r="U1938" s="7" t="inlineStr"/>
      <c r="V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Reference'!$E$2:$E$72,MATCH(INDEX(Account!$J$2:$J$131,MATCH($B1939,Account!$A$2:$A$131,0))&amp;"-"&amp;$C1939&amp;"-"&amp;$D1939,'Bill Report Reference'!$I$2:$I$72,0)),"")</f>
        <v>PREX 2.8:2024/APP</v>
      </c>
      <c r="G1939" s="7" t="str">
        <f>IFERROR(""&amp;INDEX('Bill Report Reference'!$F$2:$F$72,MATCH(INDEX(Account!$J$2:$J$131,MATCH($B1939,Account!$A$2:$A$131,0))&amp;"-"&amp;$C1939&amp;"-"&amp;$D1939,'Bill Report Reference'!$I$2:$I$72,0)),"")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Reference'!$G$2:$G$72,MATCH(INDEX(Account!$J$2:$J$131,MATCH($B1939,Account!$A$2:$A$131,0))&amp;"-"&amp;$C1939&amp;"-"&amp;$D1939,'Bill Report Reference'!$I$2:$I$72,0)),"")</f>
        <v>https://www.govinfo.gov/content/pkg/BUDGET-2024-APP/pdf/BUDGET-2024-APP.pdf</v>
      </c>
      <c r="T1939" s="7" t="str">
        <f>IFERROR(""&amp;INDEX('Bill Report Reference'!$H$2:$H$72,MATCH(INDEX(Account!$J$2:$J$131,MATCH($B1939,Account!$A$2:$A$131,0))&amp;"-"&amp;$C1939&amp;"-"&amp;$D1939,'Bill Report Reference'!$I$2:$I$72,0)),"")</f>
        <v>N/A</v>
      </c>
      <c r="U1939" s="7" t="inlineStr"/>
      <c r="V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Reference'!$E$2:$E$72,MATCH(INDEX(Account!$J$2:$J$131,MATCH($B1940,Account!$A$2:$A$131,0))&amp;"-"&amp;$C1940&amp;"-"&amp;$D1940,'Bill Report Reference'!$I$2:$I$72,0)),"")</f>
        <v>S.2624</v>
      </c>
      <c r="G1940" s="7" t="str">
        <f>IFERROR(""&amp;INDEX('Bill Report Reference'!$F$2:$F$72,MATCH(INDEX(Account!$J$2:$J$131,MATCH($B1940,Account!$A$2:$A$131,0))&amp;"-"&amp;$C1940&amp;"-"&amp;$D1940,'Bill Report Reference'!$I$2:$I$72,0)),"")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Reference'!$G$2:$G$72,MATCH(INDEX(Account!$J$2:$J$131,MATCH($B1940,Account!$A$2:$A$131,0))&amp;"-"&amp;$C1940&amp;"-"&amp;$D1940,'Bill Report Reference'!$I$2:$I$72,0)),"")</f>
        <v>https://www.govinfo.gov/content/pkg/BILLS-118s2624rs/pdf/BILLS-118s2624rs.pdf</v>
      </c>
      <c r="T1940" s="7" t="str">
        <f>IFERROR(""&amp;INDEX('Bill Report Reference'!$H$2:$H$72,MATCH(INDEX(Account!$J$2:$J$131,MATCH($B1940,Account!$A$2:$A$131,0))&amp;"-"&amp;$C1940&amp;"-"&amp;$D1940,'Bill Report Reference'!$I$2:$I$72,0)),"")</f>
        <v>https://www.congress.gov/118/crpt/srpt84/CRPT-118srpt84.pdf</v>
      </c>
      <c r="U1940" s="7" t="inlineStr"/>
      <c r="V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Reference'!$E$2:$E$72,MATCH(INDEX(Account!$J$2:$J$131,MATCH($B1941,Account!$A$2:$A$131,0))&amp;"-"&amp;$C1941&amp;"-"&amp;$D1941,'Bill Report Reference'!$I$2:$I$72,0)),"")</f>
        <v>P.L.119-4</v>
      </c>
      <c r="G1941" s="7" t="str">
        <f>IFERROR(""&amp;INDEX('Bill Report Reference'!$F$2:$F$72,MATCH(INDEX(Account!$J$2:$J$131,MATCH($B1941,Account!$A$2:$A$131,0))&amp;"-"&amp;$C1941&amp;"-"&amp;$D1941,'Bill Report Reference'!$I$2:$I$72,0)),"")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Reference'!$G$2:$G$72,MATCH(INDEX(Account!$J$2:$J$131,MATCH($B1941,Account!$A$2:$A$131,0))&amp;"-"&amp;$C1941&amp;"-"&amp;$D1941,'Bill Report Reference'!$I$2:$I$72,0)),"")</f>
        <v>https://www.govinfo.gov/content/pkg/PLAW-119publ4/pdf/PLAW-119publ4.pdf</v>
      </c>
      <c r="T1941" s="7" t="str">
        <f>IFERROR(""&amp;INDEX('Bill Report Reference'!$H$2:$H$72,MATCH(INDEX(Account!$J$2:$J$131,MATCH($B1941,Account!$A$2:$A$131,0))&amp;"-"&amp;$C1941&amp;"-"&amp;$D1941,'Bill Report Reference'!$I$2:$I$72,0)),"")</f>
        <v>N/A</v>
      </c>
      <c r="U1941" s="7" t="inlineStr"/>
      <c r="V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Reference'!$E$2:$E$72,MATCH(INDEX(Account!$J$2:$J$131,MATCH($B1942,Account!$A$2:$A$131,0))&amp;"-"&amp;$C1942&amp;"-"&amp;$D1942,'Bill Report Reference'!$I$2:$I$72,0)),"")</f>
        <v>H.R.9029</v>
      </c>
      <c r="G1942" s="7" t="str">
        <f>IFERROR(""&amp;INDEX('Bill Report Reference'!$F$2:$F$72,MATCH(INDEX(Account!$J$2:$J$131,MATCH($B1942,Account!$A$2:$A$131,0))&amp;"-"&amp;$C1942&amp;"-"&amp;$D1942,'Bill Report Reference'!$I$2:$I$72,0)),"")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Reference'!$G$2:$G$72,MATCH(INDEX(Account!$J$2:$J$131,MATCH($B1942,Account!$A$2:$A$131,0))&amp;"-"&amp;$C1942&amp;"-"&amp;$D1942,'Bill Report Reference'!$I$2:$I$72,0)),"")</f>
        <v>https://www.govinfo.gov/content/pkg/BILLS-118hr9029rh/pdf/BILLS-118hr9029rh.pdf</v>
      </c>
      <c r="T1942" s="7" t="str">
        <f>IFERROR(""&amp;INDEX('Bill Report Reference'!$H$2:$H$72,MATCH(INDEX(Account!$J$2:$J$131,MATCH($B1942,Account!$A$2:$A$131,0))&amp;"-"&amp;$C1942&amp;"-"&amp;$D1942,'Bill Report Reference'!$I$2:$I$72,0)),"")</f>
        <v>https://www.congress.gov/118/crpt/hrpt585/CRPT-118hrpt585.pdf</v>
      </c>
      <c r="U1942" s="7" t="inlineStr"/>
      <c r="V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Reference'!$E$2:$E$72,MATCH(INDEX(Account!$J$2:$J$131,MATCH($B1943,Account!$A$2:$A$131,0))&amp;"-"&amp;$C1943&amp;"-"&amp;$D1943,'Bill Report Reference'!$I$2:$I$72,0)),"")</f>
        <v>PREX 2.8:2025/APP</v>
      </c>
      <c r="G1943" s="7" t="str">
        <f>IFERROR(""&amp;INDEX('Bill Report Reference'!$F$2:$F$72,MATCH(INDEX(Account!$J$2:$J$131,MATCH($B1943,Account!$A$2:$A$131,0))&amp;"-"&amp;$C1943&amp;"-"&amp;$D1943,'Bill Report Reference'!$I$2:$I$72,0)),"")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Reference'!$G$2:$G$72,MATCH(INDEX(Account!$J$2:$J$131,MATCH($B1943,Account!$A$2:$A$131,0))&amp;"-"&amp;$C1943&amp;"-"&amp;$D1943,'Bill Report Reference'!$I$2:$I$72,0)),"")</f>
        <v>https://www.govinfo.gov/content/pkg/BUDGET-2025-APP/pdf/BUDGET-2025-APP.pdf</v>
      </c>
      <c r="T1943" s="7" t="str">
        <f>IFERROR(""&amp;INDEX('Bill Report Reference'!$H$2:$H$72,MATCH(INDEX(Account!$J$2:$J$131,MATCH($B1943,Account!$A$2:$A$131,0))&amp;"-"&amp;$C1943&amp;"-"&amp;$D1943,'Bill Report Reference'!$I$2:$I$72,0)),"")</f>
        <v>N/A</v>
      </c>
      <c r="U1943" s="7" t="inlineStr"/>
      <c r="V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Reference'!$E$2:$E$72,MATCH(INDEX(Account!$J$2:$J$131,MATCH($B1944,Account!$A$2:$A$131,0))&amp;"-"&amp;$C1944&amp;"-"&amp;$D1944,'Bill Report Reference'!$I$2:$I$72,0)),"")</f>
        <v>S.4942</v>
      </c>
      <c r="G1944" s="7" t="str">
        <f>IFERROR(""&amp;INDEX('Bill Report Reference'!$F$2:$F$72,MATCH(INDEX(Account!$J$2:$J$131,MATCH($B1944,Account!$A$2:$A$131,0))&amp;"-"&amp;$C1944&amp;"-"&amp;$D1944,'Bill Report Reference'!$I$2:$I$72,0)),"")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Reference'!$G$2:$G$72,MATCH(INDEX(Account!$J$2:$J$131,MATCH($B1944,Account!$A$2:$A$131,0))&amp;"-"&amp;$C1944&amp;"-"&amp;$D1944,'Bill Report Reference'!$I$2:$I$72,0)),"")</f>
        <v>https://www.govinfo.gov/content/pkg/BILLS-118s4942rs/pdf/BILLS-118s4942rs.pdf</v>
      </c>
      <c r="T1944" s="7" t="str">
        <f>IFERROR(""&amp;INDEX('Bill Report Reference'!$H$2:$H$72,MATCH(INDEX(Account!$J$2:$J$131,MATCH($B1944,Account!$A$2:$A$131,0))&amp;"-"&amp;$C1944&amp;"-"&amp;$D1944,'Bill Report Reference'!$I$2:$I$72,0)),"")</f>
        <v>https://www.congress.gov/118/crpt/srpt207/CRPT-118srpt207.pdf</v>
      </c>
      <c r="U1944" s="7" t="inlineStr"/>
      <c r="V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Reference'!$E$2:$E$72,MATCH(INDEX(Account!$J$2:$J$131,MATCH($B1945,Account!$A$2:$A$131,0))&amp;"-"&amp;$C1945&amp;"-"&amp;$D1945,'Bill Report Reference'!$I$2:$I$72,0)),"")</f>
        <v>P.L.119-75</v>
      </c>
      <c r="G1945" s="7" t="str">
        <f>IFERROR(""&amp;INDEX('Bill Report Reference'!$F$2:$F$72,MATCH(INDEX(Account!$J$2:$J$131,MATCH($B1945,Account!$A$2:$A$131,0))&amp;"-"&amp;$C1945&amp;"-"&amp;$D1945,'Bill Report Reference'!$I$2:$I$72,0)),"")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Reference'!$G$2:$G$72,MATCH(INDEX(Account!$J$2:$J$131,MATCH($B1945,Account!$A$2:$A$131,0))&amp;"-"&amp;$C1945&amp;"-"&amp;$D1945,'Bill Report Reference'!$I$2:$I$72,0)),"")</f>
        <v>https://www.govinfo.gov/content/pkg/PLAW-119publ75/pdf/PLAW-119publ75.pdf</v>
      </c>
      <c r="T1945" s="7" t="str">
        <f>IFERROR(""&amp;INDEX('Bill Report Reference'!$H$2:$H$72,MATCH(INDEX(Account!$J$2:$J$131,MATCH($B1945,Account!$A$2:$A$131,0))&amp;"-"&amp;$C1945&amp;"-"&amp;$D1945,'Bill Report Reference'!$I$2:$I$72,0)),"")</f>
        <v>https://www.govinfo.gov/content/pkg/CREC-2026-01-22/pdf/CREC-2026-01-22-pt2-PgH1353-2.pdf</v>
      </c>
      <c r="U1945" s="7" t="inlineStr"/>
      <c r="V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Reference'!$E$2:$E$72,MATCH(INDEX(Account!$J$2:$J$131,MATCH($B1946,Account!$A$2:$A$131,0))&amp;"-"&amp;$C1946&amp;"-"&amp;$D1946,'Bill Report Reference'!$I$2:$I$72,0)),"")</f>
        <v>H.R.5304</v>
      </c>
      <c r="G1946" s="7" t="str">
        <f>IFERROR(""&amp;INDEX('Bill Report Reference'!$F$2:$F$72,MATCH(INDEX(Account!$J$2:$J$131,MATCH($B1946,Account!$A$2:$A$131,0))&amp;"-"&amp;$C1946&amp;"-"&amp;$D1946,'Bill Report Reference'!$I$2:$I$72,0)),"")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Reference'!$G$2:$G$72,MATCH(INDEX(Account!$J$2:$J$131,MATCH($B1946,Account!$A$2:$A$131,0))&amp;"-"&amp;$C1946&amp;"-"&amp;$D1946,'Bill Report Reference'!$I$2:$I$72,0)),"")</f>
        <v>https://www.govinfo.gov/content/pkg/BILLS-119hr5304rh/pdf/BILLS-119hr5304rh.pdf</v>
      </c>
      <c r="T1946" s="7" t="str">
        <f>IFERROR(""&amp;INDEX('Bill Report Reference'!$H$2:$H$72,MATCH(INDEX(Account!$J$2:$J$131,MATCH($B1946,Account!$A$2:$A$131,0))&amp;"-"&amp;$C1946&amp;"-"&amp;$D1946,'Bill Report Reference'!$I$2:$I$72,0)),"")</f>
        <v>https://www.congress.gov/119/crpt/hrpt271/CRPT-119hrpt271.pdf</v>
      </c>
      <c r="U1946" s="7" t="inlineStr"/>
      <c r="V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Reference'!$E$2:$E$72,MATCH(INDEX(Account!$J$2:$J$131,MATCH($B1947,Account!$A$2:$A$131,0))&amp;"-"&amp;$C1947&amp;"-"&amp;$D1947,'Bill Report Reference'!$I$2:$I$72,0)),"")</f>
        <v>PREX 2.8:2026/APP</v>
      </c>
      <c r="G1947" s="7" t="str">
        <f>IFERROR(""&amp;INDEX('Bill Report Reference'!$F$2:$F$72,MATCH(INDEX(Account!$J$2:$J$131,MATCH($B1947,Account!$A$2:$A$131,0))&amp;"-"&amp;$C1947&amp;"-"&amp;$D1947,'Bill Report Reference'!$I$2:$I$72,0)),"")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Reference'!$G$2:$G$72,MATCH(INDEX(Account!$J$2:$J$131,MATCH($B1947,Account!$A$2:$A$131,0))&amp;"-"&amp;$C1947&amp;"-"&amp;$D1947,'Bill Report Reference'!$I$2:$I$72,0)),"")</f>
        <v>https://www.govinfo.gov/content/pkg/BUDGET-2026-APP/pdf/BUDGET-2026-APP.pdf</v>
      </c>
      <c r="T1947" s="7" t="str">
        <f>IFERROR(""&amp;INDEX('Bill Report Reference'!$H$2:$H$72,MATCH(INDEX(Account!$J$2:$J$131,MATCH($B1947,Account!$A$2:$A$131,0))&amp;"-"&amp;$C1947&amp;"-"&amp;$D1947,'Bill Report Reference'!$I$2:$I$72,0)),"")</f>
        <v>N/A</v>
      </c>
      <c r="U1947" s="7" t="inlineStr"/>
      <c r="V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Reference'!$E$2:$E$72,MATCH(INDEX(Account!$J$2:$J$131,MATCH($B1948,Account!$A$2:$A$131,0))&amp;"-"&amp;$C1948&amp;"-"&amp;$D1948,'Bill Report Reference'!$I$2:$I$72,0)),"")</f>
        <v>S.2587</v>
      </c>
      <c r="G1948" s="7" t="str">
        <f>IFERROR(""&amp;INDEX('Bill Report Reference'!$F$2:$F$72,MATCH(INDEX(Account!$J$2:$J$131,MATCH($B1948,Account!$A$2:$A$131,0))&amp;"-"&amp;$C1948&amp;"-"&amp;$D1948,'Bill Report Reference'!$I$2:$I$72,0)),"")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Reference'!$G$2:$G$72,MATCH(INDEX(Account!$J$2:$J$131,MATCH($B1948,Account!$A$2:$A$131,0))&amp;"-"&amp;$C1948&amp;"-"&amp;$D1948,'Bill Report Reference'!$I$2:$I$72,0)),"")</f>
        <v>https://www.govinfo.gov/content/pkg/BILLS-119s2587rs/pdf/BILLS-119s2587rs.pdf</v>
      </c>
      <c r="T1948" s="7" t="str">
        <f>IFERROR(""&amp;INDEX('Bill Report Reference'!$H$2:$H$72,MATCH(INDEX(Account!$J$2:$J$131,MATCH($B1948,Account!$A$2:$A$131,0))&amp;"-"&amp;$C1948&amp;"-"&amp;$D1948,'Bill Report Reference'!$I$2:$I$72,0)),"")</f>
        <v>https://www.congress.gov/119/crpt/srpt55/CRPT-119srpt55.pdf</v>
      </c>
      <c r="U1948" s="7" t="inlineStr"/>
      <c r="V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Reference'!$E$2:$E$72,MATCH(INDEX(Account!$J$2:$J$131,MATCH($B1949,Account!$A$2:$A$131,0))&amp;"-"&amp;$C1949&amp;"-"&amp;$D1949,'Bill Report Reference'!$I$2:$I$72,0)),"")</f>
        <v>H.R.9260</v>
      </c>
      <c r="G1949" s="7" t="str">
        <f>IFERROR(""&amp;INDEX('Bill Report Reference'!$F$2:$F$72,MATCH(INDEX(Account!$J$2:$J$131,MATCH($B1949,Account!$A$2:$A$131,0))&amp;"-"&amp;$C1949&amp;"-"&amp;$D1949,'Bill Report Reference'!$I$2:$I$72,0)),"")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Reference'!$G$2:$G$72,MATCH(INDEX(Account!$J$2:$J$131,MATCH($B1949,Account!$A$2:$A$131,0))&amp;"-"&amp;$C1949&amp;"-"&amp;$D1949,'Bill Report Reference'!$I$2:$I$72,0)),"")</f>
        <v>https://www.govinfo.gov/content/pkg/BILLS-119hr9260rh/pdf/BILLS-119hr9260rh.pdf</v>
      </c>
      <c r="T1949" s="7" t="str">
        <f>IFERROR(""&amp;INDEX('Bill Report Reference'!$H$2:$H$72,MATCH(INDEX(Account!$J$2:$J$131,MATCH($B1949,Account!$A$2:$A$131,0))&amp;"-"&amp;$C1949&amp;"-"&amp;$D1949,'Bill Report Reference'!$I$2:$I$72,0)),"")</f>
        <v>https://www.congress.gov/119/crpt/hrpt696/CRPT-119hrpt696.pdf</v>
      </c>
      <c r="U1949" s="7" t="inlineStr"/>
      <c r="V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Reference'!$E$2:$E$72,MATCH(INDEX(Account!$J$2:$J$131,MATCH($B1950,Account!$A$2:$A$131,0))&amp;"-"&amp;$C1950&amp;"-"&amp;$D1950,'Bill Report Reference'!$I$2:$I$72,0)),"")</f>
        <v>PREX 2.8:2027/APP</v>
      </c>
      <c r="G1950" s="7" t="str">
        <f>IFERROR(""&amp;INDEX('Bill Report Reference'!$F$2:$F$72,MATCH(INDEX(Account!$J$2:$J$131,MATCH($B1950,Account!$A$2:$A$131,0))&amp;"-"&amp;$C1950&amp;"-"&amp;$D1950,'Bill Report Reference'!$I$2:$I$72,0)),"")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Reference'!$G$2:$G$72,MATCH(INDEX(Account!$J$2:$J$131,MATCH($B1950,Account!$A$2:$A$131,0))&amp;"-"&amp;$C1950&amp;"-"&amp;$D1950,'Bill Report Reference'!$I$2:$I$72,0)),"")</f>
        <v>https://www.govinfo.gov/content/pkg/BUDGET-2027-APP/pdf/BUDGET-2027-APP.pdf</v>
      </c>
      <c r="T1950" s="7" t="str">
        <f>IFERROR(""&amp;INDEX('Bill Report Reference'!$H$2:$H$72,MATCH(INDEX(Account!$J$2:$J$131,MATCH($B1950,Account!$A$2:$A$131,0))&amp;"-"&amp;$C1950&amp;"-"&amp;$D1950,'Bill Report Reference'!$I$2:$I$72,0)),"")</f>
        <v>N/A</v>
      </c>
      <c r="U1950" s="7" t="inlineStr"/>
      <c r="V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Reference'!$E$2:$E$72,MATCH(INDEX(Account!$J$2:$J$131,MATCH($B1951,Account!$A$2:$A$131,0))&amp;"-"&amp;$C1951&amp;"-"&amp;$D1951,'Bill Report Reference'!$I$2:$I$72,0)),"")</f>
        <v>P.L.117-328</v>
      </c>
      <c r="G1951" s="7" t="str">
        <f>IFERROR(""&amp;INDEX('Bill Report Reference'!$F$2:$F$72,MATCH(INDEX(Account!$J$2:$J$131,MATCH($B1951,Account!$A$2:$A$131,0))&amp;"-"&amp;$C1951&amp;"-"&amp;$D1951,'Bill Report Reference'!$I$2:$I$72,0)),"")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Reference'!$G$2:$G$72,MATCH(INDEX(Account!$J$2:$J$131,MATCH($B1951,Account!$A$2:$A$131,0))&amp;"-"&amp;$C1951&amp;"-"&amp;$D1951,'Bill Report Reference'!$I$2:$I$72,0)),"")</f>
        <v>https://www.govinfo.gov/content/pkg/PLAW-117publ328/pdf/PLAW-117publ328.pdf</v>
      </c>
      <c r="T1951" s="7" t="str">
        <f>IFERROR(""&amp;INDEX('Bill Report Reference'!$H$2:$H$72,MATCH(INDEX(Account!$J$2:$J$131,MATCH($B1951,Account!$A$2:$A$131,0))&amp;"-"&amp;$C1951&amp;"-"&amp;$D1951,'Bill Report Reference'!$I$2:$I$72,0)),"")</f>
        <v>N/A</v>
      </c>
      <c r="U1951" s="7" t="inlineStr"/>
      <c r="V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Reference'!$E$2:$E$72,MATCH(INDEX(Account!$J$2:$J$131,MATCH($B1952,Account!$A$2:$A$131,0))&amp;"-"&amp;$C1952&amp;"-"&amp;$D1952,'Bill Report Reference'!$I$2:$I$72,0)),"")</f>
        <v>H.R.8295</v>
      </c>
      <c r="G1952" s="7" t="str">
        <f>IFERROR(""&amp;INDEX('Bill Report Reference'!$F$2:$F$72,MATCH(INDEX(Account!$J$2:$J$131,MATCH($B1952,Account!$A$2:$A$131,0))&amp;"-"&amp;$C1952&amp;"-"&amp;$D1952,'Bill Report Reference'!$I$2:$I$72,0)),"")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Reference'!$G$2:$G$72,MATCH(INDEX(Account!$J$2:$J$131,MATCH($B1952,Account!$A$2:$A$131,0))&amp;"-"&amp;$C1952&amp;"-"&amp;$D1952,'Bill Report Reference'!$I$2:$I$72,0)),"")</f>
        <v>https://www.govinfo.gov/content/pkg/BILLS-117hr8295rh/pdf/BILLS-117hr8295rh.pdf</v>
      </c>
      <c r="T1952" s="7" t="str">
        <f>IFERROR(""&amp;INDEX('Bill Report Reference'!$H$2:$H$72,MATCH(INDEX(Account!$J$2:$J$131,MATCH($B1952,Account!$A$2:$A$131,0))&amp;"-"&amp;$C1952&amp;"-"&amp;$D1952,'Bill Report Reference'!$I$2:$I$72,0)),"")</f>
        <v>https://www.govinfo.gov/content/pkg/CRPT-117hrpt403/pdf/CRPT-117hrpt403.pdf</v>
      </c>
      <c r="U1952" s="7" t="inlineStr"/>
      <c r="V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Reference'!$E$2:$E$72,MATCH(INDEX(Account!$J$2:$J$131,MATCH($B1953,Account!$A$2:$A$131,0))&amp;"-"&amp;$C1953&amp;"-"&amp;$D1953,'Bill Report Reference'!$I$2:$I$72,0)),"")</f>
        <v>PREX 2.8:2023/APP</v>
      </c>
      <c r="G1953" s="7" t="str">
        <f>IFERROR(""&amp;INDEX('Bill Report Reference'!$F$2:$F$72,MATCH(INDEX(Account!$J$2:$J$131,MATCH($B1953,Account!$A$2:$A$131,0))&amp;"-"&amp;$C1953&amp;"-"&amp;$D1953,'Bill Report Reference'!$I$2:$I$72,0)),"")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auto-validated</t>
        </is>
      </c>
      <c r="S1953" s="7" t="str">
        <f>IFERROR(""&amp;INDEX('Bill Report Reference'!$G$2:$G$72,MATCH(INDEX(Account!$J$2:$J$131,MATCH($B1953,Account!$A$2:$A$131,0))&amp;"-"&amp;$C1953&amp;"-"&amp;$D1953,'Bill Report Reference'!$I$2:$I$72,0)),"")</f>
        <v>https://www.govinfo.gov/content/pkg/BUDGET-2023-APP/pdf/BUDGET-2023-APP.pdf</v>
      </c>
      <c r="T1953" s="7" t="str">
        <f>IFERROR(""&amp;INDEX('Bill Report Reference'!$H$2:$H$72,MATCH(INDEX(Account!$J$2:$J$131,MATCH($B1953,Account!$A$2:$A$131,0))&amp;"-"&amp;$C1953&amp;"-"&amp;$D1953,'Bill Report Reference'!$I$2:$I$72,0)),"")</f>
        <v>N/A</v>
      </c>
      <c r="U1953" s="7" t="inlineStr"/>
      <c r="V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Reference'!$E$2:$E$72,MATCH(INDEX(Account!$J$2:$J$131,MATCH($B1954,Account!$A$2:$A$131,0))&amp;"-"&amp;$C1954&amp;"-"&amp;$D1954,'Bill Report Reference'!$I$2:$I$72,0)),"")</f>
        <v>S.4659</v>
      </c>
      <c r="G1954" s="7" t="str">
        <f>IFERROR(""&amp;INDEX('Bill Report Reference'!$F$2:$F$72,MATCH(INDEX(Account!$J$2:$J$131,MATCH($B1954,Account!$A$2:$A$131,0))&amp;"-"&amp;$C1954&amp;"-"&amp;$D1954,'Bill Report Reference'!$I$2:$I$72,0)),"")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Reference'!$G$2:$G$72,MATCH(INDEX(Account!$J$2:$J$131,MATCH($B1954,Account!$A$2:$A$131,0))&amp;"-"&amp;$C1954&amp;"-"&amp;$D1954,'Bill Report Reference'!$I$2:$I$72,0)),"")</f>
        <v>https://www.govinfo.gov/content/pkg/BILLS-117s4659is/pdf/BILLS-117s4659is.pdf</v>
      </c>
      <c r="T1954" s="7" t="str">
        <f>IFERROR(""&amp;INDEX('Bill Report Reference'!$H$2:$H$72,MATCH(INDEX(Account!$J$2:$J$131,MATCH($B1954,Account!$A$2:$A$131,0))&amp;"-"&amp;$C1954&amp;"-"&amp;$D1954,'Bill Report Reference'!$I$2:$I$72,0)),"")</f>
        <v>https://www.appropriations.senate.gov/imo/media/doc/LHHSFY23REPT.pdf</v>
      </c>
      <c r="U1954" s="7" t="inlineStr"/>
      <c r="V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Reference'!$E$2:$E$72,MATCH(INDEX(Account!$J$2:$J$131,MATCH($B1955,Account!$A$2:$A$131,0))&amp;"-"&amp;$C1955&amp;"-"&amp;$D1955,'Bill Report Reference'!$I$2:$I$72,0)),"")</f>
        <v>P.L.118-47</v>
      </c>
      <c r="G1955" s="7" t="str">
        <f>IFERROR(""&amp;INDEX('Bill Report Reference'!$F$2:$F$72,MATCH(INDEX(Account!$J$2:$J$131,MATCH($B1955,Account!$A$2:$A$131,0))&amp;"-"&amp;$C1955&amp;"-"&amp;$D1955,'Bill Report Reference'!$I$2:$I$72,0)),"")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Reference'!$G$2:$G$72,MATCH(INDEX(Account!$J$2:$J$131,MATCH($B1955,Account!$A$2:$A$131,0))&amp;"-"&amp;$C1955&amp;"-"&amp;$D1955,'Bill Report Reference'!$I$2:$I$72,0)),"")</f>
        <v>https://www.govinfo.gov/content/pkg/PLAW-118publ47/pdf/PLAW-118publ47.pdf</v>
      </c>
      <c r="T1955" s="7" t="str">
        <f>IFERROR(""&amp;INDEX('Bill Report Reference'!$H$2:$H$72,MATCH(INDEX(Account!$J$2:$J$131,MATCH($B1955,Account!$A$2:$A$131,0))&amp;"-"&amp;$C1955&amp;"-"&amp;$D1955,'Bill Report Reference'!$I$2:$I$72,0)),"")</f>
        <v>N/A</v>
      </c>
      <c r="U1955" s="7" t="inlineStr"/>
      <c r="V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Reference'!$E$2:$E$72,MATCH(INDEX(Account!$J$2:$J$131,MATCH($B1956,Account!$A$2:$A$131,0))&amp;"-"&amp;$C1956&amp;"-"&amp;$D1956,'Bill Report Reference'!$I$2:$I$72,0)),"")</f>
        <v>PREX 2.8:2024/APP</v>
      </c>
      <c r="G1956" s="7" t="str">
        <f>IFERROR(""&amp;INDEX('Bill Report Reference'!$F$2:$F$72,MATCH(INDEX(Account!$J$2:$J$131,MATCH($B1956,Account!$A$2:$A$131,0))&amp;"-"&amp;$C1956&amp;"-"&amp;$D1956,'Bill Report Reference'!$I$2:$I$72,0)),"")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Reference'!$G$2:$G$72,MATCH(INDEX(Account!$J$2:$J$131,MATCH($B1956,Account!$A$2:$A$131,0))&amp;"-"&amp;$C1956&amp;"-"&amp;$D1956,'Bill Report Reference'!$I$2:$I$72,0)),"")</f>
        <v>https://www.govinfo.gov/content/pkg/BUDGET-2024-APP/pdf/BUDGET-2024-APP.pdf</v>
      </c>
      <c r="T1956" s="7" t="str">
        <f>IFERROR(""&amp;INDEX('Bill Report Reference'!$H$2:$H$72,MATCH(INDEX(Account!$J$2:$J$131,MATCH($B1956,Account!$A$2:$A$131,0))&amp;"-"&amp;$C1956&amp;"-"&amp;$D1956,'Bill Report Reference'!$I$2:$I$72,0)),"")</f>
        <v>N/A</v>
      </c>
      <c r="U1956" s="7" t="inlineStr"/>
      <c r="V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Reference'!$E$2:$E$72,MATCH(INDEX(Account!$J$2:$J$131,MATCH($B1957,Account!$A$2:$A$131,0))&amp;"-"&amp;$C1957&amp;"-"&amp;$D1957,'Bill Report Reference'!$I$2:$I$72,0)),"")</f>
        <v>S.2624</v>
      </c>
      <c r="G1957" s="7" t="str">
        <f>IFERROR(""&amp;INDEX('Bill Report Reference'!$F$2:$F$72,MATCH(INDEX(Account!$J$2:$J$131,MATCH($B1957,Account!$A$2:$A$131,0))&amp;"-"&amp;$C1957&amp;"-"&amp;$D1957,'Bill Report Reference'!$I$2:$I$72,0)),"")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Reference'!$G$2:$G$72,MATCH(INDEX(Account!$J$2:$J$131,MATCH($B1957,Account!$A$2:$A$131,0))&amp;"-"&amp;$C1957&amp;"-"&amp;$D1957,'Bill Report Reference'!$I$2:$I$72,0)),"")</f>
        <v>https://www.govinfo.gov/content/pkg/BILLS-118s2624rs/pdf/BILLS-118s2624rs.pdf</v>
      </c>
      <c r="T1957" s="7" t="str">
        <f>IFERROR(""&amp;INDEX('Bill Report Reference'!$H$2:$H$72,MATCH(INDEX(Account!$J$2:$J$131,MATCH($B1957,Account!$A$2:$A$131,0))&amp;"-"&amp;$C1957&amp;"-"&amp;$D1957,'Bill Report Reference'!$I$2:$I$72,0)),"")</f>
        <v>https://www.congress.gov/118/crpt/srpt84/CRPT-118srpt84.pdf</v>
      </c>
      <c r="U1957" s="7" t="inlineStr"/>
      <c r="V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Reference'!$E$2:$E$72,MATCH(INDEX(Account!$J$2:$J$131,MATCH($B1958,Account!$A$2:$A$131,0))&amp;"-"&amp;$C1958&amp;"-"&amp;$D1958,'Bill Report Reference'!$I$2:$I$72,0)),"")</f>
        <v>P.L.119-4</v>
      </c>
      <c r="G1958" s="7" t="str">
        <f>IFERROR(""&amp;INDEX('Bill Report Reference'!$F$2:$F$72,MATCH(INDEX(Account!$J$2:$J$131,MATCH($B1958,Account!$A$2:$A$131,0))&amp;"-"&amp;$C1958&amp;"-"&amp;$D1958,'Bill Report Reference'!$I$2:$I$72,0)),"")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Reference'!$G$2:$G$72,MATCH(INDEX(Account!$J$2:$J$131,MATCH($B1958,Account!$A$2:$A$131,0))&amp;"-"&amp;$C1958&amp;"-"&amp;$D1958,'Bill Report Reference'!$I$2:$I$72,0)),"")</f>
        <v>https://www.govinfo.gov/content/pkg/PLAW-119publ4/pdf/PLAW-119publ4.pdf</v>
      </c>
      <c r="T1958" s="7" t="str">
        <f>IFERROR(""&amp;INDEX('Bill Report Reference'!$H$2:$H$72,MATCH(INDEX(Account!$J$2:$J$131,MATCH($B1958,Account!$A$2:$A$131,0))&amp;"-"&amp;$C1958&amp;"-"&amp;$D1958,'Bill Report Reference'!$I$2:$I$72,0)),"")</f>
        <v>N/A</v>
      </c>
      <c r="U1958" s="7" t="inlineStr"/>
      <c r="V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Reference'!$E$2:$E$72,MATCH(INDEX(Account!$J$2:$J$131,MATCH($B1959,Account!$A$2:$A$131,0))&amp;"-"&amp;$C1959&amp;"-"&amp;$D1959,'Bill Report Reference'!$I$2:$I$72,0)),"")</f>
        <v>H.R.9029</v>
      </c>
      <c r="G1959" s="7" t="str">
        <f>IFERROR(""&amp;INDEX('Bill Report Reference'!$F$2:$F$72,MATCH(INDEX(Account!$J$2:$J$131,MATCH($B1959,Account!$A$2:$A$131,0))&amp;"-"&amp;$C1959&amp;"-"&amp;$D1959,'Bill Report Reference'!$I$2:$I$72,0)),"")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Reference'!$G$2:$G$72,MATCH(INDEX(Account!$J$2:$J$131,MATCH($B1959,Account!$A$2:$A$131,0))&amp;"-"&amp;$C1959&amp;"-"&amp;$D1959,'Bill Report Reference'!$I$2:$I$72,0)),"")</f>
        <v>https://www.govinfo.gov/content/pkg/BILLS-118hr9029rh/pdf/BILLS-118hr9029rh.pdf</v>
      </c>
      <c r="T1959" s="7" t="str">
        <f>IFERROR(""&amp;INDEX('Bill Report Reference'!$H$2:$H$72,MATCH(INDEX(Account!$J$2:$J$131,MATCH($B1959,Account!$A$2:$A$131,0))&amp;"-"&amp;$C1959&amp;"-"&amp;$D1959,'Bill Report Reference'!$I$2:$I$72,0)),"")</f>
        <v>https://www.congress.gov/118/crpt/hrpt585/CRPT-118hrpt585.pdf</v>
      </c>
      <c r="U1959" s="7" t="inlineStr"/>
      <c r="V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Reference'!$E$2:$E$72,MATCH(INDEX(Account!$J$2:$J$131,MATCH($B1960,Account!$A$2:$A$131,0))&amp;"-"&amp;$C1960&amp;"-"&amp;$D1960,'Bill Report Reference'!$I$2:$I$72,0)),"")</f>
        <v>PREX 2.8:2025/APP</v>
      </c>
      <c r="G1960" s="7" t="str">
        <f>IFERROR(""&amp;INDEX('Bill Report Reference'!$F$2:$F$72,MATCH(INDEX(Account!$J$2:$J$131,MATCH($B1960,Account!$A$2:$A$131,0))&amp;"-"&amp;$C1960&amp;"-"&amp;$D1960,'Bill Report Reference'!$I$2:$I$72,0)),"")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Reference'!$G$2:$G$72,MATCH(INDEX(Account!$J$2:$J$131,MATCH($B1960,Account!$A$2:$A$131,0))&amp;"-"&amp;$C1960&amp;"-"&amp;$D1960,'Bill Report Reference'!$I$2:$I$72,0)),"")</f>
        <v>https://www.govinfo.gov/content/pkg/BUDGET-2025-APP/pdf/BUDGET-2025-APP.pdf</v>
      </c>
      <c r="T1960" s="7" t="str">
        <f>IFERROR(""&amp;INDEX('Bill Report Reference'!$H$2:$H$72,MATCH(INDEX(Account!$J$2:$J$131,MATCH($B1960,Account!$A$2:$A$131,0))&amp;"-"&amp;$C1960&amp;"-"&amp;$D1960,'Bill Report Reference'!$I$2:$I$72,0)),"")</f>
        <v>N/A</v>
      </c>
      <c r="U1960" s="7" t="inlineStr"/>
      <c r="V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Reference'!$E$2:$E$72,MATCH(INDEX(Account!$J$2:$J$131,MATCH($B1961,Account!$A$2:$A$131,0))&amp;"-"&amp;$C1961&amp;"-"&amp;$D1961,'Bill Report Reference'!$I$2:$I$72,0)),"")</f>
        <v>S.4942</v>
      </c>
      <c r="G1961" s="7" t="str">
        <f>IFERROR(""&amp;INDEX('Bill Report Reference'!$F$2:$F$72,MATCH(INDEX(Account!$J$2:$J$131,MATCH($B1961,Account!$A$2:$A$131,0))&amp;"-"&amp;$C1961&amp;"-"&amp;$D1961,'Bill Report Reference'!$I$2:$I$72,0)),"")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Reference'!$G$2:$G$72,MATCH(INDEX(Account!$J$2:$J$131,MATCH($B1961,Account!$A$2:$A$131,0))&amp;"-"&amp;$C1961&amp;"-"&amp;$D1961,'Bill Report Reference'!$I$2:$I$72,0)),"")</f>
        <v>https://www.govinfo.gov/content/pkg/BILLS-118s4942rs/pdf/BILLS-118s4942rs.pdf</v>
      </c>
      <c r="T1961" s="7" t="str">
        <f>IFERROR(""&amp;INDEX('Bill Report Reference'!$H$2:$H$72,MATCH(INDEX(Account!$J$2:$J$131,MATCH($B1961,Account!$A$2:$A$131,0))&amp;"-"&amp;$C1961&amp;"-"&amp;$D1961,'Bill Report Reference'!$I$2:$I$72,0)),"")</f>
        <v>https://www.congress.gov/118/crpt/srpt207/CRPT-118srpt207.pdf</v>
      </c>
      <c r="U1961" s="7" t="inlineStr"/>
      <c r="V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Reference'!$E$2:$E$72,MATCH(INDEX(Account!$J$2:$J$131,MATCH($B1962,Account!$A$2:$A$131,0))&amp;"-"&amp;$C1962&amp;"-"&amp;$D1962,'Bill Report Reference'!$I$2:$I$72,0)),"")</f>
        <v>P.L.119-75</v>
      </c>
      <c r="G1962" s="7" t="str">
        <f>IFERROR(""&amp;INDEX('Bill Report Reference'!$F$2:$F$72,MATCH(INDEX(Account!$J$2:$J$131,MATCH($B1962,Account!$A$2:$A$131,0))&amp;"-"&amp;$C1962&amp;"-"&amp;$D1962,'Bill Report Reference'!$I$2:$I$72,0)),"")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Reference'!$G$2:$G$72,MATCH(INDEX(Account!$J$2:$J$131,MATCH($B1962,Account!$A$2:$A$131,0))&amp;"-"&amp;$C1962&amp;"-"&amp;$D1962,'Bill Report Reference'!$I$2:$I$72,0)),"")</f>
        <v>https://www.govinfo.gov/content/pkg/PLAW-119publ75/pdf/PLAW-119publ75.pdf</v>
      </c>
      <c r="T1962" s="7" t="str">
        <f>IFERROR(""&amp;INDEX('Bill Report Reference'!$H$2:$H$72,MATCH(INDEX(Account!$J$2:$J$131,MATCH($B1962,Account!$A$2:$A$131,0))&amp;"-"&amp;$C1962&amp;"-"&amp;$D1962,'Bill Report Reference'!$I$2:$I$72,0)),"")</f>
        <v>https://www.govinfo.gov/content/pkg/CREC-2026-01-22/pdf/CREC-2026-01-22-pt2-PgH1353-2.pdf</v>
      </c>
      <c r="U1962" s="7" t="inlineStr"/>
      <c r="V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Reference'!$E$2:$E$72,MATCH(INDEX(Account!$J$2:$J$131,MATCH($B1963,Account!$A$2:$A$131,0))&amp;"-"&amp;$C1963&amp;"-"&amp;$D1963,'Bill Report Reference'!$I$2:$I$72,0)),"")</f>
        <v>H.R.5304</v>
      </c>
      <c r="G1963" s="7" t="str">
        <f>IFERROR(""&amp;INDEX('Bill Report Reference'!$F$2:$F$72,MATCH(INDEX(Account!$J$2:$J$131,MATCH($B1963,Account!$A$2:$A$131,0))&amp;"-"&amp;$C1963&amp;"-"&amp;$D1963,'Bill Report Reference'!$I$2:$I$72,0)),"")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Reference'!$G$2:$G$72,MATCH(INDEX(Account!$J$2:$J$131,MATCH($B1963,Account!$A$2:$A$131,0))&amp;"-"&amp;$C1963&amp;"-"&amp;$D1963,'Bill Report Reference'!$I$2:$I$72,0)),"")</f>
        <v>https://www.govinfo.gov/content/pkg/BILLS-119hr5304rh/pdf/BILLS-119hr5304rh.pdf</v>
      </c>
      <c r="T1963" s="7" t="str">
        <f>IFERROR(""&amp;INDEX('Bill Report Reference'!$H$2:$H$72,MATCH(INDEX(Account!$J$2:$J$131,MATCH($B1963,Account!$A$2:$A$131,0))&amp;"-"&amp;$C1963&amp;"-"&amp;$D1963,'Bill Report Reference'!$I$2:$I$72,0)),"")</f>
        <v>https://www.congress.gov/119/crpt/hrpt271/CRPT-119hrpt271.pdf</v>
      </c>
      <c r="U1963" s="7" t="inlineStr"/>
      <c r="V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Reference'!$E$2:$E$72,MATCH(INDEX(Account!$J$2:$J$131,MATCH($B1964,Account!$A$2:$A$131,0))&amp;"-"&amp;$C1964&amp;"-"&amp;$D1964,'Bill Report Reference'!$I$2:$I$72,0)),"")</f>
        <v>PREX 2.8:2026/APP</v>
      </c>
      <c r="G1964" s="7" t="str">
        <f>IFERROR(""&amp;INDEX('Bill Report Reference'!$F$2:$F$72,MATCH(INDEX(Account!$J$2:$J$131,MATCH($B1964,Account!$A$2:$A$131,0))&amp;"-"&amp;$C1964&amp;"-"&amp;$D1964,'Bill Report Reference'!$I$2:$I$72,0)),"")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Reference'!$G$2:$G$72,MATCH(INDEX(Account!$J$2:$J$131,MATCH($B1964,Account!$A$2:$A$131,0))&amp;"-"&amp;$C1964&amp;"-"&amp;$D1964,'Bill Report Reference'!$I$2:$I$72,0)),"")</f>
        <v>https://www.govinfo.gov/content/pkg/BUDGET-2026-APP/pdf/BUDGET-2026-APP.pdf</v>
      </c>
      <c r="T1964" s="7" t="str">
        <f>IFERROR(""&amp;INDEX('Bill Report Reference'!$H$2:$H$72,MATCH(INDEX(Account!$J$2:$J$131,MATCH($B1964,Account!$A$2:$A$131,0))&amp;"-"&amp;$C1964&amp;"-"&amp;$D1964,'Bill Report Reference'!$I$2:$I$72,0)),"")</f>
        <v>N/A</v>
      </c>
      <c r="U1964" s="7" t="inlineStr"/>
      <c r="V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Reference'!$E$2:$E$72,MATCH(INDEX(Account!$J$2:$J$131,MATCH($B1965,Account!$A$2:$A$131,0))&amp;"-"&amp;$C1965&amp;"-"&amp;$D1965,'Bill Report Reference'!$I$2:$I$72,0)),"")</f>
        <v>S.2587</v>
      </c>
      <c r="G1965" s="7" t="str">
        <f>IFERROR(""&amp;INDEX('Bill Report Reference'!$F$2:$F$72,MATCH(INDEX(Account!$J$2:$J$131,MATCH($B1965,Account!$A$2:$A$131,0))&amp;"-"&amp;$C1965&amp;"-"&amp;$D1965,'Bill Report Reference'!$I$2:$I$72,0)),"")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Reference'!$G$2:$G$72,MATCH(INDEX(Account!$J$2:$J$131,MATCH($B1965,Account!$A$2:$A$131,0))&amp;"-"&amp;$C1965&amp;"-"&amp;$D1965,'Bill Report Reference'!$I$2:$I$72,0)),"")</f>
        <v>https://www.govinfo.gov/content/pkg/BILLS-119s2587rs/pdf/BILLS-119s2587rs.pdf</v>
      </c>
      <c r="T1965" s="7" t="str">
        <f>IFERROR(""&amp;INDEX('Bill Report Reference'!$H$2:$H$72,MATCH(INDEX(Account!$J$2:$J$131,MATCH($B1965,Account!$A$2:$A$131,0))&amp;"-"&amp;$C1965&amp;"-"&amp;$D1965,'Bill Report Reference'!$I$2:$I$72,0)),"")</f>
        <v>https://www.congress.gov/119/crpt/srpt55/CRPT-119srpt55.pdf</v>
      </c>
      <c r="U1965" s="7" t="inlineStr"/>
      <c r="V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Reference'!$E$2:$E$72,MATCH(INDEX(Account!$J$2:$J$131,MATCH($B1966,Account!$A$2:$A$131,0))&amp;"-"&amp;$C1966&amp;"-"&amp;$D1966,'Bill Report Reference'!$I$2:$I$72,0)),"")</f>
        <v>H.R.9260</v>
      </c>
      <c r="G1966" s="7" t="str">
        <f>IFERROR(""&amp;INDEX('Bill Report Reference'!$F$2:$F$72,MATCH(INDEX(Account!$J$2:$J$131,MATCH($B1966,Account!$A$2:$A$131,0))&amp;"-"&amp;$C1966&amp;"-"&amp;$D1966,'Bill Report Reference'!$I$2:$I$72,0)),"")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Reference'!$G$2:$G$72,MATCH(INDEX(Account!$J$2:$J$131,MATCH($B1966,Account!$A$2:$A$131,0))&amp;"-"&amp;$C1966&amp;"-"&amp;$D1966,'Bill Report Reference'!$I$2:$I$72,0)),"")</f>
        <v>https://www.govinfo.gov/content/pkg/BILLS-119hr9260rh/pdf/BILLS-119hr9260rh.pdf</v>
      </c>
      <c r="T1966" s="7" t="str">
        <f>IFERROR(""&amp;INDEX('Bill Report Reference'!$H$2:$H$72,MATCH(INDEX(Account!$J$2:$J$131,MATCH($B1966,Account!$A$2:$A$131,0))&amp;"-"&amp;$C1966&amp;"-"&amp;$D1966,'Bill Report Reference'!$I$2:$I$72,0)),"")</f>
        <v>https://www.congress.gov/119/crpt/hrpt696/CRPT-119hrpt696.pdf</v>
      </c>
      <c r="U1966" s="7" t="inlineStr"/>
      <c r="V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Reference'!$E$2:$E$72,MATCH(INDEX(Account!$J$2:$J$131,MATCH($B1967,Account!$A$2:$A$131,0))&amp;"-"&amp;$C1967&amp;"-"&amp;$D1967,'Bill Report Reference'!$I$2:$I$72,0)),"")</f>
        <v>PREX 2.8:2027/APP</v>
      </c>
      <c r="G1967" s="7" t="str">
        <f>IFERROR(""&amp;INDEX('Bill Report Reference'!$F$2:$F$72,MATCH(INDEX(Account!$J$2:$J$131,MATCH($B1967,Account!$A$2:$A$131,0))&amp;"-"&amp;$C1967&amp;"-"&amp;$D1967,'Bill Report Reference'!$I$2:$I$72,0)),"")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Reference'!$G$2:$G$72,MATCH(INDEX(Account!$J$2:$J$131,MATCH($B1967,Account!$A$2:$A$131,0))&amp;"-"&amp;$C1967&amp;"-"&amp;$D1967,'Bill Report Reference'!$I$2:$I$72,0)),"")</f>
        <v>https://www.govinfo.gov/content/pkg/BUDGET-2027-APP/pdf/BUDGET-2027-APP.pdf</v>
      </c>
      <c r="T1967" s="7" t="str">
        <f>IFERROR(""&amp;INDEX('Bill Report Reference'!$H$2:$H$72,MATCH(INDEX(Account!$J$2:$J$131,MATCH($B1967,Account!$A$2:$A$131,0))&amp;"-"&amp;$C1967&amp;"-"&amp;$D1967,'Bill Report Reference'!$I$2:$I$72,0)),"")</f>
        <v>N/A</v>
      </c>
      <c r="U1967" s="7" t="inlineStr"/>
      <c r="V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Reference'!$E$2:$E$72,MATCH(INDEX(Account!$J$2:$J$131,MATCH($B1968,Account!$A$2:$A$131,0))&amp;"-"&amp;$C1968&amp;"-"&amp;$D1968,'Bill Report Reference'!$I$2:$I$72,0)),"")</f>
        <v>P.L.117-328</v>
      </c>
      <c r="G1968" s="7" t="str">
        <f>IFERROR(""&amp;INDEX('Bill Report Reference'!$F$2:$F$72,MATCH(INDEX(Account!$J$2:$J$131,MATCH($B1968,Account!$A$2:$A$131,0))&amp;"-"&amp;$C1968&amp;"-"&amp;$D1968,'Bill Report Reference'!$I$2:$I$72,0)),"")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Reference'!$G$2:$G$72,MATCH(INDEX(Account!$J$2:$J$131,MATCH($B1968,Account!$A$2:$A$131,0))&amp;"-"&amp;$C1968&amp;"-"&amp;$D1968,'Bill Report Reference'!$I$2:$I$72,0)),"")</f>
        <v>https://www.govinfo.gov/content/pkg/PLAW-117publ328/pdf/PLAW-117publ328.pdf</v>
      </c>
      <c r="T1968" s="7" t="str">
        <f>IFERROR(""&amp;INDEX('Bill Report Reference'!$H$2:$H$72,MATCH(INDEX(Account!$J$2:$J$131,MATCH($B1968,Account!$A$2:$A$131,0))&amp;"-"&amp;$C1968&amp;"-"&amp;$D1968,'Bill Report Reference'!$I$2:$I$72,0)),"")</f>
        <v>N/A</v>
      </c>
      <c r="U1968" s="7" t="inlineStr"/>
      <c r="V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Reference'!$E$2:$E$72,MATCH(INDEX(Account!$J$2:$J$131,MATCH($B1969,Account!$A$2:$A$131,0))&amp;"-"&amp;$C1969&amp;"-"&amp;$D1969,'Bill Report Reference'!$I$2:$I$72,0)),"")</f>
        <v>H.R.8295</v>
      </c>
      <c r="G1969" s="7" t="str">
        <f>IFERROR(""&amp;INDEX('Bill Report Reference'!$F$2:$F$72,MATCH(INDEX(Account!$J$2:$J$131,MATCH($B1969,Account!$A$2:$A$131,0))&amp;"-"&amp;$C1969&amp;"-"&amp;$D1969,'Bill Report Reference'!$I$2:$I$72,0)),"")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Reference'!$G$2:$G$72,MATCH(INDEX(Account!$J$2:$J$131,MATCH($B1969,Account!$A$2:$A$131,0))&amp;"-"&amp;$C1969&amp;"-"&amp;$D1969,'Bill Report Reference'!$I$2:$I$72,0)),"")</f>
        <v>https://www.govinfo.gov/content/pkg/BILLS-117hr8295rh/pdf/BILLS-117hr8295rh.pdf</v>
      </c>
      <c r="T1969" s="7" t="str">
        <f>IFERROR(""&amp;INDEX('Bill Report Reference'!$H$2:$H$72,MATCH(INDEX(Account!$J$2:$J$131,MATCH($B1969,Account!$A$2:$A$131,0))&amp;"-"&amp;$C1969&amp;"-"&amp;$D1969,'Bill Report Reference'!$I$2:$I$72,0)),"")</f>
        <v>https://www.govinfo.gov/content/pkg/CRPT-117hrpt403/pdf/CRPT-117hrpt403.pdf</v>
      </c>
      <c r="U1969" s="7" t="inlineStr"/>
      <c r="V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Reference'!$E$2:$E$72,MATCH(INDEX(Account!$J$2:$J$131,MATCH($B1970,Account!$A$2:$A$131,0))&amp;"-"&amp;$C1970&amp;"-"&amp;$D1970,'Bill Report Reference'!$I$2:$I$72,0)),"")</f>
        <v>PREX 2.8:2023/APP</v>
      </c>
      <c r="G1970" s="7" t="str">
        <f>IFERROR(""&amp;INDEX('Bill Report Reference'!$F$2:$F$72,MATCH(INDEX(Account!$J$2:$J$131,MATCH($B1970,Account!$A$2:$A$131,0))&amp;"-"&amp;$C1970&amp;"-"&amp;$D1970,'Bill Report Reference'!$I$2:$I$72,0)),"")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Reference'!$G$2:$G$72,MATCH(INDEX(Account!$J$2:$J$131,MATCH($B1970,Account!$A$2:$A$131,0))&amp;"-"&amp;$C1970&amp;"-"&amp;$D1970,'Bill Report Reference'!$I$2:$I$72,0)),"")</f>
        <v>https://www.govinfo.gov/content/pkg/BUDGET-2023-APP/pdf/BUDGET-2023-APP.pdf</v>
      </c>
      <c r="T1970" s="7" t="str">
        <f>IFERROR(""&amp;INDEX('Bill Report Reference'!$H$2:$H$72,MATCH(INDEX(Account!$J$2:$J$131,MATCH($B1970,Account!$A$2:$A$131,0))&amp;"-"&amp;$C1970&amp;"-"&amp;$D1970,'Bill Report Reference'!$I$2:$I$72,0)),"")</f>
        <v>N/A</v>
      </c>
      <c r="U1970" s="7" t="inlineStr"/>
      <c r="V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Reference'!$E$2:$E$72,MATCH(INDEX(Account!$J$2:$J$131,MATCH($B1971,Account!$A$2:$A$131,0))&amp;"-"&amp;$C1971&amp;"-"&amp;$D1971,'Bill Report Reference'!$I$2:$I$72,0)),"")</f>
        <v>S.4659</v>
      </c>
      <c r="G1971" s="7" t="str">
        <f>IFERROR(""&amp;INDEX('Bill Report Reference'!$F$2:$F$72,MATCH(INDEX(Account!$J$2:$J$131,MATCH($B1971,Account!$A$2:$A$131,0))&amp;"-"&amp;$C1971&amp;"-"&amp;$D1971,'Bill Report Reference'!$I$2:$I$72,0)),"")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Reference'!$G$2:$G$72,MATCH(INDEX(Account!$J$2:$J$131,MATCH($B1971,Account!$A$2:$A$131,0))&amp;"-"&amp;$C1971&amp;"-"&amp;$D1971,'Bill Report Reference'!$I$2:$I$72,0)),"")</f>
        <v>https://www.govinfo.gov/content/pkg/BILLS-117s4659is/pdf/BILLS-117s4659is.pdf</v>
      </c>
      <c r="T1971" s="7" t="str">
        <f>IFERROR(""&amp;INDEX('Bill Report Reference'!$H$2:$H$72,MATCH(INDEX(Account!$J$2:$J$131,MATCH($B1971,Account!$A$2:$A$131,0))&amp;"-"&amp;$C1971&amp;"-"&amp;$D1971,'Bill Report Reference'!$I$2:$I$72,0)),"")</f>
        <v>https://www.appropriations.senate.gov/imo/media/doc/LHHSFY23REPT.pdf</v>
      </c>
      <c r="U1971" s="7" t="inlineStr"/>
      <c r="V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Reference'!$E$2:$E$72,MATCH(INDEX(Account!$J$2:$J$131,MATCH($B1972,Account!$A$2:$A$131,0))&amp;"-"&amp;$C1972&amp;"-"&amp;$D1972,'Bill Report Reference'!$I$2:$I$72,0)),"")</f>
        <v>P.L.118-47</v>
      </c>
      <c r="G1972" s="7" t="str">
        <f>IFERROR(""&amp;INDEX('Bill Report Reference'!$F$2:$F$72,MATCH(INDEX(Account!$J$2:$J$131,MATCH($B1972,Account!$A$2:$A$131,0))&amp;"-"&amp;$C1972&amp;"-"&amp;$D1972,'Bill Report Reference'!$I$2:$I$72,0)),"")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Reference'!$G$2:$G$72,MATCH(INDEX(Account!$J$2:$J$131,MATCH($B1972,Account!$A$2:$A$131,0))&amp;"-"&amp;$C1972&amp;"-"&amp;$D1972,'Bill Report Reference'!$I$2:$I$72,0)),"")</f>
        <v>https://www.govinfo.gov/content/pkg/PLAW-118publ47/pdf/PLAW-118publ47.pdf</v>
      </c>
      <c r="T1972" s="7" t="str">
        <f>IFERROR(""&amp;INDEX('Bill Report Reference'!$H$2:$H$72,MATCH(INDEX(Account!$J$2:$J$131,MATCH($B1972,Account!$A$2:$A$131,0))&amp;"-"&amp;$C1972&amp;"-"&amp;$D1972,'Bill Report Reference'!$I$2:$I$72,0)),"")</f>
        <v>N/A</v>
      </c>
      <c r="U1972" s="7" t="inlineStr"/>
      <c r="V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Reference'!$E$2:$E$72,MATCH(INDEX(Account!$J$2:$J$131,MATCH($B1973,Account!$A$2:$A$131,0))&amp;"-"&amp;$C1973&amp;"-"&amp;$D1973,'Bill Report Reference'!$I$2:$I$72,0)),"")</f>
        <v>PREX 2.8:2024/APP</v>
      </c>
      <c r="G1973" s="7" t="str">
        <f>IFERROR(""&amp;INDEX('Bill Report Reference'!$F$2:$F$72,MATCH(INDEX(Account!$J$2:$J$131,MATCH($B1973,Account!$A$2:$A$131,0))&amp;"-"&amp;$C1973&amp;"-"&amp;$D1973,'Bill Report Reference'!$I$2:$I$72,0)),"")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Reference'!$G$2:$G$72,MATCH(INDEX(Account!$J$2:$J$131,MATCH($B1973,Account!$A$2:$A$131,0))&amp;"-"&amp;$C1973&amp;"-"&amp;$D1973,'Bill Report Reference'!$I$2:$I$72,0)),"")</f>
        <v>https://www.govinfo.gov/content/pkg/BUDGET-2024-APP/pdf/BUDGET-2024-APP.pdf</v>
      </c>
      <c r="T1973" s="7" t="str">
        <f>IFERROR(""&amp;INDEX('Bill Report Reference'!$H$2:$H$72,MATCH(INDEX(Account!$J$2:$J$131,MATCH($B1973,Account!$A$2:$A$131,0))&amp;"-"&amp;$C1973&amp;"-"&amp;$D1973,'Bill Report Reference'!$I$2:$I$72,0)),"")</f>
        <v>N/A</v>
      </c>
      <c r="U1973" s="7" t="inlineStr"/>
      <c r="V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Reference'!$E$2:$E$72,MATCH(INDEX(Account!$J$2:$J$131,MATCH($B1974,Account!$A$2:$A$131,0))&amp;"-"&amp;$C1974&amp;"-"&amp;$D1974,'Bill Report Reference'!$I$2:$I$72,0)),"")</f>
        <v>S.2624</v>
      </c>
      <c r="G1974" s="7" t="str">
        <f>IFERROR(""&amp;INDEX('Bill Report Reference'!$F$2:$F$72,MATCH(INDEX(Account!$J$2:$J$131,MATCH($B1974,Account!$A$2:$A$131,0))&amp;"-"&amp;$C1974&amp;"-"&amp;$D1974,'Bill Report Reference'!$I$2:$I$72,0)),"")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Reference'!$G$2:$G$72,MATCH(INDEX(Account!$J$2:$J$131,MATCH($B1974,Account!$A$2:$A$131,0))&amp;"-"&amp;$C1974&amp;"-"&amp;$D1974,'Bill Report Reference'!$I$2:$I$72,0)),"")</f>
        <v>https://www.govinfo.gov/content/pkg/BILLS-118s2624rs/pdf/BILLS-118s2624rs.pdf</v>
      </c>
      <c r="T1974" s="7" t="str">
        <f>IFERROR(""&amp;INDEX('Bill Report Reference'!$H$2:$H$72,MATCH(INDEX(Account!$J$2:$J$131,MATCH($B1974,Account!$A$2:$A$131,0))&amp;"-"&amp;$C1974&amp;"-"&amp;$D1974,'Bill Report Reference'!$I$2:$I$72,0)),"")</f>
        <v>https://www.congress.gov/118/crpt/srpt84/CRPT-118srpt84.pdf</v>
      </c>
      <c r="U1974" s="7" t="inlineStr"/>
      <c r="V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Reference'!$E$2:$E$72,MATCH(INDEX(Account!$J$2:$J$131,MATCH($B1975,Account!$A$2:$A$131,0))&amp;"-"&amp;$C1975&amp;"-"&amp;$D1975,'Bill Report Reference'!$I$2:$I$72,0)),"")</f>
        <v>P.L.119-4</v>
      </c>
      <c r="G1975" s="7" t="str">
        <f>IFERROR(""&amp;INDEX('Bill Report Reference'!$F$2:$F$72,MATCH(INDEX(Account!$J$2:$J$131,MATCH($B1975,Account!$A$2:$A$131,0))&amp;"-"&amp;$C1975&amp;"-"&amp;$D1975,'Bill Report Reference'!$I$2:$I$72,0)),"")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Reference'!$G$2:$G$72,MATCH(INDEX(Account!$J$2:$J$131,MATCH($B1975,Account!$A$2:$A$131,0))&amp;"-"&amp;$C1975&amp;"-"&amp;$D1975,'Bill Report Reference'!$I$2:$I$72,0)),"")</f>
        <v>https://www.govinfo.gov/content/pkg/PLAW-119publ4/pdf/PLAW-119publ4.pdf</v>
      </c>
      <c r="T1975" s="7" t="str">
        <f>IFERROR(""&amp;INDEX('Bill Report Reference'!$H$2:$H$72,MATCH(INDEX(Account!$J$2:$J$131,MATCH($B1975,Account!$A$2:$A$131,0))&amp;"-"&amp;$C1975&amp;"-"&amp;$D1975,'Bill Report Reference'!$I$2:$I$72,0)),"")</f>
        <v>N/A</v>
      </c>
      <c r="U1975" s="7" t="inlineStr"/>
      <c r="V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Reference'!$E$2:$E$72,MATCH(INDEX(Account!$J$2:$J$131,MATCH($B1976,Account!$A$2:$A$131,0))&amp;"-"&amp;$C1976&amp;"-"&amp;$D1976,'Bill Report Reference'!$I$2:$I$72,0)),"")</f>
        <v>H.R.9029</v>
      </c>
      <c r="G1976" s="7" t="str">
        <f>IFERROR(""&amp;INDEX('Bill Report Reference'!$F$2:$F$72,MATCH(INDEX(Account!$J$2:$J$131,MATCH($B1976,Account!$A$2:$A$131,0))&amp;"-"&amp;$C1976&amp;"-"&amp;$D1976,'Bill Report Reference'!$I$2:$I$72,0)),"")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Reference'!$G$2:$G$72,MATCH(INDEX(Account!$J$2:$J$131,MATCH($B1976,Account!$A$2:$A$131,0))&amp;"-"&amp;$C1976&amp;"-"&amp;$D1976,'Bill Report Reference'!$I$2:$I$72,0)),"")</f>
        <v>https://www.govinfo.gov/content/pkg/BILLS-118hr9029rh/pdf/BILLS-118hr9029rh.pdf</v>
      </c>
      <c r="T1976" s="7" t="str">
        <f>IFERROR(""&amp;INDEX('Bill Report Reference'!$H$2:$H$72,MATCH(INDEX(Account!$J$2:$J$131,MATCH($B1976,Account!$A$2:$A$131,0))&amp;"-"&amp;$C1976&amp;"-"&amp;$D1976,'Bill Report Reference'!$I$2:$I$72,0)),"")</f>
        <v>https://www.congress.gov/118/crpt/hrpt585/CRPT-118hrpt585.pdf</v>
      </c>
      <c r="U1976" s="7" t="inlineStr"/>
      <c r="V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Reference'!$E$2:$E$72,MATCH(INDEX(Account!$J$2:$J$131,MATCH($B1977,Account!$A$2:$A$131,0))&amp;"-"&amp;$C1977&amp;"-"&amp;$D1977,'Bill Report Reference'!$I$2:$I$72,0)),"")</f>
        <v>PREX 2.8:2025/APP</v>
      </c>
      <c r="G1977" s="7" t="str">
        <f>IFERROR(""&amp;INDEX('Bill Report Reference'!$F$2:$F$72,MATCH(INDEX(Account!$J$2:$J$131,MATCH($B1977,Account!$A$2:$A$131,0))&amp;"-"&amp;$C1977&amp;"-"&amp;$D1977,'Bill Report Reference'!$I$2:$I$72,0)),"")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Reference'!$G$2:$G$72,MATCH(INDEX(Account!$J$2:$J$131,MATCH($B1977,Account!$A$2:$A$131,0))&amp;"-"&amp;$C1977&amp;"-"&amp;$D1977,'Bill Report Reference'!$I$2:$I$72,0)),"")</f>
        <v>https://www.govinfo.gov/content/pkg/BUDGET-2025-APP/pdf/BUDGET-2025-APP.pdf</v>
      </c>
      <c r="T1977" s="7" t="str">
        <f>IFERROR(""&amp;INDEX('Bill Report Reference'!$H$2:$H$72,MATCH(INDEX(Account!$J$2:$J$131,MATCH($B1977,Account!$A$2:$A$131,0))&amp;"-"&amp;$C1977&amp;"-"&amp;$D1977,'Bill Report Reference'!$I$2:$I$72,0)),"")</f>
        <v>N/A</v>
      </c>
      <c r="U1977" s="7" t="inlineStr"/>
      <c r="V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Reference'!$E$2:$E$72,MATCH(INDEX(Account!$J$2:$J$131,MATCH($B1978,Account!$A$2:$A$131,0))&amp;"-"&amp;$C1978&amp;"-"&amp;$D1978,'Bill Report Reference'!$I$2:$I$72,0)),"")</f>
        <v>S.4942</v>
      </c>
      <c r="G1978" s="7" t="str">
        <f>IFERROR(""&amp;INDEX('Bill Report Reference'!$F$2:$F$72,MATCH(INDEX(Account!$J$2:$J$131,MATCH($B1978,Account!$A$2:$A$131,0))&amp;"-"&amp;$C1978&amp;"-"&amp;$D1978,'Bill Report Reference'!$I$2:$I$72,0)),"")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Reference'!$G$2:$G$72,MATCH(INDEX(Account!$J$2:$J$131,MATCH($B1978,Account!$A$2:$A$131,0))&amp;"-"&amp;$C1978&amp;"-"&amp;$D1978,'Bill Report Reference'!$I$2:$I$72,0)),"")</f>
        <v>https://www.govinfo.gov/content/pkg/BILLS-118s4942rs/pdf/BILLS-118s4942rs.pdf</v>
      </c>
      <c r="T1978" s="7" t="str">
        <f>IFERROR(""&amp;INDEX('Bill Report Reference'!$H$2:$H$72,MATCH(INDEX(Account!$J$2:$J$131,MATCH($B1978,Account!$A$2:$A$131,0))&amp;"-"&amp;$C1978&amp;"-"&amp;$D1978,'Bill Report Reference'!$I$2:$I$72,0)),"")</f>
        <v>https://www.congress.gov/118/crpt/srpt207/CRPT-118srpt207.pdf</v>
      </c>
      <c r="U1978" s="7" t="inlineStr"/>
      <c r="V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Reference'!$E$2:$E$72,MATCH(INDEX(Account!$J$2:$J$131,MATCH($B1979,Account!$A$2:$A$131,0))&amp;"-"&amp;$C1979&amp;"-"&amp;$D1979,'Bill Report Reference'!$I$2:$I$72,0)),"")</f>
        <v>P.L.119-75</v>
      </c>
      <c r="G1979" s="7" t="str">
        <f>IFERROR(""&amp;INDEX('Bill Report Reference'!$F$2:$F$72,MATCH(INDEX(Account!$J$2:$J$131,MATCH($B1979,Account!$A$2:$A$131,0))&amp;"-"&amp;$C1979&amp;"-"&amp;$D1979,'Bill Report Reference'!$I$2:$I$72,0)),"")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Reference'!$G$2:$G$72,MATCH(INDEX(Account!$J$2:$J$131,MATCH($B1979,Account!$A$2:$A$131,0))&amp;"-"&amp;$C1979&amp;"-"&amp;$D1979,'Bill Report Reference'!$I$2:$I$72,0)),"")</f>
        <v>https://www.govinfo.gov/content/pkg/PLAW-119publ75/pdf/PLAW-119publ75.pdf</v>
      </c>
      <c r="T1979" s="7" t="str">
        <f>IFERROR(""&amp;INDEX('Bill Report Reference'!$H$2:$H$72,MATCH(INDEX(Account!$J$2:$J$131,MATCH($B1979,Account!$A$2:$A$131,0))&amp;"-"&amp;$C1979&amp;"-"&amp;$D1979,'Bill Report Reference'!$I$2:$I$72,0)),"")</f>
        <v>https://www.govinfo.gov/content/pkg/CREC-2026-01-22/pdf/CREC-2026-01-22-pt2-PgH1353-2.pdf</v>
      </c>
      <c r="U1979" s="7" t="inlineStr"/>
      <c r="V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Reference'!$E$2:$E$72,MATCH(INDEX(Account!$J$2:$J$131,MATCH($B1980,Account!$A$2:$A$131,0))&amp;"-"&amp;$C1980&amp;"-"&amp;$D1980,'Bill Report Reference'!$I$2:$I$72,0)),"")</f>
        <v>H.R.5304</v>
      </c>
      <c r="G1980" s="7" t="str">
        <f>IFERROR(""&amp;INDEX('Bill Report Reference'!$F$2:$F$72,MATCH(INDEX(Account!$J$2:$J$131,MATCH($B1980,Account!$A$2:$A$131,0))&amp;"-"&amp;$C1980&amp;"-"&amp;$D1980,'Bill Report Reference'!$I$2:$I$72,0)),"")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Reference'!$G$2:$G$72,MATCH(INDEX(Account!$J$2:$J$131,MATCH($B1980,Account!$A$2:$A$131,0))&amp;"-"&amp;$C1980&amp;"-"&amp;$D1980,'Bill Report Reference'!$I$2:$I$72,0)),"")</f>
        <v>https://www.govinfo.gov/content/pkg/BILLS-119hr5304rh/pdf/BILLS-119hr5304rh.pdf</v>
      </c>
      <c r="T1980" s="7" t="str">
        <f>IFERROR(""&amp;INDEX('Bill Report Reference'!$H$2:$H$72,MATCH(INDEX(Account!$J$2:$J$131,MATCH($B1980,Account!$A$2:$A$131,0))&amp;"-"&amp;$C1980&amp;"-"&amp;$D1980,'Bill Report Reference'!$I$2:$I$72,0)),"")</f>
        <v>https://www.congress.gov/119/crpt/hrpt271/CRPT-119hrpt271.pdf</v>
      </c>
      <c r="U1980" s="7" t="inlineStr"/>
      <c r="V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Reference'!$E$2:$E$72,MATCH(INDEX(Account!$J$2:$J$131,MATCH($B1981,Account!$A$2:$A$131,0))&amp;"-"&amp;$C1981&amp;"-"&amp;$D1981,'Bill Report Reference'!$I$2:$I$72,0)),"")</f>
        <v>PREX 2.8:2026/APP</v>
      </c>
      <c r="G1981" s="7" t="str">
        <f>IFERROR(""&amp;INDEX('Bill Report Reference'!$F$2:$F$72,MATCH(INDEX(Account!$J$2:$J$131,MATCH($B1981,Account!$A$2:$A$131,0))&amp;"-"&amp;$C1981&amp;"-"&amp;$D1981,'Bill Report Reference'!$I$2:$I$72,0)),"")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Reference'!$G$2:$G$72,MATCH(INDEX(Account!$J$2:$J$131,MATCH($B1981,Account!$A$2:$A$131,0))&amp;"-"&amp;$C1981&amp;"-"&amp;$D1981,'Bill Report Reference'!$I$2:$I$72,0)),"")</f>
        <v>https://www.govinfo.gov/content/pkg/BUDGET-2026-APP/pdf/BUDGET-2026-APP.pdf</v>
      </c>
      <c r="T1981" s="7" t="str">
        <f>IFERROR(""&amp;INDEX('Bill Report Reference'!$H$2:$H$72,MATCH(INDEX(Account!$J$2:$J$131,MATCH($B1981,Account!$A$2:$A$131,0))&amp;"-"&amp;$C1981&amp;"-"&amp;$D1981,'Bill Report Reference'!$I$2:$I$72,0)),"")</f>
        <v>N/A</v>
      </c>
      <c r="U1981" s="7" t="inlineStr"/>
      <c r="V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Reference'!$E$2:$E$72,MATCH(INDEX(Account!$J$2:$J$131,MATCH($B1982,Account!$A$2:$A$131,0))&amp;"-"&amp;$C1982&amp;"-"&amp;$D1982,'Bill Report Reference'!$I$2:$I$72,0)),"")</f>
        <v>S.2587</v>
      </c>
      <c r="G1982" s="7" t="str">
        <f>IFERROR(""&amp;INDEX('Bill Report Reference'!$F$2:$F$72,MATCH(INDEX(Account!$J$2:$J$131,MATCH($B1982,Account!$A$2:$A$131,0))&amp;"-"&amp;$C1982&amp;"-"&amp;$D1982,'Bill Report Reference'!$I$2:$I$72,0)),"")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Reference'!$G$2:$G$72,MATCH(INDEX(Account!$J$2:$J$131,MATCH($B1982,Account!$A$2:$A$131,0))&amp;"-"&amp;$C1982&amp;"-"&amp;$D1982,'Bill Report Reference'!$I$2:$I$72,0)),"")</f>
        <v>https://www.govinfo.gov/content/pkg/BILLS-119s2587rs/pdf/BILLS-119s2587rs.pdf</v>
      </c>
      <c r="T1982" s="7" t="str">
        <f>IFERROR(""&amp;INDEX('Bill Report Reference'!$H$2:$H$72,MATCH(INDEX(Account!$J$2:$J$131,MATCH($B1982,Account!$A$2:$A$131,0))&amp;"-"&amp;$C1982&amp;"-"&amp;$D1982,'Bill Report Reference'!$I$2:$I$72,0)),"")</f>
        <v>https://www.congress.gov/119/crpt/srpt55/CRPT-119srpt55.pdf</v>
      </c>
      <c r="U1982" s="7" t="inlineStr"/>
      <c r="V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Reference'!$E$2:$E$72,MATCH(INDEX(Account!$J$2:$J$131,MATCH($B1983,Account!$A$2:$A$131,0))&amp;"-"&amp;$C1983&amp;"-"&amp;$D1983,'Bill Report Reference'!$I$2:$I$72,0)),"")</f>
        <v>H.R.9260</v>
      </c>
      <c r="G1983" s="7" t="str">
        <f>IFERROR(""&amp;INDEX('Bill Report Reference'!$F$2:$F$72,MATCH(INDEX(Account!$J$2:$J$131,MATCH($B1983,Account!$A$2:$A$131,0))&amp;"-"&amp;$C1983&amp;"-"&amp;$D1983,'Bill Report Reference'!$I$2:$I$72,0)),"")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Reference'!$G$2:$G$72,MATCH(INDEX(Account!$J$2:$J$131,MATCH($B1983,Account!$A$2:$A$131,0))&amp;"-"&amp;$C1983&amp;"-"&amp;$D1983,'Bill Report Reference'!$I$2:$I$72,0)),"")</f>
        <v>https://www.govinfo.gov/content/pkg/BILLS-119hr9260rh/pdf/BILLS-119hr9260rh.pdf</v>
      </c>
      <c r="T1983" s="7" t="str">
        <f>IFERROR(""&amp;INDEX('Bill Report Reference'!$H$2:$H$72,MATCH(INDEX(Account!$J$2:$J$131,MATCH($B1983,Account!$A$2:$A$131,0))&amp;"-"&amp;$C1983&amp;"-"&amp;$D1983,'Bill Report Reference'!$I$2:$I$72,0)),"")</f>
        <v>https://www.congress.gov/119/crpt/hrpt696/CRPT-119hrpt696.pdf</v>
      </c>
      <c r="U1983" s="7" t="inlineStr"/>
      <c r="V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Reference'!$E$2:$E$72,MATCH(INDEX(Account!$J$2:$J$131,MATCH($B1984,Account!$A$2:$A$131,0))&amp;"-"&amp;$C1984&amp;"-"&amp;$D1984,'Bill Report Reference'!$I$2:$I$72,0)),"")</f>
        <v>PREX 2.8:2027/APP</v>
      </c>
      <c r="G1984" s="7" t="str">
        <f>IFERROR(""&amp;INDEX('Bill Report Reference'!$F$2:$F$72,MATCH(INDEX(Account!$J$2:$J$131,MATCH($B1984,Account!$A$2:$A$131,0))&amp;"-"&amp;$C1984&amp;"-"&amp;$D1984,'Bill Report Reference'!$I$2:$I$72,0)),"")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Reference'!$G$2:$G$72,MATCH(INDEX(Account!$J$2:$J$131,MATCH($B1984,Account!$A$2:$A$131,0))&amp;"-"&amp;$C1984&amp;"-"&amp;$D1984,'Bill Report Reference'!$I$2:$I$72,0)),"")</f>
        <v>https://www.govinfo.gov/content/pkg/BUDGET-2027-APP/pdf/BUDGET-2027-APP.pdf</v>
      </c>
      <c r="T1984" s="7" t="str">
        <f>IFERROR(""&amp;INDEX('Bill Report Reference'!$H$2:$H$72,MATCH(INDEX(Account!$J$2:$J$131,MATCH($B1984,Account!$A$2:$A$131,0))&amp;"-"&amp;$C1984&amp;"-"&amp;$D1984,'Bill Report Reference'!$I$2:$I$72,0)),"")</f>
        <v>N/A</v>
      </c>
      <c r="U1984" s="7" t="inlineStr"/>
      <c r="V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Reference'!$E$2:$E$72,MATCH(INDEX(Account!$J$2:$J$131,MATCH($B1985,Account!$A$2:$A$131,0))&amp;"-"&amp;$C1985&amp;"-"&amp;$D1985,'Bill Report Reference'!$I$2:$I$72,0)),"")</f>
        <v>P.L.117-328</v>
      </c>
      <c r="G1985" s="7" t="str">
        <f>IFERROR(""&amp;INDEX('Bill Report Reference'!$F$2:$F$72,MATCH(INDEX(Account!$J$2:$J$131,MATCH($B1985,Account!$A$2:$A$131,0))&amp;"-"&amp;$C1985&amp;"-"&amp;$D1985,'Bill Report Reference'!$I$2:$I$72,0)),"")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Reference'!$G$2:$G$72,MATCH(INDEX(Account!$J$2:$J$131,MATCH($B1985,Account!$A$2:$A$131,0))&amp;"-"&amp;$C1985&amp;"-"&amp;$D1985,'Bill Report Reference'!$I$2:$I$72,0)),"")</f>
        <v>https://www.govinfo.gov/content/pkg/PLAW-117publ328/pdf/PLAW-117publ328.pdf</v>
      </c>
      <c r="T1985" s="7" t="str">
        <f>IFERROR(""&amp;INDEX('Bill Report Reference'!$H$2:$H$72,MATCH(INDEX(Account!$J$2:$J$131,MATCH($B1985,Account!$A$2:$A$131,0))&amp;"-"&amp;$C1985&amp;"-"&amp;$D1985,'Bill Report Reference'!$I$2:$I$72,0)),"")</f>
        <v>N/A</v>
      </c>
      <c r="U1985" s="7" t="inlineStr"/>
      <c r="V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Reference'!$E$2:$E$72,MATCH(INDEX(Account!$J$2:$J$131,MATCH($B1986,Account!$A$2:$A$131,0))&amp;"-"&amp;$C1986&amp;"-"&amp;$D1986,'Bill Report Reference'!$I$2:$I$72,0)),"")</f>
        <v>H.R.8295</v>
      </c>
      <c r="G1986" s="7" t="str">
        <f>IFERROR(""&amp;INDEX('Bill Report Reference'!$F$2:$F$72,MATCH(INDEX(Account!$J$2:$J$131,MATCH($B1986,Account!$A$2:$A$131,0))&amp;"-"&amp;$C1986&amp;"-"&amp;$D1986,'Bill Report Reference'!$I$2:$I$72,0)),"")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Reference'!$G$2:$G$72,MATCH(INDEX(Account!$J$2:$J$131,MATCH($B1986,Account!$A$2:$A$131,0))&amp;"-"&amp;$C1986&amp;"-"&amp;$D1986,'Bill Report Reference'!$I$2:$I$72,0)),"")</f>
        <v>https://www.govinfo.gov/content/pkg/BILLS-117hr8295rh/pdf/BILLS-117hr8295rh.pdf</v>
      </c>
      <c r="T1986" s="7" t="str">
        <f>IFERROR(""&amp;INDEX('Bill Report Reference'!$H$2:$H$72,MATCH(INDEX(Account!$J$2:$J$131,MATCH($B1986,Account!$A$2:$A$131,0))&amp;"-"&amp;$C1986&amp;"-"&amp;$D1986,'Bill Report Reference'!$I$2:$I$72,0)),"")</f>
        <v>https://www.govinfo.gov/content/pkg/CRPT-117hrpt403/pdf/CRPT-117hrpt403.pdf</v>
      </c>
      <c r="U1986" s="7" t="inlineStr"/>
      <c r="V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Reference'!$E$2:$E$72,MATCH(INDEX(Account!$J$2:$J$131,MATCH($B1987,Account!$A$2:$A$131,0))&amp;"-"&amp;$C1987&amp;"-"&amp;$D1987,'Bill Report Reference'!$I$2:$I$72,0)),"")</f>
        <v>PREX 2.8:2023/APP</v>
      </c>
      <c r="G1987" s="7" t="str">
        <f>IFERROR(""&amp;INDEX('Bill Report Reference'!$F$2:$F$72,MATCH(INDEX(Account!$J$2:$J$131,MATCH($B1987,Account!$A$2:$A$131,0))&amp;"-"&amp;$C1987&amp;"-"&amp;$D1987,'Bill Report Reference'!$I$2:$I$72,0)),"")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Reference'!$G$2:$G$72,MATCH(INDEX(Account!$J$2:$J$131,MATCH($B1987,Account!$A$2:$A$131,0))&amp;"-"&amp;$C1987&amp;"-"&amp;$D1987,'Bill Report Reference'!$I$2:$I$72,0)),"")</f>
        <v>https://www.govinfo.gov/content/pkg/BUDGET-2023-APP/pdf/BUDGET-2023-APP.pdf</v>
      </c>
      <c r="T1987" s="7" t="str">
        <f>IFERROR(""&amp;INDEX('Bill Report Reference'!$H$2:$H$72,MATCH(INDEX(Account!$J$2:$J$131,MATCH($B1987,Account!$A$2:$A$131,0))&amp;"-"&amp;$C1987&amp;"-"&amp;$D1987,'Bill Report Reference'!$I$2:$I$72,0)),"")</f>
        <v>N/A</v>
      </c>
      <c r="U1987" s="7" t="inlineStr"/>
      <c r="V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Reference'!$E$2:$E$72,MATCH(INDEX(Account!$J$2:$J$131,MATCH($B1988,Account!$A$2:$A$131,0))&amp;"-"&amp;$C1988&amp;"-"&amp;$D1988,'Bill Report Reference'!$I$2:$I$72,0)),"")</f>
        <v>S.4659</v>
      </c>
      <c r="G1988" s="7" t="str">
        <f>IFERROR(""&amp;INDEX('Bill Report Reference'!$F$2:$F$72,MATCH(INDEX(Account!$J$2:$J$131,MATCH($B1988,Account!$A$2:$A$131,0))&amp;"-"&amp;$C1988&amp;"-"&amp;$D1988,'Bill Report Reference'!$I$2:$I$72,0)),"")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Reference'!$G$2:$G$72,MATCH(INDEX(Account!$J$2:$J$131,MATCH($B1988,Account!$A$2:$A$131,0))&amp;"-"&amp;$C1988&amp;"-"&amp;$D1988,'Bill Report Reference'!$I$2:$I$72,0)),"")</f>
        <v>https://www.govinfo.gov/content/pkg/BILLS-117s4659is/pdf/BILLS-117s4659is.pdf</v>
      </c>
      <c r="T1988" s="7" t="str">
        <f>IFERROR(""&amp;INDEX('Bill Report Reference'!$H$2:$H$72,MATCH(INDEX(Account!$J$2:$J$131,MATCH($B1988,Account!$A$2:$A$131,0))&amp;"-"&amp;$C1988&amp;"-"&amp;$D1988,'Bill Report Reference'!$I$2:$I$72,0)),"")</f>
        <v>https://www.appropriations.senate.gov/imo/media/doc/LHHSFY23REPT.pdf</v>
      </c>
      <c r="U1988" s="7" t="inlineStr"/>
      <c r="V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Reference'!$E$2:$E$72,MATCH(INDEX(Account!$J$2:$J$131,MATCH($B1989,Account!$A$2:$A$131,0))&amp;"-"&amp;$C1989&amp;"-"&amp;$D1989,'Bill Report Reference'!$I$2:$I$72,0)),"")</f>
        <v>P.L.118-47</v>
      </c>
      <c r="G1989" s="7" t="str">
        <f>IFERROR(""&amp;INDEX('Bill Report Reference'!$F$2:$F$72,MATCH(INDEX(Account!$J$2:$J$131,MATCH($B1989,Account!$A$2:$A$131,0))&amp;"-"&amp;$C1989&amp;"-"&amp;$D1989,'Bill Report Reference'!$I$2:$I$72,0)),"")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Reference'!$G$2:$G$72,MATCH(INDEX(Account!$J$2:$J$131,MATCH($B1989,Account!$A$2:$A$131,0))&amp;"-"&amp;$C1989&amp;"-"&amp;$D1989,'Bill Report Reference'!$I$2:$I$72,0)),"")</f>
        <v>https://www.govinfo.gov/content/pkg/PLAW-118publ47/pdf/PLAW-118publ47.pdf</v>
      </c>
      <c r="T1989" s="7" t="str">
        <f>IFERROR(""&amp;INDEX('Bill Report Reference'!$H$2:$H$72,MATCH(INDEX(Account!$J$2:$J$131,MATCH($B1989,Account!$A$2:$A$131,0))&amp;"-"&amp;$C1989&amp;"-"&amp;$D1989,'Bill Report Reference'!$I$2:$I$72,0)),"")</f>
        <v>N/A</v>
      </c>
      <c r="U1989" s="7" t="inlineStr"/>
      <c r="V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Reference'!$E$2:$E$72,MATCH(INDEX(Account!$J$2:$J$131,MATCH($B1990,Account!$A$2:$A$131,0))&amp;"-"&amp;$C1990&amp;"-"&amp;$D1990,'Bill Report Reference'!$I$2:$I$72,0)),"")</f>
        <v>PREX 2.8:2024/APP</v>
      </c>
      <c r="G1990" s="7" t="str">
        <f>IFERROR(""&amp;INDEX('Bill Report Reference'!$F$2:$F$72,MATCH(INDEX(Account!$J$2:$J$131,MATCH($B1990,Account!$A$2:$A$131,0))&amp;"-"&amp;$C1990&amp;"-"&amp;$D1990,'Bill Report Reference'!$I$2:$I$72,0)),"")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Reference'!$G$2:$G$72,MATCH(INDEX(Account!$J$2:$J$131,MATCH($B1990,Account!$A$2:$A$131,0))&amp;"-"&amp;$C1990&amp;"-"&amp;$D1990,'Bill Report Reference'!$I$2:$I$72,0)),"")</f>
        <v>https://www.govinfo.gov/content/pkg/BUDGET-2024-APP/pdf/BUDGET-2024-APP.pdf</v>
      </c>
      <c r="T1990" s="7" t="str">
        <f>IFERROR(""&amp;INDEX('Bill Report Reference'!$H$2:$H$72,MATCH(INDEX(Account!$J$2:$J$131,MATCH($B1990,Account!$A$2:$A$131,0))&amp;"-"&amp;$C1990&amp;"-"&amp;$D1990,'Bill Report Reference'!$I$2:$I$72,0)),"")</f>
        <v>N/A</v>
      </c>
      <c r="U1990" s="7" t="inlineStr"/>
      <c r="V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Reference'!$E$2:$E$72,MATCH(INDEX(Account!$J$2:$J$131,MATCH($B1991,Account!$A$2:$A$131,0))&amp;"-"&amp;$C1991&amp;"-"&amp;$D1991,'Bill Report Reference'!$I$2:$I$72,0)),"")</f>
        <v>S.2624</v>
      </c>
      <c r="G1991" s="7" t="str">
        <f>IFERROR(""&amp;INDEX('Bill Report Reference'!$F$2:$F$72,MATCH(INDEX(Account!$J$2:$J$131,MATCH($B1991,Account!$A$2:$A$131,0))&amp;"-"&amp;$C1991&amp;"-"&amp;$D1991,'Bill Report Reference'!$I$2:$I$72,0)),"")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Reference'!$G$2:$G$72,MATCH(INDEX(Account!$J$2:$J$131,MATCH($B1991,Account!$A$2:$A$131,0))&amp;"-"&amp;$C1991&amp;"-"&amp;$D1991,'Bill Report Reference'!$I$2:$I$72,0)),"")</f>
        <v>https://www.govinfo.gov/content/pkg/BILLS-118s2624rs/pdf/BILLS-118s2624rs.pdf</v>
      </c>
      <c r="T1991" s="7" t="str">
        <f>IFERROR(""&amp;INDEX('Bill Report Reference'!$H$2:$H$72,MATCH(INDEX(Account!$J$2:$J$131,MATCH($B1991,Account!$A$2:$A$131,0))&amp;"-"&amp;$C1991&amp;"-"&amp;$D1991,'Bill Report Reference'!$I$2:$I$72,0)),"")</f>
        <v>https://www.congress.gov/118/crpt/srpt84/CRPT-118srpt84.pdf</v>
      </c>
      <c r="U1991" s="7" t="inlineStr"/>
      <c r="V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Reference'!$E$2:$E$72,MATCH(INDEX(Account!$J$2:$J$131,MATCH($B1992,Account!$A$2:$A$131,0))&amp;"-"&amp;$C1992&amp;"-"&amp;$D1992,'Bill Report Reference'!$I$2:$I$72,0)),"")</f>
        <v>P.L.119-4</v>
      </c>
      <c r="G1992" s="7" t="str">
        <f>IFERROR(""&amp;INDEX('Bill Report Reference'!$F$2:$F$72,MATCH(INDEX(Account!$J$2:$J$131,MATCH($B1992,Account!$A$2:$A$131,0))&amp;"-"&amp;$C1992&amp;"-"&amp;$D1992,'Bill Report Reference'!$I$2:$I$72,0)),"")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Reference'!$G$2:$G$72,MATCH(INDEX(Account!$J$2:$J$131,MATCH($B1992,Account!$A$2:$A$131,0))&amp;"-"&amp;$C1992&amp;"-"&amp;$D1992,'Bill Report Reference'!$I$2:$I$72,0)),"")</f>
        <v>https://www.govinfo.gov/content/pkg/PLAW-119publ4/pdf/PLAW-119publ4.pdf</v>
      </c>
      <c r="T1992" s="7" t="str">
        <f>IFERROR(""&amp;INDEX('Bill Report Reference'!$H$2:$H$72,MATCH(INDEX(Account!$J$2:$J$131,MATCH($B1992,Account!$A$2:$A$131,0))&amp;"-"&amp;$C1992&amp;"-"&amp;$D1992,'Bill Report Reference'!$I$2:$I$72,0)),"")</f>
        <v>N/A</v>
      </c>
      <c r="U1992" s="7" t="inlineStr"/>
      <c r="V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Reference'!$E$2:$E$72,MATCH(INDEX(Account!$J$2:$J$131,MATCH($B1993,Account!$A$2:$A$131,0))&amp;"-"&amp;$C1993&amp;"-"&amp;$D1993,'Bill Report Reference'!$I$2:$I$72,0)),"")</f>
        <v>H.R.9029</v>
      </c>
      <c r="G1993" s="7" t="str">
        <f>IFERROR(""&amp;INDEX('Bill Report Reference'!$F$2:$F$72,MATCH(INDEX(Account!$J$2:$J$131,MATCH($B1993,Account!$A$2:$A$131,0))&amp;"-"&amp;$C1993&amp;"-"&amp;$D1993,'Bill Report Reference'!$I$2:$I$72,0)),"")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Reference'!$G$2:$G$72,MATCH(INDEX(Account!$J$2:$J$131,MATCH($B1993,Account!$A$2:$A$131,0))&amp;"-"&amp;$C1993&amp;"-"&amp;$D1993,'Bill Report Reference'!$I$2:$I$72,0)),"")</f>
        <v>https://www.govinfo.gov/content/pkg/BILLS-118hr9029rh/pdf/BILLS-118hr9029rh.pdf</v>
      </c>
      <c r="T1993" s="7" t="str">
        <f>IFERROR(""&amp;INDEX('Bill Report Reference'!$H$2:$H$72,MATCH(INDEX(Account!$J$2:$J$131,MATCH($B1993,Account!$A$2:$A$131,0))&amp;"-"&amp;$C1993&amp;"-"&amp;$D1993,'Bill Report Reference'!$I$2:$I$72,0)),"")</f>
        <v>https://www.congress.gov/118/crpt/hrpt585/CRPT-118hrpt585.pdf</v>
      </c>
      <c r="U1993" s="7" t="inlineStr"/>
      <c r="V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Reference'!$E$2:$E$72,MATCH(INDEX(Account!$J$2:$J$131,MATCH($B1994,Account!$A$2:$A$131,0))&amp;"-"&amp;$C1994&amp;"-"&amp;$D1994,'Bill Report Reference'!$I$2:$I$72,0)),"")</f>
        <v>PREX 2.8:2025/APP</v>
      </c>
      <c r="G1994" s="7" t="str">
        <f>IFERROR(""&amp;INDEX('Bill Report Reference'!$F$2:$F$72,MATCH(INDEX(Account!$J$2:$J$131,MATCH($B1994,Account!$A$2:$A$131,0))&amp;"-"&amp;$C1994&amp;"-"&amp;$D1994,'Bill Report Reference'!$I$2:$I$72,0)),"")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Reference'!$G$2:$G$72,MATCH(INDEX(Account!$J$2:$J$131,MATCH($B1994,Account!$A$2:$A$131,0))&amp;"-"&amp;$C1994&amp;"-"&amp;$D1994,'Bill Report Reference'!$I$2:$I$72,0)),"")</f>
        <v>https://www.govinfo.gov/content/pkg/BUDGET-2025-APP/pdf/BUDGET-2025-APP.pdf</v>
      </c>
      <c r="T1994" s="7" t="str">
        <f>IFERROR(""&amp;INDEX('Bill Report Reference'!$H$2:$H$72,MATCH(INDEX(Account!$J$2:$J$131,MATCH($B1994,Account!$A$2:$A$131,0))&amp;"-"&amp;$C1994&amp;"-"&amp;$D1994,'Bill Report Reference'!$I$2:$I$72,0)),"")</f>
        <v>N/A</v>
      </c>
      <c r="U1994" s="7" t="inlineStr"/>
      <c r="V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Reference'!$E$2:$E$72,MATCH(INDEX(Account!$J$2:$J$131,MATCH($B1995,Account!$A$2:$A$131,0))&amp;"-"&amp;$C1995&amp;"-"&amp;$D1995,'Bill Report Reference'!$I$2:$I$72,0)),"")</f>
        <v>S.4942</v>
      </c>
      <c r="G1995" s="7" t="str">
        <f>IFERROR(""&amp;INDEX('Bill Report Reference'!$F$2:$F$72,MATCH(INDEX(Account!$J$2:$J$131,MATCH($B1995,Account!$A$2:$A$131,0))&amp;"-"&amp;$C1995&amp;"-"&amp;$D1995,'Bill Report Reference'!$I$2:$I$72,0)),"")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Reference'!$G$2:$G$72,MATCH(INDEX(Account!$J$2:$J$131,MATCH($B1995,Account!$A$2:$A$131,0))&amp;"-"&amp;$C1995&amp;"-"&amp;$D1995,'Bill Report Reference'!$I$2:$I$72,0)),"")</f>
        <v>https://www.govinfo.gov/content/pkg/BILLS-118s4942rs/pdf/BILLS-118s4942rs.pdf</v>
      </c>
      <c r="T1995" s="7" t="str">
        <f>IFERROR(""&amp;INDEX('Bill Report Reference'!$H$2:$H$72,MATCH(INDEX(Account!$J$2:$J$131,MATCH($B1995,Account!$A$2:$A$131,0))&amp;"-"&amp;$C1995&amp;"-"&amp;$D1995,'Bill Report Reference'!$I$2:$I$72,0)),"")</f>
        <v>https://www.congress.gov/118/crpt/srpt207/CRPT-118srpt207.pdf</v>
      </c>
      <c r="U1995" s="7" t="inlineStr"/>
      <c r="V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Reference'!$E$2:$E$72,MATCH(INDEX(Account!$J$2:$J$131,MATCH($B1996,Account!$A$2:$A$131,0))&amp;"-"&amp;$C1996&amp;"-"&amp;$D1996,'Bill Report Reference'!$I$2:$I$72,0)),"")</f>
        <v>P.L.119-75</v>
      </c>
      <c r="G1996" s="7" t="str">
        <f>IFERROR(""&amp;INDEX('Bill Report Reference'!$F$2:$F$72,MATCH(INDEX(Account!$J$2:$J$131,MATCH($B1996,Account!$A$2:$A$131,0))&amp;"-"&amp;$C1996&amp;"-"&amp;$D1996,'Bill Report Reference'!$I$2:$I$72,0)),"")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Reference'!$G$2:$G$72,MATCH(INDEX(Account!$J$2:$J$131,MATCH($B1996,Account!$A$2:$A$131,0))&amp;"-"&amp;$C1996&amp;"-"&amp;$D1996,'Bill Report Reference'!$I$2:$I$72,0)),"")</f>
        <v>https://www.govinfo.gov/content/pkg/PLAW-119publ75/pdf/PLAW-119publ75.pdf</v>
      </c>
      <c r="T1996" s="7" t="str">
        <f>IFERROR(""&amp;INDEX('Bill Report Reference'!$H$2:$H$72,MATCH(INDEX(Account!$J$2:$J$131,MATCH($B1996,Account!$A$2:$A$131,0))&amp;"-"&amp;$C1996&amp;"-"&amp;$D1996,'Bill Report Reference'!$I$2:$I$72,0)),"")</f>
        <v>https://www.govinfo.gov/content/pkg/CREC-2026-01-22/pdf/CREC-2026-01-22-pt2-PgH1353-2.pdf</v>
      </c>
      <c r="U1996" s="7" t="inlineStr"/>
      <c r="V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Reference'!$E$2:$E$72,MATCH(INDEX(Account!$J$2:$J$131,MATCH($B1997,Account!$A$2:$A$131,0))&amp;"-"&amp;$C1997&amp;"-"&amp;$D1997,'Bill Report Reference'!$I$2:$I$72,0)),"")</f>
        <v>H.R.5304</v>
      </c>
      <c r="G1997" s="7" t="str">
        <f>IFERROR(""&amp;INDEX('Bill Report Reference'!$F$2:$F$72,MATCH(INDEX(Account!$J$2:$J$131,MATCH($B1997,Account!$A$2:$A$131,0))&amp;"-"&amp;$C1997&amp;"-"&amp;$D1997,'Bill Report Reference'!$I$2:$I$72,0)),"")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Reference'!$G$2:$G$72,MATCH(INDEX(Account!$J$2:$J$131,MATCH($B1997,Account!$A$2:$A$131,0))&amp;"-"&amp;$C1997&amp;"-"&amp;$D1997,'Bill Report Reference'!$I$2:$I$72,0)),"")</f>
        <v>https://www.govinfo.gov/content/pkg/BILLS-119hr5304rh/pdf/BILLS-119hr5304rh.pdf</v>
      </c>
      <c r="T1997" s="7" t="str">
        <f>IFERROR(""&amp;INDEX('Bill Report Reference'!$H$2:$H$72,MATCH(INDEX(Account!$J$2:$J$131,MATCH($B1997,Account!$A$2:$A$131,0))&amp;"-"&amp;$C1997&amp;"-"&amp;$D1997,'Bill Report Reference'!$I$2:$I$72,0)),"")</f>
        <v>https://www.congress.gov/119/crpt/hrpt271/CRPT-119hrpt271.pdf</v>
      </c>
      <c r="U1997" s="7" t="inlineStr"/>
      <c r="V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Reference'!$E$2:$E$72,MATCH(INDEX(Account!$J$2:$J$131,MATCH($B1998,Account!$A$2:$A$131,0))&amp;"-"&amp;$C1998&amp;"-"&amp;$D1998,'Bill Report Reference'!$I$2:$I$72,0)),"")</f>
        <v>PREX 2.8:2026/APP</v>
      </c>
      <c r="G1998" s="7" t="str">
        <f>IFERROR(""&amp;INDEX('Bill Report Reference'!$F$2:$F$72,MATCH(INDEX(Account!$J$2:$J$131,MATCH($B1998,Account!$A$2:$A$131,0))&amp;"-"&amp;$C1998&amp;"-"&amp;$D1998,'Bill Report Reference'!$I$2:$I$72,0)),"")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Reference'!$G$2:$G$72,MATCH(INDEX(Account!$J$2:$J$131,MATCH($B1998,Account!$A$2:$A$131,0))&amp;"-"&amp;$C1998&amp;"-"&amp;$D1998,'Bill Report Reference'!$I$2:$I$72,0)),"")</f>
        <v>https://www.govinfo.gov/content/pkg/BUDGET-2026-APP/pdf/BUDGET-2026-APP.pdf</v>
      </c>
      <c r="T1998" s="7" t="str">
        <f>IFERROR(""&amp;INDEX('Bill Report Reference'!$H$2:$H$72,MATCH(INDEX(Account!$J$2:$J$131,MATCH($B1998,Account!$A$2:$A$131,0))&amp;"-"&amp;$C1998&amp;"-"&amp;$D1998,'Bill Report Reference'!$I$2:$I$72,0)),"")</f>
        <v>N/A</v>
      </c>
      <c r="U1998" s="7" t="inlineStr"/>
      <c r="V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Reference'!$E$2:$E$72,MATCH(INDEX(Account!$J$2:$J$131,MATCH($B1999,Account!$A$2:$A$131,0))&amp;"-"&amp;$C1999&amp;"-"&amp;$D1999,'Bill Report Reference'!$I$2:$I$72,0)),"")</f>
        <v>S.2587</v>
      </c>
      <c r="G1999" s="7" t="str">
        <f>IFERROR(""&amp;INDEX('Bill Report Reference'!$F$2:$F$72,MATCH(INDEX(Account!$J$2:$J$131,MATCH($B1999,Account!$A$2:$A$131,0))&amp;"-"&amp;$C1999&amp;"-"&amp;$D1999,'Bill Report Reference'!$I$2:$I$72,0)),"")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Reference'!$G$2:$G$72,MATCH(INDEX(Account!$J$2:$J$131,MATCH($B1999,Account!$A$2:$A$131,0))&amp;"-"&amp;$C1999&amp;"-"&amp;$D1999,'Bill Report Reference'!$I$2:$I$72,0)),"")</f>
        <v>https://www.govinfo.gov/content/pkg/BILLS-119s2587rs/pdf/BILLS-119s2587rs.pdf</v>
      </c>
      <c r="T1999" s="7" t="str">
        <f>IFERROR(""&amp;INDEX('Bill Report Reference'!$H$2:$H$72,MATCH(INDEX(Account!$J$2:$J$131,MATCH($B1999,Account!$A$2:$A$131,0))&amp;"-"&amp;$C1999&amp;"-"&amp;$D1999,'Bill Report Reference'!$I$2:$I$72,0)),"")</f>
        <v>https://www.congress.gov/119/crpt/srpt55/CRPT-119srpt55.pdf</v>
      </c>
      <c r="U1999" s="7" t="inlineStr"/>
      <c r="V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Reference'!$E$2:$E$72,MATCH(INDEX(Account!$J$2:$J$131,MATCH($B2000,Account!$A$2:$A$131,0))&amp;"-"&amp;$C2000&amp;"-"&amp;$D2000,'Bill Report Reference'!$I$2:$I$72,0)),"")</f>
        <v>H.R.9260</v>
      </c>
      <c r="G2000" s="7" t="str">
        <f>IFERROR(""&amp;INDEX('Bill Report Reference'!$F$2:$F$72,MATCH(INDEX(Account!$J$2:$J$131,MATCH($B2000,Account!$A$2:$A$131,0))&amp;"-"&amp;$C2000&amp;"-"&amp;$D2000,'Bill Report Reference'!$I$2:$I$72,0)),"")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Reference'!$G$2:$G$72,MATCH(INDEX(Account!$J$2:$J$131,MATCH($B2000,Account!$A$2:$A$131,0))&amp;"-"&amp;$C2000&amp;"-"&amp;$D2000,'Bill Report Reference'!$I$2:$I$72,0)),"")</f>
        <v>https://www.govinfo.gov/content/pkg/BILLS-119hr9260rh/pdf/BILLS-119hr9260rh.pdf</v>
      </c>
      <c r="T2000" s="7" t="str">
        <f>IFERROR(""&amp;INDEX('Bill Report Reference'!$H$2:$H$72,MATCH(INDEX(Account!$J$2:$J$131,MATCH($B2000,Account!$A$2:$A$131,0))&amp;"-"&amp;$C2000&amp;"-"&amp;$D2000,'Bill Report Reference'!$I$2:$I$72,0)),"")</f>
        <v>https://www.congress.gov/119/crpt/hrpt696/CRPT-119hrpt696.pdf</v>
      </c>
      <c r="U2000" s="7" t="inlineStr"/>
      <c r="V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Reference'!$E$2:$E$72,MATCH(INDEX(Account!$J$2:$J$131,MATCH($B2001,Account!$A$2:$A$131,0))&amp;"-"&amp;$C2001&amp;"-"&amp;$D2001,'Bill Report Reference'!$I$2:$I$72,0)),"")</f>
        <v>PREX 2.8:2027/APP</v>
      </c>
      <c r="G2001" s="7" t="str">
        <f>IFERROR(""&amp;INDEX('Bill Report Reference'!$F$2:$F$72,MATCH(INDEX(Account!$J$2:$J$131,MATCH($B2001,Account!$A$2:$A$131,0))&amp;"-"&amp;$C2001&amp;"-"&amp;$D2001,'Bill Report Reference'!$I$2:$I$72,0)),"")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Reference'!$G$2:$G$72,MATCH(INDEX(Account!$J$2:$J$131,MATCH($B2001,Account!$A$2:$A$131,0))&amp;"-"&amp;$C2001&amp;"-"&amp;$D2001,'Bill Report Reference'!$I$2:$I$72,0)),"")</f>
        <v>https://www.govinfo.gov/content/pkg/BUDGET-2027-APP/pdf/BUDGET-2027-APP.pdf</v>
      </c>
      <c r="T2001" s="7" t="str">
        <f>IFERROR(""&amp;INDEX('Bill Report Reference'!$H$2:$H$72,MATCH(INDEX(Account!$J$2:$J$131,MATCH($B2001,Account!$A$2:$A$131,0))&amp;"-"&amp;$C2001&amp;"-"&amp;$D2001,'Bill Report Reference'!$I$2:$I$72,0)),"")</f>
        <v>N/A</v>
      </c>
      <c r="U2001" s="7" t="inlineStr"/>
      <c r="V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Reference'!$E$2:$E$72,MATCH(INDEX(Account!$J$2:$J$131,MATCH($B2002,Account!$A$2:$A$131,0))&amp;"-"&amp;$C2002&amp;"-"&amp;$D2002,'Bill Report Reference'!$I$2:$I$72,0)),"")</f>
        <v>PREX 2.8:2026/APP</v>
      </c>
      <c r="G2002" s="7" t="str">
        <f>IFERROR(""&amp;INDEX('Bill Report Reference'!$F$2:$F$72,MATCH(INDEX(Account!$J$2:$J$131,MATCH($B2002,Account!$A$2:$A$131,0))&amp;"-"&amp;$C2002&amp;"-"&amp;$D2002,'Bill Report Reference'!$I$2:$I$72,0)),"")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Reference'!$G$2:$G$72,MATCH(INDEX(Account!$J$2:$J$131,MATCH($B2002,Account!$A$2:$A$131,0))&amp;"-"&amp;$C2002&amp;"-"&amp;$D2002,'Bill Report Reference'!$I$2:$I$72,0)),"")</f>
        <v>https://www.govinfo.gov/content/pkg/BUDGET-2026-APP/pdf/BUDGET-2026-APP.pdf</v>
      </c>
      <c r="T2002" s="7" t="str">
        <f>IFERROR(""&amp;INDEX('Bill Report Reference'!$H$2:$H$72,MATCH(INDEX(Account!$J$2:$J$131,MATCH($B2002,Account!$A$2:$A$131,0))&amp;"-"&amp;$C2002&amp;"-"&amp;$D2002,'Bill Report Reference'!$I$2:$I$72,0)),"")</f>
        <v>N/A</v>
      </c>
      <c r="U2002" s="7" t="inlineStr"/>
      <c r="V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Reference'!$E$2:$E$72,MATCH(INDEX(Account!$J$2:$J$131,MATCH($B2003,Account!$A$2:$A$131,0))&amp;"-"&amp;$C2003&amp;"-"&amp;$D2003,'Bill Report Reference'!$I$2:$I$72,0)),"")</f>
        <v>PREX 2.8:2025/APP</v>
      </c>
      <c r="G2003" s="7" t="str">
        <f>IFERROR(""&amp;INDEX('Bill Report Reference'!$F$2:$F$72,MATCH(INDEX(Account!$J$2:$J$131,MATCH($B2003,Account!$A$2:$A$131,0))&amp;"-"&amp;$C2003&amp;"-"&amp;$D2003,'Bill Report Reference'!$I$2:$I$72,0)),"")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Reference'!$G$2:$G$72,MATCH(INDEX(Account!$J$2:$J$131,MATCH($B2003,Account!$A$2:$A$131,0))&amp;"-"&amp;$C2003&amp;"-"&amp;$D2003,'Bill Report Reference'!$I$2:$I$72,0)),"")</f>
        <v>https://www.govinfo.gov/content/pkg/BUDGET-2025-APP/pdf/BUDGET-2025-APP.pdf</v>
      </c>
      <c r="T2003" s="7" t="str">
        <f>IFERROR(""&amp;INDEX('Bill Report Reference'!$H$2:$H$72,MATCH(INDEX(Account!$J$2:$J$131,MATCH($B2003,Account!$A$2:$A$131,0))&amp;"-"&amp;$C2003&amp;"-"&amp;$D2003,'Bill Report Reference'!$I$2:$I$72,0)),"")</f>
        <v>N/A</v>
      </c>
      <c r="U2003" s="7" t="inlineStr"/>
      <c r="V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Reference'!$E$2:$E$72,MATCH(INDEX(Account!$J$2:$J$131,MATCH($B2004,Account!$A$2:$A$131,0))&amp;"-"&amp;$C2004&amp;"-"&amp;$D2004,'Bill Report Reference'!$I$2:$I$72,0)),"")</f>
        <v>PREX 2.8:2026/APP</v>
      </c>
      <c r="G2004" s="7" t="str">
        <f>IFERROR(""&amp;INDEX('Bill Report Reference'!$F$2:$F$72,MATCH(INDEX(Account!$J$2:$J$131,MATCH($B2004,Account!$A$2:$A$131,0))&amp;"-"&amp;$C2004&amp;"-"&amp;$D2004,'Bill Report Reference'!$I$2:$I$72,0)),"")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Reference'!$G$2:$G$72,MATCH(INDEX(Account!$J$2:$J$131,MATCH($B2004,Account!$A$2:$A$131,0))&amp;"-"&amp;$C2004&amp;"-"&amp;$D2004,'Bill Report Reference'!$I$2:$I$72,0)),"")</f>
        <v>https://www.govinfo.gov/content/pkg/BUDGET-2026-APP/pdf/BUDGET-2026-APP.pdf</v>
      </c>
      <c r="T2004" s="7" t="str">
        <f>IFERROR(""&amp;INDEX('Bill Report Reference'!$H$2:$H$72,MATCH(INDEX(Account!$J$2:$J$131,MATCH($B2004,Account!$A$2:$A$131,0))&amp;"-"&amp;$C2004&amp;"-"&amp;$D2004,'Bill Report Reference'!$I$2:$I$72,0)),"")</f>
        <v>N/A</v>
      </c>
      <c r="U2004" s="7" t="inlineStr"/>
      <c r="V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Reference'!$E$2:$E$72,MATCH(INDEX(Account!$J$2:$J$131,MATCH($B2005,Account!$A$2:$A$131,0))&amp;"-"&amp;$C2005&amp;"-"&amp;$D2005,'Bill Report Reference'!$I$2:$I$72,0)),"")</f>
        <v>P.L.117-328</v>
      </c>
      <c r="G2005" s="7" t="str">
        <f>IFERROR(""&amp;INDEX('Bill Report Reference'!$F$2:$F$72,MATCH(INDEX(Account!$J$2:$J$131,MATCH($B2005,Account!$A$2:$A$131,0))&amp;"-"&amp;$C2005&amp;"-"&amp;$D2005,'Bill Report Reference'!$I$2:$I$72,0)),"")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auto-validated</t>
        </is>
      </c>
      <c r="S2005" s="7" t="str">
        <f>IFERROR(""&amp;INDEX('Bill Report Reference'!$G$2:$G$72,MATCH(INDEX(Account!$J$2:$J$131,MATCH($B2005,Account!$A$2:$A$131,0))&amp;"-"&amp;$C2005&amp;"-"&amp;$D2005,'Bill Report Reference'!$I$2:$I$72,0)),"")</f>
        <v>https://www.govinfo.gov/content/pkg/PLAW-117publ328/pdf/PLAW-117publ328.pdf</v>
      </c>
      <c r="T2005" s="7" t="str">
        <f>IFERROR(""&amp;INDEX('Bill Report Reference'!$H$2:$H$72,MATCH(INDEX(Account!$J$2:$J$131,MATCH($B2005,Account!$A$2:$A$131,0))&amp;"-"&amp;$C2005&amp;"-"&amp;$D2005,'Bill Report Reference'!$I$2:$I$72,0)),"")</f>
        <v>N/A</v>
      </c>
      <c r="U2005" s="7" t="inlineStr"/>
      <c r="V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Reference'!$E$2:$E$72,MATCH(INDEX(Account!$J$2:$J$131,MATCH($B2006,Account!$A$2:$A$131,0))&amp;"-"&amp;$C2006&amp;"-"&amp;$D2006,'Bill Report Reference'!$I$2:$I$72,0)),"")</f>
        <v>H.R.8295</v>
      </c>
      <c r="G2006" s="7" t="str">
        <f>IFERROR(""&amp;INDEX('Bill Report Reference'!$F$2:$F$72,MATCH(INDEX(Account!$J$2:$J$131,MATCH($B2006,Account!$A$2:$A$131,0))&amp;"-"&amp;$C2006&amp;"-"&amp;$D2006,'Bill Report Reference'!$I$2:$I$72,0)),"")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Reference'!$G$2:$G$72,MATCH(INDEX(Account!$J$2:$J$131,MATCH($B2006,Account!$A$2:$A$131,0))&amp;"-"&amp;$C2006&amp;"-"&amp;$D2006,'Bill Report Reference'!$I$2:$I$72,0)),"")</f>
        <v>https://www.govinfo.gov/content/pkg/BILLS-117hr8295rh/pdf/BILLS-117hr8295rh.pdf</v>
      </c>
      <c r="T2006" s="7" t="str">
        <f>IFERROR(""&amp;INDEX('Bill Report Reference'!$H$2:$H$72,MATCH(INDEX(Account!$J$2:$J$131,MATCH($B2006,Account!$A$2:$A$131,0))&amp;"-"&amp;$C2006&amp;"-"&amp;$D2006,'Bill Report Reference'!$I$2:$I$72,0)),"")</f>
        <v>https://www.govinfo.gov/content/pkg/CRPT-117hrpt403/pdf/CRPT-117hrpt403.pdf</v>
      </c>
      <c r="U2006" s="7" t="inlineStr"/>
      <c r="V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Reference'!$E$2:$E$72,MATCH(INDEX(Account!$J$2:$J$131,MATCH($B2007,Account!$A$2:$A$131,0))&amp;"-"&amp;$C2007&amp;"-"&amp;$D2007,'Bill Report Reference'!$I$2:$I$72,0)),"")</f>
        <v>PREX 2.8:2023/APP</v>
      </c>
      <c r="G2007" s="7" t="str">
        <f>IFERROR(""&amp;INDEX('Bill Report Reference'!$F$2:$F$72,MATCH(INDEX(Account!$J$2:$J$131,MATCH($B2007,Account!$A$2:$A$131,0))&amp;"-"&amp;$C2007&amp;"-"&amp;$D2007,'Bill Report Reference'!$I$2:$I$72,0)),"")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Reference'!$G$2:$G$72,MATCH(INDEX(Account!$J$2:$J$131,MATCH($B2007,Account!$A$2:$A$131,0))&amp;"-"&amp;$C2007&amp;"-"&amp;$D2007,'Bill Report Reference'!$I$2:$I$72,0)),"")</f>
        <v>https://www.govinfo.gov/content/pkg/BUDGET-2023-APP/pdf/BUDGET-2023-APP.pdf</v>
      </c>
      <c r="T2007" s="7" t="str">
        <f>IFERROR(""&amp;INDEX('Bill Report Reference'!$H$2:$H$72,MATCH(INDEX(Account!$J$2:$J$131,MATCH($B2007,Account!$A$2:$A$131,0))&amp;"-"&amp;$C2007&amp;"-"&amp;$D2007,'Bill Report Reference'!$I$2:$I$72,0)),"")</f>
        <v>N/A</v>
      </c>
      <c r="U2007" s="7" t="inlineStr"/>
      <c r="V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Reference'!$E$2:$E$72,MATCH(INDEX(Account!$J$2:$J$131,MATCH($B2008,Account!$A$2:$A$131,0))&amp;"-"&amp;$C2008&amp;"-"&amp;$D2008,'Bill Report Reference'!$I$2:$I$72,0)),"")</f>
        <v>S.4659</v>
      </c>
      <c r="G2008" s="7" t="str">
        <f>IFERROR(""&amp;INDEX('Bill Report Reference'!$F$2:$F$72,MATCH(INDEX(Account!$J$2:$J$131,MATCH($B2008,Account!$A$2:$A$131,0))&amp;"-"&amp;$C2008&amp;"-"&amp;$D2008,'Bill Report Reference'!$I$2:$I$72,0)),"")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Reference'!$G$2:$G$72,MATCH(INDEX(Account!$J$2:$J$131,MATCH($B2008,Account!$A$2:$A$131,0))&amp;"-"&amp;$C2008&amp;"-"&amp;$D2008,'Bill Report Reference'!$I$2:$I$72,0)),"")</f>
        <v>https://www.govinfo.gov/content/pkg/BILLS-117s4659is/pdf/BILLS-117s4659is.pdf</v>
      </c>
      <c r="T2008" s="7" t="str">
        <f>IFERROR(""&amp;INDEX('Bill Report Reference'!$H$2:$H$72,MATCH(INDEX(Account!$J$2:$J$131,MATCH($B2008,Account!$A$2:$A$131,0))&amp;"-"&amp;$C2008&amp;"-"&amp;$D2008,'Bill Report Reference'!$I$2:$I$72,0)),"")</f>
        <v>https://www.appropriations.senate.gov/imo/media/doc/LHHSFY23REPT.pdf</v>
      </c>
      <c r="U2008" s="7" t="inlineStr"/>
      <c r="V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Reference'!$E$2:$E$72,MATCH(INDEX(Account!$J$2:$J$131,MATCH($B2009,Account!$A$2:$A$131,0))&amp;"-"&amp;$C2009&amp;"-"&amp;$D2009,'Bill Report Reference'!$I$2:$I$72,0)),"")</f>
        <v>P.L.118-47</v>
      </c>
      <c r="G2009" s="7" t="str">
        <f>IFERROR(""&amp;INDEX('Bill Report Reference'!$F$2:$F$72,MATCH(INDEX(Account!$J$2:$J$131,MATCH($B2009,Account!$A$2:$A$131,0))&amp;"-"&amp;$C2009&amp;"-"&amp;$D2009,'Bill Report Reference'!$I$2:$I$72,0)),"")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Reference'!$G$2:$G$72,MATCH(INDEX(Account!$J$2:$J$131,MATCH($B2009,Account!$A$2:$A$131,0))&amp;"-"&amp;$C2009&amp;"-"&amp;$D2009,'Bill Report Reference'!$I$2:$I$72,0)),"")</f>
        <v>https://www.govinfo.gov/content/pkg/PLAW-118publ47/pdf/PLAW-118publ47.pdf</v>
      </c>
      <c r="T2009" s="7" t="str">
        <f>IFERROR(""&amp;INDEX('Bill Report Reference'!$H$2:$H$72,MATCH(INDEX(Account!$J$2:$J$131,MATCH($B2009,Account!$A$2:$A$131,0))&amp;"-"&amp;$C2009&amp;"-"&amp;$D2009,'Bill Report Reference'!$I$2:$I$72,0)),"")</f>
        <v>N/A</v>
      </c>
      <c r="U2009" s="7" t="inlineStr"/>
      <c r="V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Reference'!$E$2:$E$72,MATCH(INDEX(Account!$J$2:$J$131,MATCH($B2010,Account!$A$2:$A$131,0))&amp;"-"&amp;$C2010&amp;"-"&amp;$D2010,'Bill Report Reference'!$I$2:$I$72,0)),"")</f>
        <v>PREX 2.8:2024/APP</v>
      </c>
      <c r="G2010" s="7" t="str">
        <f>IFERROR(""&amp;INDEX('Bill Report Reference'!$F$2:$F$72,MATCH(INDEX(Account!$J$2:$J$131,MATCH($B2010,Account!$A$2:$A$131,0))&amp;"-"&amp;$C2010&amp;"-"&amp;$D2010,'Bill Report Reference'!$I$2:$I$72,0)),"")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Reference'!$G$2:$G$72,MATCH(INDEX(Account!$J$2:$J$131,MATCH($B2010,Account!$A$2:$A$131,0))&amp;"-"&amp;$C2010&amp;"-"&amp;$D2010,'Bill Report Reference'!$I$2:$I$72,0)),"")</f>
        <v>https://www.govinfo.gov/content/pkg/BUDGET-2024-APP/pdf/BUDGET-2024-APP.pdf</v>
      </c>
      <c r="T2010" s="7" t="str">
        <f>IFERROR(""&amp;INDEX('Bill Report Reference'!$H$2:$H$72,MATCH(INDEX(Account!$J$2:$J$131,MATCH($B2010,Account!$A$2:$A$131,0))&amp;"-"&amp;$C2010&amp;"-"&amp;$D2010,'Bill Report Reference'!$I$2:$I$72,0)),"")</f>
        <v>N/A</v>
      </c>
      <c r="U2010" s="7" t="inlineStr"/>
      <c r="V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Reference'!$E$2:$E$72,MATCH(INDEX(Account!$J$2:$J$131,MATCH($B2011,Account!$A$2:$A$131,0))&amp;"-"&amp;$C2011&amp;"-"&amp;$D2011,'Bill Report Reference'!$I$2:$I$72,0)),"")</f>
        <v>S.2624</v>
      </c>
      <c r="G2011" s="7" t="str">
        <f>IFERROR(""&amp;INDEX('Bill Report Reference'!$F$2:$F$72,MATCH(INDEX(Account!$J$2:$J$131,MATCH($B2011,Account!$A$2:$A$131,0))&amp;"-"&amp;$C2011&amp;"-"&amp;$D2011,'Bill Report Reference'!$I$2:$I$72,0)),"")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Reference'!$G$2:$G$72,MATCH(INDEX(Account!$J$2:$J$131,MATCH($B2011,Account!$A$2:$A$131,0))&amp;"-"&amp;$C2011&amp;"-"&amp;$D2011,'Bill Report Reference'!$I$2:$I$72,0)),"")</f>
        <v>https://www.govinfo.gov/content/pkg/BILLS-118s2624rs/pdf/BILLS-118s2624rs.pdf</v>
      </c>
      <c r="T2011" s="7" t="str">
        <f>IFERROR(""&amp;INDEX('Bill Report Reference'!$H$2:$H$72,MATCH(INDEX(Account!$J$2:$J$131,MATCH($B2011,Account!$A$2:$A$131,0))&amp;"-"&amp;$C2011&amp;"-"&amp;$D2011,'Bill Report Reference'!$I$2:$I$72,0)),"")</f>
        <v>https://www.congress.gov/118/crpt/srpt84/CRPT-118srpt84.pdf</v>
      </c>
      <c r="U2011" s="7" t="inlineStr"/>
      <c r="V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Reference'!$E$2:$E$72,MATCH(INDEX(Account!$J$2:$J$131,MATCH($B2012,Account!$A$2:$A$131,0))&amp;"-"&amp;$C2012&amp;"-"&amp;$D2012,'Bill Report Reference'!$I$2:$I$72,0)),"")</f>
        <v>P.L.119-4</v>
      </c>
      <c r="G2012" s="7" t="str">
        <f>IFERROR(""&amp;INDEX('Bill Report Reference'!$F$2:$F$72,MATCH(INDEX(Account!$J$2:$J$131,MATCH($B2012,Account!$A$2:$A$131,0))&amp;"-"&amp;$C2012&amp;"-"&amp;$D2012,'Bill Report Reference'!$I$2:$I$72,0)),"")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Reference'!$G$2:$G$72,MATCH(INDEX(Account!$J$2:$J$131,MATCH($B2012,Account!$A$2:$A$131,0))&amp;"-"&amp;$C2012&amp;"-"&amp;$D2012,'Bill Report Reference'!$I$2:$I$72,0)),"")</f>
        <v>https://www.govinfo.gov/content/pkg/PLAW-119publ4/pdf/PLAW-119publ4.pdf</v>
      </c>
      <c r="T2012" s="7" t="str">
        <f>IFERROR(""&amp;INDEX('Bill Report Reference'!$H$2:$H$72,MATCH(INDEX(Account!$J$2:$J$131,MATCH($B2012,Account!$A$2:$A$131,0))&amp;"-"&amp;$C2012&amp;"-"&amp;$D2012,'Bill Report Reference'!$I$2:$I$72,0)),"")</f>
        <v>N/A</v>
      </c>
      <c r="U2012" s="7" t="inlineStr"/>
      <c r="V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Reference'!$E$2:$E$72,MATCH(INDEX(Account!$J$2:$J$131,MATCH($B2013,Account!$A$2:$A$131,0))&amp;"-"&amp;$C2013&amp;"-"&amp;$D2013,'Bill Report Reference'!$I$2:$I$72,0)),"")</f>
        <v>H.R.9029</v>
      </c>
      <c r="G2013" s="7" t="str">
        <f>IFERROR(""&amp;INDEX('Bill Report Reference'!$F$2:$F$72,MATCH(INDEX(Account!$J$2:$J$131,MATCH($B2013,Account!$A$2:$A$131,0))&amp;"-"&amp;$C2013&amp;"-"&amp;$D2013,'Bill Report Reference'!$I$2:$I$72,0)),"")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Reference'!$G$2:$G$72,MATCH(INDEX(Account!$J$2:$J$131,MATCH($B2013,Account!$A$2:$A$131,0))&amp;"-"&amp;$C2013&amp;"-"&amp;$D2013,'Bill Report Reference'!$I$2:$I$72,0)),"")</f>
        <v>https://www.govinfo.gov/content/pkg/BILLS-118hr9029rh/pdf/BILLS-118hr9029rh.pdf</v>
      </c>
      <c r="T2013" s="7" t="str">
        <f>IFERROR(""&amp;INDEX('Bill Report Reference'!$H$2:$H$72,MATCH(INDEX(Account!$J$2:$J$131,MATCH($B2013,Account!$A$2:$A$131,0))&amp;"-"&amp;$C2013&amp;"-"&amp;$D2013,'Bill Report Reference'!$I$2:$I$72,0)),"")</f>
        <v>https://www.congress.gov/118/crpt/hrpt585/CRPT-118hrpt585.pdf</v>
      </c>
      <c r="U2013" s="7" t="inlineStr"/>
      <c r="V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Reference'!$E$2:$E$72,MATCH(INDEX(Account!$J$2:$J$131,MATCH($B2014,Account!$A$2:$A$131,0))&amp;"-"&amp;$C2014&amp;"-"&amp;$D2014,'Bill Report Reference'!$I$2:$I$72,0)),"")</f>
        <v>PREX 2.8:2025/APP</v>
      </c>
      <c r="G2014" s="7" t="str">
        <f>IFERROR(""&amp;INDEX('Bill Report Reference'!$F$2:$F$72,MATCH(INDEX(Account!$J$2:$J$131,MATCH($B2014,Account!$A$2:$A$131,0))&amp;"-"&amp;$C2014&amp;"-"&amp;$D2014,'Bill Report Reference'!$I$2:$I$72,0)),"")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Reference'!$G$2:$G$72,MATCH(INDEX(Account!$J$2:$J$131,MATCH($B2014,Account!$A$2:$A$131,0))&amp;"-"&amp;$C2014&amp;"-"&amp;$D2014,'Bill Report Reference'!$I$2:$I$72,0)),"")</f>
        <v>https://www.govinfo.gov/content/pkg/BUDGET-2025-APP/pdf/BUDGET-2025-APP.pdf</v>
      </c>
      <c r="T2014" s="7" t="str">
        <f>IFERROR(""&amp;INDEX('Bill Report Reference'!$H$2:$H$72,MATCH(INDEX(Account!$J$2:$J$131,MATCH($B2014,Account!$A$2:$A$131,0))&amp;"-"&amp;$C2014&amp;"-"&amp;$D2014,'Bill Report Reference'!$I$2:$I$72,0)),"")</f>
        <v>N/A</v>
      </c>
      <c r="U2014" s="7" t="inlineStr"/>
      <c r="V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Reference'!$E$2:$E$72,MATCH(INDEX(Account!$J$2:$J$131,MATCH($B2015,Account!$A$2:$A$131,0))&amp;"-"&amp;$C2015&amp;"-"&amp;$D2015,'Bill Report Reference'!$I$2:$I$72,0)),"")</f>
        <v>S.4942</v>
      </c>
      <c r="G2015" s="7" t="str">
        <f>IFERROR(""&amp;INDEX('Bill Report Reference'!$F$2:$F$72,MATCH(INDEX(Account!$J$2:$J$131,MATCH($B2015,Account!$A$2:$A$131,0))&amp;"-"&amp;$C2015&amp;"-"&amp;$D2015,'Bill Report Reference'!$I$2:$I$72,0)),"")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Reference'!$G$2:$G$72,MATCH(INDEX(Account!$J$2:$J$131,MATCH($B2015,Account!$A$2:$A$131,0))&amp;"-"&amp;$C2015&amp;"-"&amp;$D2015,'Bill Report Reference'!$I$2:$I$72,0)),"")</f>
        <v>https://www.govinfo.gov/content/pkg/BILLS-118s4942rs/pdf/BILLS-118s4942rs.pdf</v>
      </c>
      <c r="T2015" s="7" t="str">
        <f>IFERROR(""&amp;INDEX('Bill Report Reference'!$H$2:$H$72,MATCH(INDEX(Account!$J$2:$J$131,MATCH($B2015,Account!$A$2:$A$131,0))&amp;"-"&amp;$C2015&amp;"-"&amp;$D2015,'Bill Report Reference'!$I$2:$I$72,0)),"")</f>
        <v>https://www.congress.gov/118/crpt/srpt207/CRPT-118srpt207.pdf</v>
      </c>
      <c r="U2015" s="7" t="inlineStr"/>
      <c r="V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Reference'!$E$2:$E$72,MATCH(INDEX(Account!$J$2:$J$131,MATCH($B2016,Account!$A$2:$A$131,0))&amp;"-"&amp;$C2016&amp;"-"&amp;$D2016,'Bill Report Reference'!$I$2:$I$72,0)),"")</f>
        <v>P.L.119-75</v>
      </c>
      <c r="G2016" s="7" t="str">
        <f>IFERROR(""&amp;INDEX('Bill Report Reference'!$F$2:$F$72,MATCH(INDEX(Account!$J$2:$J$131,MATCH($B2016,Account!$A$2:$A$131,0))&amp;"-"&amp;$C2016&amp;"-"&amp;$D2016,'Bill Report Reference'!$I$2:$I$72,0)),"")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Reference'!$G$2:$G$72,MATCH(INDEX(Account!$J$2:$J$131,MATCH($B2016,Account!$A$2:$A$131,0))&amp;"-"&amp;$C2016&amp;"-"&amp;$D2016,'Bill Report Reference'!$I$2:$I$72,0)),"")</f>
        <v>https://www.govinfo.gov/content/pkg/PLAW-119publ75/pdf/PLAW-119publ75.pdf</v>
      </c>
      <c r="T2016" s="7" t="str">
        <f>IFERROR(""&amp;INDEX('Bill Report Reference'!$H$2:$H$72,MATCH(INDEX(Account!$J$2:$J$131,MATCH($B2016,Account!$A$2:$A$131,0))&amp;"-"&amp;$C2016&amp;"-"&amp;$D2016,'Bill Report Reference'!$I$2:$I$72,0)),"")</f>
        <v>https://www.govinfo.gov/content/pkg/CREC-2026-01-22/pdf/CREC-2026-01-22-pt2-PgH1353-2.pdf</v>
      </c>
      <c r="U2016" s="7" t="inlineStr"/>
      <c r="V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Reference'!$E$2:$E$72,MATCH(INDEX(Account!$J$2:$J$131,MATCH($B2017,Account!$A$2:$A$131,0))&amp;"-"&amp;$C2017&amp;"-"&amp;$D2017,'Bill Report Reference'!$I$2:$I$72,0)),"")</f>
        <v>H.R.5304</v>
      </c>
      <c r="G2017" s="7" t="str">
        <f>IFERROR(""&amp;INDEX('Bill Report Reference'!$F$2:$F$72,MATCH(INDEX(Account!$J$2:$J$131,MATCH($B2017,Account!$A$2:$A$131,0))&amp;"-"&amp;$C2017&amp;"-"&amp;$D2017,'Bill Report Reference'!$I$2:$I$72,0)),"")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Reference'!$G$2:$G$72,MATCH(INDEX(Account!$J$2:$J$131,MATCH($B2017,Account!$A$2:$A$131,0))&amp;"-"&amp;$C2017&amp;"-"&amp;$D2017,'Bill Report Reference'!$I$2:$I$72,0)),"")</f>
        <v>https://www.govinfo.gov/content/pkg/BILLS-119hr5304rh/pdf/BILLS-119hr5304rh.pdf</v>
      </c>
      <c r="T2017" s="7" t="str">
        <f>IFERROR(""&amp;INDEX('Bill Report Reference'!$H$2:$H$72,MATCH(INDEX(Account!$J$2:$J$131,MATCH($B2017,Account!$A$2:$A$131,0))&amp;"-"&amp;$C2017&amp;"-"&amp;$D2017,'Bill Report Reference'!$I$2:$I$72,0)),"")</f>
        <v>https://www.congress.gov/119/crpt/hrpt271/CRPT-119hrpt271.pdf</v>
      </c>
      <c r="U2017" s="7" t="inlineStr"/>
      <c r="V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Reference'!$E$2:$E$72,MATCH(INDEX(Account!$J$2:$J$131,MATCH($B2018,Account!$A$2:$A$131,0))&amp;"-"&amp;$C2018&amp;"-"&amp;$D2018,'Bill Report Reference'!$I$2:$I$72,0)),"")</f>
        <v>PREX 2.8:2026/APP</v>
      </c>
      <c r="G2018" s="7" t="str">
        <f>IFERROR(""&amp;INDEX('Bill Report Reference'!$F$2:$F$72,MATCH(INDEX(Account!$J$2:$J$131,MATCH($B2018,Account!$A$2:$A$131,0))&amp;"-"&amp;$C2018&amp;"-"&amp;$D2018,'Bill Report Reference'!$I$2:$I$72,0)),"")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Reference'!$G$2:$G$72,MATCH(INDEX(Account!$J$2:$J$131,MATCH($B2018,Account!$A$2:$A$131,0))&amp;"-"&amp;$C2018&amp;"-"&amp;$D2018,'Bill Report Reference'!$I$2:$I$72,0)),"")</f>
        <v>https://www.govinfo.gov/content/pkg/BUDGET-2026-APP/pdf/BUDGET-2026-APP.pdf</v>
      </c>
      <c r="T2018" s="7" t="str">
        <f>IFERROR(""&amp;INDEX('Bill Report Reference'!$H$2:$H$72,MATCH(INDEX(Account!$J$2:$J$131,MATCH($B2018,Account!$A$2:$A$131,0))&amp;"-"&amp;$C2018&amp;"-"&amp;$D2018,'Bill Report Reference'!$I$2:$I$72,0)),"")</f>
        <v>N/A</v>
      </c>
      <c r="U2018" s="7" t="inlineStr"/>
      <c r="V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Reference'!$E$2:$E$72,MATCH(INDEX(Account!$J$2:$J$131,MATCH($B2019,Account!$A$2:$A$131,0))&amp;"-"&amp;$C2019&amp;"-"&amp;$D2019,'Bill Report Reference'!$I$2:$I$72,0)),"")</f>
        <v>S.2587</v>
      </c>
      <c r="G2019" s="7" t="str">
        <f>IFERROR(""&amp;INDEX('Bill Report Reference'!$F$2:$F$72,MATCH(INDEX(Account!$J$2:$J$131,MATCH($B2019,Account!$A$2:$A$131,0))&amp;"-"&amp;$C2019&amp;"-"&amp;$D2019,'Bill Report Reference'!$I$2:$I$72,0)),"")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Reference'!$G$2:$G$72,MATCH(INDEX(Account!$J$2:$J$131,MATCH($B2019,Account!$A$2:$A$131,0))&amp;"-"&amp;$C2019&amp;"-"&amp;$D2019,'Bill Report Reference'!$I$2:$I$72,0)),"")</f>
        <v>https://www.govinfo.gov/content/pkg/BILLS-119s2587rs/pdf/BILLS-119s2587rs.pdf</v>
      </c>
      <c r="T2019" s="7" t="str">
        <f>IFERROR(""&amp;INDEX('Bill Report Reference'!$H$2:$H$72,MATCH(INDEX(Account!$J$2:$J$131,MATCH($B2019,Account!$A$2:$A$131,0))&amp;"-"&amp;$C2019&amp;"-"&amp;$D2019,'Bill Report Reference'!$I$2:$I$72,0)),"")</f>
        <v>https://www.congress.gov/119/crpt/srpt55/CRPT-119srpt55.pdf</v>
      </c>
      <c r="U2019" s="7" t="inlineStr"/>
      <c r="V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Reference'!$E$2:$E$72,MATCH(INDEX(Account!$J$2:$J$131,MATCH($B2020,Account!$A$2:$A$131,0))&amp;"-"&amp;$C2020&amp;"-"&amp;$D2020,'Bill Report Reference'!$I$2:$I$72,0)),"")</f>
        <v>H.R.9260</v>
      </c>
      <c r="G2020" s="7" t="str">
        <f>IFERROR(""&amp;INDEX('Bill Report Reference'!$F$2:$F$72,MATCH(INDEX(Account!$J$2:$J$131,MATCH($B2020,Account!$A$2:$A$131,0))&amp;"-"&amp;$C2020&amp;"-"&amp;$D2020,'Bill Report Reference'!$I$2:$I$72,0)),"")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Reference'!$G$2:$G$72,MATCH(INDEX(Account!$J$2:$J$131,MATCH($B2020,Account!$A$2:$A$131,0))&amp;"-"&amp;$C2020&amp;"-"&amp;$D2020,'Bill Report Reference'!$I$2:$I$72,0)),"")</f>
        <v>https://www.govinfo.gov/content/pkg/BILLS-119hr9260rh/pdf/BILLS-119hr9260rh.pdf</v>
      </c>
      <c r="T2020" s="7" t="str">
        <f>IFERROR(""&amp;INDEX('Bill Report Reference'!$H$2:$H$72,MATCH(INDEX(Account!$J$2:$J$131,MATCH($B2020,Account!$A$2:$A$131,0))&amp;"-"&amp;$C2020&amp;"-"&amp;$D2020,'Bill Report Reference'!$I$2:$I$72,0)),"")</f>
        <v>https://www.congress.gov/119/crpt/hrpt696/CRPT-119hrpt696.pdf</v>
      </c>
      <c r="U2020" s="7" t="inlineStr"/>
      <c r="V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Reference'!$E$2:$E$72,MATCH(INDEX(Account!$J$2:$J$131,MATCH($B2021,Account!$A$2:$A$131,0))&amp;"-"&amp;$C2021&amp;"-"&amp;$D2021,'Bill Report Reference'!$I$2:$I$72,0)),"")</f>
        <v>PREX 2.8:2027/APP</v>
      </c>
      <c r="G2021" s="7" t="str">
        <f>IFERROR(""&amp;INDEX('Bill Report Reference'!$F$2:$F$72,MATCH(INDEX(Account!$J$2:$J$131,MATCH($B2021,Account!$A$2:$A$131,0))&amp;"-"&amp;$C2021&amp;"-"&amp;$D2021,'Bill Report Reference'!$I$2:$I$72,0)),"")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Reference'!$G$2:$G$72,MATCH(INDEX(Account!$J$2:$J$131,MATCH($B2021,Account!$A$2:$A$131,0))&amp;"-"&amp;$C2021&amp;"-"&amp;$D2021,'Bill Report Reference'!$I$2:$I$72,0)),"")</f>
        <v>https://www.govinfo.gov/content/pkg/BUDGET-2027-APP/pdf/BUDGET-2027-APP.pdf</v>
      </c>
      <c r="T2021" s="7" t="str">
        <f>IFERROR(""&amp;INDEX('Bill Report Reference'!$H$2:$H$72,MATCH(INDEX(Account!$J$2:$J$131,MATCH($B2021,Account!$A$2:$A$131,0))&amp;"-"&amp;$C2021&amp;"-"&amp;$D2021,'Bill Report Reference'!$I$2:$I$72,0)),"")</f>
        <v>N/A</v>
      </c>
      <c r="U2021" s="7" t="inlineStr"/>
      <c r="V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Reference'!$E$2:$E$72,MATCH(INDEX(Account!$J$2:$J$131,MATCH($B2022,Account!$A$2:$A$131,0))&amp;"-"&amp;$C2022&amp;"-"&amp;$D2022,'Bill Report Reference'!$I$2:$I$72,0)),"")</f>
        <v>PREX 2.8:2026/APP</v>
      </c>
      <c r="G2022" s="7" t="str">
        <f>IFERROR(""&amp;INDEX('Bill Report Reference'!$F$2:$F$72,MATCH(INDEX(Account!$J$2:$J$131,MATCH($B2022,Account!$A$2:$A$131,0))&amp;"-"&amp;$C2022&amp;"-"&amp;$D2022,'Bill Report Reference'!$I$2:$I$72,0)),"")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Reference'!$G$2:$G$72,MATCH(INDEX(Account!$J$2:$J$131,MATCH($B2022,Account!$A$2:$A$131,0))&amp;"-"&amp;$C2022&amp;"-"&amp;$D2022,'Bill Report Reference'!$I$2:$I$72,0)),"")</f>
        <v>https://www.govinfo.gov/content/pkg/BUDGET-2026-APP/pdf/BUDGET-2026-APP.pdf</v>
      </c>
      <c r="T2022" s="7" t="str">
        <f>IFERROR(""&amp;INDEX('Bill Report Reference'!$H$2:$H$72,MATCH(INDEX(Account!$J$2:$J$131,MATCH($B2022,Account!$A$2:$A$131,0))&amp;"-"&amp;$C2022&amp;"-"&amp;$D2022,'Bill Report Reference'!$I$2:$I$72,0)),"")</f>
        <v>N/A</v>
      </c>
      <c r="U2022" s="7" t="inlineStr"/>
      <c r="V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Reference'!$E$2:$E$72,MATCH(INDEX(Account!$J$2:$J$131,MATCH($B2023,Account!$A$2:$A$131,0))&amp;"-"&amp;$C2023&amp;"-"&amp;$D2023,'Bill Report Reference'!$I$2:$I$72,0)),"")</f>
        <v>P.L.117-328</v>
      </c>
      <c r="G2023" s="7" t="str">
        <f>IFERROR(""&amp;INDEX('Bill Report Reference'!$F$2:$F$72,MATCH(INDEX(Account!$J$2:$J$131,MATCH($B2023,Account!$A$2:$A$131,0))&amp;"-"&amp;$C2023&amp;"-"&amp;$D2023,'Bill Report Reference'!$I$2:$I$72,0)),"")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auto-validated</t>
        </is>
      </c>
      <c r="S2023" s="7" t="str">
        <f>IFERROR(""&amp;INDEX('Bill Report Reference'!$G$2:$G$72,MATCH(INDEX(Account!$J$2:$J$131,MATCH($B2023,Account!$A$2:$A$131,0))&amp;"-"&amp;$C2023&amp;"-"&amp;$D2023,'Bill Report Reference'!$I$2:$I$72,0)),"")</f>
        <v>https://www.govinfo.gov/content/pkg/PLAW-117publ328/pdf/PLAW-117publ328.pdf</v>
      </c>
      <c r="T2023" s="7" t="str">
        <f>IFERROR(""&amp;INDEX('Bill Report Reference'!$H$2:$H$72,MATCH(INDEX(Account!$J$2:$J$131,MATCH($B2023,Account!$A$2:$A$131,0))&amp;"-"&amp;$C2023&amp;"-"&amp;$D2023,'Bill Report Reference'!$I$2:$I$72,0)),"")</f>
        <v>N/A</v>
      </c>
      <c r="U2023" s="7" t="inlineStr"/>
      <c r="V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Reference'!$E$2:$E$72,MATCH(INDEX(Account!$J$2:$J$131,MATCH($B2024,Account!$A$2:$A$131,0))&amp;"-"&amp;$C2024&amp;"-"&amp;$D2024,'Bill Report Reference'!$I$2:$I$72,0)),"")</f>
        <v>H.R.8295</v>
      </c>
      <c r="G2024" s="7" t="str">
        <f>IFERROR(""&amp;INDEX('Bill Report Reference'!$F$2:$F$72,MATCH(INDEX(Account!$J$2:$J$131,MATCH($B2024,Account!$A$2:$A$131,0))&amp;"-"&amp;$C2024&amp;"-"&amp;$D2024,'Bill Report Reference'!$I$2:$I$72,0)),"")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Reference'!$G$2:$G$72,MATCH(INDEX(Account!$J$2:$J$131,MATCH($B2024,Account!$A$2:$A$131,0))&amp;"-"&amp;$C2024&amp;"-"&amp;$D2024,'Bill Report Reference'!$I$2:$I$72,0)),"")</f>
        <v>https://www.govinfo.gov/content/pkg/BILLS-117hr8295rh/pdf/BILLS-117hr8295rh.pdf</v>
      </c>
      <c r="T2024" s="7" t="str">
        <f>IFERROR(""&amp;INDEX('Bill Report Reference'!$H$2:$H$72,MATCH(INDEX(Account!$J$2:$J$131,MATCH($B2024,Account!$A$2:$A$131,0))&amp;"-"&amp;$C2024&amp;"-"&amp;$D2024,'Bill Report Reference'!$I$2:$I$72,0)),"")</f>
        <v>https://www.govinfo.gov/content/pkg/CRPT-117hrpt403/pdf/CRPT-117hrpt403.pdf</v>
      </c>
      <c r="U2024" s="7" t="inlineStr"/>
      <c r="V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Reference'!$E$2:$E$72,MATCH(INDEX(Account!$J$2:$J$131,MATCH($B2025,Account!$A$2:$A$131,0))&amp;"-"&amp;$C2025&amp;"-"&amp;$D2025,'Bill Report Reference'!$I$2:$I$72,0)),"")</f>
        <v>PREX 2.8:2023/APP</v>
      </c>
      <c r="G2025" s="7" t="str">
        <f>IFERROR(""&amp;INDEX('Bill Report Reference'!$F$2:$F$72,MATCH(INDEX(Account!$J$2:$J$131,MATCH($B2025,Account!$A$2:$A$131,0))&amp;"-"&amp;$C2025&amp;"-"&amp;$D2025,'Bill Report Reference'!$I$2:$I$72,0)),"")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Reference'!$G$2:$G$72,MATCH(INDEX(Account!$J$2:$J$131,MATCH($B2025,Account!$A$2:$A$131,0))&amp;"-"&amp;$C2025&amp;"-"&amp;$D2025,'Bill Report Reference'!$I$2:$I$72,0)),"")</f>
        <v>https://www.govinfo.gov/content/pkg/BUDGET-2023-APP/pdf/BUDGET-2023-APP.pdf</v>
      </c>
      <c r="T2025" s="7" t="str">
        <f>IFERROR(""&amp;INDEX('Bill Report Reference'!$H$2:$H$72,MATCH(INDEX(Account!$J$2:$J$131,MATCH($B2025,Account!$A$2:$A$131,0))&amp;"-"&amp;$C2025&amp;"-"&amp;$D2025,'Bill Report Reference'!$I$2:$I$72,0)),"")</f>
        <v>N/A</v>
      </c>
      <c r="U2025" s="7" t="inlineStr"/>
      <c r="V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Reference'!$E$2:$E$72,MATCH(INDEX(Account!$J$2:$J$131,MATCH($B2026,Account!$A$2:$A$131,0))&amp;"-"&amp;$C2026&amp;"-"&amp;$D2026,'Bill Report Reference'!$I$2:$I$72,0)),"")</f>
        <v>S.4659</v>
      </c>
      <c r="G2026" s="7" t="str">
        <f>IFERROR(""&amp;INDEX('Bill Report Reference'!$F$2:$F$72,MATCH(INDEX(Account!$J$2:$J$131,MATCH($B2026,Account!$A$2:$A$131,0))&amp;"-"&amp;$C2026&amp;"-"&amp;$D2026,'Bill Report Reference'!$I$2:$I$72,0)),"")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Reference'!$G$2:$G$72,MATCH(INDEX(Account!$J$2:$J$131,MATCH($B2026,Account!$A$2:$A$131,0))&amp;"-"&amp;$C2026&amp;"-"&amp;$D2026,'Bill Report Reference'!$I$2:$I$72,0)),"")</f>
        <v>https://www.govinfo.gov/content/pkg/BILLS-117s4659is/pdf/BILLS-117s4659is.pdf</v>
      </c>
      <c r="T2026" s="7" t="str">
        <f>IFERROR(""&amp;INDEX('Bill Report Reference'!$H$2:$H$72,MATCH(INDEX(Account!$J$2:$J$131,MATCH($B2026,Account!$A$2:$A$131,0))&amp;"-"&amp;$C2026&amp;"-"&amp;$D2026,'Bill Report Reference'!$I$2:$I$72,0)),"")</f>
        <v>https://www.appropriations.senate.gov/imo/media/doc/LHHSFY23REPT.pdf</v>
      </c>
      <c r="U2026" s="7" t="inlineStr"/>
      <c r="V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Reference'!$E$2:$E$72,MATCH(INDEX(Account!$J$2:$J$131,MATCH($B2027,Account!$A$2:$A$131,0))&amp;"-"&amp;$C2027&amp;"-"&amp;$D2027,'Bill Report Reference'!$I$2:$I$72,0)),"")</f>
        <v>P.L.118-47</v>
      </c>
      <c r="G2027" s="7" t="str">
        <f>IFERROR(""&amp;INDEX('Bill Report Reference'!$F$2:$F$72,MATCH(INDEX(Account!$J$2:$J$131,MATCH($B2027,Account!$A$2:$A$131,0))&amp;"-"&amp;$C2027&amp;"-"&amp;$D2027,'Bill Report Reference'!$I$2:$I$72,0)),"")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Reference'!$G$2:$G$72,MATCH(INDEX(Account!$J$2:$J$131,MATCH($B2027,Account!$A$2:$A$131,0))&amp;"-"&amp;$C2027&amp;"-"&amp;$D2027,'Bill Report Reference'!$I$2:$I$72,0)),"")</f>
        <v>https://www.govinfo.gov/content/pkg/PLAW-118publ47/pdf/PLAW-118publ47.pdf</v>
      </c>
      <c r="T2027" s="7" t="str">
        <f>IFERROR(""&amp;INDEX('Bill Report Reference'!$H$2:$H$72,MATCH(INDEX(Account!$J$2:$J$131,MATCH($B2027,Account!$A$2:$A$131,0))&amp;"-"&amp;$C2027&amp;"-"&amp;$D2027,'Bill Report Reference'!$I$2:$I$72,0)),"")</f>
        <v>N/A</v>
      </c>
      <c r="U2027" s="7" t="inlineStr"/>
      <c r="V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Reference'!$E$2:$E$72,MATCH(INDEX(Account!$J$2:$J$131,MATCH($B2028,Account!$A$2:$A$131,0))&amp;"-"&amp;$C2028&amp;"-"&amp;$D2028,'Bill Report Reference'!$I$2:$I$72,0)),"")</f>
        <v>PREX 2.8:2024/APP</v>
      </c>
      <c r="G2028" s="7" t="str">
        <f>IFERROR(""&amp;INDEX('Bill Report Reference'!$F$2:$F$72,MATCH(INDEX(Account!$J$2:$J$131,MATCH($B2028,Account!$A$2:$A$131,0))&amp;"-"&amp;$C2028&amp;"-"&amp;$D2028,'Bill Report Reference'!$I$2:$I$72,0)),"")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Reference'!$G$2:$G$72,MATCH(INDEX(Account!$J$2:$J$131,MATCH($B2028,Account!$A$2:$A$131,0))&amp;"-"&amp;$C2028&amp;"-"&amp;$D2028,'Bill Report Reference'!$I$2:$I$72,0)),"")</f>
        <v>https://www.govinfo.gov/content/pkg/BUDGET-2024-APP/pdf/BUDGET-2024-APP.pdf</v>
      </c>
      <c r="T2028" s="7" t="str">
        <f>IFERROR(""&amp;INDEX('Bill Report Reference'!$H$2:$H$72,MATCH(INDEX(Account!$J$2:$J$131,MATCH($B2028,Account!$A$2:$A$131,0))&amp;"-"&amp;$C2028&amp;"-"&amp;$D2028,'Bill Report Reference'!$I$2:$I$72,0)),"")</f>
        <v>N/A</v>
      </c>
      <c r="U2028" s="7" t="inlineStr"/>
      <c r="V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Reference'!$E$2:$E$72,MATCH(INDEX(Account!$J$2:$J$131,MATCH($B2029,Account!$A$2:$A$131,0))&amp;"-"&amp;$C2029&amp;"-"&amp;$D2029,'Bill Report Reference'!$I$2:$I$72,0)),"")</f>
        <v>S.2624</v>
      </c>
      <c r="G2029" s="7" t="str">
        <f>IFERROR(""&amp;INDEX('Bill Report Reference'!$F$2:$F$72,MATCH(INDEX(Account!$J$2:$J$131,MATCH($B2029,Account!$A$2:$A$131,0))&amp;"-"&amp;$C2029&amp;"-"&amp;$D2029,'Bill Report Reference'!$I$2:$I$72,0)),"")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Reference'!$G$2:$G$72,MATCH(INDEX(Account!$J$2:$J$131,MATCH($B2029,Account!$A$2:$A$131,0))&amp;"-"&amp;$C2029&amp;"-"&amp;$D2029,'Bill Report Reference'!$I$2:$I$72,0)),"")</f>
        <v>https://www.govinfo.gov/content/pkg/BILLS-118s2624rs/pdf/BILLS-118s2624rs.pdf</v>
      </c>
      <c r="T2029" s="7" t="str">
        <f>IFERROR(""&amp;INDEX('Bill Report Reference'!$H$2:$H$72,MATCH(INDEX(Account!$J$2:$J$131,MATCH($B2029,Account!$A$2:$A$131,0))&amp;"-"&amp;$C2029&amp;"-"&amp;$D2029,'Bill Report Reference'!$I$2:$I$72,0)),"")</f>
        <v>https://www.congress.gov/118/crpt/srpt84/CRPT-118srpt84.pdf</v>
      </c>
      <c r="U2029" s="7" t="inlineStr"/>
      <c r="V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Reference'!$E$2:$E$72,MATCH(INDEX(Account!$J$2:$J$131,MATCH($B2030,Account!$A$2:$A$131,0))&amp;"-"&amp;$C2030&amp;"-"&amp;$D2030,'Bill Report Reference'!$I$2:$I$72,0)),"")</f>
        <v>P.L.119-4</v>
      </c>
      <c r="G2030" s="7" t="str">
        <f>IFERROR(""&amp;INDEX('Bill Report Reference'!$F$2:$F$72,MATCH(INDEX(Account!$J$2:$J$131,MATCH($B2030,Account!$A$2:$A$131,0))&amp;"-"&amp;$C2030&amp;"-"&amp;$D2030,'Bill Report Reference'!$I$2:$I$72,0)),"")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Reference'!$G$2:$G$72,MATCH(INDEX(Account!$J$2:$J$131,MATCH($B2030,Account!$A$2:$A$131,0))&amp;"-"&amp;$C2030&amp;"-"&amp;$D2030,'Bill Report Reference'!$I$2:$I$72,0)),"")</f>
        <v>https://www.govinfo.gov/content/pkg/PLAW-119publ4/pdf/PLAW-119publ4.pdf</v>
      </c>
      <c r="T2030" s="7" t="str">
        <f>IFERROR(""&amp;INDEX('Bill Report Reference'!$H$2:$H$72,MATCH(INDEX(Account!$J$2:$J$131,MATCH($B2030,Account!$A$2:$A$131,0))&amp;"-"&amp;$C2030&amp;"-"&amp;$D2030,'Bill Report Reference'!$I$2:$I$72,0)),"")</f>
        <v>N/A</v>
      </c>
      <c r="U2030" s="7" t="inlineStr"/>
      <c r="V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Reference'!$E$2:$E$72,MATCH(INDEX(Account!$J$2:$J$131,MATCH($B2031,Account!$A$2:$A$131,0))&amp;"-"&amp;$C2031&amp;"-"&amp;$D2031,'Bill Report Reference'!$I$2:$I$72,0)),"")</f>
        <v>H.R.9029</v>
      </c>
      <c r="G2031" s="7" t="str">
        <f>IFERROR(""&amp;INDEX('Bill Report Reference'!$F$2:$F$72,MATCH(INDEX(Account!$J$2:$J$131,MATCH($B2031,Account!$A$2:$A$131,0))&amp;"-"&amp;$C2031&amp;"-"&amp;$D2031,'Bill Report Reference'!$I$2:$I$72,0)),"")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Reference'!$G$2:$G$72,MATCH(INDEX(Account!$J$2:$J$131,MATCH($B2031,Account!$A$2:$A$131,0))&amp;"-"&amp;$C2031&amp;"-"&amp;$D2031,'Bill Report Reference'!$I$2:$I$72,0)),"")</f>
        <v>https://www.govinfo.gov/content/pkg/BILLS-118hr9029rh/pdf/BILLS-118hr9029rh.pdf</v>
      </c>
      <c r="T2031" s="7" t="str">
        <f>IFERROR(""&amp;INDEX('Bill Report Reference'!$H$2:$H$72,MATCH(INDEX(Account!$J$2:$J$131,MATCH($B2031,Account!$A$2:$A$131,0))&amp;"-"&amp;$C2031&amp;"-"&amp;$D2031,'Bill Report Reference'!$I$2:$I$72,0)),"")</f>
        <v>https://www.congress.gov/118/crpt/hrpt585/CRPT-118hrpt585.pdf</v>
      </c>
      <c r="U2031" s="7" t="inlineStr"/>
      <c r="V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Reference'!$E$2:$E$72,MATCH(INDEX(Account!$J$2:$J$131,MATCH($B2032,Account!$A$2:$A$131,0))&amp;"-"&amp;$C2032&amp;"-"&amp;$D2032,'Bill Report Reference'!$I$2:$I$72,0)),"")</f>
        <v>PREX 2.8:2025/APP</v>
      </c>
      <c r="G2032" s="7" t="str">
        <f>IFERROR(""&amp;INDEX('Bill Report Reference'!$F$2:$F$72,MATCH(INDEX(Account!$J$2:$J$131,MATCH($B2032,Account!$A$2:$A$131,0))&amp;"-"&amp;$C2032&amp;"-"&amp;$D2032,'Bill Report Reference'!$I$2:$I$72,0)),"")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Reference'!$G$2:$G$72,MATCH(INDEX(Account!$J$2:$J$131,MATCH($B2032,Account!$A$2:$A$131,0))&amp;"-"&amp;$C2032&amp;"-"&amp;$D2032,'Bill Report Reference'!$I$2:$I$72,0)),"")</f>
        <v>https://www.govinfo.gov/content/pkg/BUDGET-2025-APP/pdf/BUDGET-2025-APP.pdf</v>
      </c>
      <c r="T2032" s="7" t="str">
        <f>IFERROR(""&amp;INDEX('Bill Report Reference'!$H$2:$H$72,MATCH(INDEX(Account!$J$2:$J$131,MATCH($B2032,Account!$A$2:$A$131,0))&amp;"-"&amp;$C2032&amp;"-"&amp;$D2032,'Bill Report Reference'!$I$2:$I$72,0)),"")</f>
        <v>N/A</v>
      </c>
      <c r="U2032" s="7" t="inlineStr"/>
      <c r="V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Reference'!$E$2:$E$72,MATCH(INDEX(Account!$J$2:$J$131,MATCH($B2033,Account!$A$2:$A$131,0))&amp;"-"&amp;$C2033&amp;"-"&amp;$D2033,'Bill Report Reference'!$I$2:$I$72,0)),"")</f>
        <v>S.4942</v>
      </c>
      <c r="G2033" s="7" t="str">
        <f>IFERROR(""&amp;INDEX('Bill Report Reference'!$F$2:$F$72,MATCH(INDEX(Account!$J$2:$J$131,MATCH($B2033,Account!$A$2:$A$131,0))&amp;"-"&amp;$C2033&amp;"-"&amp;$D2033,'Bill Report Reference'!$I$2:$I$72,0)),"")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Reference'!$G$2:$G$72,MATCH(INDEX(Account!$J$2:$J$131,MATCH($B2033,Account!$A$2:$A$131,0))&amp;"-"&amp;$C2033&amp;"-"&amp;$D2033,'Bill Report Reference'!$I$2:$I$72,0)),"")</f>
        <v>https://www.govinfo.gov/content/pkg/BILLS-118s4942rs/pdf/BILLS-118s4942rs.pdf</v>
      </c>
      <c r="T2033" s="7" t="str">
        <f>IFERROR(""&amp;INDEX('Bill Report Reference'!$H$2:$H$72,MATCH(INDEX(Account!$J$2:$J$131,MATCH($B2033,Account!$A$2:$A$131,0))&amp;"-"&amp;$C2033&amp;"-"&amp;$D2033,'Bill Report Reference'!$I$2:$I$72,0)),"")</f>
        <v>https://www.congress.gov/118/crpt/srpt207/CRPT-118srpt207.pdf</v>
      </c>
      <c r="U2033" s="7" t="inlineStr"/>
      <c r="V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Reference'!$E$2:$E$72,MATCH(INDEX(Account!$J$2:$J$131,MATCH($B2034,Account!$A$2:$A$131,0))&amp;"-"&amp;$C2034&amp;"-"&amp;$D2034,'Bill Report Reference'!$I$2:$I$72,0)),"")</f>
        <v>P.L.119-75</v>
      </c>
      <c r="G2034" s="7" t="str">
        <f>IFERROR(""&amp;INDEX('Bill Report Reference'!$F$2:$F$72,MATCH(INDEX(Account!$J$2:$J$131,MATCH($B2034,Account!$A$2:$A$131,0))&amp;"-"&amp;$C2034&amp;"-"&amp;$D2034,'Bill Report Reference'!$I$2:$I$72,0)),"")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Reference'!$G$2:$G$72,MATCH(INDEX(Account!$J$2:$J$131,MATCH($B2034,Account!$A$2:$A$131,0))&amp;"-"&amp;$C2034&amp;"-"&amp;$D2034,'Bill Report Reference'!$I$2:$I$72,0)),"")</f>
        <v>https://www.govinfo.gov/content/pkg/PLAW-119publ75/pdf/PLAW-119publ75.pdf</v>
      </c>
      <c r="T2034" s="7" t="str">
        <f>IFERROR(""&amp;INDEX('Bill Report Reference'!$H$2:$H$72,MATCH(INDEX(Account!$J$2:$J$131,MATCH($B2034,Account!$A$2:$A$131,0))&amp;"-"&amp;$C2034&amp;"-"&amp;$D2034,'Bill Report Reference'!$I$2:$I$72,0)),"")</f>
        <v>https://www.govinfo.gov/content/pkg/CREC-2026-01-22/pdf/CREC-2026-01-22-pt2-PgH1353-2.pdf</v>
      </c>
      <c r="U2034" s="7" t="inlineStr"/>
      <c r="V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Reference'!$E$2:$E$72,MATCH(INDEX(Account!$J$2:$J$131,MATCH($B2035,Account!$A$2:$A$131,0))&amp;"-"&amp;$C2035&amp;"-"&amp;$D2035,'Bill Report Reference'!$I$2:$I$72,0)),"")</f>
        <v>H.R.5304</v>
      </c>
      <c r="G2035" s="7" t="str">
        <f>IFERROR(""&amp;INDEX('Bill Report Reference'!$F$2:$F$72,MATCH(INDEX(Account!$J$2:$J$131,MATCH($B2035,Account!$A$2:$A$131,0))&amp;"-"&amp;$C2035&amp;"-"&amp;$D2035,'Bill Report Reference'!$I$2:$I$72,0)),"")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Reference'!$G$2:$G$72,MATCH(INDEX(Account!$J$2:$J$131,MATCH($B2035,Account!$A$2:$A$131,0))&amp;"-"&amp;$C2035&amp;"-"&amp;$D2035,'Bill Report Reference'!$I$2:$I$72,0)),"")</f>
        <v>https://www.govinfo.gov/content/pkg/BILLS-119hr5304rh/pdf/BILLS-119hr5304rh.pdf</v>
      </c>
      <c r="T2035" s="7" t="str">
        <f>IFERROR(""&amp;INDEX('Bill Report Reference'!$H$2:$H$72,MATCH(INDEX(Account!$J$2:$J$131,MATCH($B2035,Account!$A$2:$A$131,0))&amp;"-"&amp;$C2035&amp;"-"&amp;$D2035,'Bill Report Reference'!$I$2:$I$72,0)),"")</f>
        <v>https://www.congress.gov/119/crpt/hrpt271/CRPT-119hrpt271.pdf</v>
      </c>
      <c r="U2035" s="7" t="inlineStr"/>
      <c r="V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Reference'!$E$2:$E$72,MATCH(INDEX(Account!$J$2:$J$131,MATCH($B2036,Account!$A$2:$A$131,0))&amp;"-"&amp;$C2036&amp;"-"&amp;$D2036,'Bill Report Reference'!$I$2:$I$72,0)),"")</f>
        <v>PREX 2.8:2026/APP</v>
      </c>
      <c r="G2036" s="7" t="str">
        <f>IFERROR(""&amp;INDEX('Bill Report Reference'!$F$2:$F$72,MATCH(INDEX(Account!$J$2:$J$131,MATCH($B2036,Account!$A$2:$A$131,0))&amp;"-"&amp;$C2036&amp;"-"&amp;$D2036,'Bill Report Reference'!$I$2:$I$72,0)),"")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Reference'!$G$2:$G$72,MATCH(INDEX(Account!$J$2:$J$131,MATCH($B2036,Account!$A$2:$A$131,0))&amp;"-"&amp;$C2036&amp;"-"&amp;$D2036,'Bill Report Reference'!$I$2:$I$72,0)),"")</f>
        <v>https://www.govinfo.gov/content/pkg/BUDGET-2026-APP/pdf/BUDGET-2026-APP.pdf</v>
      </c>
      <c r="T2036" s="7" t="str">
        <f>IFERROR(""&amp;INDEX('Bill Report Reference'!$H$2:$H$72,MATCH(INDEX(Account!$J$2:$J$131,MATCH($B2036,Account!$A$2:$A$131,0))&amp;"-"&amp;$C2036&amp;"-"&amp;$D2036,'Bill Report Reference'!$I$2:$I$72,0)),"")</f>
        <v>N/A</v>
      </c>
      <c r="U2036" s="7" t="inlineStr"/>
      <c r="V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Reference'!$E$2:$E$72,MATCH(INDEX(Account!$J$2:$J$131,MATCH($B2037,Account!$A$2:$A$131,0))&amp;"-"&amp;$C2037&amp;"-"&amp;$D2037,'Bill Report Reference'!$I$2:$I$72,0)),"")</f>
        <v>S.2587</v>
      </c>
      <c r="G2037" s="7" t="str">
        <f>IFERROR(""&amp;INDEX('Bill Report Reference'!$F$2:$F$72,MATCH(INDEX(Account!$J$2:$J$131,MATCH($B2037,Account!$A$2:$A$131,0))&amp;"-"&amp;$C2037&amp;"-"&amp;$D2037,'Bill Report Reference'!$I$2:$I$72,0)),"")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Reference'!$G$2:$G$72,MATCH(INDEX(Account!$J$2:$J$131,MATCH($B2037,Account!$A$2:$A$131,0))&amp;"-"&amp;$C2037&amp;"-"&amp;$D2037,'Bill Report Reference'!$I$2:$I$72,0)),"")</f>
        <v>https://www.govinfo.gov/content/pkg/BILLS-119s2587rs/pdf/BILLS-119s2587rs.pdf</v>
      </c>
      <c r="T2037" s="7" t="str">
        <f>IFERROR(""&amp;INDEX('Bill Report Reference'!$H$2:$H$72,MATCH(INDEX(Account!$J$2:$J$131,MATCH($B2037,Account!$A$2:$A$131,0))&amp;"-"&amp;$C2037&amp;"-"&amp;$D2037,'Bill Report Reference'!$I$2:$I$72,0)),"")</f>
        <v>https://www.congress.gov/119/crpt/srpt55/CRPT-119srpt55.pdf</v>
      </c>
      <c r="U2037" s="7" t="inlineStr"/>
      <c r="V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Reference'!$E$2:$E$72,MATCH(INDEX(Account!$J$2:$J$131,MATCH($B2038,Account!$A$2:$A$131,0))&amp;"-"&amp;$C2038&amp;"-"&amp;$D2038,'Bill Report Reference'!$I$2:$I$72,0)),"")</f>
        <v>H.R.9260</v>
      </c>
      <c r="G2038" s="7" t="str">
        <f>IFERROR(""&amp;INDEX('Bill Report Reference'!$F$2:$F$72,MATCH(INDEX(Account!$J$2:$J$131,MATCH($B2038,Account!$A$2:$A$131,0))&amp;"-"&amp;$C2038&amp;"-"&amp;$D2038,'Bill Report Reference'!$I$2:$I$72,0)),"")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Reference'!$G$2:$G$72,MATCH(INDEX(Account!$J$2:$J$131,MATCH($B2038,Account!$A$2:$A$131,0))&amp;"-"&amp;$C2038&amp;"-"&amp;$D2038,'Bill Report Reference'!$I$2:$I$72,0)),"")</f>
        <v>https://www.govinfo.gov/content/pkg/BILLS-119hr9260rh/pdf/BILLS-119hr9260rh.pdf</v>
      </c>
      <c r="T2038" s="7" t="str">
        <f>IFERROR(""&amp;INDEX('Bill Report Reference'!$H$2:$H$72,MATCH(INDEX(Account!$J$2:$J$131,MATCH($B2038,Account!$A$2:$A$131,0))&amp;"-"&amp;$C2038&amp;"-"&amp;$D2038,'Bill Report Reference'!$I$2:$I$72,0)),"")</f>
        <v>https://www.congress.gov/119/crpt/hrpt696/CRPT-119hrpt696.pdf</v>
      </c>
      <c r="U2038" s="7" t="inlineStr"/>
      <c r="V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Reference'!$E$2:$E$72,MATCH(INDEX(Account!$J$2:$J$131,MATCH($B2039,Account!$A$2:$A$131,0))&amp;"-"&amp;$C2039&amp;"-"&amp;$D2039,'Bill Report Reference'!$I$2:$I$72,0)),"")</f>
        <v>PREX 2.8:2027/APP</v>
      </c>
      <c r="G2039" s="7" t="str">
        <f>IFERROR(""&amp;INDEX('Bill Report Reference'!$F$2:$F$72,MATCH(INDEX(Account!$J$2:$J$131,MATCH($B2039,Account!$A$2:$A$131,0))&amp;"-"&amp;$C2039&amp;"-"&amp;$D2039,'Bill Report Reference'!$I$2:$I$72,0)),"")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Reference'!$G$2:$G$72,MATCH(INDEX(Account!$J$2:$J$131,MATCH($B2039,Account!$A$2:$A$131,0))&amp;"-"&amp;$C2039&amp;"-"&amp;$D2039,'Bill Report Reference'!$I$2:$I$72,0)),"")</f>
        <v>https://www.govinfo.gov/content/pkg/BUDGET-2027-APP/pdf/BUDGET-2027-APP.pdf</v>
      </c>
      <c r="T2039" s="7" t="str">
        <f>IFERROR(""&amp;INDEX('Bill Report Reference'!$H$2:$H$72,MATCH(INDEX(Account!$J$2:$J$131,MATCH($B2039,Account!$A$2:$A$131,0))&amp;"-"&amp;$C2039&amp;"-"&amp;$D2039,'Bill Report Reference'!$I$2:$I$72,0)),"")</f>
        <v>N/A</v>
      </c>
      <c r="U2039" s="7" t="inlineStr"/>
      <c r="V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Reference'!$E$2:$E$72,MATCH(INDEX(Account!$J$2:$J$131,MATCH($B2040,Account!$A$2:$A$131,0))&amp;"-"&amp;$C2040&amp;"-"&amp;$D2040,'Bill Report Reference'!$I$2:$I$72,0)),"")</f>
        <v>P.L.117-328</v>
      </c>
      <c r="G2040" s="7" t="str">
        <f>IFERROR(""&amp;INDEX('Bill Report Reference'!$F$2:$F$72,MATCH(INDEX(Account!$J$2:$J$131,MATCH($B2040,Account!$A$2:$A$131,0))&amp;"-"&amp;$C2040&amp;"-"&amp;$D2040,'Bill Report Reference'!$I$2:$I$72,0)),"")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auto-validated</t>
        </is>
      </c>
      <c r="S2040" s="7" t="str">
        <f>IFERROR(""&amp;INDEX('Bill Report Reference'!$G$2:$G$72,MATCH(INDEX(Account!$J$2:$J$131,MATCH($B2040,Account!$A$2:$A$131,0))&amp;"-"&amp;$C2040&amp;"-"&amp;$D2040,'Bill Report Reference'!$I$2:$I$72,0)),"")</f>
        <v>https://www.govinfo.gov/content/pkg/PLAW-117publ328/pdf/PLAW-117publ328.pdf</v>
      </c>
      <c r="T2040" s="7" t="str">
        <f>IFERROR(""&amp;INDEX('Bill Report Reference'!$H$2:$H$72,MATCH(INDEX(Account!$J$2:$J$131,MATCH($B2040,Account!$A$2:$A$131,0))&amp;"-"&amp;$C2040&amp;"-"&amp;$D2040,'Bill Report Reference'!$I$2:$I$72,0)),"")</f>
        <v>N/A</v>
      </c>
      <c r="U2040" s="7" t="inlineStr"/>
      <c r="V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Reference'!$E$2:$E$72,MATCH(INDEX(Account!$J$2:$J$131,MATCH($B2041,Account!$A$2:$A$131,0))&amp;"-"&amp;$C2041&amp;"-"&amp;$D2041,'Bill Report Reference'!$I$2:$I$72,0)),"")</f>
        <v>H.R.8295</v>
      </c>
      <c r="G2041" s="7" t="str">
        <f>IFERROR(""&amp;INDEX('Bill Report Reference'!$F$2:$F$72,MATCH(INDEX(Account!$J$2:$J$131,MATCH($B2041,Account!$A$2:$A$131,0))&amp;"-"&amp;$C2041&amp;"-"&amp;$D2041,'Bill Report Reference'!$I$2:$I$72,0)),"")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Reference'!$G$2:$G$72,MATCH(INDEX(Account!$J$2:$J$131,MATCH($B2041,Account!$A$2:$A$131,0))&amp;"-"&amp;$C2041&amp;"-"&amp;$D2041,'Bill Report Reference'!$I$2:$I$72,0)),"")</f>
        <v>https://www.govinfo.gov/content/pkg/BILLS-117hr8295rh/pdf/BILLS-117hr8295rh.pdf</v>
      </c>
      <c r="T2041" s="7" t="str">
        <f>IFERROR(""&amp;INDEX('Bill Report Reference'!$H$2:$H$72,MATCH(INDEX(Account!$J$2:$J$131,MATCH($B2041,Account!$A$2:$A$131,0))&amp;"-"&amp;$C2041&amp;"-"&amp;$D2041,'Bill Report Reference'!$I$2:$I$72,0)),"")</f>
        <v>https://www.govinfo.gov/content/pkg/CRPT-117hrpt403/pdf/CRPT-117hrpt403.pdf</v>
      </c>
      <c r="U2041" s="7" t="inlineStr"/>
      <c r="V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Reference'!$E$2:$E$72,MATCH(INDEX(Account!$J$2:$J$131,MATCH($B2042,Account!$A$2:$A$131,0))&amp;"-"&amp;$C2042&amp;"-"&amp;$D2042,'Bill Report Reference'!$I$2:$I$72,0)),"")</f>
        <v>PREX 2.8:2023/APP</v>
      </c>
      <c r="G2042" s="7" t="str">
        <f>IFERROR(""&amp;INDEX('Bill Report Reference'!$F$2:$F$72,MATCH(INDEX(Account!$J$2:$J$131,MATCH($B2042,Account!$A$2:$A$131,0))&amp;"-"&amp;$C2042&amp;"-"&amp;$D2042,'Bill Report Reference'!$I$2:$I$72,0)),"")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Reference'!$G$2:$G$72,MATCH(INDEX(Account!$J$2:$J$131,MATCH($B2042,Account!$A$2:$A$131,0))&amp;"-"&amp;$C2042&amp;"-"&amp;$D2042,'Bill Report Reference'!$I$2:$I$72,0)),"")</f>
        <v>https://www.govinfo.gov/content/pkg/BUDGET-2023-APP/pdf/BUDGET-2023-APP.pdf</v>
      </c>
      <c r="T2042" s="7" t="str">
        <f>IFERROR(""&amp;INDEX('Bill Report Reference'!$H$2:$H$72,MATCH(INDEX(Account!$J$2:$J$131,MATCH($B2042,Account!$A$2:$A$131,0))&amp;"-"&amp;$C2042&amp;"-"&amp;$D2042,'Bill Report Reference'!$I$2:$I$72,0)),"")</f>
        <v>N/A</v>
      </c>
      <c r="U2042" s="7" t="inlineStr"/>
      <c r="V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Reference'!$E$2:$E$72,MATCH(INDEX(Account!$J$2:$J$131,MATCH($B2043,Account!$A$2:$A$131,0))&amp;"-"&amp;$C2043&amp;"-"&amp;$D2043,'Bill Report Reference'!$I$2:$I$72,0)),"")</f>
        <v>S.4659</v>
      </c>
      <c r="G2043" s="7" t="str">
        <f>IFERROR(""&amp;INDEX('Bill Report Reference'!$F$2:$F$72,MATCH(INDEX(Account!$J$2:$J$131,MATCH($B2043,Account!$A$2:$A$131,0))&amp;"-"&amp;$C2043&amp;"-"&amp;$D2043,'Bill Report Reference'!$I$2:$I$72,0)),"")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Reference'!$G$2:$G$72,MATCH(INDEX(Account!$J$2:$J$131,MATCH($B2043,Account!$A$2:$A$131,0))&amp;"-"&amp;$C2043&amp;"-"&amp;$D2043,'Bill Report Reference'!$I$2:$I$72,0)),"")</f>
        <v>https://www.govinfo.gov/content/pkg/BILLS-117s4659is/pdf/BILLS-117s4659is.pdf</v>
      </c>
      <c r="T2043" s="7" t="str">
        <f>IFERROR(""&amp;INDEX('Bill Report Reference'!$H$2:$H$72,MATCH(INDEX(Account!$J$2:$J$131,MATCH($B2043,Account!$A$2:$A$131,0))&amp;"-"&amp;$C2043&amp;"-"&amp;$D2043,'Bill Report Reference'!$I$2:$I$72,0)),"")</f>
        <v>https://www.appropriations.senate.gov/imo/media/doc/LHHSFY23REPT.pdf</v>
      </c>
      <c r="U2043" s="7" t="inlineStr"/>
      <c r="V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Reference'!$E$2:$E$72,MATCH(INDEX(Account!$J$2:$J$131,MATCH($B2044,Account!$A$2:$A$131,0))&amp;"-"&amp;$C2044&amp;"-"&amp;$D2044,'Bill Report Reference'!$I$2:$I$72,0)),"")</f>
        <v>P.L.118-47</v>
      </c>
      <c r="G2044" s="7" t="str">
        <f>IFERROR(""&amp;INDEX('Bill Report Reference'!$F$2:$F$72,MATCH(INDEX(Account!$J$2:$J$131,MATCH($B2044,Account!$A$2:$A$131,0))&amp;"-"&amp;$C2044&amp;"-"&amp;$D2044,'Bill Report Reference'!$I$2:$I$72,0)),"")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Reference'!$G$2:$G$72,MATCH(INDEX(Account!$J$2:$J$131,MATCH($B2044,Account!$A$2:$A$131,0))&amp;"-"&amp;$C2044&amp;"-"&amp;$D2044,'Bill Report Reference'!$I$2:$I$72,0)),"")</f>
        <v>https://www.govinfo.gov/content/pkg/PLAW-118publ47/pdf/PLAW-118publ47.pdf</v>
      </c>
      <c r="T2044" s="7" t="str">
        <f>IFERROR(""&amp;INDEX('Bill Report Reference'!$H$2:$H$72,MATCH(INDEX(Account!$J$2:$J$131,MATCH($B2044,Account!$A$2:$A$131,0))&amp;"-"&amp;$C2044&amp;"-"&amp;$D2044,'Bill Report Reference'!$I$2:$I$72,0)),"")</f>
        <v>N/A</v>
      </c>
      <c r="U2044" s="7" t="inlineStr"/>
      <c r="V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Reference'!$E$2:$E$72,MATCH(INDEX(Account!$J$2:$J$131,MATCH($B2045,Account!$A$2:$A$131,0))&amp;"-"&amp;$C2045&amp;"-"&amp;$D2045,'Bill Report Reference'!$I$2:$I$72,0)),"")</f>
        <v>PREX 2.8:2024/APP</v>
      </c>
      <c r="G2045" s="7" t="str">
        <f>IFERROR(""&amp;INDEX('Bill Report Reference'!$F$2:$F$72,MATCH(INDEX(Account!$J$2:$J$131,MATCH($B2045,Account!$A$2:$A$131,0))&amp;"-"&amp;$C2045&amp;"-"&amp;$D2045,'Bill Report Reference'!$I$2:$I$72,0)),"")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Reference'!$G$2:$G$72,MATCH(INDEX(Account!$J$2:$J$131,MATCH($B2045,Account!$A$2:$A$131,0))&amp;"-"&amp;$C2045&amp;"-"&amp;$D2045,'Bill Report Reference'!$I$2:$I$72,0)),"")</f>
        <v>https://www.govinfo.gov/content/pkg/BUDGET-2024-APP/pdf/BUDGET-2024-APP.pdf</v>
      </c>
      <c r="T2045" s="7" t="str">
        <f>IFERROR(""&amp;INDEX('Bill Report Reference'!$H$2:$H$72,MATCH(INDEX(Account!$J$2:$J$131,MATCH($B2045,Account!$A$2:$A$131,0))&amp;"-"&amp;$C2045&amp;"-"&amp;$D2045,'Bill Report Reference'!$I$2:$I$72,0)),"")</f>
        <v>N/A</v>
      </c>
      <c r="U2045" s="7" t="inlineStr"/>
      <c r="V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Reference'!$E$2:$E$72,MATCH(INDEX(Account!$J$2:$J$131,MATCH($B2046,Account!$A$2:$A$131,0))&amp;"-"&amp;$C2046&amp;"-"&amp;$D2046,'Bill Report Reference'!$I$2:$I$72,0)),"")</f>
        <v>S.2624</v>
      </c>
      <c r="G2046" s="7" t="str">
        <f>IFERROR(""&amp;INDEX('Bill Report Reference'!$F$2:$F$72,MATCH(INDEX(Account!$J$2:$J$131,MATCH($B2046,Account!$A$2:$A$131,0))&amp;"-"&amp;$C2046&amp;"-"&amp;$D2046,'Bill Report Reference'!$I$2:$I$72,0)),"")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Reference'!$G$2:$G$72,MATCH(INDEX(Account!$J$2:$J$131,MATCH($B2046,Account!$A$2:$A$131,0))&amp;"-"&amp;$C2046&amp;"-"&amp;$D2046,'Bill Report Reference'!$I$2:$I$72,0)),"")</f>
        <v>https://www.govinfo.gov/content/pkg/BILLS-118s2624rs/pdf/BILLS-118s2624rs.pdf</v>
      </c>
      <c r="T2046" s="7" t="str">
        <f>IFERROR(""&amp;INDEX('Bill Report Reference'!$H$2:$H$72,MATCH(INDEX(Account!$J$2:$J$131,MATCH($B2046,Account!$A$2:$A$131,0))&amp;"-"&amp;$C2046&amp;"-"&amp;$D2046,'Bill Report Reference'!$I$2:$I$72,0)),"")</f>
        <v>https://www.congress.gov/118/crpt/srpt84/CRPT-118srpt84.pdf</v>
      </c>
      <c r="U2046" s="7" t="inlineStr"/>
      <c r="V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Reference'!$E$2:$E$72,MATCH(INDEX(Account!$J$2:$J$131,MATCH($B2047,Account!$A$2:$A$131,0))&amp;"-"&amp;$C2047&amp;"-"&amp;$D2047,'Bill Report Reference'!$I$2:$I$72,0)),"")</f>
        <v>P.L.119-4</v>
      </c>
      <c r="G2047" s="7" t="str">
        <f>IFERROR(""&amp;INDEX('Bill Report Reference'!$F$2:$F$72,MATCH(INDEX(Account!$J$2:$J$131,MATCH($B2047,Account!$A$2:$A$131,0))&amp;"-"&amp;$C2047&amp;"-"&amp;$D2047,'Bill Report Reference'!$I$2:$I$72,0)),"")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Reference'!$G$2:$G$72,MATCH(INDEX(Account!$J$2:$J$131,MATCH($B2047,Account!$A$2:$A$131,0))&amp;"-"&amp;$C2047&amp;"-"&amp;$D2047,'Bill Report Reference'!$I$2:$I$72,0)),"")</f>
        <v>https://www.govinfo.gov/content/pkg/PLAW-119publ4/pdf/PLAW-119publ4.pdf</v>
      </c>
      <c r="T2047" s="7" t="str">
        <f>IFERROR(""&amp;INDEX('Bill Report Reference'!$H$2:$H$72,MATCH(INDEX(Account!$J$2:$J$131,MATCH($B2047,Account!$A$2:$A$131,0))&amp;"-"&amp;$C2047&amp;"-"&amp;$D2047,'Bill Report Reference'!$I$2:$I$72,0)),"")</f>
        <v>N/A</v>
      </c>
      <c r="U2047" s="7" t="inlineStr"/>
      <c r="V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Reference'!$E$2:$E$72,MATCH(INDEX(Account!$J$2:$J$131,MATCH($B2048,Account!$A$2:$A$131,0))&amp;"-"&amp;$C2048&amp;"-"&amp;$D2048,'Bill Report Reference'!$I$2:$I$72,0)),"")</f>
        <v>H.R.9029</v>
      </c>
      <c r="G2048" s="7" t="str">
        <f>IFERROR(""&amp;INDEX('Bill Report Reference'!$F$2:$F$72,MATCH(INDEX(Account!$J$2:$J$131,MATCH($B2048,Account!$A$2:$A$131,0))&amp;"-"&amp;$C2048&amp;"-"&amp;$D2048,'Bill Report Reference'!$I$2:$I$72,0)),"")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Reference'!$G$2:$G$72,MATCH(INDEX(Account!$J$2:$J$131,MATCH($B2048,Account!$A$2:$A$131,0))&amp;"-"&amp;$C2048&amp;"-"&amp;$D2048,'Bill Report Reference'!$I$2:$I$72,0)),"")</f>
        <v>https://www.govinfo.gov/content/pkg/BILLS-118hr9029rh/pdf/BILLS-118hr9029rh.pdf</v>
      </c>
      <c r="T2048" s="7" t="str">
        <f>IFERROR(""&amp;INDEX('Bill Report Reference'!$H$2:$H$72,MATCH(INDEX(Account!$J$2:$J$131,MATCH($B2048,Account!$A$2:$A$131,0))&amp;"-"&amp;$C2048&amp;"-"&amp;$D2048,'Bill Report Reference'!$I$2:$I$72,0)),"")</f>
        <v>https://www.congress.gov/118/crpt/hrpt585/CRPT-118hrpt585.pdf</v>
      </c>
      <c r="U2048" s="7" t="inlineStr"/>
      <c r="V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Reference'!$E$2:$E$72,MATCH(INDEX(Account!$J$2:$J$131,MATCH($B2049,Account!$A$2:$A$131,0))&amp;"-"&amp;$C2049&amp;"-"&amp;$D2049,'Bill Report Reference'!$I$2:$I$72,0)),"")</f>
        <v>PREX 2.8:2025/APP</v>
      </c>
      <c r="G2049" s="7" t="str">
        <f>IFERROR(""&amp;INDEX('Bill Report Reference'!$F$2:$F$72,MATCH(INDEX(Account!$J$2:$J$131,MATCH($B2049,Account!$A$2:$A$131,0))&amp;"-"&amp;$C2049&amp;"-"&amp;$D2049,'Bill Report Reference'!$I$2:$I$72,0)),"")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Reference'!$G$2:$G$72,MATCH(INDEX(Account!$J$2:$J$131,MATCH($B2049,Account!$A$2:$A$131,0))&amp;"-"&amp;$C2049&amp;"-"&amp;$D2049,'Bill Report Reference'!$I$2:$I$72,0)),"")</f>
        <v>https://www.govinfo.gov/content/pkg/BUDGET-2025-APP/pdf/BUDGET-2025-APP.pdf</v>
      </c>
      <c r="T2049" s="7" t="str">
        <f>IFERROR(""&amp;INDEX('Bill Report Reference'!$H$2:$H$72,MATCH(INDEX(Account!$J$2:$J$131,MATCH($B2049,Account!$A$2:$A$131,0))&amp;"-"&amp;$C2049&amp;"-"&amp;$D2049,'Bill Report Reference'!$I$2:$I$72,0)),"")</f>
        <v>N/A</v>
      </c>
      <c r="U2049" s="7" t="inlineStr"/>
      <c r="V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Reference'!$E$2:$E$72,MATCH(INDEX(Account!$J$2:$J$131,MATCH($B2050,Account!$A$2:$A$131,0))&amp;"-"&amp;$C2050&amp;"-"&amp;$D2050,'Bill Report Reference'!$I$2:$I$72,0)),"")</f>
        <v>S.4942</v>
      </c>
      <c r="G2050" s="7" t="str">
        <f>IFERROR(""&amp;INDEX('Bill Report Reference'!$F$2:$F$72,MATCH(INDEX(Account!$J$2:$J$131,MATCH($B2050,Account!$A$2:$A$131,0))&amp;"-"&amp;$C2050&amp;"-"&amp;$D2050,'Bill Report Reference'!$I$2:$I$72,0)),"")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Reference'!$G$2:$G$72,MATCH(INDEX(Account!$J$2:$J$131,MATCH($B2050,Account!$A$2:$A$131,0))&amp;"-"&amp;$C2050&amp;"-"&amp;$D2050,'Bill Report Reference'!$I$2:$I$72,0)),"")</f>
        <v>https://www.govinfo.gov/content/pkg/BILLS-118s4942rs/pdf/BILLS-118s4942rs.pdf</v>
      </c>
      <c r="T2050" s="7" t="str">
        <f>IFERROR(""&amp;INDEX('Bill Report Reference'!$H$2:$H$72,MATCH(INDEX(Account!$J$2:$J$131,MATCH($B2050,Account!$A$2:$A$131,0))&amp;"-"&amp;$C2050&amp;"-"&amp;$D2050,'Bill Report Reference'!$I$2:$I$72,0)),"")</f>
        <v>https://www.congress.gov/118/crpt/srpt207/CRPT-118srpt207.pdf</v>
      </c>
      <c r="U2050" s="7" t="inlineStr"/>
      <c r="V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Reference'!$E$2:$E$72,MATCH(INDEX(Account!$J$2:$J$131,MATCH($B2051,Account!$A$2:$A$131,0))&amp;"-"&amp;$C2051&amp;"-"&amp;$D2051,'Bill Report Reference'!$I$2:$I$72,0)),"")</f>
        <v>P.L.119-75</v>
      </c>
      <c r="G2051" s="7" t="str">
        <f>IFERROR(""&amp;INDEX('Bill Report Reference'!$F$2:$F$72,MATCH(INDEX(Account!$J$2:$J$131,MATCH($B2051,Account!$A$2:$A$131,0))&amp;"-"&amp;$C2051&amp;"-"&amp;$D2051,'Bill Report Reference'!$I$2:$I$72,0)),"")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Reference'!$G$2:$G$72,MATCH(INDEX(Account!$J$2:$J$131,MATCH($B2051,Account!$A$2:$A$131,0))&amp;"-"&amp;$C2051&amp;"-"&amp;$D2051,'Bill Report Reference'!$I$2:$I$72,0)),"")</f>
        <v>https://www.govinfo.gov/content/pkg/PLAW-119publ75/pdf/PLAW-119publ75.pdf</v>
      </c>
      <c r="T2051" s="7" t="str">
        <f>IFERROR(""&amp;INDEX('Bill Report Reference'!$H$2:$H$72,MATCH(INDEX(Account!$J$2:$J$131,MATCH($B2051,Account!$A$2:$A$131,0))&amp;"-"&amp;$C2051&amp;"-"&amp;$D2051,'Bill Report Reference'!$I$2:$I$72,0)),"")</f>
        <v>https://www.govinfo.gov/content/pkg/CREC-2026-01-22/pdf/CREC-2026-01-22-pt2-PgH1353-2.pdf</v>
      </c>
      <c r="U2051" s="7" t="inlineStr"/>
      <c r="V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Reference'!$E$2:$E$72,MATCH(INDEX(Account!$J$2:$J$131,MATCH($B2052,Account!$A$2:$A$131,0))&amp;"-"&amp;$C2052&amp;"-"&amp;$D2052,'Bill Report Reference'!$I$2:$I$72,0)),"")</f>
        <v>H.R.5304</v>
      </c>
      <c r="G2052" s="7" t="str">
        <f>IFERROR(""&amp;INDEX('Bill Report Reference'!$F$2:$F$72,MATCH(INDEX(Account!$J$2:$J$131,MATCH($B2052,Account!$A$2:$A$131,0))&amp;"-"&amp;$C2052&amp;"-"&amp;$D2052,'Bill Report Reference'!$I$2:$I$72,0)),"")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Reference'!$G$2:$G$72,MATCH(INDEX(Account!$J$2:$J$131,MATCH($B2052,Account!$A$2:$A$131,0))&amp;"-"&amp;$C2052&amp;"-"&amp;$D2052,'Bill Report Reference'!$I$2:$I$72,0)),"")</f>
        <v>https://www.govinfo.gov/content/pkg/BILLS-119hr5304rh/pdf/BILLS-119hr5304rh.pdf</v>
      </c>
      <c r="T2052" s="7" t="str">
        <f>IFERROR(""&amp;INDEX('Bill Report Reference'!$H$2:$H$72,MATCH(INDEX(Account!$J$2:$J$131,MATCH($B2052,Account!$A$2:$A$131,0))&amp;"-"&amp;$C2052&amp;"-"&amp;$D2052,'Bill Report Reference'!$I$2:$I$72,0)),"")</f>
        <v>https://www.congress.gov/119/crpt/hrpt271/CRPT-119hrpt271.pdf</v>
      </c>
      <c r="U2052" s="7" t="inlineStr"/>
      <c r="V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Reference'!$E$2:$E$72,MATCH(INDEX(Account!$J$2:$J$131,MATCH($B2053,Account!$A$2:$A$131,0))&amp;"-"&amp;$C2053&amp;"-"&amp;$D2053,'Bill Report Reference'!$I$2:$I$72,0)),"")</f>
        <v>PREX 2.8:2026/APP</v>
      </c>
      <c r="G2053" s="7" t="str">
        <f>IFERROR(""&amp;INDEX('Bill Report Reference'!$F$2:$F$72,MATCH(INDEX(Account!$J$2:$J$131,MATCH($B2053,Account!$A$2:$A$131,0))&amp;"-"&amp;$C2053&amp;"-"&amp;$D2053,'Bill Report Reference'!$I$2:$I$72,0)),"")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Reference'!$G$2:$G$72,MATCH(INDEX(Account!$J$2:$J$131,MATCH($B2053,Account!$A$2:$A$131,0))&amp;"-"&amp;$C2053&amp;"-"&amp;$D2053,'Bill Report Reference'!$I$2:$I$72,0)),"")</f>
        <v>https://www.govinfo.gov/content/pkg/BUDGET-2026-APP/pdf/BUDGET-2026-APP.pdf</v>
      </c>
      <c r="T2053" s="7" t="str">
        <f>IFERROR(""&amp;INDEX('Bill Report Reference'!$H$2:$H$72,MATCH(INDEX(Account!$J$2:$J$131,MATCH($B2053,Account!$A$2:$A$131,0))&amp;"-"&amp;$C2053&amp;"-"&amp;$D2053,'Bill Report Reference'!$I$2:$I$72,0)),"")</f>
        <v>N/A</v>
      </c>
      <c r="U2053" s="7" t="inlineStr"/>
      <c r="V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Reference'!$E$2:$E$72,MATCH(INDEX(Account!$J$2:$J$131,MATCH($B2054,Account!$A$2:$A$131,0))&amp;"-"&amp;$C2054&amp;"-"&amp;$D2054,'Bill Report Reference'!$I$2:$I$72,0)),"")</f>
        <v>S.2587</v>
      </c>
      <c r="G2054" s="7" t="str">
        <f>IFERROR(""&amp;INDEX('Bill Report Reference'!$F$2:$F$72,MATCH(INDEX(Account!$J$2:$J$131,MATCH($B2054,Account!$A$2:$A$131,0))&amp;"-"&amp;$C2054&amp;"-"&amp;$D2054,'Bill Report Reference'!$I$2:$I$72,0)),"")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Reference'!$G$2:$G$72,MATCH(INDEX(Account!$J$2:$J$131,MATCH($B2054,Account!$A$2:$A$131,0))&amp;"-"&amp;$C2054&amp;"-"&amp;$D2054,'Bill Report Reference'!$I$2:$I$72,0)),"")</f>
        <v>https://www.govinfo.gov/content/pkg/BILLS-119s2587rs/pdf/BILLS-119s2587rs.pdf</v>
      </c>
      <c r="T2054" s="7" t="str">
        <f>IFERROR(""&amp;INDEX('Bill Report Reference'!$H$2:$H$72,MATCH(INDEX(Account!$J$2:$J$131,MATCH($B2054,Account!$A$2:$A$131,0))&amp;"-"&amp;$C2054&amp;"-"&amp;$D2054,'Bill Report Reference'!$I$2:$I$72,0)),"")</f>
        <v>https://www.congress.gov/119/crpt/srpt55/CRPT-119srpt55.pdf</v>
      </c>
      <c r="U2054" s="7" t="inlineStr"/>
      <c r="V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Reference'!$E$2:$E$72,MATCH(INDEX(Account!$J$2:$J$131,MATCH($B2055,Account!$A$2:$A$131,0))&amp;"-"&amp;$C2055&amp;"-"&amp;$D2055,'Bill Report Reference'!$I$2:$I$72,0)),"")</f>
        <v>H.R.9260</v>
      </c>
      <c r="G2055" s="7" t="str">
        <f>IFERROR(""&amp;INDEX('Bill Report Reference'!$F$2:$F$72,MATCH(INDEX(Account!$J$2:$J$131,MATCH($B2055,Account!$A$2:$A$131,0))&amp;"-"&amp;$C2055&amp;"-"&amp;$D2055,'Bill Report Reference'!$I$2:$I$72,0)),"")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Reference'!$G$2:$G$72,MATCH(INDEX(Account!$J$2:$J$131,MATCH($B2055,Account!$A$2:$A$131,0))&amp;"-"&amp;$C2055&amp;"-"&amp;$D2055,'Bill Report Reference'!$I$2:$I$72,0)),"")</f>
        <v>https://www.govinfo.gov/content/pkg/BILLS-119hr9260rh/pdf/BILLS-119hr9260rh.pdf</v>
      </c>
      <c r="T2055" s="7" t="str">
        <f>IFERROR(""&amp;INDEX('Bill Report Reference'!$H$2:$H$72,MATCH(INDEX(Account!$J$2:$J$131,MATCH($B2055,Account!$A$2:$A$131,0))&amp;"-"&amp;$C2055&amp;"-"&amp;$D2055,'Bill Report Reference'!$I$2:$I$72,0)),"")</f>
        <v>https://www.congress.gov/119/crpt/hrpt696/CRPT-119hrpt696.pdf</v>
      </c>
      <c r="U2055" s="7" t="inlineStr"/>
      <c r="V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Reference'!$E$2:$E$72,MATCH(INDEX(Account!$J$2:$J$131,MATCH($B2056,Account!$A$2:$A$131,0))&amp;"-"&amp;$C2056&amp;"-"&amp;$D2056,'Bill Report Reference'!$I$2:$I$72,0)),"")</f>
        <v>PREX 2.8:2027/APP</v>
      </c>
      <c r="G2056" s="7" t="str">
        <f>IFERROR(""&amp;INDEX('Bill Report Reference'!$F$2:$F$72,MATCH(INDEX(Account!$J$2:$J$131,MATCH($B2056,Account!$A$2:$A$131,0))&amp;"-"&amp;$C2056&amp;"-"&amp;$D2056,'Bill Report Reference'!$I$2:$I$72,0)),"")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Reference'!$G$2:$G$72,MATCH(INDEX(Account!$J$2:$J$131,MATCH($B2056,Account!$A$2:$A$131,0))&amp;"-"&amp;$C2056&amp;"-"&amp;$D2056,'Bill Report Reference'!$I$2:$I$72,0)),"")</f>
        <v>https://www.govinfo.gov/content/pkg/BUDGET-2027-APP/pdf/BUDGET-2027-APP.pdf</v>
      </c>
      <c r="T2056" s="7" t="str">
        <f>IFERROR(""&amp;INDEX('Bill Report Reference'!$H$2:$H$72,MATCH(INDEX(Account!$J$2:$J$131,MATCH($B2056,Account!$A$2:$A$131,0))&amp;"-"&amp;$C2056&amp;"-"&amp;$D2056,'Bill Report Reference'!$I$2:$I$72,0)),"")</f>
        <v>N/A</v>
      </c>
      <c r="U2056" s="7" t="inlineStr"/>
      <c r="V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Reference'!$E$2:$E$72,MATCH(INDEX(Account!$J$2:$J$131,MATCH($B2057,Account!$A$2:$A$131,0))&amp;"-"&amp;$C2057&amp;"-"&amp;$D2057,'Bill Report Reference'!$I$2:$I$72,0)),"")</f>
        <v>P.L.117-328</v>
      </c>
      <c r="G2057" s="7" t="str">
        <f>IFERROR(""&amp;INDEX('Bill Report Reference'!$F$2:$F$72,MATCH(INDEX(Account!$J$2:$J$131,MATCH($B2057,Account!$A$2:$A$131,0))&amp;"-"&amp;$C2057&amp;"-"&amp;$D2057,'Bill Report Reference'!$I$2:$I$72,0)),"")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auto-validated</t>
        </is>
      </c>
      <c r="S2057" s="7" t="str">
        <f>IFERROR(""&amp;INDEX('Bill Report Reference'!$G$2:$G$72,MATCH(INDEX(Account!$J$2:$J$131,MATCH($B2057,Account!$A$2:$A$131,0))&amp;"-"&amp;$C2057&amp;"-"&amp;$D2057,'Bill Report Reference'!$I$2:$I$72,0)),"")</f>
        <v>https://www.govinfo.gov/content/pkg/PLAW-117publ328/pdf/PLAW-117publ328.pdf</v>
      </c>
      <c r="T2057" s="7" t="str">
        <f>IFERROR(""&amp;INDEX('Bill Report Reference'!$H$2:$H$72,MATCH(INDEX(Account!$J$2:$J$131,MATCH($B2057,Account!$A$2:$A$131,0))&amp;"-"&amp;$C2057&amp;"-"&amp;$D2057,'Bill Report Reference'!$I$2:$I$72,0)),"")</f>
        <v>N/A</v>
      </c>
      <c r="U2057" s="7" t="inlineStr"/>
      <c r="V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Reference'!$E$2:$E$72,MATCH(INDEX(Account!$J$2:$J$131,MATCH($B2058,Account!$A$2:$A$131,0))&amp;"-"&amp;$C2058&amp;"-"&amp;$D2058,'Bill Report Reference'!$I$2:$I$72,0)),"")</f>
        <v>H.R.8295</v>
      </c>
      <c r="G2058" s="7" t="str">
        <f>IFERROR(""&amp;INDEX('Bill Report Reference'!$F$2:$F$72,MATCH(INDEX(Account!$J$2:$J$131,MATCH($B2058,Account!$A$2:$A$131,0))&amp;"-"&amp;$C2058&amp;"-"&amp;$D2058,'Bill Report Reference'!$I$2:$I$72,0)),"")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Reference'!$G$2:$G$72,MATCH(INDEX(Account!$J$2:$J$131,MATCH($B2058,Account!$A$2:$A$131,0))&amp;"-"&amp;$C2058&amp;"-"&amp;$D2058,'Bill Report Reference'!$I$2:$I$72,0)),"")</f>
        <v>https://www.govinfo.gov/content/pkg/BILLS-117hr8295rh/pdf/BILLS-117hr8295rh.pdf</v>
      </c>
      <c r="T2058" s="7" t="str">
        <f>IFERROR(""&amp;INDEX('Bill Report Reference'!$H$2:$H$72,MATCH(INDEX(Account!$J$2:$J$131,MATCH($B2058,Account!$A$2:$A$131,0))&amp;"-"&amp;$C2058&amp;"-"&amp;$D2058,'Bill Report Reference'!$I$2:$I$72,0)),"")</f>
        <v>https://www.govinfo.gov/content/pkg/CRPT-117hrpt403/pdf/CRPT-117hrpt403.pdf</v>
      </c>
      <c r="U2058" s="7" t="inlineStr"/>
      <c r="V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Reference'!$E$2:$E$72,MATCH(INDEX(Account!$J$2:$J$131,MATCH($B2059,Account!$A$2:$A$131,0))&amp;"-"&amp;$C2059&amp;"-"&amp;$D2059,'Bill Report Reference'!$I$2:$I$72,0)),"")</f>
        <v>PREX 2.8:2023/APP</v>
      </c>
      <c r="G2059" s="7" t="str">
        <f>IFERROR(""&amp;INDEX('Bill Report Reference'!$F$2:$F$72,MATCH(INDEX(Account!$J$2:$J$131,MATCH($B2059,Account!$A$2:$A$131,0))&amp;"-"&amp;$C2059&amp;"-"&amp;$D2059,'Bill Report Reference'!$I$2:$I$72,0)),"")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Reference'!$G$2:$G$72,MATCH(INDEX(Account!$J$2:$J$131,MATCH($B2059,Account!$A$2:$A$131,0))&amp;"-"&amp;$C2059&amp;"-"&amp;$D2059,'Bill Report Reference'!$I$2:$I$72,0)),"")</f>
        <v>https://www.govinfo.gov/content/pkg/BUDGET-2023-APP/pdf/BUDGET-2023-APP.pdf</v>
      </c>
      <c r="T2059" s="7" t="str">
        <f>IFERROR(""&amp;INDEX('Bill Report Reference'!$H$2:$H$72,MATCH(INDEX(Account!$J$2:$J$131,MATCH($B2059,Account!$A$2:$A$131,0))&amp;"-"&amp;$C2059&amp;"-"&amp;$D2059,'Bill Report Reference'!$I$2:$I$72,0)),"")</f>
        <v>N/A</v>
      </c>
      <c r="U2059" s="7" t="inlineStr"/>
      <c r="V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Reference'!$E$2:$E$72,MATCH(INDEX(Account!$J$2:$J$131,MATCH($B2060,Account!$A$2:$A$131,0))&amp;"-"&amp;$C2060&amp;"-"&amp;$D2060,'Bill Report Reference'!$I$2:$I$72,0)),"")</f>
        <v>S.4659</v>
      </c>
      <c r="G2060" s="7" t="str">
        <f>IFERROR(""&amp;INDEX('Bill Report Reference'!$F$2:$F$72,MATCH(INDEX(Account!$J$2:$J$131,MATCH($B2060,Account!$A$2:$A$131,0))&amp;"-"&amp;$C2060&amp;"-"&amp;$D2060,'Bill Report Reference'!$I$2:$I$72,0)),"")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Reference'!$G$2:$G$72,MATCH(INDEX(Account!$J$2:$J$131,MATCH($B2060,Account!$A$2:$A$131,0))&amp;"-"&amp;$C2060&amp;"-"&amp;$D2060,'Bill Report Reference'!$I$2:$I$72,0)),"")</f>
        <v>https://www.govinfo.gov/content/pkg/BILLS-117s4659is/pdf/BILLS-117s4659is.pdf</v>
      </c>
      <c r="T2060" s="7" t="str">
        <f>IFERROR(""&amp;INDEX('Bill Report Reference'!$H$2:$H$72,MATCH(INDEX(Account!$J$2:$J$131,MATCH($B2060,Account!$A$2:$A$131,0))&amp;"-"&amp;$C2060&amp;"-"&amp;$D2060,'Bill Report Reference'!$I$2:$I$72,0)),"")</f>
        <v>https://www.appropriations.senate.gov/imo/media/doc/LHHSFY23REPT.pdf</v>
      </c>
      <c r="U2060" s="7" t="inlineStr"/>
      <c r="V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Reference'!$E$2:$E$72,MATCH(INDEX(Account!$J$2:$J$131,MATCH($B2061,Account!$A$2:$A$131,0))&amp;"-"&amp;$C2061&amp;"-"&amp;$D2061,'Bill Report Reference'!$I$2:$I$72,0)),"")</f>
        <v>P.L.118-47</v>
      </c>
      <c r="G2061" s="7" t="str">
        <f>IFERROR(""&amp;INDEX('Bill Report Reference'!$F$2:$F$72,MATCH(INDEX(Account!$J$2:$J$131,MATCH($B2061,Account!$A$2:$A$131,0))&amp;"-"&amp;$C2061&amp;"-"&amp;$D2061,'Bill Report Reference'!$I$2:$I$72,0)),"")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Reference'!$G$2:$G$72,MATCH(INDEX(Account!$J$2:$J$131,MATCH($B2061,Account!$A$2:$A$131,0))&amp;"-"&amp;$C2061&amp;"-"&amp;$D2061,'Bill Report Reference'!$I$2:$I$72,0)),"")</f>
        <v>https://www.govinfo.gov/content/pkg/PLAW-118publ47/pdf/PLAW-118publ47.pdf</v>
      </c>
      <c r="T2061" s="7" t="str">
        <f>IFERROR(""&amp;INDEX('Bill Report Reference'!$H$2:$H$72,MATCH(INDEX(Account!$J$2:$J$131,MATCH($B2061,Account!$A$2:$A$131,0))&amp;"-"&amp;$C2061&amp;"-"&amp;$D2061,'Bill Report Reference'!$I$2:$I$72,0)),"")</f>
        <v>N/A</v>
      </c>
      <c r="U2061" s="7" t="inlineStr"/>
      <c r="V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Reference'!$E$2:$E$72,MATCH(INDEX(Account!$J$2:$J$131,MATCH($B2062,Account!$A$2:$A$131,0))&amp;"-"&amp;$C2062&amp;"-"&amp;$D2062,'Bill Report Reference'!$I$2:$I$72,0)),"")</f>
        <v>PREX 2.8:2024/APP</v>
      </c>
      <c r="G2062" s="7" t="str">
        <f>IFERROR(""&amp;INDEX('Bill Report Reference'!$F$2:$F$72,MATCH(INDEX(Account!$J$2:$J$131,MATCH($B2062,Account!$A$2:$A$131,0))&amp;"-"&amp;$C2062&amp;"-"&amp;$D2062,'Bill Report Reference'!$I$2:$I$72,0)),"")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Reference'!$G$2:$G$72,MATCH(INDEX(Account!$J$2:$J$131,MATCH($B2062,Account!$A$2:$A$131,0))&amp;"-"&amp;$C2062&amp;"-"&amp;$D2062,'Bill Report Reference'!$I$2:$I$72,0)),"")</f>
        <v>https://www.govinfo.gov/content/pkg/BUDGET-2024-APP/pdf/BUDGET-2024-APP.pdf</v>
      </c>
      <c r="T2062" s="7" t="str">
        <f>IFERROR(""&amp;INDEX('Bill Report Reference'!$H$2:$H$72,MATCH(INDEX(Account!$J$2:$J$131,MATCH($B2062,Account!$A$2:$A$131,0))&amp;"-"&amp;$C2062&amp;"-"&amp;$D2062,'Bill Report Reference'!$I$2:$I$72,0)),"")</f>
        <v>N/A</v>
      </c>
      <c r="U2062" s="7" t="inlineStr"/>
      <c r="V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Reference'!$E$2:$E$72,MATCH(INDEX(Account!$J$2:$J$131,MATCH($B2063,Account!$A$2:$A$131,0))&amp;"-"&amp;$C2063&amp;"-"&amp;$D2063,'Bill Report Reference'!$I$2:$I$72,0)),"")</f>
        <v>S.2624</v>
      </c>
      <c r="G2063" s="7" t="str">
        <f>IFERROR(""&amp;INDEX('Bill Report Reference'!$F$2:$F$72,MATCH(INDEX(Account!$J$2:$J$131,MATCH($B2063,Account!$A$2:$A$131,0))&amp;"-"&amp;$C2063&amp;"-"&amp;$D2063,'Bill Report Reference'!$I$2:$I$72,0)),"")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Reference'!$G$2:$G$72,MATCH(INDEX(Account!$J$2:$J$131,MATCH($B2063,Account!$A$2:$A$131,0))&amp;"-"&amp;$C2063&amp;"-"&amp;$D2063,'Bill Report Reference'!$I$2:$I$72,0)),"")</f>
        <v>https://www.govinfo.gov/content/pkg/BILLS-118s2624rs/pdf/BILLS-118s2624rs.pdf</v>
      </c>
      <c r="T2063" s="7" t="str">
        <f>IFERROR(""&amp;INDEX('Bill Report Reference'!$H$2:$H$72,MATCH(INDEX(Account!$J$2:$J$131,MATCH($B2063,Account!$A$2:$A$131,0))&amp;"-"&amp;$C2063&amp;"-"&amp;$D2063,'Bill Report Reference'!$I$2:$I$72,0)),"")</f>
        <v>https://www.congress.gov/118/crpt/srpt84/CRPT-118srpt84.pdf</v>
      </c>
      <c r="U2063" s="7" t="inlineStr"/>
      <c r="V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Reference'!$E$2:$E$72,MATCH(INDEX(Account!$J$2:$J$131,MATCH($B2064,Account!$A$2:$A$131,0))&amp;"-"&amp;$C2064&amp;"-"&amp;$D2064,'Bill Report Reference'!$I$2:$I$72,0)),"")</f>
        <v>P.L.119-4</v>
      </c>
      <c r="G2064" s="7" t="str">
        <f>IFERROR(""&amp;INDEX('Bill Report Reference'!$F$2:$F$72,MATCH(INDEX(Account!$J$2:$J$131,MATCH($B2064,Account!$A$2:$A$131,0))&amp;"-"&amp;$C2064&amp;"-"&amp;$D2064,'Bill Report Reference'!$I$2:$I$72,0)),"")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Reference'!$G$2:$G$72,MATCH(INDEX(Account!$J$2:$J$131,MATCH($B2064,Account!$A$2:$A$131,0))&amp;"-"&amp;$C2064&amp;"-"&amp;$D2064,'Bill Report Reference'!$I$2:$I$72,0)),"")</f>
        <v>https://www.govinfo.gov/content/pkg/PLAW-119publ4/pdf/PLAW-119publ4.pdf</v>
      </c>
      <c r="T2064" s="7" t="str">
        <f>IFERROR(""&amp;INDEX('Bill Report Reference'!$H$2:$H$72,MATCH(INDEX(Account!$J$2:$J$131,MATCH($B2064,Account!$A$2:$A$131,0))&amp;"-"&amp;$C2064&amp;"-"&amp;$D2064,'Bill Report Reference'!$I$2:$I$72,0)),"")</f>
        <v>N/A</v>
      </c>
      <c r="U2064" s="7" t="inlineStr"/>
      <c r="V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Reference'!$E$2:$E$72,MATCH(INDEX(Account!$J$2:$J$131,MATCH($B2065,Account!$A$2:$A$131,0))&amp;"-"&amp;$C2065&amp;"-"&amp;$D2065,'Bill Report Reference'!$I$2:$I$72,0)),"")</f>
        <v>H.R.9029</v>
      </c>
      <c r="G2065" s="7" t="str">
        <f>IFERROR(""&amp;INDEX('Bill Report Reference'!$F$2:$F$72,MATCH(INDEX(Account!$J$2:$J$131,MATCH($B2065,Account!$A$2:$A$131,0))&amp;"-"&amp;$C2065&amp;"-"&amp;$D2065,'Bill Report Reference'!$I$2:$I$72,0)),"")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Reference'!$G$2:$G$72,MATCH(INDEX(Account!$J$2:$J$131,MATCH($B2065,Account!$A$2:$A$131,0))&amp;"-"&amp;$C2065&amp;"-"&amp;$D2065,'Bill Report Reference'!$I$2:$I$72,0)),"")</f>
        <v>https://www.govinfo.gov/content/pkg/BILLS-118hr9029rh/pdf/BILLS-118hr9029rh.pdf</v>
      </c>
      <c r="T2065" s="7" t="str">
        <f>IFERROR(""&amp;INDEX('Bill Report Reference'!$H$2:$H$72,MATCH(INDEX(Account!$J$2:$J$131,MATCH($B2065,Account!$A$2:$A$131,0))&amp;"-"&amp;$C2065&amp;"-"&amp;$D2065,'Bill Report Reference'!$I$2:$I$72,0)),"")</f>
        <v>https://www.congress.gov/118/crpt/hrpt585/CRPT-118hrpt585.pdf</v>
      </c>
      <c r="U2065" s="7" t="inlineStr"/>
      <c r="V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Reference'!$E$2:$E$72,MATCH(INDEX(Account!$J$2:$J$131,MATCH($B2066,Account!$A$2:$A$131,0))&amp;"-"&amp;$C2066&amp;"-"&amp;$D2066,'Bill Report Reference'!$I$2:$I$72,0)),"")</f>
        <v>PREX 2.8:2025/APP</v>
      </c>
      <c r="G2066" s="7" t="str">
        <f>IFERROR(""&amp;INDEX('Bill Report Reference'!$F$2:$F$72,MATCH(INDEX(Account!$J$2:$J$131,MATCH($B2066,Account!$A$2:$A$131,0))&amp;"-"&amp;$C2066&amp;"-"&amp;$D2066,'Bill Report Reference'!$I$2:$I$72,0)),"")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Reference'!$G$2:$G$72,MATCH(INDEX(Account!$J$2:$J$131,MATCH($B2066,Account!$A$2:$A$131,0))&amp;"-"&amp;$C2066&amp;"-"&amp;$D2066,'Bill Report Reference'!$I$2:$I$72,0)),"")</f>
        <v>https://www.govinfo.gov/content/pkg/BUDGET-2025-APP/pdf/BUDGET-2025-APP.pdf</v>
      </c>
      <c r="T2066" s="7" t="str">
        <f>IFERROR(""&amp;INDEX('Bill Report Reference'!$H$2:$H$72,MATCH(INDEX(Account!$J$2:$J$131,MATCH($B2066,Account!$A$2:$A$131,0))&amp;"-"&amp;$C2066&amp;"-"&amp;$D2066,'Bill Report Reference'!$I$2:$I$72,0)),"")</f>
        <v>N/A</v>
      </c>
      <c r="U2066" s="7" t="inlineStr"/>
      <c r="V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Reference'!$E$2:$E$72,MATCH(INDEX(Account!$J$2:$J$131,MATCH($B2067,Account!$A$2:$A$131,0))&amp;"-"&amp;$C2067&amp;"-"&amp;$D2067,'Bill Report Reference'!$I$2:$I$72,0)),"")</f>
        <v>S.4942</v>
      </c>
      <c r="G2067" s="7" t="str">
        <f>IFERROR(""&amp;INDEX('Bill Report Reference'!$F$2:$F$72,MATCH(INDEX(Account!$J$2:$J$131,MATCH($B2067,Account!$A$2:$A$131,0))&amp;"-"&amp;$C2067&amp;"-"&amp;$D2067,'Bill Report Reference'!$I$2:$I$72,0)),"")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Reference'!$G$2:$G$72,MATCH(INDEX(Account!$J$2:$J$131,MATCH($B2067,Account!$A$2:$A$131,0))&amp;"-"&amp;$C2067&amp;"-"&amp;$D2067,'Bill Report Reference'!$I$2:$I$72,0)),"")</f>
        <v>https://www.govinfo.gov/content/pkg/BILLS-118s4942rs/pdf/BILLS-118s4942rs.pdf</v>
      </c>
      <c r="T2067" s="7" t="str">
        <f>IFERROR(""&amp;INDEX('Bill Report Reference'!$H$2:$H$72,MATCH(INDEX(Account!$J$2:$J$131,MATCH($B2067,Account!$A$2:$A$131,0))&amp;"-"&amp;$C2067&amp;"-"&amp;$D2067,'Bill Report Reference'!$I$2:$I$72,0)),"")</f>
        <v>https://www.congress.gov/118/crpt/srpt207/CRPT-118srpt207.pdf</v>
      </c>
      <c r="U2067" s="7" t="inlineStr"/>
      <c r="V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Reference'!$E$2:$E$72,MATCH(INDEX(Account!$J$2:$J$131,MATCH($B2068,Account!$A$2:$A$131,0))&amp;"-"&amp;$C2068&amp;"-"&amp;$D2068,'Bill Report Reference'!$I$2:$I$72,0)),"")</f>
        <v>P.L.119-75</v>
      </c>
      <c r="G2068" s="7" t="str">
        <f>IFERROR(""&amp;INDEX('Bill Report Reference'!$F$2:$F$72,MATCH(INDEX(Account!$J$2:$J$131,MATCH($B2068,Account!$A$2:$A$131,0))&amp;"-"&amp;$C2068&amp;"-"&amp;$D2068,'Bill Report Reference'!$I$2:$I$72,0)),"")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Reference'!$G$2:$G$72,MATCH(INDEX(Account!$J$2:$J$131,MATCH($B2068,Account!$A$2:$A$131,0))&amp;"-"&amp;$C2068&amp;"-"&amp;$D2068,'Bill Report Reference'!$I$2:$I$72,0)),"")</f>
        <v>https://www.govinfo.gov/content/pkg/PLAW-119publ75/pdf/PLAW-119publ75.pdf</v>
      </c>
      <c r="T2068" s="7" t="str">
        <f>IFERROR(""&amp;INDEX('Bill Report Reference'!$H$2:$H$72,MATCH(INDEX(Account!$J$2:$J$131,MATCH($B2068,Account!$A$2:$A$131,0))&amp;"-"&amp;$C2068&amp;"-"&amp;$D2068,'Bill Report Reference'!$I$2:$I$72,0)),"")</f>
        <v>https://www.govinfo.gov/content/pkg/CREC-2026-01-22/pdf/CREC-2026-01-22-pt2-PgH1353-2.pdf</v>
      </c>
      <c r="U2068" s="7" t="inlineStr"/>
      <c r="V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Reference'!$E$2:$E$72,MATCH(INDEX(Account!$J$2:$J$131,MATCH($B2069,Account!$A$2:$A$131,0))&amp;"-"&amp;$C2069&amp;"-"&amp;$D2069,'Bill Report Reference'!$I$2:$I$72,0)),"")</f>
        <v>H.R.5304</v>
      </c>
      <c r="G2069" s="7" t="str">
        <f>IFERROR(""&amp;INDEX('Bill Report Reference'!$F$2:$F$72,MATCH(INDEX(Account!$J$2:$J$131,MATCH($B2069,Account!$A$2:$A$131,0))&amp;"-"&amp;$C2069&amp;"-"&amp;$D2069,'Bill Report Reference'!$I$2:$I$72,0)),"")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Reference'!$G$2:$G$72,MATCH(INDEX(Account!$J$2:$J$131,MATCH($B2069,Account!$A$2:$A$131,0))&amp;"-"&amp;$C2069&amp;"-"&amp;$D2069,'Bill Report Reference'!$I$2:$I$72,0)),"")</f>
        <v>https://www.govinfo.gov/content/pkg/BILLS-119hr5304rh/pdf/BILLS-119hr5304rh.pdf</v>
      </c>
      <c r="T2069" s="7" t="str">
        <f>IFERROR(""&amp;INDEX('Bill Report Reference'!$H$2:$H$72,MATCH(INDEX(Account!$J$2:$J$131,MATCH($B2069,Account!$A$2:$A$131,0))&amp;"-"&amp;$C2069&amp;"-"&amp;$D2069,'Bill Report Reference'!$I$2:$I$72,0)),"")</f>
        <v>https://www.congress.gov/119/crpt/hrpt271/CRPT-119hrpt271.pdf</v>
      </c>
      <c r="U2069" s="7" t="inlineStr"/>
      <c r="V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Reference'!$E$2:$E$72,MATCH(INDEX(Account!$J$2:$J$131,MATCH($B2070,Account!$A$2:$A$131,0))&amp;"-"&amp;$C2070&amp;"-"&amp;$D2070,'Bill Report Reference'!$I$2:$I$72,0)),"")</f>
        <v>PREX 2.8:2026/APP</v>
      </c>
      <c r="G2070" s="7" t="str">
        <f>IFERROR(""&amp;INDEX('Bill Report Reference'!$F$2:$F$72,MATCH(INDEX(Account!$J$2:$J$131,MATCH($B2070,Account!$A$2:$A$131,0))&amp;"-"&amp;$C2070&amp;"-"&amp;$D2070,'Bill Report Reference'!$I$2:$I$72,0)),"")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Reference'!$G$2:$G$72,MATCH(INDEX(Account!$J$2:$J$131,MATCH($B2070,Account!$A$2:$A$131,0))&amp;"-"&amp;$C2070&amp;"-"&amp;$D2070,'Bill Report Reference'!$I$2:$I$72,0)),"")</f>
        <v>https://www.govinfo.gov/content/pkg/BUDGET-2026-APP/pdf/BUDGET-2026-APP.pdf</v>
      </c>
      <c r="T2070" s="7" t="str">
        <f>IFERROR(""&amp;INDEX('Bill Report Reference'!$H$2:$H$72,MATCH(INDEX(Account!$J$2:$J$131,MATCH($B2070,Account!$A$2:$A$131,0))&amp;"-"&amp;$C2070&amp;"-"&amp;$D2070,'Bill Report Reference'!$I$2:$I$72,0)),"")</f>
        <v>N/A</v>
      </c>
      <c r="U2070" s="7" t="inlineStr"/>
      <c r="V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Reference'!$E$2:$E$72,MATCH(INDEX(Account!$J$2:$J$131,MATCH($B2071,Account!$A$2:$A$131,0))&amp;"-"&amp;$C2071&amp;"-"&amp;$D2071,'Bill Report Reference'!$I$2:$I$72,0)),"")</f>
        <v>S.2587</v>
      </c>
      <c r="G2071" s="7" t="str">
        <f>IFERROR(""&amp;INDEX('Bill Report Reference'!$F$2:$F$72,MATCH(INDEX(Account!$J$2:$J$131,MATCH($B2071,Account!$A$2:$A$131,0))&amp;"-"&amp;$C2071&amp;"-"&amp;$D2071,'Bill Report Reference'!$I$2:$I$72,0)),"")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Reference'!$G$2:$G$72,MATCH(INDEX(Account!$J$2:$J$131,MATCH($B2071,Account!$A$2:$A$131,0))&amp;"-"&amp;$C2071&amp;"-"&amp;$D2071,'Bill Report Reference'!$I$2:$I$72,0)),"")</f>
        <v>https://www.govinfo.gov/content/pkg/BILLS-119s2587rs/pdf/BILLS-119s2587rs.pdf</v>
      </c>
      <c r="T2071" s="7" t="str">
        <f>IFERROR(""&amp;INDEX('Bill Report Reference'!$H$2:$H$72,MATCH(INDEX(Account!$J$2:$J$131,MATCH($B2071,Account!$A$2:$A$131,0))&amp;"-"&amp;$C2071&amp;"-"&amp;$D2071,'Bill Report Reference'!$I$2:$I$72,0)),"")</f>
        <v>https://www.congress.gov/119/crpt/srpt55/CRPT-119srpt55.pdf</v>
      </c>
      <c r="U2071" s="7" t="inlineStr"/>
      <c r="V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Reference'!$E$2:$E$72,MATCH(INDEX(Account!$J$2:$J$131,MATCH($B2072,Account!$A$2:$A$131,0))&amp;"-"&amp;$C2072&amp;"-"&amp;$D2072,'Bill Report Reference'!$I$2:$I$72,0)),"")</f>
        <v>H.R.9260</v>
      </c>
      <c r="G2072" s="7" t="str">
        <f>IFERROR(""&amp;INDEX('Bill Report Reference'!$F$2:$F$72,MATCH(INDEX(Account!$J$2:$J$131,MATCH($B2072,Account!$A$2:$A$131,0))&amp;"-"&amp;$C2072&amp;"-"&amp;$D2072,'Bill Report Reference'!$I$2:$I$72,0)),"")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Reference'!$G$2:$G$72,MATCH(INDEX(Account!$J$2:$J$131,MATCH($B2072,Account!$A$2:$A$131,0))&amp;"-"&amp;$C2072&amp;"-"&amp;$D2072,'Bill Report Reference'!$I$2:$I$72,0)),"")</f>
        <v>https://www.govinfo.gov/content/pkg/BILLS-119hr9260rh/pdf/BILLS-119hr9260rh.pdf</v>
      </c>
      <c r="T2072" s="7" t="str">
        <f>IFERROR(""&amp;INDEX('Bill Report Reference'!$H$2:$H$72,MATCH(INDEX(Account!$J$2:$J$131,MATCH($B2072,Account!$A$2:$A$131,0))&amp;"-"&amp;$C2072&amp;"-"&amp;$D2072,'Bill Report Reference'!$I$2:$I$72,0)),"")</f>
        <v>https://www.congress.gov/119/crpt/hrpt696/CRPT-119hrpt696.pdf</v>
      </c>
      <c r="U2072" s="7" t="inlineStr"/>
      <c r="V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Reference'!$E$2:$E$72,MATCH(INDEX(Account!$J$2:$J$131,MATCH($B2073,Account!$A$2:$A$131,0))&amp;"-"&amp;$C2073&amp;"-"&amp;$D2073,'Bill Report Reference'!$I$2:$I$72,0)),"")</f>
        <v>PREX 2.8:2027/APP</v>
      </c>
      <c r="G2073" s="7" t="str">
        <f>IFERROR(""&amp;INDEX('Bill Report Reference'!$F$2:$F$72,MATCH(INDEX(Account!$J$2:$J$131,MATCH($B2073,Account!$A$2:$A$131,0))&amp;"-"&amp;$C2073&amp;"-"&amp;$D2073,'Bill Report Reference'!$I$2:$I$72,0)),"")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Reference'!$G$2:$G$72,MATCH(INDEX(Account!$J$2:$J$131,MATCH($B2073,Account!$A$2:$A$131,0))&amp;"-"&amp;$C2073&amp;"-"&amp;$D2073,'Bill Report Reference'!$I$2:$I$72,0)),"")</f>
        <v>https://www.govinfo.gov/content/pkg/BUDGET-2027-APP/pdf/BUDGET-2027-APP.pdf</v>
      </c>
      <c r="T2073" s="7" t="str">
        <f>IFERROR(""&amp;INDEX('Bill Report Reference'!$H$2:$H$72,MATCH(INDEX(Account!$J$2:$J$131,MATCH($B2073,Account!$A$2:$A$131,0))&amp;"-"&amp;$C2073&amp;"-"&amp;$D2073,'Bill Report Reference'!$I$2:$I$72,0)),"")</f>
        <v>N/A</v>
      </c>
      <c r="U2073" s="7" t="inlineStr"/>
      <c r="V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Reference'!$E$2:$E$72,MATCH(INDEX(Account!$J$2:$J$131,MATCH($B2074,Account!$A$2:$A$131,0))&amp;"-"&amp;$C2074&amp;"-"&amp;$D2074,'Bill Report Reference'!$I$2:$I$72,0)),"")</f>
        <v>P.L.117-328</v>
      </c>
      <c r="G2074" s="7" t="str">
        <f>IFERROR(""&amp;INDEX('Bill Report Reference'!$F$2:$F$72,MATCH(INDEX(Account!$J$2:$J$131,MATCH($B2074,Account!$A$2:$A$131,0))&amp;"-"&amp;$C2074&amp;"-"&amp;$D2074,'Bill Report Reference'!$I$2:$I$72,0)),"")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auto-validated</t>
        </is>
      </c>
      <c r="S2074" s="7" t="str">
        <f>IFERROR(""&amp;INDEX('Bill Report Reference'!$G$2:$G$72,MATCH(INDEX(Account!$J$2:$J$131,MATCH($B2074,Account!$A$2:$A$131,0))&amp;"-"&amp;$C2074&amp;"-"&amp;$D2074,'Bill Report Reference'!$I$2:$I$72,0)),"")</f>
        <v>https://www.govinfo.gov/content/pkg/PLAW-117publ328/pdf/PLAW-117publ328.pdf</v>
      </c>
      <c r="T2074" s="7" t="str">
        <f>IFERROR(""&amp;INDEX('Bill Report Reference'!$H$2:$H$72,MATCH(INDEX(Account!$J$2:$J$131,MATCH($B2074,Account!$A$2:$A$131,0))&amp;"-"&amp;$C2074&amp;"-"&amp;$D2074,'Bill Report Reference'!$I$2:$I$72,0)),"")</f>
        <v>N/A</v>
      </c>
      <c r="U2074" s="7" t="inlineStr"/>
      <c r="V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Reference'!$E$2:$E$72,MATCH(INDEX(Account!$J$2:$J$131,MATCH($B2075,Account!$A$2:$A$131,0))&amp;"-"&amp;$C2075&amp;"-"&amp;$D2075,'Bill Report Reference'!$I$2:$I$72,0)),"")</f>
        <v>H.R.8295</v>
      </c>
      <c r="G2075" s="7" t="str">
        <f>IFERROR(""&amp;INDEX('Bill Report Reference'!$F$2:$F$72,MATCH(INDEX(Account!$J$2:$J$131,MATCH($B2075,Account!$A$2:$A$131,0))&amp;"-"&amp;$C2075&amp;"-"&amp;$D2075,'Bill Report Reference'!$I$2:$I$72,0)),"")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Reference'!$G$2:$G$72,MATCH(INDEX(Account!$J$2:$J$131,MATCH($B2075,Account!$A$2:$A$131,0))&amp;"-"&amp;$C2075&amp;"-"&amp;$D2075,'Bill Report Reference'!$I$2:$I$72,0)),"")</f>
        <v>https://www.govinfo.gov/content/pkg/BILLS-117hr8295rh/pdf/BILLS-117hr8295rh.pdf</v>
      </c>
      <c r="T2075" s="7" t="str">
        <f>IFERROR(""&amp;INDEX('Bill Report Reference'!$H$2:$H$72,MATCH(INDEX(Account!$J$2:$J$131,MATCH($B2075,Account!$A$2:$A$131,0))&amp;"-"&amp;$C2075&amp;"-"&amp;$D2075,'Bill Report Reference'!$I$2:$I$72,0)),"")</f>
        <v>https://www.govinfo.gov/content/pkg/CRPT-117hrpt403/pdf/CRPT-117hrpt403.pdf</v>
      </c>
      <c r="U2075" s="7" t="inlineStr"/>
      <c r="V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Reference'!$E$2:$E$72,MATCH(INDEX(Account!$J$2:$J$131,MATCH($B2076,Account!$A$2:$A$131,0))&amp;"-"&amp;$C2076&amp;"-"&amp;$D2076,'Bill Report Reference'!$I$2:$I$72,0)),"")</f>
        <v>PREX 2.8:2023/APP</v>
      </c>
      <c r="G2076" s="7" t="str">
        <f>IFERROR(""&amp;INDEX('Bill Report Reference'!$F$2:$F$72,MATCH(INDEX(Account!$J$2:$J$131,MATCH($B2076,Account!$A$2:$A$131,0))&amp;"-"&amp;$C2076&amp;"-"&amp;$D2076,'Bill Report Reference'!$I$2:$I$72,0)),"")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Reference'!$G$2:$G$72,MATCH(INDEX(Account!$J$2:$J$131,MATCH($B2076,Account!$A$2:$A$131,0))&amp;"-"&amp;$C2076&amp;"-"&amp;$D2076,'Bill Report Reference'!$I$2:$I$72,0)),"")</f>
        <v>https://www.govinfo.gov/content/pkg/BUDGET-2023-APP/pdf/BUDGET-2023-APP.pdf</v>
      </c>
      <c r="T2076" s="7" t="str">
        <f>IFERROR(""&amp;INDEX('Bill Report Reference'!$H$2:$H$72,MATCH(INDEX(Account!$J$2:$J$131,MATCH($B2076,Account!$A$2:$A$131,0))&amp;"-"&amp;$C2076&amp;"-"&amp;$D2076,'Bill Report Reference'!$I$2:$I$72,0)),"")</f>
        <v>N/A</v>
      </c>
      <c r="U2076" s="7" t="inlineStr"/>
      <c r="V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Reference'!$E$2:$E$72,MATCH(INDEX(Account!$J$2:$J$131,MATCH($B2077,Account!$A$2:$A$131,0))&amp;"-"&amp;$C2077&amp;"-"&amp;$D2077,'Bill Report Reference'!$I$2:$I$72,0)),"")</f>
        <v>S.4659</v>
      </c>
      <c r="G2077" s="7" t="str">
        <f>IFERROR(""&amp;INDEX('Bill Report Reference'!$F$2:$F$72,MATCH(INDEX(Account!$J$2:$J$131,MATCH($B2077,Account!$A$2:$A$131,0))&amp;"-"&amp;$C2077&amp;"-"&amp;$D2077,'Bill Report Reference'!$I$2:$I$72,0)),"")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Reference'!$G$2:$G$72,MATCH(INDEX(Account!$J$2:$J$131,MATCH($B2077,Account!$A$2:$A$131,0))&amp;"-"&amp;$C2077&amp;"-"&amp;$D2077,'Bill Report Reference'!$I$2:$I$72,0)),"")</f>
        <v>https://www.govinfo.gov/content/pkg/BILLS-117s4659is/pdf/BILLS-117s4659is.pdf</v>
      </c>
      <c r="T2077" s="7" t="str">
        <f>IFERROR(""&amp;INDEX('Bill Report Reference'!$H$2:$H$72,MATCH(INDEX(Account!$J$2:$J$131,MATCH($B2077,Account!$A$2:$A$131,0))&amp;"-"&amp;$C2077&amp;"-"&amp;$D2077,'Bill Report Reference'!$I$2:$I$72,0)),"")</f>
        <v>https://www.appropriations.senate.gov/imo/media/doc/LHHSFY23REPT.pdf</v>
      </c>
      <c r="U2077" s="7" t="inlineStr"/>
      <c r="V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Reference'!$E$2:$E$72,MATCH(INDEX(Account!$J$2:$J$131,MATCH($B2078,Account!$A$2:$A$131,0))&amp;"-"&amp;$C2078&amp;"-"&amp;$D2078,'Bill Report Reference'!$I$2:$I$72,0)),"")</f>
        <v>P.L.118-47</v>
      </c>
      <c r="G2078" s="7" t="str">
        <f>IFERROR(""&amp;INDEX('Bill Report Reference'!$F$2:$F$72,MATCH(INDEX(Account!$J$2:$J$131,MATCH($B2078,Account!$A$2:$A$131,0))&amp;"-"&amp;$C2078&amp;"-"&amp;$D2078,'Bill Report Reference'!$I$2:$I$72,0)),"")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Reference'!$G$2:$G$72,MATCH(INDEX(Account!$J$2:$J$131,MATCH($B2078,Account!$A$2:$A$131,0))&amp;"-"&amp;$C2078&amp;"-"&amp;$D2078,'Bill Report Reference'!$I$2:$I$72,0)),"")</f>
        <v>https://www.govinfo.gov/content/pkg/PLAW-118publ47/pdf/PLAW-118publ47.pdf</v>
      </c>
      <c r="T2078" s="7" t="str">
        <f>IFERROR(""&amp;INDEX('Bill Report Reference'!$H$2:$H$72,MATCH(INDEX(Account!$J$2:$J$131,MATCH($B2078,Account!$A$2:$A$131,0))&amp;"-"&amp;$C2078&amp;"-"&amp;$D2078,'Bill Report Reference'!$I$2:$I$72,0)),"")</f>
        <v>N/A</v>
      </c>
      <c r="U2078" s="7" t="inlineStr"/>
      <c r="V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Reference'!$E$2:$E$72,MATCH(INDEX(Account!$J$2:$J$131,MATCH($B2079,Account!$A$2:$A$131,0))&amp;"-"&amp;$C2079&amp;"-"&amp;$D2079,'Bill Report Reference'!$I$2:$I$72,0)),"")</f>
        <v>PREX 2.8:2024/APP</v>
      </c>
      <c r="G2079" s="7" t="str">
        <f>IFERROR(""&amp;INDEX('Bill Report Reference'!$F$2:$F$72,MATCH(INDEX(Account!$J$2:$J$131,MATCH($B2079,Account!$A$2:$A$131,0))&amp;"-"&amp;$C2079&amp;"-"&amp;$D2079,'Bill Report Reference'!$I$2:$I$72,0)),"")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Reference'!$G$2:$G$72,MATCH(INDEX(Account!$J$2:$J$131,MATCH($B2079,Account!$A$2:$A$131,0))&amp;"-"&amp;$C2079&amp;"-"&amp;$D2079,'Bill Report Reference'!$I$2:$I$72,0)),"")</f>
        <v>https://www.govinfo.gov/content/pkg/BUDGET-2024-APP/pdf/BUDGET-2024-APP.pdf</v>
      </c>
      <c r="T2079" s="7" t="str">
        <f>IFERROR(""&amp;INDEX('Bill Report Reference'!$H$2:$H$72,MATCH(INDEX(Account!$J$2:$J$131,MATCH($B2079,Account!$A$2:$A$131,0))&amp;"-"&amp;$C2079&amp;"-"&amp;$D2079,'Bill Report Reference'!$I$2:$I$72,0)),"")</f>
        <v>N/A</v>
      </c>
      <c r="U2079" s="7" t="inlineStr"/>
      <c r="V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Reference'!$E$2:$E$72,MATCH(INDEX(Account!$J$2:$J$131,MATCH($B2080,Account!$A$2:$A$131,0))&amp;"-"&amp;$C2080&amp;"-"&amp;$D2080,'Bill Report Reference'!$I$2:$I$72,0)),"")</f>
        <v>S.2624</v>
      </c>
      <c r="G2080" s="7" t="str">
        <f>IFERROR(""&amp;INDEX('Bill Report Reference'!$F$2:$F$72,MATCH(INDEX(Account!$J$2:$J$131,MATCH($B2080,Account!$A$2:$A$131,0))&amp;"-"&amp;$C2080&amp;"-"&amp;$D2080,'Bill Report Reference'!$I$2:$I$72,0)),"")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Reference'!$G$2:$G$72,MATCH(INDEX(Account!$J$2:$J$131,MATCH($B2080,Account!$A$2:$A$131,0))&amp;"-"&amp;$C2080&amp;"-"&amp;$D2080,'Bill Report Reference'!$I$2:$I$72,0)),"")</f>
        <v>https://www.govinfo.gov/content/pkg/BILLS-118s2624rs/pdf/BILLS-118s2624rs.pdf</v>
      </c>
      <c r="T2080" s="7" t="str">
        <f>IFERROR(""&amp;INDEX('Bill Report Reference'!$H$2:$H$72,MATCH(INDEX(Account!$J$2:$J$131,MATCH($B2080,Account!$A$2:$A$131,0))&amp;"-"&amp;$C2080&amp;"-"&amp;$D2080,'Bill Report Reference'!$I$2:$I$72,0)),"")</f>
        <v>https://www.congress.gov/118/crpt/srpt84/CRPT-118srpt84.pdf</v>
      </c>
      <c r="U2080" s="7" t="inlineStr"/>
      <c r="V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Reference'!$E$2:$E$72,MATCH(INDEX(Account!$J$2:$J$131,MATCH($B2081,Account!$A$2:$A$131,0))&amp;"-"&amp;$C2081&amp;"-"&amp;$D2081,'Bill Report Reference'!$I$2:$I$72,0)),"")</f>
        <v>P.L.119-4</v>
      </c>
      <c r="G2081" s="7" t="str">
        <f>IFERROR(""&amp;INDEX('Bill Report Reference'!$F$2:$F$72,MATCH(INDEX(Account!$J$2:$J$131,MATCH($B2081,Account!$A$2:$A$131,0))&amp;"-"&amp;$C2081&amp;"-"&amp;$D2081,'Bill Report Reference'!$I$2:$I$72,0)),"")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Reference'!$G$2:$G$72,MATCH(INDEX(Account!$J$2:$J$131,MATCH($B2081,Account!$A$2:$A$131,0))&amp;"-"&amp;$C2081&amp;"-"&amp;$D2081,'Bill Report Reference'!$I$2:$I$72,0)),"")</f>
        <v>https://www.govinfo.gov/content/pkg/PLAW-119publ4/pdf/PLAW-119publ4.pdf</v>
      </c>
      <c r="T2081" s="7" t="str">
        <f>IFERROR(""&amp;INDEX('Bill Report Reference'!$H$2:$H$72,MATCH(INDEX(Account!$J$2:$J$131,MATCH($B2081,Account!$A$2:$A$131,0))&amp;"-"&amp;$C2081&amp;"-"&amp;$D2081,'Bill Report Reference'!$I$2:$I$72,0)),"")</f>
        <v>N/A</v>
      </c>
      <c r="U2081" s="7" t="inlineStr"/>
      <c r="V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Reference'!$E$2:$E$72,MATCH(INDEX(Account!$J$2:$J$131,MATCH($B2082,Account!$A$2:$A$131,0))&amp;"-"&amp;$C2082&amp;"-"&amp;$D2082,'Bill Report Reference'!$I$2:$I$72,0)),"")</f>
        <v>H.R.9029</v>
      </c>
      <c r="G2082" s="7" t="str">
        <f>IFERROR(""&amp;INDEX('Bill Report Reference'!$F$2:$F$72,MATCH(INDEX(Account!$J$2:$J$131,MATCH($B2082,Account!$A$2:$A$131,0))&amp;"-"&amp;$C2082&amp;"-"&amp;$D2082,'Bill Report Reference'!$I$2:$I$72,0)),"")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Reference'!$G$2:$G$72,MATCH(INDEX(Account!$J$2:$J$131,MATCH($B2082,Account!$A$2:$A$131,0))&amp;"-"&amp;$C2082&amp;"-"&amp;$D2082,'Bill Report Reference'!$I$2:$I$72,0)),"")</f>
        <v>https://www.govinfo.gov/content/pkg/BILLS-118hr9029rh/pdf/BILLS-118hr9029rh.pdf</v>
      </c>
      <c r="T2082" s="7" t="str">
        <f>IFERROR(""&amp;INDEX('Bill Report Reference'!$H$2:$H$72,MATCH(INDEX(Account!$J$2:$J$131,MATCH($B2082,Account!$A$2:$A$131,0))&amp;"-"&amp;$C2082&amp;"-"&amp;$D2082,'Bill Report Reference'!$I$2:$I$72,0)),"")</f>
        <v>https://www.congress.gov/118/crpt/hrpt585/CRPT-118hrpt585.pdf</v>
      </c>
      <c r="U2082" s="7" t="inlineStr"/>
      <c r="V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Reference'!$E$2:$E$72,MATCH(INDEX(Account!$J$2:$J$131,MATCH($B2083,Account!$A$2:$A$131,0))&amp;"-"&amp;$C2083&amp;"-"&amp;$D2083,'Bill Report Reference'!$I$2:$I$72,0)),"")</f>
        <v>PREX 2.8:2025/APP</v>
      </c>
      <c r="G2083" s="7" t="str">
        <f>IFERROR(""&amp;INDEX('Bill Report Reference'!$F$2:$F$72,MATCH(INDEX(Account!$J$2:$J$131,MATCH($B2083,Account!$A$2:$A$131,0))&amp;"-"&amp;$C2083&amp;"-"&amp;$D2083,'Bill Report Reference'!$I$2:$I$72,0)),"")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Reference'!$G$2:$G$72,MATCH(INDEX(Account!$J$2:$J$131,MATCH($B2083,Account!$A$2:$A$131,0))&amp;"-"&amp;$C2083&amp;"-"&amp;$D2083,'Bill Report Reference'!$I$2:$I$72,0)),"")</f>
        <v>https://www.govinfo.gov/content/pkg/BUDGET-2025-APP/pdf/BUDGET-2025-APP.pdf</v>
      </c>
      <c r="T2083" s="7" t="str">
        <f>IFERROR(""&amp;INDEX('Bill Report Reference'!$H$2:$H$72,MATCH(INDEX(Account!$J$2:$J$131,MATCH($B2083,Account!$A$2:$A$131,0))&amp;"-"&amp;$C2083&amp;"-"&amp;$D2083,'Bill Report Reference'!$I$2:$I$72,0)),"")</f>
        <v>N/A</v>
      </c>
      <c r="U2083" s="7" t="inlineStr"/>
      <c r="V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Reference'!$E$2:$E$72,MATCH(INDEX(Account!$J$2:$J$131,MATCH($B2084,Account!$A$2:$A$131,0))&amp;"-"&amp;$C2084&amp;"-"&amp;$D2084,'Bill Report Reference'!$I$2:$I$72,0)),"")</f>
        <v>S.4942</v>
      </c>
      <c r="G2084" s="7" t="str">
        <f>IFERROR(""&amp;INDEX('Bill Report Reference'!$F$2:$F$72,MATCH(INDEX(Account!$J$2:$J$131,MATCH($B2084,Account!$A$2:$A$131,0))&amp;"-"&amp;$C2084&amp;"-"&amp;$D2084,'Bill Report Reference'!$I$2:$I$72,0)),"")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Reference'!$G$2:$G$72,MATCH(INDEX(Account!$J$2:$J$131,MATCH($B2084,Account!$A$2:$A$131,0))&amp;"-"&amp;$C2084&amp;"-"&amp;$D2084,'Bill Report Reference'!$I$2:$I$72,0)),"")</f>
        <v>https://www.govinfo.gov/content/pkg/BILLS-118s4942rs/pdf/BILLS-118s4942rs.pdf</v>
      </c>
      <c r="T2084" s="7" t="str">
        <f>IFERROR(""&amp;INDEX('Bill Report Reference'!$H$2:$H$72,MATCH(INDEX(Account!$J$2:$J$131,MATCH($B2084,Account!$A$2:$A$131,0))&amp;"-"&amp;$C2084&amp;"-"&amp;$D2084,'Bill Report Reference'!$I$2:$I$72,0)),"")</f>
        <v>https://www.congress.gov/118/crpt/srpt207/CRPT-118srpt207.pdf</v>
      </c>
      <c r="U2084" s="7" t="inlineStr"/>
      <c r="V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Reference'!$E$2:$E$72,MATCH(INDEX(Account!$J$2:$J$131,MATCH($B2085,Account!$A$2:$A$131,0))&amp;"-"&amp;$C2085&amp;"-"&amp;$D2085,'Bill Report Reference'!$I$2:$I$72,0)),"")</f>
        <v>P.L.119-75</v>
      </c>
      <c r="G2085" s="7" t="str">
        <f>IFERROR(""&amp;INDEX('Bill Report Reference'!$F$2:$F$72,MATCH(INDEX(Account!$J$2:$J$131,MATCH($B2085,Account!$A$2:$A$131,0))&amp;"-"&amp;$C2085&amp;"-"&amp;$D2085,'Bill Report Reference'!$I$2:$I$72,0)),"")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Reference'!$G$2:$G$72,MATCH(INDEX(Account!$J$2:$J$131,MATCH($B2085,Account!$A$2:$A$131,0))&amp;"-"&amp;$C2085&amp;"-"&amp;$D2085,'Bill Report Reference'!$I$2:$I$72,0)),"")</f>
        <v>https://www.govinfo.gov/content/pkg/PLAW-119publ75/pdf/PLAW-119publ75.pdf</v>
      </c>
      <c r="T2085" s="7" t="str">
        <f>IFERROR(""&amp;INDEX('Bill Report Reference'!$H$2:$H$72,MATCH(INDEX(Account!$J$2:$J$131,MATCH($B2085,Account!$A$2:$A$131,0))&amp;"-"&amp;$C2085&amp;"-"&amp;$D2085,'Bill Report Reference'!$I$2:$I$72,0)),"")</f>
        <v>https://www.govinfo.gov/content/pkg/CREC-2026-01-22/pdf/CREC-2026-01-22-pt2-PgH1353-2.pdf</v>
      </c>
      <c r="U2085" s="7" t="inlineStr"/>
      <c r="V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Reference'!$E$2:$E$72,MATCH(INDEX(Account!$J$2:$J$131,MATCH($B2086,Account!$A$2:$A$131,0))&amp;"-"&amp;$C2086&amp;"-"&amp;$D2086,'Bill Report Reference'!$I$2:$I$72,0)),"")</f>
        <v>H.R.5304</v>
      </c>
      <c r="G2086" s="7" t="str">
        <f>IFERROR(""&amp;INDEX('Bill Report Reference'!$F$2:$F$72,MATCH(INDEX(Account!$J$2:$J$131,MATCH($B2086,Account!$A$2:$A$131,0))&amp;"-"&amp;$C2086&amp;"-"&amp;$D2086,'Bill Report Reference'!$I$2:$I$72,0)),"")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Reference'!$G$2:$G$72,MATCH(INDEX(Account!$J$2:$J$131,MATCH($B2086,Account!$A$2:$A$131,0))&amp;"-"&amp;$C2086&amp;"-"&amp;$D2086,'Bill Report Reference'!$I$2:$I$72,0)),"")</f>
        <v>https://www.govinfo.gov/content/pkg/BILLS-119hr5304rh/pdf/BILLS-119hr5304rh.pdf</v>
      </c>
      <c r="T2086" s="7" t="str">
        <f>IFERROR(""&amp;INDEX('Bill Report Reference'!$H$2:$H$72,MATCH(INDEX(Account!$J$2:$J$131,MATCH($B2086,Account!$A$2:$A$131,0))&amp;"-"&amp;$C2086&amp;"-"&amp;$D2086,'Bill Report Reference'!$I$2:$I$72,0)),"")</f>
        <v>https://www.congress.gov/119/crpt/hrpt271/CRPT-119hrpt271.pdf</v>
      </c>
      <c r="U2086" s="7" t="inlineStr"/>
      <c r="V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Reference'!$E$2:$E$72,MATCH(INDEX(Account!$J$2:$J$131,MATCH($B2087,Account!$A$2:$A$131,0))&amp;"-"&amp;$C2087&amp;"-"&amp;$D2087,'Bill Report Reference'!$I$2:$I$72,0)),"")</f>
        <v>PREX 2.8:2026/APP</v>
      </c>
      <c r="G2087" s="7" t="str">
        <f>IFERROR(""&amp;INDEX('Bill Report Reference'!$F$2:$F$72,MATCH(INDEX(Account!$J$2:$J$131,MATCH($B2087,Account!$A$2:$A$131,0))&amp;"-"&amp;$C2087&amp;"-"&amp;$D2087,'Bill Report Reference'!$I$2:$I$72,0)),"")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Reference'!$G$2:$G$72,MATCH(INDEX(Account!$J$2:$J$131,MATCH($B2087,Account!$A$2:$A$131,0))&amp;"-"&amp;$C2087&amp;"-"&amp;$D2087,'Bill Report Reference'!$I$2:$I$72,0)),"")</f>
        <v>https://www.govinfo.gov/content/pkg/BUDGET-2026-APP/pdf/BUDGET-2026-APP.pdf</v>
      </c>
      <c r="T2087" s="7" t="str">
        <f>IFERROR(""&amp;INDEX('Bill Report Reference'!$H$2:$H$72,MATCH(INDEX(Account!$J$2:$J$131,MATCH($B2087,Account!$A$2:$A$131,0))&amp;"-"&amp;$C2087&amp;"-"&amp;$D2087,'Bill Report Reference'!$I$2:$I$72,0)),"")</f>
        <v>N/A</v>
      </c>
      <c r="U2087" s="7" t="inlineStr"/>
      <c r="V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Reference'!$E$2:$E$72,MATCH(INDEX(Account!$J$2:$J$131,MATCH($B2088,Account!$A$2:$A$131,0))&amp;"-"&amp;$C2088&amp;"-"&amp;$D2088,'Bill Report Reference'!$I$2:$I$72,0)),"")</f>
        <v>S.2587</v>
      </c>
      <c r="G2088" s="7" t="str">
        <f>IFERROR(""&amp;INDEX('Bill Report Reference'!$F$2:$F$72,MATCH(INDEX(Account!$J$2:$J$131,MATCH($B2088,Account!$A$2:$A$131,0))&amp;"-"&amp;$C2088&amp;"-"&amp;$D2088,'Bill Report Reference'!$I$2:$I$72,0)),"")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Reference'!$G$2:$G$72,MATCH(INDEX(Account!$J$2:$J$131,MATCH($B2088,Account!$A$2:$A$131,0))&amp;"-"&amp;$C2088&amp;"-"&amp;$D2088,'Bill Report Reference'!$I$2:$I$72,0)),"")</f>
        <v>https://www.govinfo.gov/content/pkg/BILLS-119s2587rs/pdf/BILLS-119s2587rs.pdf</v>
      </c>
      <c r="T2088" s="7" t="str">
        <f>IFERROR(""&amp;INDEX('Bill Report Reference'!$H$2:$H$72,MATCH(INDEX(Account!$J$2:$J$131,MATCH($B2088,Account!$A$2:$A$131,0))&amp;"-"&amp;$C2088&amp;"-"&amp;$D2088,'Bill Report Reference'!$I$2:$I$72,0)),"")</f>
        <v>https://www.congress.gov/119/crpt/srpt55/CRPT-119srpt55.pdf</v>
      </c>
      <c r="U2088" s="7" t="inlineStr"/>
      <c r="V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Reference'!$E$2:$E$72,MATCH(INDEX(Account!$J$2:$J$131,MATCH($B2089,Account!$A$2:$A$131,0))&amp;"-"&amp;$C2089&amp;"-"&amp;$D2089,'Bill Report Reference'!$I$2:$I$72,0)),"")</f>
        <v>H.R.9260</v>
      </c>
      <c r="G2089" s="7" t="str">
        <f>IFERROR(""&amp;INDEX('Bill Report Reference'!$F$2:$F$72,MATCH(INDEX(Account!$J$2:$J$131,MATCH($B2089,Account!$A$2:$A$131,0))&amp;"-"&amp;$C2089&amp;"-"&amp;$D2089,'Bill Report Reference'!$I$2:$I$72,0)),"")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Reference'!$G$2:$G$72,MATCH(INDEX(Account!$J$2:$J$131,MATCH($B2089,Account!$A$2:$A$131,0))&amp;"-"&amp;$C2089&amp;"-"&amp;$D2089,'Bill Report Reference'!$I$2:$I$72,0)),"")</f>
        <v>https://www.govinfo.gov/content/pkg/BILLS-119hr9260rh/pdf/BILLS-119hr9260rh.pdf</v>
      </c>
      <c r="T2089" s="7" t="str">
        <f>IFERROR(""&amp;INDEX('Bill Report Reference'!$H$2:$H$72,MATCH(INDEX(Account!$J$2:$J$131,MATCH($B2089,Account!$A$2:$A$131,0))&amp;"-"&amp;$C2089&amp;"-"&amp;$D2089,'Bill Report Reference'!$I$2:$I$72,0)),"")</f>
        <v>https://www.congress.gov/119/crpt/hrpt696/CRPT-119hrpt696.pdf</v>
      </c>
      <c r="U2089" s="7" t="inlineStr"/>
      <c r="V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Reference'!$E$2:$E$72,MATCH(INDEX(Account!$J$2:$J$131,MATCH($B2090,Account!$A$2:$A$131,0))&amp;"-"&amp;$C2090&amp;"-"&amp;$D2090,'Bill Report Reference'!$I$2:$I$72,0)),"")</f>
        <v>PREX 2.8:2027/APP</v>
      </c>
      <c r="G2090" s="7" t="str">
        <f>IFERROR(""&amp;INDEX('Bill Report Reference'!$F$2:$F$72,MATCH(INDEX(Account!$J$2:$J$131,MATCH($B2090,Account!$A$2:$A$131,0))&amp;"-"&amp;$C2090&amp;"-"&amp;$D2090,'Bill Report Reference'!$I$2:$I$72,0)),"")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Reference'!$G$2:$G$72,MATCH(INDEX(Account!$J$2:$J$131,MATCH($B2090,Account!$A$2:$A$131,0))&amp;"-"&amp;$C2090&amp;"-"&amp;$D2090,'Bill Report Reference'!$I$2:$I$72,0)),"")</f>
        <v>https://www.govinfo.gov/content/pkg/BUDGET-2027-APP/pdf/BUDGET-2027-APP.pdf</v>
      </c>
      <c r="T2090" s="7" t="str">
        <f>IFERROR(""&amp;INDEX('Bill Report Reference'!$H$2:$H$72,MATCH(INDEX(Account!$J$2:$J$131,MATCH($B2090,Account!$A$2:$A$131,0))&amp;"-"&amp;$C2090&amp;"-"&amp;$D2090,'Bill Report Reference'!$I$2:$I$72,0)),"")</f>
        <v>N/A</v>
      </c>
      <c r="U2090" s="7" t="inlineStr"/>
      <c r="V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Reference'!$E$2:$E$72,MATCH(INDEX(Account!$J$2:$J$131,MATCH($B2091,Account!$A$2:$A$131,0))&amp;"-"&amp;$C2091&amp;"-"&amp;$D2091,'Bill Report Reference'!$I$2:$I$72,0)),"")</f>
        <v>PREX 2.8:2025/APP</v>
      </c>
      <c r="G2091" s="7" t="str">
        <f>IFERROR(""&amp;INDEX('Bill Report Reference'!$F$2:$F$72,MATCH(INDEX(Account!$J$2:$J$131,MATCH($B2091,Account!$A$2:$A$131,0))&amp;"-"&amp;$C2091&amp;"-"&amp;$D2091,'Bill Report Reference'!$I$2:$I$72,0)),"")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Reference'!$G$2:$G$72,MATCH(INDEX(Account!$J$2:$J$131,MATCH($B2091,Account!$A$2:$A$131,0))&amp;"-"&amp;$C2091&amp;"-"&amp;$D2091,'Bill Report Reference'!$I$2:$I$72,0)),"")</f>
        <v>https://www.govinfo.gov/content/pkg/BUDGET-2025-APP/pdf/BUDGET-2025-APP.pdf</v>
      </c>
      <c r="T2091" s="7" t="str">
        <f>IFERROR(""&amp;INDEX('Bill Report Reference'!$H$2:$H$72,MATCH(INDEX(Account!$J$2:$J$131,MATCH($B2091,Account!$A$2:$A$131,0))&amp;"-"&amp;$C2091&amp;"-"&amp;$D2091,'Bill Report Reference'!$I$2:$I$72,0)),"")</f>
        <v>N/A</v>
      </c>
      <c r="U2091" s="7" t="inlineStr"/>
      <c r="V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Reference'!$E$2:$E$72,MATCH(INDEX(Account!$J$2:$J$131,MATCH($B2092,Account!$A$2:$A$131,0))&amp;"-"&amp;$C2092&amp;"-"&amp;$D2092,'Bill Report Reference'!$I$2:$I$72,0)),"")</f>
        <v>PREX 2.8:2026/APP</v>
      </c>
      <c r="G2092" s="7" t="str">
        <f>IFERROR(""&amp;INDEX('Bill Report Reference'!$F$2:$F$72,MATCH(INDEX(Account!$J$2:$J$131,MATCH($B2092,Account!$A$2:$A$131,0))&amp;"-"&amp;$C2092&amp;"-"&amp;$D2092,'Bill Report Reference'!$I$2:$I$72,0)),"")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Reference'!$G$2:$G$72,MATCH(INDEX(Account!$J$2:$J$131,MATCH($B2092,Account!$A$2:$A$131,0))&amp;"-"&amp;$C2092&amp;"-"&amp;$D2092,'Bill Report Reference'!$I$2:$I$72,0)),"")</f>
        <v>https://www.govinfo.gov/content/pkg/BUDGET-2026-APP/pdf/BUDGET-2026-APP.pdf</v>
      </c>
      <c r="T2092" s="7" t="str">
        <f>IFERROR(""&amp;INDEX('Bill Report Reference'!$H$2:$H$72,MATCH(INDEX(Account!$J$2:$J$131,MATCH($B2092,Account!$A$2:$A$131,0))&amp;"-"&amp;$C2092&amp;"-"&amp;$D2092,'Bill Report Reference'!$I$2:$I$72,0)),"")</f>
        <v>N/A</v>
      </c>
      <c r="U2092" s="7" t="inlineStr"/>
      <c r="V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Reference'!$E$2:$E$72,MATCH(INDEX(Account!$J$2:$J$131,MATCH($B2093,Account!$A$2:$A$131,0))&amp;"-"&amp;$C2093&amp;"-"&amp;$D2093,'Bill Report Reference'!$I$2:$I$72,0)),"")</f>
        <v>P.L.117-328</v>
      </c>
      <c r="G2093" s="7" t="str">
        <f>IFERROR(""&amp;INDEX('Bill Report Reference'!$F$2:$F$72,MATCH(INDEX(Account!$J$2:$J$131,MATCH($B2093,Account!$A$2:$A$131,0))&amp;"-"&amp;$C2093&amp;"-"&amp;$D2093,'Bill Report Reference'!$I$2:$I$72,0)),"")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auto-validated</t>
        </is>
      </c>
      <c r="S2093" s="7" t="str">
        <f>IFERROR(""&amp;INDEX('Bill Report Reference'!$G$2:$G$72,MATCH(INDEX(Account!$J$2:$J$131,MATCH($B2093,Account!$A$2:$A$131,0))&amp;"-"&amp;$C2093&amp;"-"&amp;$D2093,'Bill Report Reference'!$I$2:$I$72,0)),"")</f>
        <v>https://www.govinfo.gov/content/pkg/PLAW-117publ328/pdf/PLAW-117publ328.pdf</v>
      </c>
      <c r="T2093" s="7" t="str">
        <f>IFERROR(""&amp;INDEX('Bill Report Reference'!$H$2:$H$72,MATCH(INDEX(Account!$J$2:$J$131,MATCH($B2093,Account!$A$2:$A$131,0))&amp;"-"&amp;$C2093&amp;"-"&amp;$D2093,'Bill Report Reference'!$I$2:$I$72,0)),"")</f>
        <v>N/A</v>
      </c>
      <c r="U2093" s="7" t="inlineStr"/>
      <c r="V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Reference'!$E$2:$E$72,MATCH(INDEX(Account!$J$2:$J$131,MATCH($B2094,Account!$A$2:$A$131,0))&amp;"-"&amp;$C2094&amp;"-"&amp;$D2094,'Bill Report Reference'!$I$2:$I$72,0)),"")</f>
        <v>H.R.8295</v>
      </c>
      <c r="G2094" s="7" t="str">
        <f>IFERROR(""&amp;INDEX('Bill Report Reference'!$F$2:$F$72,MATCH(INDEX(Account!$J$2:$J$131,MATCH($B2094,Account!$A$2:$A$131,0))&amp;"-"&amp;$C2094&amp;"-"&amp;$D2094,'Bill Report Reference'!$I$2:$I$72,0)),"")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Reference'!$G$2:$G$72,MATCH(INDEX(Account!$J$2:$J$131,MATCH($B2094,Account!$A$2:$A$131,0))&amp;"-"&amp;$C2094&amp;"-"&amp;$D2094,'Bill Report Reference'!$I$2:$I$72,0)),"")</f>
        <v>https://www.govinfo.gov/content/pkg/BILLS-117hr8295rh/pdf/BILLS-117hr8295rh.pdf</v>
      </c>
      <c r="T2094" s="7" t="str">
        <f>IFERROR(""&amp;INDEX('Bill Report Reference'!$H$2:$H$72,MATCH(INDEX(Account!$J$2:$J$131,MATCH($B2094,Account!$A$2:$A$131,0))&amp;"-"&amp;$C2094&amp;"-"&amp;$D2094,'Bill Report Reference'!$I$2:$I$72,0)),"")</f>
        <v>https://www.govinfo.gov/content/pkg/CRPT-117hrpt403/pdf/CRPT-117hrpt403.pdf</v>
      </c>
      <c r="U2094" s="7" t="inlineStr"/>
      <c r="V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Reference'!$E$2:$E$72,MATCH(INDEX(Account!$J$2:$J$131,MATCH($B2095,Account!$A$2:$A$131,0))&amp;"-"&amp;$C2095&amp;"-"&amp;$D2095,'Bill Report Reference'!$I$2:$I$72,0)),"")</f>
        <v>PREX 2.8:2023/APP</v>
      </c>
      <c r="G2095" s="7" t="str">
        <f>IFERROR(""&amp;INDEX('Bill Report Reference'!$F$2:$F$72,MATCH(INDEX(Account!$J$2:$J$131,MATCH($B2095,Account!$A$2:$A$131,0))&amp;"-"&amp;$C2095&amp;"-"&amp;$D2095,'Bill Report Reference'!$I$2:$I$72,0)),"")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Reference'!$G$2:$G$72,MATCH(INDEX(Account!$J$2:$J$131,MATCH($B2095,Account!$A$2:$A$131,0))&amp;"-"&amp;$C2095&amp;"-"&amp;$D2095,'Bill Report Reference'!$I$2:$I$72,0)),"")</f>
        <v>https://www.govinfo.gov/content/pkg/BUDGET-2023-APP/pdf/BUDGET-2023-APP.pdf</v>
      </c>
      <c r="T2095" s="7" t="str">
        <f>IFERROR(""&amp;INDEX('Bill Report Reference'!$H$2:$H$72,MATCH(INDEX(Account!$J$2:$J$131,MATCH($B2095,Account!$A$2:$A$131,0))&amp;"-"&amp;$C2095&amp;"-"&amp;$D2095,'Bill Report Reference'!$I$2:$I$72,0)),"")</f>
        <v>N/A</v>
      </c>
      <c r="U2095" s="7" t="inlineStr"/>
      <c r="V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Reference'!$E$2:$E$72,MATCH(INDEX(Account!$J$2:$J$131,MATCH($B2096,Account!$A$2:$A$131,0))&amp;"-"&amp;$C2096&amp;"-"&amp;$D2096,'Bill Report Reference'!$I$2:$I$72,0)),"")</f>
        <v>S.4659</v>
      </c>
      <c r="G2096" s="7" t="str">
        <f>IFERROR(""&amp;INDEX('Bill Report Reference'!$F$2:$F$72,MATCH(INDEX(Account!$J$2:$J$131,MATCH($B2096,Account!$A$2:$A$131,0))&amp;"-"&amp;$C2096&amp;"-"&amp;$D2096,'Bill Report Reference'!$I$2:$I$72,0)),"")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Reference'!$G$2:$G$72,MATCH(INDEX(Account!$J$2:$J$131,MATCH($B2096,Account!$A$2:$A$131,0))&amp;"-"&amp;$C2096&amp;"-"&amp;$D2096,'Bill Report Reference'!$I$2:$I$72,0)),"")</f>
        <v>https://www.govinfo.gov/content/pkg/BILLS-117s4659is/pdf/BILLS-117s4659is.pdf</v>
      </c>
      <c r="T2096" s="7" t="str">
        <f>IFERROR(""&amp;INDEX('Bill Report Reference'!$H$2:$H$72,MATCH(INDEX(Account!$J$2:$J$131,MATCH($B2096,Account!$A$2:$A$131,0))&amp;"-"&amp;$C2096&amp;"-"&amp;$D2096,'Bill Report Reference'!$I$2:$I$72,0)),"")</f>
        <v>https://www.appropriations.senate.gov/imo/media/doc/LHHSFY23REPT.pdf</v>
      </c>
      <c r="U2096" s="7" t="inlineStr"/>
      <c r="V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Reference'!$E$2:$E$72,MATCH(INDEX(Account!$J$2:$J$131,MATCH($B2097,Account!$A$2:$A$131,0))&amp;"-"&amp;$C2097&amp;"-"&amp;$D2097,'Bill Report Reference'!$I$2:$I$72,0)),"")</f>
        <v>P.L.118-47</v>
      </c>
      <c r="G2097" s="7" t="str">
        <f>IFERROR(""&amp;INDEX('Bill Report Reference'!$F$2:$F$72,MATCH(INDEX(Account!$J$2:$J$131,MATCH($B2097,Account!$A$2:$A$131,0))&amp;"-"&amp;$C2097&amp;"-"&amp;$D2097,'Bill Report Reference'!$I$2:$I$72,0)),"")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Reference'!$G$2:$G$72,MATCH(INDEX(Account!$J$2:$J$131,MATCH($B2097,Account!$A$2:$A$131,0))&amp;"-"&amp;$C2097&amp;"-"&amp;$D2097,'Bill Report Reference'!$I$2:$I$72,0)),"")</f>
        <v>https://www.govinfo.gov/content/pkg/PLAW-118publ47/pdf/PLAW-118publ47.pdf</v>
      </c>
      <c r="T2097" s="7" t="str">
        <f>IFERROR(""&amp;INDEX('Bill Report Reference'!$H$2:$H$72,MATCH(INDEX(Account!$J$2:$J$131,MATCH($B2097,Account!$A$2:$A$131,0))&amp;"-"&amp;$C2097&amp;"-"&amp;$D2097,'Bill Report Reference'!$I$2:$I$72,0)),"")</f>
        <v>N/A</v>
      </c>
      <c r="U2097" s="7" t="inlineStr"/>
      <c r="V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Reference'!$E$2:$E$72,MATCH(INDEX(Account!$J$2:$J$131,MATCH($B2098,Account!$A$2:$A$131,0))&amp;"-"&amp;$C2098&amp;"-"&amp;$D2098,'Bill Report Reference'!$I$2:$I$72,0)),"")</f>
        <v>PREX 2.8:2024/APP</v>
      </c>
      <c r="G2098" s="7" t="str">
        <f>IFERROR(""&amp;INDEX('Bill Report Reference'!$F$2:$F$72,MATCH(INDEX(Account!$J$2:$J$131,MATCH($B2098,Account!$A$2:$A$131,0))&amp;"-"&amp;$C2098&amp;"-"&amp;$D2098,'Bill Report Reference'!$I$2:$I$72,0)),"")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Reference'!$G$2:$G$72,MATCH(INDEX(Account!$J$2:$J$131,MATCH($B2098,Account!$A$2:$A$131,0))&amp;"-"&amp;$C2098&amp;"-"&amp;$D2098,'Bill Report Reference'!$I$2:$I$72,0)),"")</f>
        <v>https://www.govinfo.gov/content/pkg/BUDGET-2024-APP/pdf/BUDGET-2024-APP.pdf</v>
      </c>
      <c r="T2098" s="7" t="str">
        <f>IFERROR(""&amp;INDEX('Bill Report Reference'!$H$2:$H$72,MATCH(INDEX(Account!$J$2:$J$131,MATCH($B2098,Account!$A$2:$A$131,0))&amp;"-"&amp;$C2098&amp;"-"&amp;$D2098,'Bill Report Reference'!$I$2:$I$72,0)),"")</f>
        <v>N/A</v>
      </c>
      <c r="U2098" s="7" t="inlineStr"/>
      <c r="V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Reference'!$E$2:$E$72,MATCH(INDEX(Account!$J$2:$J$131,MATCH($B2099,Account!$A$2:$A$131,0))&amp;"-"&amp;$C2099&amp;"-"&amp;$D2099,'Bill Report Reference'!$I$2:$I$72,0)),"")</f>
        <v>S.2624</v>
      </c>
      <c r="G2099" s="7" t="str">
        <f>IFERROR(""&amp;INDEX('Bill Report Reference'!$F$2:$F$72,MATCH(INDEX(Account!$J$2:$J$131,MATCH($B2099,Account!$A$2:$A$131,0))&amp;"-"&amp;$C2099&amp;"-"&amp;$D2099,'Bill Report Reference'!$I$2:$I$72,0)),"")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Reference'!$G$2:$G$72,MATCH(INDEX(Account!$J$2:$J$131,MATCH($B2099,Account!$A$2:$A$131,0))&amp;"-"&amp;$C2099&amp;"-"&amp;$D2099,'Bill Report Reference'!$I$2:$I$72,0)),"")</f>
        <v>https://www.govinfo.gov/content/pkg/BILLS-118s2624rs/pdf/BILLS-118s2624rs.pdf</v>
      </c>
      <c r="T2099" s="7" t="str">
        <f>IFERROR(""&amp;INDEX('Bill Report Reference'!$H$2:$H$72,MATCH(INDEX(Account!$J$2:$J$131,MATCH($B2099,Account!$A$2:$A$131,0))&amp;"-"&amp;$C2099&amp;"-"&amp;$D2099,'Bill Report Reference'!$I$2:$I$72,0)),"")</f>
        <v>https://www.congress.gov/118/crpt/srpt84/CRPT-118srpt84.pdf</v>
      </c>
      <c r="U2099" s="7" t="inlineStr"/>
      <c r="V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Reference'!$E$2:$E$72,MATCH(INDEX(Account!$J$2:$J$131,MATCH($B2100,Account!$A$2:$A$131,0))&amp;"-"&amp;$C2100&amp;"-"&amp;$D2100,'Bill Report Reference'!$I$2:$I$72,0)),"")</f>
        <v>P.L.119-4</v>
      </c>
      <c r="G2100" s="7" t="str">
        <f>IFERROR(""&amp;INDEX('Bill Report Reference'!$F$2:$F$72,MATCH(INDEX(Account!$J$2:$J$131,MATCH($B2100,Account!$A$2:$A$131,0))&amp;"-"&amp;$C2100&amp;"-"&amp;$D2100,'Bill Report Reference'!$I$2:$I$72,0)),"")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Reference'!$G$2:$G$72,MATCH(INDEX(Account!$J$2:$J$131,MATCH($B2100,Account!$A$2:$A$131,0))&amp;"-"&amp;$C2100&amp;"-"&amp;$D2100,'Bill Report Reference'!$I$2:$I$72,0)),"")</f>
        <v>https://www.govinfo.gov/content/pkg/PLAW-119publ4/pdf/PLAW-119publ4.pdf</v>
      </c>
      <c r="T2100" s="7" t="str">
        <f>IFERROR(""&amp;INDEX('Bill Report Reference'!$H$2:$H$72,MATCH(INDEX(Account!$J$2:$J$131,MATCH($B2100,Account!$A$2:$A$131,0))&amp;"-"&amp;$C2100&amp;"-"&amp;$D2100,'Bill Report Reference'!$I$2:$I$72,0)),"")</f>
        <v>N/A</v>
      </c>
      <c r="U2100" s="7" t="inlineStr"/>
      <c r="V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Reference'!$E$2:$E$72,MATCH(INDEX(Account!$J$2:$J$131,MATCH($B2101,Account!$A$2:$A$131,0))&amp;"-"&amp;$C2101&amp;"-"&amp;$D2101,'Bill Report Reference'!$I$2:$I$72,0)),"")</f>
        <v>H.R.9029</v>
      </c>
      <c r="G2101" s="7" t="str">
        <f>IFERROR(""&amp;INDEX('Bill Report Reference'!$F$2:$F$72,MATCH(INDEX(Account!$J$2:$J$131,MATCH($B2101,Account!$A$2:$A$131,0))&amp;"-"&amp;$C2101&amp;"-"&amp;$D2101,'Bill Report Reference'!$I$2:$I$72,0)),"")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Reference'!$G$2:$G$72,MATCH(INDEX(Account!$J$2:$J$131,MATCH($B2101,Account!$A$2:$A$131,0))&amp;"-"&amp;$C2101&amp;"-"&amp;$D2101,'Bill Report Reference'!$I$2:$I$72,0)),"")</f>
        <v>https://www.govinfo.gov/content/pkg/BILLS-118hr9029rh/pdf/BILLS-118hr9029rh.pdf</v>
      </c>
      <c r="T2101" s="7" t="str">
        <f>IFERROR(""&amp;INDEX('Bill Report Reference'!$H$2:$H$72,MATCH(INDEX(Account!$J$2:$J$131,MATCH($B2101,Account!$A$2:$A$131,0))&amp;"-"&amp;$C2101&amp;"-"&amp;$D2101,'Bill Report Reference'!$I$2:$I$72,0)),"")</f>
        <v>https://www.congress.gov/118/crpt/hrpt585/CRPT-118hrpt585.pdf</v>
      </c>
      <c r="U2101" s="7" t="inlineStr"/>
      <c r="V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Reference'!$E$2:$E$72,MATCH(INDEX(Account!$J$2:$J$131,MATCH($B2102,Account!$A$2:$A$131,0))&amp;"-"&amp;$C2102&amp;"-"&amp;$D2102,'Bill Report Reference'!$I$2:$I$72,0)),"")</f>
        <v>PREX 2.8:2025/APP</v>
      </c>
      <c r="G2102" s="7" t="str">
        <f>IFERROR(""&amp;INDEX('Bill Report Reference'!$F$2:$F$72,MATCH(INDEX(Account!$J$2:$J$131,MATCH($B2102,Account!$A$2:$A$131,0))&amp;"-"&amp;$C2102&amp;"-"&amp;$D2102,'Bill Report Reference'!$I$2:$I$72,0)),"")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Reference'!$G$2:$G$72,MATCH(INDEX(Account!$J$2:$J$131,MATCH($B2102,Account!$A$2:$A$131,0))&amp;"-"&amp;$C2102&amp;"-"&amp;$D2102,'Bill Report Reference'!$I$2:$I$72,0)),"")</f>
        <v>https://www.govinfo.gov/content/pkg/BUDGET-2025-APP/pdf/BUDGET-2025-APP.pdf</v>
      </c>
      <c r="T2102" s="7" t="str">
        <f>IFERROR(""&amp;INDEX('Bill Report Reference'!$H$2:$H$72,MATCH(INDEX(Account!$J$2:$J$131,MATCH($B2102,Account!$A$2:$A$131,0))&amp;"-"&amp;$C2102&amp;"-"&amp;$D2102,'Bill Report Reference'!$I$2:$I$72,0)),"")</f>
        <v>N/A</v>
      </c>
      <c r="U2102" s="7" t="inlineStr"/>
      <c r="V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Reference'!$E$2:$E$72,MATCH(INDEX(Account!$J$2:$J$131,MATCH($B2103,Account!$A$2:$A$131,0))&amp;"-"&amp;$C2103&amp;"-"&amp;$D2103,'Bill Report Reference'!$I$2:$I$72,0)),"")</f>
        <v>S.4942</v>
      </c>
      <c r="G2103" s="7" t="str">
        <f>IFERROR(""&amp;INDEX('Bill Report Reference'!$F$2:$F$72,MATCH(INDEX(Account!$J$2:$J$131,MATCH($B2103,Account!$A$2:$A$131,0))&amp;"-"&amp;$C2103&amp;"-"&amp;$D2103,'Bill Report Reference'!$I$2:$I$72,0)),"")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Reference'!$G$2:$G$72,MATCH(INDEX(Account!$J$2:$J$131,MATCH($B2103,Account!$A$2:$A$131,0))&amp;"-"&amp;$C2103&amp;"-"&amp;$D2103,'Bill Report Reference'!$I$2:$I$72,0)),"")</f>
        <v>https://www.govinfo.gov/content/pkg/BILLS-118s4942rs/pdf/BILLS-118s4942rs.pdf</v>
      </c>
      <c r="T2103" s="7" t="str">
        <f>IFERROR(""&amp;INDEX('Bill Report Reference'!$H$2:$H$72,MATCH(INDEX(Account!$J$2:$J$131,MATCH($B2103,Account!$A$2:$A$131,0))&amp;"-"&amp;$C2103&amp;"-"&amp;$D2103,'Bill Report Reference'!$I$2:$I$72,0)),"")</f>
        <v>https://www.congress.gov/118/crpt/srpt207/CRPT-118srpt207.pdf</v>
      </c>
      <c r="U2103" s="7" t="inlineStr"/>
      <c r="V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Reference'!$E$2:$E$72,MATCH(INDEX(Account!$J$2:$J$131,MATCH($B2104,Account!$A$2:$A$131,0))&amp;"-"&amp;$C2104&amp;"-"&amp;$D2104,'Bill Report Reference'!$I$2:$I$72,0)),"")</f>
        <v>P.L.119-75</v>
      </c>
      <c r="G2104" s="7" t="str">
        <f>IFERROR(""&amp;INDEX('Bill Report Reference'!$F$2:$F$72,MATCH(INDEX(Account!$J$2:$J$131,MATCH($B2104,Account!$A$2:$A$131,0))&amp;"-"&amp;$C2104&amp;"-"&amp;$D2104,'Bill Report Reference'!$I$2:$I$72,0)),"")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Reference'!$G$2:$G$72,MATCH(INDEX(Account!$J$2:$J$131,MATCH($B2104,Account!$A$2:$A$131,0))&amp;"-"&amp;$C2104&amp;"-"&amp;$D2104,'Bill Report Reference'!$I$2:$I$72,0)),"")</f>
        <v>https://www.govinfo.gov/content/pkg/PLAW-119publ75/pdf/PLAW-119publ75.pdf</v>
      </c>
      <c r="T2104" s="7" t="str">
        <f>IFERROR(""&amp;INDEX('Bill Report Reference'!$H$2:$H$72,MATCH(INDEX(Account!$J$2:$J$131,MATCH($B2104,Account!$A$2:$A$131,0))&amp;"-"&amp;$C2104&amp;"-"&amp;$D2104,'Bill Report Reference'!$I$2:$I$72,0)),"")</f>
        <v>https://www.govinfo.gov/content/pkg/CREC-2026-01-22/pdf/CREC-2026-01-22-pt2-PgH1353-2.pdf</v>
      </c>
      <c r="U2104" s="7" t="inlineStr"/>
      <c r="V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Reference'!$E$2:$E$72,MATCH(INDEX(Account!$J$2:$J$131,MATCH($B2105,Account!$A$2:$A$131,0))&amp;"-"&amp;$C2105&amp;"-"&amp;$D2105,'Bill Report Reference'!$I$2:$I$72,0)),"")</f>
        <v>H.R.5304</v>
      </c>
      <c r="G2105" s="7" t="str">
        <f>IFERROR(""&amp;INDEX('Bill Report Reference'!$F$2:$F$72,MATCH(INDEX(Account!$J$2:$J$131,MATCH($B2105,Account!$A$2:$A$131,0))&amp;"-"&amp;$C2105&amp;"-"&amp;$D2105,'Bill Report Reference'!$I$2:$I$72,0)),"")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Reference'!$G$2:$G$72,MATCH(INDEX(Account!$J$2:$J$131,MATCH($B2105,Account!$A$2:$A$131,0))&amp;"-"&amp;$C2105&amp;"-"&amp;$D2105,'Bill Report Reference'!$I$2:$I$72,0)),"")</f>
        <v>https://www.govinfo.gov/content/pkg/BILLS-119hr5304rh/pdf/BILLS-119hr5304rh.pdf</v>
      </c>
      <c r="T2105" s="7" t="str">
        <f>IFERROR(""&amp;INDEX('Bill Report Reference'!$H$2:$H$72,MATCH(INDEX(Account!$J$2:$J$131,MATCH($B2105,Account!$A$2:$A$131,0))&amp;"-"&amp;$C2105&amp;"-"&amp;$D2105,'Bill Report Reference'!$I$2:$I$72,0)),"")</f>
        <v>https://www.congress.gov/119/crpt/hrpt271/CRPT-119hrpt271.pdf</v>
      </c>
      <c r="U2105" s="7" t="inlineStr"/>
      <c r="V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Reference'!$E$2:$E$72,MATCH(INDEX(Account!$J$2:$J$131,MATCH($B2106,Account!$A$2:$A$131,0))&amp;"-"&amp;$C2106&amp;"-"&amp;$D2106,'Bill Report Reference'!$I$2:$I$72,0)),"")</f>
        <v>PREX 2.8:2026/APP</v>
      </c>
      <c r="G2106" s="7" t="str">
        <f>IFERROR(""&amp;INDEX('Bill Report Reference'!$F$2:$F$72,MATCH(INDEX(Account!$J$2:$J$131,MATCH($B2106,Account!$A$2:$A$131,0))&amp;"-"&amp;$C2106&amp;"-"&amp;$D2106,'Bill Report Reference'!$I$2:$I$72,0)),"")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Reference'!$G$2:$G$72,MATCH(INDEX(Account!$J$2:$J$131,MATCH($B2106,Account!$A$2:$A$131,0))&amp;"-"&amp;$C2106&amp;"-"&amp;$D2106,'Bill Report Reference'!$I$2:$I$72,0)),"")</f>
        <v>https://www.govinfo.gov/content/pkg/BUDGET-2026-APP/pdf/BUDGET-2026-APP.pdf</v>
      </c>
      <c r="T2106" s="7" t="str">
        <f>IFERROR(""&amp;INDEX('Bill Report Reference'!$H$2:$H$72,MATCH(INDEX(Account!$J$2:$J$131,MATCH($B2106,Account!$A$2:$A$131,0))&amp;"-"&amp;$C2106&amp;"-"&amp;$D2106,'Bill Report Reference'!$I$2:$I$72,0)),"")</f>
        <v>N/A</v>
      </c>
      <c r="U2106" s="7" t="inlineStr"/>
      <c r="V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Reference'!$E$2:$E$72,MATCH(INDEX(Account!$J$2:$J$131,MATCH($B2107,Account!$A$2:$A$131,0))&amp;"-"&amp;$C2107&amp;"-"&amp;$D2107,'Bill Report Reference'!$I$2:$I$72,0)),"")</f>
        <v>S.2587</v>
      </c>
      <c r="G2107" s="7" t="str">
        <f>IFERROR(""&amp;INDEX('Bill Report Reference'!$F$2:$F$72,MATCH(INDEX(Account!$J$2:$J$131,MATCH($B2107,Account!$A$2:$A$131,0))&amp;"-"&amp;$C2107&amp;"-"&amp;$D2107,'Bill Report Reference'!$I$2:$I$72,0)),"")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Reference'!$G$2:$G$72,MATCH(INDEX(Account!$J$2:$J$131,MATCH($B2107,Account!$A$2:$A$131,0))&amp;"-"&amp;$C2107&amp;"-"&amp;$D2107,'Bill Report Reference'!$I$2:$I$72,0)),"")</f>
        <v>https://www.govinfo.gov/content/pkg/BILLS-119s2587rs/pdf/BILLS-119s2587rs.pdf</v>
      </c>
      <c r="T2107" s="7" t="str">
        <f>IFERROR(""&amp;INDEX('Bill Report Reference'!$H$2:$H$72,MATCH(INDEX(Account!$J$2:$J$131,MATCH($B2107,Account!$A$2:$A$131,0))&amp;"-"&amp;$C2107&amp;"-"&amp;$D2107,'Bill Report Reference'!$I$2:$I$72,0)),"")</f>
        <v>https://www.congress.gov/119/crpt/srpt55/CRPT-119srpt55.pdf</v>
      </c>
      <c r="U2107" s="7" t="inlineStr"/>
      <c r="V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Reference'!$E$2:$E$72,MATCH(INDEX(Account!$J$2:$J$131,MATCH($B2108,Account!$A$2:$A$131,0))&amp;"-"&amp;$C2108&amp;"-"&amp;$D2108,'Bill Report Reference'!$I$2:$I$72,0)),"")</f>
        <v>H.R.9260</v>
      </c>
      <c r="G2108" s="7" t="str">
        <f>IFERROR(""&amp;INDEX('Bill Report Reference'!$F$2:$F$72,MATCH(INDEX(Account!$J$2:$J$131,MATCH($B2108,Account!$A$2:$A$131,0))&amp;"-"&amp;$C2108&amp;"-"&amp;$D2108,'Bill Report Reference'!$I$2:$I$72,0)),"")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Reference'!$G$2:$G$72,MATCH(INDEX(Account!$J$2:$J$131,MATCH($B2108,Account!$A$2:$A$131,0))&amp;"-"&amp;$C2108&amp;"-"&amp;$D2108,'Bill Report Reference'!$I$2:$I$72,0)),"")</f>
        <v>https://www.govinfo.gov/content/pkg/BILLS-119hr9260rh/pdf/BILLS-119hr9260rh.pdf</v>
      </c>
      <c r="T2108" s="7" t="str">
        <f>IFERROR(""&amp;INDEX('Bill Report Reference'!$H$2:$H$72,MATCH(INDEX(Account!$J$2:$J$131,MATCH($B2108,Account!$A$2:$A$131,0))&amp;"-"&amp;$C2108&amp;"-"&amp;$D2108,'Bill Report Reference'!$I$2:$I$72,0)),"")</f>
        <v>https://www.congress.gov/119/crpt/hrpt696/CRPT-119hrpt696.pdf</v>
      </c>
      <c r="U2108" s="7" t="inlineStr"/>
      <c r="V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Reference'!$E$2:$E$72,MATCH(INDEX(Account!$J$2:$J$131,MATCH($B2109,Account!$A$2:$A$131,0))&amp;"-"&amp;$C2109&amp;"-"&amp;$D2109,'Bill Report Reference'!$I$2:$I$72,0)),"")</f>
        <v>PREX 2.8:2027/APP</v>
      </c>
      <c r="G2109" s="7" t="str">
        <f>IFERROR(""&amp;INDEX('Bill Report Reference'!$F$2:$F$72,MATCH(INDEX(Account!$J$2:$J$131,MATCH($B2109,Account!$A$2:$A$131,0))&amp;"-"&amp;$C2109&amp;"-"&amp;$D2109,'Bill Report Reference'!$I$2:$I$72,0)),"")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Reference'!$G$2:$G$72,MATCH(INDEX(Account!$J$2:$J$131,MATCH($B2109,Account!$A$2:$A$131,0))&amp;"-"&amp;$C2109&amp;"-"&amp;$D2109,'Bill Report Reference'!$I$2:$I$72,0)),"")</f>
        <v>https://www.govinfo.gov/content/pkg/BUDGET-2027-APP/pdf/BUDGET-2027-APP.pdf</v>
      </c>
      <c r="T2109" s="7" t="str">
        <f>IFERROR(""&amp;INDEX('Bill Report Reference'!$H$2:$H$72,MATCH(INDEX(Account!$J$2:$J$131,MATCH($B2109,Account!$A$2:$A$131,0))&amp;"-"&amp;$C2109&amp;"-"&amp;$D2109,'Bill Report Reference'!$I$2:$I$72,0)),"")</f>
        <v>N/A</v>
      </c>
      <c r="U2109" s="7" t="inlineStr"/>
      <c r="V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Reference'!$E$2:$E$72,MATCH(INDEX(Account!$J$2:$J$131,MATCH($B2110,Account!$A$2:$A$131,0))&amp;"-"&amp;$C2110&amp;"-"&amp;$D2110,'Bill Report Reference'!$I$2:$I$72,0)),"")</f>
        <v>P.L.117-328</v>
      </c>
      <c r="G2110" s="7" t="str">
        <f>IFERROR(""&amp;INDEX('Bill Report Reference'!$F$2:$F$72,MATCH(INDEX(Account!$J$2:$J$131,MATCH($B2110,Account!$A$2:$A$131,0))&amp;"-"&amp;$C2110&amp;"-"&amp;$D2110,'Bill Report Reference'!$I$2:$I$72,0)),"")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auto-validated</t>
        </is>
      </c>
      <c r="S2110" s="7" t="str">
        <f>IFERROR(""&amp;INDEX('Bill Report Reference'!$G$2:$G$72,MATCH(INDEX(Account!$J$2:$J$131,MATCH($B2110,Account!$A$2:$A$131,0))&amp;"-"&amp;$C2110&amp;"-"&amp;$D2110,'Bill Report Reference'!$I$2:$I$72,0)),"")</f>
        <v>https://www.govinfo.gov/content/pkg/PLAW-117publ328/pdf/PLAW-117publ328.pdf</v>
      </c>
      <c r="T2110" s="7" t="str">
        <f>IFERROR(""&amp;INDEX('Bill Report Reference'!$H$2:$H$72,MATCH(INDEX(Account!$J$2:$J$131,MATCH($B2110,Account!$A$2:$A$131,0))&amp;"-"&amp;$C2110&amp;"-"&amp;$D2110,'Bill Report Reference'!$I$2:$I$72,0)),"")</f>
        <v>N/A</v>
      </c>
      <c r="U2110" s="7" t="inlineStr"/>
      <c r="V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Reference'!$E$2:$E$72,MATCH(INDEX(Account!$J$2:$J$131,MATCH($B2111,Account!$A$2:$A$131,0))&amp;"-"&amp;$C2111&amp;"-"&amp;$D2111,'Bill Report Reference'!$I$2:$I$72,0)),"")</f>
        <v>H.R.8295</v>
      </c>
      <c r="G2111" s="7" t="str">
        <f>IFERROR(""&amp;INDEX('Bill Report Reference'!$F$2:$F$72,MATCH(INDEX(Account!$J$2:$J$131,MATCH($B2111,Account!$A$2:$A$131,0))&amp;"-"&amp;$C2111&amp;"-"&amp;$D2111,'Bill Report Reference'!$I$2:$I$72,0)),"")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Reference'!$G$2:$G$72,MATCH(INDEX(Account!$J$2:$J$131,MATCH($B2111,Account!$A$2:$A$131,0))&amp;"-"&amp;$C2111&amp;"-"&amp;$D2111,'Bill Report Reference'!$I$2:$I$72,0)),"")</f>
        <v>https://www.govinfo.gov/content/pkg/BILLS-117hr8295rh/pdf/BILLS-117hr8295rh.pdf</v>
      </c>
      <c r="T2111" s="7" t="str">
        <f>IFERROR(""&amp;INDEX('Bill Report Reference'!$H$2:$H$72,MATCH(INDEX(Account!$J$2:$J$131,MATCH($B2111,Account!$A$2:$A$131,0))&amp;"-"&amp;$C2111&amp;"-"&amp;$D2111,'Bill Report Reference'!$I$2:$I$72,0)),"")</f>
        <v>https://www.govinfo.gov/content/pkg/CRPT-117hrpt403/pdf/CRPT-117hrpt403.pdf</v>
      </c>
      <c r="U2111" s="7" t="inlineStr"/>
      <c r="V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Reference'!$E$2:$E$72,MATCH(INDEX(Account!$J$2:$J$131,MATCH($B2112,Account!$A$2:$A$131,0))&amp;"-"&amp;$C2112&amp;"-"&amp;$D2112,'Bill Report Reference'!$I$2:$I$72,0)),"")</f>
        <v>PREX 2.8:2023/APP</v>
      </c>
      <c r="G2112" s="7" t="str">
        <f>IFERROR(""&amp;INDEX('Bill Report Reference'!$F$2:$F$72,MATCH(INDEX(Account!$J$2:$J$131,MATCH($B2112,Account!$A$2:$A$131,0))&amp;"-"&amp;$C2112&amp;"-"&amp;$D2112,'Bill Report Reference'!$I$2:$I$72,0)),"")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Reference'!$G$2:$G$72,MATCH(INDEX(Account!$J$2:$J$131,MATCH($B2112,Account!$A$2:$A$131,0))&amp;"-"&amp;$C2112&amp;"-"&amp;$D2112,'Bill Report Reference'!$I$2:$I$72,0)),"")</f>
        <v>https://www.govinfo.gov/content/pkg/BUDGET-2023-APP/pdf/BUDGET-2023-APP.pdf</v>
      </c>
      <c r="T2112" s="7" t="str">
        <f>IFERROR(""&amp;INDEX('Bill Report Reference'!$H$2:$H$72,MATCH(INDEX(Account!$J$2:$J$131,MATCH($B2112,Account!$A$2:$A$131,0))&amp;"-"&amp;$C2112&amp;"-"&amp;$D2112,'Bill Report Reference'!$I$2:$I$72,0)),"")</f>
        <v>N/A</v>
      </c>
      <c r="U2112" s="7" t="inlineStr"/>
      <c r="V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Reference'!$E$2:$E$72,MATCH(INDEX(Account!$J$2:$J$131,MATCH($B2113,Account!$A$2:$A$131,0))&amp;"-"&amp;$C2113&amp;"-"&amp;$D2113,'Bill Report Reference'!$I$2:$I$72,0)),"")</f>
        <v>S.4659</v>
      </c>
      <c r="G2113" s="7" t="str">
        <f>IFERROR(""&amp;INDEX('Bill Report Reference'!$F$2:$F$72,MATCH(INDEX(Account!$J$2:$J$131,MATCH($B2113,Account!$A$2:$A$131,0))&amp;"-"&amp;$C2113&amp;"-"&amp;$D2113,'Bill Report Reference'!$I$2:$I$72,0)),"")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Reference'!$G$2:$G$72,MATCH(INDEX(Account!$J$2:$J$131,MATCH($B2113,Account!$A$2:$A$131,0))&amp;"-"&amp;$C2113&amp;"-"&amp;$D2113,'Bill Report Reference'!$I$2:$I$72,0)),"")</f>
        <v>https://www.govinfo.gov/content/pkg/BILLS-117s4659is/pdf/BILLS-117s4659is.pdf</v>
      </c>
      <c r="T2113" s="7" t="str">
        <f>IFERROR(""&amp;INDEX('Bill Report Reference'!$H$2:$H$72,MATCH(INDEX(Account!$J$2:$J$131,MATCH($B2113,Account!$A$2:$A$131,0))&amp;"-"&amp;$C2113&amp;"-"&amp;$D2113,'Bill Report Reference'!$I$2:$I$72,0)),"")</f>
        <v>https://www.appropriations.senate.gov/imo/media/doc/LHHSFY23REPT.pdf</v>
      </c>
      <c r="U2113" s="7" t="inlineStr"/>
      <c r="V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Reference'!$E$2:$E$72,MATCH(INDEX(Account!$J$2:$J$131,MATCH($B2114,Account!$A$2:$A$131,0))&amp;"-"&amp;$C2114&amp;"-"&amp;$D2114,'Bill Report Reference'!$I$2:$I$72,0)),"")</f>
        <v>P.L.118-47</v>
      </c>
      <c r="G2114" s="7" t="str">
        <f>IFERROR(""&amp;INDEX('Bill Report Reference'!$F$2:$F$72,MATCH(INDEX(Account!$J$2:$J$131,MATCH($B2114,Account!$A$2:$A$131,0))&amp;"-"&amp;$C2114&amp;"-"&amp;$D2114,'Bill Report Reference'!$I$2:$I$72,0)),"")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Reference'!$G$2:$G$72,MATCH(INDEX(Account!$J$2:$J$131,MATCH($B2114,Account!$A$2:$A$131,0))&amp;"-"&amp;$C2114&amp;"-"&amp;$D2114,'Bill Report Reference'!$I$2:$I$72,0)),"")</f>
        <v>https://www.govinfo.gov/content/pkg/PLAW-118publ47/pdf/PLAW-118publ47.pdf</v>
      </c>
      <c r="T2114" s="7" t="str">
        <f>IFERROR(""&amp;INDEX('Bill Report Reference'!$H$2:$H$72,MATCH(INDEX(Account!$J$2:$J$131,MATCH($B2114,Account!$A$2:$A$131,0))&amp;"-"&amp;$C2114&amp;"-"&amp;$D2114,'Bill Report Reference'!$I$2:$I$72,0)),"")</f>
        <v>N/A</v>
      </c>
      <c r="U2114" s="7" t="inlineStr"/>
      <c r="V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Reference'!$E$2:$E$72,MATCH(INDEX(Account!$J$2:$J$131,MATCH($B2115,Account!$A$2:$A$131,0))&amp;"-"&amp;$C2115&amp;"-"&amp;$D2115,'Bill Report Reference'!$I$2:$I$72,0)),"")</f>
        <v>PREX 2.8:2024/APP</v>
      </c>
      <c r="G2115" s="7" t="str">
        <f>IFERROR(""&amp;INDEX('Bill Report Reference'!$F$2:$F$72,MATCH(INDEX(Account!$J$2:$J$131,MATCH($B2115,Account!$A$2:$A$131,0))&amp;"-"&amp;$C2115&amp;"-"&amp;$D2115,'Bill Report Reference'!$I$2:$I$72,0)),"")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Reference'!$G$2:$G$72,MATCH(INDEX(Account!$J$2:$J$131,MATCH($B2115,Account!$A$2:$A$131,0))&amp;"-"&amp;$C2115&amp;"-"&amp;$D2115,'Bill Report Reference'!$I$2:$I$72,0)),"")</f>
        <v>https://www.govinfo.gov/content/pkg/BUDGET-2024-APP/pdf/BUDGET-2024-APP.pdf</v>
      </c>
      <c r="T2115" s="7" t="str">
        <f>IFERROR(""&amp;INDEX('Bill Report Reference'!$H$2:$H$72,MATCH(INDEX(Account!$J$2:$J$131,MATCH($B2115,Account!$A$2:$A$131,0))&amp;"-"&amp;$C2115&amp;"-"&amp;$D2115,'Bill Report Reference'!$I$2:$I$72,0)),"")</f>
        <v>N/A</v>
      </c>
      <c r="U2115" s="7" t="inlineStr"/>
      <c r="V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Reference'!$E$2:$E$72,MATCH(INDEX(Account!$J$2:$J$131,MATCH($B2116,Account!$A$2:$A$131,0))&amp;"-"&amp;$C2116&amp;"-"&amp;$D2116,'Bill Report Reference'!$I$2:$I$72,0)),"")</f>
        <v>S.2624</v>
      </c>
      <c r="G2116" s="7" t="str">
        <f>IFERROR(""&amp;INDEX('Bill Report Reference'!$F$2:$F$72,MATCH(INDEX(Account!$J$2:$J$131,MATCH($B2116,Account!$A$2:$A$131,0))&amp;"-"&amp;$C2116&amp;"-"&amp;$D2116,'Bill Report Reference'!$I$2:$I$72,0)),"")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Reference'!$G$2:$G$72,MATCH(INDEX(Account!$J$2:$J$131,MATCH($B2116,Account!$A$2:$A$131,0))&amp;"-"&amp;$C2116&amp;"-"&amp;$D2116,'Bill Report Reference'!$I$2:$I$72,0)),"")</f>
        <v>https://www.govinfo.gov/content/pkg/BILLS-118s2624rs/pdf/BILLS-118s2624rs.pdf</v>
      </c>
      <c r="T2116" s="7" t="str">
        <f>IFERROR(""&amp;INDEX('Bill Report Reference'!$H$2:$H$72,MATCH(INDEX(Account!$J$2:$J$131,MATCH($B2116,Account!$A$2:$A$131,0))&amp;"-"&amp;$C2116&amp;"-"&amp;$D2116,'Bill Report Reference'!$I$2:$I$72,0)),"")</f>
        <v>https://www.congress.gov/118/crpt/srpt84/CRPT-118srpt84.pdf</v>
      </c>
      <c r="U2116" s="7" t="inlineStr"/>
      <c r="V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Reference'!$E$2:$E$72,MATCH(INDEX(Account!$J$2:$J$131,MATCH($B2117,Account!$A$2:$A$131,0))&amp;"-"&amp;$C2117&amp;"-"&amp;$D2117,'Bill Report Reference'!$I$2:$I$72,0)),"")</f>
        <v>P.L.119-4</v>
      </c>
      <c r="G2117" s="7" t="str">
        <f>IFERROR(""&amp;INDEX('Bill Report Reference'!$F$2:$F$72,MATCH(INDEX(Account!$J$2:$J$131,MATCH($B2117,Account!$A$2:$A$131,0))&amp;"-"&amp;$C2117&amp;"-"&amp;$D2117,'Bill Report Reference'!$I$2:$I$72,0)),"")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Reference'!$G$2:$G$72,MATCH(INDEX(Account!$J$2:$J$131,MATCH($B2117,Account!$A$2:$A$131,0))&amp;"-"&amp;$C2117&amp;"-"&amp;$D2117,'Bill Report Reference'!$I$2:$I$72,0)),"")</f>
        <v>https://www.govinfo.gov/content/pkg/PLAW-119publ4/pdf/PLAW-119publ4.pdf</v>
      </c>
      <c r="T2117" s="7" t="str">
        <f>IFERROR(""&amp;INDEX('Bill Report Reference'!$H$2:$H$72,MATCH(INDEX(Account!$J$2:$J$131,MATCH($B2117,Account!$A$2:$A$131,0))&amp;"-"&amp;$C2117&amp;"-"&amp;$D2117,'Bill Report Reference'!$I$2:$I$72,0)),"")</f>
        <v>N/A</v>
      </c>
      <c r="U2117" s="7" t="inlineStr"/>
      <c r="V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Reference'!$E$2:$E$72,MATCH(INDEX(Account!$J$2:$J$131,MATCH($B2118,Account!$A$2:$A$131,0))&amp;"-"&amp;$C2118&amp;"-"&amp;$D2118,'Bill Report Reference'!$I$2:$I$72,0)),"")</f>
        <v>H.R.9029</v>
      </c>
      <c r="G2118" s="7" t="str">
        <f>IFERROR(""&amp;INDEX('Bill Report Reference'!$F$2:$F$72,MATCH(INDEX(Account!$J$2:$J$131,MATCH($B2118,Account!$A$2:$A$131,0))&amp;"-"&amp;$C2118&amp;"-"&amp;$D2118,'Bill Report Reference'!$I$2:$I$72,0)),"")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Reference'!$G$2:$G$72,MATCH(INDEX(Account!$J$2:$J$131,MATCH($B2118,Account!$A$2:$A$131,0))&amp;"-"&amp;$C2118&amp;"-"&amp;$D2118,'Bill Report Reference'!$I$2:$I$72,0)),"")</f>
        <v>https://www.govinfo.gov/content/pkg/BILLS-118hr9029rh/pdf/BILLS-118hr9029rh.pdf</v>
      </c>
      <c r="T2118" s="7" t="str">
        <f>IFERROR(""&amp;INDEX('Bill Report Reference'!$H$2:$H$72,MATCH(INDEX(Account!$J$2:$J$131,MATCH($B2118,Account!$A$2:$A$131,0))&amp;"-"&amp;$C2118&amp;"-"&amp;$D2118,'Bill Report Reference'!$I$2:$I$72,0)),"")</f>
        <v>https://www.congress.gov/118/crpt/hrpt585/CRPT-118hrpt585.pdf</v>
      </c>
      <c r="U2118" s="7" t="inlineStr"/>
      <c r="V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Reference'!$E$2:$E$72,MATCH(INDEX(Account!$J$2:$J$131,MATCH($B2119,Account!$A$2:$A$131,0))&amp;"-"&amp;$C2119&amp;"-"&amp;$D2119,'Bill Report Reference'!$I$2:$I$72,0)),"")</f>
        <v>PREX 2.8:2025/APP</v>
      </c>
      <c r="G2119" s="7" t="str">
        <f>IFERROR(""&amp;INDEX('Bill Report Reference'!$F$2:$F$72,MATCH(INDEX(Account!$J$2:$J$131,MATCH($B2119,Account!$A$2:$A$131,0))&amp;"-"&amp;$C2119&amp;"-"&amp;$D2119,'Bill Report Reference'!$I$2:$I$72,0)),"")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Reference'!$G$2:$G$72,MATCH(INDEX(Account!$J$2:$J$131,MATCH($B2119,Account!$A$2:$A$131,0))&amp;"-"&amp;$C2119&amp;"-"&amp;$D2119,'Bill Report Reference'!$I$2:$I$72,0)),"")</f>
        <v>https://www.govinfo.gov/content/pkg/BUDGET-2025-APP/pdf/BUDGET-2025-APP.pdf</v>
      </c>
      <c r="T2119" s="7" t="str">
        <f>IFERROR(""&amp;INDEX('Bill Report Reference'!$H$2:$H$72,MATCH(INDEX(Account!$J$2:$J$131,MATCH($B2119,Account!$A$2:$A$131,0))&amp;"-"&amp;$C2119&amp;"-"&amp;$D2119,'Bill Report Reference'!$I$2:$I$72,0)),"")</f>
        <v>N/A</v>
      </c>
      <c r="U2119" s="7" t="inlineStr"/>
      <c r="V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Reference'!$E$2:$E$72,MATCH(INDEX(Account!$J$2:$J$131,MATCH($B2120,Account!$A$2:$A$131,0))&amp;"-"&amp;$C2120&amp;"-"&amp;$D2120,'Bill Report Reference'!$I$2:$I$72,0)),"")</f>
        <v>S.4942</v>
      </c>
      <c r="G2120" s="7" t="str">
        <f>IFERROR(""&amp;INDEX('Bill Report Reference'!$F$2:$F$72,MATCH(INDEX(Account!$J$2:$J$131,MATCH($B2120,Account!$A$2:$A$131,0))&amp;"-"&amp;$C2120&amp;"-"&amp;$D2120,'Bill Report Reference'!$I$2:$I$72,0)),"")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Reference'!$G$2:$G$72,MATCH(INDEX(Account!$J$2:$J$131,MATCH($B2120,Account!$A$2:$A$131,0))&amp;"-"&amp;$C2120&amp;"-"&amp;$D2120,'Bill Report Reference'!$I$2:$I$72,0)),"")</f>
        <v>https://www.govinfo.gov/content/pkg/BILLS-118s4942rs/pdf/BILLS-118s4942rs.pdf</v>
      </c>
      <c r="T2120" s="7" t="str">
        <f>IFERROR(""&amp;INDEX('Bill Report Reference'!$H$2:$H$72,MATCH(INDEX(Account!$J$2:$J$131,MATCH($B2120,Account!$A$2:$A$131,0))&amp;"-"&amp;$C2120&amp;"-"&amp;$D2120,'Bill Report Reference'!$I$2:$I$72,0)),"")</f>
        <v>https://www.congress.gov/118/crpt/srpt207/CRPT-118srpt207.pdf</v>
      </c>
      <c r="U2120" s="7" t="inlineStr"/>
      <c r="V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Reference'!$E$2:$E$72,MATCH(INDEX(Account!$J$2:$J$131,MATCH($B2121,Account!$A$2:$A$131,0))&amp;"-"&amp;$C2121&amp;"-"&amp;$D2121,'Bill Report Reference'!$I$2:$I$72,0)),"")</f>
        <v>P.L.119-75</v>
      </c>
      <c r="G2121" s="7" t="str">
        <f>IFERROR(""&amp;INDEX('Bill Report Reference'!$F$2:$F$72,MATCH(INDEX(Account!$J$2:$J$131,MATCH($B2121,Account!$A$2:$A$131,0))&amp;"-"&amp;$C2121&amp;"-"&amp;$D2121,'Bill Report Reference'!$I$2:$I$72,0)),"")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Reference'!$G$2:$G$72,MATCH(INDEX(Account!$J$2:$J$131,MATCH($B2121,Account!$A$2:$A$131,0))&amp;"-"&amp;$C2121&amp;"-"&amp;$D2121,'Bill Report Reference'!$I$2:$I$72,0)),"")</f>
        <v>https://www.govinfo.gov/content/pkg/PLAW-119publ75/pdf/PLAW-119publ75.pdf</v>
      </c>
      <c r="T2121" s="7" t="str">
        <f>IFERROR(""&amp;INDEX('Bill Report Reference'!$H$2:$H$72,MATCH(INDEX(Account!$J$2:$J$131,MATCH($B2121,Account!$A$2:$A$131,0))&amp;"-"&amp;$C2121&amp;"-"&amp;$D2121,'Bill Report Reference'!$I$2:$I$72,0)),"")</f>
        <v>https://www.govinfo.gov/content/pkg/CREC-2026-01-22/pdf/CREC-2026-01-22-pt2-PgH1353-2.pdf</v>
      </c>
      <c r="U2121" s="7" t="inlineStr"/>
      <c r="V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Reference'!$E$2:$E$72,MATCH(INDEX(Account!$J$2:$J$131,MATCH($B2122,Account!$A$2:$A$131,0))&amp;"-"&amp;$C2122&amp;"-"&amp;$D2122,'Bill Report Reference'!$I$2:$I$72,0)),"")</f>
        <v>H.R.5304</v>
      </c>
      <c r="G2122" s="7" t="str">
        <f>IFERROR(""&amp;INDEX('Bill Report Reference'!$F$2:$F$72,MATCH(INDEX(Account!$J$2:$J$131,MATCH($B2122,Account!$A$2:$A$131,0))&amp;"-"&amp;$C2122&amp;"-"&amp;$D2122,'Bill Report Reference'!$I$2:$I$72,0)),"")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Reference'!$G$2:$G$72,MATCH(INDEX(Account!$J$2:$J$131,MATCH($B2122,Account!$A$2:$A$131,0))&amp;"-"&amp;$C2122&amp;"-"&amp;$D2122,'Bill Report Reference'!$I$2:$I$72,0)),"")</f>
        <v>https://www.govinfo.gov/content/pkg/BILLS-119hr5304rh/pdf/BILLS-119hr5304rh.pdf</v>
      </c>
      <c r="T2122" s="7" t="str">
        <f>IFERROR(""&amp;INDEX('Bill Report Reference'!$H$2:$H$72,MATCH(INDEX(Account!$J$2:$J$131,MATCH($B2122,Account!$A$2:$A$131,0))&amp;"-"&amp;$C2122&amp;"-"&amp;$D2122,'Bill Report Reference'!$I$2:$I$72,0)),"")</f>
        <v>https://www.congress.gov/119/crpt/hrpt271/CRPT-119hrpt271.pdf</v>
      </c>
      <c r="U2122" s="7" t="inlineStr"/>
      <c r="V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Reference'!$E$2:$E$72,MATCH(INDEX(Account!$J$2:$J$131,MATCH($B2123,Account!$A$2:$A$131,0))&amp;"-"&amp;$C2123&amp;"-"&amp;$D2123,'Bill Report Reference'!$I$2:$I$72,0)),"")</f>
        <v>PREX 2.8:2026/APP</v>
      </c>
      <c r="G2123" s="7" t="str">
        <f>IFERROR(""&amp;INDEX('Bill Report Reference'!$F$2:$F$72,MATCH(INDEX(Account!$J$2:$J$131,MATCH($B2123,Account!$A$2:$A$131,0))&amp;"-"&amp;$C2123&amp;"-"&amp;$D2123,'Bill Report Reference'!$I$2:$I$72,0)),"")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Reference'!$G$2:$G$72,MATCH(INDEX(Account!$J$2:$J$131,MATCH($B2123,Account!$A$2:$A$131,0))&amp;"-"&amp;$C2123&amp;"-"&amp;$D2123,'Bill Report Reference'!$I$2:$I$72,0)),"")</f>
        <v>https://www.govinfo.gov/content/pkg/BUDGET-2026-APP/pdf/BUDGET-2026-APP.pdf</v>
      </c>
      <c r="T2123" s="7" t="str">
        <f>IFERROR(""&amp;INDEX('Bill Report Reference'!$H$2:$H$72,MATCH(INDEX(Account!$J$2:$J$131,MATCH($B2123,Account!$A$2:$A$131,0))&amp;"-"&amp;$C2123&amp;"-"&amp;$D2123,'Bill Report Reference'!$I$2:$I$72,0)),"")</f>
        <v>N/A</v>
      </c>
      <c r="U2123" s="7" t="inlineStr"/>
      <c r="V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Reference'!$E$2:$E$72,MATCH(INDEX(Account!$J$2:$J$131,MATCH($B2124,Account!$A$2:$A$131,0))&amp;"-"&amp;$C2124&amp;"-"&amp;$D2124,'Bill Report Reference'!$I$2:$I$72,0)),"")</f>
        <v>S.2587</v>
      </c>
      <c r="G2124" s="7" t="str">
        <f>IFERROR(""&amp;INDEX('Bill Report Reference'!$F$2:$F$72,MATCH(INDEX(Account!$J$2:$J$131,MATCH($B2124,Account!$A$2:$A$131,0))&amp;"-"&amp;$C2124&amp;"-"&amp;$D2124,'Bill Report Reference'!$I$2:$I$72,0)),"")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Reference'!$G$2:$G$72,MATCH(INDEX(Account!$J$2:$J$131,MATCH($B2124,Account!$A$2:$A$131,0))&amp;"-"&amp;$C2124&amp;"-"&amp;$D2124,'Bill Report Reference'!$I$2:$I$72,0)),"")</f>
        <v>https://www.govinfo.gov/content/pkg/BILLS-119s2587rs/pdf/BILLS-119s2587rs.pdf</v>
      </c>
      <c r="T2124" s="7" t="str">
        <f>IFERROR(""&amp;INDEX('Bill Report Reference'!$H$2:$H$72,MATCH(INDEX(Account!$J$2:$J$131,MATCH($B2124,Account!$A$2:$A$131,0))&amp;"-"&amp;$C2124&amp;"-"&amp;$D2124,'Bill Report Reference'!$I$2:$I$72,0)),"")</f>
        <v>https://www.congress.gov/119/crpt/srpt55/CRPT-119srpt55.pdf</v>
      </c>
      <c r="U2124" s="7" t="inlineStr"/>
      <c r="V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Reference'!$E$2:$E$72,MATCH(INDEX(Account!$J$2:$J$131,MATCH($B2125,Account!$A$2:$A$131,0))&amp;"-"&amp;$C2125&amp;"-"&amp;$D2125,'Bill Report Reference'!$I$2:$I$72,0)),"")</f>
        <v>H.R.9260</v>
      </c>
      <c r="G2125" s="7" t="str">
        <f>IFERROR(""&amp;INDEX('Bill Report Reference'!$F$2:$F$72,MATCH(INDEX(Account!$J$2:$J$131,MATCH($B2125,Account!$A$2:$A$131,0))&amp;"-"&amp;$C2125&amp;"-"&amp;$D2125,'Bill Report Reference'!$I$2:$I$72,0)),"")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Reference'!$G$2:$G$72,MATCH(INDEX(Account!$J$2:$J$131,MATCH($B2125,Account!$A$2:$A$131,0))&amp;"-"&amp;$C2125&amp;"-"&amp;$D2125,'Bill Report Reference'!$I$2:$I$72,0)),"")</f>
        <v>https://www.govinfo.gov/content/pkg/BILLS-119hr9260rh/pdf/BILLS-119hr9260rh.pdf</v>
      </c>
      <c r="T2125" s="7" t="str">
        <f>IFERROR(""&amp;INDEX('Bill Report Reference'!$H$2:$H$72,MATCH(INDEX(Account!$J$2:$J$131,MATCH($B2125,Account!$A$2:$A$131,0))&amp;"-"&amp;$C2125&amp;"-"&amp;$D2125,'Bill Report Reference'!$I$2:$I$72,0)),"")</f>
        <v>https://www.congress.gov/119/crpt/hrpt696/CRPT-119hrpt696.pdf</v>
      </c>
      <c r="U2125" s="7" t="inlineStr"/>
      <c r="V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Reference'!$E$2:$E$72,MATCH(INDEX(Account!$J$2:$J$131,MATCH($B2126,Account!$A$2:$A$131,0))&amp;"-"&amp;$C2126&amp;"-"&amp;$D2126,'Bill Report Reference'!$I$2:$I$72,0)),"")</f>
        <v>PREX 2.8:2027/APP</v>
      </c>
      <c r="G2126" s="7" t="str">
        <f>IFERROR(""&amp;INDEX('Bill Report Reference'!$F$2:$F$72,MATCH(INDEX(Account!$J$2:$J$131,MATCH($B2126,Account!$A$2:$A$131,0))&amp;"-"&amp;$C2126&amp;"-"&amp;$D2126,'Bill Report Reference'!$I$2:$I$72,0)),"")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Reference'!$G$2:$G$72,MATCH(INDEX(Account!$J$2:$J$131,MATCH($B2126,Account!$A$2:$A$131,0))&amp;"-"&amp;$C2126&amp;"-"&amp;$D2126,'Bill Report Reference'!$I$2:$I$72,0)),"")</f>
        <v>https://www.govinfo.gov/content/pkg/BUDGET-2027-APP/pdf/BUDGET-2027-APP.pdf</v>
      </c>
      <c r="T2126" s="7" t="str">
        <f>IFERROR(""&amp;INDEX('Bill Report Reference'!$H$2:$H$72,MATCH(INDEX(Account!$J$2:$J$131,MATCH($B2126,Account!$A$2:$A$131,0))&amp;"-"&amp;$C2126&amp;"-"&amp;$D2126,'Bill Report Reference'!$I$2:$I$72,0)),"")</f>
        <v>N/A</v>
      </c>
      <c r="U2126" s="7" t="inlineStr"/>
      <c r="V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Reference'!$E$2:$E$72,MATCH(INDEX(Account!$J$2:$J$131,MATCH($B2127,Account!$A$2:$A$131,0))&amp;"-"&amp;$C2127&amp;"-"&amp;$D2127,'Bill Report Reference'!$I$2:$I$72,0)),"")</f>
        <v>P.L.117-328</v>
      </c>
      <c r="G2127" s="7" t="str">
        <f>IFERROR(""&amp;INDEX('Bill Report Reference'!$F$2:$F$72,MATCH(INDEX(Account!$J$2:$J$131,MATCH($B2127,Account!$A$2:$A$131,0))&amp;"-"&amp;$C2127&amp;"-"&amp;$D2127,'Bill Report Reference'!$I$2:$I$72,0)),"")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auto-validated</t>
        </is>
      </c>
      <c r="S2127" s="7" t="str">
        <f>IFERROR(""&amp;INDEX('Bill Report Reference'!$G$2:$G$72,MATCH(INDEX(Account!$J$2:$J$131,MATCH($B2127,Account!$A$2:$A$131,0))&amp;"-"&amp;$C2127&amp;"-"&amp;$D2127,'Bill Report Reference'!$I$2:$I$72,0)),"")</f>
        <v>https://www.govinfo.gov/content/pkg/PLAW-117publ328/pdf/PLAW-117publ328.pdf</v>
      </c>
      <c r="T2127" s="7" t="str">
        <f>IFERROR(""&amp;INDEX('Bill Report Reference'!$H$2:$H$72,MATCH(INDEX(Account!$J$2:$J$131,MATCH($B2127,Account!$A$2:$A$131,0))&amp;"-"&amp;$C2127&amp;"-"&amp;$D2127,'Bill Report Reference'!$I$2:$I$72,0)),"")</f>
        <v>N/A</v>
      </c>
      <c r="U2127" s="7" t="inlineStr"/>
      <c r="V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Reference'!$E$2:$E$72,MATCH(INDEX(Account!$J$2:$J$131,MATCH($B2128,Account!$A$2:$A$131,0))&amp;"-"&amp;$C2128&amp;"-"&amp;$D2128,'Bill Report Reference'!$I$2:$I$72,0)),"")</f>
        <v>H.R.8295</v>
      </c>
      <c r="G2128" s="7" t="str">
        <f>IFERROR(""&amp;INDEX('Bill Report Reference'!$F$2:$F$72,MATCH(INDEX(Account!$J$2:$J$131,MATCH($B2128,Account!$A$2:$A$131,0))&amp;"-"&amp;$C2128&amp;"-"&amp;$D2128,'Bill Report Reference'!$I$2:$I$72,0)),"")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Reference'!$G$2:$G$72,MATCH(INDEX(Account!$J$2:$J$131,MATCH($B2128,Account!$A$2:$A$131,0))&amp;"-"&amp;$C2128&amp;"-"&amp;$D2128,'Bill Report Reference'!$I$2:$I$72,0)),"")</f>
        <v>https://www.govinfo.gov/content/pkg/BILLS-117hr8295rh/pdf/BILLS-117hr8295rh.pdf</v>
      </c>
      <c r="T2128" s="7" t="str">
        <f>IFERROR(""&amp;INDEX('Bill Report Reference'!$H$2:$H$72,MATCH(INDEX(Account!$J$2:$J$131,MATCH($B2128,Account!$A$2:$A$131,0))&amp;"-"&amp;$C2128&amp;"-"&amp;$D2128,'Bill Report Reference'!$I$2:$I$72,0)),"")</f>
        <v>https://www.govinfo.gov/content/pkg/CRPT-117hrpt403/pdf/CRPT-117hrpt403.pdf</v>
      </c>
      <c r="U2128" s="7" t="inlineStr"/>
      <c r="V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Reference'!$E$2:$E$72,MATCH(INDEX(Account!$J$2:$J$131,MATCH($B2129,Account!$A$2:$A$131,0))&amp;"-"&amp;$C2129&amp;"-"&amp;$D2129,'Bill Report Reference'!$I$2:$I$72,0)),"")</f>
        <v>PREX 2.8:2023/APP</v>
      </c>
      <c r="G2129" s="7" t="str">
        <f>IFERROR(""&amp;INDEX('Bill Report Reference'!$F$2:$F$72,MATCH(INDEX(Account!$J$2:$J$131,MATCH($B2129,Account!$A$2:$A$131,0))&amp;"-"&amp;$C2129&amp;"-"&amp;$D2129,'Bill Report Reference'!$I$2:$I$72,0)),"")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Reference'!$G$2:$G$72,MATCH(INDEX(Account!$J$2:$J$131,MATCH($B2129,Account!$A$2:$A$131,0))&amp;"-"&amp;$C2129&amp;"-"&amp;$D2129,'Bill Report Reference'!$I$2:$I$72,0)),"")</f>
        <v>https://www.govinfo.gov/content/pkg/BUDGET-2023-APP/pdf/BUDGET-2023-APP.pdf</v>
      </c>
      <c r="T2129" s="7" t="str">
        <f>IFERROR(""&amp;INDEX('Bill Report Reference'!$H$2:$H$72,MATCH(INDEX(Account!$J$2:$J$131,MATCH($B2129,Account!$A$2:$A$131,0))&amp;"-"&amp;$C2129&amp;"-"&amp;$D2129,'Bill Report Reference'!$I$2:$I$72,0)),"")</f>
        <v>N/A</v>
      </c>
      <c r="U2129" s="7" t="inlineStr"/>
      <c r="V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Reference'!$E$2:$E$72,MATCH(INDEX(Account!$J$2:$J$131,MATCH($B2130,Account!$A$2:$A$131,0))&amp;"-"&amp;$C2130&amp;"-"&amp;$D2130,'Bill Report Reference'!$I$2:$I$72,0)),"")</f>
        <v>S.4659</v>
      </c>
      <c r="G2130" s="7" t="str">
        <f>IFERROR(""&amp;INDEX('Bill Report Reference'!$F$2:$F$72,MATCH(INDEX(Account!$J$2:$J$131,MATCH($B2130,Account!$A$2:$A$131,0))&amp;"-"&amp;$C2130&amp;"-"&amp;$D2130,'Bill Report Reference'!$I$2:$I$72,0)),"")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Reference'!$G$2:$G$72,MATCH(INDEX(Account!$J$2:$J$131,MATCH($B2130,Account!$A$2:$A$131,0))&amp;"-"&amp;$C2130&amp;"-"&amp;$D2130,'Bill Report Reference'!$I$2:$I$72,0)),"")</f>
        <v>https://www.govinfo.gov/content/pkg/BILLS-117s4659is/pdf/BILLS-117s4659is.pdf</v>
      </c>
      <c r="T2130" s="7" t="str">
        <f>IFERROR(""&amp;INDEX('Bill Report Reference'!$H$2:$H$72,MATCH(INDEX(Account!$J$2:$J$131,MATCH($B2130,Account!$A$2:$A$131,0))&amp;"-"&amp;$C2130&amp;"-"&amp;$D2130,'Bill Report Reference'!$I$2:$I$72,0)),"")</f>
        <v>https://www.appropriations.senate.gov/imo/media/doc/LHHSFY23REPT.pdf</v>
      </c>
      <c r="U2130" s="7" t="inlineStr"/>
      <c r="V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Reference'!$E$2:$E$72,MATCH(INDEX(Account!$J$2:$J$131,MATCH($B2131,Account!$A$2:$A$131,0))&amp;"-"&amp;$C2131&amp;"-"&amp;$D2131,'Bill Report Reference'!$I$2:$I$72,0)),"")</f>
        <v>P.L.118-47</v>
      </c>
      <c r="G2131" s="7" t="str">
        <f>IFERROR(""&amp;INDEX('Bill Report Reference'!$F$2:$F$72,MATCH(INDEX(Account!$J$2:$J$131,MATCH($B2131,Account!$A$2:$A$131,0))&amp;"-"&amp;$C2131&amp;"-"&amp;$D2131,'Bill Report Reference'!$I$2:$I$72,0)),"")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Reference'!$G$2:$G$72,MATCH(INDEX(Account!$J$2:$J$131,MATCH($B2131,Account!$A$2:$A$131,0))&amp;"-"&amp;$C2131&amp;"-"&amp;$D2131,'Bill Report Reference'!$I$2:$I$72,0)),"")</f>
        <v>https://www.govinfo.gov/content/pkg/PLAW-118publ47/pdf/PLAW-118publ47.pdf</v>
      </c>
      <c r="T2131" s="7" t="str">
        <f>IFERROR(""&amp;INDEX('Bill Report Reference'!$H$2:$H$72,MATCH(INDEX(Account!$J$2:$J$131,MATCH($B2131,Account!$A$2:$A$131,0))&amp;"-"&amp;$C2131&amp;"-"&amp;$D2131,'Bill Report Reference'!$I$2:$I$72,0)),"")</f>
        <v>N/A</v>
      </c>
      <c r="U2131" s="7" t="inlineStr"/>
      <c r="V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Reference'!$E$2:$E$72,MATCH(INDEX(Account!$J$2:$J$131,MATCH($B2132,Account!$A$2:$A$131,0))&amp;"-"&amp;$C2132&amp;"-"&amp;$D2132,'Bill Report Reference'!$I$2:$I$72,0)),"")</f>
        <v>PREX 2.8:2024/APP</v>
      </c>
      <c r="G2132" s="7" t="str">
        <f>IFERROR(""&amp;INDEX('Bill Report Reference'!$F$2:$F$72,MATCH(INDEX(Account!$J$2:$J$131,MATCH($B2132,Account!$A$2:$A$131,0))&amp;"-"&amp;$C2132&amp;"-"&amp;$D2132,'Bill Report Reference'!$I$2:$I$72,0)),"")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Reference'!$G$2:$G$72,MATCH(INDEX(Account!$J$2:$J$131,MATCH($B2132,Account!$A$2:$A$131,0))&amp;"-"&amp;$C2132&amp;"-"&amp;$D2132,'Bill Report Reference'!$I$2:$I$72,0)),"")</f>
        <v>https://www.govinfo.gov/content/pkg/BUDGET-2024-APP/pdf/BUDGET-2024-APP.pdf</v>
      </c>
      <c r="T2132" s="7" t="str">
        <f>IFERROR(""&amp;INDEX('Bill Report Reference'!$H$2:$H$72,MATCH(INDEX(Account!$J$2:$J$131,MATCH($B2132,Account!$A$2:$A$131,0))&amp;"-"&amp;$C2132&amp;"-"&amp;$D2132,'Bill Report Reference'!$I$2:$I$72,0)),"")</f>
        <v>N/A</v>
      </c>
      <c r="U2132" s="7" t="inlineStr"/>
      <c r="V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Reference'!$E$2:$E$72,MATCH(INDEX(Account!$J$2:$J$131,MATCH($B2133,Account!$A$2:$A$131,0))&amp;"-"&amp;$C2133&amp;"-"&amp;$D2133,'Bill Report Reference'!$I$2:$I$72,0)),"")</f>
        <v>S.2624</v>
      </c>
      <c r="G2133" s="7" t="str">
        <f>IFERROR(""&amp;INDEX('Bill Report Reference'!$F$2:$F$72,MATCH(INDEX(Account!$J$2:$J$131,MATCH($B2133,Account!$A$2:$A$131,0))&amp;"-"&amp;$C2133&amp;"-"&amp;$D2133,'Bill Report Reference'!$I$2:$I$72,0)),"")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Reference'!$G$2:$G$72,MATCH(INDEX(Account!$J$2:$J$131,MATCH($B2133,Account!$A$2:$A$131,0))&amp;"-"&amp;$C2133&amp;"-"&amp;$D2133,'Bill Report Reference'!$I$2:$I$72,0)),"")</f>
        <v>https://www.govinfo.gov/content/pkg/BILLS-118s2624rs/pdf/BILLS-118s2624rs.pdf</v>
      </c>
      <c r="T2133" s="7" t="str">
        <f>IFERROR(""&amp;INDEX('Bill Report Reference'!$H$2:$H$72,MATCH(INDEX(Account!$J$2:$J$131,MATCH($B2133,Account!$A$2:$A$131,0))&amp;"-"&amp;$C2133&amp;"-"&amp;$D2133,'Bill Report Reference'!$I$2:$I$72,0)),"")</f>
        <v>https://www.congress.gov/118/crpt/srpt84/CRPT-118srpt84.pdf</v>
      </c>
      <c r="U2133" s="7" t="inlineStr"/>
      <c r="V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Reference'!$E$2:$E$72,MATCH(INDEX(Account!$J$2:$J$131,MATCH($B2134,Account!$A$2:$A$131,0))&amp;"-"&amp;$C2134&amp;"-"&amp;$D2134,'Bill Report Reference'!$I$2:$I$72,0)),"")</f>
        <v>P.L.119-4</v>
      </c>
      <c r="G2134" s="7" t="str">
        <f>IFERROR(""&amp;INDEX('Bill Report Reference'!$F$2:$F$72,MATCH(INDEX(Account!$J$2:$J$131,MATCH($B2134,Account!$A$2:$A$131,0))&amp;"-"&amp;$C2134&amp;"-"&amp;$D2134,'Bill Report Reference'!$I$2:$I$72,0)),"")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Reference'!$G$2:$G$72,MATCH(INDEX(Account!$J$2:$J$131,MATCH($B2134,Account!$A$2:$A$131,0))&amp;"-"&amp;$C2134&amp;"-"&amp;$D2134,'Bill Report Reference'!$I$2:$I$72,0)),"")</f>
        <v>https://www.govinfo.gov/content/pkg/PLAW-119publ4/pdf/PLAW-119publ4.pdf</v>
      </c>
      <c r="T2134" s="7" t="str">
        <f>IFERROR(""&amp;INDEX('Bill Report Reference'!$H$2:$H$72,MATCH(INDEX(Account!$J$2:$J$131,MATCH($B2134,Account!$A$2:$A$131,0))&amp;"-"&amp;$C2134&amp;"-"&amp;$D2134,'Bill Report Reference'!$I$2:$I$72,0)),"")</f>
        <v>N/A</v>
      </c>
      <c r="U2134" s="7" t="inlineStr"/>
      <c r="V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Reference'!$E$2:$E$72,MATCH(INDEX(Account!$J$2:$J$131,MATCH($B2135,Account!$A$2:$A$131,0))&amp;"-"&amp;$C2135&amp;"-"&amp;$D2135,'Bill Report Reference'!$I$2:$I$72,0)),"")</f>
        <v>H.R.9029</v>
      </c>
      <c r="G2135" s="7" t="str">
        <f>IFERROR(""&amp;INDEX('Bill Report Reference'!$F$2:$F$72,MATCH(INDEX(Account!$J$2:$J$131,MATCH($B2135,Account!$A$2:$A$131,0))&amp;"-"&amp;$C2135&amp;"-"&amp;$D2135,'Bill Report Reference'!$I$2:$I$72,0)),"")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Reference'!$G$2:$G$72,MATCH(INDEX(Account!$J$2:$J$131,MATCH($B2135,Account!$A$2:$A$131,0))&amp;"-"&amp;$C2135&amp;"-"&amp;$D2135,'Bill Report Reference'!$I$2:$I$72,0)),"")</f>
        <v>https://www.govinfo.gov/content/pkg/BILLS-118hr9029rh/pdf/BILLS-118hr9029rh.pdf</v>
      </c>
      <c r="T2135" s="7" t="str">
        <f>IFERROR(""&amp;INDEX('Bill Report Reference'!$H$2:$H$72,MATCH(INDEX(Account!$J$2:$J$131,MATCH($B2135,Account!$A$2:$A$131,0))&amp;"-"&amp;$C2135&amp;"-"&amp;$D2135,'Bill Report Reference'!$I$2:$I$72,0)),"")</f>
        <v>https://www.congress.gov/118/crpt/hrpt585/CRPT-118hrpt585.pdf</v>
      </c>
      <c r="U2135" s="7" t="inlineStr"/>
      <c r="V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Reference'!$E$2:$E$72,MATCH(INDEX(Account!$J$2:$J$131,MATCH($B2136,Account!$A$2:$A$131,0))&amp;"-"&amp;$C2136&amp;"-"&amp;$D2136,'Bill Report Reference'!$I$2:$I$72,0)),"")</f>
        <v>PREX 2.8:2025/APP</v>
      </c>
      <c r="G2136" s="7" t="str">
        <f>IFERROR(""&amp;INDEX('Bill Report Reference'!$F$2:$F$72,MATCH(INDEX(Account!$J$2:$J$131,MATCH($B2136,Account!$A$2:$A$131,0))&amp;"-"&amp;$C2136&amp;"-"&amp;$D2136,'Bill Report Reference'!$I$2:$I$72,0)),"")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Reference'!$G$2:$G$72,MATCH(INDEX(Account!$J$2:$J$131,MATCH($B2136,Account!$A$2:$A$131,0))&amp;"-"&amp;$C2136&amp;"-"&amp;$D2136,'Bill Report Reference'!$I$2:$I$72,0)),"")</f>
        <v>https://www.govinfo.gov/content/pkg/BUDGET-2025-APP/pdf/BUDGET-2025-APP.pdf</v>
      </c>
      <c r="T2136" s="7" t="str">
        <f>IFERROR(""&amp;INDEX('Bill Report Reference'!$H$2:$H$72,MATCH(INDEX(Account!$J$2:$J$131,MATCH($B2136,Account!$A$2:$A$131,0))&amp;"-"&amp;$C2136&amp;"-"&amp;$D2136,'Bill Report Reference'!$I$2:$I$72,0)),"")</f>
        <v>N/A</v>
      </c>
      <c r="U2136" s="7" t="inlineStr"/>
      <c r="V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Reference'!$E$2:$E$72,MATCH(INDEX(Account!$J$2:$J$131,MATCH($B2137,Account!$A$2:$A$131,0))&amp;"-"&amp;$C2137&amp;"-"&amp;$D2137,'Bill Report Reference'!$I$2:$I$72,0)),"")</f>
        <v>S.4942</v>
      </c>
      <c r="G2137" s="7" t="str">
        <f>IFERROR(""&amp;INDEX('Bill Report Reference'!$F$2:$F$72,MATCH(INDEX(Account!$J$2:$J$131,MATCH($B2137,Account!$A$2:$A$131,0))&amp;"-"&amp;$C2137&amp;"-"&amp;$D2137,'Bill Report Reference'!$I$2:$I$72,0)),"")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Reference'!$G$2:$G$72,MATCH(INDEX(Account!$J$2:$J$131,MATCH($B2137,Account!$A$2:$A$131,0))&amp;"-"&amp;$C2137&amp;"-"&amp;$D2137,'Bill Report Reference'!$I$2:$I$72,0)),"")</f>
        <v>https://www.govinfo.gov/content/pkg/BILLS-118s4942rs/pdf/BILLS-118s4942rs.pdf</v>
      </c>
      <c r="T2137" s="7" t="str">
        <f>IFERROR(""&amp;INDEX('Bill Report Reference'!$H$2:$H$72,MATCH(INDEX(Account!$J$2:$J$131,MATCH($B2137,Account!$A$2:$A$131,0))&amp;"-"&amp;$C2137&amp;"-"&amp;$D2137,'Bill Report Reference'!$I$2:$I$72,0)),"")</f>
        <v>https://www.congress.gov/118/crpt/srpt207/CRPT-118srpt207.pdf</v>
      </c>
      <c r="U2137" s="7" t="inlineStr"/>
      <c r="V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Reference'!$E$2:$E$72,MATCH(INDEX(Account!$J$2:$J$131,MATCH($B2138,Account!$A$2:$A$131,0))&amp;"-"&amp;$C2138&amp;"-"&amp;$D2138,'Bill Report Reference'!$I$2:$I$72,0)),"")</f>
        <v>P.L.119-75</v>
      </c>
      <c r="G2138" s="7" t="str">
        <f>IFERROR(""&amp;INDEX('Bill Report Reference'!$F$2:$F$72,MATCH(INDEX(Account!$J$2:$J$131,MATCH($B2138,Account!$A$2:$A$131,0))&amp;"-"&amp;$C2138&amp;"-"&amp;$D2138,'Bill Report Reference'!$I$2:$I$72,0)),"")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Reference'!$G$2:$G$72,MATCH(INDEX(Account!$J$2:$J$131,MATCH($B2138,Account!$A$2:$A$131,0))&amp;"-"&amp;$C2138&amp;"-"&amp;$D2138,'Bill Report Reference'!$I$2:$I$72,0)),"")</f>
        <v>https://www.govinfo.gov/content/pkg/PLAW-119publ75/pdf/PLAW-119publ75.pdf</v>
      </c>
      <c r="T2138" s="7" t="str">
        <f>IFERROR(""&amp;INDEX('Bill Report Reference'!$H$2:$H$72,MATCH(INDEX(Account!$J$2:$J$131,MATCH($B2138,Account!$A$2:$A$131,0))&amp;"-"&amp;$C2138&amp;"-"&amp;$D2138,'Bill Report Reference'!$I$2:$I$72,0)),"")</f>
        <v>https://www.govinfo.gov/content/pkg/CREC-2026-01-22/pdf/CREC-2026-01-22-pt2-PgH1353-2.pdf</v>
      </c>
      <c r="U2138" s="7" t="inlineStr"/>
      <c r="V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Reference'!$E$2:$E$72,MATCH(INDEX(Account!$J$2:$J$131,MATCH($B2139,Account!$A$2:$A$131,0))&amp;"-"&amp;$C2139&amp;"-"&amp;$D2139,'Bill Report Reference'!$I$2:$I$72,0)),"")</f>
        <v>H.R.5304</v>
      </c>
      <c r="G2139" s="7" t="str">
        <f>IFERROR(""&amp;INDEX('Bill Report Reference'!$F$2:$F$72,MATCH(INDEX(Account!$J$2:$J$131,MATCH($B2139,Account!$A$2:$A$131,0))&amp;"-"&amp;$C2139&amp;"-"&amp;$D2139,'Bill Report Reference'!$I$2:$I$72,0)),"")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Reference'!$G$2:$G$72,MATCH(INDEX(Account!$J$2:$J$131,MATCH($B2139,Account!$A$2:$A$131,0))&amp;"-"&amp;$C2139&amp;"-"&amp;$D2139,'Bill Report Reference'!$I$2:$I$72,0)),"")</f>
        <v>https://www.govinfo.gov/content/pkg/BILLS-119hr5304rh/pdf/BILLS-119hr5304rh.pdf</v>
      </c>
      <c r="T2139" s="7" t="str">
        <f>IFERROR(""&amp;INDEX('Bill Report Reference'!$H$2:$H$72,MATCH(INDEX(Account!$J$2:$J$131,MATCH($B2139,Account!$A$2:$A$131,0))&amp;"-"&amp;$C2139&amp;"-"&amp;$D2139,'Bill Report Reference'!$I$2:$I$72,0)),"")</f>
        <v>https://www.congress.gov/119/crpt/hrpt271/CRPT-119hrpt271.pdf</v>
      </c>
      <c r="U2139" s="7" t="inlineStr"/>
      <c r="V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Reference'!$E$2:$E$72,MATCH(INDEX(Account!$J$2:$J$131,MATCH($B2140,Account!$A$2:$A$131,0))&amp;"-"&amp;$C2140&amp;"-"&amp;$D2140,'Bill Report Reference'!$I$2:$I$72,0)),"")</f>
        <v>PREX 2.8:2026/APP</v>
      </c>
      <c r="G2140" s="7" t="str">
        <f>IFERROR(""&amp;INDEX('Bill Report Reference'!$F$2:$F$72,MATCH(INDEX(Account!$J$2:$J$131,MATCH($B2140,Account!$A$2:$A$131,0))&amp;"-"&amp;$C2140&amp;"-"&amp;$D2140,'Bill Report Reference'!$I$2:$I$72,0)),"")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Reference'!$G$2:$G$72,MATCH(INDEX(Account!$J$2:$J$131,MATCH($B2140,Account!$A$2:$A$131,0))&amp;"-"&amp;$C2140&amp;"-"&amp;$D2140,'Bill Report Reference'!$I$2:$I$72,0)),"")</f>
        <v>https://www.govinfo.gov/content/pkg/BUDGET-2026-APP/pdf/BUDGET-2026-APP.pdf</v>
      </c>
      <c r="T2140" s="7" t="str">
        <f>IFERROR(""&amp;INDEX('Bill Report Reference'!$H$2:$H$72,MATCH(INDEX(Account!$J$2:$J$131,MATCH($B2140,Account!$A$2:$A$131,0))&amp;"-"&amp;$C2140&amp;"-"&amp;$D2140,'Bill Report Reference'!$I$2:$I$72,0)),"")</f>
        <v>N/A</v>
      </c>
      <c r="U2140" s="7" t="inlineStr"/>
      <c r="V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Reference'!$E$2:$E$72,MATCH(INDEX(Account!$J$2:$J$131,MATCH($B2141,Account!$A$2:$A$131,0))&amp;"-"&amp;$C2141&amp;"-"&amp;$D2141,'Bill Report Reference'!$I$2:$I$72,0)),"")</f>
        <v>S.2587</v>
      </c>
      <c r="G2141" s="7" t="str">
        <f>IFERROR(""&amp;INDEX('Bill Report Reference'!$F$2:$F$72,MATCH(INDEX(Account!$J$2:$J$131,MATCH($B2141,Account!$A$2:$A$131,0))&amp;"-"&amp;$C2141&amp;"-"&amp;$D2141,'Bill Report Reference'!$I$2:$I$72,0)),"")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Reference'!$G$2:$G$72,MATCH(INDEX(Account!$J$2:$J$131,MATCH($B2141,Account!$A$2:$A$131,0))&amp;"-"&amp;$C2141&amp;"-"&amp;$D2141,'Bill Report Reference'!$I$2:$I$72,0)),"")</f>
        <v>https://www.govinfo.gov/content/pkg/BILLS-119s2587rs/pdf/BILLS-119s2587rs.pdf</v>
      </c>
      <c r="T2141" s="7" t="str">
        <f>IFERROR(""&amp;INDEX('Bill Report Reference'!$H$2:$H$72,MATCH(INDEX(Account!$J$2:$J$131,MATCH($B2141,Account!$A$2:$A$131,0))&amp;"-"&amp;$C2141&amp;"-"&amp;$D2141,'Bill Report Reference'!$I$2:$I$72,0)),"")</f>
        <v>https://www.congress.gov/119/crpt/srpt55/CRPT-119srpt55.pdf</v>
      </c>
      <c r="U2141" s="7" t="inlineStr"/>
      <c r="V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Reference'!$E$2:$E$72,MATCH(INDEX(Account!$J$2:$J$131,MATCH($B2142,Account!$A$2:$A$131,0))&amp;"-"&amp;$C2142&amp;"-"&amp;$D2142,'Bill Report Reference'!$I$2:$I$72,0)),"")</f>
        <v>H.R.9260</v>
      </c>
      <c r="G2142" s="7" t="str">
        <f>IFERROR(""&amp;INDEX('Bill Report Reference'!$F$2:$F$72,MATCH(INDEX(Account!$J$2:$J$131,MATCH($B2142,Account!$A$2:$A$131,0))&amp;"-"&amp;$C2142&amp;"-"&amp;$D2142,'Bill Report Reference'!$I$2:$I$72,0)),"")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Reference'!$G$2:$G$72,MATCH(INDEX(Account!$J$2:$J$131,MATCH($B2142,Account!$A$2:$A$131,0))&amp;"-"&amp;$C2142&amp;"-"&amp;$D2142,'Bill Report Reference'!$I$2:$I$72,0)),"")</f>
        <v>https://www.govinfo.gov/content/pkg/BILLS-119hr9260rh/pdf/BILLS-119hr9260rh.pdf</v>
      </c>
      <c r="T2142" s="7" t="str">
        <f>IFERROR(""&amp;INDEX('Bill Report Reference'!$H$2:$H$72,MATCH(INDEX(Account!$J$2:$J$131,MATCH($B2142,Account!$A$2:$A$131,0))&amp;"-"&amp;$C2142&amp;"-"&amp;$D2142,'Bill Report Reference'!$I$2:$I$72,0)),"")</f>
        <v>https://www.congress.gov/119/crpt/hrpt696/CRPT-119hrpt696.pdf</v>
      </c>
      <c r="U2142" s="7" t="inlineStr"/>
      <c r="V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Reference'!$E$2:$E$72,MATCH(INDEX(Account!$J$2:$J$131,MATCH($B2143,Account!$A$2:$A$131,0))&amp;"-"&amp;$C2143&amp;"-"&amp;$D2143,'Bill Report Reference'!$I$2:$I$72,0)),"")</f>
        <v>PREX 2.8:2027/APP</v>
      </c>
      <c r="G2143" s="7" t="str">
        <f>IFERROR(""&amp;INDEX('Bill Report Reference'!$F$2:$F$72,MATCH(INDEX(Account!$J$2:$J$131,MATCH($B2143,Account!$A$2:$A$131,0))&amp;"-"&amp;$C2143&amp;"-"&amp;$D2143,'Bill Report Reference'!$I$2:$I$72,0)),"")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Reference'!$G$2:$G$72,MATCH(INDEX(Account!$J$2:$J$131,MATCH($B2143,Account!$A$2:$A$131,0))&amp;"-"&amp;$C2143&amp;"-"&amp;$D2143,'Bill Report Reference'!$I$2:$I$72,0)),"")</f>
        <v>https://www.govinfo.gov/content/pkg/BUDGET-2027-APP/pdf/BUDGET-2027-APP.pdf</v>
      </c>
      <c r="T2143" s="7" t="str">
        <f>IFERROR(""&amp;INDEX('Bill Report Reference'!$H$2:$H$72,MATCH(INDEX(Account!$J$2:$J$131,MATCH($B2143,Account!$A$2:$A$131,0))&amp;"-"&amp;$C2143&amp;"-"&amp;$D2143,'Bill Report Reference'!$I$2:$I$72,0)),"")</f>
        <v>N/A</v>
      </c>
      <c r="U2143" s="7" t="inlineStr"/>
      <c r="V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Reference'!$E$2:$E$72,MATCH(INDEX(Account!$J$2:$J$131,MATCH($B2144,Account!$A$2:$A$131,0))&amp;"-"&amp;$C2144&amp;"-"&amp;$D2144,'Bill Report Reference'!$I$2:$I$72,0)),"")</f>
        <v>P.L.117-328</v>
      </c>
      <c r="G2144" s="7" t="str">
        <f>IFERROR(""&amp;INDEX('Bill Report Reference'!$F$2:$F$72,MATCH(INDEX(Account!$J$2:$J$131,MATCH($B2144,Account!$A$2:$A$131,0))&amp;"-"&amp;$C2144&amp;"-"&amp;$D2144,'Bill Report Reference'!$I$2:$I$72,0)),"")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auto-validated</t>
        </is>
      </c>
      <c r="S2144" s="7" t="str">
        <f>IFERROR(""&amp;INDEX('Bill Report Reference'!$G$2:$G$72,MATCH(INDEX(Account!$J$2:$J$131,MATCH($B2144,Account!$A$2:$A$131,0))&amp;"-"&amp;$C2144&amp;"-"&amp;$D2144,'Bill Report Reference'!$I$2:$I$72,0)),"")</f>
        <v>https://www.govinfo.gov/content/pkg/PLAW-117publ328/pdf/PLAW-117publ328.pdf</v>
      </c>
      <c r="T2144" s="7" t="str">
        <f>IFERROR(""&amp;INDEX('Bill Report Reference'!$H$2:$H$72,MATCH(INDEX(Account!$J$2:$J$131,MATCH($B2144,Account!$A$2:$A$131,0))&amp;"-"&amp;$C2144&amp;"-"&amp;$D2144,'Bill Report Reference'!$I$2:$I$72,0)),"")</f>
        <v>N/A</v>
      </c>
      <c r="U2144" s="7" t="inlineStr"/>
      <c r="V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Reference'!$E$2:$E$72,MATCH(INDEX(Account!$J$2:$J$131,MATCH($B2145,Account!$A$2:$A$131,0))&amp;"-"&amp;$C2145&amp;"-"&amp;$D2145,'Bill Report Reference'!$I$2:$I$72,0)),"")</f>
        <v>H.R.8295</v>
      </c>
      <c r="G2145" s="7" t="str">
        <f>IFERROR(""&amp;INDEX('Bill Report Reference'!$F$2:$F$72,MATCH(INDEX(Account!$J$2:$J$131,MATCH($B2145,Account!$A$2:$A$131,0))&amp;"-"&amp;$C2145&amp;"-"&amp;$D2145,'Bill Report Reference'!$I$2:$I$72,0)),"")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Reference'!$G$2:$G$72,MATCH(INDEX(Account!$J$2:$J$131,MATCH($B2145,Account!$A$2:$A$131,0))&amp;"-"&amp;$C2145&amp;"-"&amp;$D2145,'Bill Report Reference'!$I$2:$I$72,0)),"")</f>
        <v>https://www.govinfo.gov/content/pkg/BILLS-117hr8295rh/pdf/BILLS-117hr8295rh.pdf</v>
      </c>
      <c r="T2145" s="7" t="str">
        <f>IFERROR(""&amp;INDEX('Bill Report Reference'!$H$2:$H$72,MATCH(INDEX(Account!$J$2:$J$131,MATCH($B2145,Account!$A$2:$A$131,0))&amp;"-"&amp;$C2145&amp;"-"&amp;$D2145,'Bill Report Reference'!$I$2:$I$72,0)),"")</f>
        <v>https://www.govinfo.gov/content/pkg/CRPT-117hrpt403/pdf/CRPT-117hrpt403.pdf</v>
      </c>
      <c r="U2145" s="7" t="inlineStr"/>
      <c r="V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Reference'!$E$2:$E$72,MATCH(INDEX(Account!$J$2:$J$131,MATCH($B2146,Account!$A$2:$A$131,0))&amp;"-"&amp;$C2146&amp;"-"&amp;$D2146,'Bill Report Reference'!$I$2:$I$72,0)),"")</f>
        <v>PREX 2.8:2023/APP</v>
      </c>
      <c r="G2146" s="7" t="str">
        <f>IFERROR(""&amp;INDEX('Bill Report Reference'!$F$2:$F$72,MATCH(INDEX(Account!$J$2:$J$131,MATCH($B2146,Account!$A$2:$A$131,0))&amp;"-"&amp;$C2146&amp;"-"&amp;$D2146,'Bill Report Reference'!$I$2:$I$72,0)),"")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Reference'!$G$2:$G$72,MATCH(INDEX(Account!$J$2:$J$131,MATCH($B2146,Account!$A$2:$A$131,0))&amp;"-"&amp;$C2146&amp;"-"&amp;$D2146,'Bill Report Reference'!$I$2:$I$72,0)),"")</f>
        <v>https://www.govinfo.gov/content/pkg/BUDGET-2023-APP/pdf/BUDGET-2023-APP.pdf</v>
      </c>
      <c r="T2146" s="7" t="str">
        <f>IFERROR(""&amp;INDEX('Bill Report Reference'!$H$2:$H$72,MATCH(INDEX(Account!$J$2:$J$131,MATCH($B2146,Account!$A$2:$A$131,0))&amp;"-"&amp;$C2146&amp;"-"&amp;$D2146,'Bill Report Reference'!$I$2:$I$72,0)),"")</f>
        <v>N/A</v>
      </c>
      <c r="U2146" s="7" t="inlineStr"/>
      <c r="V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Reference'!$E$2:$E$72,MATCH(INDEX(Account!$J$2:$J$131,MATCH($B2147,Account!$A$2:$A$131,0))&amp;"-"&amp;$C2147&amp;"-"&amp;$D2147,'Bill Report Reference'!$I$2:$I$72,0)),"")</f>
        <v>S.4659</v>
      </c>
      <c r="G2147" s="7" t="str">
        <f>IFERROR(""&amp;INDEX('Bill Report Reference'!$F$2:$F$72,MATCH(INDEX(Account!$J$2:$J$131,MATCH($B2147,Account!$A$2:$A$131,0))&amp;"-"&amp;$C2147&amp;"-"&amp;$D2147,'Bill Report Reference'!$I$2:$I$72,0)),"")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Reference'!$G$2:$G$72,MATCH(INDEX(Account!$J$2:$J$131,MATCH($B2147,Account!$A$2:$A$131,0))&amp;"-"&amp;$C2147&amp;"-"&amp;$D2147,'Bill Report Reference'!$I$2:$I$72,0)),"")</f>
        <v>https://www.govinfo.gov/content/pkg/BILLS-117s4659is/pdf/BILLS-117s4659is.pdf</v>
      </c>
      <c r="T2147" s="7" t="str">
        <f>IFERROR(""&amp;INDEX('Bill Report Reference'!$H$2:$H$72,MATCH(INDEX(Account!$J$2:$J$131,MATCH($B2147,Account!$A$2:$A$131,0))&amp;"-"&amp;$C2147&amp;"-"&amp;$D2147,'Bill Report Reference'!$I$2:$I$72,0)),"")</f>
        <v>https://www.appropriations.senate.gov/imo/media/doc/LHHSFY23REPT.pdf</v>
      </c>
      <c r="U2147" s="7" t="inlineStr"/>
      <c r="V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Reference'!$E$2:$E$72,MATCH(INDEX(Account!$J$2:$J$131,MATCH($B2148,Account!$A$2:$A$131,0))&amp;"-"&amp;$C2148&amp;"-"&amp;$D2148,'Bill Report Reference'!$I$2:$I$72,0)),"")</f>
        <v>P.L.118-47</v>
      </c>
      <c r="G2148" s="7" t="str">
        <f>IFERROR(""&amp;INDEX('Bill Report Reference'!$F$2:$F$72,MATCH(INDEX(Account!$J$2:$J$131,MATCH($B2148,Account!$A$2:$A$131,0))&amp;"-"&amp;$C2148&amp;"-"&amp;$D2148,'Bill Report Reference'!$I$2:$I$72,0)),"")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Reference'!$G$2:$G$72,MATCH(INDEX(Account!$J$2:$J$131,MATCH($B2148,Account!$A$2:$A$131,0))&amp;"-"&amp;$C2148&amp;"-"&amp;$D2148,'Bill Report Reference'!$I$2:$I$72,0)),"")</f>
        <v>https://www.govinfo.gov/content/pkg/PLAW-118publ47/pdf/PLAW-118publ47.pdf</v>
      </c>
      <c r="T2148" s="7" t="str">
        <f>IFERROR(""&amp;INDEX('Bill Report Reference'!$H$2:$H$72,MATCH(INDEX(Account!$J$2:$J$131,MATCH($B2148,Account!$A$2:$A$131,0))&amp;"-"&amp;$C2148&amp;"-"&amp;$D2148,'Bill Report Reference'!$I$2:$I$72,0)),"")</f>
        <v>N/A</v>
      </c>
      <c r="U2148" s="7" t="inlineStr"/>
      <c r="V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Reference'!$E$2:$E$72,MATCH(INDEX(Account!$J$2:$J$131,MATCH($B2149,Account!$A$2:$A$131,0))&amp;"-"&amp;$C2149&amp;"-"&amp;$D2149,'Bill Report Reference'!$I$2:$I$72,0)),"")</f>
        <v>PREX 2.8:2024/APP</v>
      </c>
      <c r="G2149" s="7" t="str">
        <f>IFERROR(""&amp;INDEX('Bill Report Reference'!$F$2:$F$72,MATCH(INDEX(Account!$J$2:$J$131,MATCH($B2149,Account!$A$2:$A$131,0))&amp;"-"&amp;$C2149&amp;"-"&amp;$D2149,'Bill Report Reference'!$I$2:$I$72,0)),"")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Reference'!$G$2:$G$72,MATCH(INDEX(Account!$J$2:$J$131,MATCH($B2149,Account!$A$2:$A$131,0))&amp;"-"&amp;$C2149&amp;"-"&amp;$D2149,'Bill Report Reference'!$I$2:$I$72,0)),"")</f>
        <v>https://www.govinfo.gov/content/pkg/BUDGET-2024-APP/pdf/BUDGET-2024-APP.pdf</v>
      </c>
      <c r="T2149" s="7" t="str">
        <f>IFERROR(""&amp;INDEX('Bill Report Reference'!$H$2:$H$72,MATCH(INDEX(Account!$J$2:$J$131,MATCH($B2149,Account!$A$2:$A$131,0))&amp;"-"&amp;$C2149&amp;"-"&amp;$D2149,'Bill Report Reference'!$I$2:$I$72,0)),"")</f>
        <v>N/A</v>
      </c>
      <c r="U2149" s="7" t="inlineStr"/>
      <c r="V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Reference'!$E$2:$E$72,MATCH(INDEX(Account!$J$2:$J$131,MATCH($B2150,Account!$A$2:$A$131,0))&amp;"-"&amp;$C2150&amp;"-"&amp;$D2150,'Bill Report Reference'!$I$2:$I$72,0)),"")</f>
        <v>S.2624</v>
      </c>
      <c r="G2150" s="7" t="str">
        <f>IFERROR(""&amp;INDEX('Bill Report Reference'!$F$2:$F$72,MATCH(INDEX(Account!$J$2:$J$131,MATCH($B2150,Account!$A$2:$A$131,0))&amp;"-"&amp;$C2150&amp;"-"&amp;$D2150,'Bill Report Reference'!$I$2:$I$72,0)),"")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Reference'!$G$2:$G$72,MATCH(INDEX(Account!$J$2:$J$131,MATCH($B2150,Account!$A$2:$A$131,0))&amp;"-"&amp;$C2150&amp;"-"&amp;$D2150,'Bill Report Reference'!$I$2:$I$72,0)),"")</f>
        <v>https://www.govinfo.gov/content/pkg/BILLS-118s2624rs/pdf/BILLS-118s2624rs.pdf</v>
      </c>
      <c r="T2150" s="7" t="str">
        <f>IFERROR(""&amp;INDEX('Bill Report Reference'!$H$2:$H$72,MATCH(INDEX(Account!$J$2:$J$131,MATCH($B2150,Account!$A$2:$A$131,0))&amp;"-"&amp;$C2150&amp;"-"&amp;$D2150,'Bill Report Reference'!$I$2:$I$72,0)),"")</f>
        <v>https://www.congress.gov/118/crpt/srpt84/CRPT-118srpt84.pdf</v>
      </c>
      <c r="U2150" s="7" t="inlineStr"/>
      <c r="V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Reference'!$E$2:$E$72,MATCH(INDEX(Account!$J$2:$J$131,MATCH($B2151,Account!$A$2:$A$131,0))&amp;"-"&amp;$C2151&amp;"-"&amp;$D2151,'Bill Report Reference'!$I$2:$I$72,0)),"")</f>
        <v>P.L.119-4</v>
      </c>
      <c r="G2151" s="7" t="str">
        <f>IFERROR(""&amp;INDEX('Bill Report Reference'!$F$2:$F$72,MATCH(INDEX(Account!$J$2:$J$131,MATCH($B2151,Account!$A$2:$A$131,0))&amp;"-"&amp;$C2151&amp;"-"&amp;$D2151,'Bill Report Reference'!$I$2:$I$72,0)),"")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Reference'!$G$2:$G$72,MATCH(INDEX(Account!$J$2:$J$131,MATCH($B2151,Account!$A$2:$A$131,0))&amp;"-"&amp;$C2151&amp;"-"&amp;$D2151,'Bill Report Reference'!$I$2:$I$72,0)),"")</f>
        <v>https://www.govinfo.gov/content/pkg/PLAW-119publ4/pdf/PLAW-119publ4.pdf</v>
      </c>
      <c r="T2151" s="7" t="str">
        <f>IFERROR(""&amp;INDEX('Bill Report Reference'!$H$2:$H$72,MATCH(INDEX(Account!$J$2:$J$131,MATCH($B2151,Account!$A$2:$A$131,0))&amp;"-"&amp;$C2151&amp;"-"&amp;$D2151,'Bill Report Reference'!$I$2:$I$72,0)),"")</f>
        <v>N/A</v>
      </c>
      <c r="U2151" s="7" t="inlineStr"/>
      <c r="V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Reference'!$E$2:$E$72,MATCH(INDEX(Account!$J$2:$J$131,MATCH($B2152,Account!$A$2:$A$131,0))&amp;"-"&amp;$C2152&amp;"-"&amp;$D2152,'Bill Report Reference'!$I$2:$I$72,0)),"")</f>
        <v>H.R.9029</v>
      </c>
      <c r="G2152" s="7" t="str">
        <f>IFERROR(""&amp;INDEX('Bill Report Reference'!$F$2:$F$72,MATCH(INDEX(Account!$J$2:$J$131,MATCH($B2152,Account!$A$2:$A$131,0))&amp;"-"&amp;$C2152&amp;"-"&amp;$D2152,'Bill Report Reference'!$I$2:$I$72,0)),"")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Reference'!$G$2:$G$72,MATCH(INDEX(Account!$J$2:$J$131,MATCH($B2152,Account!$A$2:$A$131,0))&amp;"-"&amp;$C2152&amp;"-"&amp;$D2152,'Bill Report Reference'!$I$2:$I$72,0)),"")</f>
        <v>https://www.govinfo.gov/content/pkg/BILLS-118hr9029rh/pdf/BILLS-118hr9029rh.pdf</v>
      </c>
      <c r="T2152" s="7" t="str">
        <f>IFERROR(""&amp;INDEX('Bill Report Reference'!$H$2:$H$72,MATCH(INDEX(Account!$J$2:$J$131,MATCH($B2152,Account!$A$2:$A$131,0))&amp;"-"&amp;$C2152&amp;"-"&amp;$D2152,'Bill Report Reference'!$I$2:$I$72,0)),"")</f>
        <v>https://www.congress.gov/118/crpt/hrpt585/CRPT-118hrpt585.pdf</v>
      </c>
      <c r="U2152" s="7" t="inlineStr"/>
      <c r="V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Reference'!$E$2:$E$72,MATCH(INDEX(Account!$J$2:$J$131,MATCH($B2153,Account!$A$2:$A$131,0))&amp;"-"&amp;$C2153&amp;"-"&amp;$D2153,'Bill Report Reference'!$I$2:$I$72,0)),"")</f>
        <v>PREX 2.8:2025/APP</v>
      </c>
      <c r="G2153" s="7" t="str">
        <f>IFERROR(""&amp;INDEX('Bill Report Reference'!$F$2:$F$72,MATCH(INDEX(Account!$J$2:$J$131,MATCH($B2153,Account!$A$2:$A$131,0))&amp;"-"&amp;$C2153&amp;"-"&amp;$D2153,'Bill Report Reference'!$I$2:$I$72,0)),"")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Reference'!$G$2:$G$72,MATCH(INDEX(Account!$J$2:$J$131,MATCH($B2153,Account!$A$2:$A$131,0))&amp;"-"&amp;$C2153&amp;"-"&amp;$D2153,'Bill Report Reference'!$I$2:$I$72,0)),"")</f>
        <v>https://www.govinfo.gov/content/pkg/BUDGET-2025-APP/pdf/BUDGET-2025-APP.pdf</v>
      </c>
      <c r="T2153" s="7" t="str">
        <f>IFERROR(""&amp;INDEX('Bill Report Reference'!$H$2:$H$72,MATCH(INDEX(Account!$J$2:$J$131,MATCH($B2153,Account!$A$2:$A$131,0))&amp;"-"&amp;$C2153&amp;"-"&amp;$D2153,'Bill Report Reference'!$I$2:$I$72,0)),"")</f>
        <v>N/A</v>
      </c>
      <c r="U2153" s="7" t="inlineStr"/>
      <c r="V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Reference'!$E$2:$E$72,MATCH(INDEX(Account!$J$2:$J$131,MATCH($B2154,Account!$A$2:$A$131,0))&amp;"-"&amp;$C2154&amp;"-"&amp;$D2154,'Bill Report Reference'!$I$2:$I$72,0)),"")</f>
        <v>S.4942</v>
      </c>
      <c r="G2154" s="7" t="str">
        <f>IFERROR(""&amp;INDEX('Bill Report Reference'!$F$2:$F$72,MATCH(INDEX(Account!$J$2:$J$131,MATCH($B2154,Account!$A$2:$A$131,0))&amp;"-"&amp;$C2154&amp;"-"&amp;$D2154,'Bill Report Reference'!$I$2:$I$72,0)),"")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Reference'!$G$2:$G$72,MATCH(INDEX(Account!$J$2:$J$131,MATCH($B2154,Account!$A$2:$A$131,0))&amp;"-"&amp;$C2154&amp;"-"&amp;$D2154,'Bill Report Reference'!$I$2:$I$72,0)),"")</f>
        <v>https://www.govinfo.gov/content/pkg/BILLS-118s4942rs/pdf/BILLS-118s4942rs.pdf</v>
      </c>
      <c r="T2154" s="7" t="str">
        <f>IFERROR(""&amp;INDEX('Bill Report Reference'!$H$2:$H$72,MATCH(INDEX(Account!$J$2:$J$131,MATCH($B2154,Account!$A$2:$A$131,0))&amp;"-"&amp;$C2154&amp;"-"&amp;$D2154,'Bill Report Reference'!$I$2:$I$72,0)),"")</f>
        <v>https://www.congress.gov/118/crpt/srpt207/CRPT-118srpt207.pdf</v>
      </c>
      <c r="U2154" s="7" t="inlineStr"/>
      <c r="V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Reference'!$E$2:$E$72,MATCH(INDEX(Account!$J$2:$J$131,MATCH($B2155,Account!$A$2:$A$131,0))&amp;"-"&amp;$C2155&amp;"-"&amp;$D2155,'Bill Report Reference'!$I$2:$I$72,0)),"")</f>
        <v>P.L.119-75</v>
      </c>
      <c r="G2155" s="7" t="str">
        <f>IFERROR(""&amp;INDEX('Bill Report Reference'!$F$2:$F$72,MATCH(INDEX(Account!$J$2:$J$131,MATCH($B2155,Account!$A$2:$A$131,0))&amp;"-"&amp;$C2155&amp;"-"&amp;$D2155,'Bill Report Reference'!$I$2:$I$72,0)),"")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Reference'!$G$2:$G$72,MATCH(INDEX(Account!$J$2:$J$131,MATCH($B2155,Account!$A$2:$A$131,0))&amp;"-"&amp;$C2155&amp;"-"&amp;$D2155,'Bill Report Reference'!$I$2:$I$72,0)),"")</f>
        <v>https://www.govinfo.gov/content/pkg/PLAW-119publ75/pdf/PLAW-119publ75.pdf</v>
      </c>
      <c r="T2155" s="7" t="str">
        <f>IFERROR(""&amp;INDEX('Bill Report Reference'!$H$2:$H$72,MATCH(INDEX(Account!$J$2:$J$131,MATCH($B2155,Account!$A$2:$A$131,0))&amp;"-"&amp;$C2155&amp;"-"&amp;$D2155,'Bill Report Reference'!$I$2:$I$72,0)),"")</f>
        <v>https://www.govinfo.gov/content/pkg/CREC-2026-01-22/pdf/CREC-2026-01-22-pt2-PgH1353-2.pdf</v>
      </c>
      <c r="U2155" s="7" t="inlineStr"/>
      <c r="V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Reference'!$E$2:$E$72,MATCH(INDEX(Account!$J$2:$J$131,MATCH($B2156,Account!$A$2:$A$131,0))&amp;"-"&amp;$C2156&amp;"-"&amp;$D2156,'Bill Report Reference'!$I$2:$I$72,0)),"")</f>
        <v>H.R.5304</v>
      </c>
      <c r="G2156" s="7" t="str">
        <f>IFERROR(""&amp;INDEX('Bill Report Reference'!$F$2:$F$72,MATCH(INDEX(Account!$J$2:$J$131,MATCH($B2156,Account!$A$2:$A$131,0))&amp;"-"&amp;$C2156&amp;"-"&amp;$D2156,'Bill Report Reference'!$I$2:$I$72,0)),"")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Reference'!$G$2:$G$72,MATCH(INDEX(Account!$J$2:$J$131,MATCH($B2156,Account!$A$2:$A$131,0))&amp;"-"&amp;$C2156&amp;"-"&amp;$D2156,'Bill Report Reference'!$I$2:$I$72,0)),"")</f>
        <v>https://www.govinfo.gov/content/pkg/BILLS-119hr5304rh/pdf/BILLS-119hr5304rh.pdf</v>
      </c>
      <c r="T2156" s="7" t="str">
        <f>IFERROR(""&amp;INDEX('Bill Report Reference'!$H$2:$H$72,MATCH(INDEX(Account!$J$2:$J$131,MATCH($B2156,Account!$A$2:$A$131,0))&amp;"-"&amp;$C2156&amp;"-"&amp;$D2156,'Bill Report Reference'!$I$2:$I$72,0)),"")</f>
        <v>https://www.congress.gov/119/crpt/hrpt271/CRPT-119hrpt271.pdf</v>
      </c>
      <c r="U2156" s="7" t="inlineStr"/>
      <c r="V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Reference'!$E$2:$E$72,MATCH(INDEX(Account!$J$2:$J$131,MATCH($B2157,Account!$A$2:$A$131,0))&amp;"-"&amp;$C2157&amp;"-"&amp;$D2157,'Bill Report Reference'!$I$2:$I$72,0)),"")</f>
        <v>PREX 2.8:2026/APP</v>
      </c>
      <c r="G2157" s="7" t="str">
        <f>IFERROR(""&amp;INDEX('Bill Report Reference'!$F$2:$F$72,MATCH(INDEX(Account!$J$2:$J$131,MATCH($B2157,Account!$A$2:$A$131,0))&amp;"-"&amp;$C2157&amp;"-"&amp;$D2157,'Bill Report Reference'!$I$2:$I$72,0)),"")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Reference'!$G$2:$G$72,MATCH(INDEX(Account!$J$2:$J$131,MATCH($B2157,Account!$A$2:$A$131,0))&amp;"-"&amp;$C2157&amp;"-"&amp;$D2157,'Bill Report Reference'!$I$2:$I$72,0)),"")</f>
        <v>https://www.govinfo.gov/content/pkg/BUDGET-2026-APP/pdf/BUDGET-2026-APP.pdf</v>
      </c>
      <c r="T2157" s="7" t="str">
        <f>IFERROR(""&amp;INDEX('Bill Report Reference'!$H$2:$H$72,MATCH(INDEX(Account!$J$2:$J$131,MATCH($B2157,Account!$A$2:$A$131,0))&amp;"-"&amp;$C2157&amp;"-"&amp;$D2157,'Bill Report Reference'!$I$2:$I$72,0)),"")</f>
        <v>N/A</v>
      </c>
      <c r="U2157" s="7" t="inlineStr"/>
      <c r="V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Reference'!$E$2:$E$72,MATCH(INDEX(Account!$J$2:$J$131,MATCH($B2158,Account!$A$2:$A$131,0))&amp;"-"&amp;$C2158&amp;"-"&amp;$D2158,'Bill Report Reference'!$I$2:$I$72,0)),"")</f>
        <v>S.2587</v>
      </c>
      <c r="G2158" s="7" t="str">
        <f>IFERROR(""&amp;INDEX('Bill Report Reference'!$F$2:$F$72,MATCH(INDEX(Account!$J$2:$J$131,MATCH($B2158,Account!$A$2:$A$131,0))&amp;"-"&amp;$C2158&amp;"-"&amp;$D2158,'Bill Report Reference'!$I$2:$I$72,0)),"")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Reference'!$G$2:$G$72,MATCH(INDEX(Account!$J$2:$J$131,MATCH($B2158,Account!$A$2:$A$131,0))&amp;"-"&amp;$C2158&amp;"-"&amp;$D2158,'Bill Report Reference'!$I$2:$I$72,0)),"")</f>
        <v>https://www.govinfo.gov/content/pkg/BILLS-119s2587rs/pdf/BILLS-119s2587rs.pdf</v>
      </c>
      <c r="T2158" s="7" t="str">
        <f>IFERROR(""&amp;INDEX('Bill Report Reference'!$H$2:$H$72,MATCH(INDEX(Account!$J$2:$J$131,MATCH($B2158,Account!$A$2:$A$131,0))&amp;"-"&amp;$C2158&amp;"-"&amp;$D2158,'Bill Report Reference'!$I$2:$I$72,0)),"")</f>
        <v>https://www.congress.gov/119/crpt/srpt55/CRPT-119srpt55.pdf</v>
      </c>
      <c r="U2158" s="7" t="inlineStr"/>
      <c r="V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Reference'!$E$2:$E$72,MATCH(INDEX(Account!$J$2:$J$131,MATCH($B2159,Account!$A$2:$A$131,0))&amp;"-"&amp;$C2159&amp;"-"&amp;$D2159,'Bill Report Reference'!$I$2:$I$72,0)),"")</f>
        <v>H.R.9260</v>
      </c>
      <c r="G2159" s="7" t="str">
        <f>IFERROR(""&amp;INDEX('Bill Report Reference'!$F$2:$F$72,MATCH(INDEX(Account!$J$2:$J$131,MATCH($B2159,Account!$A$2:$A$131,0))&amp;"-"&amp;$C2159&amp;"-"&amp;$D2159,'Bill Report Reference'!$I$2:$I$72,0)),"")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Reference'!$G$2:$G$72,MATCH(INDEX(Account!$J$2:$J$131,MATCH($B2159,Account!$A$2:$A$131,0))&amp;"-"&amp;$C2159&amp;"-"&amp;$D2159,'Bill Report Reference'!$I$2:$I$72,0)),"")</f>
        <v>https://www.govinfo.gov/content/pkg/BILLS-119hr9260rh/pdf/BILLS-119hr9260rh.pdf</v>
      </c>
      <c r="T2159" s="7" t="str">
        <f>IFERROR(""&amp;INDEX('Bill Report Reference'!$H$2:$H$72,MATCH(INDEX(Account!$J$2:$J$131,MATCH($B2159,Account!$A$2:$A$131,0))&amp;"-"&amp;$C2159&amp;"-"&amp;$D2159,'Bill Report Reference'!$I$2:$I$72,0)),"")</f>
        <v>https://www.congress.gov/119/crpt/hrpt696/CRPT-119hrpt696.pdf</v>
      </c>
      <c r="U2159" s="7" t="inlineStr"/>
      <c r="V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Reference'!$E$2:$E$72,MATCH(INDEX(Account!$J$2:$J$131,MATCH($B2160,Account!$A$2:$A$131,0))&amp;"-"&amp;$C2160&amp;"-"&amp;$D2160,'Bill Report Reference'!$I$2:$I$72,0)),"")</f>
        <v>PREX 2.8:2027/APP</v>
      </c>
      <c r="G2160" s="7" t="str">
        <f>IFERROR(""&amp;INDEX('Bill Report Reference'!$F$2:$F$72,MATCH(INDEX(Account!$J$2:$J$131,MATCH($B2160,Account!$A$2:$A$131,0))&amp;"-"&amp;$C2160&amp;"-"&amp;$D2160,'Bill Report Reference'!$I$2:$I$72,0)),"")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Reference'!$G$2:$G$72,MATCH(INDEX(Account!$J$2:$J$131,MATCH($B2160,Account!$A$2:$A$131,0))&amp;"-"&amp;$C2160&amp;"-"&amp;$D2160,'Bill Report Reference'!$I$2:$I$72,0)),"")</f>
        <v>https://www.govinfo.gov/content/pkg/BUDGET-2027-APP/pdf/BUDGET-2027-APP.pdf</v>
      </c>
      <c r="T2160" s="7" t="str">
        <f>IFERROR(""&amp;INDEX('Bill Report Reference'!$H$2:$H$72,MATCH(INDEX(Account!$J$2:$J$131,MATCH($B2160,Account!$A$2:$A$131,0))&amp;"-"&amp;$C2160&amp;"-"&amp;$D2160,'Bill Report Reference'!$I$2:$I$72,0)),"")</f>
        <v>N/A</v>
      </c>
      <c r="U2160" s="7" t="inlineStr"/>
      <c r="V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Reference'!$E$2:$E$72,MATCH(INDEX(Account!$J$2:$J$131,MATCH($B2161,Account!$A$2:$A$131,0))&amp;"-"&amp;$C2161&amp;"-"&amp;$D2161,'Bill Report Reference'!$I$2:$I$72,0)),"")</f>
        <v>P.L.117-328</v>
      </c>
      <c r="G2161" s="7" t="str">
        <f>IFERROR(""&amp;INDEX('Bill Report Reference'!$F$2:$F$72,MATCH(INDEX(Account!$J$2:$J$131,MATCH($B2161,Account!$A$2:$A$131,0))&amp;"-"&amp;$C2161&amp;"-"&amp;$D2161,'Bill Report Reference'!$I$2:$I$72,0)),"")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auto-validated</t>
        </is>
      </c>
      <c r="S2161" s="7" t="str">
        <f>IFERROR(""&amp;INDEX('Bill Report Reference'!$G$2:$G$72,MATCH(INDEX(Account!$J$2:$J$131,MATCH($B2161,Account!$A$2:$A$131,0))&amp;"-"&amp;$C2161&amp;"-"&amp;$D2161,'Bill Report Reference'!$I$2:$I$72,0)),"")</f>
        <v>https://www.govinfo.gov/content/pkg/PLAW-117publ328/pdf/PLAW-117publ328.pdf</v>
      </c>
      <c r="T2161" s="7" t="str">
        <f>IFERROR(""&amp;INDEX('Bill Report Reference'!$H$2:$H$72,MATCH(INDEX(Account!$J$2:$J$131,MATCH($B2161,Account!$A$2:$A$131,0))&amp;"-"&amp;$C2161&amp;"-"&amp;$D2161,'Bill Report Reference'!$I$2:$I$72,0)),"")</f>
        <v>N/A</v>
      </c>
      <c r="U2161" s="7" t="inlineStr"/>
      <c r="V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Reference'!$E$2:$E$72,MATCH(INDEX(Account!$J$2:$J$131,MATCH($B2162,Account!$A$2:$A$131,0))&amp;"-"&amp;$C2162&amp;"-"&amp;$D2162,'Bill Report Reference'!$I$2:$I$72,0)),"")</f>
        <v>H.R.8295</v>
      </c>
      <c r="G2162" s="7" t="str">
        <f>IFERROR(""&amp;INDEX('Bill Report Reference'!$F$2:$F$72,MATCH(INDEX(Account!$J$2:$J$131,MATCH($B2162,Account!$A$2:$A$131,0))&amp;"-"&amp;$C2162&amp;"-"&amp;$D2162,'Bill Report Reference'!$I$2:$I$72,0)),"")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Reference'!$G$2:$G$72,MATCH(INDEX(Account!$J$2:$J$131,MATCH($B2162,Account!$A$2:$A$131,0))&amp;"-"&amp;$C2162&amp;"-"&amp;$D2162,'Bill Report Reference'!$I$2:$I$72,0)),"")</f>
        <v>https://www.govinfo.gov/content/pkg/BILLS-117hr8295rh/pdf/BILLS-117hr8295rh.pdf</v>
      </c>
      <c r="T2162" s="7" t="str">
        <f>IFERROR(""&amp;INDEX('Bill Report Reference'!$H$2:$H$72,MATCH(INDEX(Account!$J$2:$J$131,MATCH($B2162,Account!$A$2:$A$131,0))&amp;"-"&amp;$C2162&amp;"-"&amp;$D2162,'Bill Report Reference'!$I$2:$I$72,0)),"")</f>
        <v>https://www.govinfo.gov/content/pkg/CRPT-117hrpt403/pdf/CRPT-117hrpt403.pdf</v>
      </c>
      <c r="U2162" s="7" t="inlineStr"/>
      <c r="V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Reference'!$E$2:$E$72,MATCH(INDEX(Account!$J$2:$J$131,MATCH($B2163,Account!$A$2:$A$131,0))&amp;"-"&amp;$C2163&amp;"-"&amp;$D2163,'Bill Report Reference'!$I$2:$I$72,0)),"")</f>
        <v>PREX 2.8:2023/APP</v>
      </c>
      <c r="G2163" s="7" t="str">
        <f>IFERROR(""&amp;INDEX('Bill Report Reference'!$F$2:$F$72,MATCH(INDEX(Account!$J$2:$J$131,MATCH($B2163,Account!$A$2:$A$131,0))&amp;"-"&amp;$C2163&amp;"-"&amp;$D2163,'Bill Report Reference'!$I$2:$I$72,0)),"")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Reference'!$G$2:$G$72,MATCH(INDEX(Account!$J$2:$J$131,MATCH($B2163,Account!$A$2:$A$131,0))&amp;"-"&amp;$C2163&amp;"-"&amp;$D2163,'Bill Report Reference'!$I$2:$I$72,0)),"")</f>
        <v>https://www.govinfo.gov/content/pkg/BUDGET-2023-APP/pdf/BUDGET-2023-APP.pdf</v>
      </c>
      <c r="T2163" s="7" t="str">
        <f>IFERROR(""&amp;INDEX('Bill Report Reference'!$H$2:$H$72,MATCH(INDEX(Account!$J$2:$J$131,MATCH($B2163,Account!$A$2:$A$131,0))&amp;"-"&amp;$C2163&amp;"-"&amp;$D2163,'Bill Report Reference'!$I$2:$I$72,0)),"")</f>
        <v>N/A</v>
      </c>
      <c r="U2163" s="7" t="inlineStr"/>
      <c r="V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Reference'!$E$2:$E$72,MATCH(INDEX(Account!$J$2:$J$131,MATCH($B2164,Account!$A$2:$A$131,0))&amp;"-"&amp;$C2164&amp;"-"&amp;$D2164,'Bill Report Reference'!$I$2:$I$72,0)),"")</f>
        <v>S.4659</v>
      </c>
      <c r="G2164" s="7" t="str">
        <f>IFERROR(""&amp;INDEX('Bill Report Reference'!$F$2:$F$72,MATCH(INDEX(Account!$J$2:$J$131,MATCH($B2164,Account!$A$2:$A$131,0))&amp;"-"&amp;$C2164&amp;"-"&amp;$D2164,'Bill Report Reference'!$I$2:$I$72,0)),"")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Reference'!$G$2:$G$72,MATCH(INDEX(Account!$J$2:$J$131,MATCH($B2164,Account!$A$2:$A$131,0))&amp;"-"&amp;$C2164&amp;"-"&amp;$D2164,'Bill Report Reference'!$I$2:$I$72,0)),"")</f>
        <v>https://www.govinfo.gov/content/pkg/BILLS-117s4659is/pdf/BILLS-117s4659is.pdf</v>
      </c>
      <c r="T2164" s="7" t="str">
        <f>IFERROR(""&amp;INDEX('Bill Report Reference'!$H$2:$H$72,MATCH(INDEX(Account!$J$2:$J$131,MATCH($B2164,Account!$A$2:$A$131,0))&amp;"-"&amp;$C2164&amp;"-"&amp;$D2164,'Bill Report Reference'!$I$2:$I$72,0)),"")</f>
        <v>https://www.appropriations.senate.gov/imo/media/doc/LHHSFY23REPT.pdf</v>
      </c>
      <c r="U2164" s="7" t="inlineStr"/>
      <c r="V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Reference'!$E$2:$E$72,MATCH(INDEX(Account!$J$2:$J$131,MATCH($B2165,Account!$A$2:$A$131,0))&amp;"-"&amp;$C2165&amp;"-"&amp;$D2165,'Bill Report Reference'!$I$2:$I$72,0)),"")</f>
        <v>P.L.118-47</v>
      </c>
      <c r="G2165" s="7" t="str">
        <f>IFERROR(""&amp;INDEX('Bill Report Reference'!$F$2:$F$72,MATCH(INDEX(Account!$J$2:$J$131,MATCH($B2165,Account!$A$2:$A$131,0))&amp;"-"&amp;$C2165&amp;"-"&amp;$D2165,'Bill Report Reference'!$I$2:$I$72,0)),"")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Reference'!$G$2:$G$72,MATCH(INDEX(Account!$J$2:$J$131,MATCH($B2165,Account!$A$2:$A$131,0))&amp;"-"&amp;$C2165&amp;"-"&amp;$D2165,'Bill Report Reference'!$I$2:$I$72,0)),"")</f>
        <v>https://www.govinfo.gov/content/pkg/PLAW-118publ47/pdf/PLAW-118publ47.pdf</v>
      </c>
      <c r="T2165" s="7" t="str">
        <f>IFERROR(""&amp;INDEX('Bill Report Reference'!$H$2:$H$72,MATCH(INDEX(Account!$J$2:$J$131,MATCH($B2165,Account!$A$2:$A$131,0))&amp;"-"&amp;$C2165&amp;"-"&amp;$D2165,'Bill Report Reference'!$I$2:$I$72,0)),"")</f>
        <v>N/A</v>
      </c>
      <c r="U2165" s="7" t="inlineStr"/>
      <c r="V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Reference'!$E$2:$E$72,MATCH(INDEX(Account!$J$2:$J$131,MATCH($B2166,Account!$A$2:$A$131,0))&amp;"-"&amp;$C2166&amp;"-"&amp;$D2166,'Bill Report Reference'!$I$2:$I$72,0)),"")</f>
        <v>PREX 2.8:2024/APP</v>
      </c>
      <c r="G2166" s="7" t="str">
        <f>IFERROR(""&amp;INDEX('Bill Report Reference'!$F$2:$F$72,MATCH(INDEX(Account!$J$2:$J$131,MATCH($B2166,Account!$A$2:$A$131,0))&amp;"-"&amp;$C2166&amp;"-"&amp;$D2166,'Bill Report Reference'!$I$2:$I$72,0)),"")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Reference'!$G$2:$G$72,MATCH(INDEX(Account!$J$2:$J$131,MATCH($B2166,Account!$A$2:$A$131,0))&amp;"-"&amp;$C2166&amp;"-"&amp;$D2166,'Bill Report Reference'!$I$2:$I$72,0)),"")</f>
        <v>https://www.govinfo.gov/content/pkg/BUDGET-2024-APP/pdf/BUDGET-2024-APP.pdf</v>
      </c>
      <c r="T2166" s="7" t="str">
        <f>IFERROR(""&amp;INDEX('Bill Report Reference'!$H$2:$H$72,MATCH(INDEX(Account!$J$2:$J$131,MATCH($B2166,Account!$A$2:$A$131,0))&amp;"-"&amp;$C2166&amp;"-"&amp;$D2166,'Bill Report Reference'!$I$2:$I$72,0)),"")</f>
        <v>N/A</v>
      </c>
      <c r="U2166" s="7" t="inlineStr"/>
      <c r="V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Reference'!$E$2:$E$72,MATCH(INDEX(Account!$J$2:$J$131,MATCH($B2167,Account!$A$2:$A$131,0))&amp;"-"&amp;$C2167&amp;"-"&amp;$D2167,'Bill Report Reference'!$I$2:$I$72,0)),"")</f>
        <v>S.2624</v>
      </c>
      <c r="G2167" s="7" t="str">
        <f>IFERROR(""&amp;INDEX('Bill Report Reference'!$F$2:$F$72,MATCH(INDEX(Account!$J$2:$J$131,MATCH($B2167,Account!$A$2:$A$131,0))&amp;"-"&amp;$C2167&amp;"-"&amp;$D2167,'Bill Report Reference'!$I$2:$I$72,0)),"")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Reference'!$G$2:$G$72,MATCH(INDEX(Account!$J$2:$J$131,MATCH($B2167,Account!$A$2:$A$131,0))&amp;"-"&amp;$C2167&amp;"-"&amp;$D2167,'Bill Report Reference'!$I$2:$I$72,0)),"")</f>
        <v>https://www.govinfo.gov/content/pkg/BILLS-118s2624rs/pdf/BILLS-118s2624rs.pdf</v>
      </c>
      <c r="T2167" s="7" t="str">
        <f>IFERROR(""&amp;INDEX('Bill Report Reference'!$H$2:$H$72,MATCH(INDEX(Account!$J$2:$J$131,MATCH($B2167,Account!$A$2:$A$131,0))&amp;"-"&amp;$C2167&amp;"-"&amp;$D2167,'Bill Report Reference'!$I$2:$I$72,0)),"")</f>
        <v>https://www.congress.gov/118/crpt/srpt84/CRPT-118srpt84.pdf</v>
      </c>
      <c r="U2167" s="7" t="inlineStr"/>
      <c r="V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Reference'!$E$2:$E$72,MATCH(INDEX(Account!$J$2:$J$131,MATCH($B2168,Account!$A$2:$A$131,0))&amp;"-"&amp;$C2168&amp;"-"&amp;$D2168,'Bill Report Reference'!$I$2:$I$72,0)),"")</f>
        <v>P.L.119-4</v>
      </c>
      <c r="G2168" s="7" t="str">
        <f>IFERROR(""&amp;INDEX('Bill Report Reference'!$F$2:$F$72,MATCH(INDEX(Account!$J$2:$J$131,MATCH($B2168,Account!$A$2:$A$131,0))&amp;"-"&amp;$C2168&amp;"-"&amp;$D2168,'Bill Report Reference'!$I$2:$I$72,0)),"")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Reference'!$G$2:$G$72,MATCH(INDEX(Account!$J$2:$J$131,MATCH($B2168,Account!$A$2:$A$131,0))&amp;"-"&amp;$C2168&amp;"-"&amp;$D2168,'Bill Report Reference'!$I$2:$I$72,0)),"")</f>
        <v>https://www.govinfo.gov/content/pkg/PLAW-119publ4/pdf/PLAW-119publ4.pdf</v>
      </c>
      <c r="T2168" s="7" t="str">
        <f>IFERROR(""&amp;INDEX('Bill Report Reference'!$H$2:$H$72,MATCH(INDEX(Account!$J$2:$J$131,MATCH($B2168,Account!$A$2:$A$131,0))&amp;"-"&amp;$C2168&amp;"-"&amp;$D2168,'Bill Report Reference'!$I$2:$I$72,0)),"")</f>
        <v>N/A</v>
      </c>
      <c r="U2168" s="7" t="inlineStr"/>
      <c r="V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Reference'!$E$2:$E$72,MATCH(INDEX(Account!$J$2:$J$131,MATCH($B2169,Account!$A$2:$A$131,0))&amp;"-"&amp;$C2169&amp;"-"&amp;$D2169,'Bill Report Reference'!$I$2:$I$72,0)),"")</f>
        <v>H.R.9029</v>
      </c>
      <c r="G2169" s="7" t="str">
        <f>IFERROR(""&amp;INDEX('Bill Report Reference'!$F$2:$F$72,MATCH(INDEX(Account!$J$2:$J$131,MATCH($B2169,Account!$A$2:$A$131,0))&amp;"-"&amp;$C2169&amp;"-"&amp;$D2169,'Bill Report Reference'!$I$2:$I$72,0)),"")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Reference'!$G$2:$G$72,MATCH(INDEX(Account!$J$2:$J$131,MATCH($B2169,Account!$A$2:$A$131,0))&amp;"-"&amp;$C2169&amp;"-"&amp;$D2169,'Bill Report Reference'!$I$2:$I$72,0)),"")</f>
        <v>https://www.govinfo.gov/content/pkg/BILLS-118hr9029rh/pdf/BILLS-118hr9029rh.pdf</v>
      </c>
      <c r="T2169" s="7" t="str">
        <f>IFERROR(""&amp;INDEX('Bill Report Reference'!$H$2:$H$72,MATCH(INDEX(Account!$J$2:$J$131,MATCH($B2169,Account!$A$2:$A$131,0))&amp;"-"&amp;$C2169&amp;"-"&amp;$D2169,'Bill Report Reference'!$I$2:$I$72,0)),"")</f>
        <v>https://www.congress.gov/118/crpt/hrpt585/CRPT-118hrpt585.pdf</v>
      </c>
      <c r="U2169" s="7" t="inlineStr"/>
      <c r="V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Reference'!$E$2:$E$72,MATCH(INDEX(Account!$J$2:$J$131,MATCH($B2170,Account!$A$2:$A$131,0))&amp;"-"&amp;$C2170&amp;"-"&amp;$D2170,'Bill Report Reference'!$I$2:$I$72,0)),"")</f>
        <v>PREX 2.8:2025/APP</v>
      </c>
      <c r="G2170" s="7" t="str">
        <f>IFERROR(""&amp;INDEX('Bill Report Reference'!$F$2:$F$72,MATCH(INDEX(Account!$J$2:$J$131,MATCH($B2170,Account!$A$2:$A$131,0))&amp;"-"&amp;$C2170&amp;"-"&amp;$D2170,'Bill Report Reference'!$I$2:$I$72,0)),"")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Reference'!$G$2:$G$72,MATCH(INDEX(Account!$J$2:$J$131,MATCH($B2170,Account!$A$2:$A$131,0))&amp;"-"&amp;$C2170&amp;"-"&amp;$D2170,'Bill Report Reference'!$I$2:$I$72,0)),"")</f>
        <v>https://www.govinfo.gov/content/pkg/BUDGET-2025-APP/pdf/BUDGET-2025-APP.pdf</v>
      </c>
      <c r="T2170" s="7" t="str">
        <f>IFERROR(""&amp;INDEX('Bill Report Reference'!$H$2:$H$72,MATCH(INDEX(Account!$J$2:$J$131,MATCH($B2170,Account!$A$2:$A$131,0))&amp;"-"&amp;$C2170&amp;"-"&amp;$D2170,'Bill Report Reference'!$I$2:$I$72,0)),"")</f>
        <v>N/A</v>
      </c>
      <c r="U2170" s="7" t="inlineStr"/>
      <c r="V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Reference'!$E$2:$E$72,MATCH(INDEX(Account!$J$2:$J$131,MATCH($B2171,Account!$A$2:$A$131,0))&amp;"-"&amp;$C2171&amp;"-"&amp;$D2171,'Bill Report Reference'!$I$2:$I$72,0)),"")</f>
        <v>S.4942</v>
      </c>
      <c r="G2171" s="7" t="str">
        <f>IFERROR(""&amp;INDEX('Bill Report Reference'!$F$2:$F$72,MATCH(INDEX(Account!$J$2:$J$131,MATCH($B2171,Account!$A$2:$A$131,0))&amp;"-"&amp;$C2171&amp;"-"&amp;$D2171,'Bill Report Reference'!$I$2:$I$72,0)),"")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Reference'!$G$2:$G$72,MATCH(INDEX(Account!$J$2:$J$131,MATCH($B2171,Account!$A$2:$A$131,0))&amp;"-"&amp;$C2171&amp;"-"&amp;$D2171,'Bill Report Reference'!$I$2:$I$72,0)),"")</f>
        <v>https://www.govinfo.gov/content/pkg/BILLS-118s4942rs/pdf/BILLS-118s4942rs.pdf</v>
      </c>
      <c r="T2171" s="7" t="str">
        <f>IFERROR(""&amp;INDEX('Bill Report Reference'!$H$2:$H$72,MATCH(INDEX(Account!$J$2:$J$131,MATCH($B2171,Account!$A$2:$A$131,0))&amp;"-"&amp;$C2171&amp;"-"&amp;$D2171,'Bill Report Reference'!$I$2:$I$72,0)),"")</f>
        <v>https://www.congress.gov/118/crpt/srpt207/CRPT-118srpt207.pdf</v>
      </c>
      <c r="U2171" s="7" t="inlineStr"/>
      <c r="V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Reference'!$E$2:$E$72,MATCH(INDEX(Account!$J$2:$J$131,MATCH($B2172,Account!$A$2:$A$131,0))&amp;"-"&amp;$C2172&amp;"-"&amp;$D2172,'Bill Report Reference'!$I$2:$I$72,0)),"")</f>
        <v>P.L.119-75</v>
      </c>
      <c r="G2172" s="7" t="str">
        <f>IFERROR(""&amp;INDEX('Bill Report Reference'!$F$2:$F$72,MATCH(INDEX(Account!$J$2:$J$131,MATCH($B2172,Account!$A$2:$A$131,0))&amp;"-"&amp;$C2172&amp;"-"&amp;$D2172,'Bill Report Reference'!$I$2:$I$72,0)),"")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Reference'!$G$2:$G$72,MATCH(INDEX(Account!$J$2:$J$131,MATCH($B2172,Account!$A$2:$A$131,0))&amp;"-"&amp;$C2172&amp;"-"&amp;$D2172,'Bill Report Reference'!$I$2:$I$72,0)),"")</f>
        <v>https://www.govinfo.gov/content/pkg/PLAW-119publ75/pdf/PLAW-119publ75.pdf</v>
      </c>
      <c r="T2172" s="7" t="str">
        <f>IFERROR(""&amp;INDEX('Bill Report Reference'!$H$2:$H$72,MATCH(INDEX(Account!$J$2:$J$131,MATCH($B2172,Account!$A$2:$A$131,0))&amp;"-"&amp;$C2172&amp;"-"&amp;$D2172,'Bill Report Reference'!$I$2:$I$72,0)),"")</f>
        <v>https://www.govinfo.gov/content/pkg/CREC-2026-01-22/pdf/CREC-2026-01-22-pt2-PgH1353-2.pdf</v>
      </c>
      <c r="U2172" s="7" t="inlineStr"/>
      <c r="V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Reference'!$E$2:$E$72,MATCH(INDEX(Account!$J$2:$J$131,MATCH($B2173,Account!$A$2:$A$131,0))&amp;"-"&amp;$C2173&amp;"-"&amp;$D2173,'Bill Report Reference'!$I$2:$I$72,0)),"")</f>
        <v>H.R.5304</v>
      </c>
      <c r="G2173" s="7" t="str">
        <f>IFERROR(""&amp;INDEX('Bill Report Reference'!$F$2:$F$72,MATCH(INDEX(Account!$J$2:$J$131,MATCH($B2173,Account!$A$2:$A$131,0))&amp;"-"&amp;$C2173&amp;"-"&amp;$D2173,'Bill Report Reference'!$I$2:$I$72,0)),"")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Reference'!$G$2:$G$72,MATCH(INDEX(Account!$J$2:$J$131,MATCH($B2173,Account!$A$2:$A$131,0))&amp;"-"&amp;$C2173&amp;"-"&amp;$D2173,'Bill Report Reference'!$I$2:$I$72,0)),"")</f>
        <v>https://www.govinfo.gov/content/pkg/BILLS-119hr5304rh/pdf/BILLS-119hr5304rh.pdf</v>
      </c>
      <c r="T2173" s="7" t="str">
        <f>IFERROR(""&amp;INDEX('Bill Report Reference'!$H$2:$H$72,MATCH(INDEX(Account!$J$2:$J$131,MATCH($B2173,Account!$A$2:$A$131,0))&amp;"-"&amp;$C2173&amp;"-"&amp;$D2173,'Bill Report Reference'!$I$2:$I$72,0)),"")</f>
        <v>https://www.congress.gov/119/crpt/hrpt271/CRPT-119hrpt271.pdf</v>
      </c>
      <c r="U2173" s="7" t="inlineStr"/>
      <c r="V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Reference'!$E$2:$E$72,MATCH(INDEX(Account!$J$2:$J$131,MATCH($B2174,Account!$A$2:$A$131,0))&amp;"-"&amp;$C2174&amp;"-"&amp;$D2174,'Bill Report Reference'!$I$2:$I$72,0)),"")</f>
        <v>PREX 2.8:2026/APP</v>
      </c>
      <c r="G2174" s="7" t="str">
        <f>IFERROR(""&amp;INDEX('Bill Report Reference'!$F$2:$F$72,MATCH(INDEX(Account!$J$2:$J$131,MATCH($B2174,Account!$A$2:$A$131,0))&amp;"-"&amp;$C2174&amp;"-"&amp;$D2174,'Bill Report Reference'!$I$2:$I$72,0)),"")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Reference'!$G$2:$G$72,MATCH(INDEX(Account!$J$2:$J$131,MATCH($B2174,Account!$A$2:$A$131,0))&amp;"-"&amp;$C2174&amp;"-"&amp;$D2174,'Bill Report Reference'!$I$2:$I$72,0)),"")</f>
        <v>https://www.govinfo.gov/content/pkg/BUDGET-2026-APP/pdf/BUDGET-2026-APP.pdf</v>
      </c>
      <c r="T2174" s="7" t="str">
        <f>IFERROR(""&amp;INDEX('Bill Report Reference'!$H$2:$H$72,MATCH(INDEX(Account!$J$2:$J$131,MATCH($B2174,Account!$A$2:$A$131,0))&amp;"-"&amp;$C2174&amp;"-"&amp;$D2174,'Bill Report Reference'!$I$2:$I$72,0)),"")</f>
        <v>N/A</v>
      </c>
      <c r="U2174" s="7" t="inlineStr"/>
      <c r="V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Reference'!$E$2:$E$72,MATCH(INDEX(Account!$J$2:$J$131,MATCH($B2175,Account!$A$2:$A$131,0))&amp;"-"&amp;$C2175&amp;"-"&amp;$D2175,'Bill Report Reference'!$I$2:$I$72,0)),"")</f>
        <v>S.2587</v>
      </c>
      <c r="G2175" s="7" t="str">
        <f>IFERROR(""&amp;INDEX('Bill Report Reference'!$F$2:$F$72,MATCH(INDEX(Account!$J$2:$J$131,MATCH($B2175,Account!$A$2:$A$131,0))&amp;"-"&amp;$C2175&amp;"-"&amp;$D2175,'Bill Report Reference'!$I$2:$I$72,0)),"")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Reference'!$G$2:$G$72,MATCH(INDEX(Account!$J$2:$J$131,MATCH($B2175,Account!$A$2:$A$131,0))&amp;"-"&amp;$C2175&amp;"-"&amp;$D2175,'Bill Report Reference'!$I$2:$I$72,0)),"")</f>
        <v>https://www.govinfo.gov/content/pkg/BILLS-119s2587rs/pdf/BILLS-119s2587rs.pdf</v>
      </c>
      <c r="T2175" s="7" t="str">
        <f>IFERROR(""&amp;INDEX('Bill Report Reference'!$H$2:$H$72,MATCH(INDEX(Account!$J$2:$J$131,MATCH($B2175,Account!$A$2:$A$131,0))&amp;"-"&amp;$C2175&amp;"-"&amp;$D2175,'Bill Report Reference'!$I$2:$I$72,0)),"")</f>
        <v>https://www.congress.gov/119/crpt/srpt55/CRPT-119srpt55.pdf</v>
      </c>
      <c r="U2175" s="7" t="inlineStr"/>
      <c r="V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Reference'!$E$2:$E$72,MATCH(INDEX(Account!$J$2:$J$131,MATCH($B2176,Account!$A$2:$A$131,0))&amp;"-"&amp;$C2176&amp;"-"&amp;$D2176,'Bill Report Reference'!$I$2:$I$72,0)),"")</f>
        <v>H.R.9260</v>
      </c>
      <c r="G2176" s="7" t="str">
        <f>IFERROR(""&amp;INDEX('Bill Report Reference'!$F$2:$F$72,MATCH(INDEX(Account!$J$2:$J$131,MATCH($B2176,Account!$A$2:$A$131,0))&amp;"-"&amp;$C2176&amp;"-"&amp;$D2176,'Bill Report Reference'!$I$2:$I$72,0)),"")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Reference'!$G$2:$G$72,MATCH(INDEX(Account!$J$2:$J$131,MATCH($B2176,Account!$A$2:$A$131,0))&amp;"-"&amp;$C2176&amp;"-"&amp;$D2176,'Bill Report Reference'!$I$2:$I$72,0)),"")</f>
        <v>https://www.govinfo.gov/content/pkg/BILLS-119hr9260rh/pdf/BILLS-119hr9260rh.pdf</v>
      </c>
      <c r="T2176" s="7" t="str">
        <f>IFERROR(""&amp;INDEX('Bill Report Reference'!$H$2:$H$72,MATCH(INDEX(Account!$J$2:$J$131,MATCH($B2176,Account!$A$2:$A$131,0))&amp;"-"&amp;$C2176&amp;"-"&amp;$D2176,'Bill Report Reference'!$I$2:$I$72,0)),"")</f>
        <v>https://www.congress.gov/119/crpt/hrpt696/CRPT-119hrpt696.pdf</v>
      </c>
      <c r="U2176" s="7" t="inlineStr"/>
      <c r="V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Reference'!$E$2:$E$72,MATCH(INDEX(Account!$J$2:$J$131,MATCH($B2177,Account!$A$2:$A$131,0))&amp;"-"&amp;$C2177&amp;"-"&amp;$D2177,'Bill Report Reference'!$I$2:$I$72,0)),"")</f>
        <v>PREX 2.8:2027/APP</v>
      </c>
      <c r="G2177" s="7" t="str">
        <f>IFERROR(""&amp;INDEX('Bill Report Reference'!$F$2:$F$72,MATCH(INDEX(Account!$J$2:$J$131,MATCH($B2177,Account!$A$2:$A$131,0))&amp;"-"&amp;$C2177&amp;"-"&amp;$D2177,'Bill Report Reference'!$I$2:$I$72,0)),"")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Reference'!$G$2:$G$72,MATCH(INDEX(Account!$J$2:$J$131,MATCH($B2177,Account!$A$2:$A$131,0))&amp;"-"&amp;$C2177&amp;"-"&amp;$D2177,'Bill Report Reference'!$I$2:$I$72,0)),"")</f>
        <v>https://www.govinfo.gov/content/pkg/BUDGET-2027-APP/pdf/BUDGET-2027-APP.pdf</v>
      </c>
      <c r="T2177" s="7" t="str">
        <f>IFERROR(""&amp;INDEX('Bill Report Reference'!$H$2:$H$72,MATCH(INDEX(Account!$J$2:$J$131,MATCH($B2177,Account!$A$2:$A$131,0))&amp;"-"&amp;$C2177&amp;"-"&amp;$D2177,'Bill Report Reference'!$I$2:$I$72,0)),"")</f>
        <v>N/A</v>
      </c>
      <c r="U2177" s="7" t="inlineStr"/>
      <c r="V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Reference'!$E$2:$E$72,MATCH(INDEX(Account!$J$2:$J$131,MATCH($B2178,Account!$A$2:$A$131,0))&amp;"-"&amp;$C2178&amp;"-"&amp;$D2178,'Bill Report Reference'!$I$2:$I$72,0)),"")</f>
        <v>P.L.117-328</v>
      </c>
      <c r="G2178" s="7" t="str">
        <f>IFERROR(""&amp;INDEX('Bill Report Reference'!$F$2:$F$72,MATCH(INDEX(Account!$J$2:$J$131,MATCH($B2178,Account!$A$2:$A$131,0))&amp;"-"&amp;$C2178&amp;"-"&amp;$D2178,'Bill Report Reference'!$I$2:$I$72,0)),"")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auto-validated</t>
        </is>
      </c>
      <c r="S2178" s="7" t="str">
        <f>IFERROR(""&amp;INDEX('Bill Report Reference'!$G$2:$G$72,MATCH(INDEX(Account!$J$2:$J$131,MATCH($B2178,Account!$A$2:$A$131,0))&amp;"-"&amp;$C2178&amp;"-"&amp;$D2178,'Bill Report Reference'!$I$2:$I$72,0)),"")</f>
        <v>https://www.govinfo.gov/content/pkg/PLAW-117publ328/pdf/PLAW-117publ328.pdf</v>
      </c>
      <c r="T2178" s="7" t="str">
        <f>IFERROR(""&amp;INDEX('Bill Report Reference'!$H$2:$H$72,MATCH(INDEX(Account!$J$2:$J$131,MATCH($B2178,Account!$A$2:$A$131,0))&amp;"-"&amp;$C2178&amp;"-"&amp;$D2178,'Bill Report Reference'!$I$2:$I$72,0)),"")</f>
        <v>N/A</v>
      </c>
      <c r="U2178" s="7" t="inlineStr"/>
      <c r="V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Reference'!$E$2:$E$72,MATCH(INDEX(Account!$J$2:$J$131,MATCH($B2179,Account!$A$2:$A$131,0))&amp;"-"&amp;$C2179&amp;"-"&amp;$D2179,'Bill Report Reference'!$I$2:$I$72,0)),"")</f>
        <v>H.R.8295</v>
      </c>
      <c r="G2179" s="7" t="str">
        <f>IFERROR(""&amp;INDEX('Bill Report Reference'!$F$2:$F$72,MATCH(INDEX(Account!$J$2:$J$131,MATCH($B2179,Account!$A$2:$A$131,0))&amp;"-"&amp;$C2179&amp;"-"&amp;$D2179,'Bill Report Reference'!$I$2:$I$72,0)),"")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Reference'!$G$2:$G$72,MATCH(INDEX(Account!$J$2:$J$131,MATCH($B2179,Account!$A$2:$A$131,0))&amp;"-"&amp;$C2179&amp;"-"&amp;$D2179,'Bill Report Reference'!$I$2:$I$72,0)),"")</f>
        <v>https://www.govinfo.gov/content/pkg/BILLS-117hr8295rh/pdf/BILLS-117hr8295rh.pdf</v>
      </c>
      <c r="T2179" s="7" t="str">
        <f>IFERROR(""&amp;INDEX('Bill Report Reference'!$H$2:$H$72,MATCH(INDEX(Account!$J$2:$J$131,MATCH($B2179,Account!$A$2:$A$131,0))&amp;"-"&amp;$C2179&amp;"-"&amp;$D2179,'Bill Report Reference'!$I$2:$I$72,0)),"")</f>
        <v>https://www.govinfo.gov/content/pkg/CRPT-117hrpt403/pdf/CRPT-117hrpt403.pdf</v>
      </c>
      <c r="U2179" s="7" t="inlineStr"/>
      <c r="V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Reference'!$E$2:$E$72,MATCH(INDEX(Account!$J$2:$J$131,MATCH($B2180,Account!$A$2:$A$131,0))&amp;"-"&amp;$C2180&amp;"-"&amp;$D2180,'Bill Report Reference'!$I$2:$I$72,0)),"")</f>
        <v>PREX 2.8:2023/APP</v>
      </c>
      <c r="G2180" s="7" t="str">
        <f>IFERROR(""&amp;INDEX('Bill Report Reference'!$F$2:$F$72,MATCH(INDEX(Account!$J$2:$J$131,MATCH($B2180,Account!$A$2:$A$131,0))&amp;"-"&amp;$C2180&amp;"-"&amp;$D2180,'Bill Report Reference'!$I$2:$I$72,0)),"")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Reference'!$G$2:$G$72,MATCH(INDEX(Account!$J$2:$J$131,MATCH($B2180,Account!$A$2:$A$131,0))&amp;"-"&amp;$C2180&amp;"-"&amp;$D2180,'Bill Report Reference'!$I$2:$I$72,0)),"")</f>
        <v>https://www.govinfo.gov/content/pkg/BUDGET-2023-APP/pdf/BUDGET-2023-APP.pdf</v>
      </c>
      <c r="T2180" s="7" t="str">
        <f>IFERROR(""&amp;INDEX('Bill Report Reference'!$H$2:$H$72,MATCH(INDEX(Account!$J$2:$J$131,MATCH($B2180,Account!$A$2:$A$131,0))&amp;"-"&amp;$C2180&amp;"-"&amp;$D2180,'Bill Report Reference'!$I$2:$I$72,0)),"")</f>
        <v>N/A</v>
      </c>
      <c r="U2180" s="7" t="inlineStr"/>
      <c r="V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Reference'!$E$2:$E$72,MATCH(INDEX(Account!$J$2:$J$131,MATCH($B2181,Account!$A$2:$A$131,0))&amp;"-"&amp;$C2181&amp;"-"&amp;$D2181,'Bill Report Reference'!$I$2:$I$72,0)),"")</f>
        <v>S.4659</v>
      </c>
      <c r="G2181" s="7" t="str">
        <f>IFERROR(""&amp;INDEX('Bill Report Reference'!$F$2:$F$72,MATCH(INDEX(Account!$J$2:$J$131,MATCH($B2181,Account!$A$2:$A$131,0))&amp;"-"&amp;$C2181&amp;"-"&amp;$D2181,'Bill Report Reference'!$I$2:$I$72,0)),"")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Reference'!$G$2:$G$72,MATCH(INDEX(Account!$J$2:$J$131,MATCH($B2181,Account!$A$2:$A$131,0))&amp;"-"&amp;$C2181&amp;"-"&amp;$D2181,'Bill Report Reference'!$I$2:$I$72,0)),"")</f>
        <v>https://www.govinfo.gov/content/pkg/BILLS-117s4659is/pdf/BILLS-117s4659is.pdf</v>
      </c>
      <c r="T2181" s="7" t="str">
        <f>IFERROR(""&amp;INDEX('Bill Report Reference'!$H$2:$H$72,MATCH(INDEX(Account!$J$2:$J$131,MATCH($B2181,Account!$A$2:$A$131,0))&amp;"-"&amp;$C2181&amp;"-"&amp;$D2181,'Bill Report Reference'!$I$2:$I$72,0)),"")</f>
        <v>https://www.appropriations.senate.gov/imo/media/doc/LHHSFY23REPT.pdf</v>
      </c>
      <c r="U2181" s="7" t="inlineStr"/>
      <c r="V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Reference'!$E$2:$E$72,MATCH(INDEX(Account!$J$2:$J$131,MATCH($B2182,Account!$A$2:$A$131,0))&amp;"-"&amp;$C2182&amp;"-"&amp;$D2182,'Bill Report Reference'!$I$2:$I$72,0)),"")</f>
        <v>P.L.118-47</v>
      </c>
      <c r="G2182" s="7" t="str">
        <f>IFERROR(""&amp;INDEX('Bill Report Reference'!$F$2:$F$72,MATCH(INDEX(Account!$J$2:$J$131,MATCH($B2182,Account!$A$2:$A$131,0))&amp;"-"&amp;$C2182&amp;"-"&amp;$D2182,'Bill Report Reference'!$I$2:$I$72,0)),"")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Reference'!$G$2:$G$72,MATCH(INDEX(Account!$J$2:$J$131,MATCH($B2182,Account!$A$2:$A$131,0))&amp;"-"&amp;$C2182&amp;"-"&amp;$D2182,'Bill Report Reference'!$I$2:$I$72,0)),"")</f>
        <v>https://www.govinfo.gov/content/pkg/PLAW-118publ47/pdf/PLAW-118publ47.pdf</v>
      </c>
      <c r="T2182" s="7" t="str">
        <f>IFERROR(""&amp;INDEX('Bill Report Reference'!$H$2:$H$72,MATCH(INDEX(Account!$J$2:$J$131,MATCH($B2182,Account!$A$2:$A$131,0))&amp;"-"&amp;$C2182&amp;"-"&amp;$D2182,'Bill Report Reference'!$I$2:$I$72,0)),"")</f>
        <v>N/A</v>
      </c>
      <c r="U2182" s="7" t="inlineStr"/>
      <c r="V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Reference'!$E$2:$E$72,MATCH(INDEX(Account!$J$2:$J$131,MATCH($B2183,Account!$A$2:$A$131,0))&amp;"-"&amp;$C2183&amp;"-"&amp;$D2183,'Bill Report Reference'!$I$2:$I$72,0)),"")</f>
        <v>PREX 2.8:2024/APP</v>
      </c>
      <c r="G2183" s="7" t="str">
        <f>IFERROR(""&amp;INDEX('Bill Report Reference'!$F$2:$F$72,MATCH(INDEX(Account!$J$2:$J$131,MATCH($B2183,Account!$A$2:$A$131,0))&amp;"-"&amp;$C2183&amp;"-"&amp;$D2183,'Bill Report Reference'!$I$2:$I$72,0)),"")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Reference'!$G$2:$G$72,MATCH(INDEX(Account!$J$2:$J$131,MATCH($B2183,Account!$A$2:$A$131,0))&amp;"-"&amp;$C2183&amp;"-"&amp;$D2183,'Bill Report Reference'!$I$2:$I$72,0)),"")</f>
        <v>https://www.govinfo.gov/content/pkg/BUDGET-2024-APP/pdf/BUDGET-2024-APP.pdf</v>
      </c>
      <c r="T2183" s="7" t="str">
        <f>IFERROR(""&amp;INDEX('Bill Report Reference'!$H$2:$H$72,MATCH(INDEX(Account!$J$2:$J$131,MATCH($B2183,Account!$A$2:$A$131,0))&amp;"-"&amp;$C2183&amp;"-"&amp;$D2183,'Bill Report Reference'!$I$2:$I$72,0)),"")</f>
        <v>N/A</v>
      </c>
      <c r="U2183" s="7" t="inlineStr"/>
      <c r="V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Reference'!$E$2:$E$72,MATCH(INDEX(Account!$J$2:$J$131,MATCH($B2184,Account!$A$2:$A$131,0))&amp;"-"&amp;$C2184&amp;"-"&amp;$D2184,'Bill Report Reference'!$I$2:$I$72,0)),"")</f>
        <v>S.2624</v>
      </c>
      <c r="G2184" s="7" t="str">
        <f>IFERROR(""&amp;INDEX('Bill Report Reference'!$F$2:$F$72,MATCH(INDEX(Account!$J$2:$J$131,MATCH($B2184,Account!$A$2:$A$131,0))&amp;"-"&amp;$C2184&amp;"-"&amp;$D2184,'Bill Report Reference'!$I$2:$I$72,0)),"")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Reference'!$G$2:$G$72,MATCH(INDEX(Account!$J$2:$J$131,MATCH($B2184,Account!$A$2:$A$131,0))&amp;"-"&amp;$C2184&amp;"-"&amp;$D2184,'Bill Report Reference'!$I$2:$I$72,0)),"")</f>
        <v>https://www.govinfo.gov/content/pkg/BILLS-118s2624rs/pdf/BILLS-118s2624rs.pdf</v>
      </c>
      <c r="T2184" s="7" t="str">
        <f>IFERROR(""&amp;INDEX('Bill Report Reference'!$H$2:$H$72,MATCH(INDEX(Account!$J$2:$J$131,MATCH($B2184,Account!$A$2:$A$131,0))&amp;"-"&amp;$C2184&amp;"-"&amp;$D2184,'Bill Report Reference'!$I$2:$I$72,0)),"")</f>
        <v>https://www.congress.gov/118/crpt/srpt84/CRPT-118srpt84.pdf</v>
      </c>
      <c r="U2184" s="7" t="inlineStr"/>
      <c r="V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Reference'!$E$2:$E$72,MATCH(INDEX(Account!$J$2:$J$131,MATCH($B2185,Account!$A$2:$A$131,0))&amp;"-"&amp;$C2185&amp;"-"&amp;$D2185,'Bill Report Reference'!$I$2:$I$72,0)),"")</f>
        <v>P.L.119-4</v>
      </c>
      <c r="G2185" s="7" t="str">
        <f>IFERROR(""&amp;INDEX('Bill Report Reference'!$F$2:$F$72,MATCH(INDEX(Account!$J$2:$J$131,MATCH($B2185,Account!$A$2:$A$131,0))&amp;"-"&amp;$C2185&amp;"-"&amp;$D2185,'Bill Report Reference'!$I$2:$I$72,0)),"")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Reference'!$G$2:$G$72,MATCH(INDEX(Account!$J$2:$J$131,MATCH($B2185,Account!$A$2:$A$131,0))&amp;"-"&amp;$C2185&amp;"-"&amp;$D2185,'Bill Report Reference'!$I$2:$I$72,0)),"")</f>
        <v>https://www.govinfo.gov/content/pkg/PLAW-119publ4/pdf/PLAW-119publ4.pdf</v>
      </c>
      <c r="T2185" s="7" t="str">
        <f>IFERROR(""&amp;INDEX('Bill Report Reference'!$H$2:$H$72,MATCH(INDEX(Account!$J$2:$J$131,MATCH($B2185,Account!$A$2:$A$131,0))&amp;"-"&amp;$C2185&amp;"-"&amp;$D2185,'Bill Report Reference'!$I$2:$I$72,0)),"")</f>
        <v>N/A</v>
      </c>
      <c r="U2185" s="7" t="inlineStr"/>
      <c r="V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Reference'!$E$2:$E$72,MATCH(INDEX(Account!$J$2:$J$131,MATCH($B2186,Account!$A$2:$A$131,0))&amp;"-"&amp;$C2186&amp;"-"&amp;$D2186,'Bill Report Reference'!$I$2:$I$72,0)),"")</f>
        <v>H.R.9029</v>
      </c>
      <c r="G2186" s="7" t="str">
        <f>IFERROR(""&amp;INDEX('Bill Report Reference'!$F$2:$F$72,MATCH(INDEX(Account!$J$2:$J$131,MATCH($B2186,Account!$A$2:$A$131,0))&amp;"-"&amp;$C2186&amp;"-"&amp;$D2186,'Bill Report Reference'!$I$2:$I$72,0)),"")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Reference'!$G$2:$G$72,MATCH(INDEX(Account!$J$2:$J$131,MATCH($B2186,Account!$A$2:$A$131,0))&amp;"-"&amp;$C2186&amp;"-"&amp;$D2186,'Bill Report Reference'!$I$2:$I$72,0)),"")</f>
        <v>https://www.govinfo.gov/content/pkg/BILLS-118hr9029rh/pdf/BILLS-118hr9029rh.pdf</v>
      </c>
      <c r="T2186" s="7" t="str">
        <f>IFERROR(""&amp;INDEX('Bill Report Reference'!$H$2:$H$72,MATCH(INDEX(Account!$J$2:$J$131,MATCH($B2186,Account!$A$2:$A$131,0))&amp;"-"&amp;$C2186&amp;"-"&amp;$D2186,'Bill Report Reference'!$I$2:$I$72,0)),"")</f>
        <v>https://www.congress.gov/118/crpt/hrpt585/CRPT-118hrpt585.pdf</v>
      </c>
      <c r="U2186" s="7" t="inlineStr"/>
      <c r="V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Reference'!$E$2:$E$72,MATCH(INDEX(Account!$J$2:$J$131,MATCH($B2187,Account!$A$2:$A$131,0))&amp;"-"&amp;$C2187&amp;"-"&amp;$D2187,'Bill Report Reference'!$I$2:$I$72,0)),"")</f>
        <v>PREX 2.8:2025/APP</v>
      </c>
      <c r="G2187" s="7" t="str">
        <f>IFERROR(""&amp;INDEX('Bill Report Reference'!$F$2:$F$72,MATCH(INDEX(Account!$J$2:$J$131,MATCH($B2187,Account!$A$2:$A$131,0))&amp;"-"&amp;$C2187&amp;"-"&amp;$D2187,'Bill Report Reference'!$I$2:$I$72,0)),"")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Reference'!$G$2:$G$72,MATCH(INDEX(Account!$J$2:$J$131,MATCH($B2187,Account!$A$2:$A$131,0))&amp;"-"&amp;$C2187&amp;"-"&amp;$D2187,'Bill Report Reference'!$I$2:$I$72,0)),"")</f>
        <v>https://www.govinfo.gov/content/pkg/BUDGET-2025-APP/pdf/BUDGET-2025-APP.pdf</v>
      </c>
      <c r="T2187" s="7" t="str">
        <f>IFERROR(""&amp;INDEX('Bill Report Reference'!$H$2:$H$72,MATCH(INDEX(Account!$J$2:$J$131,MATCH($B2187,Account!$A$2:$A$131,0))&amp;"-"&amp;$C2187&amp;"-"&amp;$D2187,'Bill Report Reference'!$I$2:$I$72,0)),"")</f>
        <v>N/A</v>
      </c>
      <c r="U2187" s="7" t="inlineStr"/>
      <c r="V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Reference'!$E$2:$E$72,MATCH(INDEX(Account!$J$2:$J$131,MATCH($B2188,Account!$A$2:$A$131,0))&amp;"-"&amp;$C2188&amp;"-"&amp;$D2188,'Bill Report Reference'!$I$2:$I$72,0)),"")</f>
        <v>S.4942</v>
      </c>
      <c r="G2188" s="7" t="str">
        <f>IFERROR(""&amp;INDEX('Bill Report Reference'!$F$2:$F$72,MATCH(INDEX(Account!$J$2:$J$131,MATCH($B2188,Account!$A$2:$A$131,0))&amp;"-"&amp;$C2188&amp;"-"&amp;$D2188,'Bill Report Reference'!$I$2:$I$72,0)),"")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Reference'!$G$2:$G$72,MATCH(INDEX(Account!$J$2:$J$131,MATCH($B2188,Account!$A$2:$A$131,0))&amp;"-"&amp;$C2188&amp;"-"&amp;$D2188,'Bill Report Reference'!$I$2:$I$72,0)),"")</f>
        <v>https://www.govinfo.gov/content/pkg/BILLS-118s4942rs/pdf/BILLS-118s4942rs.pdf</v>
      </c>
      <c r="T2188" s="7" t="str">
        <f>IFERROR(""&amp;INDEX('Bill Report Reference'!$H$2:$H$72,MATCH(INDEX(Account!$J$2:$J$131,MATCH($B2188,Account!$A$2:$A$131,0))&amp;"-"&amp;$C2188&amp;"-"&amp;$D2188,'Bill Report Reference'!$I$2:$I$72,0)),"")</f>
        <v>https://www.congress.gov/118/crpt/srpt207/CRPT-118srpt207.pdf</v>
      </c>
      <c r="U2188" s="7" t="inlineStr"/>
      <c r="V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Reference'!$E$2:$E$72,MATCH(INDEX(Account!$J$2:$J$131,MATCH($B2189,Account!$A$2:$A$131,0))&amp;"-"&amp;$C2189&amp;"-"&amp;$D2189,'Bill Report Reference'!$I$2:$I$72,0)),"")</f>
        <v>P.L.119-75</v>
      </c>
      <c r="G2189" s="7" t="str">
        <f>IFERROR(""&amp;INDEX('Bill Report Reference'!$F$2:$F$72,MATCH(INDEX(Account!$J$2:$J$131,MATCH($B2189,Account!$A$2:$A$131,0))&amp;"-"&amp;$C2189&amp;"-"&amp;$D2189,'Bill Report Reference'!$I$2:$I$72,0)),"")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Reference'!$G$2:$G$72,MATCH(INDEX(Account!$J$2:$J$131,MATCH($B2189,Account!$A$2:$A$131,0))&amp;"-"&amp;$C2189&amp;"-"&amp;$D2189,'Bill Report Reference'!$I$2:$I$72,0)),"")</f>
        <v>https://www.govinfo.gov/content/pkg/PLAW-119publ75/pdf/PLAW-119publ75.pdf</v>
      </c>
      <c r="T2189" s="7" t="str">
        <f>IFERROR(""&amp;INDEX('Bill Report Reference'!$H$2:$H$72,MATCH(INDEX(Account!$J$2:$J$131,MATCH($B2189,Account!$A$2:$A$131,0))&amp;"-"&amp;$C2189&amp;"-"&amp;$D2189,'Bill Report Reference'!$I$2:$I$72,0)),"")</f>
        <v>https://www.govinfo.gov/content/pkg/CREC-2026-01-22/pdf/CREC-2026-01-22-pt2-PgH1353-2.pdf</v>
      </c>
      <c r="U2189" s="7" t="inlineStr"/>
      <c r="V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Reference'!$E$2:$E$72,MATCH(INDEX(Account!$J$2:$J$131,MATCH($B2190,Account!$A$2:$A$131,0))&amp;"-"&amp;$C2190&amp;"-"&amp;$D2190,'Bill Report Reference'!$I$2:$I$72,0)),"")</f>
        <v>H.R.5304</v>
      </c>
      <c r="G2190" s="7" t="str">
        <f>IFERROR(""&amp;INDEX('Bill Report Reference'!$F$2:$F$72,MATCH(INDEX(Account!$J$2:$J$131,MATCH($B2190,Account!$A$2:$A$131,0))&amp;"-"&amp;$C2190&amp;"-"&amp;$D2190,'Bill Report Reference'!$I$2:$I$72,0)),"")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Reference'!$G$2:$G$72,MATCH(INDEX(Account!$J$2:$J$131,MATCH($B2190,Account!$A$2:$A$131,0))&amp;"-"&amp;$C2190&amp;"-"&amp;$D2190,'Bill Report Reference'!$I$2:$I$72,0)),"")</f>
        <v>https://www.govinfo.gov/content/pkg/BILLS-119hr5304rh/pdf/BILLS-119hr5304rh.pdf</v>
      </c>
      <c r="T2190" s="7" t="str">
        <f>IFERROR(""&amp;INDEX('Bill Report Reference'!$H$2:$H$72,MATCH(INDEX(Account!$J$2:$J$131,MATCH($B2190,Account!$A$2:$A$131,0))&amp;"-"&amp;$C2190&amp;"-"&amp;$D2190,'Bill Report Reference'!$I$2:$I$72,0)),"")</f>
        <v>https://www.congress.gov/119/crpt/hrpt271/CRPT-119hrpt271.pdf</v>
      </c>
      <c r="U2190" s="7" t="inlineStr"/>
      <c r="V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Reference'!$E$2:$E$72,MATCH(INDEX(Account!$J$2:$J$131,MATCH($B2191,Account!$A$2:$A$131,0))&amp;"-"&amp;$C2191&amp;"-"&amp;$D2191,'Bill Report Reference'!$I$2:$I$72,0)),"")</f>
        <v>PREX 2.8:2026/APP</v>
      </c>
      <c r="G2191" s="7" t="str">
        <f>IFERROR(""&amp;INDEX('Bill Report Reference'!$F$2:$F$72,MATCH(INDEX(Account!$J$2:$J$131,MATCH($B2191,Account!$A$2:$A$131,0))&amp;"-"&amp;$C2191&amp;"-"&amp;$D2191,'Bill Report Reference'!$I$2:$I$72,0)),"")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Reference'!$G$2:$G$72,MATCH(INDEX(Account!$J$2:$J$131,MATCH($B2191,Account!$A$2:$A$131,0))&amp;"-"&amp;$C2191&amp;"-"&amp;$D2191,'Bill Report Reference'!$I$2:$I$72,0)),"")</f>
        <v>https://www.govinfo.gov/content/pkg/BUDGET-2026-APP/pdf/BUDGET-2026-APP.pdf</v>
      </c>
      <c r="T2191" s="7" t="str">
        <f>IFERROR(""&amp;INDEX('Bill Report Reference'!$H$2:$H$72,MATCH(INDEX(Account!$J$2:$J$131,MATCH($B2191,Account!$A$2:$A$131,0))&amp;"-"&amp;$C2191&amp;"-"&amp;$D2191,'Bill Report Reference'!$I$2:$I$72,0)),"")</f>
        <v>N/A</v>
      </c>
      <c r="U2191" s="7" t="inlineStr"/>
      <c r="V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Reference'!$E$2:$E$72,MATCH(INDEX(Account!$J$2:$J$131,MATCH($B2192,Account!$A$2:$A$131,0))&amp;"-"&amp;$C2192&amp;"-"&amp;$D2192,'Bill Report Reference'!$I$2:$I$72,0)),"")</f>
        <v>S.2587</v>
      </c>
      <c r="G2192" s="7" t="str">
        <f>IFERROR(""&amp;INDEX('Bill Report Reference'!$F$2:$F$72,MATCH(INDEX(Account!$J$2:$J$131,MATCH($B2192,Account!$A$2:$A$131,0))&amp;"-"&amp;$C2192&amp;"-"&amp;$D2192,'Bill Report Reference'!$I$2:$I$72,0)),"")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Reference'!$G$2:$G$72,MATCH(INDEX(Account!$J$2:$J$131,MATCH($B2192,Account!$A$2:$A$131,0))&amp;"-"&amp;$C2192&amp;"-"&amp;$D2192,'Bill Report Reference'!$I$2:$I$72,0)),"")</f>
        <v>https://www.govinfo.gov/content/pkg/BILLS-119s2587rs/pdf/BILLS-119s2587rs.pdf</v>
      </c>
      <c r="T2192" s="7" t="str">
        <f>IFERROR(""&amp;INDEX('Bill Report Reference'!$H$2:$H$72,MATCH(INDEX(Account!$J$2:$J$131,MATCH($B2192,Account!$A$2:$A$131,0))&amp;"-"&amp;$C2192&amp;"-"&amp;$D2192,'Bill Report Reference'!$I$2:$I$72,0)),"")</f>
        <v>https://www.congress.gov/119/crpt/srpt55/CRPT-119srpt55.pdf</v>
      </c>
      <c r="U2192" s="7" t="inlineStr"/>
      <c r="V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Reference'!$E$2:$E$72,MATCH(INDEX(Account!$J$2:$J$131,MATCH($B2193,Account!$A$2:$A$131,0))&amp;"-"&amp;$C2193&amp;"-"&amp;$D2193,'Bill Report Reference'!$I$2:$I$72,0)),"")</f>
        <v>H.R.9260</v>
      </c>
      <c r="G2193" s="7" t="str">
        <f>IFERROR(""&amp;INDEX('Bill Report Reference'!$F$2:$F$72,MATCH(INDEX(Account!$J$2:$J$131,MATCH($B2193,Account!$A$2:$A$131,0))&amp;"-"&amp;$C2193&amp;"-"&amp;$D2193,'Bill Report Reference'!$I$2:$I$72,0)),"")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Reference'!$G$2:$G$72,MATCH(INDEX(Account!$J$2:$J$131,MATCH($B2193,Account!$A$2:$A$131,0))&amp;"-"&amp;$C2193&amp;"-"&amp;$D2193,'Bill Report Reference'!$I$2:$I$72,0)),"")</f>
        <v>https://www.govinfo.gov/content/pkg/BILLS-119hr9260rh/pdf/BILLS-119hr9260rh.pdf</v>
      </c>
      <c r="T2193" s="7" t="str">
        <f>IFERROR(""&amp;INDEX('Bill Report Reference'!$H$2:$H$72,MATCH(INDEX(Account!$J$2:$J$131,MATCH($B2193,Account!$A$2:$A$131,0))&amp;"-"&amp;$C2193&amp;"-"&amp;$D2193,'Bill Report Reference'!$I$2:$I$72,0)),"")</f>
        <v>https://www.congress.gov/119/crpt/hrpt696/CRPT-119hrpt696.pdf</v>
      </c>
      <c r="U2193" s="7" t="inlineStr"/>
      <c r="V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Reference'!$E$2:$E$72,MATCH(INDEX(Account!$J$2:$J$131,MATCH($B2194,Account!$A$2:$A$131,0))&amp;"-"&amp;$C2194&amp;"-"&amp;$D2194,'Bill Report Reference'!$I$2:$I$72,0)),"")</f>
        <v>PREX 2.8:2027/APP</v>
      </c>
      <c r="G2194" s="7" t="str">
        <f>IFERROR(""&amp;INDEX('Bill Report Reference'!$F$2:$F$72,MATCH(INDEX(Account!$J$2:$J$131,MATCH($B2194,Account!$A$2:$A$131,0))&amp;"-"&amp;$C2194&amp;"-"&amp;$D2194,'Bill Report Reference'!$I$2:$I$72,0)),"")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Reference'!$G$2:$G$72,MATCH(INDEX(Account!$J$2:$J$131,MATCH($B2194,Account!$A$2:$A$131,0))&amp;"-"&amp;$C2194&amp;"-"&amp;$D2194,'Bill Report Reference'!$I$2:$I$72,0)),"")</f>
        <v>https://www.govinfo.gov/content/pkg/BUDGET-2027-APP/pdf/BUDGET-2027-APP.pdf</v>
      </c>
      <c r="T2194" s="7" t="str">
        <f>IFERROR(""&amp;INDEX('Bill Report Reference'!$H$2:$H$72,MATCH(INDEX(Account!$J$2:$J$131,MATCH($B2194,Account!$A$2:$A$131,0))&amp;"-"&amp;$C2194&amp;"-"&amp;$D2194,'Bill Report Reference'!$I$2:$I$72,0)),"")</f>
        <v>N/A</v>
      </c>
      <c r="U2194" s="7" t="inlineStr"/>
      <c r="V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Reference'!$E$2:$E$72,MATCH(INDEX(Account!$J$2:$J$131,MATCH($B2195,Account!$A$2:$A$131,0))&amp;"-"&amp;$C2195&amp;"-"&amp;$D2195,'Bill Report Reference'!$I$2:$I$72,0)),"")</f>
        <v>P.L.117-328</v>
      </c>
      <c r="G2195" s="7" t="str">
        <f>IFERROR(""&amp;INDEX('Bill Report Reference'!$F$2:$F$72,MATCH(INDEX(Account!$J$2:$J$131,MATCH($B2195,Account!$A$2:$A$131,0))&amp;"-"&amp;$C2195&amp;"-"&amp;$D2195,'Bill Report Reference'!$I$2:$I$72,0)),"")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auto-validated</t>
        </is>
      </c>
      <c r="S2195" s="7" t="str">
        <f>IFERROR(""&amp;INDEX('Bill Report Reference'!$G$2:$G$72,MATCH(INDEX(Account!$J$2:$J$131,MATCH($B2195,Account!$A$2:$A$131,0))&amp;"-"&amp;$C2195&amp;"-"&amp;$D2195,'Bill Report Reference'!$I$2:$I$72,0)),"")</f>
        <v>https://www.govinfo.gov/content/pkg/PLAW-117publ328/pdf/PLAW-117publ328.pdf</v>
      </c>
      <c r="T2195" s="7" t="str">
        <f>IFERROR(""&amp;INDEX('Bill Report Reference'!$H$2:$H$72,MATCH(INDEX(Account!$J$2:$J$131,MATCH($B2195,Account!$A$2:$A$131,0))&amp;"-"&amp;$C2195&amp;"-"&amp;$D2195,'Bill Report Reference'!$I$2:$I$72,0)),"")</f>
        <v>N/A</v>
      </c>
      <c r="U2195" s="7" t="inlineStr"/>
      <c r="V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Reference'!$E$2:$E$72,MATCH(INDEX(Account!$J$2:$J$131,MATCH($B2196,Account!$A$2:$A$131,0))&amp;"-"&amp;$C2196&amp;"-"&amp;$D2196,'Bill Report Reference'!$I$2:$I$72,0)),"")</f>
        <v>H.R.8295</v>
      </c>
      <c r="G2196" s="7" t="str">
        <f>IFERROR(""&amp;INDEX('Bill Report Reference'!$F$2:$F$72,MATCH(INDEX(Account!$J$2:$J$131,MATCH($B2196,Account!$A$2:$A$131,0))&amp;"-"&amp;$C2196&amp;"-"&amp;$D2196,'Bill Report Reference'!$I$2:$I$72,0)),"")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Reference'!$G$2:$G$72,MATCH(INDEX(Account!$J$2:$J$131,MATCH($B2196,Account!$A$2:$A$131,0))&amp;"-"&amp;$C2196&amp;"-"&amp;$D2196,'Bill Report Reference'!$I$2:$I$72,0)),"")</f>
        <v>https://www.govinfo.gov/content/pkg/BILLS-117hr8295rh/pdf/BILLS-117hr8295rh.pdf</v>
      </c>
      <c r="T2196" s="7" t="str">
        <f>IFERROR(""&amp;INDEX('Bill Report Reference'!$H$2:$H$72,MATCH(INDEX(Account!$J$2:$J$131,MATCH($B2196,Account!$A$2:$A$131,0))&amp;"-"&amp;$C2196&amp;"-"&amp;$D2196,'Bill Report Reference'!$I$2:$I$72,0)),"")</f>
        <v>https://www.govinfo.gov/content/pkg/CRPT-117hrpt403/pdf/CRPT-117hrpt403.pdf</v>
      </c>
      <c r="U2196" s="7" t="inlineStr"/>
      <c r="V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Reference'!$E$2:$E$72,MATCH(INDEX(Account!$J$2:$J$131,MATCH($B2197,Account!$A$2:$A$131,0))&amp;"-"&amp;$C2197&amp;"-"&amp;$D2197,'Bill Report Reference'!$I$2:$I$72,0)),"")</f>
        <v>PREX 2.8:2023/APP</v>
      </c>
      <c r="G2197" s="7" t="str">
        <f>IFERROR(""&amp;INDEX('Bill Report Reference'!$F$2:$F$72,MATCH(INDEX(Account!$J$2:$J$131,MATCH($B2197,Account!$A$2:$A$131,0))&amp;"-"&amp;$C2197&amp;"-"&amp;$D2197,'Bill Report Reference'!$I$2:$I$72,0)),"")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Reference'!$G$2:$G$72,MATCH(INDEX(Account!$J$2:$J$131,MATCH($B2197,Account!$A$2:$A$131,0))&amp;"-"&amp;$C2197&amp;"-"&amp;$D2197,'Bill Report Reference'!$I$2:$I$72,0)),"")</f>
        <v>https://www.govinfo.gov/content/pkg/BUDGET-2023-APP/pdf/BUDGET-2023-APP.pdf</v>
      </c>
      <c r="T2197" s="7" t="str">
        <f>IFERROR(""&amp;INDEX('Bill Report Reference'!$H$2:$H$72,MATCH(INDEX(Account!$J$2:$J$131,MATCH($B2197,Account!$A$2:$A$131,0))&amp;"-"&amp;$C2197&amp;"-"&amp;$D2197,'Bill Report Reference'!$I$2:$I$72,0)),"")</f>
        <v>N/A</v>
      </c>
      <c r="U2197" s="7" t="inlineStr"/>
      <c r="V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Reference'!$E$2:$E$72,MATCH(INDEX(Account!$J$2:$J$131,MATCH($B2198,Account!$A$2:$A$131,0))&amp;"-"&amp;$C2198&amp;"-"&amp;$D2198,'Bill Report Reference'!$I$2:$I$72,0)),"")</f>
        <v>S.4659</v>
      </c>
      <c r="G2198" s="7" t="str">
        <f>IFERROR(""&amp;INDEX('Bill Report Reference'!$F$2:$F$72,MATCH(INDEX(Account!$J$2:$J$131,MATCH($B2198,Account!$A$2:$A$131,0))&amp;"-"&amp;$C2198&amp;"-"&amp;$D2198,'Bill Report Reference'!$I$2:$I$72,0)),"")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Reference'!$G$2:$G$72,MATCH(INDEX(Account!$J$2:$J$131,MATCH($B2198,Account!$A$2:$A$131,0))&amp;"-"&amp;$C2198&amp;"-"&amp;$D2198,'Bill Report Reference'!$I$2:$I$72,0)),"")</f>
        <v>https://www.govinfo.gov/content/pkg/BILLS-117s4659is/pdf/BILLS-117s4659is.pdf</v>
      </c>
      <c r="T2198" s="7" t="str">
        <f>IFERROR(""&amp;INDEX('Bill Report Reference'!$H$2:$H$72,MATCH(INDEX(Account!$J$2:$J$131,MATCH($B2198,Account!$A$2:$A$131,0))&amp;"-"&amp;$C2198&amp;"-"&amp;$D2198,'Bill Report Reference'!$I$2:$I$72,0)),"")</f>
        <v>https://www.appropriations.senate.gov/imo/media/doc/LHHSFY23REPT.pdf</v>
      </c>
      <c r="U2198" s="7" t="inlineStr"/>
      <c r="V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Reference'!$E$2:$E$72,MATCH(INDEX(Account!$J$2:$J$131,MATCH($B2199,Account!$A$2:$A$131,0))&amp;"-"&amp;$C2199&amp;"-"&amp;$D2199,'Bill Report Reference'!$I$2:$I$72,0)),"")</f>
        <v>P.L.118-47</v>
      </c>
      <c r="G2199" s="7" t="str">
        <f>IFERROR(""&amp;INDEX('Bill Report Reference'!$F$2:$F$72,MATCH(INDEX(Account!$J$2:$J$131,MATCH($B2199,Account!$A$2:$A$131,0))&amp;"-"&amp;$C2199&amp;"-"&amp;$D2199,'Bill Report Reference'!$I$2:$I$72,0)),"")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Reference'!$G$2:$G$72,MATCH(INDEX(Account!$J$2:$J$131,MATCH($B2199,Account!$A$2:$A$131,0))&amp;"-"&amp;$C2199&amp;"-"&amp;$D2199,'Bill Report Reference'!$I$2:$I$72,0)),"")</f>
        <v>https://www.govinfo.gov/content/pkg/PLAW-118publ47/pdf/PLAW-118publ47.pdf</v>
      </c>
      <c r="T2199" s="7" t="str">
        <f>IFERROR(""&amp;INDEX('Bill Report Reference'!$H$2:$H$72,MATCH(INDEX(Account!$J$2:$J$131,MATCH($B2199,Account!$A$2:$A$131,0))&amp;"-"&amp;$C2199&amp;"-"&amp;$D2199,'Bill Report Reference'!$I$2:$I$72,0)),"")</f>
        <v>N/A</v>
      </c>
      <c r="U2199" s="7" t="inlineStr"/>
      <c r="V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Reference'!$E$2:$E$72,MATCH(INDEX(Account!$J$2:$J$131,MATCH($B2200,Account!$A$2:$A$131,0))&amp;"-"&amp;$C2200&amp;"-"&amp;$D2200,'Bill Report Reference'!$I$2:$I$72,0)),"")</f>
        <v>PREX 2.8:2024/APP</v>
      </c>
      <c r="G2200" s="7" t="str">
        <f>IFERROR(""&amp;INDEX('Bill Report Reference'!$F$2:$F$72,MATCH(INDEX(Account!$J$2:$J$131,MATCH($B2200,Account!$A$2:$A$131,0))&amp;"-"&amp;$C2200&amp;"-"&amp;$D2200,'Bill Report Reference'!$I$2:$I$72,0)),"")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Reference'!$G$2:$G$72,MATCH(INDEX(Account!$J$2:$J$131,MATCH($B2200,Account!$A$2:$A$131,0))&amp;"-"&amp;$C2200&amp;"-"&amp;$D2200,'Bill Report Reference'!$I$2:$I$72,0)),"")</f>
        <v>https://www.govinfo.gov/content/pkg/BUDGET-2024-APP/pdf/BUDGET-2024-APP.pdf</v>
      </c>
      <c r="T2200" s="7" t="str">
        <f>IFERROR(""&amp;INDEX('Bill Report Reference'!$H$2:$H$72,MATCH(INDEX(Account!$J$2:$J$131,MATCH($B2200,Account!$A$2:$A$131,0))&amp;"-"&amp;$C2200&amp;"-"&amp;$D2200,'Bill Report Reference'!$I$2:$I$72,0)),"")</f>
        <v>N/A</v>
      </c>
      <c r="U2200" s="7" t="inlineStr"/>
      <c r="V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Reference'!$E$2:$E$72,MATCH(INDEX(Account!$J$2:$J$131,MATCH($B2201,Account!$A$2:$A$131,0))&amp;"-"&amp;$C2201&amp;"-"&amp;$D2201,'Bill Report Reference'!$I$2:$I$72,0)),"")</f>
        <v>S.2624</v>
      </c>
      <c r="G2201" s="7" t="str">
        <f>IFERROR(""&amp;INDEX('Bill Report Reference'!$F$2:$F$72,MATCH(INDEX(Account!$J$2:$J$131,MATCH($B2201,Account!$A$2:$A$131,0))&amp;"-"&amp;$C2201&amp;"-"&amp;$D2201,'Bill Report Reference'!$I$2:$I$72,0)),"")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Reference'!$G$2:$G$72,MATCH(INDEX(Account!$J$2:$J$131,MATCH($B2201,Account!$A$2:$A$131,0))&amp;"-"&amp;$C2201&amp;"-"&amp;$D2201,'Bill Report Reference'!$I$2:$I$72,0)),"")</f>
        <v>https://www.govinfo.gov/content/pkg/BILLS-118s2624rs/pdf/BILLS-118s2624rs.pdf</v>
      </c>
      <c r="T2201" s="7" t="str">
        <f>IFERROR(""&amp;INDEX('Bill Report Reference'!$H$2:$H$72,MATCH(INDEX(Account!$J$2:$J$131,MATCH($B2201,Account!$A$2:$A$131,0))&amp;"-"&amp;$C2201&amp;"-"&amp;$D2201,'Bill Report Reference'!$I$2:$I$72,0)),"")</f>
        <v>https://www.congress.gov/118/crpt/srpt84/CRPT-118srpt84.pdf</v>
      </c>
      <c r="U2201" s="7" t="inlineStr"/>
      <c r="V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Reference'!$E$2:$E$72,MATCH(INDEX(Account!$J$2:$J$131,MATCH($B2202,Account!$A$2:$A$131,0))&amp;"-"&amp;$C2202&amp;"-"&amp;$D2202,'Bill Report Reference'!$I$2:$I$72,0)),"")</f>
        <v>P.L.119-4</v>
      </c>
      <c r="G2202" s="7" t="str">
        <f>IFERROR(""&amp;INDEX('Bill Report Reference'!$F$2:$F$72,MATCH(INDEX(Account!$J$2:$J$131,MATCH($B2202,Account!$A$2:$A$131,0))&amp;"-"&amp;$C2202&amp;"-"&amp;$D2202,'Bill Report Reference'!$I$2:$I$72,0)),"")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Reference'!$G$2:$G$72,MATCH(INDEX(Account!$J$2:$J$131,MATCH($B2202,Account!$A$2:$A$131,0))&amp;"-"&amp;$C2202&amp;"-"&amp;$D2202,'Bill Report Reference'!$I$2:$I$72,0)),"")</f>
        <v>https://www.govinfo.gov/content/pkg/PLAW-119publ4/pdf/PLAW-119publ4.pdf</v>
      </c>
      <c r="T2202" s="7" t="str">
        <f>IFERROR(""&amp;INDEX('Bill Report Reference'!$H$2:$H$72,MATCH(INDEX(Account!$J$2:$J$131,MATCH($B2202,Account!$A$2:$A$131,0))&amp;"-"&amp;$C2202&amp;"-"&amp;$D2202,'Bill Report Reference'!$I$2:$I$72,0)),"")</f>
        <v>N/A</v>
      </c>
      <c r="U2202" s="7" t="inlineStr"/>
      <c r="V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Reference'!$E$2:$E$72,MATCH(INDEX(Account!$J$2:$J$131,MATCH($B2203,Account!$A$2:$A$131,0))&amp;"-"&amp;$C2203&amp;"-"&amp;$D2203,'Bill Report Reference'!$I$2:$I$72,0)),"")</f>
        <v>H.R.9029</v>
      </c>
      <c r="G2203" s="7" t="str">
        <f>IFERROR(""&amp;INDEX('Bill Report Reference'!$F$2:$F$72,MATCH(INDEX(Account!$J$2:$J$131,MATCH($B2203,Account!$A$2:$A$131,0))&amp;"-"&amp;$C2203&amp;"-"&amp;$D2203,'Bill Report Reference'!$I$2:$I$72,0)),"")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Reference'!$G$2:$G$72,MATCH(INDEX(Account!$J$2:$J$131,MATCH($B2203,Account!$A$2:$A$131,0))&amp;"-"&amp;$C2203&amp;"-"&amp;$D2203,'Bill Report Reference'!$I$2:$I$72,0)),"")</f>
        <v>https://www.govinfo.gov/content/pkg/BILLS-118hr9029rh/pdf/BILLS-118hr9029rh.pdf</v>
      </c>
      <c r="T2203" s="7" t="str">
        <f>IFERROR(""&amp;INDEX('Bill Report Reference'!$H$2:$H$72,MATCH(INDEX(Account!$J$2:$J$131,MATCH($B2203,Account!$A$2:$A$131,0))&amp;"-"&amp;$C2203&amp;"-"&amp;$D2203,'Bill Report Reference'!$I$2:$I$72,0)),"")</f>
        <v>https://www.congress.gov/118/crpt/hrpt585/CRPT-118hrpt585.pdf</v>
      </c>
      <c r="U2203" s="7" t="inlineStr"/>
      <c r="V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Reference'!$E$2:$E$72,MATCH(INDEX(Account!$J$2:$J$131,MATCH($B2204,Account!$A$2:$A$131,0))&amp;"-"&amp;$C2204&amp;"-"&amp;$D2204,'Bill Report Reference'!$I$2:$I$72,0)),"")</f>
        <v>PREX 2.8:2025/APP</v>
      </c>
      <c r="G2204" s="7" t="str">
        <f>IFERROR(""&amp;INDEX('Bill Report Reference'!$F$2:$F$72,MATCH(INDEX(Account!$J$2:$J$131,MATCH($B2204,Account!$A$2:$A$131,0))&amp;"-"&amp;$C2204&amp;"-"&amp;$D2204,'Bill Report Reference'!$I$2:$I$72,0)),"")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Reference'!$G$2:$G$72,MATCH(INDEX(Account!$J$2:$J$131,MATCH($B2204,Account!$A$2:$A$131,0))&amp;"-"&amp;$C2204&amp;"-"&amp;$D2204,'Bill Report Reference'!$I$2:$I$72,0)),"")</f>
        <v>https://www.govinfo.gov/content/pkg/BUDGET-2025-APP/pdf/BUDGET-2025-APP.pdf</v>
      </c>
      <c r="T2204" s="7" t="str">
        <f>IFERROR(""&amp;INDEX('Bill Report Reference'!$H$2:$H$72,MATCH(INDEX(Account!$J$2:$J$131,MATCH($B2204,Account!$A$2:$A$131,0))&amp;"-"&amp;$C2204&amp;"-"&amp;$D2204,'Bill Report Reference'!$I$2:$I$72,0)),"")</f>
        <v>N/A</v>
      </c>
      <c r="U2204" s="7" t="inlineStr"/>
      <c r="V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Reference'!$E$2:$E$72,MATCH(INDEX(Account!$J$2:$J$131,MATCH($B2205,Account!$A$2:$A$131,0))&amp;"-"&amp;$C2205&amp;"-"&amp;$D2205,'Bill Report Reference'!$I$2:$I$72,0)),"")</f>
        <v>S.4942</v>
      </c>
      <c r="G2205" s="7" t="str">
        <f>IFERROR(""&amp;INDEX('Bill Report Reference'!$F$2:$F$72,MATCH(INDEX(Account!$J$2:$J$131,MATCH($B2205,Account!$A$2:$A$131,0))&amp;"-"&amp;$C2205&amp;"-"&amp;$D2205,'Bill Report Reference'!$I$2:$I$72,0)),"")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Reference'!$G$2:$G$72,MATCH(INDEX(Account!$J$2:$J$131,MATCH($B2205,Account!$A$2:$A$131,0))&amp;"-"&amp;$C2205&amp;"-"&amp;$D2205,'Bill Report Reference'!$I$2:$I$72,0)),"")</f>
        <v>https://www.govinfo.gov/content/pkg/BILLS-118s4942rs/pdf/BILLS-118s4942rs.pdf</v>
      </c>
      <c r="T2205" s="7" t="str">
        <f>IFERROR(""&amp;INDEX('Bill Report Reference'!$H$2:$H$72,MATCH(INDEX(Account!$J$2:$J$131,MATCH($B2205,Account!$A$2:$A$131,0))&amp;"-"&amp;$C2205&amp;"-"&amp;$D2205,'Bill Report Reference'!$I$2:$I$72,0)),"")</f>
        <v>https://www.congress.gov/118/crpt/srpt207/CRPT-118srpt207.pdf</v>
      </c>
      <c r="U2205" s="7" t="inlineStr"/>
      <c r="V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Reference'!$E$2:$E$72,MATCH(INDEX(Account!$J$2:$J$131,MATCH($B2206,Account!$A$2:$A$131,0))&amp;"-"&amp;$C2206&amp;"-"&amp;$D2206,'Bill Report Reference'!$I$2:$I$72,0)),"")</f>
        <v>P.L.119-75</v>
      </c>
      <c r="G2206" s="7" t="str">
        <f>IFERROR(""&amp;INDEX('Bill Report Reference'!$F$2:$F$72,MATCH(INDEX(Account!$J$2:$J$131,MATCH($B2206,Account!$A$2:$A$131,0))&amp;"-"&amp;$C2206&amp;"-"&amp;$D2206,'Bill Report Reference'!$I$2:$I$72,0)),"")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Reference'!$G$2:$G$72,MATCH(INDEX(Account!$J$2:$J$131,MATCH($B2206,Account!$A$2:$A$131,0))&amp;"-"&amp;$C2206&amp;"-"&amp;$D2206,'Bill Report Reference'!$I$2:$I$72,0)),"")</f>
        <v>https://www.govinfo.gov/content/pkg/PLAW-119publ75/pdf/PLAW-119publ75.pdf</v>
      </c>
      <c r="T2206" s="7" t="str">
        <f>IFERROR(""&amp;INDEX('Bill Report Reference'!$H$2:$H$72,MATCH(INDEX(Account!$J$2:$J$131,MATCH($B2206,Account!$A$2:$A$131,0))&amp;"-"&amp;$C2206&amp;"-"&amp;$D2206,'Bill Report Reference'!$I$2:$I$72,0)),"")</f>
        <v>https://www.govinfo.gov/content/pkg/CREC-2026-01-22/pdf/CREC-2026-01-22-pt2-PgH1353-2.pdf</v>
      </c>
      <c r="U2206" s="7" t="inlineStr"/>
      <c r="V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Reference'!$E$2:$E$72,MATCH(INDEX(Account!$J$2:$J$131,MATCH($B2207,Account!$A$2:$A$131,0))&amp;"-"&amp;$C2207&amp;"-"&amp;$D2207,'Bill Report Reference'!$I$2:$I$72,0)),"")</f>
        <v>H.R.5304</v>
      </c>
      <c r="G2207" s="7" t="str">
        <f>IFERROR(""&amp;INDEX('Bill Report Reference'!$F$2:$F$72,MATCH(INDEX(Account!$J$2:$J$131,MATCH($B2207,Account!$A$2:$A$131,0))&amp;"-"&amp;$C2207&amp;"-"&amp;$D2207,'Bill Report Reference'!$I$2:$I$72,0)),"")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Reference'!$G$2:$G$72,MATCH(INDEX(Account!$J$2:$J$131,MATCH($B2207,Account!$A$2:$A$131,0))&amp;"-"&amp;$C2207&amp;"-"&amp;$D2207,'Bill Report Reference'!$I$2:$I$72,0)),"")</f>
        <v>https://www.govinfo.gov/content/pkg/BILLS-119hr5304rh/pdf/BILLS-119hr5304rh.pdf</v>
      </c>
      <c r="T2207" s="7" t="str">
        <f>IFERROR(""&amp;INDEX('Bill Report Reference'!$H$2:$H$72,MATCH(INDEX(Account!$J$2:$J$131,MATCH($B2207,Account!$A$2:$A$131,0))&amp;"-"&amp;$C2207&amp;"-"&amp;$D2207,'Bill Report Reference'!$I$2:$I$72,0)),"")</f>
        <v>https://www.congress.gov/119/crpt/hrpt271/CRPT-119hrpt271.pdf</v>
      </c>
      <c r="U2207" s="7" t="inlineStr"/>
      <c r="V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Reference'!$E$2:$E$72,MATCH(INDEX(Account!$J$2:$J$131,MATCH($B2208,Account!$A$2:$A$131,0))&amp;"-"&amp;$C2208&amp;"-"&amp;$D2208,'Bill Report Reference'!$I$2:$I$72,0)),"")</f>
        <v>PREX 2.8:2026/APP</v>
      </c>
      <c r="G2208" s="7" t="str">
        <f>IFERROR(""&amp;INDEX('Bill Report Reference'!$F$2:$F$72,MATCH(INDEX(Account!$J$2:$J$131,MATCH($B2208,Account!$A$2:$A$131,0))&amp;"-"&amp;$C2208&amp;"-"&amp;$D2208,'Bill Report Reference'!$I$2:$I$72,0)),"")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Reference'!$G$2:$G$72,MATCH(INDEX(Account!$J$2:$J$131,MATCH($B2208,Account!$A$2:$A$131,0))&amp;"-"&amp;$C2208&amp;"-"&amp;$D2208,'Bill Report Reference'!$I$2:$I$72,0)),"")</f>
        <v>https://www.govinfo.gov/content/pkg/BUDGET-2026-APP/pdf/BUDGET-2026-APP.pdf</v>
      </c>
      <c r="T2208" s="7" t="str">
        <f>IFERROR(""&amp;INDEX('Bill Report Reference'!$H$2:$H$72,MATCH(INDEX(Account!$J$2:$J$131,MATCH($B2208,Account!$A$2:$A$131,0))&amp;"-"&amp;$C2208&amp;"-"&amp;$D2208,'Bill Report Reference'!$I$2:$I$72,0)),"")</f>
        <v>N/A</v>
      </c>
      <c r="U2208" s="7" t="inlineStr"/>
      <c r="V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Reference'!$E$2:$E$72,MATCH(INDEX(Account!$J$2:$J$131,MATCH($B2209,Account!$A$2:$A$131,0))&amp;"-"&amp;$C2209&amp;"-"&amp;$D2209,'Bill Report Reference'!$I$2:$I$72,0)),"")</f>
        <v>S.2587</v>
      </c>
      <c r="G2209" s="7" t="str">
        <f>IFERROR(""&amp;INDEX('Bill Report Reference'!$F$2:$F$72,MATCH(INDEX(Account!$J$2:$J$131,MATCH($B2209,Account!$A$2:$A$131,0))&amp;"-"&amp;$C2209&amp;"-"&amp;$D2209,'Bill Report Reference'!$I$2:$I$72,0)),"")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Reference'!$G$2:$G$72,MATCH(INDEX(Account!$J$2:$J$131,MATCH($B2209,Account!$A$2:$A$131,0))&amp;"-"&amp;$C2209&amp;"-"&amp;$D2209,'Bill Report Reference'!$I$2:$I$72,0)),"")</f>
        <v>https://www.govinfo.gov/content/pkg/BILLS-119s2587rs/pdf/BILLS-119s2587rs.pdf</v>
      </c>
      <c r="T2209" s="7" t="str">
        <f>IFERROR(""&amp;INDEX('Bill Report Reference'!$H$2:$H$72,MATCH(INDEX(Account!$J$2:$J$131,MATCH($B2209,Account!$A$2:$A$131,0))&amp;"-"&amp;$C2209&amp;"-"&amp;$D2209,'Bill Report Reference'!$I$2:$I$72,0)),"")</f>
        <v>https://www.congress.gov/119/crpt/srpt55/CRPT-119srpt55.pdf</v>
      </c>
      <c r="U2209" s="7" t="inlineStr"/>
      <c r="V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Reference'!$E$2:$E$72,MATCH(INDEX(Account!$J$2:$J$131,MATCH($B2210,Account!$A$2:$A$131,0))&amp;"-"&amp;$C2210&amp;"-"&amp;$D2210,'Bill Report Reference'!$I$2:$I$72,0)),"")</f>
        <v>H.R.9260</v>
      </c>
      <c r="G2210" s="7" t="str">
        <f>IFERROR(""&amp;INDEX('Bill Report Reference'!$F$2:$F$72,MATCH(INDEX(Account!$J$2:$J$131,MATCH($B2210,Account!$A$2:$A$131,0))&amp;"-"&amp;$C2210&amp;"-"&amp;$D2210,'Bill Report Reference'!$I$2:$I$72,0)),"")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Reference'!$G$2:$G$72,MATCH(INDEX(Account!$J$2:$J$131,MATCH($B2210,Account!$A$2:$A$131,0))&amp;"-"&amp;$C2210&amp;"-"&amp;$D2210,'Bill Report Reference'!$I$2:$I$72,0)),"")</f>
        <v>https://www.govinfo.gov/content/pkg/BILLS-119hr9260rh/pdf/BILLS-119hr9260rh.pdf</v>
      </c>
      <c r="T2210" s="7" t="str">
        <f>IFERROR(""&amp;INDEX('Bill Report Reference'!$H$2:$H$72,MATCH(INDEX(Account!$J$2:$J$131,MATCH($B2210,Account!$A$2:$A$131,0))&amp;"-"&amp;$C2210&amp;"-"&amp;$D2210,'Bill Report Reference'!$I$2:$I$72,0)),"")</f>
        <v>https://www.congress.gov/119/crpt/hrpt696/CRPT-119hrpt696.pdf</v>
      </c>
      <c r="U2210" s="7" t="inlineStr"/>
      <c r="V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Reference'!$E$2:$E$72,MATCH(INDEX(Account!$J$2:$J$131,MATCH($B2211,Account!$A$2:$A$131,0))&amp;"-"&amp;$C2211&amp;"-"&amp;$D2211,'Bill Report Reference'!$I$2:$I$72,0)),"")</f>
        <v>PREX 2.8:2027/APP</v>
      </c>
      <c r="G2211" s="7" t="str">
        <f>IFERROR(""&amp;INDEX('Bill Report Reference'!$F$2:$F$72,MATCH(INDEX(Account!$J$2:$J$131,MATCH($B2211,Account!$A$2:$A$131,0))&amp;"-"&amp;$C2211&amp;"-"&amp;$D2211,'Bill Report Reference'!$I$2:$I$72,0)),"")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Reference'!$G$2:$G$72,MATCH(INDEX(Account!$J$2:$J$131,MATCH($B2211,Account!$A$2:$A$131,0))&amp;"-"&amp;$C2211&amp;"-"&amp;$D2211,'Bill Report Reference'!$I$2:$I$72,0)),"")</f>
        <v>https://www.govinfo.gov/content/pkg/BUDGET-2027-APP/pdf/BUDGET-2027-APP.pdf</v>
      </c>
      <c r="T2211" s="7" t="str">
        <f>IFERROR(""&amp;INDEX('Bill Report Reference'!$H$2:$H$72,MATCH(INDEX(Account!$J$2:$J$131,MATCH($B2211,Account!$A$2:$A$131,0))&amp;"-"&amp;$C2211&amp;"-"&amp;$D2211,'Bill Report Reference'!$I$2:$I$72,0)),"")</f>
        <v>N/A</v>
      </c>
      <c r="U2211" s="7" t="inlineStr"/>
      <c r="V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Reference'!$E$2:$E$72,MATCH(INDEX(Account!$J$2:$J$131,MATCH($B2212,Account!$A$2:$A$131,0))&amp;"-"&amp;$C2212&amp;"-"&amp;$D2212,'Bill Report Reference'!$I$2:$I$72,0)),"")</f>
        <v>P.L.117-328</v>
      </c>
      <c r="G2212" s="7" t="str">
        <f>IFERROR(""&amp;INDEX('Bill Report Reference'!$F$2:$F$72,MATCH(INDEX(Account!$J$2:$J$131,MATCH($B2212,Account!$A$2:$A$131,0))&amp;"-"&amp;$C2212&amp;"-"&amp;$D2212,'Bill Report Reference'!$I$2:$I$72,0)),"")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auto-validated</t>
        </is>
      </c>
      <c r="S2212" s="7" t="str">
        <f>IFERROR(""&amp;INDEX('Bill Report Reference'!$G$2:$G$72,MATCH(INDEX(Account!$J$2:$J$131,MATCH($B2212,Account!$A$2:$A$131,0))&amp;"-"&amp;$C2212&amp;"-"&amp;$D2212,'Bill Report Reference'!$I$2:$I$72,0)),"")</f>
        <v>https://www.govinfo.gov/content/pkg/PLAW-117publ328/pdf/PLAW-117publ328.pdf</v>
      </c>
      <c r="T2212" s="7" t="str">
        <f>IFERROR(""&amp;INDEX('Bill Report Reference'!$H$2:$H$72,MATCH(INDEX(Account!$J$2:$J$131,MATCH($B2212,Account!$A$2:$A$131,0))&amp;"-"&amp;$C2212&amp;"-"&amp;$D2212,'Bill Report Reference'!$I$2:$I$72,0)),"")</f>
        <v>N/A</v>
      </c>
      <c r="U2212" s="7" t="inlineStr"/>
      <c r="V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Reference'!$E$2:$E$72,MATCH(INDEX(Account!$J$2:$J$131,MATCH($B2213,Account!$A$2:$A$131,0))&amp;"-"&amp;$C2213&amp;"-"&amp;$D2213,'Bill Report Reference'!$I$2:$I$72,0)),"")</f>
        <v>H.R.8295</v>
      </c>
      <c r="G2213" s="7" t="str">
        <f>IFERROR(""&amp;INDEX('Bill Report Reference'!$F$2:$F$72,MATCH(INDEX(Account!$J$2:$J$131,MATCH($B2213,Account!$A$2:$A$131,0))&amp;"-"&amp;$C2213&amp;"-"&amp;$D2213,'Bill Report Reference'!$I$2:$I$72,0)),"")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Reference'!$G$2:$G$72,MATCH(INDEX(Account!$J$2:$J$131,MATCH($B2213,Account!$A$2:$A$131,0))&amp;"-"&amp;$C2213&amp;"-"&amp;$D2213,'Bill Report Reference'!$I$2:$I$72,0)),"")</f>
        <v>https://www.govinfo.gov/content/pkg/BILLS-117hr8295rh/pdf/BILLS-117hr8295rh.pdf</v>
      </c>
      <c r="T2213" s="7" t="str">
        <f>IFERROR(""&amp;INDEX('Bill Report Reference'!$H$2:$H$72,MATCH(INDEX(Account!$J$2:$J$131,MATCH($B2213,Account!$A$2:$A$131,0))&amp;"-"&amp;$C2213&amp;"-"&amp;$D2213,'Bill Report Reference'!$I$2:$I$72,0)),"")</f>
        <v>https://www.govinfo.gov/content/pkg/CRPT-117hrpt403/pdf/CRPT-117hrpt403.pdf</v>
      </c>
      <c r="U2213" s="7" t="inlineStr"/>
      <c r="V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Reference'!$E$2:$E$72,MATCH(INDEX(Account!$J$2:$J$131,MATCH($B2214,Account!$A$2:$A$131,0))&amp;"-"&amp;$C2214&amp;"-"&amp;$D2214,'Bill Report Reference'!$I$2:$I$72,0)),"")</f>
        <v>PREX 2.8:2023/APP</v>
      </c>
      <c r="G2214" s="7" t="str">
        <f>IFERROR(""&amp;INDEX('Bill Report Reference'!$F$2:$F$72,MATCH(INDEX(Account!$J$2:$J$131,MATCH($B2214,Account!$A$2:$A$131,0))&amp;"-"&amp;$C2214&amp;"-"&amp;$D2214,'Bill Report Reference'!$I$2:$I$72,0)),"")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Reference'!$G$2:$G$72,MATCH(INDEX(Account!$J$2:$J$131,MATCH($B2214,Account!$A$2:$A$131,0))&amp;"-"&amp;$C2214&amp;"-"&amp;$D2214,'Bill Report Reference'!$I$2:$I$72,0)),"")</f>
        <v>https://www.govinfo.gov/content/pkg/BUDGET-2023-APP/pdf/BUDGET-2023-APP.pdf</v>
      </c>
      <c r="T2214" s="7" t="str">
        <f>IFERROR(""&amp;INDEX('Bill Report Reference'!$H$2:$H$72,MATCH(INDEX(Account!$J$2:$J$131,MATCH($B2214,Account!$A$2:$A$131,0))&amp;"-"&amp;$C2214&amp;"-"&amp;$D2214,'Bill Report Reference'!$I$2:$I$72,0)),"")</f>
        <v>N/A</v>
      </c>
      <c r="U2214" s="7" t="inlineStr"/>
      <c r="V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Reference'!$E$2:$E$72,MATCH(INDEX(Account!$J$2:$J$131,MATCH($B2215,Account!$A$2:$A$131,0))&amp;"-"&amp;$C2215&amp;"-"&amp;$D2215,'Bill Report Reference'!$I$2:$I$72,0)),"")</f>
        <v>S.4659</v>
      </c>
      <c r="G2215" s="7" t="str">
        <f>IFERROR(""&amp;INDEX('Bill Report Reference'!$F$2:$F$72,MATCH(INDEX(Account!$J$2:$J$131,MATCH($B2215,Account!$A$2:$A$131,0))&amp;"-"&amp;$C2215&amp;"-"&amp;$D2215,'Bill Report Reference'!$I$2:$I$72,0)),"")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Reference'!$G$2:$G$72,MATCH(INDEX(Account!$J$2:$J$131,MATCH($B2215,Account!$A$2:$A$131,0))&amp;"-"&amp;$C2215&amp;"-"&amp;$D2215,'Bill Report Reference'!$I$2:$I$72,0)),"")</f>
        <v>https://www.govinfo.gov/content/pkg/BILLS-117s4659is/pdf/BILLS-117s4659is.pdf</v>
      </c>
      <c r="T2215" s="7" t="str">
        <f>IFERROR(""&amp;INDEX('Bill Report Reference'!$H$2:$H$72,MATCH(INDEX(Account!$J$2:$J$131,MATCH($B2215,Account!$A$2:$A$131,0))&amp;"-"&amp;$C2215&amp;"-"&amp;$D2215,'Bill Report Reference'!$I$2:$I$72,0)),"")</f>
        <v>https://www.appropriations.senate.gov/imo/media/doc/LHHSFY23REPT.pdf</v>
      </c>
      <c r="U2215" s="7" t="inlineStr"/>
      <c r="V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Reference'!$E$2:$E$72,MATCH(INDEX(Account!$J$2:$J$131,MATCH($B2216,Account!$A$2:$A$131,0))&amp;"-"&amp;$C2216&amp;"-"&amp;$D2216,'Bill Report Reference'!$I$2:$I$72,0)),"")</f>
        <v>P.L.118-47</v>
      </c>
      <c r="G2216" s="7" t="str">
        <f>IFERROR(""&amp;INDEX('Bill Report Reference'!$F$2:$F$72,MATCH(INDEX(Account!$J$2:$J$131,MATCH($B2216,Account!$A$2:$A$131,0))&amp;"-"&amp;$C2216&amp;"-"&amp;$D2216,'Bill Report Reference'!$I$2:$I$72,0)),"")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Reference'!$G$2:$G$72,MATCH(INDEX(Account!$J$2:$J$131,MATCH($B2216,Account!$A$2:$A$131,0))&amp;"-"&amp;$C2216&amp;"-"&amp;$D2216,'Bill Report Reference'!$I$2:$I$72,0)),"")</f>
        <v>https://www.govinfo.gov/content/pkg/PLAW-118publ47/pdf/PLAW-118publ47.pdf</v>
      </c>
      <c r="T2216" s="7" t="str">
        <f>IFERROR(""&amp;INDEX('Bill Report Reference'!$H$2:$H$72,MATCH(INDEX(Account!$J$2:$J$131,MATCH($B2216,Account!$A$2:$A$131,0))&amp;"-"&amp;$C2216&amp;"-"&amp;$D2216,'Bill Report Reference'!$I$2:$I$72,0)),"")</f>
        <v>N/A</v>
      </c>
      <c r="U2216" s="7" t="inlineStr"/>
      <c r="V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Reference'!$E$2:$E$72,MATCH(INDEX(Account!$J$2:$J$131,MATCH($B2217,Account!$A$2:$A$131,0))&amp;"-"&amp;$C2217&amp;"-"&amp;$D2217,'Bill Report Reference'!$I$2:$I$72,0)),"")</f>
        <v>PREX 2.8:2024/APP</v>
      </c>
      <c r="G2217" s="7" t="str">
        <f>IFERROR(""&amp;INDEX('Bill Report Reference'!$F$2:$F$72,MATCH(INDEX(Account!$J$2:$J$131,MATCH($B2217,Account!$A$2:$A$131,0))&amp;"-"&amp;$C2217&amp;"-"&amp;$D2217,'Bill Report Reference'!$I$2:$I$72,0)),"")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Reference'!$G$2:$G$72,MATCH(INDEX(Account!$J$2:$J$131,MATCH($B2217,Account!$A$2:$A$131,0))&amp;"-"&amp;$C2217&amp;"-"&amp;$D2217,'Bill Report Reference'!$I$2:$I$72,0)),"")</f>
        <v>https://www.govinfo.gov/content/pkg/BUDGET-2024-APP/pdf/BUDGET-2024-APP.pdf</v>
      </c>
      <c r="T2217" s="7" t="str">
        <f>IFERROR(""&amp;INDEX('Bill Report Reference'!$H$2:$H$72,MATCH(INDEX(Account!$J$2:$J$131,MATCH($B2217,Account!$A$2:$A$131,0))&amp;"-"&amp;$C2217&amp;"-"&amp;$D2217,'Bill Report Reference'!$I$2:$I$72,0)),"")</f>
        <v>N/A</v>
      </c>
      <c r="U2217" s="7" t="inlineStr"/>
      <c r="V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Reference'!$E$2:$E$72,MATCH(INDEX(Account!$J$2:$J$131,MATCH($B2218,Account!$A$2:$A$131,0))&amp;"-"&amp;$C2218&amp;"-"&amp;$D2218,'Bill Report Reference'!$I$2:$I$72,0)),"")</f>
        <v>S.2624</v>
      </c>
      <c r="G2218" s="7" t="str">
        <f>IFERROR(""&amp;INDEX('Bill Report Reference'!$F$2:$F$72,MATCH(INDEX(Account!$J$2:$J$131,MATCH($B2218,Account!$A$2:$A$131,0))&amp;"-"&amp;$C2218&amp;"-"&amp;$D2218,'Bill Report Reference'!$I$2:$I$72,0)),"")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Reference'!$G$2:$G$72,MATCH(INDEX(Account!$J$2:$J$131,MATCH($B2218,Account!$A$2:$A$131,0))&amp;"-"&amp;$C2218&amp;"-"&amp;$D2218,'Bill Report Reference'!$I$2:$I$72,0)),"")</f>
        <v>https://www.govinfo.gov/content/pkg/BILLS-118s2624rs/pdf/BILLS-118s2624rs.pdf</v>
      </c>
      <c r="T2218" s="7" t="str">
        <f>IFERROR(""&amp;INDEX('Bill Report Reference'!$H$2:$H$72,MATCH(INDEX(Account!$J$2:$J$131,MATCH($B2218,Account!$A$2:$A$131,0))&amp;"-"&amp;$C2218&amp;"-"&amp;$D2218,'Bill Report Reference'!$I$2:$I$72,0)),"")</f>
        <v>https://www.congress.gov/118/crpt/srpt84/CRPT-118srpt84.pdf</v>
      </c>
      <c r="U2218" s="7" t="inlineStr"/>
      <c r="V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Reference'!$E$2:$E$72,MATCH(INDEX(Account!$J$2:$J$131,MATCH($B2219,Account!$A$2:$A$131,0))&amp;"-"&amp;$C2219&amp;"-"&amp;$D2219,'Bill Report Reference'!$I$2:$I$72,0)),"")</f>
        <v>P.L.119-4</v>
      </c>
      <c r="G2219" s="7" t="str">
        <f>IFERROR(""&amp;INDEX('Bill Report Reference'!$F$2:$F$72,MATCH(INDEX(Account!$J$2:$J$131,MATCH($B2219,Account!$A$2:$A$131,0))&amp;"-"&amp;$C2219&amp;"-"&amp;$D2219,'Bill Report Reference'!$I$2:$I$72,0)),"")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Reference'!$G$2:$G$72,MATCH(INDEX(Account!$J$2:$J$131,MATCH($B2219,Account!$A$2:$A$131,0))&amp;"-"&amp;$C2219&amp;"-"&amp;$D2219,'Bill Report Reference'!$I$2:$I$72,0)),"")</f>
        <v>https://www.govinfo.gov/content/pkg/PLAW-119publ4/pdf/PLAW-119publ4.pdf</v>
      </c>
      <c r="T2219" s="7" t="str">
        <f>IFERROR(""&amp;INDEX('Bill Report Reference'!$H$2:$H$72,MATCH(INDEX(Account!$J$2:$J$131,MATCH($B2219,Account!$A$2:$A$131,0))&amp;"-"&amp;$C2219&amp;"-"&amp;$D2219,'Bill Report Reference'!$I$2:$I$72,0)),"")</f>
        <v>N/A</v>
      </c>
      <c r="U2219" s="7" t="inlineStr"/>
      <c r="V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Reference'!$E$2:$E$72,MATCH(INDEX(Account!$J$2:$J$131,MATCH($B2220,Account!$A$2:$A$131,0))&amp;"-"&amp;$C2220&amp;"-"&amp;$D2220,'Bill Report Reference'!$I$2:$I$72,0)),"")</f>
        <v>H.R.9029</v>
      </c>
      <c r="G2220" s="7" t="str">
        <f>IFERROR(""&amp;INDEX('Bill Report Reference'!$F$2:$F$72,MATCH(INDEX(Account!$J$2:$J$131,MATCH($B2220,Account!$A$2:$A$131,0))&amp;"-"&amp;$C2220&amp;"-"&amp;$D2220,'Bill Report Reference'!$I$2:$I$72,0)),"")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Reference'!$G$2:$G$72,MATCH(INDEX(Account!$J$2:$J$131,MATCH($B2220,Account!$A$2:$A$131,0))&amp;"-"&amp;$C2220&amp;"-"&amp;$D2220,'Bill Report Reference'!$I$2:$I$72,0)),"")</f>
        <v>https://www.govinfo.gov/content/pkg/BILLS-118hr9029rh/pdf/BILLS-118hr9029rh.pdf</v>
      </c>
      <c r="T2220" s="7" t="str">
        <f>IFERROR(""&amp;INDEX('Bill Report Reference'!$H$2:$H$72,MATCH(INDEX(Account!$J$2:$J$131,MATCH($B2220,Account!$A$2:$A$131,0))&amp;"-"&amp;$C2220&amp;"-"&amp;$D2220,'Bill Report Reference'!$I$2:$I$72,0)),"")</f>
        <v>https://www.congress.gov/118/crpt/hrpt585/CRPT-118hrpt585.pdf</v>
      </c>
      <c r="U2220" s="7" t="inlineStr"/>
      <c r="V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Reference'!$E$2:$E$72,MATCH(INDEX(Account!$J$2:$J$131,MATCH($B2221,Account!$A$2:$A$131,0))&amp;"-"&amp;$C2221&amp;"-"&amp;$D2221,'Bill Report Reference'!$I$2:$I$72,0)),"")</f>
        <v>PREX 2.8:2025/APP</v>
      </c>
      <c r="G2221" s="7" t="str">
        <f>IFERROR(""&amp;INDEX('Bill Report Reference'!$F$2:$F$72,MATCH(INDEX(Account!$J$2:$J$131,MATCH($B2221,Account!$A$2:$A$131,0))&amp;"-"&amp;$C2221&amp;"-"&amp;$D2221,'Bill Report Reference'!$I$2:$I$72,0)),"")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Reference'!$G$2:$G$72,MATCH(INDEX(Account!$J$2:$J$131,MATCH($B2221,Account!$A$2:$A$131,0))&amp;"-"&amp;$C2221&amp;"-"&amp;$D2221,'Bill Report Reference'!$I$2:$I$72,0)),"")</f>
        <v>https://www.govinfo.gov/content/pkg/BUDGET-2025-APP/pdf/BUDGET-2025-APP.pdf</v>
      </c>
      <c r="T2221" s="7" t="str">
        <f>IFERROR(""&amp;INDEX('Bill Report Reference'!$H$2:$H$72,MATCH(INDEX(Account!$J$2:$J$131,MATCH($B2221,Account!$A$2:$A$131,0))&amp;"-"&amp;$C2221&amp;"-"&amp;$D2221,'Bill Report Reference'!$I$2:$I$72,0)),"")</f>
        <v>N/A</v>
      </c>
      <c r="U2221" s="7" t="inlineStr"/>
      <c r="V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Reference'!$E$2:$E$72,MATCH(INDEX(Account!$J$2:$J$131,MATCH($B2222,Account!$A$2:$A$131,0))&amp;"-"&amp;$C2222&amp;"-"&amp;$D2222,'Bill Report Reference'!$I$2:$I$72,0)),"")</f>
        <v>S.4942</v>
      </c>
      <c r="G2222" s="7" t="str">
        <f>IFERROR(""&amp;INDEX('Bill Report Reference'!$F$2:$F$72,MATCH(INDEX(Account!$J$2:$J$131,MATCH($B2222,Account!$A$2:$A$131,0))&amp;"-"&amp;$C2222&amp;"-"&amp;$D2222,'Bill Report Reference'!$I$2:$I$72,0)),"")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Reference'!$G$2:$G$72,MATCH(INDEX(Account!$J$2:$J$131,MATCH($B2222,Account!$A$2:$A$131,0))&amp;"-"&amp;$C2222&amp;"-"&amp;$D2222,'Bill Report Reference'!$I$2:$I$72,0)),"")</f>
        <v>https://www.govinfo.gov/content/pkg/BILLS-118s4942rs/pdf/BILLS-118s4942rs.pdf</v>
      </c>
      <c r="T2222" s="7" t="str">
        <f>IFERROR(""&amp;INDEX('Bill Report Reference'!$H$2:$H$72,MATCH(INDEX(Account!$J$2:$J$131,MATCH($B2222,Account!$A$2:$A$131,0))&amp;"-"&amp;$C2222&amp;"-"&amp;$D2222,'Bill Report Reference'!$I$2:$I$72,0)),"")</f>
        <v>https://www.congress.gov/118/crpt/srpt207/CRPT-118srpt207.pdf</v>
      </c>
      <c r="U2222" s="7" t="inlineStr"/>
      <c r="V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Reference'!$E$2:$E$72,MATCH(INDEX(Account!$J$2:$J$131,MATCH($B2223,Account!$A$2:$A$131,0))&amp;"-"&amp;$C2223&amp;"-"&amp;$D2223,'Bill Report Reference'!$I$2:$I$72,0)),"")</f>
        <v>P.L.119-75</v>
      </c>
      <c r="G2223" s="7" t="str">
        <f>IFERROR(""&amp;INDEX('Bill Report Reference'!$F$2:$F$72,MATCH(INDEX(Account!$J$2:$J$131,MATCH($B2223,Account!$A$2:$A$131,0))&amp;"-"&amp;$C2223&amp;"-"&amp;$D2223,'Bill Report Reference'!$I$2:$I$72,0)),"")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Reference'!$G$2:$G$72,MATCH(INDEX(Account!$J$2:$J$131,MATCH($B2223,Account!$A$2:$A$131,0))&amp;"-"&amp;$C2223&amp;"-"&amp;$D2223,'Bill Report Reference'!$I$2:$I$72,0)),"")</f>
        <v>https://www.govinfo.gov/content/pkg/PLAW-119publ75/pdf/PLAW-119publ75.pdf</v>
      </c>
      <c r="T2223" s="7" t="str">
        <f>IFERROR(""&amp;INDEX('Bill Report Reference'!$H$2:$H$72,MATCH(INDEX(Account!$J$2:$J$131,MATCH($B2223,Account!$A$2:$A$131,0))&amp;"-"&amp;$C2223&amp;"-"&amp;$D2223,'Bill Report Reference'!$I$2:$I$72,0)),"")</f>
        <v>https://www.govinfo.gov/content/pkg/CREC-2026-01-22/pdf/CREC-2026-01-22-pt2-PgH1353-2.pdf</v>
      </c>
      <c r="U2223" s="7" t="inlineStr"/>
      <c r="V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Reference'!$E$2:$E$72,MATCH(INDEX(Account!$J$2:$J$131,MATCH($B2224,Account!$A$2:$A$131,0))&amp;"-"&amp;$C2224&amp;"-"&amp;$D2224,'Bill Report Reference'!$I$2:$I$72,0)),"")</f>
        <v>H.R.5304</v>
      </c>
      <c r="G2224" s="7" t="str">
        <f>IFERROR(""&amp;INDEX('Bill Report Reference'!$F$2:$F$72,MATCH(INDEX(Account!$J$2:$J$131,MATCH($B2224,Account!$A$2:$A$131,0))&amp;"-"&amp;$C2224&amp;"-"&amp;$D2224,'Bill Report Reference'!$I$2:$I$72,0)),"")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Reference'!$G$2:$G$72,MATCH(INDEX(Account!$J$2:$J$131,MATCH($B2224,Account!$A$2:$A$131,0))&amp;"-"&amp;$C2224&amp;"-"&amp;$D2224,'Bill Report Reference'!$I$2:$I$72,0)),"")</f>
        <v>https://www.govinfo.gov/content/pkg/BILLS-119hr5304rh/pdf/BILLS-119hr5304rh.pdf</v>
      </c>
      <c r="T2224" s="7" t="str">
        <f>IFERROR(""&amp;INDEX('Bill Report Reference'!$H$2:$H$72,MATCH(INDEX(Account!$J$2:$J$131,MATCH($B2224,Account!$A$2:$A$131,0))&amp;"-"&amp;$C2224&amp;"-"&amp;$D2224,'Bill Report Reference'!$I$2:$I$72,0)),"")</f>
        <v>https://www.congress.gov/119/crpt/hrpt271/CRPT-119hrpt271.pdf</v>
      </c>
      <c r="U2224" s="7" t="inlineStr"/>
      <c r="V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Reference'!$E$2:$E$72,MATCH(INDEX(Account!$J$2:$J$131,MATCH($B2225,Account!$A$2:$A$131,0))&amp;"-"&amp;$C2225&amp;"-"&amp;$D2225,'Bill Report Reference'!$I$2:$I$72,0)),"")</f>
        <v>PREX 2.8:2026/APP</v>
      </c>
      <c r="G2225" s="7" t="str">
        <f>IFERROR(""&amp;INDEX('Bill Report Reference'!$F$2:$F$72,MATCH(INDEX(Account!$J$2:$J$131,MATCH($B2225,Account!$A$2:$A$131,0))&amp;"-"&amp;$C2225&amp;"-"&amp;$D2225,'Bill Report Reference'!$I$2:$I$72,0)),"")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Reference'!$G$2:$G$72,MATCH(INDEX(Account!$J$2:$J$131,MATCH($B2225,Account!$A$2:$A$131,0))&amp;"-"&amp;$C2225&amp;"-"&amp;$D2225,'Bill Report Reference'!$I$2:$I$72,0)),"")</f>
        <v>https://www.govinfo.gov/content/pkg/BUDGET-2026-APP/pdf/BUDGET-2026-APP.pdf</v>
      </c>
      <c r="T2225" s="7" t="str">
        <f>IFERROR(""&amp;INDEX('Bill Report Reference'!$H$2:$H$72,MATCH(INDEX(Account!$J$2:$J$131,MATCH($B2225,Account!$A$2:$A$131,0))&amp;"-"&amp;$C2225&amp;"-"&amp;$D2225,'Bill Report Reference'!$I$2:$I$72,0)),"")</f>
        <v>N/A</v>
      </c>
      <c r="U2225" s="7" t="inlineStr"/>
      <c r="V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Reference'!$E$2:$E$72,MATCH(INDEX(Account!$J$2:$J$131,MATCH($B2226,Account!$A$2:$A$131,0))&amp;"-"&amp;$C2226&amp;"-"&amp;$D2226,'Bill Report Reference'!$I$2:$I$72,0)),"")</f>
        <v>S.2587</v>
      </c>
      <c r="G2226" s="7" t="str">
        <f>IFERROR(""&amp;INDEX('Bill Report Reference'!$F$2:$F$72,MATCH(INDEX(Account!$J$2:$J$131,MATCH($B2226,Account!$A$2:$A$131,0))&amp;"-"&amp;$C2226&amp;"-"&amp;$D2226,'Bill Report Reference'!$I$2:$I$72,0)),"")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Reference'!$G$2:$G$72,MATCH(INDEX(Account!$J$2:$J$131,MATCH($B2226,Account!$A$2:$A$131,0))&amp;"-"&amp;$C2226&amp;"-"&amp;$D2226,'Bill Report Reference'!$I$2:$I$72,0)),"")</f>
        <v>https://www.govinfo.gov/content/pkg/BILLS-119s2587rs/pdf/BILLS-119s2587rs.pdf</v>
      </c>
      <c r="T2226" s="7" t="str">
        <f>IFERROR(""&amp;INDEX('Bill Report Reference'!$H$2:$H$72,MATCH(INDEX(Account!$J$2:$J$131,MATCH($B2226,Account!$A$2:$A$131,0))&amp;"-"&amp;$C2226&amp;"-"&amp;$D2226,'Bill Report Reference'!$I$2:$I$72,0)),"")</f>
        <v>https://www.congress.gov/119/crpt/srpt55/CRPT-119srpt55.pdf</v>
      </c>
      <c r="U2226" s="7" t="inlineStr"/>
      <c r="V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Reference'!$E$2:$E$72,MATCH(INDEX(Account!$J$2:$J$131,MATCH($B2227,Account!$A$2:$A$131,0))&amp;"-"&amp;$C2227&amp;"-"&amp;$D2227,'Bill Report Reference'!$I$2:$I$72,0)),"")</f>
        <v>H.R.9260</v>
      </c>
      <c r="G2227" s="7" t="str">
        <f>IFERROR(""&amp;INDEX('Bill Report Reference'!$F$2:$F$72,MATCH(INDEX(Account!$J$2:$J$131,MATCH($B2227,Account!$A$2:$A$131,0))&amp;"-"&amp;$C2227&amp;"-"&amp;$D2227,'Bill Report Reference'!$I$2:$I$72,0)),"")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Reference'!$G$2:$G$72,MATCH(INDEX(Account!$J$2:$J$131,MATCH($B2227,Account!$A$2:$A$131,0))&amp;"-"&amp;$C2227&amp;"-"&amp;$D2227,'Bill Report Reference'!$I$2:$I$72,0)),"")</f>
        <v>https://www.govinfo.gov/content/pkg/BILLS-119hr9260rh/pdf/BILLS-119hr9260rh.pdf</v>
      </c>
      <c r="T2227" s="7" t="str">
        <f>IFERROR(""&amp;INDEX('Bill Report Reference'!$H$2:$H$72,MATCH(INDEX(Account!$J$2:$J$131,MATCH($B2227,Account!$A$2:$A$131,0))&amp;"-"&amp;$C2227&amp;"-"&amp;$D2227,'Bill Report Reference'!$I$2:$I$72,0)),"")</f>
        <v>https://www.congress.gov/119/crpt/hrpt696/CRPT-119hrpt696.pdf</v>
      </c>
      <c r="U2227" s="7" t="inlineStr"/>
      <c r="V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Reference'!$E$2:$E$72,MATCH(INDEX(Account!$J$2:$J$131,MATCH($B2228,Account!$A$2:$A$131,0))&amp;"-"&amp;$C2228&amp;"-"&amp;$D2228,'Bill Report Reference'!$I$2:$I$72,0)),"")</f>
        <v>PREX 2.8:2027/APP</v>
      </c>
      <c r="G2228" s="7" t="str">
        <f>IFERROR(""&amp;INDEX('Bill Report Reference'!$F$2:$F$72,MATCH(INDEX(Account!$J$2:$J$131,MATCH($B2228,Account!$A$2:$A$131,0))&amp;"-"&amp;$C2228&amp;"-"&amp;$D2228,'Bill Report Reference'!$I$2:$I$72,0)),"")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Reference'!$G$2:$G$72,MATCH(INDEX(Account!$J$2:$J$131,MATCH($B2228,Account!$A$2:$A$131,0))&amp;"-"&amp;$C2228&amp;"-"&amp;$D2228,'Bill Report Reference'!$I$2:$I$72,0)),"")</f>
        <v>https://www.govinfo.gov/content/pkg/BUDGET-2027-APP/pdf/BUDGET-2027-APP.pdf</v>
      </c>
      <c r="T2228" s="7" t="str">
        <f>IFERROR(""&amp;INDEX('Bill Report Reference'!$H$2:$H$72,MATCH(INDEX(Account!$J$2:$J$131,MATCH($B2228,Account!$A$2:$A$131,0))&amp;"-"&amp;$C2228&amp;"-"&amp;$D2228,'Bill Report Reference'!$I$2:$I$72,0)),"")</f>
        <v>N/A</v>
      </c>
      <c r="U2228" s="7" t="inlineStr"/>
      <c r="V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Reference'!$E$2:$E$72,MATCH(INDEX(Account!$J$2:$J$131,MATCH($B2229,Account!$A$2:$A$131,0))&amp;"-"&amp;$C2229&amp;"-"&amp;$D2229,'Bill Report Reference'!$I$2:$I$72,0)),"")</f>
        <v>P.L.117-328</v>
      </c>
      <c r="G2229" s="7" t="str">
        <f>IFERROR(""&amp;INDEX('Bill Report Reference'!$F$2:$F$72,MATCH(INDEX(Account!$J$2:$J$131,MATCH($B2229,Account!$A$2:$A$131,0))&amp;"-"&amp;$C2229&amp;"-"&amp;$D2229,'Bill Report Reference'!$I$2:$I$72,0)),"")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auto-validated</t>
        </is>
      </c>
      <c r="S2229" s="7" t="str">
        <f>IFERROR(""&amp;INDEX('Bill Report Reference'!$G$2:$G$72,MATCH(INDEX(Account!$J$2:$J$131,MATCH($B2229,Account!$A$2:$A$131,0))&amp;"-"&amp;$C2229&amp;"-"&amp;$D2229,'Bill Report Reference'!$I$2:$I$72,0)),"")</f>
        <v>https://www.govinfo.gov/content/pkg/PLAW-117publ328/pdf/PLAW-117publ328.pdf</v>
      </c>
      <c r="T2229" s="7" t="str">
        <f>IFERROR(""&amp;INDEX('Bill Report Reference'!$H$2:$H$72,MATCH(INDEX(Account!$J$2:$J$131,MATCH($B2229,Account!$A$2:$A$131,0))&amp;"-"&amp;$C2229&amp;"-"&amp;$D2229,'Bill Report Reference'!$I$2:$I$72,0)),"")</f>
        <v>N/A</v>
      </c>
      <c r="U2229" s="7" t="inlineStr"/>
      <c r="V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Reference'!$E$2:$E$72,MATCH(INDEX(Account!$J$2:$J$131,MATCH($B2230,Account!$A$2:$A$131,0))&amp;"-"&amp;$C2230&amp;"-"&amp;$D2230,'Bill Report Reference'!$I$2:$I$72,0)),"")</f>
        <v>H.R.8295</v>
      </c>
      <c r="G2230" s="7" t="str">
        <f>IFERROR(""&amp;INDEX('Bill Report Reference'!$F$2:$F$72,MATCH(INDEX(Account!$J$2:$J$131,MATCH($B2230,Account!$A$2:$A$131,0))&amp;"-"&amp;$C2230&amp;"-"&amp;$D2230,'Bill Report Reference'!$I$2:$I$72,0)),"")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Reference'!$G$2:$G$72,MATCH(INDEX(Account!$J$2:$J$131,MATCH($B2230,Account!$A$2:$A$131,0))&amp;"-"&amp;$C2230&amp;"-"&amp;$D2230,'Bill Report Reference'!$I$2:$I$72,0)),"")</f>
        <v>https://www.govinfo.gov/content/pkg/BILLS-117hr8295rh/pdf/BILLS-117hr8295rh.pdf</v>
      </c>
      <c r="T2230" s="7" t="str">
        <f>IFERROR(""&amp;INDEX('Bill Report Reference'!$H$2:$H$72,MATCH(INDEX(Account!$J$2:$J$131,MATCH($B2230,Account!$A$2:$A$131,0))&amp;"-"&amp;$C2230&amp;"-"&amp;$D2230,'Bill Report Reference'!$I$2:$I$72,0)),"")</f>
        <v>https://www.govinfo.gov/content/pkg/CRPT-117hrpt403/pdf/CRPT-117hrpt403.pdf</v>
      </c>
      <c r="U2230" s="7" t="inlineStr"/>
      <c r="V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Reference'!$E$2:$E$72,MATCH(INDEX(Account!$J$2:$J$131,MATCH($B2231,Account!$A$2:$A$131,0))&amp;"-"&amp;$C2231&amp;"-"&amp;$D2231,'Bill Report Reference'!$I$2:$I$72,0)),"")</f>
        <v>PREX 2.8:2023/APP</v>
      </c>
      <c r="G2231" s="7" t="str">
        <f>IFERROR(""&amp;INDEX('Bill Report Reference'!$F$2:$F$72,MATCH(INDEX(Account!$J$2:$J$131,MATCH($B2231,Account!$A$2:$A$131,0))&amp;"-"&amp;$C2231&amp;"-"&amp;$D2231,'Bill Report Reference'!$I$2:$I$72,0)),"")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Reference'!$G$2:$G$72,MATCH(INDEX(Account!$J$2:$J$131,MATCH($B2231,Account!$A$2:$A$131,0))&amp;"-"&amp;$C2231&amp;"-"&amp;$D2231,'Bill Report Reference'!$I$2:$I$72,0)),"")</f>
        <v>https://www.govinfo.gov/content/pkg/BUDGET-2023-APP/pdf/BUDGET-2023-APP.pdf</v>
      </c>
      <c r="T2231" s="7" t="str">
        <f>IFERROR(""&amp;INDEX('Bill Report Reference'!$H$2:$H$72,MATCH(INDEX(Account!$J$2:$J$131,MATCH($B2231,Account!$A$2:$A$131,0))&amp;"-"&amp;$C2231&amp;"-"&amp;$D2231,'Bill Report Reference'!$I$2:$I$72,0)),"")</f>
        <v>N/A</v>
      </c>
      <c r="U2231" s="7" t="inlineStr"/>
      <c r="V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Reference'!$E$2:$E$72,MATCH(INDEX(Account!$J$2:$J$131,MATCH($B2232,Account!$A$2:$A$131,0))&amp;"-"&amp;$C2232&amp;"-"&amp;$D2232,'Bill Report Reference'!$I$2:$I$72,0)),"")</f>
        <v>S.4659</v>
      </c>
      <c r="G2232" s="7" t="str">
        <f>IFERROR(""&amp;INDEX('Bill Report Reference'!$F$2:$F$72,MATCH(INDEX(Account!$J$2:$J$131,MATCH($B2232,Account!$A$2:$A$131,0))&amp;"-"&amp;$C2232&amp;"-"&amp;$D2232,'Bill Report Reference'!$I$2:$I$72,0)),"")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Reference'!$G$2:$G$72,MATCH(INDEX(Account!$J$2:$J$131,MATCH($B2232,Account!$A$2:$A$131,0))&amp;"-"&amp;$C2232&amp;"-"&amp;$D2232,'Bill Report Reference'!$I$2:$I$72,0)),"")</f>
        <v>https://www.govinfo.gov/content/pkg/BILLS-117s4659is/pdf/BILLS-117s4659is.pdf</v>
      </c>
      <c r="T2232" s="7" t="str">
        <f>IFERROR(""&amp;INDEX('Bill Report Reference'!$H$2:$H$72,MATCH(INDEX(Account!$J$2:$J$131,MATCH($B2232,Account!$A$2:$A$131,0))&amp;"-"&amp;$C2232&amp;"-"&amp;$D2232,'Bill Report Reference'!$I$2:$I$72,0)),"")</f>
        <v>https://www.appropriations.senate.gov/imo/media/doc/LHHSFY23REPT.pdf</v>
      </c>
      <c r="U2232" s="7" t="inlineStr"/>
      <c r="V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Reference'!$E$2:$E$72,MATCH(INDEX(Account!$J$2:$J$131,MATCH($B2233,Account!$A$2:$A$131,0))&amp;"-"&amp;$C2233&amp;"-"&amp;$D2233,'Bill Report Reference'!$I$2:$I$72,0)),"")</f>
        <v>P.L.118-47</v>
      </c>
      <c r="G2233" s="7" t="str">
        <f>IFERROR(""&amp;INDEX('Bill Report Reference'!$F$2:$F$72,MATCH(INDEX(Account!$J$2:$J$131,MATCH($B2233,Account!$A$2:$A$131,0))&amp;"-"&amp;$C2233&amp;"-"&amp;$D2233,'Bill Report Reference'!$I$2:$I$72,0)),"")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Reference'!$G$2:$G$72,MATCH(INDEX(Account!$J$2:$J$131,MATCH($B2233,Account!$A$2:$A$131,0))&amp;"-"&amp;$C2233&amp;"-"&amp;$D2233,'Bill Report Reference'!$I$2:$I$72,0)),"")</f>
        <v>https://www.govinfo.gov/content/pkg/PLAW-118publ47/pdf/PLAW-118publ47.pdf</v>
      </c>
      <c r="T2233" s="7" t="str">
        <f>IFERROR(""&amp;INDEX('Bill Report Reference'!$H$2:$H$72,MATCH(INDEX(Account!$J$2:$J$131,MATCH($B2233,Account!$A$2:$A$131,0))&amp;"-"&amp;$C2233&amp;"-"&amp;$D2233,'Bill Report Reference'!$I$2:$I$72,0)),"")</f>
        <v>N/A</v>
      </c>
      <c r="U2233" s="7" t="inlineStr"/>
      <c r="V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Reference'!$E$2:$E$72,MATCH(INDEX(Account!$J$2:$J$131,MATCH($B2234,Account!$A$2:$A$131,0))&amp;"-"&amp;$C2234&amp;"-"&amp;$D2234,'Bill Report Reference'!$I$2:$I$72,0)),"")</f>
        <v>PREX 2.8:2024/APP</v>
      </c>
      <c r="G2234" s="7" t="str">
        <f>IFERROR(""&amp;INDEX('Bill Report Reference'!$F$2:$F$72,MATCH(INDEX(Account!$J$2:$J$131,MATCH($B2234,Account!$A$2:$A$131,0))&amp;"-"&amp;$C2234&amp;"-"&amp;$D2234,'Bill Report Reference'!$I$2:$I$72,0)),"")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Reference'!$G$2:$G$72,MATCH(INDEX(Account!$J$2:$J$131,MATCH($B2234,Account!$A$2:$A$131,0))&amp;"-"&amp;$C2234&amp;"-"&amp;$D2234,'Bill Report Reference'!$I$2:$I$72,0)),"")</f>
        <v>https://www.govinfo.gov/content/pkg/BUDGET-2024-APP/pdf/BUDGET-2024-APP.pdf</v>
      </c>
      <c r="T2234" s="7" t="str">
        <f>IFERROR(""&amp;INDEX('Bill Report Reference'!$H$2:$H$72,MATCH(INDEX(Account!$J$2:$J$131,MATCH($B2234,Account!$A$2:$A$131,0))&amp;"-"&amp;$C2234&amp;"-"&amp;$D2234,'Bill Report Reference'!$I$2:$I$72,0)),"")</f>
        <v>N/A</v>
      </c>
      <c r="U2234" s="7" t="inlineStr"/>
      <c r="V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Reference'!$E$2:$E$72,MATCH(INDEX(Account!$J$2:$J$131,MATCH($B2235,Account!$A$2:$A$131,0))&amp;"-"&amp;$C2235&amp;"-"&amp;$D2235,'Bill Report Reference'!$I$2:$I$72,0)),"")</f>
        <v>S.2624</v>
      </c>
      <c r="G2235" s="7" t="str">
        <f>IFERROR(""&amp;INDEX('Bill Report Reference'!$F$2:$F$72,MATCH(INDEX(Account!$J$2:$J$131,MATCH($B2235,Account!$A$2:$A$131,0))&amp;"-"&amp;$C2235&amp;"-"&amp;$D2235,'Bill Report Reference'!$I$2:$I$72,0)),"")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Reference'!$G$2:$G$72,MATCH(INDEX(Account!$J$2:$J$131,MATCH($B2235,Account!$A$2:$A$131,0))&amp;"-"&amp;$C2235&amp;"-"&amp;$D2235,'Bill Report Reference'!$I$2:$I$72,0)),"")</f>
        <v>https://www.govinfo.gov/content/pkg/BILLS-118s2624rs/pdf/BILLS-118s2624rs.pdf</v>
      </c>
      <c r="T2235" s="7" t="str">
        <f>IFERROR(""&amp;INDEX('Bill Report Reference'!$H$2:$H$72,MATCH(INDEX(Account!$J$2:$J$131,MATCH($B2235,Account!$A$2:$A$131,0))&amp;"-"&amp;$C2235&amp;"-"&amp;$D2235,'Bill Report Reference'!$I$2:$I$72,0)),"")</f>
        <v>https://www.congress.gov/118/crpt/srpt84/CRPT-118srpt84.pdf</v>
      </c>
      <c r="U2235" s="7" t="inlineStr"/>
      <c r="V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Reference'!$E$2:$E$72,MATCH(INDEX(Account!$J$2:$J$131,MATCH($B2236,Account!$A$2:$A$131,0))&amp;"-"&amp;$C2236&amp;"-"&amp;$D2236,'Bill Report Reference'!$I$2:$I$72,0)),"")</f>
        <v>P.L.119-4</v>
      </c>
      <c r="G2236" s="7" t="str">
        <f>IFERROR(""&amp;INDEX('Bill Report Reference'!$F$2:$F$72,MATCH(INDEX(Account!$J$2:$J$131,MATCH($B2236,Account!$A$2:$A$131,0))&amp;"-"&amp;$C2236&amp;"-"&amp;$D2236,'Bill Report Reference'!$I$2:$I$72,0)),"")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Reference'!$G$2:$G$72,MATCH(INDEX(Account!$J$2:$J$131,MATCH($B2236,Account!$A$2:$A$131,0))&amp;"-"&amp;$C2236&amp;"-"&amp;$D2236,'Bill Report Reference'!$I$2:$I$72,0)),"")</f>
        <v>https://www.govinfo.gov/content/pkg/PLAW-119publ4/pdf/PLAW-119publ4.pdf</v>
      </c>
      <c r="T2236" s="7" t="str">
        <f>IFERROR(""&amp;INDEX('Bill Report Reference'!$H$2:$H$72,MATCH(INDEX(Account!$J$2:$J$131,MATCH($B2236,Account!$A$2:$A$131,0))&amp;"-"&amp;$C2236&amp;"-"&amp;$D2236,'Bill Report Reference'!$I$2:$I$72,0)),"")</f>
        <v>N/A</v>
      </c>
      <c r="U2236" s="7" t="inlineStr"/>
      <c r="V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Reference'!$E$2:$E$72,MATCH(INDEX(Account!$J$2:$J$131,MATCH($B2237,Account!$A$2:$A$131,0))&amp;"-"&amp;$C2237&amp;"-"&amp;$D2237,'Bill Report Reference'!$I$2:$I$72,0)),"")</f>
        <v>H.R.9029</v>
      </c>
      <c r="G2237" s="7" t="str">
        <f>IFERROR(""&amp;INDEX('Bill Report Reference'!$F$2:$F$72,MATCH(INDEX(Account!$J$2:$J$131,MATCH($B2237,Account!$A$2:$A$131,0))&amp;"-"&amp;$C2237&amp;"-"&amp;$D2237,'Bill Report Reference'!$I$2:$I$72,0)),"")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Reference'!$G$2:$G$72,MATCH(INDEX(Account!$J$2:$J$131,MATCH($B2237,Account!$A$2:$A$131,0))&amp;"-"&amp;$C2237&amp;"-"&amp;$D2237,'Bill Report Reference'!$I$2:$I$72,0)),"")</f>
        <v>https://www.govinfo.gov/content/pkg/BILLS-118hr9029rh/pdf/BILLS-118hr9029rh.pdf</v>
      </c>
      <c r="T2237" s="7" t="str">
        <f>IFERROR(""&amp;INDEX('Bill Report Reference'!$H$2:$H$72,MATCH(INDEX(Account!$J$2:$J$131,MATCH($B2237,Account!$A$2:$A$131,0))&amp;"-"&amp;$C2237&amp;"-"&amp;$D2237,'Bill Report Reference'!$I$2:$I$72,0)),"")</f>
        <v>https://www.congress.gov/118/crpt/hrpt585/CRPT-118hrpt585.pdf</v>
      </c>
      <c r="U2237" s="7" t="inlineStr"/>
      <c r="V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Reference'!$E$2:$E$72,MATCH(INDEX(Account!$J$2:$J$131,MATCH($B2238,Account!$A$2:$A$131,0))&amp;"-"&amp;$C2238&amp;"-"&amp;$D2238,'Bill Report Reference'!$I$2:$I$72,0)),"")</f>
        <v>PREX 2.8:2025/APP</v>
      </c>
      <c r="G2238" s="7" t="str">
        <f>IFERROR(""&amp;INDEX('Bill Report Reference'!$F$2:$F$72,MATCH(INDEX(Account!$J$2:$J$131,MATCH($B2238,Account!$A$2:$A$131,0))&amp;"-"&amp;$C2238&amp;"-"&amp;$D2238,'Bill Report Reference'!$I$2:$I$72,0)),"")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Reference'!$G$2:$G$72,MATCH(INDEX(Account!$J$2:$J$131,MATCH($B2238,Account!$A$2:$A$131,0))&amp;"-"&amp;$C2238&amp;"-"&amp;$D2238,'Bill Report Reference'!$I$2:$I$72,0)),"")</f>
        <v>https://www.govinfo.gov/content/pkg/BUDGET-2025-APP/pdf/BUDGET-2025-APP.pdf</v>
      </c>
      <c r="T2238" s="7" t="str">
        <f>IFERROR(""&amp;INDEX('Bill Report Reference'!$H$2:$H$72,MATCH(INDEX(Account!$J$2:$J$131,MATCH($B2238,Account!$A$2:$A$131,0))&amp;"-"&amp;$C2238&amp;"-"&amp;$D2238,'Bill Report Reference'!$I$2:$I$72,0)),"")</f>
        <v>N/A</v>
      </c>
      <c r="U2238" s="7" t="inlineStr"/>
      <c r="V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Reference'!$E$2:$E$72,MATCH(INDEX(Account!$J$2:$J$131,MATCH($B2239,Account!$A$2:$A$131,0))&amp;"-"&amp;$C2239&amp;"-"&amp;$D2239,'Bill Report Reference'!$I$2:$I$72,0)),"")</f>
        <v>S.4942</v>
      </c>
      <c r="G2239" s="7" t="str">
        <f>IFERROR(""&amp;INDEX('Bill Report Reference'!$F$2:$F$72,MATCH(INDEX(Account!$J$2:$J$131,MATCH($B2239,Account!$A$2:$A$131,0))&amp;"-"&amp;$C2239&amp;"-"&amp;$D2239,'Bill Report Reference'!$I$2:$I$72,0)),"")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Reference'!$G$2:$G$72,MATCH(INDEX(Account!$J$2:$J$131,MATCH($B2239,Account!$A$2:$A$131,0))&amp;"-"&amp;$C2239&amp;"-"&amp;$D2239,'Bill Report Reference'!$I$2:$I$72,0)),"")</f>
        <v>https://www.govinfo.gov/content/pkg/BILLS-118s4942rs/pdf/BILLS-118s4942rs.pdf</v>
      </c>
      <c r="T2239" s="7" t="str">
        <f>IFERROR(""&amp;INDEX('Bill Report Reference'!$H$2:$H$72,MATCH(INDEX(Account!$J$2:$J$131,MATCH($B2239,Account!$A$2:$A$131,0))&amp;"-"&amp;$C2239&amp;"-"&amp;$D2239,'Bill Report Reference'!$I$2:$I$72,0)),"")</f>
        <v>https://www.congress.gov/118/crpt/srpt207/CRPT-118srpt207.pdf</v>
      </c>
      <c r="U2239" s="7" t="inlineStr"/>
      <c r="V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Reference'!$E$2:$E$72,MATCH(INDEX(Account!$J$2:$J$131,MATCH($B2240,Account!$A$2:$A$131,0))&amp;"-"&amp;$C2240&amp;"-"&amp;$D2240,'Bill Report Reference'!$I$2:$I$72,0)),"")</f>
        <v>P.L.119-75</v>
      </c>
      <c r="G2240" s="7" t="str">
        <f>IFERROR(""&amp;INDEX('Bill Report Reference'!$F$2:$F$72,MATCH(INDEX(Account!$J$2:$J$131,MATCH($B2240,Account!$A$2:$A$131,0))&amp;"-"&amp;$C2240&amp;"-"&amp;$D2240,'Bill Report Reference'!$I$2:$I$72,0)),"")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Reference'!$G$2:$G$72,MATCH(INDEX(Account!$J$2:$J$131,MATCH($B2240,Account!$A$2:$A$131,0))&amp;"-"&amp;$C2240&amp;"-"&amp;$D2240,'Bill Report Reference'!$I$2:$I$72,0)),"")</f>
        <v>https://www.govinfo.gov/content/pkg/PLAW-119publ75/pdf/PLAW-119publ75.pdf</v>
      </c>
      <c r="T2240" s="7" t="str">
        <f>IFERROR(""&amp;INDEX('Bill Report Reference'!$H$2:$H$72,MATCH(INDEX(Account!$J$2:$J$131,MATCH($B2240,Account!$A$2:$A$131,0))&amp;"-"&amp;$C2240&amp;"-"&amp;$D2240,'Bill Report Reference'!$I$2:$I$72,0)),"")</f>
        <v>https://www.govinfo.gov/content/pkg/CREC-2026-01-22/pdf/CREC-2026-01-22-pt2-PgH1353-2.pdf</v>
      </c>
      <c r="U2240" s="7" t="inlineStr"/>
      <c r="V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Reference'!$E$2:$E$72,MATCH(INDEX(Account!$J$2:$J$131,MATCH($B2241,Account!$A$2:$A$131,0))&amp;"-"&amp;$C2241&amp;"-"&amp;$D2241,'Bill Report Reference'!$I$2:$I$72,0)),"")</f>
        <v>H.R.5304</v>
      </c>
      <c r="G2241" s="7" t="str">
        <f>IFERROR(""&amp;INDEX('Bill Report Reference'!$F$2:$F$72,MATCH(INDEX(Account!$J$2:$J$131,MATCH($B2241,Account!$A$2:$A$131,0))&amp;"-"&amp;$C2241&amp;"-"&amp;$D2241,'Bill Report Reference'!$I$2:$I$72,0)),"")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Reference'!$G$2:$G$72,MATCH(INDEX(Account!$J$2:$J$131,MATCH($B2241,Account!$A$2:$A$131,0))&amp;"-"&amp;$C2241&amp;"-"&amp;$D2241,'Bill Report Reference'!$I$2:$I$72,0)),"")</f>
        <v>https://www.govinfo.gov/content/pkg/BILLS-119hr5304rh/pdf/BILLS-119hr5304rh.pdf</v>
      </c>
      <c r="T2241" s="7" t="str">
        <f>IFERROR(""&amp;INDEX('Bill Report Reference'!$H$2:$H$72,MATCH(INDEX(Account!$J$2:$J$131,MATCH($B2241,Account!$A$2:$A$131,0))&amp;"-"&amp;$C2241&amp;"-"&amp;$D2241,'Bill Report Reference'!$I$2:$I$72,0)),"")</f>
        <v>https://www.congress.gov/119/crpt/hrpt271/CRPT-119hrpt271.pdf</v>
      </c>
      <c r="U2241" s="7" t="inlineStr"/>
      <c r="V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Reference'!$E$2:$E$72,MATCH(INDEX(Account!$J$2:$J$131,MATCH($B2242,Account!$A$2:$A$131,0))&amp;"-"&amp;$C2242&amp;"-"&amp;$D2242,'Bill Report Reference'!$I$2:$I$72,0)),"")</f>
        <v>PREX 2.8:2026/APP</v>
      </c>
      <c r="G2242" s="7" t="str">
        <f>IFERROR(""&amp;INDEX('Bill Report Reference'!$F$2:$F$72,MATCH(INDEX(Account!$J$2:$J$131,MATCH($B2242,Account!$A$2:$A$131,0))&amp;"-"&amp;$C2242&amp;"-"&amp;$D2242,'Bill Report Reference'!$I$2:$I$72,0)),"")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Reference'!$G$2:$G$72,MATCH(INDEX(Account!$J$2:$J$131,MATCH($B2242,Account!$A$2:$A$131,0))&amp;"-"&amp;$C2242&amp;"-"&amp;$D2242,'Bill Report Reference'!$I$2:$I$72,0)),"")</f>
        <v>https://www.govinfo.gov/content/pkg/BUDGET-2026-APP/pdf/BUDGET-2026-APP.pdf</v>
      </c>
      <c r="T2242" s="7" t="str">
        <f>IFERROR(""&amp;INDEX('Bill Report Reference'!$H$2:$H$72,MATCH(INDEX(Account!$J$2:$J$131,MATCH($B2242,Account!$A$2:$A$131,0))&amp;"-"&amp;$C2242&amp;"-"&amp;$D2242,'Bill Report Reference'!$I$2:$I$72,0)),"")</f>
        <v>N/A</v>
      </c>
      <c r="U2242" s="7" t="inlineStr"/>
      <c r="V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Reference'!$E$2:$E$72,MATCH(INDEX(Account!$J$2:$J$131,MATCH($B2243,Account!$A$2:$A$131,0))&amp;"-"&amp;$C2243&amp;"-"&amp;$D2243,'Bill Report Reference'!$I$2:$I$72,0)),"")</f>
        <v>S.2587</v>
      </c>
      <c r="G2243" s="7" t="str">
        <f>IFERROR(""&amp;INDEX('Bill Report Reference'!$F$2:$F$72,MATCH(INDEX(Account!$J$2:$J$131,MATCH($B2243,Account!$A$2:$A$131,0))&amp;"-"&amp;$C2243&amp;"-"&amp;$D2243,'Bill Report Reference'!$I$2:$I$72,0)),"")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Reference'!$G$2:$G$72,MATCH(INDEX(Account!$J$2:$J$131,MATCH($B2243,Account!$A$2:$A$131,0))&amp;"-"&amp;$C2243&amp;"-"&amp;$D2243,'Bill Report Reference'!$I$2:$I$72,0)),"")</f>
        <v>https://www.govinfo.gov/content/pkg/BILLS-119s2587rs/pdf/BILLS-119s2587rs.pdf</v>
      </c>
      <c r="T2243" s="7" t="str">
        <f>IFERROR(""&amp;INDEX('Bill Report Reference'!$H$2:$H$72,MATCH(INDEX(Account!$J$2:$J$131,MATCH($B2243,Account!$A$2:$A$131,0))&amp;"-"&amp;$C2243&amp;"-"&amp;$D2243,'Bill Report Reference'!$I$2:$I$72,0)),"")</f>
        <v>https://www.congress.gov/119/crpt/srpt55/CRPT-119srpt55.pdf</v>
      </c>
      <c r="U2243" s="7" t="inlineStr"/>
      <c r="V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Reference'!$E$2:$E$72,MATCH(INDEX(Account!$J$2:$J$131,MATCH($B2244,Account!$A$2:$A$131,0))&amp;"-"&amp;$C2244&amp;"-"&amp;$D2244,'Bill Report Reference'!$I$2:$I$72,0)),"")</f>
        <v>H.R.9260</v>
      </c>
      <c r="G2244" s="7" t="str">
        <f>IFERROR(""&amp;INDEX('Bill Report Reference'!$F$2:$F$72,MATCH(INDEX(Account!$J$2:$J$131,MATCH($B2244,Account!$A$2:$A$131,0))&amp;"-"&amp;$C2244&amp;"-"&amp;$D2244,'Bill Report Reference'!$I$2:$I$72,0)),"")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Reference'!$G$2:$G$72,MATCH(INDEX(Account!$J$2:$J$131,MATCH($B2244,Account!$A$2:$A$131,0))&amp;"-"&amp;$C2244&amp;"-"&amp;$D2244,'Bill Report Reference'!$I$2:$I$72,0)),"")</f>
        <v>https://www.govinfo.gov/content/pkg/BILLS-119hr9260rh/pdf/BILLS-119hr9260rh.pdf</v>
      </c>
      <c r="T2244" s="7" t="str">
        <f>IFERROR(""&amp;INDEX('Bill Report Reference'!$H$2:$H$72,MATCH(INDEX(Account!$J$2:$J$131,MATCH($B2244,Account!$A$2:$A$131,0))&amp;"-"&amp;$C2244&amp;"-"&amp;$D2244,'Bill Report Reference'!$I$2:$I$72,0)),"")</f>
        <v>https://www.congress.gov/119/crpt/hrpt696/CRPT-119hrpt696.pdf</v>
      </c>
      <c r="U2244" s="7" t="inlineStr"/>
      <c r="V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Reference'!$E$2:$E$72,MATCH(INDEX(Account!$J$2:$J$131,MATCH($B2245,Account!$A$2:$A$131,0))&amp;"-"&amp;$C2245&amp;"-"&amp;$D2245,'Bill Report Reference'!$I$2:$I$72,0)),"")</f>
        <v>PREX 2.8:2027/APP</v>
      </c>
      <c r="G2245" s="7" t="str">
        <f>IFERROR(""&amp;INDEX('Bill Report Reference'!$F$2:$F$72,MATCH(INDEX(Account!$J$2:$J$131,MATCH($B2245,Account!$A$2:$A$131,0))&amp;"-"&amp;$C2245&amp;"-"&amp;$D2245,'Bill Report Reference'!$I$2:$I$72,0)),"")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Reference'!$G$2:$G$72,MATCH(INDEX(Account!$J$2:$J$131,MATCH($B2245,Account!$A$2:$A$131,0))&amp;"-"&amp;$C2245&amp;"-"&amp;$D2245,'Bill Report Reference'!$I$2:$I$72,0)),"")</f>
        <v>https://www.govinfo.gov/content/pkg/BUDGET-2027-APP/pdf/BUDGET-2027-APP.pdf</v>
      </c>
      <c r="T2245" s="7" t="str">
        <f>IFERROR(""&amp;INDEX('Bill Report Reference'!$H$2:$H$72,MATCH(INDEX(Account!$J$2:$J$131,MATCH($B2245,Account!$A$2:$A$131,0))&amp;"-"&amp;$C2245&amp;"-"&amp;$D2245,'Bill Report Reference'!$I$2:$I$72,0)),"")</f>
        <v>N/A</v>
      </c>
      <c r="U2245" s="7" t="inlineStr"/>
      <c r="V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Reference'!$E$2:$E$72,MATCH(INDEX(Account!$J$2:$J$131,MATCH($B2246,Account!$A$2:$A$131,0))&amp;"-"&amp;$C2246&amp;"-"&amp;$D2246,'Bill Report Reference'!$I$2:$I$72,0)),"")</f>
        <v>P.L.117-328</v>
      </c>
      <c r="G2246" s="7" t="str">
        <f>IFERROR(""&amp;INDEX('Bill Report Reference'!$F$2:$F$72,MATCH(INDEX(Account!$J$2:$J$131,MATCH($B2246,Account!$A$2:$A$131,0))&amp;"-"&amp;$C2246&amp;"-"&amp;$D2246,'Bill Report Reference'!$I$2:$I$72,0)),"")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auto-validated</t>
        </is>
      </c>
      <c r="S2246" s="7" t="str">
        <f>IFERROR(""&amp;INDEX('Bill Report Reference'!$G$2:$G$72,MATCH(INDEX(Account!$J$2:$J$131,MATCH($B2246,Account!$A$2:$A$131,0))&amp;"-"&amp;$C2246&amp;"-"&amp;$D2246,'Bill Report Reference'!$I$2:$I$72,0)),"")</f>
        <v>https://www.govinfo.gov/content/pkg/PLAW-117publ328/pdf/PLAW-117publ328.pdf</v>
      </c>
      <c r="T2246" s="7" t="str">
        <f>IFERROR(""&amp;INDEX('Bill Report Reference'!$H$2:$H$72,MATCH(INDEX(Account!$J$2:$J$131,MATCH($B2246,Account!$A$2:$A$131,0))&amp;"-"&amp;$C2246&amp;"-"&amp;$D2246,'Bill Report Reference'!$I$2:$I$72,0)),"")</f>
        <v>N/A</v>
      </c>
      <c r="U2246" s="7" t="inlineStr"/>
      <c r="V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Reference'!$E$2:$E$72,MATCH(INDEX(Account!$J$2:$J$131,MATCH($B2247,Account!$A$2:$A$131,0))&amp;"-"&amp;$C2247&amp;"-"&amp;$D2247,'Bill Report Reference'!$I$2:$I$72,0)),"")</f>
        <v>H.R.8295</v>
      </c>
      <c r="G2247" s="7" t="str">
        <f>IFERROR(""&amp;INDEX('Bill Report Reference'!$F$2:$F$72,MATCH(INDEX(Account!$J$2:$J$131,MATCH($B2247,Account!$A$2:$A$131,0))&amp;"-"&amp;$C2247&amp;"-"&amp;$D2247,'Bill Report Reference'!$I$2:$I$72,0)),"")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Reference'!$G$2:$G$72,MATCH(INDEX(Account!$J$2:$J$131,MATCH($B2247,Account!$A$2:$A$131,0))&amp;"-"&amp;$C2247&amp;"-"&amp;$D2247,'Bill Report Reference'!$I$2:$I$72,0)),"")</f>
        <v>https://www.govinfo.gov/content/pkg/BILLS-117hr8295rh/pdf/BILLS-117hr8295rh.pdf</v>
      </c>
      <c r="T2247" s="7" t="str">
        <f>IFERROR(""&amp;INDEX('Bill Report Reference'!$H$2:$H$72,MATCH(INDEX(Account!$J$2:$J$131,MATCH($B2247,Account!$A$2:$A$131,0))&amp;"-"&amp;$C2247&amp;"-"&amp;$D2247,'Bill Report Reference'!$I$2:$I$72,0)),"")</f>
        <v>https://www.govinfo.gov/content/pkg/CRPT-117hrpt403/pdf/CRPT-117hrpt403.pdf</v>
      </c>
      <c r="U2247" s="7" t="inlineStr"/>
      <c r="V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Reference'!$E$2:$E$72,MATCH(INDEX(Account!$J$2:$J$131,MATCH($B2248,Account!$A$2:$A$131,0))&amp;"-"&amp;$C2248&amp;"-"&amp;$D2248,'Bill Report Reference'!$I$2:$I$72,0)),"")</f>
        <v>PREX 2.8:2023/APP</v>
      </c>
      <c r="G2248" s="7" t="str">
        <f>IFERROR(""&amp;INDEX('Bill Report Reference'!$F$2:$F$72,MATCH(INDEX(Account!$J$2:$J$131,MATCH($B2248,Account!$A$2:$A$131,0))&amp;"-"&amp;$C2248&amp;"-"&amp;$D2248,'Bill Report Reference'!$I$2:$I$72,0)),"")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Reference'!$G$2:$G$72,MATCH(INDEX(Account!$J$2:$J$131,MATCH($B2248,Account!$A$2:$A$131,0))&amp;"-"&amp;$C2248&amp;"-"&amp;$D2248,'Bill Report Reference'!$I$2:$I$72,0)),"")</f>
        <v>https://www.govinfo.gov/content/pkg/BUDGET-2023-APP/pdf/BUDGET-2023-APP.pdf</v>
      </c>
      <c r="T2248" s="7" t="str">
        <f>IFERROR(""&amp;INDEX('Bill Report Reference'!$H$2:$H$72,MATCH(INDEX(Account!$J$2:$J$131,MATCH($B2248,Account!$A$2:$A$131,0))&amp;"-"&amp;$C2248&amp;"-"&amp;$D2248,'Bill Report Reference'!$I$2:$I$72,0)),"")</f>
        <v>N/A</v>
      </c>
      <c r="U2248" s="7" t="inlineStr"/>
      <c r="V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Reference'!$E$2:$E$72,MATCH(INDEX(Account!$J$2:$J$131,MATCH($B2249,Account!$A$2:$A$131,0))&amp;"-"&amp;$C2249&amp;"-"&amp;$D2249,'Bill Report Reference'!$I$2:$I$72,0)),"")</f>
        <v>P.L.118-47</v>
      </c>
      <c r="G2249" s="7" t="str">
        <f>IFERROR(""&amp;INDEX('Bill Report Reference'!$F$2:$F$72,MATCH(INDEX(Account!$J$2:$J$131,MATCH($B2249,Account!$A$2:$A$131,0))&amp;"-"&amp;$C2249&amp;"-"&amp;$D2249,'Bill Report Reference'!$I$2:$I$72,0)),"")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Reference'!$G$2:$G$72,MATCH(INDEX(Account!$J$2:$J$131,MATCH($B2249,Account!$A$2:$A$131,0))&amp;"-"&amp;$C2249&amp;"-"&amp;$D2249,'Bill Report Reference'!$I$2:$I$72,0)),"")</f>
        <v>https://www.govinfo.gov/content/pkg/PLAW-118publ47/pdf/PLAW-118publ47.pdf</v>
      </c>
      <c r="T2249" s="7" t="str">
        <f>IFERROR(""&amp;INDEX('Bill Report Reference'!$H$2:$H$72,MATCH(INDEX(Account!$J$2:$J$131,MATCH($B2249,Account!$A$2:$A$131,0))&amp;"-"&amp;$C2249&amp;"-"&amp;$D2249,'Bill Report Reference'!$I$2:$I$72,0)),"")</f>
        <v>N/A</v>
      </c>
      <c r="U2249" s="7" t="inlineStr"/>
      <c r="V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Reference'!$E$2:$E$72,MATCH(INDEX(Account!$J$2:$J$131,MATCH($B2250,Account!$A$2:$A$131,0))&amp;"-"&amp;$C2250&amp;"-"&amp;$D2250,'Bill Report Reference'!$I$2:$I$72,0)),"")</f>
        <v>PREX 2.8:2024/APP</v>
      </c>
      <c r="G2250" s="7" t="str">
        <f>IFERROR(""&amp;INDEX('Bill Report Reference'!$F$2:$F$72,MATCH(INDEX(Account!$J$2:$J$131,MATCH($B2250,Account!$A$2:$A$131,0))&amp;"-"&amp;$C2250&amp;"-"&amp;$D2250,'Bill Report Reference'!$I$2:$I$72,0)),"")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Reference'!$G$2:$G$72,MATCH(INDEX(Account!$J$2:$J$131,MATCH($B2250,Account!$A$2:$A$131,0))&amp;"-"&amp;$C2250&amp;"-"&amp;$D2250,'Bill Report Reference'!$I$2:$I$72,0)),"")</f>
        <v>https://www.govinfo.gov/content/pkg/BUDGET-2024-APP/pdf/BUDGET-2024-APP.pdf</v>
      </c>
      <c r="T2250" s="7" t="str">
        <f>IFERROR(""&amp;INDEX('Bill Report Reference'!$H$2:$H$72,MATCH(INDEX(Account!$J$2:$J$131,MATCH($B2250,Account!$A$2:$A$131,0))&amp;"-"&amp;$C2250&amp;"-"&amp;$D2250,'Bill Report Reference'!$I$2:$I$72,0)),"")</f>
        <v>N/A</v>
      </c>
      <c r="U2250" s="7" t="inlineStr"/>
      <c r="V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Reference'!$E$2:$E$72,MATCH(INDEX(Account!$J$2:$J$131,MATCH($B2251,Account!$A$2:$A$131,0))&amp;"-"&amp;$C2251&amp;"-"&amp;$D2251,'Bill Report Reference'!$I$2:$I$72,0)),"")</f>
        <v>S.2624</v>
      </c>
      <c r="G2251" s="7" t="str">
        <f>IFERROR(""&amp;INDEX('Bill Report Reference'!$F$2:$F$72,MATCH(INDEX(Account!$J$2:$J$131,MATCH($B2251,Account!$A$2:$A$131,0))&amp;"-"&amp;$C2251&amp;"-"&amp;$D2251,'Bill Report Reference'!$I$2:$I$72,0)),"")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Reference'!$G$2:$G$72,MATCH(INDEX(Account!$J$2:$J$131,MATCH($B2251,Account!$A$2:$A$131,0))&amp;"-"&amp;$C2251&amp;"-"&amp;$D2251,'Bill Report Reference'!$I$2:$I$72,0)),"")</f>
        <v>https://www.govinfo.gov/content/pkg/BILLS-118s2624rs/pdf/BILLS-118s2624rs.pdf</v>
      </c>
      <c r="T2251" s="7" t="str">
        <f>IFERROR(""&amp;INDEX('Bill Report Reference'!$H$2:$H$72,MATCH(INDEX(Account!$J$2:$J$131,MATCH($B2251,Account!$A$2:$A$131,0))&amp;"-"&amp;$C2251&amp;"-"&amp;$D2251,'Bill Report Reference'!$I$2:$I$72,0)),"")</f>
        <v>https://www.congress.gov/118/crpt/srpt84/CRPT-118srpt84.pdf</v>
      </c>
      <c r="U2251" s="7" t="inlineStr"/>
      <c r="V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Reference'!$E$2:$E$72,MATCH(INDEX(Account!$J$2:$J$131,MATCH($B2252,Account!$A$2:$A$131,0))&amp;"-"&amp;$C2252&amp;"-"&amp;$D2252,'Bill Report Reference'!$I$2:$I$72,0)),"")</f>
        <v>P.L.119-4</v>
      </c>
      <c r="G2252" s="7" t="str">
        <f>IFERROR(""&amp;INDEX('Bill Report Reference'!$F$2:$F$72,MATCH(INDEX(Account!$J$2:$J$131,MATCH($B2252,Account!$A$2:$A$131,0))&amp;"-"&amp;$C2252&amp;"-"&amp;$D2252,'Bill Report Reference'!$I$2:$I$72,0)),"")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Reference'!$G$2:$G$72,MATCH(INDEX(Account!$J$2:$J$131,MATCH($B2252,Account!$A$2:$A$131,0))&amp;"-"&amp;$C2252&amp;"-"&amp;$D2252,'Bill Report Reference'!$I$2:$I$72,0)),"")</f>
        <v>https://www.govinfo.gov/content/pkg/PLAW-119publ4/pdf/PLAW-119publ4.pdf</v>
      </c>
      <c r="T2252" s="7" t="str">
        <f>IFERROR(""&amp;INDEX('Bill Report Reference'!$H$2:$H$72,MATCH(INDEX(Account!$J$2:$J$131,MATCH($B2252,Account!$A$2:$A$131,0))&amp;"-"&amp;$C2252&amp;"-"&amp;$D2252,'Bill Report Reference'!$I$2:$I$72,0)),"")</f>
        <v>N/A</v>
      </c>
      <c r="U2252" s="7" t="inlineStr"/>
      <c r="V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Reference'!$E$2:$E$72,MATCH(INDEX(Account!$J$2:$J$131,MATCH($B2253,Account!$A$2:$A$131,0))&amp;"-"&amp;$C2253&amp;"-"&amp;$D2253,'Bill Report Reference'!$I$2:$I$72,0)),"")</f>
        <v>H.R.9029</v>
      </c>
      <c r="G2253" s="7" t="str">
        <f>IFERROR(""&amp;INDEX('Bill Report Reference'!$F$2:$F$72,MATCH(INDEX(Account!$J$2:$J$131,MATCH($B2253,Account!$A$2:$A$131,0))&amp;"-"&amp;$C2253&amp;"-"&amp;$D2253,'Bill Report Reference'!$I$2:$I$72,0)),"")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Reference'!$G$2:$G$72,MATCH(INDEX(Account!$J$2:$J$131,MATCH($B2253,Account!$A$2:$A$131,0))&amp;"-"&amp;$C2253&amp;"-"&amp;$D2253,'Bill Report Reference'!$I$2:$I$72,0)),"")</f>
        <v>https://www.govinfo.gov/content/pkg/BILLS-118hr9029rh/pdf/BILLS-118hr9029rh.pdf</v>
      </c>
      <c r="T2253" s="7" t="str">
        <f>IFERROR(""&amp;INDEX('Bill Report Reference'!$H$2:$H$72,MATCH(INDEX(Account!$J$2:$J$131,MATCH($B2253,Account!$A$2:$A$131,0))&amp;"-"&amp;$C2253&amp;"-"&amp;$D2253,'Bill Report Reference'!$I$2:$I$72,0)),"")</f>
        <v>https://www.congress.gov/118/crpt/hrpt585/CRPT-118hrpt585.pdf</v>
      </c>
      <c r="U2253" s="7" t="inlineStr"/>
      <c r="V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Reference'!$E$2:$E$72,MATCH(INDEX(Account!$J$2:$J$131,MATCH($B2254,Account!$A$2:$A$131,0))&amp;"-"&amp;$C2254&amp;"-"&amp;$D2254,'Bill Report Reference'!$I$2:$I$72,0)),"")</f>
        <v>PREX 2.8:2025/APP</v>
      </c>
      <c r="G2254" s="7" t="str">
        <f>IFERROR(""&amp;INDEX('Bill Report Reference'!$F$2:$F$72,MATCH(INDEX(Account!$J$2:$J$131,MATCH($B2254,Account!$A$2:$A$131,0))&amp;"-"&amp;$C2254&amp;"-"&amp;$D2254,'Bill Report Reference'!$I$2:$I$72,0)),"")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Reference'!$G$2:$G$72,MATCH(INDEX(Account!$J$2:$J$131,MATCH($B2254,Account!$A$2:$A$131,0))&amp;"-"&amp;$C2254&amp;"-"&amp;$D2254,'Bill Report Reference'!$I$2:$I$72,0)),"")</f>
        <v>https://www.govinfo.gov/content/pkg/BUDGET-2025-APP/pdf/BUDGET-2025-APP.pdf</v>
      </c>
      <c r="T2254" s="7" t="str">
        <f>IFERROR(""&amp;INDEX('Bill Report Reference'!$H$2:$H$72,MATCH(INDEX(Account!$J$2:$J$131,MATCH($B2254,Account!$A$2:$A$131,0))&amp;"-"&amp;$C2254&amp;"-"&amp;$D2254,'Bill Report Reference'!$I$2:$I$72,0)),"")</f>
        <v>N/A</v>
      </c>
      <c r="U2254" s="7" t="inlineStr"/>
      <c r="V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Reference'!$E$2:$E$72,MATCH(INDEX(Account!$J$2:$J$131,MATCH($B2255,Account!$A$2:$A$131,0))&amp;"-"&amp;$C2255&amp;"-"&amp;$D2255,'Bill Report Reference'!$I$2:$I$72,0)),"")</f>
        <v>S.4942</v>
      </c>
      <c r="G2255" s="7" t="str">
        <f>IFERROR(""&amp;INDEX('Bill Report Reference'!$F$2:$F$72,MATCH(INDEX(Account!$J$2:$J$131,MATCH($B2255,Account!$A$2:$A$131,0))&amp;"-"&amp;$C2255&amp;"-"&amp;$D2255,'Bill Report Reference'!$I$2:$I$72,0)),"")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Reference'!$G$2:$G$72,MATCH(INDEX(Account!$J$2:$J$131,MATCH($B2255,Account!$A$2:$A$131,0))&amp;"-"&amp;$C2255&amp;"-"&amp;$D2255,'Bill Report Reference'!$I$2:$I$72,0)),"")</f>
        <v>https://www.govinfo.gov/content/pkg/BILLS-118s4942rs/pdf/BILLS-118s4942rs.pdf</v>
      </c>
      <c r="T2255" s="7" t="str">
        <f>IFERROR(""&amp;INDEX('Bill Report Reference'!$H$2:$H$72,MATCH(INDEX(Account!$J$2:$J$131,MATCH($B2255,Account!$A$2:$A$131,0))&amp;"-"&amp;$C2255&amp;"-"&amp;$D2255,'Bill Report Reference'!$I$2:$I$72,0)),"")</f>
        <v>https://www.congress.gov/118/crpt/srpt207/CRPT-118srpt207.pdf</v>
      </c>
      <c r="U2255" s="7" t="inlineStr"/>
      <c r="V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Reference'!$E$2:$E$72,MATCH(INDEX(Account!$J$2:$J$131,MATCH($B2256,Account!$A$2:$A$131,0))&amp;"-"&amp;$C2256&amp;"-"&amp;$D2256,'Bill Report Reference'!$I$2:$I$72,0)),"")</f>
        <v>P.L.119-75</v>
      </c>
      <c r="G2256" s="7" t="str">
        <f>IFERROR(""&amp;INDEX('Bill Report Reference'!$F$2:$F$72,MATCH(INDEX(Account!$J$2:$J$131,MATCH($B2256,Account!$A$2:$A$131,0))&amp;"-"&amp;$C2256&amp;"-"&amp;$D2256,'Bill Report Reference'!$I$2:$I$72,0)),"")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Reference'!$G$2:$G$72,MATCH(INDEX(Account!$J$2:$J$131,MATCH($B2256,Account!$A$2:$A$131,0))&amp;"-"&amp;$C2256&amp;"-"&amp;$D2256,'Bill Report Reference'!$I$2:$I$72,0)),"")</f>
        <v>https://www.govinfo.gov/content/pkg/PLAW-119publ75/pdf/PLAW-119publ75.pdf</v>
      </c>
      <c r="T2256" s="7" t="str">
        <f>IFERROR(""&amp;INDEX('Bill Report Reference'!$H$2:$H$72,MATCH(INDEX(Account!$J$2:$J$131,MATCH($B2256,Account!$A$2:$A$131,0))&amp;"-"&amp;$C2256&amp;"-"&amp;$D2256,'Bill Report Reference'!$I$2:$I$72,0)),"")</f>
        <v>https://www.govinfo.gov/content/pkg/CREC-2026-01-22/pdf/CREC-2026-01-22-pt2-PgH1353-2.pdf</v>
      </c>
      <c r="U2256" s="7" t="inlineStr"/>
      <c r="V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Reference'!$E$2:$E$72,MATCH(INDEX(Account!$J$2:$J$131,MATCH($B2257,Account!$A$2:$A$131,0))&amp;"-"&amp;$C2257&amp;"-"&amp;$D2257,'Bill Report Reference'!$I$2:$I$72,0)),"")</f>
        <v>H.R.5304</v>
      </c>
      <c r="G2257" s="7" t="str">
        <f>IFERROR(""&amp;INDEX('Bill Report Reference'!$F$2:$F$72,MATCH(INDEX(Account!$J$2:$J$131,MATCH($B2257,Account!$A$2:$A$131,0))&amp;"-"&amp;$C2257&amp;"-"&amp;$D2257,'Bill Report Reference'!$I$2:$I$72,0)),"")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Reference'!$G$2:$G$72,MATCH(INDEX(Account!$J$2:$J$131,MATCH($B2257,Account!$A$2:$A$131,0))&amp;"-"&amp;$C2257&amp;"-"&amp;$D2257,'Bill Report Reference'!$I$2:$I$72,0)),"")</f>
        <v>https://www.govinfo.gov/content/pkg/BILLS-119hr5304rh/pdf/BILLS-119hr5304rh.pdf</v>
      </c>
      <c r="T2257" s="7" t="str">
        <f>IFERROR(""&amp;INDEX('Bill Report Reference'!$H$2:$H$72,MATCH(INDEX(Account!$J$2:$J$131,MATCH($B2257,Account!$A$2:$A$131,0))&amp;"-"&amp;$C2257&amp;"-"&amp;$D2257,'Bill Report Reference'!$I$2:$I$72,0)),"")</f>
        <v>https://www.congress.gov/119/crpt/hrpt271/CRPT-119hrpt271.pdf</v>
      </c>
      <c r="U2257" s="7" t="inlineStr"/>
      <c r="V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Reference'!$E$2:$E$72,MATCH(INDEX(Account!$J$2:$J$131,MATCH($B2258,Account!$A$2:$A$131,0))&amp;"-"&amp;$C2258&amp;"-"&amp;$D2258,'Bill Report Reference'!$I$2:$I$72,0)),"")</f>
        <v>PREX 2.8:2026/APP</v>
      </c>
      <c r="G2258" s="7" t="str">
        <f>IFERROR(""&amp;INDEX('Bill Report Reference'!$F$2:$F$72,MATCH(INDEX(Account!$J$2:$J$131,MATCH($B2258,Account!$A$2:$A$131,0))&amp;"-"&amp;$C2258&amp;"-"&amp;$D2258,'Bill Report Reference'!$I$2:$I$72,0)),"")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Reference'!$G$2:$G$72,MATCH(INDEX(Account!$J$2:$J$131,MATCH($B2258,Account!$A$2:$A$131,0))&amp;"-"&amp;$C2258&amp;"-"&amp;$D2258,'Bill Report Reference'!$I$2:$I$72,0)),"")</f>
        <v>https://www.govinfo.gov/content/pkg/BUDGET-2026-APP/pdf/BUDGET-2026-APP.pdf</v>
      </c>
      <c r="T2258" s="7" t="str">
        <f>IFERROR(""&amp;INDEX('Bill Report Reference'!$H$2:$H$72,MATCH(INDEX(Account!$J$2:$J$131,MATCH($B2258,Account!$A$2:$A$131,0))&amp;"-"&amp;$C2258&amp;"-"&amp;$D2258,'Bill Report Reference'!$I$2:$I$72,0)),"")</f>
        <v>N/A</v>
      </c>
      <c r="U2258" s="7" t="inlineStr"/>
      <c r="V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Reference'!$E$2:$E$72,MATCH(INDEX(Account!$J$2:$J$131,MATCH($B2259,Account!$A$2:$A$131,0))&amp;"-"&amp;$C2259&amp;"-"&amp;$D2259,'Bill Report Reference'!$I$2:$I$72,0)),"")</f>
        <v>S.2587</v>
      </c>
      <c r="G2259" s="7" t="str">
        <f>IFERROR(""&amp;INDEX('Bill Report Reference'!$F$2:$F$72,MATCH(INDEX(Account!$J$2:$J$131,MATCH($B2259,Account!$A$2:$A$131,0))&amp;"-"&amp;$C2259&amp;"-"&amp;$D2259,'Bill Report Reference'!$I$2:$I$72,0)),"")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Reference'!$G$2:$G$72,MATCH(INDEX(Account!$J$2:$J$131,MATCH($B2259,Account!$A$2:$A$131,0))&amp;"-"&amp;$C2259&amp;"-"&amp;$D2259,'Bill Report Reference'!$I$2:$I$72,0)),"")</f>
        <v>https://www.govinfo.gov/content/pkg/BILLS-119s2587rs/pdf/BILLS-119s2587rs.pdf</v>
      </c>
      <c r="T2259" s="7" t="str">
        <f>IFERROR(""&amp;INDEX('Bill Report Reference'!$H$2:$H$72,MATCH(INDEX(Account!$J$2:$J$131,MATCH($B2259,Account!$A$2:$A$131,0))&amp;"-"&amp;$C2259&amp;"-"&amp;$D2259,'Bill Report Reference'!$I$2:$I$72,0)),"")</f>
        <v>https://www.congress.gov/119/crpt/srpt55/CRPT-119srpt55.pdf</v>
      </c>
      <c r="U2259" s="7" t="inlineStr"/>
      <c r="V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Reference'!$E$2:$E$72,MATCH(INDEX(Account!$J$2:$J$131,MATCH($B2260,Account!$A$2:$A$131,0))&amp;"-"&amp;$C2260&amp;"-"&amp;$D2260,'Bill Report Reference'!$I$2:$I$72,0)),"")</f>
        <v>H.R.9260</v>
      </c>
      <c r="G2260" s="7" t="str">
        <f>IFERROR(""&amp;INDEX('Bill Report Reference'!$F$2:$F$72,MATCH(INDEX(Account!$J$2:$J$131,MATCH($B2260,Account!$A$2:$A$131,0))&amp;"-"&amp;$C2260&amp;"-"&amp;$D2260,'Bill Report Reference'!$I$2:$I$72,0)),"")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Reference'!$G$2:$G$72,MATCH(INDEX(Account!$J$2:$J$131,MATCH($B2260,Account!$A$2:$A$131,0))&amp;"-"&amp;$C2260&amp;"-"&amp;$D2260,'Bill Report Reference'!$I$2:$I$72,0)),"")</f>
        <v>https://www.govinfo.gov/content/pkg/BILLS-119hr9260rh/pdf/BILLS-119hr9260rh.pdf</v>
      </c>
      <c r="T2260" s="7" t="str">
        <f>IFERROR(""&amp;INDEX('Bill Report Reference'!$H$2:$H$72,MATCH(INDEX(Account!$J$2:$J$131,MATCH($B2260,Account!$A$2:$A$131,0))&amp;"-"&amp;$C2260&amp;"-"&amp;$D2260,'Bill Report Reference'!$I$2:$I$72,0)),"")</f>
        <v>https://www.congress.gov/119/crpt/hrpt696/CRPT-119hrpt696.pdf</v>
      </c>
      <c r="U2260" s="7" t="inlineStr"/>
      <c r="V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Reference'!$E$2:$E$72,MATCH(INDEX(Account!$J$2:$J$131,MATCH($B2261,Account!$A$2:$A$131,0))&amp;"-"&amp;$C2261&amp;"-"&amp;$D2261,'Bill Report Reference'!$I$2:$I$72,0)),"")</f>
        <v>PREX 2.8:2027/APP</v>
      </c>
      <c r="G2261" s="7" t="str">
        <f>IFERROR(""&amp;INDEX('Bill Report Reference'!$F$2:$F$72,MATCH(INDEX(Account!$J$2:$J$131,MATCH($B2261,Account!$A$2:$A$131,0))&amp;"-"&amp;$C2261&amp;"-"&amp;$D2261,'Bill Report Reference'!$I$2:$I$72,0)),"")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Reference'!$G$2:$G$72,MATCH(INDEX(Account!$J$2:$J$131,MATCH($B2261,Account!$A$2:$A$131,0))&amp;"-"&amp;$C2261&amp;"-"&amp;$D2261,'Bill Report Reference'!$I$2:$I$72,0)),"")</f>
        <v>https://www.govinfo.gov/content/pkg/BUDGET-2027-APP/pdf/BUDGET-2027-APP.pdf</v>
      </c>
      <c r="T2261" s="7" t="str">
        <f>IFERROR(""&amp;INDEX('Bill Report Reference'!$H$2:$H$72,MATCH(INDEX(Account!$J$2:$J$131,MATCH($B2261,Account!$A$2:$A$131,0))&amp;"-"&amp;$C2261&amp;"-"&amp;$D2261,'Bill Report Reference'!$I$2:$I$72,0)),"")</f>
        <v>N/A</v>
      </c>
      <c r="U2261" s="7" t="inlineStr"/>
      <c r="V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Reference'!$E$2:$E$72,MATCH(INDEX(Account!$J$2:$J$131,MATCH($B2262,Account!$A$2:$A$131,0))&amp;"-"&amp;$C2262&amp;"-"&amp;$D2262,'Bill Report Reference'!$I$2:$I$72,0)),"")</f>
        <v>P.L.117-328</v>
      </c>
      <c r="G2262" s="7" t="str">
        <f>IFERROR(""&amp;INDEX('Bill Report Reference'!$F$2:$F$72,MATCH(INDEX(Account!$J$2:$J$131,MATCH($B2262,Account!$A$2:$A$131,0))&amp;"-"&amp;$C2262&amp;"-"&amp;$D2262,'Bill Report Reference'!$I$2:$I$72,0)),"")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auto-validated</t>
        </is>
      </c>
      <c r="S2262" s="7" t="str">
        <f>IFERROR(""&amp;INDEX('Bill Report Reference'!$G$2:$G$72,MATCH(INDEX(Account!$J$2:$J$131,MATCH($B2262,Account!$A$2:$A$131,0))&amp;"-"&amp;$C2262&amp;"-"&amp;$D2262,'Bill Report Reference'!$I$2:$I$72,0)),"")</f>
        <v>https://www.govinfo.gov/content/pkg/PLAW-117publ328/pdf/PLAW-117publ328.pdf</v>
      </c>
      <c r="T2262" s="7" t="str">
        <f>IFERROR(""&amp;INDEX('Bill Report Reference'!$H$2:$H$72,MATCH(INDEX(Account!$J$2:$J$131,MATCH($B2262,Account!$A$2:$A$131,0))&amp;"-"&amp;$C2262&amp;"-"&amp;$D2262,'Bill Report Reference'!$I$2:$I$72,0)),"")</f>
        <v>N/A</v>
      </c>
      <c r="U2262" s="7" t="inlineStr"/>
      <c r="V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Reference'!$E$2:$E$72,MATCH(INDEX(Account!$J$2:$J$131,MATCH($B2263,Account!$A$2:$A$131,0))&amp;"-"&amp;$C2263&amp;"-"&amp;$D2263,'Bill Report Reference'!$I$2:$I$72,0)),"")</f>
        <v>H.R.8295</v>
      </c>
      <c r="G2263" s="7" t="str">
        <f>IFERROR(""&amp;INDEX('Bill Report Reference'!$F$2:$F$72,MATCH(INDEX(Account!$J$2:$J$131,MATCH($B2263,Account!$A$2:$A$131,0))&amp;"-"&amp;$C2263&amp;"-"&amp;$D2263,'Bill Report Reference'!$I$2:$I$72,0)),"")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Reference'!$G$2:$G$72,MATCH(INDEX(Account!$J$2:$J$131,MATCH($B2263,Account!$A$2:$A$131,0))&amp;"-"&amp;$C2263&amp;"-"&amp;$D2263,'Bill Report Reference'!$I$2:$I$72,0)),"")</f>
        <v>https://www.govinfo.gov/content/pkg/BILLS-117hr8295rh/pdf/BILLS-117hr8295rh.pdf</v>
      </c>
      <c r="T2263" s="7" t="str">
        <f>IFERROR(""&amp;INDEX('Bill Report Reference'!$H$2:$H$72,MATCH(INDEX(Account!$J$2:$J$131,MATCH($B2263,Account!$A$2:$A$131,0))&amp;"-"&amp;$C2263&amp;"-"&amp;$D2263,'Bill Report Reference'!$I$2:$I$72,0)),"")</f>
        <v>https://www.govinfo.gov/content/pkg/CRPT-117hrpt403/pdf/CRPT-117hrpt403.pdf</v>
      </c>
      <c r="U2263" s="7" t="inlineStr"/>
      <c r="V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Reference'!$E$2:$E$72,MATCH(INDEX(Account!$J$2:$J$131,MATCH($B2264,Account!$A$2:$A$131,0))&amp;"-"&amp;$C2264&amp;"-"&amp;$D2264,'Bill Report Reference'!$I$2:$I$72,0)),"")</f>
        <v>PREX 2.8:2023/APP</v>
      </c>
      <c r="G2264" s="7" t="str">
        <f>IFERROR(""&amp;INDEX('Bill Report Reference'!$F$2:$F$72,MATCH(INDEX(Account!$J$2:$J$131,MATCH($B2264,Account!$A$2:$A$131,0))&amp;"-"&amp;$C2264&amp;"-"&amp;$D2264,'Bill Report Reference'!$I$2:$I$72,0)),"")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Reference'!$G$2:$G$72,MATCH(INDEX(Account!$J$2:$J$131,MATCH($B2264,Account!$A$2:$A$131,0))&amp;"-"&amp;$C2264&amp;"-"&amp;$D2264,'Bill Report Reference'!$I$2:$I$72,0)),"")</f>
        <v>https://www.govinfo.gov/content/pkg/BUDGET-2023-APP/pdf/BUDGET-2023-APP.pdf</v>
      </c>
      <c r="T2264" s="7" t="str">
        <f>IFERROR(""&amp;INDEX('Bill Report Reference'!$H$2:$H$72,MATCH(INDEX(Account!$J$2:$J$131,MATCH($B2264,Account!$A$2:$A$131,0))&amp;"-"&amp;$C2264&amp;"-"&amp;$D2264,'Bill Report Reference'!$I$2:$I$72,0)),"")</f>
        <v>N/A</v>
      </c>
      <c r="U2264" s="7" t="inlineStr"/>
      <c r="V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Reference'!$E$2:$E$72,MATCH(INDEX(Account!$J$2:$J$131,MATCH($B2265,Account!$A$2:$A$131,0))&amp;"-"&amp;$C2265&amp;"-"&amp;$D2265,'Bill Report Reference'!$I$2:$I$72,0)),"")</f>
        <v>S.4659</v>
      </c>
      <c r="G2265" s="7" t="str">
        <f>IFERROR(""&amp;INDEX('Bill Report Reference'!$F$2:$F$72,MATCH(INDEX(Account!$J$2:$J$131,MATCH($B2265,Account!$A$2:$A$131,0))&amp;"-"&amp;$C2265&amp;"-"&amp;$D2265,'Bill Report Reference'!$I$2:$I$72,0)),"")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Reference'!$G$2:$G$72,MATCH(INDEX(Account!$J$2:$J$131,MATCH($B2265,Account!$A$2:$A$131,0))&amp;"-"&amp;$C2265&amp;"-"&amp;$D2265,'Bill Report Reference'!$I$2:$I$72,0)),"")</f>
        <v>https://www.govinfo.gov/content/pkg/BILLS-117s4659is/pdf/BILLS-117s4659is.pdf</v>
      </c>
      <c r="T2265" s="7" t="str">
        <f>IFERROR(""&amp;INDEX('Bill Report Reference'!$H$2:$H$72,MATCH(INDEX(Account!$J$2:$J$131,MATCH($B2265,Account!$A$2:$A$131,0))&amp;"-"&amp;$C2265&amp;"-"&amp;$D2265,'Bill Report Reference'!$I$2:$I$72,0)),"")</f>
        <v>https://www.appropriations.senate.gov/imo/media/doc/LHHSFY23REPT.pdf</v>
      </c>
      <c r="U2265" s="7" t="inlineStr"/>
      <c r="V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Reference'!$E$2:$E$72,MATCH(INDEX(Account!$J$2:$J$131,MATCH($B2266,Account!$A$2:$A$131,0))&amp;"-"&amp;$C2266&amp;"-"&amp;$D2266,'Bill Report Reference'!$I$2:$I$72,0)),"")</f>
        <v>P.L.118-47</v>
      </c>
      <c r="G2266" s="7" t="str">
        <f>IFERROR(""&amp;INDEX('Bill Report Reference'!$F$2:$F$72,MATCH(INDEX(Account!$J$2:$J$131,MATCH($B2266,Account!$A$2:$A$131,0))&amp;"-"&amp;$C2266&amp;"-"&amp;$D2266,'Bill Report Reference'!$I$2:$I$72,0)),"")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Reference'!$G$2:$G$72,MATCH(INDEX(Account!$J$2:$J$131,MATCH($B2266,Account!$A$2:$A$131,0))&amp;"-"&amp;$C2266&amp;"-"&amp;$D2266,'Bill Report Reference'!$I$2:$I$72,0)),"")</f>
        <v>https://www.govinfo.gov/content/pkg/PLAW-118publ47/pdf/PLAW-118publ47.pdf</v>
      </c>
      <c r="T2266" s="7" t="str">
        <f>IFERROR(""&amp;INDEX('Bill Report Reference'!$H$2:$H$72,MATCH(INDEX(Account!$J$2:$J$131,MATCH($B2266,Account!$A$2:$A$131,0))&amp;"-"&amp;$C2266&amp;"-"&amp;$D2266,'Bill Report Reference'!$I$2:$I$72,0)),"")</f>
        <v>N/A</v>
      </c>
      <c r="U2266" s="7" t="inlineStr"/>
      <c r="V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Reference'!$E$2:$E$72,MATCH(INDEX(Account!$J$2:$J$131,MATCH($B2267,Account!$A$2:$A$131,0))&amp;"-"&amp;$C2267&amp;"-"&amp;$D2267,'Bill Report Reference'!$I$2:$I$72,0)),"")</f>
        <v>PREX 2.8:2024/APP</v>
      </c>
      <c r="G2267" s="7" t="str">
        <f>IFERROR(""&amp;INDEX('Bill Report Reference'!$F$2:$F$72,MATCH(INDEX(Account!$J$2:$J$131,MATCH($B2267,Account!$A$2:$A$131,0))&amp;"-"&amp;$C2267&amp;"-"&amp;$D2267,'Bill Report Reference'!$I$2:$I$72,0)),"")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Reference'!$G$2:$G$72,MATCH(INDEX(Account!$J$2:$J$131,MATCH($B2267,Account!$A$2:$A$131,0))&amp;"-"&amp;$C2267&amp;"-"&amp;$D2267,'Bill Report Reference'!$I$2:$I$72,0)),"")</f>
        <v>https://www.govinfo.gov/content/pkg/BUDGET-2024-APP/pdf/BUDGET-2024-APP.pdf</v>
      </c>
      <c r="T2267" s="7" t="str">
        <f>IFERROR(""&amp;INDEX('Bill Report Reference'!$H$2:$H$72,MATCH(INDEX(Account!$J$2:$J$131,MATCH($B2267,Account!$A$2:$A$131,0))&amp;"-"&amp;$C2267&amp;"-"&amp;$D2267,'Bill Report Reference'!$I$2:$I$72,0)),"")</f>
        <v>N/A</v>
      </c>
      <c r="U2267" s="7" t="inlineStr"/>
      <c r="V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Reference'!$E$2:$E$72,MATCH(INDEX(Account!$J$2:$J$131,MATCH($B2268,Account!$A$2:$A$131,0))&amp;"-"&amp;$C2268&amp;"-"&amp;$D2268,'Bill Report Reference'!$I$2:$I$72,0)),"")</f>
        <v>S.2624</v>
      </c>
      <c r="G2268" s="7" t="str">
        <f>IFERROR(""&amp;INDEX('Bill Report Reference'!$F$2:$F$72,MATCH(INDEX(Account!$J$2:$J$131,MATCH($B2268,Account!$A$2:$A$131,0))&amp;"-"&amp;$C2268&amp;"-"&amp;$D2268,'Bill Report Reference'!$I$2:$I$72,0)),"")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Reference'!$G$2:$G$72,MATCH(INDEX(Account!$J$2:$J$131,MATCH($B2268,Account!$A$2:$A$131,0))&amp;"-"&amp;$C2268&amp;"-"&amp;$D2268,'Bill Report Reference'!$I$2:$I$72,0)),"")</f>
        <v>https://www.govinfo.gov/content/pkg/BILLS-118s2624rs/pdf/BILLS-118s2624rs.pdf</v>
      </c>
      <c r="T2268" s="7" t="str">
        <f>IFERROR(""&amp;INDEX('Bill Report Reference'!$H$2:$H$72,MATCH(INDEX(Account!$J$2:$J$131,MATCH($B2268,Account!$A$2:$A$131,0))&amp;"-"&amp;$C2268&amp;"-"&amp;$D2268,'Bill Report Reference'!$I$2:$I$72,0)),"")</f>
        <v>https://www.congress.gov/118/crpt/srpt84/CRPT-118srpt84.pdf</v>
      </c>
      <c r="U2268" s="7" t="inlineStr"/>
      <c r="V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Reference'!$E$2:$E$72,MATCH(INDEX(Account!$J$2:$J$131,MATCH($B2269,Account!$A$2:$A$131,0))&amp;"-"&amp;$C2269&amp;"-"&amp;$D2269,'Bill Report Reference'!$I$2:$I$72,0)),"")</f>
        <v>P.L.119-4</v>
      </c>
      <c r="G2269" s="7" t="str">
        <f>IFERROR(""&amp;INDEX('Bill Report Reference'!$F$2:$F$72,MATCH(INDEX(Account!$J$2:$J$131,MATCH($B2269,Account!$A$2:$A$131,0))&amp;"-"&amp;$C2269&amp;"-"&amp;$D2269,'Bill Report Reference'!$I$2:$I$72,0)),"")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Reference'!$G$2:$G$72,MATCH(INDEX(Account!$J$2:$J$131,MATCH($B2269,Account!$A$2:$A$131,0))&amp;"-"&amp;$C2269&amp;"-"&amp;$D2269,'Bill Report Reference'!$I$2:$I$72,0)),"")</f>
        <v>https://www.govinfo.gov/content/pkg/PLAW-119publ4/pdf/PLAW-119publ4.pdf</v>
      </c>
      <c r="T2269" s="7" t="str">
        <f>IFERROR(""&amp;INDEX('Bill Report Reference'!$H$2:$H$72,MATCH(INDEX(Account!$J$2:$J$131,MATCH($B2269,Account!$A$2:$A$131,0))&amp;"-"&amp;$C2269&amp;"-"&amp;$D2269,'Bill Report Reference'!$I$2:$I$72,0)),"")</f>
        <v>N/A</v>
      </c>
      <c r="U2269" s="7" t="inlineStr"/>
      <c r="V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Reference'!$E$2:$E$72,MATCH(INDEX(Account!$J$2:$J$131,MATCH($B2270,Account!$A$2:$A$131,0))&amp;"-"&amp;$C2270&amp;"-"&amp;$D2270,'Bill Report Reference'!$I$2:$I$72,0)),"")</f>
        <v>H.R.9029</v>
      </c>
      <c r="G2270" s="7" t="str">
        <f>IFERROR(""&amp;INDEX('Bill Report Reference'!$F$2:$F$72,MATCH(INDEX(Account!$J$2:$J$131,MATCH($B2270,Account!$A$2:$A$131,0))&amp;"-"&amp;$C2270&amp;"-"&amp;$D2270,'Bill Report Reference'!$I$2:$I$72,0)),"")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Reference'!$G$2:$G$72,MATCH(INDEX(Account!$J$2:$J$131,MATCH($B2270,Account!$A$2:$A$131,0))&amp;"-"&amp;$C2270&amp;"-"&amp;$D2270,'Bill Report Reference'!$I$2:$I$72,0)),"")</f>
        <v>https://www.govinfo.gov/content/pkg/BILLS-118hr9029rh/pdf/BILLS-118hr9029rh.pdf</v>
      </c>
      <c r="T2270" s="7" t="str">
        <f>IFERROR(""&amp;INDEX('Bill Report Reference'!$H$2:$H$72,MATCH(INDEX(Account!$J$2:$J$131,MATCH($B2270,Account!$A$2:$A$131,0))&amp;"-"&amp;$C2270&amp;"-"&amp;$D2270,'Bill Report Reference'!$I$2:$I$72,0)),"")</f>
        <v>https://www.congress.gov/118/crpt/hrpt585/CRPT-118hrpt585.pdf</v>
      </c>
      <c r="U2270" s="7" t="inlineStr"/>
      <c r="V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Reference'!$E$2:$E$72,MATCH(INDEX(Account!$J$2:$J$131,MATCH($B2271,Account!$A$2:$A$131,0))&amp;"-"&amp;$C2271&amp;"-"&amp;$D2271,'Bill Report Reference'!$I$2:$I$72,0)),"")</f>
        <v>PREX 2.8:2025/APP</v>
      </c>
      <c r="G2271" s="7" t="str">
        <f>IFERROR(""&amp;INDEX('Bill Report Reference'!$F$2:$F$72,MATCH(INDEX(Account!$J$2:$J$131,MATCH($B2271,Account!$A$2:$A$131,0))&amp;"-"&amp;$C2271&amp;"-"&amp;$D2271,'Bill Report Reference'!$I$2:$I$72,0)),"")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Reference'!$G$2:$G$72,MATCH(INDEX(Account!$J$2:$J$131,MATCH($B2271,Account!$A$2:$A$131,0))&amp;"-"&amp;$C2271&amp;"-"&amp;$D2271,'Bill Report Reference'!$I$2:$I$72,0)),"")</f>
        <v>https://www.govinfo.gov/content/pkg/BUDGET-2025-APP/pdf/BUDGET-2025-APP.pdf</v>
      </c>
      <c r="T2271" s="7" t="str">
        <f>IFERROR(""&amp;INDEX('Bill Report Reference'!$H$2:$H$72,MATCH(INDEX(Account!$J$2:$J$131,MATCH($B2271,Account!$A$2:$A$131,0))&amp;"-"&amp;$C2271&amp;"-"&amp;$D2271,'Bill Report Reference'!$I$2:$I$72,0)),"")</f>
        <v>N/A</v>
      </c>
      <c r="U2271" s="7" t="inlineStr"/>
      <c r="V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Reference'!$E$2:$E$72,MATCH(INDEX(Account!$J$2:$J$131,MATCH($B2272,Account!$A$2:$A$131,0))&amp;"-"&amp;$C2272&amp;"-"&amp;$D2272,'Bill Report Reference'!$I$2:$I$72,0)),"")</f>
        <v>S.4942</v>
      </c>
      <c r="G2272" s="7" t="str">
        <f>IFERROR(""&amp;INDEX('Bill Report Reference'!$F$2:$F$72,MATCH(INDEX(Account!$J$2:$J$131,MATCH($B2272,Account!$A$2:$A$131,0))&amp;"-"&amp;$C2272&amp;"-"&amp;$D2272,'Bill Report Reference'!$I$2:$I$72,0)),"")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Reference'!$G$2:$G$72,MATCH(INDEX(Account!$J$2:$J$131,MATCH($B2272,Account!$A$2:$A$131,0))&amp;"-"&amp;$C2272&amp;"-"&amp;$D2272,'Bill Report Reference'!$I$2:$I$72,0)),"")</f>
        <v>https://www.govinfo.gov/content/pkg/BILLS-118s4942rs/pdf/BILLS-118s4942rs.pdf</v>
      </c>
      <c r="T2272" s="7" t="str">
        <f>IFERROR(""&amp;INDEX('Bill Report Reference'!$H$2:$H$72,MATCH(INDEX(Account!$J$2:$J$131,MATCH($B2272,Account!$A$2:$A$131,0))&amp;"-"&amp;$C2272&amp;"-"&amp;$D2272,'Bill Report Reference'!$I$2:$I$72,0)),"")</f>
        <v>https://www.congress.gov/118/crpt/srpt207/CRPT-118srpt207.pdf</v>
      </c>
      <c r="U2272" s="7" t="inlineStr"/>
      <c r="V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Reference'!$E$2:$E$72,MATCH(INDEX(Account!$J$2:$J$131,MATCH($B2273,Account!$A$2:$A$131,0))&amp;"-"&amp;$C2273&amp;"-"&amp;$D2273,'Bill Report Reference'!$I$2:$I$72,0)),"")</f>
        <v>P.L.119-75</v>
      </c>
      <c r="G2273" s="7" t="str">
        <f>IFERROR(""&amp;INDEX('Bill Report Reference'!$F$2:$F$72,MATCH(INDEX(Account!$J$2:$J$131,MATCH($B2273,Account!$A$2:$A$131,0))&amp;"-"&amp;$C2273&amp;"-"&amp;$D2273,'Bill Report Reference'!$I$2:$I$72,0)),"")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Reference'!$G$2:$G$72,MATCH(INDEX(Account!$J$2:$J$131,MATCH($B2273,Account!$A$2:$A$131,0))&amp;"-"&amp;$C2273&amp;"-"&amp;$D2273,'Bill Report Reference'!$I$2:$I$72,0)),"")</f>
        <v>https://www.govinfo.gov/content/pkg/PLAW-119publ75/pdf/PLAW-119publ75.pdf</v>
      </c>
      <c r="T2273" s="7" t="str">
        <f>IFERROR(""&amp;INDEX('Bill Report Reference'!$H$2:$H$72,MATCH(INDEX(Account!$J$2:$J$131,MATCH($B2273,Account!$A$2:$A$131,0))&amp;"-"&amp;$C2273&amp;"-"&amp;$D2273,'Bill Report Reference'!$I$2:$I$72,0)),"")</f>
        <v>https://www.govinfo.gov/content/pkg/CREC-2026-01-22/pdf/CREC-2026-01-22-pt2-PgH1353-2.pdf</v>
      </c>
      <c r="U2273" s="7" t="inlineStr"/>
      <c r="V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Reference'!$E$2:$E$72,MATCH(INDEX(Account!$J$2:$J$131,MATCH($B2274,Account!$A$2:$A$131,0))&amp;"-"&amp;$C2274&amp;"-"&amp;$D2274,'Bill Report Reference'!$I$2:$I$72,0)),"")</f>
        <v>H.R.5304</v>
      </c>
      <c r="G2274" s="7" t="str">
        <f>IFERROR(""&amp;INDEX('Bill Report Reference'!$F$2:$F$72,MATCH(INDEX(Account!$J$2:$J$131,MATCH($B2274,Account!$A$2:$A$131,0))&amp;"-"&amp;$C2274&amp;"-"&amp;$D2274,'Bill Report Reference'!$I$2:$I$72,0)),"")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Reference'!$G$2:$G$72,MATCH(INDEX(Account!$J$2:$J$131,MATCH($B2274,Account!$A$2:$A$131,0))&amp;"-"&amp;$C2274&amp;"-"&amp;$D2274,'Bill Report Reference'!$I$2:$I$72,0)),"")</f>
        <v>https://www.govinfo.gov/content/pkg/BILLS-119hr5304rh/pdf/BILLS-119hr5304rh.pdf</v>
      </c>
      <c r="T2274" s="7" t="str">
        <f>IFERROR(""&amp;INDEX('Bill Report Reference'!$H$2:$H$72,MATCH(INDEX(Account!$J$2:$J$131,MATCH($B2274,Account!$A$2:$A$131,0))&amp;"-"&amp;$C2274&amp;"-"&amp;$D2274,'Bill Report Reference'!$I$2:$I$72,0)),"")</f>
        <v>https://www.congress.gov/119/crpt/hrpt271/CRPT-119hrpt271.pdf</v>
      </c>
      <c r="U2274" s="7" t="inlineStr"/>
      <c r="V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Reference'!$E$2:$E$72,MATCH(INDEX(Account!$J$2:$J$131,MATCH($B2275,Account!$A$2:$A$131,0))&amp;"-"&amp;$C2275&amp;"-"&amp;$D2275,'Bill Report Reference'!$I$2:$I$72,0)),"")</f>
        <v>PREX 2.8:2026/APP</v>
      </c>
      <c r="G2275" s="7" t="str">
        <f>IFERROR(""&amp;INDEX('Bill Report Reference'!$F$2:$F$72,MATCH(INDEX(Account!$J$2:$J$131,MATCH($B2275,Account!$A$2:$A$131,0))&amp;"-"&amp;$C2275&amp;"-"&amp;$D2275,'Bill Report Reference'!$I$2:$I$72,0)),"")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Reference'!$G$2:$G$72,MATCH(INDEX(Account!$J$2:$J$131,MATCH($B2275,Account!$A$2:$A$131,0))&amp;"-"&amp;$C2275&amp;"-"&amp;$D2275,'Bill Report Reference'!$I$2:$I$72,0)),"")</f>
        <v>https://www.govinfo.gov/content/pkg/BUDGET-2026-APP/pdf/BUDGET-2026-APP.pdf</v>
      </c>
      <c r="T2275" s="7" t="str">
        <f>IFERROR(""&amp;INDEX('Bill Report Reference'!$H$2:$H$72,MATCH(INDEX(Account!$J$2:$J$131,MATCH($B2275,Account!$A$2:$A$131,0))&amp;"-"&amp;$C2275&amp;"-"&amp;$D2275,'Bill Report Reference'!$I$2:$I$72,0)),"")</f>
        <v>N/A</v>
      </c>
      <c r="U2275" s="7" t="inlineStr"/>
      <c r="V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Reference'!$E$2:$E$72,MATCH(INDEX(Account!$J$2:$J$131,MATCH($B2276,Account!$A$2:$A$131,0))&amp;"-"&amp;$C2276&amp;"-"&amp;$D2276,'Bill Report Reference'!$I$2:$I$72,0)),"")</f>
        <v>S.2587</v>
      </c>
      <c r="G2276" s="7" t="str">
        <f>IFERROR(""&amp;INDEX('Bill Report Reference'!$F$2:$F$72,MATCH(INDEX(Account!$J$2:$J$131,MATCH($B2276,Account!$A$2:$A$131,0))&amp;"-"&amp;$C2276&amp;"-"&amp;$D2276,'Bill Report Reference'!$I$2:$I$72,0)),"")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Reference'!$G$2:$G$72,MATCH(INDEX(Account!$J$2:$J$131,MATCH($B2276,Account!$A$2:$A$131,0))&amp;"-"&amp;$C2276&amp;"-"&amp;$D2276,'Bill Report Reference'!$I$2:$I$72,0)),"")</f>
        <v>https://www.govinfo.gov/content/pkg/BILLS-119s2587rs/pdf/BILLS-119s2587rs.pdf</v>
      </c>
      <c r="T2276" s="7" t="str">
        <f>IFERROR(""&amp;INDEX('Bill Report Reference'!$H$2:$H$72,MATCH(INDEX(Account!$J$2:$J$131,MATCH($B2276,Account!$A$2:$A$131,0))&amp;"-"&amp;$C2276&amp;"-"&amp;$D2276,'Bill Report Reference'!$I$2:$I$72,0)),"")</f>
        <v>https://www.congress.gov/119/crpt/srpt55/CRPT-119srpt55.pdf</v>
      </c>
      <c r="U2276" s="7" t="inlineStr"/>
      <c r="V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Reference'!$E$2:$E$72,MATCH(INDEX(Account!$J$2:$J$131,MATCH($B2277,Account!$A$2:$A$131,0))&amp;"-"&amp;$C2277&amp;"-"&amp;$D2277,'Bill Report Reference'!$I$2:$I$72,0)),"")</f>
        <v>H.R.9260</v>
      </c>
      <c r="G2277" s="7" t="str">
        <f>IFERROR(""&amp;INDEX('Bill Report Reference'!$F$2:$F$72,MATCH(INDEX(Account!$J$2:$J$131,MATCH($B2277,Account!$A$2:$A$131,0))&amp;"-"&amp;$C2277&amp;"-"&amp;$D2277,'Bill Report Reference'!$I$2:$I$72,0)),"")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Reference'!$G$2:$G$72,MATCH(INDEX(Account!$J$2:$J$131,MATCH($B2277,Account!$A$2:$A$131,0))&amp;"-"&amp;$C2277&amp;"-"&amp;$D2277,'Bill Report Reference'!$I$2:$I$72,0)),"")</f>
        <v>https://www.govinfo.gov/content/pkg/BILLS-119hr9260rh/pdf/BILLS-119hr9260rh.pdf</v>
      </c>
      <c r="T2277" s="7" t="str">
        <f>IFERROR(""&amp;INDEX('Bill Report Reference'!$H$2:$H$72,MATCH(INDEX(Account!$J$2:$J$131,MATCH($B2277,Account!$A$2:$A$131,0))&amp;"-"&amp;$C2277&amp;"-"&amp;$D2277,'Bill Report Reference'!$I$2:$I$72,0)),"")</f>
        <v>https://www.congress.gov/119/crpt/hrpt696/CRPT-119hrpt696.pdf</v>
      </c>
      <c r="U2277" s="7" t="inlineStr"/>
      <c r="V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Reference'!$E$2:$E$72,MATCH(INDEX(Account!$J$2:$J$131,MATCH($B2278,Account!$A$2:$A$131,0))&amp;"-"&amp;$C2278&amp;"-"&amp;$D2278,'Bill Report Reference'!$I$2:$I$72,0)),"")</f>
        <v>PREX 2.8:2027/APP</v>
      </c>
      <c r="G2278" s="7" t="str">
        <f>IFERROR(""&amp;INDEX('Bill Report Reference'!$F$2:$F$72,MATCH(INDEX(Account!$J$2:$J$131,MATCH($B2278,Account!$A$2:$A$131,0))&amp;"-"&amp;$C2278&amp;"-"&amp;$D2278,'Bill Report Reference'!$I$2:$I$72,0)),"")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Reference'!$G$2:$G$72,MATCH(INDEX(Account!$J$2:$J$131,MATCH($B2278,Account!$A$2:$A$131,0))&amp;"-"&amp;$C2278&amp;"-"&amp;$D2278,'Bill Report Reference'!$I$2:$I$72,0)),"")</f>
        <v>https://www.govinfo.gov/content/pkg/BUDGET-2027-APP/pdf/BUDGET-2027-APP.pdf</v>
      </c>
      <c r="T2278" s="7" t="str">
        <f>IFERROR(""&amp;INDEX('Bill Report Reference'!$H$2:$H$72,MATCH(INDEX(Account!$J$2:$J$131,MATCH($B2278,Account!$A$2:$A$131,0))&amp;"-"&amp;$C2278&amp;"-"&amp;$D2278,'Bill Report Reference'!$I$2:$I$72,0)),"")</f>
        <v>N/A</v>
      </c>
      <c r="U2278" s="7" t="inlineStr"/>
      <c r="V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Reference'!$E$2:$E$72,MATCH(INDEX(Account!$J$2:$J$131,MATCH($B2279,Account!$A$2:$A$131,0))&amp;"-"&amp;$C2279&amp;"-"&amp;$D2279,'Bill Report Reference'!$I$2:$I$72,0)),"")</f>
        <v>P.L.117-328</v>
      </c>
      <c r="G2279" s="7" t="str">
        <f>IFERROR(""&amp;INDEX('Bill Report Reference'!$F$2:$F$72,MATCH(INDEX(Account!$J$2:$J$131,MATCH($B2279,Account!$A$2:$A$131,0))&amp;"-"&amp;$C2279&amp;"-"&amp;$D2279,'Bill Report Reference'!$I$2:$I$72,0)),"")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auto-validated</t>
        </is>
      </c>
      <c r="S2279" s="7" t="str">
        <f>IFERROR(""&amp;INDEX('Bill Report Reference'!$G$2:$G$72,MATCH(INDEX(Account!$J$2:$J$131,MATCH($B2279,Account!$A$2:$A$131,0))&amp;"-"&amp;$C2279&amp;"-"&amp;$D2279,'Bill Report Reference'!$I$2:$I$72,0)),"")</f>
        <v>https://www.govinfo.gov/content/pkg/PLAW-117publ328/pdf/PLAW-117publ328.pdf</v>
      </c>
      <c r="T2279" s="7" t="str">
        <f>IFERROR(""&amp;INDEX('Bill Report Reference'!$H$2:$H$72,MATCH(INDEX(Account!$J$2:$J$131,MATCH($B2279,Account!$A$2:$A$131,0))&amp;"-"&amp;$C2279&amp;"-"&amp;$D2279,'Bill Report Reference'!$I$2:$I$72,0)),"")</f>
        <v>N/A</v>
      </c>
      <c r="U2279" s="7" t="inlineStr"/>
      <c r="V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Reference'!$E$2:$E$72,MATCH(INDEX(Account!$J$2:$J$131,MATCH($B2280,Account!$A$2:$A$131,0))&amp;"-"&amp;$C2280&amp;"-"&amp;$D2280,'Bill Report Reference'!$I$2:$I$72,0)),"")</f>
        <v>H.R.8295</v>
      </c>
      <c r="G2280" s="7" t="str">
        <f>IFERROR(""&amp;INDEX('Bill Report Reference'!$F$2:$F$72,MATCH(INDEX(Account!$J$2:$J$131,MATCH($B2280,Account!$A$2:$A$131,0))&amp;"-"&amp;$C2280&amp;"-"&amp;$D2280,'Bill Report Reference'!$I$2:$I$72,0)),"")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Reference'!$G$2:$G$72,MATCH(INDEX(Account!$J$2:$J$131,MATCH($B2280,Account!$A$2:$A$131,0))&amp;"-"&amp;$C2280&amp;"-"&amp;$D2280,'Bill Report Reference'!$I$2:$I$72,0)),"")</f>
        <v>https://www.govinfo.gov/content/pkg/BILLS-117hr8295rh/pdf/BILLS-117hr8295rh.pdf</v>
      </c>
      <c r="T2280" s="7" t="str">
        <f>IFERROR(""&amp;INDEX('Bill Report Reference'!$H$2:$H$72,MATCH(INDEX(Account!$J$2:$J$131,MATCH($B2280,Account!$A$2:$A$131,0))&amp;"-"&amp;$C2280&amp;"-"&amp;$D2280,'Bill Report Reference'!$I$2:$I$72,0)),"")</f>
        <v>https://www.govinfo.gov/content/pkg/CRPT-117hrpt403/pdf/CRPT-117hrpt403.pdf</v>
      </c>
      <c r="U2280" s="7" t="inlineStr"/>
      <c r="V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Reference'!$E$2:$E$72,MATCH(INDEX(Account!$J$2:$J$131,MATCH($B2281,Account!$A$2:$A$131,0))&amp;"-"&amp;$C2281&amp;"-"&amp;$D2281,'Bill Report Reference'!$I$2:$I$72,0)),"")</f>
        <v>PREX 2.8:2023/APP</v>
      </c>
      <c r="G2281" s="7" t="str">
        <f>IFERROR(""&amp;INDEX('Bill Report Reference'!$F$2:$F$72,MATCH(INDEX(Account!$J$2:$J$131,MATCH($B2281,Account!$A$2:$A$131,0))&amp;"-"&amp;$C2281&amp;"-"&amp;$D2281,'Bill Report Reference'!$I$2:$I$72,0)),"")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Reference'!$G$2:$G$72,MATCH(INDEX(Account!$J$2:$J$131,MATCH($B2281,Account!$A$2:$A$131,0))&amp;"-"&amp;$C2281&amp;"-"&amp;$D2281,'Bill Report Reference'!$I$2:$I$72,0)),"")</f>
        <v>https://www.govinfo.gov/content/pkg/BUDGET-2023-APP/pdf/BUDGET-2023-APP.pdf</v>
      </c>
      <c r="T2281" s="7" t="str">
        <f>IFERROR(""&amp;INDEX('Bill Report Reference'!$H$2:$H$72,MATCH(INDEX(Account!$J$2:$J$131,MATCH($B2281,Account!$A$2:$A$131,0))&amp;"-"&amp;$C2281&amp;"-"&amp;$D2281,'Bill Report Reference'!$I$2:$I$72,0)),"")</f>
        <v>N/A</v>
      </c>
      <c r="U2281" s="7" t="inlineStr"/>
      <c r="V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Reference'!$E$2:$E$72,MATCH(INDEX(Account!$J$2:$J$131,MATCH($B2282,Account!$A$2:$A$131,0))&amp;"-"&amp;$C2282&amp;"-"&amp;$D2282,'Bill Report Reference'!$I$2:$I$72,0)),"")</f>
        <v>S.4659</v>
      </c>
      <c r="G2282" s="7" t="str">
        <f>IFERROR(""&amp;INDEX('Bill Report Reference'!$F$2:$F$72,MATCH(INDEX(Account!$J$2:$J$131,MATCH($B2282,Account!$A$2:$A$131,0))&amp;"-"&amp;$C2282&amp;"-"&amp;$D2282,'Bill Report Reference'!$I$2:$I$72,0)),"")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Reference'!$G$2:$G$72,MATCH(INDEX(Account!$J$2:$J$131,MATCH($B2282,Account!$A$2:$A$131,0))&amp;"-"&amp;$C2282&amp;"-"&amp;$D2282,'Bill Report Reference'!$I$2:$I$72,0)),"")</f>
        <v>https://www.govinfo.gov/content/pkg/BILLS-117s4659is/pdf/BILLS-117s4659is.pdf</v>
      </c>
      <c r="T2282" s="7" t="str">
        <f>IFERROR(""&amp;INDEX('Bill Report Reference'!$H$2:$H$72,MATCH(INDEX(Account!$J$2:$J$131,MATCH($B2282,Account!$A$2:$A$131,0))&amp;"-"&amp;$C2282&amp;"-"&amp;$D2282,'Bill Report Reference'!$I$2:$I$72,0)),"")</f>
        <v>https://www.appropriations.senate.gov/imo/media/doc/LHHSFY23REPT.pdf</v>
      </c>
      <c r="U2282" s="7" t="inlineStr"/>
      <c r="V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Reference'!$E$2:$E$72,MATCH(INDEX(Account!$J$2:$J$131,MATCH($B2283,Account!$A$2:$A$131,0))&amp;"-"&amp;$C2283&amp;"-"&amp;$D2283,'Bill Report Reference'!$I$2:$I$72,0)),"")</f>
        <v>P.L.118-47</v>
      </c>
      <c r="G2283" s="7" t="str">
        <f>IFERROR(""&amp;INDEX('Bill Report Reference'!$F$2:$F$72,MATCH(INDEX(Account!$J$2:$J$131,MATCH($B2283,Account!$A$2:$A$131,0))&amp;"-"&amp;$C2283&amp;"-"&amp;$D2283,'Bill Report Reference'!$I$2:$I$72,0)),"")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Reference'!$G$2:$G$72,MATCH(INDEX(Account!$J$2:$J$131,MATCH($B2283,Account!$A$2:$A$131,0))&amp;"-"&amp;$C2283&amp;"-"&amp;$D2283,'Bill Report Reference'!$I$2:$I$72,0)),"")</f>
        <v>https://www.govinfo.gov/content/pkg/PLAW-118publ47/pdf/PLAW-118publ47.pdf</v>
      </c>
      <c r="T2283" s="7" t="str">
        <f>IFERROR(""&amp;INDEX('Bill Report Reference'!$H$2:$H$72,MATCH(INDEX(Account!$J$2:$J$131,MATCH($B2283,Account!$A$2:$A$131,0))&amp;"-"&amp;$C2283&amp;"-"&amp;$D2283,'Bill Report Reference'!$I$2:$I$72,0)),"")</f>
        <v>N/A</v>
      </c>
      <c r="U2283" s="7" t="inlineStr"/>
      <c r="V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Reference'!$E$2:$E$72,MATCH(INDEX(Account!$J$2:$J$131,MATCH($B2284,Account!$A$2:$A$131,0))&amp;"-"&amp;$C2284&amp;"-"&amp;$D2284,'Bill Report Reference'!$I$2:$I$72,0)),"")</f>
        <v>PREX 2.8:2024/APP</v>
      </c>
      <c r="G2284" s="7" t="str">
        <f>IFERROR(""&amp;INDEX('Bill Report Reference'!$F$2:$F$72,MATCH(INDEX(Account!$J$2:$J$131,MATCH($B2284,Account!$A$2:$A$131,0))&amp;"-"&amp;$C2284&amp;"-"&amp;$D2284,'Bill Report Reference'!$I$2:$I$72,0)),"")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Reference'!$G$2:$G$72,MATCH(INDEX(Account!$J$2:$J$131,MATCH($B2284,Account!$A$2:$A$131,0))&amp;"-"&amp;$C2284&amp;"-"&amp;$D2284,'Bill Report Reference'!$I$2:$I$72,0)),"")</f>
        <v>https://www.govinfo.gov/content/pkg/BUDGET-2024-APP/pdf/BUDGET-2024-APP.pdf</v>
      </c>
      <c r="T2284" s="7" t="str">
        <f>IFERROR(""&amp;INDEX('Bill Report Reference'!$H$2:$H$72,MATCH(INDEX(Account!$J$2:$J$131,MATCH($B2284,Account!$A$2:$A$131,0))&amp;"-"&amp;$C2284&amp;"-"&amp;$D2284,'Bill Report Reference'!$I$2:$I$72,0)),"")</f>
        <v>N/A</v>
      </c>
      <c r="U2284" s="7" t="inlineStr"/>
      <c r="V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Reference'!$E$2:$E$72,MATCH(INDEX(Account!$J$2:$J$131,MATCH($B2285,Account!$A$2:$A$131,0))&amp;"-"&amp;$C2285&amp;"-"&amp;$D2285,'Bill Report Reference'!$I$2:$I$72,0)),"")</f>
        <v>S.2624</v>
      </c>
      <c r="G2285" s="7" t="str">
        <f>IFERROR(""&amp;INDEX('Bill Report Reference'!$F$2:$F$72,MATCH(INDEX(Account!$J$2:$J$131,MATCH($B2285,Account!$A$2:$A$131,0))&amp;"-"&amp;$C2285&amp;"-"&amp;$D2285,'Bill Report Reference'!$I$2:$I$72,0)),"")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Reference'!$G$2:$G$72,MATCH(INDEX(Account!$J$2:$J$131,MATCH($B2285,Account!$A$2:$A$131,0))&amp;"-"&amp;$C2285&amp;"-"&amp;$D2285,'Bill Report Reference'!$I$2:$I$72,0)),"")</f>
        <v>https://www.govinfo.gov/content/pkg/BILLS-118s2624rs/pdf/BILLS-118s2624rs.pdf</v>
      </c>
      <c r="T2285" s="7" t="str">
        <f>IFERROR(""&amp;INDEX('Bill Report Reference'!$H$2:$H$72,MATCH(INDEX(Account!$J$2:$J$131,MATCH($B2285,Account!$A$2:$A$131,0))&amp;"-"&amp;$C2285&amp;"-"&amp;$D2285,'Bill Report Reference'!$I$2:$I$72,0)),"")</f>
        <v>https://www.congress.gov/118/crpt/srpt84/CRPT-118srpt84.pdf</v>
      </c>
      <c r="U2285" s="7" t="inlineStr"/>
      <c r="V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Reference'!$E$2:$E$72,MATCH(INDEX(Account!$J$2:$J$131,MATCH($B2286,Account!$A$2:$A$131,0))&amp;"-"&amp;$C2286&amp;"-"&amp;$D2286,'Bill Report Reference'!$I$2:$I$72,0)),"")</f>
        <v>P.L.119-4</v>
      </c>
      <c r="G2286" s="7" t="str">
        <f>IFERROR(""&amp;INDEX('Bill Report Reference'!$F$2:$F$72,MATCH(INDEX(Account!$J$2:$J$131,MATCH($B2286,Account!$A$2:$A$131,0))&amp;"-"&amp;$C2286&amp;"-"&amp;$D2286,'Bill Report Reference'!$I$2:$I$72,0)),"")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Reference'!$G$2:$G$72,MATCH(INDEX(Account!$J$2:$J$131,MATCH($B2286,Account!$A$2:$A$131,0))&amp;"-"&amp;$C2286&amp;"-"&amp;$D2286,'Bill Report Reference'!$I$2:$I$72,0)),"")</f>
        <v>https://www.govinfo.gov/content/pkg/PLAW-119publ4/pdf/PLAW-119publ4.pdf</v>
      </c>
      <c r="T2286" s="7" t="str">
        <f>IFERROR(""&amp;INDEX('Bill Report Reference'!$H$2:$H$72,MATCH(INDEX(Account!$J$2:$J$131,MATCH($B2286,Account!$A$2:$A$131,0))&amp;"-"&amp;$C2286&amp;"-"&amp;$D2286,'Bill Report Reference'!$I$2:$I$72,0)),"")</f>
        <v>N/A</v>
      </c>
      <c r="U2286" s="7" t="inlineStr"/>
      <c r="V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Reference'!$E$2:$E$72,MATCH(INDEX(Account!$J$2:$J$131,MATCH($B2287,Account!$A$2:$A$131,0))&amp;"-"&amp;$C2287&amp;"-"&amp;$D2287,'Bill Report Reference'!$I$2:$I$72,0)),"")</f>
        <v>H.R.9029</v>
      </c>
      <c r="G2287" s="7" t="str">
        <f>IFERROR(""&amp;INDEX('Bill Report Reference'!$F$2:$F$72,MATCH(INDEX(Account!$J$2:$J$131,MATCH($B2287,Account!$A$2:$A$131,0))&amp;"-"&amp;$C2287&amp;"-"&amp;$D2287,'Bill Report Reference'!$I$2:$I$72,0)),"")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Reference'!$G$2:$G$72,MATCH(INDEX(Account!$J$2:$J$131,MATCH($B2287,Account!$A$2:$A$131,0))&amp;"-"&amp;$C2287&amp;"-"&amp;$D2287,'Bill Report Reference'!$I$2:$I$72,0)),"")</f>
        <v>https://www.govinfo.gov/content/pkg/BILLS-118hr9029rh/pdf/BILLS-118hr9029rh.pdf</v>
      </c>
      <c r="T2287" s="7" t="str">
        <f>IFERROR(""&amp;INDEX('Bill Report Reference'!$H$2:$H$72,MATCH(INDEX(Account!$J$2:$J$131,MATCH($B2287,Account!$A$2:$A$131,0))&amp;"-"&amp;$C2287&amp;"-"&amp;$D2287,'Bill Report Reference'!$I$2:$I$72,0)),"")</f>
        <v>https://www.congress.gov/118/crpt/hrpt585/CRPT-118hrpt585.pdf</v>
      </c>
      <c r="U2287" s="7" t="inlineStr"/>
      <c r="V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Reference'!$E$2:$E$72,MATCH(INDEX(Account!$J$2:$J$131,MATCH($B2288,Account!$A$2:$A$131,0))&amp;"-"&amp;$C2288&amp;"-"&amp;$D2288,'Bill Report Reference'!$I$2:$I$72,0)),"")</f>
        <v>PREX 2.8:2025/APP</v>
      </c>
      <c r="G2288" s="7" t="str">
        <f>IFERROR(""&amp;INDEX('Bill Report Reference'!$F$2:$F$72,MATCH(INDEX(Account!$J$2:$J$131,MATCH($B2288,Account!$A$2:$A$131,0))&amp;"-"&amp;$C2288&amp;"-"&amp;$D2288,'Bill Report Reference'!$I$2:$I$72,0)),"")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Reference'!$G$2:$G$72,MATCH(INDEX(Account!$J$2:$J$131,MATCH($B2288,Account!$A$2:$A$131,0))&amp;"-"&amp;$C2288&amp;"-"&amp;$D2288,'Bill Report Reference'!$I$2:$I$72,0)),"")</f>
        <v>https://www.govinfo.gov/content/pkg/BUDGET-2025-APP/pdf/BUDGET-2025-APP.pdf</v>
      </c>
      <c r="T2288" s="7" t="str">
        <f>IFERROR(""&amp;INDEX('Bill Report Reference'!$H$2:$H$72,MATCH(INDEX(Account!$J$2:$J$131,MATCH($B2288,Account!$A$2:$A$131,0))&amp;"-"&amp;$C2288&amp;"-"&amp;$D2288,'Bill Report Reference'!$I$2:$I$72,0)),"")</f>
        <v>N/A</v>
      </c>
      <c r="U2288" s="7" t="inlineStr"/>
      <c r="V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Reference'!$E$2:$E$72,MATCH(INDEX(Account!$J$2:$J$131,MATCH($B2289,Account!$A$2:$A$131,0))&amp;"-"&amp;$C2289&amp;"-"&amp;$D2289,'Bill Report Reference'!$I$2:$I$72,0)),"")</f>
        <v>S.4942</v>
      </c>
      <c r="G2289" s="7" t="str">
        <f>IFERROR(""&amp;INDEX('Bill Report Reference'!$F$2:$F$72,MATCH(INDEX(Account!$J$2:$J$131,MATCH($B2289,Account!$A$2:$A$131,0))&amp;"-"&amp;$C2289&amp;"-"&amp;$D2289,'Bill Report Reference'!$I$2:$I$72,0)),"")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Reference'!$G$2:$G$72,MATCH(INDEX(Account!$J$2:$J$131,MATCH($B2289,Account!$A$2:$A$131,0))&amp;"-"&amp;$C2289&amp;"-"&amp;$D2289,'Bill Report Reference'!$I$2:$I$72,0)),"")</f>
        <v>https://www.govinfo.gov/content/pkg/BILLS-118s4942rs/pdf/BILLS-118s4942rs.pdf</v>
      </c>
      <c r="T2289" s="7" t="str">
        <f>IFERROR(""&amp;INDEX('Bill Report Reference'!$H$2:$H$72,MATCH(INDEX(Account!$J$2:$J$131,MATCH($B2289,Account!$A$2:$A$131,0))&amp;"-"&amp;$C2289&amp;"-"&amp;$D2289,'Bill Report Reference'!$I$2:$I$72,0)),"")</f>
        <v>https://www.congress.gov/118/crpt/srpt207/CRPT-118srpt207.pdf</v>
      </c>
      <c r="U2289" s="7" t="inlineStr"/>
      <c r="V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Reference'!$E$2:$E$72,MATCH(INDEX(Account!$J$2:$J$131,MATCH($B2290,Account!$A$2:$A$131,0))&amp;"-"&amp;$C2290&amp;"-"&amp;$D2290,'Bill Report Reference'!$I$2:$I$72,0)),"")</f>
        <v>P.L.119-75</v>
      </c>
      <c r="G2290" s="7" t="str">
        <f>IFERROR(""&amp;INDEX('Bill Report Reference'!$F$2:$F$72,MATCH(INDEX(Account!$J$2:$J$131,MATCH($B2290,Account!$A$2:$A$131,0))&amp;"-"&amp;$C2290&amp;"-"&amp;$D2290,'Bill Report Reference'!$I$2:$I$72,0)),"")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Reference'!$G$2:$G$72,MATCH(INDEX(Account!$J$2:$J$131,MATCH($B2290,Account!$A$2:$A$131,0))&amp;"-"&amp;$C2290&amp;"-"&amp;$D2290,'Bill Report Reference'!$I$2:$I$72,0)),"")</f>
        <v>https://www.govinfo.gov/content/pkg/PLAW-119publ75/pdf/PLAW-119publ75.pdf</v>
      </c>
      <c r="T2290" s="7" t="str">
        <f>IFERROR(""&amp;INDEX('Bill Report Reference'!$H$2:$H$72,MATCH(INDEX(Account!$J$2:$J$131,MATCH($B2290,Account!$A$2:$A$131,0))&amp;"-"&amp;$C2290&amp;"-"&amp;$D2290,'Bill Report Reference'!$I$2:$I$72,0)),"")</f>
        <v>https://www.govinfo.gov/content/pkg/CREC-2026-01-22/pdf/CREC-2026-01-22-pt2-PgH1353-2.pdf</v>
      </c>
      <c r="U2290" s="7" t="inlineStr"/>
      <c r="V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Reference'!$E$2:$E$72,MATCH(INDEX(Account!$J$2:$J$131,MATCH($B2291,Account!$A$2:$A$131,0))&amp;"-"&amp;$C2291&amp;"-"&amp;$D2291,'Bill Report Reference'!$I$2:$I$72,0)),"")</f>
        <v>H.R.5304</v>
      </c>
      <c r="G2291" s="7" t="str">
        <f>IFERROR(""&amp;INDEX('Bill Report Reference'!$F$2:$F$72,MATCH(INDEX(Account!$J$2:$J$131,MATCH($B2291,Account!$A$2:$A$131,0))&amp;"-"&amp;$C2291&amp;"-"&amp;$D2291,'Bill Report Reference'!$I$2:$I$72,0)),"")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Reference'!$G$2:$G$72,MATCH(INDEX(Account!$J$2:$J$131,MATCH($B2291,Account!$A$2:$A$131,0))&amp;"-"&amp;$C2291&amp;"-"&amp;$D2291,'Bill Report Reference'!$I$2:$I$72,0)),"")</f>
        <v>https://www.govinfo.gov/content/pkg/BILLS-119hr5304rh/pdf/BILLS-119hr5304rh.pdf</v>
      </c>
      <c r="T2291" s="7" t="str">
        <f>IFERROR(""&amp;INDEX('Bill Report Reference'!$H$2:$H$72,MATCH(INDEX(Account!$J$2:$J$131,MATCH($B2291,Account!$A$2:$A$131,0))&amp;"-"&amp;$C2291&amp;"-"&amp;$D2291,'Bill Report Reference'!$I$2:$I$72,0)),"")</f>
        <v>https://www.congress.gov/119/crpt/hrpt271/CRPT-119hrpt271.pdf</v>
      </c>
      <c r="U2291" s="7" t="inlineStr"/>
      <c r="V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Reference'!$E$2:$E$72,MATCH(INDEX(Account!$J$2:$J$131,MATCH($B2292,Account!$A$2:$A$131,0))&amp;"-"&amp;$C2292&amp;"-"&amp;$D2292,'Bill Report Reference'!$I$2:$I$72,0)),"")</f>
        <v>PREX 2.8:2026/APP</v>
      </c>
      <c r="G2292" s="7" t="str">
        <f>IFERROR(""&amp;INDEX('Bill Report Reference'!$F$2:$F$72,MATCH(INDEX(Account!$J$2:$J$131,MATCH($B2292,Account!$A$2:$A$131,0))&amp;"-"&amp;$C2292&amp;"-"&amp;$D2292,'Bill Report Reference'!$I$2:$I$72,0)),"")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Reference'!$G$2:$G$72,MATCH(INDEX(Account!$J$2:$J$131,MATCH($B2292,Account!$A$2:$A$131,0))&amp;"-"&amp;$C2292&amp;"-"&amp;$D2292,'Bill Report Reference'!$I$2:$I$72,0)),"")</f>
        <v>https://www.govinfo.gov/content/pkg/BUDGET-2026-APP/pdf/BUDGET-2026-APP.pdf</v>
      </c>
      <c r="T2292" s="7" t="str">
        <f>IFERROR(""&amp;INDEX('Bill Report Reference'!$H$2:$H$72,MATCH(INDEX(Account!$J$2:$J$131,MATCH($B2292,Account!$A$2:$A$131,0))&amp;"-"&amp;$C2292&amp;"-"&amp;$D2292,'Bill Report Reference'!$I$2:$I$72,0)),"")</f>
        <v>N/A</v>
      </c>
      <c r="U2292" s="7" t="inlineStr"/>
      <c r="V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Reference'!$E$2:$E$72,MATCH(INDEX(Account!$J$2:$J$131,MATCH($B2293,Account!$A$2:$A$131,0))&amp;"-"&amp;$C2293&amp;"-"&amp;$D2293,'Bill Report Reference'!$I$2:$I$72,0)),"")</f>
        <v>S.2587</v>
      </c>
      <c r="G2293" s="7" t="str">
        <f>IFERROR(""&amp;INDEX('Bill Report Reference'!$F$2:$F$72,MATCH(INDEX(Account!$J$2:$J$131,MATCH($B2293,Account!$A$2:$A$131,0))&amp;"-"&amp;$C2293&amp;"-"&amp;$D2293,'Bill Report Reference'!$I$2:$I$72,0)),"")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Reference'!$G$2:$G$72,MATCH(INDEX(Account!$J$2:$J$131,MATCH($B2293,Account!$A$2:$A$131,0))&amp;"-"&amp;$C2293&amp;"-"&amp;$D2293,'Bill Report Reference'!$I$2:$I$72,0)),"")</f>
        <v>https://www.govinfo.gov/content/pkg/BILLS-119s2587rs/pdf/BILLS-119s2587rs.pdf</v>
      </c>
      <c r="T2293" s="7" t="str">
        <f>IFERROR(""&amp;INDEX('Bill Report Reference'!$H$2:$H$72,MATCH(INDEX(Account!$J$2:$J$131,MATCH($B2293,Account!$A$2:$A$131,0))&amp;"-"&amp;$C2293&amp;"-"&amp;$D2293,'Bill Report Reference'!$I$2:$I$72,0)),"")</f>
        <v>https://www.congress.gov/119/crpt/srpt55/CRPT-119srpt55.pdf</v>
      </c>
      <c r="U2293" s="7" t="inlineStr"/>
      <c r="V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Reference'!$E$2:$E$72,MATCH(INDEX(Account!$J$2:$J$131,MATCH($B2294,Account!$A$2:$A$131,0))&amp;"-"&amp;$C2294&amp;"-"&amp;$D2294,'Bill Report Reference'!$I$2:$I$72,0)),"")</f>
        <v>H.R.9260</v>
      </c>
      <c r="G2294" s="7" t="str">
        <f>IFERROR(""&amp;INDEX('Bill Report Reference'!$F$2:$F$72,MATCH(INDEX(Account!$J$2:$J$131,MATCH($B2294,Account!$A$2:$A$131,0))&amp;"-"&amp;$C2294&amp;"-"&amp;$D2294,'Bill Report Reference'!$I$2:$I$72,0)),"")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Reference'!$G$2:$G$72,MATCH(INDEX(Account!$J$2:$J$131,MATCH($B2294,Account!$A$2:$A$131,0))&amp;"-"&amp;$C2294&amp;"-"&amp;$D2294,'Bill Report Reference'!$I$2:$I$72,0)),"")</f>
        <v>https://www.govinfo.gov/content/pkg/BILLS-119hr9260rh/pdf/BILLS-119hr9260rh.pdf</v>
      </c>
      <c r="T2294" s="7" t="str">
        <f>IFERROR(""&amp;INDEX('Bill Report Reference'!$H$2:$H$72,MATCH(INDEX(Account!$J$2:$J$131,MATCH($B2294,Account!$A$2:$A$131,0))&amp;"-"&amp;$C2294&amp;"-"&amp;$D2294,'Bill Report Reference'!$I$2:$I$72,0)),"")</f>
        <v>https://www.congress.gov/119/crpt/hrpt696/CRPT-119hrpt696.pdf</v>
      </c>
      <c r="U2294" s="7" t="inlineStr"/>
      <c r="V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Reference'!$E$2:$E$72,MATCH(INDEX(Account!$J$2:$J$131,MATCH($B2295,Account!$A$2:$A$131,0))&amp;"-"&amp;$C2295&amp;"-"&amp;$D2295,'Bill Report Reference'!$I$2:$I$72,0)),"")</f>
        <v>PREX 2.8:2027/APP</v>
      </c>
      <c r="G2295" s="7" t="str">
        <f>IFERROR(""&amp;INDEX('Bill Report Reference'!$F$2:$F$72,MATCH(INDEX(Account!$J$2:$J$131,MATCH($B2295,Account!$A$2:$A$131,0))&amp;"-"&amp;$C2295&amp;"-"&amp;$D2295,'Bill Report Reference'!$I$2:$I$72,0)),"")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Reference'!$G$2:$G$72,MATCH(INDEX(Account!$J$2:$J$131,MATCH($B2295,Account!$A$2:$A$131,0))&amp;"-"&amp;$C2295&amp;"-"&amp;$D2295,'Bill Report Reference'!$I$2:$I$72,0)),"")</f>
        <v>https://www.govinfo.gov/content/pkg/BUDGET-2027-APP/pdf/BUDGET-2027-APP.pdf</v>
      </c>
      <c r="T2295" s="7" t="str">
        <f>IFERROR(""&amp;INDEX('Bill Report Reference'!$H$2:$H$72,MATCH(INDEX(Account!$J$2:$J$131,MATCH($B2295,Account!$A$2:$A$131,0))&amp;"-"&amp;$C2295&amp;"-"&amp;$D2295,'Bill Report Reference'!$I$2:$I$72,0)),"")</f>
        <v>N/A</v>
      </c>
      <c r="U2295" s="7" t="inlineStr"/>
      <c r="V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Reference'!$E$2:$E$72,MATCH(INDEX(Account!$J$2:$J$131,MATCH($B2296,Account!$A$2:$A$131,0))&amp;"-"&amp;$C2296&amp;"-"&amp;$D2296,'Bill Report Reference'!$I$2:$I$72,0)),"")</f>
        <v>P.L.117-328</v>
      </c>
      <c r="G2296" s="7" t="str">
        <f>IFERROR(""&amp;INDEX('Bill Report Reference'!$F$2:$F$72,MATCH(INDEX(Account!$J$2:$J$131,MATCH($B2296,Account!$A$2:$A$131,0))&amp;"-"&amp;$C2296&amp;"-"&amp;$D2296,'Bill Report Reference'!$I$2:$I$72,0)),"")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auto-validated</t>
        </is>
      </c>
      <c r="S2296" s="7" t="str">
        <f>IFERROR(""&amp;INDEX('Bill Report Reference'!$G$2:$G$72,MATCH(INDEX(Account!$J$2:$J$131,MATCH($B2296,Account!$A$2:$A$131,0))&amp;"-"&amp;$C2296&amp;"-"&amp;$D2296,'Bill Report Reference'!$I$2:$I$72,0)),"")</f>
        <v>https://www.govinfo.gov/content/pkg/PLAW-117publ328/pdf/PLAW-117publ328.pdf</v>
      </c>
      <c r="T2296" s="7" t="str">
        <f>IFERROR(""&amp;INDEX('Bill Report Reference'!$H$2:$H$72,MATCH(INDEX(Account!$J$2:$J$131,MATCH($B2296,Account!$A$2:$A$131,0))&amp;"-"&amp;$C2296&amp;"-"&amp;$D2296,'Bill Report Reference'!$I$2:$I$72,0)),"")</f>
        <v>N/A</v>
      </c>
      <c r="U2296" s="7" t="inlineStr"/>
      <c r="V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Reference'!$E$2:$E$72,MATCH(INDEX(Account!$J$2:$J$131,MATCH($B2297,Account!$A$2:$A$131,0))&amp;"-"&amp;$C2297&amp;"-"&amp;$D2297,'Bill Report Reference'!$I$2:$I$72,0)),"")</f>
        <v>H.R.8295</v>
      </c>
      <c r="G2297" s="7" t="str">
        <f>IFERROR(""&amp;INDEX('Bill Report Reference'!$F$2:$F$72,MATCH(INDEX(Account!$J$2:$J$131,MATCH($B2297,Account!$A$2:$A$131,0))&amp;"-"&amp;$C2297&amp;"-"&amp;$D2297,'Bill Report Reference'!$I$2:$I$72,0)),"")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Reference'!$G$2:$G$72,MATCH(INDEX(Account!$J$2:$J$131,MATCH($B2297,Account!$A$2:$A$131,0))&amp;"-"&amp;$C2297&amp;"-"&amp;$D2297,'Bill Report Reference'!$I$2:$I$72,0)),"")</f>
        <v>https://www.govinfo.gov/content/pkg/BILLS-117hr8295rh/pdf/BILLS-117hr8295rh.pdf</v>
      </c>
      <c r="T2297" s="7" t="str">
        <f>IFERROR(""&amp;INDEX('Bill Report Reference'!$H$2:$H$72,MATCH(INDEX(Account!$J$2:$J$131,MATCH($B2297,Account!$A$2:$A$131,0))&amp;"-"&amp;$C2297&amp;"-"&amp;$D2297,'Bill Report Reference'!$I$2:$I$72,0)),"")</f>
        <v>https://www.govinfo.gov/content/pkg/CRPT-117hrpt403/pdf/CRPT-117hrpt403.pdf</v>
      </c>
      <c r="U2297" s="7" t="inlineStr"/>
      <c r="V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Reference'!$E$2:$E$72,MATCH(INDEX(Account!$J$2:$J$131,MATCH($B2298,Account!$A$2:$A$131,0))&amp;"-"&amp;$C2298&amp;"-"&amp;$D2298,'Bill Report Reference'!$I$2:$I$72,0)),"")</f>
        <v>PREX 2.8:2023/APP</v>
      </c>
      <c r="G2298" s="7" t="str">
        <f>IFERROR(""&amp;INDEX('Bill Report Reference'!$F$2:$F$72,MATCH(INDEX(Account!$J$2:$J$131,MATCH($B2298,Account!$A$2:$A$131,0))&amp;"-"&amp;$C2298&amp;"-"&amp;$D2298,'Bill Report Reference'!$I$2:$I$72,0)),"")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Reference'!$G$2:$G$72,MATCH(INDEX(Account!$J$2:$J$131,MATCH($B2298,Account!$A$2:$A$131,0))&amp;"-"&amp;$C2298&amp;"-"&amp;$D2298,'Bill Report Reference'!$I$2:$I$72,0)),"")</f>
        <v>https://www.govinfo.gov/content/pkg/BUDGET-2023-APP/pdf/BUDGET-2023-APP.pdf</v>
      </c>
      <c r="T2298" s="7" t="str">
        <f>IFERROR(""&amp;INDEX('Bill Report Reference'!$H$2:$H$72,MATCH(INDEX(Account!$J$2:$J$131,MATCH($B2298,Account!$A$2:$A$131,0))&amp;"-"&amp;$C2298&amp;"-"&amp;$D2298,'Bill Report Reference'!$I$2:$I$72,0)),"")</f>
        <v>N/A</v>
      </c>
      <c r="U2298" s="7" t="inlineStr"/>
      <c r="V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Reference'!$E$2:$E$72,MATCH(INDEX(Account!$J$2:$J$131,MATCH($B2299,Account!$A$2:$A$131,0))&amp;"-"&amp;$C2299&amp;"-"&amp;$D2299,'Bill Report Reference'!$I$2:$I$72,0)),"")</f>
        <v>S.4659</v>
      </c>
      <c r="G2299" s="7" t="str">
        <f>IFERROR(""&amp;INDEX('Bill Report Reference'!$F$2:$F$72,MATCH(INDEX(Account!$J$2:$J$131,MATCH($B2299,Account!$A$2:$A$131,0))&amp;"-"&amp;$C2299&amp;"-"&amp;$D2299,'Bill Report Reference'!$I$2:$I$72,0)),"")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Reference'!$G$2:$G$72,MATCH(INDEX(Account!$J$2:$J$131,MATCH($B2299,Account!$A$2:$A$131,0))&amp;"-"&amp;$C2299&amp;"-"&amp;$D2299,'Bill Report Reference'!$I$2:$I$72,0)),"")</f>
        <v>https://www.govinfo.gov/content/pkg/BILLS-117s4659is/pdf/BILLS-117s4659is.pdf</v>
      </c>
      <c r="T2299" s="7" t="str">
        <f>IFERROR(""&amp;INDEX('Bill Report Reference'!$H$2:$H$72,MATCH(INDEX(Account!$J$2:$J$131,MATCH($B2299,Account!$A$2:$A$131,0))&amp;"-"&amp;$C2299&amp;"-"&amp;$D2299,'Bill Report Reference'!$I$2:$I$72,0)),"")</f>
        <v>https://www.appropriations.senate.gov/imo/media/doc/LHHSFY23REPT.pdf</v>
      </c>
      <c r="U2299" s="7" t="inlineStr"/>
      <c r="V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Reference'!$E$2:$E$72,MATCH(INDEX(Account!$J$2:$J$131,MATCH($B2300,Account!$A$2:$A$131,0))&amp;"-"&amp;$C2300&amp;"-"&amp;$D2300,'Bill Report Reference'!$I$2:$I$72,0)),"")</f>
        <v>P.L.118-47</v>
      </c>
      <c r="G2300" s="7" t="str">
        <f>IFERROR(""&amp;INDEX('Bill Report Reference'!$F$2:$F$72,MATCH(INDEX(Account!$J$2:$J$131,MATCH($B2300,Account!$A$2:$A$131,0))&amp;"-"&amp;$C2300&amp;"-"&amp;$D2300,'Bill Report Reference'!$I$2:$I$72,0)),"")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Reference'!$G$2:$G$72,MATCH(INDEX(Account!$J$2:$J$131,MATCH($B2300,Account!$A$2:$A$131,0))&amp;"-"&amp;$C2300&amp;"-"&amp;$D2300,'Bill Report Reference'!$I$2:$I$72,0)),"")</f>
        <v>https://www.govinfo.gov/content/pkg/PLAW-118publ47/pdf/PLAW-118publ47.pdf</v>
      </c>
      <c r="T2300" s="7" t="str">
        <f>IFERROR(""&amp;INDEX('Bill Report Reference'!$H$2:$H$72,MATCH(INDEX(Account!$J$2:$J$131,MATCH($B2300,Account!$A$2:$A$131,0))&amp;"-"&amp;$C2300&amp;"-"&amp;$D2300,'Bill Report Reference'!$I$2:$I$72,0)),"")</f>
        <v>N/A</v>
      </c>
      <c r="U2300" s="7" t="inlineStr"/>
      <c r="V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Reference'!$E$2:$E$72,MATCH(INDEX(Account!$J$2:$J$131,MATCH($B2301,Account!$A$2:$A$131,0))&amp;"-"&amp;$C2301&amp;"-"&amp;$D2301,'Bill Report Reference'!$I$2:$I$72,0)),"")</f>
        <v>PREX 2.8:2024/APP</v>
      </c>
      <c r="G2301" s="7" t="str">
        <f>IFERROR(""&amp;INDEX('Bill Report Reference'!$F$2:$F$72,MATCH(INDEX(Account!$J$2:$J$131,MATCH($B2301,Account!$A$2:$A$131,0))&amp;"-"&amp;$C2301&amp;"-"&amp;$D2301,'Bill Report Reference'!$I$2:$I$72,0)),"")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Reference'!$G$2:$G$72,MATCH(INDEX(Account!$J$2:$J$131,MATCH($B2301,Account!$A$2:$A$131,0))&amp;"-"&amp;$C2301&amp;"-"&amp;$D2301,'Bill Report Reference'!$I$2:$I$72,0)),"")</f>
        <v>https://www.govinfo.gov/content/pkg/BUDGET-2024-APP/pdf/BUDGET-2024-APP.pdf</v>
      </c>
      <c r="T2301" s="7" t="str">
        <f>IFERROR(""&amp;INDEX('Bill Report Reference'!$H$2:$H$72,MATCH(INDEX(Account!$J$2:$J$131,MATCH($B2301,Account!$A$2:$A$131,0))&amp;"-"&amp;$C2301&amp;"-"&amp;$D2301,'Bill Report Reference'!$I$2:$I$72,0)),"")</f>
        <v>N/A</v>
      </c>
      <c r="U2301" s="7" t="inlineStr"/>
      <c r="V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Reference'!$E$2:$E$72,MATCH(INDEX(Account!$J$2:$J$131,MATCH($B2302,Account!$A$2:$A$131,0))&amp;"-"&amp;$C2302&amp;"-"&amp;$D2302,'Bill Report Reference'!$I$2:$I$72,0)),"")</f>
        <v>S.2624</v>
      </c>
      <c r="G2302" s="7" t="str">
        <f>IFERROR(""&amp;INDEX('Bill Report Reference'!$F$2:$F$72,MATCH(INDEX(Account!$J$2:$J$131,MATCH($B2302,Account!$A$2:$A$131,0))&amp;"-"&amp;$C2302&amp;"-"&amp;$D2302,'Bill Report Reference'!$I$2:$I$72,0)),"")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Reference'!$G$2:$G$72,MATCH(INDEX(Account!$J$2:$J$131,MATCH($B2302,Account!$A$2:$A$131,0))&amp;"-"&amp;$C2302&amp;"-"&amp;$D2302,'Bill Report Reference'!$I$2:$I$72,0)),"")</f>
        <v>https://www.govinfo.gov/content/pkg/BILLS-118s2624rs/pdf/BILLS-118s2624rs.pdf</v>
      </c>
      <c r="T2302" s="7" t="str">
        <f>IFERROR(""&amp;INDEX('Bill Report Reference'!$H$2:$H$72,MATCH(INDEX(Account!$J$2:$J$131,MATCH($B2302,Account!$A$2:$A$131,0))&amp;"-"&amp;$C2302&amp;"-"&amp;$D2302,'Bill Report Reference'!$I$2:$I$72,0)),"")</f>
        <v>https://www.congress.gov/118/crpt/srpt84/CRPT-118srpt84.pdf</v>
      </c>
      <c r="U2302" s="7" t="inlineStr"/>
      <c r="V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Reference'!$E$2:$E$72,MATCH(INDEX(Account!$J$2:$J$131,MATCH($B2303,Account!$A$2:$A$131,0))&amp;"-"&amp;$C2303&amp;"-"&amp;$D2303,'Bill Report Reference'!$I$2:$I$72,0)),"")</f>
        <v>P.L.119-4</v>
      </c>
      <c r="G2303" s="7" t="str">
        <f>IFERROR(""&amp;INDEX('Bill Report Reference'!$F$2:$F$72,MATCH(INDEX(Account!$J$2:$J$131,MATCH($B2303,Account!$A$2:$A$131,0))&amp;"-"&amp;$C2303&amp;"-"&amp;$D2303,'Bill Report Reference'!$I$2:$I$72,0)),"")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Reference'!$G$2:$G$72,MATCH(INDEX(Account!$J$2:$J$131,MATCH($B2303,Account!$A$2:$A$131,0))&amp;"-"&amp;$C2303&amp;"-"&amp;$D2303,'Bill Report Reference'!$I$2:$I$72,0)),"")</f>
        <v>https://www.govinfo.gov/content/pkg/PLAW-119publ4/pdf/PLAW-119publ4.pdf</v>
      </c>
      <c r="T2303" s="7" t="str">
        <f>IFERROR(""&amp;INDEX('Bill Report Reference'!$H$2:$H$72,MATCH(INDEX(Account!$J$2:$J$131,MATCH($B2303,Account!$A$2:$A$131,0))&amp;"-"&amp;$C2303&amp;"-"&amp;$D2303,'Bill Report Reference'!$I$2:$I$72,0)),"")</f>
        <v>N/A</v>
      </c>
      <c r="U2303" s="7" t="inlineStr"/>
      <c r="V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Reference'!$E$2:$E$72,MATCH(INDEX(Account!$J$2:$J$131,MATCH($B2304,Account!$A$2:$A$131,0))&amp;"-"&amp;$C2304&amp;"-"&amp;$D2304,'Bill Report Reference'!$I$2:$I$72,0)),"")</f>
        <v>H.R.9029</v>
      </c>
      <c r="G2304" s="7" t="str">
        <f>IFERROR(""&amp;INDEX('Bill Report Reference'!$F$2:$F$72,MATCH(INDEX(Account!$J$2:$J$131,MATCH($B2304,Account!$A$2:$A$131,0))&amp;"-"&amp;$C2304&amp;"-"&amp;$D2304,'Bill Report Reference'!$I$2:$I$72,0)),"")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Reference'!$G$2:$G$72,MATCH(INDEX(Account!$J$2:$J$131,MATCH($B2304,Account!$A$2:$A$131,0))&amp;"-"&amp;$C2304&amp;"-"&amp;$D2304,'Bill Report Reference'!$I$2:$I$72,0)),"")</f>
        <v>https://www.govinfo.gov/content/pkg/BILLS-118hr9029rh/pdf/BILLS-118hr9029rh.pdf</v>
      </c>
      <c r="T2304" s="7" t="str">
        <f>IFERROR(""&amp;INDEX('Bill Report Reference'!$H$2:$H$72,MATCH(INDEX(Account!$J$2:$J$131,MATCH($B2304,Account!$A$2:$A$131,0))&amp;"-"&amp;$C2304&amp;"-"&amp;$D2304,'Bill Report Reference'!$I$2:$I$72,0)),"")</f>
        <v>https://www.congress.gov/118/crpt/hrpt585/CRPT-118hrpt585.pdf</v>
      </c>
      <c r="U2304" s="7" t="inlineStr"/>
      <c r="V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Reference'!$E$2:$E$72,MATCH(INDEX(Account!$J$2:$J$131,MATCH($B2305,Account!$A$2:$A$131,0))&amp;"-"&amp;$C2305&amp;"-"&amp;$D2305,'Bill Report Reference'!$I$2:$I$72,0)),"")</f>
        <v>PREX 2.8:2025/APP</v>
      </c>
      <c r="G2305" s="7" t="str">
        <f>IFERROR(""&amp;INDEX('Bill Report Reference'!$F$2:$F$72,MATCH(INDEX(Account!$J$2:$J$131,MATCH($B2305,Account!$A$2:$A$131,0))&amp;"-"&amp;$C2305&amp;"-"&amp;$D2305,'Bill Report Reference'!$I$2:$I$72,0)),"")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Reference'!$G$2:$G$72,MATCH(INDEX(Account!$J$2:$J$131,MATCH($B2305,Account!$A$2:$A$131,0))&amp;"-"&amp;$C2305&amp;"-"&amp;$D2305,'Bill Report Reference'!$I$2:$I$72,0)),"")</f>
        <v>https://www.govinfo.gov/content/pkg/BUDGET-2025-APP/pdf/BUDGET-2025-APP.pdf</v>
      </c>
      <c r="T2305" s="7" t="str">
        <f>IFERROR(""&amp;INDEX('Bill Report Reference'!$H$2:$H$72,MATCH(INDEX(Account!$J$2:$J$131,MATCH($B2305,Account!$A$2:$A$131,0))&amp;"-"&amp;$C2305&amp;"-"&amp;$D2305,'Bill Report Reference'!$I$2:$I$72,0)),"")</f>
        <v>N/A</v>
      </c>
      <c r="U2305" s="7" t="inlineStr"/>
      <c r="V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Reference'!$E$2:$E$72,MATCH(INDEX(Account!$J$2:$J$131,MATCH($B2306,Account!$A$2:$A$131,0))&amp;"-"&amp;$C2306&amp;"-"&amp;$D2306,'Bill Report Reference'!$I$2:$I$72,0)),"")</f>
        <v>S.4942</v>
      </c>
      <c r="G2306" s="7" t="str">
        <f>IFERROR(""&amp;INDEX('Bill Report Reference'!$F$2:$F$72,MATCH(INDEX(Account!$J$2:$J$131,MATCH($B2306,Account!$A$2:$A$131,0))&amp;"-"&amp;$C2306&amp;"-"&amp;$D2306,'Bill Report Reference'!$I$2:$I$72,0)),"")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Reference'!$G$2:$G$72,MATCH(INDEX(Account!$J$2:$J$131,MATCH($B2306,Account!$A$2:$A$131,0))&amp;"-"&amp;$C2306&amp;"-"&amp;$D2306,'Bill Report Reference'!$I$2:$I$72,0)),"")</f>
        <v>https://www.govinfo.gov/content/pkg/BILLS-118s4942rs/pdf/BILLS-118s4942rs.pdf</v>
      </c>
      <c r="T2306" s="7" t="str">
        <f>IFERROR(""&amp;INDEX('Bill Report Reference'!$H$2:$H$72,MATCH(INDEX(Account!$J$2:$J$131,MATCH($B2306,Account!$A$2:$A$131,0))&amp;"-"&amp;$C2306&amp;"-"&amp;$D2306,'Bill Report Reference'!$I$2:$I$72,0)),"")</f>
        <v>https://www.congress.gov/118/crpt/srpt207/CRPT-118srpt207.pdf</v>
      </c>
      <c r="U2306" s="7" t="inlineStr"/>
      <c r="V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Reference'!$E$2:$E$72,MATCH(INDEX(Account!$J$2:$J$131,MATCH($B2307,Account!$A$2:$A$131,0))&amp;"-"&amp;$C2307&amp;"-"&amp;$D2307,'Bill Report Reference'!$I$2:$I$72,0)),"")</f>
        <v>P.L.119-75</v>
      </c>
      <c r="G2307" s="7" t="str">
        <f>IFERROR(""&amp;INDEX('Bill Report Reference'!$F$2:$F$72,MATCH(INDEX(Account!$J$2:$J$131,MATCH($B2307,Account!$A$2:$A$131,0))&amp;"-"&amp;$C2307&amp;"-"&amp;$D2307,'Bill Report Reference'!$I$2:$I$72,0)),"")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Reference'!$G$2:$G$72,MATCH(INDEX(Account!$J$2:$J$131,MATCH($B2307,Account!$A$2:$A$131,0))&amp;"-"&amp;$C2307&amp;"-"&amp;$D2307,'Bill Report Reference'!$I$2:$I$72,0)),"")</f>
        <v>https://www.govinfo.gov/content/pkg/PLAW-119publ75/pdf/PLAW-119publ75.pdf</v>
      </c>
      <c r="T2307" s="7" t="str">
        <f>IFERROR(""&amp;INDEX('Bill Report Reference'!$H$2:$H$72,MATCH(INDEX(Account!$J$2:$J$131,MATCH($B2307,Account!$A$2:$A$131,0))&amp;"-"&amp;$C2307&amp;"-"&amp;$D2307,'Bill Report Reference'!$I$2:$I$72,0)),"")</f>
        <v>https://www.govinfo.gov/content/pkg/CREC-2026-01-22/pdf/CREC-2026-01-22-pt2-PgH1353-2.pdf</v>
      </c>
      <c r="U2307" s="7" t="inlineStr"/>
      <c r="V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Reference'!$E$2:$E$72,MATCH(INDEX(Account!$J$2:$J$131,MATCH($B2308,Account!$A$2:$A$131,0))&amp;"-"&amp;$C2308&amp;"-"&amp;$D2308,'Bill Report Reference'!$I$2:$I$72,0)),"")</f>
        <v>H.R.5304</v>
      </c>
      <c r="G2308" s="7" t="str">
        <f>IFERROR(""&amp;INDEX('Bill Report Reference'!$F$2:$F$72,MATCH(INDEX(Account!$J$2:$J$131,MATCH($B2308,Account!$A$2:$A$131,0))&amp;"-"&amp;$C2308&amp;"-"&amp;$D2308,'Bill Report Reference'!$I$2:$I$72,0)),"")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Reference'!$G$2:$G$72,MATCH(INDEX(Account!$J$2:$J$131,MATCH($B2308,Account!$A$2:$A$131,0))&amp;"-"&amp;$C2308&amp;"-"&amp;$D2308,'Bill Report Reference'!$I$2:$I$72,0)),"")</f>
        <v>https://www.govinfo.gov/content/pkg/BILLS-119hr5304rh/pdf/BILLS-119hr5304rh.pdf</v>
      </c>
      <c r="T2308" s="7" t="str">
        <f>IFERROR(""&amp;INDEX('Bill Report Reference'!$H$2:$H$72,MATCH(INDEX(Account!$J$2:$J$131,MATCH($B2308,Account!$A$2:$A$131,0))&amp;"-"&amp;$C2308&amp;"-"&amp;$D2308,'Bill Report Reference'!$I$2:$I$72,0)),"")</f>
        <v>https://www.congress.gov/119/crpt/hrpt271/CRPT-119hrpt271.pdf</v>
      </c>
      <c r="U2308" s="7" t="inlineStr"/>
      <c r="V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Reference'!$E$2:$E$72,MATCH(INDEX(Account!$J$2:$J$131,MATCH($B2309,Account!$A$2:$A$131,0))&amp;"-"&amp;$C2309&amp;"-"&amp;$D2309,'Bill Report Reference'!$I$2:$I$72,0)),"")</f>
        <v>PREX 2.8:2026/APP</v>
      </c>
      <c r="G2309" s="7" t="str">
        <f>IFERROR(""&amp;INDEX('Bill Report Reference'!$F$2:$F$72,MATCH(INDEX(Account!$J$2:$J$131,MATCH($B2309,Account!$A$2:$A$131,0))&amp;"-"&amp;$C2309&amp;"-"&amp;$D2309,'Bill Report Reference'!$I$2:$I$72,0)),"")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Reference'!$G$2:$G$72,MATCH(INDEX(Account!$J$2:$J$131,MATCH($B2309,Account!$A$2:$A$131,0))&amp;"-"&amp;$C2309&amp;"-"&amp;$D2309,'Bill Report Reference'!$I$2:$I$72,0)),"")</f>
        <v>https://www.govinfo.gov/content/pkg/BUDGET-2026-APP/pdf/BUDGET-2026-APP.pdf</v>
      </c>
      <c r="T2309" s="7" t="str">
        <f>IFERROR(""&amp;INDEX('Bill Report Reference'!$H$2:$H$72,MATCH(INDEX(Account!$J$2:$J$131,MATCH($B2309,Account!$A$2:$A$131,0))&amp;"-"&amp;$C2309&amp;"-"&amp;$D2309,'Bill Report Reference'!$I$2:$I$72,0)),"")</f>
        <v>N/A</v>
      </c>
      <c r="U2309" s="7" t="inlineStr"/>
      <c r="V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Reference'!$E$2:$E$72,MATCH(INDEX(Account!$J$2:$J$131,MATCH($B2310,Account!$A$2:$A$131,0))&amp;"-"&amp;$C2310&amp;"-"&amp;$D2310,'Bill Report Reference'!$I$2:$I$72,0)),"")</f>
        <v>S.2587</v>
      </c>
      <c r="G2310" s="7" t="str">
        <f>IFERROR(""&amp;INDEX('Bill Report Reference'!$F$2:$F$72,MATCH(INDEX(Account!$J$2:$J$131,MATCH($B2310,Account!$A$2:$A$131,0))&amp;"-"&amp;$C2310&amp;"-"&amp;$D2310,'Bill Report Reference'!$I$2:$I$72,0)),"")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Reference'!$G$2:$G$72,MATCH(INDEX(Account!$J$2:$J$131,MATCH($B2310,Account!$A$2:$A$131,0))&amp;"-"&amp;$C2310&amp;"-"&amp;$D2310,'Bill Report Reference'!$I$2:$I$72,0)),"")</f>
        <v>https://www.govinfo.gov/content/pkg/BILLS-119s2587rs/pdf/BILLS-119s2587rs.pdf</v>
      </c>
      <c r="T2310" s="7" t="str">
        <f>IFERROR(""&amp;INDEX('Bill Report Reference'!$H$2:$H$72,MATCH(INDEX(Account!$J$2:$J$131,MATCH($B2310,Account!$A$2:$A$131,0))&amp;"-"&amp;$C2310&amp;"-"&amp;$D2310,'Bill Report Reference'!$I$2:$I$72,0)),"")</f>
        <v>https://www.congress.gov/119/crpt/srpt55/CRPT-119srpt55.pdf</v>
      </c>
      <c r="U2310" s="7" t="inlineStr"/>
      <c r="V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Reference'!$E$2:$E$72,MATCH(INDEX(Account!$J$2:$J$131,MATCH($B2311,Account!$A$2:$A$131,0))&amp;"-"&amp;$C2311&amp;"-"&amp;$D2311,'Bill Report Reference'!$I$2:$I$72,0)),"")</f>
        <v>H.R.9260</v>
      </c>
      <c r="G2311" s="7" t="str">
        <f>IFERROR(""&amp;INDEX('Bill Report Reference'!$F$2:$F$72,MATCH(INDEX(Account!$J$2:$J$131,MATCH($B2311,Account!$A$2:$A$131,0))&amp;"-"&amp;$C2311&amp;"-"&amp;$D2311,'Bill Report Reference'!$I$2:$I$72,0)),"")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Reference'!$G$2:$G$72,MATCH(INDEX(Account!$J$2:$J$131,MATCH($B2311,Account!$A$2:$A$131,0))&amp;"-"&amp;$C2311&amp;"-"&amp;$D2311,'Bill Report Reference'!$I$2:$I$72,0)),"")</f>
        <v>https://www.govinfo.gov/content/pkg/BILLS-119hr9260rh/pdf/BILLS-119hr9260rh.pdf</v>
      </c>
      <c r="T2311" s="7" t="str">
        <f>IFERROR(""&amp;INDEX('Bill Report Reference'!$H$2:$H$72,MATCH(INDEX(Account!$J$2:$J$131,MATCH($B2311,Account!$A$2:$A$131,0))&amp;"-"&amp;$C2311&amp;"-"&amp;$D2311,'Bill Report Reference'!$I$2:$I$72,0)),"")</f>
        <v>https://www.congress.gov/119/crpt/hrpt696/CRPT-119hrpt696.pdf</v>
      </c>
      <c r="U2311" s="7" t="inlineStr"/>
      <c r="V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Reference'!$E$2:$E$72,MATCH(INDEX(Account!$J$2:$J$131,MATCH($B2312,Account!$A$2:$A$131,0))&amp;"-"&amp;$C2312&amp;"-"&amp;$D2312,'Bill Report Reference'!$I$2:$I$72,0)),"")</f>
        <v>PREX 2.8:2027/APP</v>
      </c>
      <c r="G2312" s="7" t="str">
        <f>IFERROR(""&amp;INDEX('Bill Report Reference'!$F$2:$F$72,MATCH(INDEX(Account!$J$2:$J$131,MATCH($B2312,Account!$A$2:$A$131,0))&amp;"-"&amp;$C2312&amp;"-"&amp;$D2312,'Bill Report Reference'!$I$2:$I$72,0)),"")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Reference'!$G$2:$G$72,MATCH(INDEX(Account!$J$2:$J$131,MATCH($B2312,Account!$A$2:$A$131,0))&amp;"-"&amp;$C2312&amp;"-"&amp;$D2312,'Bill Report Reference'!$I$2:$I$72,0)),"")</f>
        <v>https://www.govinfo.gov/content/pkg/BUDGET-2027-APP/pdf/BUDGET-2027-APP.pdf</v>
      </c>
      <c r="T2312" s="7" t="str">
        <f>IFERROR(""&amp;INDEX('Bill Report Reference'!$H$2:$H$72,MATCH(INDEX(Account!$J$2:$J$131,MATCH($B2312,Account!$A$2:$A$131,0))&amp;"-"&amp;$C2312&amp;"-"&amp;$D2312,'Bill Report Reference'!$I$2:$I$72,0)),"")</f>
        <v>N/A</v>
      </c>
      <c r="U2312" s="7" t="inlineStr"/>
      <c r="V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Reference'!$E$2:$E$72,MATCH(INDEX(Account!$J$2:$J$131,MATCH($B2313,Account!$A$2:$A$131,0))&amp;"-"&amp;$C2313&amp;"-"&amp;$D2313,'Bill Report Reference'!$I$2:$I$72,0)),"")</f>
        <v>P.L.117-328</v>
      </c>
      <c r="G2313" s="7" t="str">
        <f>IFERROR(""&amp;INDEX('Bill Report Reference'!$F$2:$F$72,MATCH(INDEX(Account!$J$2:$J$131,MATCH($B2313,Account!$A$2:$A$131,0))&amp;"-"&amp;$C2313&amp;"-"&amp;$D2313,'Bill Report Reference'!$I$2:$I$72,0)),"")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Reference'!$G$2:$G$72,MATCH(INDEX(Account!$J$2:$J$131,MATCH($B2313,Account!$A$2:$A$131,0))&amp;"-"&amp;$C2313&amp;"-"&amp;$D2313,'Bill Report Reference'!$I$2:$I$72,0)),"")</f>
        <v>https://www.govinfo.gov/content/pkg/PLAW-117publ328/pdf/PLAW-117publ328.pdf</v>
      </c>
      <c r="T2313" s="7" t="str">
        <f>IFERROR(""&amp;INDEX('Bill Report Reference'!$H$2:$H$72,MATCH(INDEX(Account!$J$2:$J$131,MATCH($B2313,Account!$A$2:$A$131,0))&amp;"-"&amp;$C2313&amp;"-"&amp;$D2313,'Bill Report Reference'!$I$2:$I$72,0)),"")</f>
        <v>N/A</v>
      </c>
      <c r="U2313" s="7" t="inlineStr"/>
      <c r="V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Reference'!$E$2:$E$72,MATCH(INDEX(Account!$J$2:$J$131,MATCH($B2314,Account!$A$2:$A$131,0))&amp;"-"&amp;$C2314&amp;"-"&amp;$D2314,'Bill Report Reference'!$I$2:$I$72,0)),"")</f>
        <v>H.R.8295</v>
      </c>
      <c r="G2314" s="7" t="str">
        <f>IFERROR(""&amp;INDEX('Bill Report Reference'!$F$2:$F$72,MATCH(INDEX(Account!$J$2:$J$131,MATCH($B2314,Account!$A$2:$A$131,0))&amp;"-"&amp;$C2314&amp;"-"&amp;$D2314,'Bill Report Reference'!$I$2:$I$72,0)),"")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Reference'!$G$2:$G$72,MATCH(INDEX(Account!$J$2:$J$131,MATCH($B2314,Account!$A$2:$A$131,0))&amp;"-"&amp;$C2314&amp;"-"&amp;$D2314,'Bill Report Reference'!$I$2:$I$72,0)),"")</f>
        <v>https://www.govinfo.gov/content/pkg/BILLS-117hr8295rh/pdf/BILLS-117hr8295rh.pdf</v>
      </c>
      <c r="T2314" s="7" t="str">
        <f>IFERROR(""&amp;INDEX('Bill Report Reference'!$H$2:$H$72,MATCH(INDEX(Account!$J$2:$J$131,MATCH($B2314,Account!$A$2:$A$131,0))&amp;"-"&amp;$C2314&amp;"-"&amp;$D2314,'Bill Report Reference'!$I$2:$I$72,0)),"")</f>
        <v>https://www.govinfo.gov/content/pkg/CRPT-117hrpt403/pdf/CRPT-117hrpt403.pdf</v>
      </c>
      <c r="U2314" s="7" t="inlineStr"/>
      <c r="V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Reference'!$E$2:$E$72,MATCH(INDEX(Account!$J$2:$J$131,MATCH($B2315,Account!$A$2:$A$131,0))&amp;"-"&amp;$C2315&amp;"-"&amp;$D2315,'Bill Report Reference'!$I$2:$I$72,0)),"")</f>
        <v>PREX 2.8:2023/APP</v>
      </c>
      <c r="G2315" s="7" t="str">
        <f>IFERROR(""&amp;INDEX('Bill Report Reference'!$F$2:$F$72,MATCH(INDEX(Account!$J$2:$J$131,MATCH($B2315,Account!$A$2:$A$131,0))&amp;"-"&amp;$C2315&amp;"-"&amp;$D2315,'Bill Report Reference'!$I$2:$I$72,0)),"")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Reference'!$G$2:$G$72,MATCH(INDEX(Account!$J$2:$J$131,MATCH($B2315,Account!$A$2:$A$131,0))&amp;"-"&amp;$C2315&amp;"-"&amp;$D2315,'Bill Report Reference'!$I$2:$I$72,0)),"")</f>
        <v>https://www.govinfo.gov/content/pkg/BUDGET-2023-APP/pdf/BUDGET-2023-APP.pdf</v>
      </c>
      <c r="T2315" s="7" t="str">
        <f>IFERROR(""&amp;INDEX('Bill Report Reference'!$H$2:$H$72,MATCH(INDEX(Account!$J$2:$J$131,MATCH($B2315,Account!$A$2:$A$131,0))&amp;"-"&amp;$C2315&amp;"-"&amp;$D2315,'Bill Report Reference'!$I$2:$I$72,0)),"")</f>
        <v>N/A</v>
      </c>
      <c r="U2315" s="7" t="inlineStr"/>
      <c r="V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Reference'!$E$2:$E$72,MATCH(INDEX(Account!$J$2:$J$131,MATCH($B2316,Account!$A$2:$A$131,0))&amp;"-"&amp;$C2316&amp;"-"&amp;$D2316,'Bill Report Reference'!$I$2:$I$72,0)),"")</f>
        <v>S.4659</v>
      </c>
      <c r="G2316" s="7" t="str">
        <f>IFERROR(""&amp;INDEX('Bill Report Reference'!$F$2:$F$72,MATCH(INDEX(Account!$J$2:$J$131,MATCH($B2316,Account!$A$2:$A$131,0))&amp;"-"&amp;$C2316&amp;"-"&amp;$D2316,'Bill Report Reference'!$I$2:$I$72,0)),"")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Reference'!$G$2:$G$72,MATCH(INDEX(Account!$J$2:$J$131,MATCH($B2316,Account!$A$2:$A$131,0))&amp;"-"&amp;$C2316&amp;"-"&amp;$D2316,'Bill Report Reference'!$I$2:$I$72,0)),"")</f>
        <v>https://www.govinfo.gov/content/pkg/BILLS-117s4659is/pdf/BILLS-117s4659is.pdf</v>
      </c>
      <c r="T2316" s="7" t="str">
        <f>IFERROR(""&amp;INDEX('Bill Report Reference'!$H$2:$H$72,MATCH(INDEX(Account!$J$2:$J$131,MATCH($B2316,Account!$A$2:$A$131,0))&amp;"-"&amp;$C2316&amp;"-"&amp;$D2316,'Bill Report Reference'!$I$2:$I$72,0)),"")</f>
        <v>https://www.appropriations.senate.gov/imo/media/doc/LHHSFY23REPT.pdf</v>
      </c>
      <c r="U2316" s="7" t="inlineStr"/>
      <c r="V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Reference'!$E$2:$E$72,MATCH(INDEX(Account!$J$2:$J$131,MATCH($B2317,Account!$A$2:$A$131,0))&amp;"-"&amp;$C2317&amp;"-"&amp;$D2317,'Bill Report Reference'!$I$2:$I$72,0)),"")</f>
        <v>P.L.118-47</v>
      </c>
      <c r="G2317" s="7" t="str">
        <f>IFERROR(""&amp;INDEX('Bill Report Reference'!$F$2:$F$72,MATCH(INDEX(Account!$J$2:$J$131,MATCH($B2317,Account!$A$2:$A$131,0))&amp;"-"&amp;$C2317&amp;"-"&amp;$D2317,'Bill Report Reference'!$I$2:$I$72,0)),"")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Reference'!$G$2:$G$72,MATCH(INDEX(Account!$J$2:$J$131,MATCH($B2317,Account!$A$2:$A$131,0))&amp;"-"&amp;$C2317&amp;"-"&amp;$D2317,'Bill Report Reference'!$I$2:$I$72,0)),"")</f>
        <v>https://www.govinfo.gov/content/pkg/PLAW-118publ47/pdf/PLAW-118publ47.pdf</v>
      </c>
      <c r="T2317" s="7" t="str">
        <f>IFERROR(""&amp;INDEX('Bill Report Reference'!$H$2:$H$72,MATCH(INDEX(Account!$J$2:$J$131,MATCH($B2317,Account!$A$2:$A$131,0))&amp;"-"&amp;$C2317&amp;"-"&amp;$D2317,'Bill Report Reference'!$I$2:$I$72,0)),"")</f>
        <v>N/A</v>
      </c>
      <c r="U2317" s="7" t="inlineStr"/>
      <c r="V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Reference'!$E$2:$E$72,MATCH(INDEX(Account!$J$2:$J$131,MATCH($B2318,Account!$A$2:$A$131,0))&amp;"-"&amp;$C2318&amp;"-"&amp;$D2318,'Bill Report Reference'!$I$2:$I$72,0)),"")</f>
        <v>PREX 2.8:2024/APP</v>
      </c>
      <c r="G2318" s="7" t="str">
        <f>IFERROR(""&amp;INDEX('Bill Report Reference'!$F$2:$F$72,MATCH(INDEX(Account!$J$2:$J$131,MATCH($B2318,Account!$A$2:$A$131,0))&amp;"-"&amp;$C2318&amp;"-"&amp;$D2318,'Bill Report Reference'!$I$2:$I$72,0)),"")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Reference'!$G$2:$G$72,MATCH(INDEX(Account!$J$2:$J$131,MATCH($B2318,Account!$A$2:$A$131,0))&amp;"-"&amp;$C2318&amp;"-"&amp;$D2318,'Bill Report Reference'!$I$2:$I$72,0)),"")</f>
        <v>https://www.govinfo.gov/content/pkg/BUDGET-2024-APP/pdf/BUDGET-2024-APP.pdf</v>
      </c>
      <c r="T2318" s="7" t="str">
        <f>IFERROR(""&amp;INDEX('Bill Report Reference'!$H$2:$H$72,MATCH(INDEX(Account!$J$2:$J$131,MATCH($B2318,Account!$A$2:$A$131,0))&amp;"-"&amp;$C2318&amp;"-"&amp;$D2318,'Bill Report Reference'!$I$2:$I$72,0)),"")</f>
        <v>N/A</v>
      </c>
      <c r="U2318" s="7" t="inlineStr"/>
      <c r="V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Reference'!$E$2:$E$72,MATCH(INDEX(Account!$J$2:$J$131,MATCH($B2319,Account!$A$2:$A$131,0))&amp;"-"&amp;$C2319&amp;"-"&amp;$D2319,'Bill Report Reference'!$I$2:$I$72,0)),"")</f>
        <v>S.2624</v>
      </c>
      <c r="G2319" s="7" t="str">
        <f>IFERROR(""&amp;INDEX('Bill Report Reference'!$F$2:$F$72,MATCH(INDEX(Account!$J$2:$J$131,MATCH($B2319,Account!$A$2:$A$131,0))&amp;"-"&amp;$C2319&amp;"-"&amp;$D2319,'Bill Report Reference'!$I$2:$I$72,0)),"")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Reference'!$G$2:$G$72,MATCH(INDEX(Account!$J$2:$J$131,MATCH($B2319,Account!$A$2:$A$131,0))&amp;"-"&amp;$C2319&amp;"-"&amp;$D2319,'Bill Report Reference'!$I$2:$I$72,0)),"")</f>
        <v>https://www.govinfo.gov/content/pkg/BILLS-118s2624rs/pdf/BILLS-118s2624rs.pdf</v>
      </c>
      <c r="T2319" s="7" t="str">
        <f>IFERROR(""&amp;INDEX('Bill Report Reference'!$H$2:$H$72,MATCH(INDEX(Account!$J$2:$J$131,MATCH($B2319,Account!$A$2:$A$131,0))&amp;"-"&amp;$C2319&amp;"-"&amp;$D2319,'Bill Report Reference'!$I$2:$I$72,0)),"")</f>
        <v>https://www.congress.gov/118/crpt/srpt84/CRPT-118srpt84.pdf</v>
      </c>
      <c r="U2319" s="7" t="inlineStr"/>
      <c r="V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Reference'!$E$2:$E$72,MATCH(INDEX(Account!$J$2:$J$131,MATCH($B2320,Account!$A$2:$A$131,0))&amp;"-"&amp;$C2320&amp;"-"&amp;$D2320,'Bill Report Reference'!$I$2:$I$72,0)),"")</f>
        <v>P.L.119-4</v>
      </c>
      <c r="G2320" s="7" t="str">
        <f>IFERROR(""&amp;INDEX('Bill Report Reference'!$F$2:$F$72,MATCH(INDEX(Account!$J$2:$J$131,MATCH($B2320,Account!$A$2:$A$131,0))&amp;"-"&amp;$C2320&amp;"-"&amp;$D2320,'Bill Report Reference'!$I$2:$I$72,0)),"")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Reference'!$G$2:$G$72,MATCH(INDEX(Account!$J$2:$J$131,MATCH($B2320,Account!$A$2:$A$131,0))&amp;"-"&amp;$C2320&amp;"-"&amp;$D2320,'Bill Report Reference'!$I$2:$I$72,0)),"")</f>
        <v>https://www.govinfo.gov/content/pkg/PLAW-119publ4/pdf/PLAW-119publ4.pdf</v>
      </c>
      <c r="T2320" s="7" t="str">
        <f>IFERROR(""&amp;INDEX('Bill Report Reference'!$H$2:$H$72,MATCH(INDEX(Account!$J$2:$J$131,MATCH($B2320,Account!$A$2:$A$131,0))&amp;"-"&amp;$C2320&amp;"-"&amp;$D2320,'Bill Report Reference'!$I$2:$I$72,0)),"")</f>
        <v>N/A</v>
      </c>
      <c r="U2320" s="7" t="inlineStr"/>
      <c r="V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Reference'!$E$2:$E$72,MATCH(INDEX(Account!$J$2:$J$131,MATCH($B2321,Account!$A$2:$A$131,0))&amp;"-"&amp;$C2321&amp;"-"&amp;$D2321,'Bill Report Reference'!$I$2:$I$72,0)),"")</f>
        <v>H.R.9029</v>
      </c>
      <c r="G2321" s="7" t="str">
        <f>IFERROR(""&amp;INDEX('Bill Report Reference'!$F$2:$F$72,MATCH(INDEX(Account!$J$2:$J$131,MATCH($B2321,Account!$A$2:$A$131,0))&amp;"-"&amp;$C2321&amp;"-"&amp;$D2321,'Bill Report Reference'!$I$2:$I$72,0)),"")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Reference'!$G$2:$G$72,MATCH(INDEX(Account!$J$2:$J$131,MATCH($B2321,Account!$A$2:$A$131,0))&amp;"-"&amp;$C2321&amp;"-"&amp;$D2321,'Bill Report Reference'!$I$2:$I$72,0)),"")</f>
        <v>https://www.govinfo.gov/content/pkg/BILLS-118hr9029rh/pdf/BILLS-118hr9029rh.pdf</v>
      </c>
      <c r="T2321" s="7" t="str">
        <f>IFERROR(""&amp;INDEX('Bill Report Reference'!$H$2:$H$72,MATCH(INDEX(Account!$J$2:$J$131,MATCH($B2321,Account!$A$2:$A$131,0))&amp;"-"&amp;$C2321&amp;"-"&amp;$D2321,'Bill Report Reference'!$I$2:$I$72,0)),"")</f>
        <v>https://www.congress.gov/118/crpt/hrpt585/CRPT-118hrpt585.pdf</v>
      </c>
      <c r="U2321" s="7" t="inlineStr"/>
      <c r="V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Reference'!$E$2:$E$72,MATCH(INDEX(Account!$J$2:$J$131,MATCH($B2322,Account!$A$2:$A$131,0))&amp;"-"&amp;$C2322&amp;"-"&amp;$D2322,'Bill Report Reference'!$I$2:$I$72,0)),"")</f>
        <v>PREX 2.8:2025/APP</v>
      </c>
      <c r="G2322" s="7" t="str">
        <f>IFERROR(""&amp;INDEX('Bill Report Reference'!$F$2:$F$72,MATCH(INDEX(Account!$J$2:$J$131,MATCH($B2322,Account!$A$2:$A$131,0))&amp;"-"&amp;$C2322&amp;"-"&amp;$D2322,'Bill Report Reference'!$I$2:$I$72,0)),"")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Reference'!$G$2:$G$72,MATCH(INDEX(Account!$J$2:$J$131,MATCH($B2322,Account!$A$2:$A$131,0))&amp;"-"&amp;$C2322&amp;"-"&amp;$D2322,'Bill Report Reference'!$I$2:$I$72,0)),"")</f>
        <v>https://www.govinfo.gov/content/pkg/BUDGET-2025-APP/pdf/BUDGET-2025-APP.pdf</v>
      </c>
      <c r="T2322" s="7" t="str">
        <f>IFERROR(""&amp;INDEX('Bill Report Reference'!$H$2:$H$72,MATCH(INDEX(Account!$J$2:$J$131,MATCH($B2322,Account!$A$2:$A$131,0))&amp;"-"&amp;$C2322&amp;"-"&amp;$D2322,'Bill Report Reference'!$I$2:$I$72,0)),"")</f>
        <v>N/A</v>
      </c>
      <c r="U2322" s="7" t="inlineStr"/>
      <c r="V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Reference'!$E$2:$E$72,MATCH(INDEX(Account!$J$2:$J$131,MATCH($B2323,Account!$A$2:$A$131,0))&amp;"-"&amp;$C2323&amp;"-"&amp;$D2323,'Bill Report Reference'!$I$2:$I$72,0)),"")</f>
        <v>S.4942</v>
      </c>
      <c r="G2323" s="7" t="str">
        <f>IFERROR(""&amp;INDEX('Bill Report Reference'!$F$2:$F$72,MATCH(INDEX(Account!$J$2:$J$131,MATCH($B2323,Account!$A$2:$A$131,0))&amp;"-"&amp;$C2323&amp;"-"&amp;$D2323,'Bill Report Reference'!$I$2:$I$72,0)),"")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Reference'!$G$2:$G$72,MATCH(INDEX(Account!$J$2:$J$131,MATCH($B2323,Account!$A$2:$A$131,0))&amp;"-"&amp;$C2323&amp;"-"&amp;$D2323,'Bill Report Reference'!$I$2:$I$72,0)),"")</f>
        <v>https://www.govinfo.gov/content/pkg/BILLS-118s4942rs/pdf/BILLS-118s4942rs.pdf</v>
      </c>
      <c r="T2323" s="7" t="str">
        <f>IFERROR(""&amp;INDEX('Bill Report Reference'!$H$2:$H$72,MATCH(INDEX(Account!$J$2:$J$131,MATCH($B2323,Account!$A$2:$A$131,0))&amp;"-"&amp;$C2323&amp;"-"&amp;$D2323,'Bill Report Reference'!$I$2:$I$72,0)),"")</f>
        <v>https://www.congress.gov/118/crpt/srpt207/CRPT-118srpt207.pdf</v>
      </c>
      <c r="U2323" s="7" t="inlineStr"/>
      <c r="V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Reference'!$E$2:$E$72,MATCH(INDEX(Account!$J$2:$J$131,MATCH($B2324,Account!$A$2:$A$131,0))&amp;"-"&amp;$C2324&amp;"-"&amp;$D2324,'Bill Report Reference'!$I$2:$I$72,0)),"")</f>
        <v>P.L.119-75</v>
      </c>
      <c r="G2324" s="7" t="str">
        <f>IFERROR(""&amp;INDEX('Bill Report Reference'!$F$2:$F$72,MATCH(INDEX(Account!$J$2:$J$131,MATCH($B2324,Account!$A$2:$A$131,0))&amp;"-"&amp;$C2324&amp;"-"&amp;$D2324,'Bill Report Reference'!$I$2:$I$72,0)),"")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Reference'!$G$2:$G$72,MATCH(INDEX(Account!$J$2:$J$131,MATCH($B2324,Account!$A$2:$A$131,0))&amp;"-"&amp;$C2324&amp;"-"&amp;$D2324,'Bill Report Reference'!$I$2:$I$72,0)),"")</f>
        <v>https://www.govinfo.gov/content/pkg/PLAW-119publ75/pdf/PLAW-119publ75.pdf</v>
      </c>
      <c r="T2324" s="7" t="str">
        <f>IFERROR(""&amp;INDEX('Bill Report Reference'!$H$2:$H$72,MATCH(INDEX(Account!$J$2:$J$131,MATCH($B2324,Account!$A$2:$A$131,0))&amp;"-"&amp;$C2324&amp;"-"&amp;$D2324,'Bill Report Reference'!$I$2:$I$72,0)),"")</f>
        <v>https://www.govinfo.gov/content/pkg/CREC-2026-01-22/pdf/CREC-2026-01-22-pt2-PgH1353-2.pdf</v>
      </c>
      <c r="U2324" s="7" t="inlineStr"/>
      <c r="V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Reference'!$E$2:$E$72,MATCH(INDEX(Account!$J$2:$J$131,MATCH($B2325,Account!$A$2:$A$131,0))&amp;"-"&amp;$C2325&amp;"-"&amp;$D2325,'Bill Report Reference'!$I$2:$I$72,0)),"")</f>
        <v>H.R.5304</v>
      </c>
      <c r="G2325" s="7" t="str">
        <f>IFERROR(""&amp;INDEX('Bill Report Reference'!$F$2:$F$72,MATCH(INDEX(Account!$J$2:$J$131,MATCH($B2325,Account!$A$2:$A$131,0))&amp;"-"&amp;$C2325&amp;"-"&amp;$D2325,'Bill Report Reference'!$I$2:$I$72,0)),"")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Reference'!$G$2:$G$72,MATCH(INDEX(Account!$J$2:$J$131,MATCH($B2325,Account!$A$2:$A$131,0))&amp;"-"&amp;$C2325&amp;"-"&amp;$D2325,'Bill Report Reference'!$I$2:$I$72,0)),"")</f>
        <v>https://www.govinfo.gov/content/pkg/BILLS-119hr5304rh/pdf/BILLS-119hr5304rh.pdf</v>
      </c>
      <c r="T2325" s="7" t="str">
        <f>IFERROR(""&amp;INDEX('Bill Report Reference'!$H$2:$H$72,MATCH(INDEX(Account!$J$2:$J$131,MATCH($B2325,Account!$A$2:$A$131,0))&amp;"-"&amp;$C2325&amp;"-"&amp;$D2325,'Bill Report Reference'!$I$2:$I$72,0)),"")</f>
        <v>https://www.congress.gov/119/crpt/hrpt271/CRPT-119hrpt271.pdf</v>
      </c>
      <c r="U2325" s="7" t="inlineStr"/>
      <c r="V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Reference'!$E$2:$E$72,MATCH(INDEX(Account!$J$2:$J$131,MATCH($B2326,Account!$A$2:$A$131,0))&amp;"-"&amp;$C2326&amp;"-"&amp;$D2326,'Bill Report Reference'!$I$2:$I$72,0)),"")</f>
        <v>PREX 2.8:2026/APP</v>
      </c>
      <c r="G2326" s="7" t="str">
        <f>IFERROR(""&amp;INDEX('Bill Report Reference'!$F$2:$F$72,MATCH(INDEX(Account!$J$2:$J$131,MATCH($B2326,Account!$A$2:$A$131,0))&amp;"-"&amp;$C2326&amp;"-"&amp;$D2326,'Bill Report Reference'!$I$2:$I$72,0)),"")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Reference'!$G$2:$G$72,MATCH(INDEX(Account!$J$2:$J$131,MATCH($B2326,Account!$A$2:$A$131,0))&amp;"-"&amp;$C2326&amp;"-"&amp;$D2326,'Bill Report Reference'!$I$2:$I$72,0)),"")</f>
        <v>https://www.govinfo.gov/content/pkg/BUDGET-2026-APP/pdf/BUDGET-2026-APP.pdf</v>
      </c>
      <c r="T2326" s="7" t="str">
        <f>IFERROR(""&amp;INDEX('Bill Report Reference'!$H$2:$H$72,MATCH(INDEX(Account!$J$2:$J$131,MATCH($B2326,Account!$A$2:$A$131,0))&amp;"-"&amp;$C2326&amp;"-"&amp;$D2326,'Bill Report Reference'!$I$2:$I$72,0)),"")</f>
        <v>N/A</v>
      </c>
      <c r="U2326" s="7" t="inlineStr"/>
      <c r="V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Reference'!$E$2:$E$72,MATCH(INDEX(Account!$J$2:$J$131,MATCH($B2327,Account!$A$2:$A$131,0))&amp;"-"&amp;$C2327&amp;"-"&amp;$D2327,'Bill Report Reference'!$I$2:$I$72,0)),"")</f>
        <v>S.2587</v>
      </c>
      <c r="G2327" s="7" t="str">
        <f>IFERROR(""&amp;INDEX('Bill Report Reference'!$F$2:$F$72,MATCH(INDEX(Account!$J$2:$J$131,MATCH($B2327,Account!$A$2:$A$131,0))&amp;"-"&amp;$C2327&amp;"-"&amp;$D2327,'Bill Report Reference'!$I$2:$I$72,0)),"")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Reference'!$G$2:$G$72,MATCH(INDEX(Account!$J$2:$J$131,MATCH($B2327,Account!$A$2:$A$131,0))&amp;"-"&amp;$C2327&amp;"-"&amp;$D2327,'Bill Report Reference'!$I$2:$I$72,0)),"")</f>
        <v>https://www.govinfo.gov/content/pkg/BILLS-119s2587rs/pdf/BILLS-119s2587rs.pdf</v>
      </c>
      <c r="T2327" s="7" t="str">
        <f>IFERROR(""&amp;INDEX('Bill Report Reference'!$H$2:$H$72,MATCH(INDEX(Account!$J$2:$J$131,MATCH($B2327,Account!$A$2:$A$131,0))&amp;"-"&amp;$C2327&amp;"-"&amp;$D2327,'Bill Report Reference'!$I$2:$I$72,0)),"")</f>
        <v>https://www.congress.gov/119/crpt/srpt55/CRPT-119srpt55.pdf</v>
      </c>
      <c r="U2327" s="7" t="inlineStr"/>
      <c r="V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Reference'!$E$2:$E$72,MATCH(INDEX(Account!$J$2:$J$131,MATCH($B2328,Account!$A$2:$A$131,0))&amp;"-"&amp;$C2328&amp;"-"&amp;$D2328,'Bill Report Reference'!$I$2:$I$72,0)),"")</f>
        <v>H.R.9260</v>
      </c>
      <c r="G2328" s="7" t="str">
        <f>IFERROR(""&amp;INDEX('Bill Report Reference'!$F$2:$F$72,MATCH(INDEX(Account!$J$2:$J$131,MATCH($B2328,Account!$A$2:$A$131,0))&amp;"-"&amp;$C2328&amp;"-"&amp;$D2328,'Bill Report Reference'!$I$2:$I$72,0)),"")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Reference'!$G$2:$G$72,MATCH(INDEX(Account!$J$2:$J$131,MATCH($B2328,Account!$A$2:$A$131,0))&amp;"-"&amp;$C2328&amp;"-"&amp;$D2328,'Bill Report Reference'!$I$2:$I$72,0)),"")</f>
        <v>https://www.govinfo.gov/content/pkg/BILLS-119hr9260rh/pdf/BILLS-119hr9260rh.pdf</v>
      </c>
      <c r="T2328" s="7" t="str">
        <f>IFERROR(""&amp;INDEX('Bill Report Reference'!$H$2:$H$72,MATCH(INDEX(Account!$J$2:$J$131,MATCH($B2328,Account!$A$2:$A$131,0))&amp;"-"&amp;$C2328&amp;"-"&amp;$D2328,'Bill Report Reference'!$I$2:$I$72,0)),"")</f>
        <v>https://www.congress.gov/119/crpt/hrpt696/CRPT-119hrpt696.pdf</v>
      </c>
      <c r="U2328" s="7" t="inlineStr"/>
      <c r="V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Reference'!$E$2:$E$72,MATCH(INDEX(Account!$J$2:$J$131,MATCH($B2329,Account!$A$2:$A$131,0))&amp;"-"&amp;$C2329&amp;"-"&amp;$D2329,'Bill Report Reference'!$I$2:$I$72,0)),"")</f>
        <v>PREX 2.8:2027/APP</v>
      </c>
      <c r="G2329" s="7" t="str">
        <f>IFERROR(""&amp;INDEX('Bill Report Reference'!$F$2:$F$72,MATCH(INDEX(Account!$J$2:$J$131,MATCH($B2329,Account!$A$2:$A$131,0))&amp;"-"&amp;$C2329&amp;"-"&amp;$D2329,'Bill Report Reference'!$I$2:$I$72,0)),"")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Reference'!$G$2:$G$72,MATCH(INDEX(Account!$J$2:$J$131,MATCH($B2329,Account!$A$2:$A$131,0))&amp;"-"&amp;$C2329&amp;"-"&amp;$D2329,'Bill Report Reference'!$I$2:$I$72,0)),"")</f>
        <v>https://www.govinfo.gov/content/pkg/BUDGET-2027-APP/pdf/BUDGET-2027-APP.pdf</v>
      </c>
      <c r="T2329" s="7" t="str">
        <f>IFERROR(""&amp;INDEX('Bill Report Reference'!$H$2:$H$72,MATCH(INDEX(Account!$J$2:$J$131,MATCH($B2329,Account!$A$2:$A$131,0))&amp;"-"&amp;$C2329&amp;"-"&amp;$D2329,'Bill Report Reference'!$I$2:$I$72,0)),"")</f>
        <v>N/A</v>
      </c>
      <c r="U2329" s="7" t="inlineStr"/>
      <c r="V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Reference'!$E$2:$E$72,MATCH(INDEX(Account!$J$2:$J$131,MATCH($B2330,Account!$A$2:$A$131,0))&amp;"-"&amp;$C2330&amp;"-"&amp;$D2330,'Bill Report Reference'!$I$2:$I$72,0)),"")</f>
        <v>P.L.117-328</v>
      </c>
      <c r="G2330" s="7" t="str">
        <f>IFERROR(""&amp;INDEX('Bill Report Reference'!$F$2:$F$72,MATCH(INDEX(Account!$J$2:$J$131,MATCH($B2330,Account!$A$2:$A$131,0))&amp;"-"&amp;$C2330&amp;"-"&amp;$D2330,'Bill Report Reference'!$I$2:$I$72,0)),"")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auto-validated</t>
        </is>
      </c>
      <c r="S2330" s="7" t="str">
        <f>IFERROR(""&amp;INDEX('Bill Report Reference'!$G$2:$G$72,MATCH(INDEX(Account!$J$2:$J$131,MATCH($B2330,Account!$A$2:$A$131,0))&amp;"-"&amp;$C2330&amp;"-"&amp;$D2330,'Bill Report Reference'!$I$2:$I$72,0)),"")</f>
        <v>https://www.govinfo.gov/content/pkg/PLAW-117publ328/pdf/PLAW-117publ328.pdf</v>
      </c>
      <c r="T2330" s="7" t="str">
        <f>IFERROR(""&amp;INDEX('Bill Report Reference'!$H$2:$H$72,MATCH(INDEX(Account!$J$2:$J$131,MATCH($B2330,Account!$A$2:$A$131,0))&amp;"-"&amp;$C2330&amp;"-"&amp;$D2330,'Bill Report Reference'!$I$2:$I$72,0)),"")</f>
        <v>N/A</v>
      </c>
      <c r="U2330" s="7" t="inlineStr"/>
      <c r="V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Reference'!$E$2:$E$72,MATCH(INDEX(Account!$J$2:$J$131,MATCH($B2331,Account!$A$2:$A$131,0))&amp;"-"&amp;$C2331&amp;"-"&amp;$D2331,'Bill Report Reference'!$I$2:$I$72,0)),"")</f>
        <v>H.R.8295</v>
      </c>
      <c r="G2331" s="7" t="str">
        <f>IFERROR(""&amp;INDEX('Bill Report Reference'!$F$2:$F$72,MATCH(INDEX(Account!$J$2:$J$131,MATCH($B2331,Account!$A$2:$A$131,0))&amp;"-"&amp;$C2331&amp;"-"&amp;$D2331,'Bill Report Reference'!$I$2:$I$72,0)),"")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Reference'!$G$2:$G$72,MATCH(INDEX(Account!$J$2:$J$131,MATCH($B2331,Account!$A$2:$A$131,0))&amp;"-"&amp;$C2331&amp;"-"&amp;$D2331,'Bill Report Reference'!$I$2:$I$72,0)),"")</f>
        <v>https://www.govinfo.gov/content/pkg/BILLS-117hr8295rh/pdf/BILLS-117hr8295rh.pdf</v>
      </c>
      <c r="T2331" s="7" t="str">
        <f>IFERROR(""&amp;INDEX('Bill Report Reference'!$H$2:$H$72,MATCH(INDEX(Account!$J$2:$J$131,MATCH($B2331,Account!$A$2:$A$131,0))&amp;"-"&amp;$C2331&amp;"-"&amp;$D2331,'Bill Report Reference'!$I$2:$I$72,0)),"")</f>
        <v>https://www.govinfo.gov/content/pkg/CRPT-117hrpt403/pdf/CRPT-117hrpt403.pdf</v>
      </c>
      <c r="U2331" s="7" t="inlineStr"/>
      <c r="V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Reference'!$E$2:$E$72,MATCH(INDEX(Account!$J$2:$J$131,MATCH($B2332,Account!$A$2:$A$131,0))&amp;"-"&amp;$C2332&amp;"-"&amp;$D2332,'Bill Report Reference'!$I$2:$I$72,0)),"")</f>
        <v>PREX 2.8:2023/APP</v>
      </c>
      <c r="G2332" s="7" t="str">
        <f>IFERROR(""&amp;INDEX('Bill Report Reference'!$F$2:$F$72,MATCH(INDEX(Account!$J$2:$J$131,MATCH($B2332,Account!$A$2:$A$131,0))&amp;"-"&amp;$C2332&amp;"-"&amp;$D2332,'Bill Report Reference'!$I$2:$I$72,0)),"")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Reference'!$G$2:$G$72,MATCH(INDEX(Account!$J$2:$J$131,MATCH($B2332,Account!$A$2:$A$131,0))&amp;"-"&amp;$C2332&amp;"-"&amp;$D2332,'Bill Report Reference'!$I$2:$I$72,0)),"")</f>
        <v>https://www.govinfo.gov/content/pkg/BUDGET-2023-APP/pdf/BUDGET-2023-APP.pdf</v>
      </c>
      <c r="T2332" s="7" t="str">
        <f>IFERROR(""&amp;INDEX('Bill Report Reference'!$H$2:$H$72,MATCH(INDEX(Account!$J$2:$J$131,MATCH($B2332,Account!$A$2:$A$131,0))&amp;"-"&amp;$C2332&amp;"-"&amp;$D2332,'Bill Report Reference'!$I$2:$I$72,0)),"")</f>
        <v>N/A</v>
      </c>
      <c r="U2332" s="7" t="inlineStr"/>
      <c r="V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Reference'!$E$2:$E$72,MATCH(INDEX(Account!$J$2:$J$131,MATCH($B2333,Account!$A$2:$A$131,0))&amp;"-"&amp;$C2333&amp;"-"&amp;$D2333,'Bill Report Reference'!$I$2:$I$72,0)),"")</f>
        <v>S.4659</v>
      </c>
      <c r="G2333" s="7" t="str">
        <f>IFERROR(""&amp;INDEX('Bill Report Reference'!$F$2:$F$72,MATCH(INDEX(Account!$J$2:$J$131,MATCH($B2333,Account!$A$2:$A$131,0))&amp;"-"&amp;$C2333&amp;"-"&amp;$D2333,'Bill Report Reference'!$I$2:$I$72,0)),"")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Reference'!$G$2:$G$72,MATCH(INDEX(Account!$J$2:$J$131,MATCH($B2333,Account!$A$2:$A$131,0))&amp;"-"&amp;$C2333&amp;"-"&amp;$D2333,'Bill Report Reference'!$I$2:$I$72,0)),"")</f>
        <v>https://www.govinfo.gov/content/pkg/BILLS-117s4659is/pdf/BILLS-117s4659is.pdf</v>
      </c>
      <c r="T2333" s="7" t="str">
        <f>IFERROR(""&amp;INDEX('Bill Report Reference'!$H$2:$H$72,MATCH(INDEX(Account!$J$2:$J$131,MATCH($B2333,Account!$A$2:$A$131,0))&amp;"-"&amp;$C2333&amp;"-"&amp;$D2333,'Bill Report Reference'!$I$2:$I$72,0)),"")</f>
        <v>https://www.appropriations.senate.gov/imo/media/doc/LHHSFY23REPT.pdf</v>
      </c>
      <c r="U2333" s="7" t="inlineStr"/>
      <c r="V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Reference'!$E$2:$E$72,MATCH(INDEX(Account!$J$2:$J$131,MATCH($B2334,Account!$A$2:$A$131,0))&amp;"-"&amp;$C2334&amp;"-"&amp;$D2334,'Bill Report Reference'!$I$2:$I$72,0)),"")</f>
        <v>P.L.118-47</v>
      </c>
      <c r="G2334" s="7" t="str">
        <f>IFERROR(""&amp;INDEX('Bill Report Reference'!$F$2:$F$72,MATCH(INDEX(Account!$J$2:$J$131,MATCH($B2334,Account!$A$2:$A$131,0))&amp;"-"&amp;$C2334&amp;"-"&amp;$D2334,'Bill Report Reference'!$I$2:$I$72,0)),"")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Reference'!$G$2:$G$72,MATCH(INDEX(Account!$J$2:$J$131,MATCH($B2334,Account!$A$2:$A$131,0))&amp;"-"&amp;$C2334&amp;"-"&amp;$D2334,'Bill Report Reference'!$I$2:$I$72,0)),"")</f>
        <v>https://www.govinfo.gov/content/pkg/PLAW-118publ47/pdf/PLAW-118publ47.pdf</v>
      </c>
      <c r="T2334" s="7" t="str">
        <f>IFERROR(""&amp;INDEX('Bill Report Reference'!$H$2:$H$72,MATCH(INDEX(Account!$J$2:$J$131,MATCH($B2334,Account!$A$2:$A$131,0))&amp;"-"&amp;$C2334&amp;"-"&amp;$D2334,'Bill Report Reference'!$I$2:$I$72,0)),"")</f>
        <v>N/A</v>
      </c>
      <c r="U2334" s="7" t="inlineStr"/>
      <c r="V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Reference'!$E$2:$E$72,MATCH(INDEX(Account!$J$2:$J$131,MATCH($B2335,Account!$A$2:$A$131,0))&amp;"-"&amp;$C2335&amp;"-"&amp;$D2335,'Bill Report Reference'!$I$2:$I$72,0)),"")</f>
        <v>PREX 2.8:2024/APP</v>
      </c>
      <c r="G2335" s="7" t="str">
        <f>IFERROR(""&amp;INDEX('Bill Report Reference'!$F$2:$F$72,MATCH(INDEX(Account!$J$2:$J$131,MATCH($B2335,Account!$A$2:$A$131,0))&amp;"-"&amp;$C2335&amp;"-"&amp;$D2335,'Bill Report Reference'!$I$2:$I$72,0)),"")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Reference'!$G$2:$G$72,MATCH(INDEX(Account!$J$2:$J$131,MATCH($B2335,Account!$A$2:$A$131,0))&amp;"-"&amp;$C2335&amp;"-"&amp;$D2335,'Bill Report Reference'!$I$2:$I$72,0)),"")</f>
        <v>https://www.govinfo.gov/content/pkg/BUDGET-2024-APP/pdf/BUDGET-2024-APP.pdf</v>
      </c>
      <c r="T2335" s="7" t="str">
        <f>IFERROR(""&amp;INDEX('Bill Report Reference'!$H$2:$H$72,MATCH(INDEX(Account!$J$2:$J$131,MATCH($B2335,Account!$A$2:$A$131,0))&amp;"-"&amp;$C2335&amp;"-"&amp;$D2335,'Bill Report Reference'!$I$2:$I$72,0)),"")</f>
        <v>N/A</v>
      </c>
      <c r="U2335" s="7" t="inlineStr"/>
      <c r="V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Reference'!$E$2:$E$72,MATCH(INDEX(Account!$J$2:$J$131,MATCH($B2336,Account!$A$2:$A$131,0))&amp;"-"&amp;$C2336&amp;"-"&amp;$D2336,'Bill Report Reference'!$I$2:$I$72,0)),"")</f>
        <v>S.2624</v>
      </c>
      <c r="G2336" s="7" t="str">
        <f>IFERROR(""&amp;INDEX('Bill Report Reference'!$F$2:$F$72,MATCH(INDEX(Account!$J$2:$J$131,MATCH($B2336,Account!$A$2:$A$131,0))&amp;"-"&amp;$C2336&amp;"-"&amp;$D2336,'Bill Report Reference'!$I$2:$I$72,0)),"")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Reference'!$G$2:$G$72,MATCH(INDEX(Account!$J$2:$J$131,MATCH($B2336,Account!$A$2:$A$131,0))&amp;"-"&amp;$C2336&amp;"-"&amp;$D2336,'Bill Report Reference'!$I$2:$I$72,0)),"")</f>
        <v>https://www.govinfo.gov/content/pkg/BILLS-118s2624rs/pdf/BILLS-118s2624rs.pdf</v>
      </c>
      <c r="T2336" s="7" t="str">
        <f>IFERROR(""&amp;INDEX('Bill Report Reference'!$H$2:$H$72,MATCH(INDEX(Account!$J$2:$J$131,MATCH($B2336,Account!$A$2:$A$131,0))&amp;"-"&amp;$C2336&amp;"-"&amp;$D2336,'Bill Report Reference'!$I$2:$I$72,0)),"")</f>
        <v>https://www.congress.gov/118/crpt/srpt84/CRPT-118srpt84.pdf</v>
      </c>
      <c r="U2336" s="7" t="inlineStr"/>
      <c r="V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Reference'!$E$2:$E$72,MATCH(INDEX(Account!$J$2:$J$131,MATCH($B2337,Account!$A$2:$A$131,0))&amp;"-"&amp;$C2337&amp;"-"&amp;$D2337,'Bill Report Reference'!$I$2:$I$72,0)),"")</f>
        <v>P.L.119-4</v>
      </c>
      <c r="G2337" s="7" t="str">
        <f>IFERROR(""&amp;INDEX('Bill Report Reference'!$F$2:$F$72,MATCH(INDEX(Account!$J$2:$J$131,MATCH($B2337,Account!$A$2:$A$131,0))&amp;"-"&amp;$C2337&amp;"-"&amp;$D2337,'Bill Report Reference'!$I$2:$I$72,0)),"")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Reference'!$G$2:$G$72,MATCH(INDEX(Account!$J$2:$J$131,MATCH($B2337,Account!$A$2:$A$131,0))&amp;"-"&amp;$C2337&amp;"-"&amp;$D2337,'Bill Report Reference'!$I$2:$I$72,0)),"")</f>
        <v>https://www.govinfo.gov/content/pkg/PLAW-119publ4/pdf/PLAW-119publ4.pdf</v>
      </c>
      <c r="T2337" s="7" t="str">
        <f>IFERROR(""&amp;INDEX('Bill Report Reference'!$H$2:$H$72,MATCH(INDEX(Account!$J$2:$J$131,MATCH($B2337,Account!$A$2:$A$131,0))&amp;"-"&amp;$C2337&amp;"-"&amp;$D2337,'Bill Report Reference'!$I$2:$I$72,0)),"")</f>
        <v>N/A</v>
      </c>
      <c r="U2337" s="7" t="inlineStr"/>
      <c r="V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Reference'!$E$2:$E$72,MATCH(INDEX(Account!$J$2:$J$131,MATCH($B2338,Account!$A$2:$A$131,0))&amp;"-"&amp;$C2338&amp;"-"&amp;$D2338,'Bill Report Reference'!$I$2:$I$72,0)),"")</f>
        <v>H.R.9029</v>
      </c>
      <c r="G2338" s="7" t="str">
        <f>IFERROR(""&amp;INDEX('Bill Report Reference'!$F$2:$F$72,MATCH(INDEX(Account!$J$2:$J$131,MATCH($B2338,Account!$A$2:$A$131,0))&amp;"-"&amp;$C2338&amp;"-"&amp;$D2338,'Bill Report Reference'!$I$2:$I$72,0)),"")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Reference'!$G$2:$G$72,MATCH(INDEX(Account!$J$2:$J$131,MATCH($B2338,Account!$A$2:$A$131,0))&amp;"-"&amp;$C2338&amp;"-"&amp;$D2338,'Bill Report Reference'!$I$2:$I$72,0)),"")</f>
        <v>https://www.govinfo.gov/content/pkg/BILLS-118hr9029rh/pdf/BILLS-118hr9029rh.pdf</v>
      </c>
      <c r="T2338" s="7" t="str">
        <f>IFERROR(""&amp;INDEX('Bill Report Reference'!$H$2:$H$72,MATCH(INDEX(Account!$J$2:$J$131,MATCH($B2338,Account!$A$2:$A$131,0))&amp;"-"&amp;$C2338&amp;"-"&amp;$D2338,'Bill Report Reference'!$I$2:$I$72,0)),"")</f>
        <v>https://www.congress.gov/118/crpt/hrpt585/CRPT-118hrpt585.pdf</v>
      </c>
      <c r="U2338" s="7" t="inlineStr"/>
      <c r="V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Reference'!$E$2:$E$72,MATCH(INDEX(Account!$J$2:$J$131,MATCH($B2339,Account!$A$2:$A$131,0))&amp;"-"&amp;$C2339&amp;"-"&amp;$D2339,'Bill Report Reference'!$I$2:$I$72,0)),"")</f>
        <v>PREX 2.8:2025/APP</v>
      </c>
      <c r="G2339" s="7" t="str">
        <f>IFERROR(""&amp;INDEX('Bill Report Reference'!$F$2:$F$72,MATCH(INDEX(Account!$J$2:$J$131,MATCH($B2339,Account!$A$2:$A$131,0))&amp;"-"&amp;$C2339&amp;"-"&amp;$D2339,'Bill Report Reference'!$I$2:$I$72,0)),"")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Reference'!$G$2:$G$72,MATCH(INDEX(Account!$J$2:$J$131,MATCH($B2339,Account!$A$2:$A$131,0))&amp;"-"&amp;$C2339&amp;"-"&amp;$D2339,'Bill Report Reference'!$I$2:$I$72,0)),"")</f>
        <v>https://www.govinfo.gov/content/pkg/BUDGET-2025-APP/pdf/BUDGET-2025-APP.pdf</v>
      </c>
      <c r="T2339" s="7" t="str">
        <f>IFERROR(""&amp;INDEX('Bill Report Reference'!$H$2:$H$72,MATCH(INDEX(Account!$J$2:$J$131,MATCH($B2339,Account!$A$2:$A$131,0))&amp;"-"&amp;$C2339&amp;"-"&amp;$D2339,'Bill Report Reference'!$I$2:$I$72,0)),"")</f>
        <v>N/A</v>
      </c>
      <c r="U2339" s="7" t="inlineStr"/>
      <c r="V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Reference'!$E$2:$E$72,MATCH(INDEX(Account!$J$2:$J$131,MATCH($B2340,Account!$A$2:$A$131,0))&amp;"-"&amp;$C2340&amp;"-"&amp;$D2340,'Bill Report Reference'!$I$2:$I$72,0)),"")</f>
        <v>S.4942</v>
      </c>
      <c r="G2340" s="7" t="str">
        <f>IFERROR(""&amp;INDEX('Bill Report Reference'!$F$2:$F$72,MATCH(INDEX(Account!$J$2:$J$131,MATCH($B2340,Account!$A$2:$A$131,0))&amp;"-"&amp;$C2340&amp;"-"&amp;$D2340,'Bill Report Reference'!$I$2:$I$72,0)),"")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Reference'!$G$2:$G$72,MATCH(INDEX(Account!$J$2:$J$131,MATCH($B2340,Account!$A$2:$A$131,0))&amp;"-"&amp;$C2340&amp;"-"&amp;$D2340,'Bill Report Reference'!$I$2:$I$72,0)),"")</f>
        <v>https://www.govinfo.gov/content/pkg/BILLS-118s4942rs/pdf/BILLS-118s4942rs.pdf</v>
      </c>
      <c r="T2340" s="7" t="str">
        <f>IFERROR(""&amp;INDEX('Bill Report Reference'!$H$2:$H$72,MATCH(INDEX(Account!$J$2:$J$131,MATCH($B2340,Account!$A$2:$A$131,0))&amp;"-"&amp;$C2340&amp;"-"&amp;$D2340,'Bill Report Reference'!$I$2:$I$72,0)),"")</f>
        <v>https://www.congress.gov/118/crpt/srpt207/CRPT-118srpt207.pdf</v>
      </c>
      <c r="U2340" s="7" t="inlineStr"/>
      <c r="V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Reference'!$E$2:$E$72,MATCH(INDEX(Account!$J$2:$J$131,MATCH($B2341,Account!$A$2:$A$131,0))&amp;"-"&amp;$C2341&amp;"-"&amp;$D2341,'Bill Report Reference'!$I$2:$I$72,0)),"")</f>
        <v>P.L.119-75</v>
      </c>
      <c r="G2341" s="7" t="str">
        <f>IFERROR(""&amp;INDEX('Bill Report Reference'!$F$2:$F$72,MATCH(INDEX(Account!$J$2:$J$131,MATCH($B2341,Account!$A$2:$A$131,0))&amp;"-"&amp;$C2341&amp;"-"&amp;$D2341,'Bill Report Reference'!$I$2:$I$72,0)),"")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Reference'!$G$2:$G$72,MATCH(INDEX(Account!$J$2:$J$131,MATCH($B2341,Account!$A$2:$A$131,0))&amp;"-"&amp;$C2341&amp;"-"&amp;$D2341,'Bill Report Reference'!$I$2:$I$72,0)),"")</f>
        <v>https://www.govinfo.gov/content/pkg/PLAW-119publ75/pdf/PLAW-119publ75.pdf</v>
      </c>
      <c r="T2341" s="7" t="str">
        <f>IFERROR(""&amp;INDEX('Bill Report Reference'!$H$2:$H$72,MATCH(INDEX(Account!$J$2:$J$131,MATCH($B2341,Account!$A$2:$A$131,0))&amp;"-"&amp;$C2341&amp;"-"&amp;$D2341,'Bill Report Reference'!$I$2:$I$72,0)),"")</f>
        <v>https://www.govinfo.gov/content/pkg/CREC-2026-01-22/pdf/CREC-2026-01-22-pt2-PgH1353-2.pdf</v>
      </c>
      <c r="U2341" s="7" t="inlineStr"/>
      <c r="V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Reference'!$E$2:$E$72,MATCH(INDEX(Account!$J$2:$J$131,MATCH($B2342,Account!$A$2:$A$131,0))&amp;"-"&amp;$C2342&amp;"-"&amp;$D2342,'Bill Report Reference'!$I$2:$I$72,0)),"")</f>
        <v>H.R.5304</v>
      </c>
      <c r="G2342" s="7" t="str">
        <f>IFERROR(""&amp;INDEX('Bill Report Reference'!$F$2:$F$72,MATCH(INDEX(Account!$J$2:$J$131,MATCH($B2342,Account!$A$2:$A$131,0))&amp;"-"&amp;$C2342&amp;"-"&amp;$D2342,'Bill Report Reference'!$I$2:$I$72,0)),"")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Reference'!$G$2:$G$72,MATCH(INDEX(Account!$J$2:$J$131,MATCH($B2342,Account!$A$2:$A$131,0))&amp;"-"&amp;$C2342&amp;"-"&amp;$D2342,'Bill Report Reference'!$I$2:$I$72,0)),"")</f>
        <v>https://www.govinfo.gov/content/pkg/BILLS-119hr5304rh/pdf/BILLS-119hr5304rh.pdf</v>
      </c>
      <c r="T2342" s="7" t="str">
        <f>IFERROR(""&amp;INDEX('Bill Report Reference'!$H$2:$H$72,MATCH(INDEX(Account!$J$2:$J$131,MATCH($B2342,Account!$A$2:$A$131,0))&amp;"-"&amp;$C2342&amp;"-"&amp;$D2342,'Bill Report Reference'!$I$2:$I$72,0)),"")</f>
        <v>https://www.congress.gov/119/crpt/hrpt271/CRPT-119hrpt271.pdf</v>
      </c>
      <c r="U2342" s="7" t="inlineStr"/>
      <c r="V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Reference'!$E$2:$E$72,MATCH(INDEX(Account!$J$2:$J$131,MATCH($B2343,Account!$A$2:$A$131,0))&amp;"-"&amp;$C2343&amp;"-"&amp;$D2343,'Bill Report Reference'!$I$2:$I$72,0)),"")</f>
        <v>PREX 2.8:2026/APP</v>
      </c>
      <c r="G2343" s="7" t="str">
        <f>IFERROR(""&amp;INDEX('Bill Report Reference'!$F$2:$F$72,MATCH(INDEX(Account!$J$2:$J$131,MATCH($B2343,Account!$A$2:$A$131,0))&amp;"-"&amp;$C2343&amp;"-"&amp;$D2343,'Bill Report Reference'!$I$2:$I$72,0)),"")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Reference'!$G$2:$G$72,MATCH(INDEX(Account!$J$2:$J$131,MATCH($B2343,Account!$A$2:$A$131,0))&amp;"-"&amp;$C2343&amp;"-"&amp;$D2343,'Bill Report Reference'!$I$2:$I$72,0)),"")</f>
        <v>https://www.govinfo.gov/content/pkg/BUDGET-2026-APP/pdf/BUDGET-2026-APP.pdf</v>
      </c>
      <c r="T2343" s="7" t="str">
        <f>IFERROR(""&amp;INDEX('Bill Report Reference'!$H$2:$H$72,MATCH(INDEX(Account!$J$2:$J$131,MATCH($B2343,Account!$A$2:$A$131,0))&amp;"-"&amp;$C2343&amp;"-"&amp;$D2343,'Bill Report Reference'!$I$2:$I$72,0)),"")</f>
        <v>N/A</v>
      </c>
      <c r="U2343" s="7" t="inlineStr"/>
      <c r="V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Reference'!$E$2:$E$72,MATCH(INDEX(Account!$J$2:$J$131,MATCH($B2344,Account!$A$2:$A$131,0))&amp;"-"&amp;$C2344&amp;"-"&amp;$D2344,'Bill Report Reference'!$I$2:$I$72,0)),"")</f>
        <v>S.2587</v>
      </c>
      <c r="G2344" s="7" t="str">
        <f>IFERROR(""&amp;INDEX('Bill Report Reference'!$F$2:$F$72,MATCH(INDEX(Account!$J$2:$J$131,MATCH($B2344,Account!$A$2:$A$131,0))&amp;"-"&amp;$C2344&amp;"-"&amp;$D2344,'Bill Report Reference'!$I$2:$I$72,0)),"")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Reference'!$G$2:$G$72,MATCH(INDEX(Account!$J$2:$J$131,MATCH($B2344,Account!$A$2:$A$131,0))&amp;"-"&amp;$C2344&amp;"-"&amp;$D2344,'Bill Report Reference'!$I$2:$I$72,0)),"")</f>
        <v>https://www.govinfo.gov/content/pkg/BILLS-119s2587rs/pdf/BILLS-119s2587rs.pdf</v>
      </c>
      <c r="T2344" s="7" t="str">
        <f>IFERROR(""&amp;INDEX('Bill Report Reference'!$H$2:$H$72,MATCH(INDEX(Account!$J$2:$J$131,MATCH($B2344,Account!$A$2:$A$131,0))&amp;"-"&amp;$C2344&amp;"-"&amp;$D2344,'Bill Report Reference'!$I$2:$I$72,0)),"")</f>
        <v>https://www.congress.gov/119/crpt/srpt55/CRPT-119srpt55.pdf</v>
      </c>
      <c r="U2344" s="7" t="inlineStr"/>
      <c r="V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Reference'!$E$2:$E$72,MATCH(INDEX(Account!$J$2:$J$131,MATCH($B2345,Account!$A$2:$A$131,0))&amp;"-"&amp;$C2345&amp;"-"&amp;$D2345,'Bill Report Reference'!$I$2:$I$72,0)),"")</f>
        <v>H.R.9260</v>
      </c>
      <c r="G2345" s="7" t="str">
        <f>IFERROR(""&amp;INDEX('Bill Report Reference'!$F$2:$F$72,MATCH(INDEX(Account!$J$2:$J$131,MATCH($B2345,Account!$A$2:$A$131,0))&amp;"-"&amp;$C2345&amp;"-"&amp;$D2345,'Bill Report Reference'!$I$2:$I$72,0)),"")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Reference'!$G$2:$G$72,MATCH(INDEX(Account!$J$2:$J$131,MATCH($B2345,Account!$A$2:$A$131,0))&amp;"-"&amp;$C2345&amp;"-"&amp;$D2345,'Bill Report Reference'!$I$2:$I$72,0)),"")</f>
        <v>https://www.govinfo.gov/content/pkg/BILLS-119hr9260rh/pdf/BILLS-119hr9260rh.pdf</v>
      </c>
      <c r="T2345" s="7" t="str">
        <f>IFERROR(""&amp;INDEX('Bill Report Reference'!$H$2:$H$72,MATCH(INDEX(Account!$J$2:$J$131,MATCH($B2345,Account!$A$2:$A$131,0))&amp;"-"&amp;$C2345&amp;"-"&amp;$D2345,'Bill Report Reference'!$I$2:$I$72,0)),"")</f>
        <v>https://www.congress.gov/119/crpt/hrpt696/CRPT-119hrpt696.pdf</v>
      </c>
      <c r="U2345" s="7" t="inlineStr"/>
      <c r="V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Reference'!$E$2:$E$72,MATCH(INDEX(Account!$J$2:$J$131,MATCH($B2346,Account!$A$2:$A$131,0))&amp;"-"&amp;$C2346&amp;"-"&amp;$D2346,'Bill Report Reference'!$I$2:$I$72,0)),"")</f>
        <v>PREX 2.8:2027/APP</v>
      </c>
      <c r="G2346" s="7" t="str">
        <f>IFERROR(""&amp;INDEX('Bill Report Reference'!$F$2:$F$72,MATCH(INDEX(Account!$J$2:$J$131,MATCH($B2346,Account!$A$2:$A$131,0))&amp;"-"&amp;$C2346&amp;"-"&amp;$D2346,'Bill Report Reference'!$I$2:$I$72,0)),"")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Reference'!$G$2:$G$72,MATCH(INDEX(Account!$J$2:$J$131,MATCH($B2346,Account!$A$2:$A$131,0))&amp;"-"&amp;$C2346&amp;"-"&amp;$D2346,'Bill Report Reference'!$I$2:$I$72,0)),"")</f>
        <v>https://www.govinfo.gov/content/pkg/BUDGET-2027-APP/pdf/BUDGET-2027-APP.pdf</v>
      </c>
      <c r="T2346" s="7" t="str">
        <f>IFERROR(""&amp;INDEX('Bill Report Reference'!$H$2:$H$72,MATCH(INDEX(Account!$J$2:$J$131,MATCH($B2346,Account!$A$2:$A$131,0))&amp;"-"&amp;$C2346&amp;"-"&amp;$D2346,'Bill Report Reference'!$I$2:$I$72,0)),"")</f>
        <v>N/A</v>
      </c>
      <c r="U2346" s="7" t="inlineStr"/>
      <c r="V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Reference'!$E$2:$E$72,MATCH(INDEX(Account!$J$2:$J$131,MATCH($B2347,Account!$A$2:$A$131,0))&amp;"-"&amp;$C2347&amp;"-"&amp;$D2347,'Bill Report Reference'!$I$2:$I$72,0)),"")</f>
        <v>P.L.117-328</v>
      </c>
      <c r="G2347" s="7" t="str">
        <f>IFERROR(""&amp;INDEX('Bill Report Reference'!$F$2:$F$72,MATCH(INDEX(Account!$J$2:$J$131,MATCH($B2347,Account!$A$2:$A$131,0))&amp;"-"&amp;$C2347&amp;"-"&amp;$D2347,'Bill Report Reference'!$I$2:$I$72,0)),"")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auto-validated</t>
        </is>
      </c>
      <c r="S2347" s="7" t="str">
        <f>IFERROR(""&amp;INDEX('Bill Report Reference'!$G$2:$G$72,MATCH(INDEX(Account!$J$2:$J$131,MATCH($B2347,Account!$A$2:$A$131,0))&amp;"-"&amp;$C2347&amp;"-"&amp;$D2347,'Bill Report Reference'!$I$2:$I$72,0)),"")</f>
        <v>https://www.govinfo.gov/content/pkg/PLAW-117publ328/pdf/PLAW-117publ328.pdf</v>
      </c>
      <c r="T2347" s="7" t="str">
        <f>IFERROR(""&amp;INDEX('Bill Report Reference'!$H$2:$H$72,MATCH(INDEX(Account!$J$2:$J$131,MATCH($B2347,Account!$A$2:$A$131,0))&amp;"-"&amp;$C2347&amp;"-"&amp;$D2347,'Bill Report Reference'!$I$2:$I$72,0)),"")</f>
        <v>N/A</v>
      </c>
      <c r="U2347" s="7" t="inlineStr"/>
      <c r="V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Reference'!$E$2:$E$72,MATCH(INDEX(Account!$J$2:$J$131,MATCH($B2348,Account!$A$2:$A$131,0))&amp;"-"&amp;$C2348&amp;"-"&amp;$D2348,'Bill Report Reference'!$I$2:$I$72,0)),"")</f>
        <v>H.R.8295</v>
      </c>
      <c r="G2348" s="7" t="str">
        <f>IFERROR(""&amp;INDEX('Bill Report Reference'!$F$2:$F$72,MATCH(INDEX(Account!$J$2:$J$131,MATCH($B2348,Account!$A$2:$A$131,0))&amp;"-"&amp;$C2348&amp;"-"&amp;$D2348,'Bill Report Reference'!$I$2:$I$72,0)),"")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Reference'!$G$2:$G$72,MATCH(INDEX(Account!$J$2:$J$131,MATCH($B2348,Account!$A$2:$A$131,0))&amp;"-"&amp;$C2348&amp;"-"&amp;$D2348,'Bill Report Reference'!$I$2:$I$72,0)),"")</f>
        <v>https://www.govinfo.gov/content/pkg/BILLS-117hr8295rh/pdf/BILLS-117hr8295rh.pdf</v>
      </c>
      <c r="T2348" s="7" t="str">
        <f>IFERROR(""&amp;INDEX('Bill Report Reference'!$H$2:$H$72,MATCH(INDEX(Account!$J$2:$J$131,MATCH($B2348,Account!$A$2:$A$131,0))&amp;"-"&amp;$C2348&amp;"-"&amp;$D2348,'Bill Report Reference'!$I$2:$I$72,0)),"")</f>
        <v>https://www.govinfo.gov/content/pkg/CRPT-117hrpt403/pdf/CRPT-117hrpt403.pdf</v>
      </c>
      <c r="U2348" s="7" t="inlineStr"/>
      <c r="V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Reference'!$E$2:$E$72,MATCH(INDEX(Account!$J$2:$J$131,MATCH($B2349,Account!$A$2:$A$131,0))&amp;"-"&amp;$C2349&amp;"-"&amp;$D2349,'Bill Report Reference'!$I$2:$I$72,0)),"")</f>
        <v>PREX 2.8:2023/APP</v>
      </c>
      <c r="G2349" s="7" t="str">
        <f>IFERROR(""&amp;INDEX('Bill Report Reference'!$F$2:$F$72,MATCH(INDEX(Account!$J$2:$J$131,MATCH($B2349,Account!$A$2:$A$131,0))&amp;"-"&amp;$C2349&amp;"-"&amp;$D2349,'Bill Report Reference'!$I$2:$I$72,0)),"")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Reference'!$G$2:$G$72,MATCH(INDEX(Account!$J$2:$J$131,MATCH($B2349,Account!$A$2:$A$131,0))&amp;"-"&amp;$C2349&amp;"-"&amp;$D2349,'Bill Report Reference'!$I$2:$I$72,0)),"")</f>
        <v>https://www.govinfo.gov/content/pkg/BUDGET-2023-APP/pdf/BUDGET-2023-APP.pdf</v>
      </c>
      <c r="T2349" s="7" t="str">
        <f>IFERROR(""&amp;INDEX('Bill Report Reference'!$H$2:$H$72,MATCH(INDEX(Account!$J$2:$J$131,MATCH($B2349,Account!$A$2:$A$131,0))&amp;"-"&amp;$C2349&amp;"-"&amp;$D2349,'Bill Report Reference'!$I$2:$I$72,0)),"")</f>
        <v>N/A</v>
      </c>
      <c r="U2349" s="7" t="inlineStr"/>
      <c r="V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Reference'!$E$2:$E$72,MATCH(INDEX(Account!$J$2:$J$131,MATCH($B2350,Account!$A$2:$A$131,0))&amp;"-"&amp;$C2350&amp;"-"&amp;$D2350,'Bill Report Reference'!$I$2:$I$72,0)),"")</f>
        <v>S.4659</v>
      </c>
      <c r="G2350" s="7" t="str">
        <f>IFERROR(""&amp;INDEX('Bill Report Reference'!$F$2:$F$72,MATCH(INDEX(Account!$J$2:$J$131,MATCH($B2350,Account!$A$2:$A$131,0))&amp;"-"&amp;$C2350&amp;"-"&amp;$D2350,'Bill Report Reference'!$I$2:$I$72,0)),"")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Reference'!$G$2:$G$72,MATCH(INDEX(Account!$J$2:$J$131,MATCH($B2350,Account!$A$2:$A$131,0))&amp;"-"&amp;$C2350&amp;"-"&amp;$D2350,'Bill Report Reference'!$I$2:$I$72,0)),"")</f>
        <v>https://www.govinfo.gov/content/pkg/BILLS-117s4659is/pdf/BILLS-117s4659is.pdf</v>
      </c>
      <c r="T2350" s="7" t="str">
        <f>IFERROR(""&amp;INDEX('Bill Report Reference'!$H$2:$H$72,MATCH(INDEX(Account!$J$2:$J$131,MATCH($B2350,Account!$A$2:$A$131,0))&amp;"-"&amp;$C2350&amp;"-"&amp;$D2350,'Bill Report Reference'!$I$2:$I$72,0)),"")</f>
        <v>https://www.appropriations.senate.gov/imo/media/doc/LHHSFY23REPT.pdf</v>
      </c>
      <c r="U2350" s="7" t="inlineStr"/>
      <c r="V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Reference'!$E$2:$E$72,MATCH(INDEX(Account!$J$2:$J$131,MATCH($B2351,Account!$A$2:$A$131,0))&amp;"-"&amp;$C2351&amp;"-"&amp;$D2351,'Bill Report Reference'!$I$2:$I$72,0)),"")</f>
        <v>P.L.118-47</v>
      </c>
      <c r="G2351" s="7" t="str">
        <f>IFERROR(""&amp;INDEX('Bill Report Reference'!$F$2:$F$72,MATCH(INDEX(Account!$J$2:$J$131,MATCH($B2351,Account!$A$2:$A$131,0))&amp;"-"&amp;$C2351&amp;"-"&amp;$D2351,'Bill Report Reference'!$I$2:$I$72,0)),"")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Reference'!$G$2:$G$72,MATCH(INDEX(Account!$J$2:$J$131,MATCH($B2351,Account!$A$2:$A$131,0))&amp;"-"&amp;$C2351&amp;"-"&amp;$D2351,'Bill Report Reference'!$I$2:$I$72,0)),"")</f>
        <v>https://www.govinfo.gov/content/pkg/PLAW-118publ47/pdf/PLAW-118publ47.pdf</v>
      </c>
      <c r="T2351" s="7" t="str">
        <f>IFERROR(""&amp;INDEX('Bill Report Reference'!$H$2:$H$72,MATCH(INDEX(Account!$J$2:$J$131,MATCH($B2351,Account!$A$2:$A$131,0))&amp;"-"&amp;$C2351&amp;"-"&amp;$D2351,'Bill Report Reference'!$I$2:$I$72,0)),"")</f>
        <v>N/A</v>
      </c>
      <c r="U2351" s="7" t="inlineStr"/>
      <c r="V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Reference'!$E$2:$E$72,MATCH(INDEX(Account!$J$2:$J$131,MATCH($B2352,Account!$A$2:$A$131,0))&amp;"-"&amp;$C2352&amp;"-"&amp;$D2352,'Bill Report Reference'!$I$2:$I$72,0)),"")</f>
        <v>PREX 2.8:2024/APP</v>
      </c>
      <c r="G2352" s="7" t="str">
        <f>IFERROR(""&amp;INDEX('Bill Report Reference'!$F$2:$F$72,MATCH(INDEX(Account!$J$2:$J$131,MATCH($B2352,Account!$A$2:$A$131,0))&amp;"-"&amp;$C2352&amp;"-"&amp;$D2352,'Bill Report Reference'!$I$2:$I$72,0)),"")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Reference'!$G$2:$G$72,MATCH(INDEX(Account!$J$2:$J$131,MATCH($B2352,Account!$A$2:$A$131,0))&amp;"-"&amp;$C2352&amp;"-"&amp;$D2352,'Bill Report Reference'!$I$2:$I$72,0)),"")</f>
        <v>https://www.govinfo.gov/content/pkg/BUDGET-2024-APP/pdf/BUDGET-2024-APP.pdf</v>
      </c>
      <c r="T2352" s="7" t="str">
        <f>IFERROR(""&amp;INDEX('Bill Report Reference'!$H$2:$H$72,MATCH(INDEX(Account!$J$2:$J$131,MATCH($B2352,Account!$A$2:$A$131,0))&amp;"-"&amp;$C2352&amp;"-"&amp;$D2352,'Bill Report Reference'!$I$2:$I$72,0)),"")</f>
        <v>N/A</v>
      </c>
      <c r="U2352" s="7" t="inlineStr"/>
      <c r="V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Reference'!$E$2:$E$72,MATCH(INDEX(Account!$J$2:$J$131,MATCH($B2353,Account!$A$2:$A$131,0))&amp;"-"&amp;$C2353&amp;"-"&amp;$D2353,'Bill Report Reference'!$I$2:$I$72,0)),"")</f>
        <v>S.2624</v>
      </c>
      <c r="G2353" s="7" t="str">
        <f>IFERROR(""&amp;INDEX('Bill Report Reference'!$F$2:$F$72,MATCH(INDEX(Account!$J$2:$J$131,MATCH($B2353,Account!$A$2:$A$131,0))&amp;"-"&amp;$C2353&amp;"-"&amp;$D2353,'Bill Report Reference'!$I$2:$I$72,0)),"")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Reference'!$G$2:$G$72,MATCH(INDEX(Account!$J$2:$J$131,MATCH($B2353,Account!$A$2:$A$131,0))&amp;"-"&amp;$C2353&amp;"-"&amp;$D2353,'Bill Report Reference'!$I$2:$I$72,0)),"")</f>
        <v>https://www.govinfo.gov/content/pkg/BILLS-118s2624rs/pdf/BILLS-118s2624rs.pdf</v>
      </c>
      <c r="T2353" s="7" t="str">
        <f>IFERROR(""&amp;INDEX('Bill Report Reference'!$H$2:$H$72,MATCH(INDEX(Account!$J$2:$J$131,MATCH($B2353,Account!$A$2:$A$131,0))&amp;"-"&amp;$C2353&amp;"-"&amp;$D2353,'Bill Report Reference'!$I$2:$I$72,0)),"")</f>
        <v>https://www.congress.gov/118/crpt/srpt84/CRPT-118srpt84.pdf</v>
      </c>
      <c r="U2353" s="7" t="inlineStr"/>
      <c r="V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Reference'!$E$2:$E$72,MATCH(INDEX(Account!$J$2:$J$131,MATCH($B2354,Account!$A$2:$A$131,0))&amp;"-"&amp;$C2354&amp;"-"&amp;$D2354,'Bill Report Reference'!$I$2:$I$72,0)),"")</f>
        <v>P.L.119-4</v>
      </c>
      <c r="G2354" s="7" t="str">
        <f>IFERROR(""&amp;INDEX('Bill Report Reference'!$F$2:$F$72,MATCH(INDEX(Account!$J$2:$J$131,MATCH($B2354,Account!$A$2:$A$131,0))&amp;"-"&amp;$C2354&amp;"-"&amp;$D2354,'Bill Report Reference'!$I$2:$I$72,0)),"")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Reference'!$G$2:$G$72,MATCH(INDEX(Account!$J$2:$J$131,MATCH($B2354,Account!$A$2:$A$131,0))&amp;"-"&amp;$C2354&amp;"-"&amp;$D2354,'Bill Report Reference'!$I$2:$I$72,0)),"")</f>
        <v>https://www.govinfo.gov/content/pkg/PLAW-119publ4/pdf/PLAW-119publ4.pdf</v>
      </c>
      <c r="T2354" s="7" t="str">
        <f>IFERROR(""&amp;INDEX('Bill Report Reference'!$H$2:$H$72,MATCH(INDEX(Account!$J$2:$J$131,MATCH($B2354,Account!$A$2:$A$131,0))&amp;"-"&amp;$C2354&amp;"-"&amp;$D2354,'Bill Report Reference'!$I$2:$I$72,0)),"")</f>
        <v>N/A</v>
      </c>
      <c r="U2354" s="7" t="inlineStr"/>
      <c r="V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Reference'!$E$2:$E$72,MATCH(INDEX(Account!$J$2:$J$131,MATCH($B2355,Account!$A$2:$A$131,0))&amp;"-"&amp;$C2355&amp;"-"&amp;$D2355,'Bill Report Reference'!$I$2:$I$72,0)),"")</f>
        <v>H.R.9029</v>
      </c>
      <c r="G2355" s="7" t="str">
        <f>IFERROR(""&amp;INDEX('Bill Report Reference'!$F$2:$F$72,MATCH(INDEX(Account!$J$2:$J$131,MATCH($B2355,Account!$A$2:$A$131,0))&amp;"-"&amp;$C2355&amp;"-"&amp;$D2355,'Bill Report Reference'!$I$2:$I$72,0)),"")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Reference'!$G$2:$G$72,MATCH(INDEX(Account!$J$2:$J$131,MATCH($B2355,Account!$A$2:$A$131,0))&amp;"-"&amp;$C2355&amp;"-"&amp;$D2355,'Bill Report Reference'!$I$2:$I$72,0)),"")</f>
        <v>https://www.govinfo.gov/content/pkg/BILLS-118hr9029rh/pdf/BILLS-118hr9029rh.pdf</v>
      </c>
      <c r="T2355" s="7" t="str">
        <f>IFERROR(""&amp;INDEX('Bill Report Reference'!$H$2:$H$72,MATCH(INDEX(Account!$J$2:$J$131,MATCH($B2355,Account!$A$2:$A$131,0))&amp;"-"&amp;$C2355&amp;"-"&amp;$D2355,'Bill Report Reference'!$I$2:$I$72,0)),"")</f>
        <v>https://www.congress.gov/118/crpt/hrpt585/CRPT-118hrpt585.pdf</v>
      </c>
      <c r="U2355" s="7" t="inlineStr"/>
      <c r="V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Reference'!$E$2:$E$72,MATCH(INDEX(Account!$J$2:$J$131,MATCH($B2356,Account!$A$2:$A$131,0))&amp;"-"&amp;$C2356&amp;"-"&amp;$D2356,'Bill Report Reference'!$I$2:$I$72,0)),"")</f>
        <v>PREX 2.8:2025/APP</v>
      </c>
      <c r="G2356" s="7" t="str">
        <f>IFERROR(""&amp;INDEX('Bill Report Reference'!$F$2:$F$72,MATCH(INDEX(Account!$J$2:$J$131,MATCH($B2356,Account!$A$2:$A$131,0))&amp;"-"&amp;$C2356&amp;"-"&amp;$D2356,'Bill Report Reference'!$I$2:$I$72,0)),"")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Reference'!$G$2:$G$72,MATCH(INDEX(Account!$J$2:$J$131,MATCH($B2356,Account!$A$2:$A$131,0))&amp;"-"&amp;$C2356&amp;"-"&amp;$D2356,'Bill Report Reference'!$I$2:$I$72,0)),"")</f>
        <v>https://www.govinfo.gov/content/pkg/BUDGET-2025-APP/pdf/BUDGET-2025-APP.pdf</v>
      </c>
      <c r="T2356" s="7" t="str">
        <f>IFERROR(""&amp;INDEX('Bill Report Reference'!$H$2:$H$72,MATCH(INDEX(Account!$J$2:$J$131,MATCH($B2356,Account!$A$2:$A$131,0))&amp;"-"&amp;$C2356&amp;"-"&amp;$D2356,'Bill Report Reference'!$I$2:$I$72,0)),"")</f>
        <v>N/A</v>
      </c>
      <c r="U2356" s="7" t="inlineStr"/>
      <c r="V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Reference'!$E$2:$E$72,MATCH(INDEX(Account!$J$2:$J$131,MATCH($B2357,Account!$A$2:$A$131,0))&amp;"-"&amp;$C2357&amp;"-"&amp;$D2357,'Bill Report Reference'!$I$2:$I$72,0)),"")</f>
        <v>S.4942</v>
      </c>
      <c r="G2357" s="7" t="str">
        <f>IFERROR(""&amp;INDEX('Bill Report Reference'!$F$2:$F$72,MATCH(INDEX(Account!$J$2:$J$131,MATCH($B2357,Account!$A$2:$A$131,0))&amp;"-"&amp;$C2357&amp;"-"&amp;$D2357,'Bill Report Reference'!$I$2:$I$72,0)),"")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Reference'!$G$2:$G$72,MATCH(INDEX(Account!$J$2:$J$131,MATCH($B2357,Account!$A$2:$A$131,0))&amp;"-"&amp;$C2357&amp;"-"&amp;$D2357,'Bill Report Reference'!$I$2:$I$72,0)),"")</f>
        <v>https://www.govinfo.gov/content/pkg/BILLS-118s4942rs/pdf/BILLS-118s4942rs.pdf</v>
      </c>
      <c r="T2357" s="7" t="str">
        <f>IFERROR(""&amp;INDEX('Bill Report Reference'!$H$2:$H$72,MATCH(INDEX(Account!$J$2:$J$131,MATCH($B2357,Account!$A$2:$A$131,0))&amp;"-"&amp;$C2357&amp;"-"&amp;$D2357,'Bill Report Reference'!$I$2:$I$72,0)),"")</f>
        <v>https://www.congress.gov/118/crpt/srpt207/CRPT-118srpt207.pdf</v>
      </c>
      <c r="U2357" s="7" t="inlineStr"/>
      <c r="V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Reference'!$E$2:$E$72,MATCH(INDEX(Account!$J$2:$J$131,MATCH($B2358,Account!$A$2:$A$131,0))&amp;"-"&amp;$C2358&amp;"-"&amp;$D2358,'Bill Report Reference'!$I$2:$I$72,0)),"")</f>
        <v>P.L.119-75</v>
      </c>
      <c r="G2358" s="7" t="str">
        <f>IFERROR(""&amp;INDEX('Bill Report Reference'!$F$2:$F$72,MATCH(INDEX(Account!$J$2:$J$131,MATCH($B2358,Account!$A$2:$A$131,0))&amp;"-"&amp;$C2358&amp;"-"&amp;$D2358,'Bill Report Reference'!$I$2:$I$72,0)),"")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Reference'!$G$2:$G$72,MATCH(INDEX(Account!$J$2:$J$131,MATCH($B2358,Account!$A$2:$A$131,0))&amp;"-"&amp;$C2358&amp;"-"&amp;$D2358,'Bill Report Reference'!$I$2:$I$72,0)),"")</f>
        <v>https://www.govinfo.gov/content/pkg/PLAW-119publ75/pdf/PLAW-119publ75.pdf</v>
      </c>
      <c r="T2358" s="7" t="str">
        <f>IFERROR(""&amp;INDEX('Bill Report Reference'!$H$2:$H$72,MATCH(INDEX(Account!$J$2:$J$131,MATCH($B2358,Account!$A$2:$A$131,0))&amp;"-"&amp;$C2358&amp;"-"&amp;$D2358,'Bill Report Reference'!$I$2:$I$72,0)),"")</f>
        <v>https://www.govinfo.gov/content/pkg/CREC-2026-01-22/pdf/CREC-2026-01-22-pt2-PgH1353-2.pdf</v>
      </c>
      <c r="U2358" s="7" t="inlineStr"/>
      <c r="V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Reference'!$E$2:$E$72,MATCH(INDEX(Account!$J$2:$J$131,MATCH($B2359,Account!$A$2:$A$131,0))&amp;"-"&amp;$C2359&amp;"-"&amp;$D2359,'Bill Report Reference'!$I$2:$I$72,0)),"")</f>
        <v>H.R.5304</v>
      </c>
      <c r="G2359" s="7" t="str">
        <f>IFERROR(""&amp;INDEX('Bill Report Reference'!$F$2:$F$72,MATCH(INDEX(Account!$J$2:$J$131,MATCH($B2359,Account!$A$2:$A$131,0))&amp;"-"&amp;$C2359&amp;"-"&amp;$D2359,'Bill Report Reference'!$I$2:$I$72,0)),"")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Reference'!$G$2:$G$72,MATCH(INDEX(Account!$J$2:$J$131,MATCH($B2359,Account!$A$2:$A$131,0))&amp;"-"&amp;$C2359&amp;"-"&amp;$D2359,'Bill Report Reference'!$I$2:$I$72,0)),"")</f>
        <v>https://www.govinfo.gov/content/pkg/BILLS-119hr5304rh/pdf/BILLS-119hr5304rh.pdf</v>
      </c>
      <c r="T2359" s="7" t="str">
        <f>IFERROR(""&amp;INDEX('Bill Report Reference'!$H$2:$H$72,MATCH(INDEX(Account!$J$2:$J$131,MATCH($B2359,Account!$A$2:$A$131,0))&amp;"-"&amp;$C2359&amp;"-"&amp;$D2359,'Bill Report Reference'!$I$2:$I$72,0)),"")</f>
        <v>https://www.congress.gov/119/crpt/hrpt271/CRPT-119hrpt271.pdf</v>
      </c>
      <c r="U2359" s="7" t="inlineStr"/>
      <c r="V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Reference'!$E$2:$E$72,MATCH(INDEX(Account!$J$2:$J$131,MATCH($B2360,Account!$A$2:$A$131,0))&amp;"-"&amp;$C2360&amp;"-"&amp;$D2360,'Bill Report Reference'!$I$2:$I$72,0)),"")</f>
        <v>PREX 2.8:2026/APP</v>
      </c>
      <c r="G2360" s="7" t="str">
        <f>IFERROR(""&amp;INDEX('Bill Report Reference'!$F$2:$F$72,MATCH(INDEX(Account!$J$2:$J$131,MATCH($B2360,Account!$A$2:$A$131,0))&amp;"-"&amp;$C2360&amp;"-"&amp;$D2360,'Bill Report Reference'!$I$2:$I$72,0)),"")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Reference'!$G$2:$G$72,MATCH(INDEX(Account!$J$2:$J$131,MATCH($B2360,Account!$A$2:$A$131,0))&amp;"-"&amp;$C2360&amp;"-"&amp;$D2360,'Bill Report Reference'!$I$2:$I$72,0)),"")</f>
        <v>https://www.govinfo.gov/content/pkg/BUDGET-2026-APP/pdf/BUDGET-2026-APP.pdf</v>
      </c>
      <c r="T2360" s="7" t="str">
        <f>IFERROR(""&amp;INDEX('Bill Report Reference'!$H$2:$H$72,MATCH(INDEX(Account!$J$2:$J$131,MATCH($B2360,Account!$A$2:$A$131,0))&amp;"-"&amp;$C2360&amp;"-"&amp;$D2360,'Bill Report Reference'!$I$2:$I$72,0)),"")</f>
        <v>N/A</v>
      </c>
      <c r="U2360" s="7" t="inlineStr"/>
      <c r="V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Reference'!$E$2:$E$72,MATCH(INDEX(Account!$J$2:$J$131,MATCH($B2361,Account!$A$2:$A$131,0))&amp;"-"&amp;$C2361&amp;"-"&amp;$D2361,'Bill Report Reference'!$I$2:$I$72,0)),"")</f>
        <v>S.2587</v>
      </c>
      <c r="G2361" s="7" t="str">
        <f>IFERROR(""&amp;INDEX('Bill Report Reference'!$F$2:$F$72,MATCH(INDEX(Account!$J$2:$J$131,MATCH($B2361,Account!$A$2:$A$131,0))&amp;"-"&amp;$C2361&amp;"-"&amp;$D2361,'Bill Report Reference'!$I$2:$I$72,0)),"")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Reference'!$G$2:$G$72,MATCH(INDEX(Account!$J$2:$J$131,MATCH($B2361,Account!$A$2:$A$131,0))&amp;"-"&amp;$C2361&amp;"-"&amp;$D2361,'Bill Report Reference'!$I$2:$I$72,0)),"")</f>
        <v>https://www.govinfo.gov/content/pkg/BILLS-119s2587rs/pdf/BILLS-119s2587rs.pdf</v>
      </c>
      <c r="T2361" s="7" t="str">
        <f>IFERROR(""&amp;INDEX('Bill Report Reference'!$H$2:$H$72,MATCH(INDEX(Account!$J$2:$J$131,MATCH($B2361,Account!$A$2:$A$131,0))&amp;"-"&amp;$C2361&amp;"-"&amp;$D2361,'Bill Report Reference'!$I$2:$I$72,0)),"")</f>
        <v>https://www.congress.gov/119/crpt/srpt55/CRPT-119srpt55.pdf</v>
      </c>
      <c r="U2361" s="7" t="inlineStr"/>
      <c r="V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Reference'!$E$2:$E$72,MATCH(INDEX(Account!$J$2:$J$131,MATCH($B2362,Account!$A$2:$A$131,0))&amp;"-"&amp;$C2362&amp;"-"&amp;$D2362,'Bill Report Reference'!$I$2:$I$72,0)),"")</f>
        <v>H.R.9260</v>
      </c>
      <c r="G2362" s="7" t="str">
        <f>IFERROR(""&amp;INDEX('Bill Report Reference'!$F$2:$F$72,MATCH(INDEX(Account!$J$2:$J$131,MATCH($B2362,Account!$A$2:$A$131,0))&amp;"-"&amp;$C2362&amp;"-"&amp;$D2362,'Bill Report Reference'!$I$2:$I$72,0)),"")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Reference'!$G$2:$G$72,MATCH(INDEX(Account!$J$2:$J$131,MATCH($B2362,Account!$A$2:$A$131,0))&amp;"-"&amp;$C2362&amp;"-"&amp;$D2362,'Bill Report Reference'!$I$2:$I$72,0)),"")</f>
        <v>https://www.govinfo.gov/content/pkg/BILLS-119hr9260rh/pdf/BILLS-119hr9260rh.pdf</v>
      </c>
      <c r="T2362" s="7" t="str">
        <f>IFERROR(""&amp;INDEX('Bill Report Reference'!$H$2:$H$72,MATCH(INDEX(Account!$J$2:$J$131,MATCH($B2362,Account!$A$2:$A$131,0))&amp;"-"&amp;$C2362&amp;"-"&amp;$D2362,'Bill Report Reference'!$I$2:$I$72,0)),"")</f>
        <v>https://www.congress.gov/119/crpt/hrpt696/CRPT-119hrpt696.pdf</v>
      </c>
      <c r="U2362" s="7" t="inlineStr"/>
      <c r="V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Reference'!$E$2:$E$72,MATCH(INDEX(Account!$J$2:$J$131,MATCH($B2363,Account!$A$2:$A$131,0))&amp;"-"&amp;$C2363&amp;"-"&amp;$D2363,'Bill Report Reference'!$I$2:$I$72,0)),"")</f>
        <v>PREX 2.8:2027/APP</v>
      </c>
      <c r="G2363" s="7" t="str">
        <f>IFERROR(""&amp;INDEX('Bill Report Reference'!$F$2:$F$72,MATCH(INDEX(Account!$J$2:$J$131,MATCH($B2363,Account!$A$2:$A$131,0))&amp;"-"&amp;$C2363&amp;"-"&amp;$D2363,'Bill Report Reference'!$I$2:$I$72,0)),"")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Reference'!$G$2:$G$72,MATCH(INDEX(Account!$J$2:$J$131,MATCH($B2363,Account!$A$2:$A$131,0))&amp;"-"&amp;$C2363&amp;"-"&amp;$D2363,'Bill Report Reference'!$I$2:$I$72,0)),"")</f>
        <v>https://www.govinfo.gov/content/pkg/BUDGET-2027-APP/pdf/BUDGET-2027-APP.pdf</v>
      </c>
      <c r="T2363" s="7" t="str">
        <f>IFERROR(""&amp;INDEX('Bill Report Reference'!$H$2:$H$72,MATCH(INDEX(Account!$J$2:$J$131,MATCH($B2363,Account!$A$2:$A$131,0))&amp;"-"&amp;$C2363&amp;"-"&amp;$D2363,'Bill Report Reference'!$I$2:$I$72,0)),"")</f>
        <v>N/A</v>
      </c>
      <c r="U2363" s="7" t="inlineStr"/>
      <c r="V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Reference'!$E$2:$E$72,MATCH(INDEX(Account!$J$2:$J$131,MATCH($B2364,Account!$A$2:$A$131,0))&amp;"-"&amp;$C2364&amp;"-"&amp;$D2364,'Bill Report Reference'!$I$2:$I$72,0)),"")</f>
        <v>P.L.117-328</v>
      </c>
      <c r="G2364" s="7" t="str">
        <f>IFERROR(""&amp;INDEX('Bill Report Reference'!$F$2:$F$72,MATCH(INDEX(Account!$J$2:$J$131,MATCH($B2364,Account!$A$2:$A$131,0))&amp;"-"&amp;$C2364&amp;"-"&amp;$D2364,'Bill Report Reference'!$I$2:$I$72,0)),"")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auto-validated</t>
        </is>
      </c>
      <c r="S2364" s="7" t="str">
        <f>IFERROR(""&amp;INDEX('Bill Report Reference'!$G$2:$G$72,MATCH(INDEX(Account!$J$2:$J$131,MATCH($B2364,Account!$A$2:$A$131,0))&amp;"-"&amp;$C2364&amp;"-"&amp;$D2364,'Bill Report Reference'!$I$2:$I$72,0)),"")</f>
        <v>https://www.govinfo.gov/content/pkg/PLAW-117publ328/pdf/PLAW-117publ328.pdf</v>
      </c>
      <c r="T2364" s="7" t="str">
        <f>IFERROR(""&amp;INDEX('Bill Report Reference'!$H$2:$H$72,MATCH(INDEX(Account!$J$2:$J$131,MATCH($B2364,Account!$A$2:$A$131,0))&amp;"-"&amp;$C2364&amp;"-"&amp;$D2364,'Bill Report Reference'!$I$2:$I$72,0)),"")</f>
        <v>N/A</v>
      </c>
      <c r="U2364" s="7" t="inlineStr"/>
      <c r="V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Reference'!$E$2:$E$72,MATCH(INDEX(Account!$J$2:$J$131,MATCH($B2365,Account!$A$2:$A$131,0))&amp;"-"&amp;$C2365&amp;"-"&amp;$D2365,'Bill Report Reference'!$I$2:$I$72,0)),"")</f>
        <v>H.R.8295</v>
      </c>
      <c r="G2365" s="7" t="str">
        <f>IFERROR(""&amp;INDEX('Bill Report Reference'!$F$2:$F$72,MATCH(INDEX(Account!$J$2:$J$131,MATCH($B2365,Account!$A$2:$A$131,0))&amp;"-"&amp;$C2365&amp;"-"&amp;$D2365,'Bill Report Reference'!$I$2:$I$72,0)),"")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Reference'!$G$2:$G$72,MATCH(INDEX(Account!$J$2:$J$131,MATCH($B2365,Account!$A$2:$A$131,0))&amp;"-"&amp;$C2365&amp;"-"&amp;$D2365,'Bill Report Reference'!$I$2:$I$72,0)),"")</f>
        <v>https://www.govinfo.gov/content/pkg/BILLS-117hr8295rh/pdf/BILLS-117hr8295rh.pdf</v>
      </c>
      <c r="T2365" s="7" t="str">
        <f>IFERROR(""&amp;INDEX('Bill Report Reference'!$H$2:$H$72,MATCH(INDEX(Account!$J$2:$J$131,MATCH($B2365,Account!$A$2:$A$131,0))&amp;"-"&amp;$C2365&amp;"-"&amp;$D2365,'Bill Report Reference'!$I$2:$I$72,0)),"")</f>
        <v>https://www.govinfo.gov/content/pkg/CRPT-117hrpt403/pdf/CRPT-117hrpt403.pdf</v>
      </c>
      <c r="U2365" s="7" t="inlineStr"/>
      <c r="V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Reference'!$E$2:$E$72,MATCH(INDEX(Account!$J$2:$J$131,MATCH($B2366,Account!$A$2:$A$131,0))&amp;"-"&amp;$C2366&amp;"-"&amp;$D2366,'Bill Report Reference'!$I$2:$I$72,0)),"")</f>
        <v>PREX 2.8:2023/APP</v>
      </c>
      <c r="G2366" s="7" t="str">
        <f>IFERROR(""&amp;INDEX('Bill Report Reference'!$F$2:$F$72,MATCH(INDEX(Account!$J$2:$J$131,MATCH($B2366,Account!$A$2:$A$131,0))&amp;"-"&amp;$C2366&amp;"-"&amp;$D2366,'Bill Report Reference'!$I$2:$I$72,0)),"")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Reference'!$G$2:$G$72,MATCH(INDEX(Account!$J$2:$J$131,MATCH($B2366,Account!$A$2:$A$131,0))&amp;"-"&amp;$C2366&amp;"-"&amp;$D2366,'Bill Report Reference'!$I$2:$I$72,0)),"")</f>
        <v>https://www.govinfo.gov/content/pkg/BUDGET-2023-APP/pdf/BUDGET-2023-APP.pdf</v>
      </c>
      <c r="T2366" s="7" t="str">
        <f>IFERROR(""&amp;INDEX('Bill Report Reference'!$H$2:$H$72,MATCH(INDEX(Account!$J$2:$J$131,MATCH($B2366,Account!$A$2:$A$131,0))&amp;"-"&amp;$C2366&amp;"-"&amp;$D2366,'Bill Report Reference'!$I$2:$I$72,0)),"")</f>
        <v>N/A</v>
      </c>
      <c r="U2366" s="7" t="inlineStr"/>
      <c r="V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Reference'!$E$2:$E$72,MATCH(INDEX(Account!$J$2:$J$131,MATCH($B2367,Account!$A$2:$A$131,0))&amp;"-"&amp;$C2367&amp;"-"&amp;$D2367,'Bill Report Reference'!$I$2:$I$72,0)),"")</f>
        <v>S.4659</v>
      </c>
      <c r="G2367" s="7" t="str">
        <f>IFERROR(""&amp;INDEX('Bill Report Reference'!$F$2:$F$72,MATCH(INDEX(Account!$J$2:$J$131,MATCH($B2367,Account!$A$2:$A$131,0))&amp;"-"&amp;$C2367&amp;"-"&amp;$D2367,'Bill Report Reference'!$I$2:$I$72,0)),"")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Reference'!$G$2:$G$72,MATCH(INDEX(Account!$J$2:$J$131,MATCH($B2367,Account!$A$2:$A$131,0))&amp;"-"&amp;$C2367&amp;"-"&amp;$D2367,'Bill Report Reference'!$I$2:$I$72,0)),"")</f>
        <v>https://www.govinfo.gov/content/pkg/BILLS-117s4659is/pdf/BILLS-117s4659is.pdf</v>
      </c>
      <c r="T2367" s="7" t="str">
        <f>IFERROR(""&amp;INDEX('Bill Report Reference'!$H$2:$H$72,MATCH(INDEX(Account!$J$2:$J$131,MATCH($B2367,Account!$A$2:$A$131,0))&amp;"-"&amp;$C2367&amp;"-"&amp;$D2367,'Bill Report Reference'!$I$2:$I$72,0)),"")</f>
        <v>https://www.appropriations.senate.gov/imo/media/doc/LHHSFY23REPT.pdf</v>
      </c>
      <c r="U2367" s="7" t="inlineStr"/>
      <c r="V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Reference'!$E$2:$E$72,MATCH(INDEX(Account!$J$2:$J$131,MATCH($B2368,Account!$A$2:$A$131,0))&amp;"-"&amp;$C2368&amp;"-"&amp;$D2368,'Bill Report Reference'!$I$2:$I$72,0)),"")</f>
        <v>P.L.118-47</v>
      </c>
      <c r="G2368" s="7" t="str">
        <f>IFERROR(""&amp;INDEX('Bill Report Reference'!$F$2:$F$72,MATCH(INDEX(Account!$J$2:$J$131,MATCH($B2368,Account!$A$2:$A$131,0))&amp;"-"&amp;$C2368&amp;"-"&amp;$D2368,'Bill Report Reference'!$I$2:$I$72,0)),"")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Reference'!$G$2:$G$72,MATCH(INDEX(Account!$J$2:$J$131,MATCH($B2368,Account!$A$2:$A$131,0))&amp;"-"&amp;$C2368&amp;"-"&amp;$D2368,'Bill Report Reference'!$I$2:$I$72,0)),"")</f>
        <v>https://www.govinfo.gov/content/pkg/PLAW-118publ47/pdf/PLAW-118publ47.pdf</v>
      </c>
      <c r="T2368" s="7" t="str">
        <f>IFERROR(""&amp;INDEX('Bill Report Reference'!$H$2:$H$72,MATCH(INDEX(Account!$J$2:$J$131,MATCH($B2368,Account!$A$2:$A$131,0))&amp;"-"&amp;$C2368&amp;"-"&amp;$D2368,'Bill Report Reference'!$I$2:$I$72,0)),"")</f>
        <v>N/A</v>
      </c>
      <c r="U2368" s="7" t="inlineStr"/>
      <c r="V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Reference'!$E$2:$E$72,MATCH(INDEX(Account!$J$2:$J$131,MATCH($B2369,Account!$A$2:$A$131,0))&amp;"-"&amp;$C2369&amp;"-"&amp;$D2369,'Bill Report Reference'!$I$2:$I$72,0)),"")</f>
        <v>PREX 2.8:2024/APP</v>
      </c>
      <c r="G2369" s="7" t="str">
        <f>IFERROR(""&amp;INDEX('Bill Report Reference'!$F$2:$F$72,MATCH(INDEX(Account!$J$2:$J$131,MATCH($B2369,Account!$A$2:$A$131,0))&amp;"-"&amp;$C2369&amp;"-"&amp;$D2369,'Bill Report Reference'!$I$2:$I$72,0)),"")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Reference'!$G$2:$G$72,MATCH(INDEX(Account!$J$2:$J$131,MATCH($B2369,Account!$A$2:$A$131,0))&amp;"-"&amp;$C2369&amp;"-"&amp;$D2369,'Bill Report Reference'!$I$2:$I$72,0)),"")</f>
        <v>https://www.govinfo.gov/content/pkg/BUDGET-2024-APP/pdf/BUDGET-2024-APP.pdf</v>
      </c>
      <c r="T2369" s="7" t="str">
        <f>IFERROR(""&amp;INDEX('Bill Report Reference'!$H$2:$H$72,MATCH(INDEX(Account!$J$2:$J$131,MATCH($B2369,Account!$A$2:$A$131,0))&amp;"-"&amp;$C2369&amp;"-"&amp;$D2369,'Bill Report Reference'!$I$2:$I$72,0)),"")</f>
        <v>N/A</v>
      </c>
      <c r="U2369" s="7" t="inlineStr"/>
      <c r="V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Reference'!$E$2:$E$72,MATCH(INDEX(Account!$J$2:$J$131,MATCH($B2370,Account!$A$2:$A$131,0))&amp;"-"&amp;$C2370&amp;"-"&amp;$D2370,'Bill Report Reference'!$I$2:$I$72,0)),"")</f>
        <v>S.2624</v>
      </c>
      <c r="G2370" s="7" t="str">
        <f>IFERROR(""&amp;INDEX('Bill Report Reference'!$F$2:$F$72,MATCH(INDEX(Account!$J$2:$J$131,MATCH($B2370,Account!$A$2:$A$131,0))&amp;"-"&amp;$C2370&amp;"-"&amp;$D2370,'Bill Report Reference'!$I$2:$I$72,0)),"")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Reference'!$G$2:$G$72,MATCH(INDEX(Account!$J$2:$J$131,MATCH($B2370,Account!$A$2:$A$131,0))&amp;"-"&amp;$C2370&amp;"-"&amp;$D2370,'Bill Report Reference'!$I$2:$I$72,0)),"")</f>
        <v>https://www.govinfo.gov/content/pkg/BILLS-118s2624rs/pdf/BILLS-118s2624rs.pdf</v>
      </c>
      <c r="T2370" s="7" t="str">
        <f>IFERROR(""&amp;INDEX('Bill Report Reference'!$H$2:$H$72,MATCH(INDEX(Account!$J$2:$J$131,MATCH($B2370,Account!$A$2:$A$131,0))&amp;"-"&amp;$C2370&amp;"-"&amp;$D2370,'Bill Report Reference'!$I$2:$I$72,0)),"")</f>
        <v>https://www.congress.gov/118/crpt/srpt84/CRPT-118srpt84.pdf</v>
      </c>
      <c r="U2370" s="7" t="inlineStr"/>
      <c r="V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Reference'!$E$2:$E$72,MATCH(INDEX(Account!$J$2:$J$131,MATCH($B2371,Account!$A$2:$A$131,0))&amp;"-"&amp;$C2371&amp;"-"&amp;$D2371,'Bill Report Reference'!$I$2:$I$72,0)),"")</f>
        <v>P.L.119-4</v>
      </c>
      <c r="G2371" s="7" t="str">
        <f>IFERROR(""&amp;INDEX('Bill Report Reference'!$F$2:$F$72,MATCH(INDEX(Account!$J$2:$J$131,MATCH($B2371,Account!$A$2:$A$131,0))&amp;"-"&amp;$C2371&amp;"-"&amp;$D2371,'Bill Report Reference'!$I$2:$I$72,0)),"")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Reference'!$G$2:$G$72,MATCH(INDEX(Account!$J$2:$J$131,MATCH($B2371,Account!$A$2:$A$131,0))&amp;"-"&amp;$C2371&amp;"-"&amp;$D2371,'Bill Report Reference'!$I$2:$I$72,0)),"")</f>
        <v>https://www.govinfo.gov/content/pkg/PLAW-119publ4/pdf/PLAW-119publ4.pdf</v>
      </c>
      <c r="T2371" s="7" t="str">
        <f>IFERROR(""&amp;INDEX('Bill Report Reference'!$H$2:$H$72,MATCH(INDEX(Account!$J$2:$J$131,MATCH($B2371,Account!$A$2:$A$131,0))&amp;"-"&amp;$C2371&amp;"-"&amp;$D2371,'Bill Report Reference'!$I$2:$I$72,0)),"")</f>
        <v>N/A</v>
      </c>
      <c r="U2371" s="7" t="inlineStr"/>
      <c r="V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Reference'!$E$2:$E$72,MATCH(INDEX(Account!$J$2:$J$131,MATCH($B2372,Account!$A$2:$A$131,0))&amp;"-"&amp;$C2372&amp;"-"&amp;$D2372,'Bill Report Reference'!$I$2:$I$72,0)),"")</f>
        <v>H.R.9029</v>
      </c>
      <c r="G2372" s="7" t="str">
        <f>IFERROR(""&amp;INDEX('Bill Report Reference'!$F$2:$F$72,MATCH(INDEX(Account!$J$2:$J$131,MATCH($B2372,Account!$A$2:$A$131,0))&amp;"-"&amp;$C2372&amp;"-"&amp;$D2372,'Bill Report Reference'!$I$2:$I$72,0)),"")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Reference'!$G$2:$G$72,MATCH(INDEX(Account!$J$2:$J$131,MATCH($B2372,Account!$A$2:$A$131,0))&amp;"-"&amp;$C2372&amp;"-"&amp;$D2372,'Bill Report Reference'!$I$2:$I$72,0)),"")</f>
        <v>https://www.govinfo.gov/content/pkg/BILLS-118hr9029rh/pdf/BILLS-118hr9029rh.pdf</v>
      </c>
      <c r="T2372" s="7" t="str">
        <f>IFERROR(""&amp;INDEX('Bill Report Reference'!$H$2:$H$72,MATCH(INDEX(Account!$J$2:$J$131,MATCH($B2372,Account!$A$2:$A$131,0))&amp;"-"&amp;$C2372&amp;"-"&amp;$D2372,'Bill Report Reference'!$I$2:$I$72,0)),"")</f>
        <v>https://www.congress.gov/118/crpt/hrpt585/CRPT-118hrpt585.pdf</v>
      </c>
      <c r="U2372" s="7" t="inlineStr"/>
      <c r="V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Reference'!$E$2:$E$72,MATCH(INDEX(Account!$J$2:$J$131,MATCH($B2373,Account!$A$2:$A$131,0))&amp;"-"&amp;$C2373&amp;"-"&amp;$D2373,'Bill Report Reference'!$I$2:$I$72,0)),"")</f>
        <v>PREX 2.8:2025/APP</v>
      </c>
      <c r="G2373" s="7" t="str">
        <f>IFERROR(""&amp;INDEX('Bill Report Reference'!$F$2:$F$72,MATCH(INDEX(Account!$J$2:$J$131,MATCH($B2373,Account!$A$2:$A$131,0))&amp;"-"&amp;$C2373&amp;"-"&amp;$D2373,'Bill Report Reference'!$I$2:$I$72,0)),"")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Reference'!$G$2:$G$72,MATCH(INDEX(Account!$J$2:$J$131,MATCH($B2373,Account!$A$2:$A$131,0))&amp;"-"&amp;$C2373&amp;"-"&amp;$D2373,'Bill Report Reference'!$I$2:$I$72,0)),"")</f>
        <v>https://www.govinfo.gov/content/pkg/BUDGET-2025-APP/pdf/BUDGET-2025-APP.pdf</v>
      </c>
      <c r="T2373" s="7" t="str">
        <f>IFERROR(""&amp;INDEX('Bill Report Reference'!$H$2:$H$72,MATCH(INDEX(Account!$J$2:$J$131,MATCH($B2373,Account!$A$2:$A$131,0))&amp;"-"&amp;$C2373&amp;"-"&amp;$D2373,'Bill Report Reference'!$I$2:$I$72,0)),"")</f>
        <v>N/A</v>
      </c>
      <c r="U2373" s="7" t="inlineStr"/>
      <c r="V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Reference'!$E$2:$E$72,MATCH(INDEX(Account!$J$2:$J$131,MATCH($B2374,Account!$A$2:$A$131,0))&amp;"-"&amp;$C2374&amp;"-"&amp;$D2374,'Bill Report Reference'!$I$2:$I$72,0)),"")</f>
        <v>S.4942</v>
      </c>
      <c r="G2374" s="7" t="str">
        <f>IFERROR(""&amp;INDEX('Bill Report Reference'!$F$2:$F$72,MATCH(INDEX(Account!$J$2:$J$131,MATCH($B2374,Account!$A$2:$A$131,0))&amp;"-"&amp;$C2374&amp;"-"&amp;$D2374,'Bill Report Reference'!$I$2:$I$72,0)),"")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Reference'!$G$2:$G$72,MATCH(INDEX(Account!$J$2:$J$131,MATCH($B2374,Account!$A$2:$A$131,0))&amp;"-"&amp;$C2374&amp;"-"&amp;$D2374,'Bill Report Reference'!$I$2:$I$72,0)),"")</f>
        <v>https://www.govinfo.gov/content/pkg/BILLS-118s4942rs/pdf/BILLS-118s4942rs.pdf</v>
      </c>
      <c r="T2374" s="7" t="str">
        <f>IFERROR(""&amp;INDEX('Bill Report Reference'!$H$2:$H$72,MATCH(INDEX(Account!$J$2:$J$131,MATCH($B2374,Account!$A$2:$A$131,0))&amp;"-"&amp;$C2374&amp;"-"&amp;$D2374,'Bill Report Reference'!$I$2:$I$72,0)),"")</f>
        <v>https://www.congress.gov/118/crpt/srpt207/CRPT-118srpt207.pdf</v>
      </c>
      <c r="U2374" s="7" t="inlineStr"/>
      <c r="V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Reference'!$E$2:$E$72,MATCH(INDEX(Account!$J$2:$J$131,MATCH($B2375,Account!$A$2:$A$131,0))&amp;"-"&amp;$C2375&amp;"-"&amp;$D2375,'Bill Report Reference'!$I$2:$I$72,0)),"")</f>
        <v>P.L.119-75</v>
      </c>
      <c r="G2375" s="7" t="str">
        <f>IFERROR(""&amp;INDEX('Bill Report Reference'!$F$2:$F$72,MATCH(INDEX(Account!$J$2:$J$131,MATCH($B2375,Account!$A$2:$A$131,0))&amp;"-"&amp;$C2375&amp;"-"&amp;$D2375,'Bill Report Reference'!$I$2:$I$72,0)),"")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Reference'!$G$2:$G$72,MATCH(INDEX(Account!$J$2:$J$131,MATCH($B2375,Account!$A$2:$A$131,0))&amp;"-"&amp;$C2375&amp;"-"&amp;$D2375,'Bill Report Reference'!$I$2:$I$72,0)),"")</f>
        <v>https://www.govinfo.gov/content/pkg/PLAW-119publ75/pdf/PLAW-119publ75.pdf</v>
      </c>
      <c r="T2375" s="7" t="str">
        <f>IFERROR(""&amp;INDEX('Bill Report Reference'!$H$2:$H$72,MATCH(INDEX(Account!$J$2:$J$131,MATCH($B2375,Account!$A$2:$A$131,0))&amp;"-"&amp;$C2375&amp;"-"&amp;$D2375,'Bill Report Reference'!$I$2:$I$72,0)),"")</f>
        <v>https://www.govinfo.gov/content/pkg/CREC-2026-01-22/pdf/CREC-2026-01-22-pt2-PgH1353-2.pdf</v>
      </c>
      <c r="U2375" s="7" t="inlineStr"/>
      <c r="V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Reference'!$E$2:$E$72,MATCH(INDEX(Account!$J$2:$J$131,MATCH($B2376,Account!$A$2:$A$131,0))&amp;"-"&amp;$C2376&amp;"-"&amp;$D2376,'Bill Report Reference'!$I$2:$I$72,0)),"")</f>
        <v>H.R.5304</v>
      </c>
      <c r="G2376" s="7" t="str">
        <f>IFERROR(""&amp;INDEX('Bill Report Reference'!$F$2:$F$72,MATCH(INDEX(Account!$J$2:$J$131,MATCH($B2376,Account!$A$2:$A$131,0))&amp;"-"&amp;$C2376&amp;"-"&amp;$D2376,'Bill Report Reference'!$I$2:$I$72,0)),"")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Reference'!$G$2:$G$72,MATCH(INDEX(Account!$J$2:$J$131,MATCH($B2376,Account!$A$2:$A$131,0))&amp;"-"&amp;$C2376&amp;"-"&amp;$D2376,'Bill Report Reference'!$I$2:$I$72,0)),"")</f>
        <v>https://www.govinfo.gov/content/pkg/BILLS-119hr5304rh/pdf/BILLS-119hr5304rh.pdf</v>
      </c>
      <c r="T2376" s="7" t="str">
        <f>IFERROR(""&amp;INDEX('Bill Report Reference'!$H$2:$H$72,MATCH(INDEX(Account!$J$2:$J$131,MATCH($B2376,Account!$A$2:$A$131,0))&amp;"-"&amp;$C2376&amp;"-"&amp;$D2376,'Bill Report Reference'!$I$2:$I$72,0)),"")</f>
        <v>https://www.congress.gov/119/crpt/hrpt271/CRPT-119hrpt271.pdf</v>
      </c>
      <c r="U2376" s="7" t="inlineStr"/>
      <c r="V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Reference'!$E$2:$E$72,MATCH(INDEX(Account!$J$2:$J$131,MATCH($B2377,Account!$A$2:$A$131,0))&amp;"-"&amp;$C2377&amp;"-"&amp;$D2377,'Bill Report Reference'!$I$2:$I$72,0)),"")</f>
        <v>PREX 2.8:2026/APP</v>
      </c>
      <c r="G2377" s="7" t="str">
        <f>IFERROR(""&amp;INDEX('Bill Report Reference'!$F$2:$F$72,MATCH(INDEX(Account!$J$2:$J$131,MATCH($B2377,Account!$A$2:$A$131,0))&amp;"-"&amp;$C2377&amp;"-"&amp;$D2377,'Bill Report Reference'!$I$2:$I$72,0)),"")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Reference'!$G$2:$G$72,MATCH(INDEX(Account!$J$2:$J$131,MATCH($B2377,Account!$A$2:$A$131,0))&amp;"-"&amp;$C2377&amp;"-"&amp;$D2377,'Bill Report Reference'!$I$2:$I$72,0)),"")</f>
        <v>https://www.govinfo.gov/content/pkg/BUDGET-2026-APP/pdf/BUDGET-2026-APP.pdf</v>
      </c>
      <c r="T2377" s="7" t="str">
        <f>IFERROR(""&amp;INDEX('Bill Report Reference'!$H$2:$H$72,MATCH(INDEX(Account!$J$2:$J$131,MATCH($B2377,Account!$A$2:$A$131,0))&amp;"-"&amp;$C2377&amp;"-"&amp;$D2377,'Bill Report Reference'!$I$2:$I$72,0)),"")</f>
        <v>N/A</v>
      </c>
      <c r="U2377" s="7" t="inlineStr"/>
      <c r="V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Reference'!$E$2:$E$72,MATCH(INDEX(Account!$J$2:$J$131,MATCH($B2378,Account!$A$2:$A$131,0))&amp;"-"&amp;$C2378&amp;"-"&amp;$D2378,'Bill Report Reference'!$I$2:$I$72,0)),"")</f>
        <v>S.2587</v>
      </c>
      <c r="G2378" s="7" t="str">
        <f>IFERROR(""&amp;INDEX('Bill Report Reference'!$F$2:$F$72,MATCH(INDEX(Account!$J$2:$J$131,MATCH($B2378,Account!$A$2:$A$131,0))&amp;"-"&amp;$C2378&amp;"-"&amp;$D2378,'Bill Report Reference'!$I$2:$I$72,0)),"")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Reference'!$G$2:$G$72,MATCH(INDEX(Account!$J$2:$J$131,MATCH($B2378,Account!$A$2:$A$131,0))&amp;"-"&amp;$C2378&amp;"-"&amp;$D2378,'Bill Report Reference'!$I$2:$I$72,0)),"")</f>
        <v>https://www.govinfo.gov/content/pkg/BILLS-119s2587rs/pdf/BILLS-119s2587rs.pdf</v>
      </c>
      <c r="T2378" s="7" t="str">
        <f>IFERROR(""&amp;INDEX('Bill Report Reference'!$H$2:$H$72,MATCH(INDEX(Account!$J$2:$J$131,MATCH($B2378,Account!$A$2:$A$131,0))&amp;"-"&amp;$C2378&amp;"-"&amp;$D2378,'Bill Report Reference'!$I$2:$I$72,0)),"")</f>
        <v>https://www.congress.gov/119/crpt/srpt55/CRPT-119srpt55.pdf</v>
      </c>
      <c r="U2378" s="7" t="inlineStr"/>
      <c r="V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Reference'!$E$2:$E$72,MATCH(INDEX(Account!$J$2:$J$131,MATCH($B2379,Account!$A$2:$A$131,0))&amp;"-"&amp;$C2379&amp;"-"&amp;$D2379,'Bill Report Reference'!$I$2:$I$72,0)),"")</f>
        <v>H.R.9260</v>
      </c>
      <c r="G2379" s="7" t="str">
        <f>IFERROR(""&amp;INDEX('Bill Report Reference'!$F$2:$F$72,MATCH(INDEX(Account!$J$2:$J$131,MATCH($B2379,Account!$A$2:$A$131,0))&amp;"-"&amp;$C2379&amp;"-"&amp;$D2379,'Bill Report Reference'!$I$2:$I$72,0)),"")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Reference'!$G$2:$G$72,MATCH(INDEX(Account!$J$2:$J$131,MATCH($B2379,Account!$A$2:$A$131,0))&amp;"-"&amp;$C2379&amp;"-"&amp;$D2379,'Bill Report Reference'!$I$2:$I$72,0)),"")</f>
        <v>https://www.govinfo.gov/content/pkg/BILLS-119hr9260rh/pdf/BILLS-119hr9260rh.pdf</v>
      </c>
      <c r="T2379" s="7" t="str">
        <f>IFERROR(""&amp;INDEX('Bill Report Reference'!$H$2:$H$72,MATCH(INDEX(Account!$J$2:$J$131,MATCH($B2379,Account!$A$2:$A$131,0))&amp;"-"&amp;$C2379&amp;"-"&amp;$D2379,'Bill Report Reference'!$I$2:$I$72,0)),"")</f>
        <v>https://www.congress.gov/119/crpt/hrpt696/CRPT-119hrpt696.pdf</v>
      </c>
      <c r="U2379" s="7" t="inlineStr"/>
      <c r="V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Reference'!$E$2:$E$72,MATCH(INDEX(Account!$J$2:$J$131,MATCH($B2380,Account!$A$2:$A$131,0))&amp;"-"&amp;$C2380&amp;"-"&amp;$D2380,'Bill Report Reference'!$I$2:$I$72,0)),"")</f>
        <v>PREX 2.8:2027/APP</v>
      </c>
      <c r="G2380" s="7" t="str">
        <f>IFERROR(""&amp;INDEX('Bill Report Reference'!$F$2:$F$72,MATCH(INDEX(Account!$J$2:$J$131,MATCH($B2380,Account!$A$2:$A$131,0))&amp;"-"&amp;$C2380&amp;"-"&amp;$D2380,'Bill Report Reference'!$I$2:$I$72,0)),"")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Reference'!$G$2:$G$72,MATCH(INDEX(Account!$J$2:$J$131,MATCH($B2380,Account!$A$2:$A$131,0))&amp;"-"&amp;$C2380&amp;"-"&amp;$D2380,'Bill Report Reference'!$I$2:$I$72,0)),"")</f>
        <v>https://www.govinfo.gov/content/pkg/BUDGET-2027-APP/pdf/BUDGET-2027-APP.pdf</v>
      </c>
      <c r="T2380" s="7" t="str">
        <f>IFERROR(""&amp;INDEX('Bill Report Reference'!$H$2:$H$72,MATCH(INDEX(Account!$J$2:$J$131,MATCH($B2380,Account!$A$2:$A$131,0))&amp;"-"&amp;$C2380&amp;"-"&amp;$D2380,'Bill Report Reference'!$I$2:$I$72,0)),"")</f>
        <v>N/A</v>
      </c>
      <c r="U2380" s="7" t="inlineStr"/>
      <c r="V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Reference'!$E$2:$E$72,MATCH(INDEX(Account!$J$2:$J$131,MATCH($B2381,Account!$A$2:$A$131,0))&amp;"-"&amp;$C2381&amp;"-"&amp;$D2381,'Bill Report Reference'!$I$2:$I$72,0)),"")</f>
        <v>P.L.117-328</v>
      </c>
      <c r="G2381" s="7" t="str">
        <f>IFERROR(""&amp;INDEX('Bill Report Reference'!$F$2:$F$72,MATCH(INDEX(Account!$J$2:$J$131,MATCH($B2381,Account!$A$2:$A$131,0))&amp;"-"&amp;$C2381&amp;"-"&amp;$D2381,'Bill Report Reference'!$I$2:$I$72,0)),"")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auto-validated</t>
        </is>
      </c>
      <c r="S2381" s="7" t="str">
        <f>IFERROR(""&amp;INDEX('Bill Report Reference'!$G$2:$G$72,MATCH(INDEX(Account!$J$2:$J$131,MATCH($B2381,Account!$A$2:$A$131,0))&amp;"-"&amp;$C2381&amp;"-"&amp;$D2381,'Bill Report Reference'!$I$2:$I$72,0)),"")</f>
        <v>https://www.govinfo.gov/content/pkg/PLAW-117publ328/pdf/PLAW-117publ328.pdf</v>
      </c>
      <c r="T2381" s="7" t="str">
        <f>IFERROR(""&amp;INDEX('Bill Report Reference'!$H$2:$H$72,MATCH(INDEX(Account!$J$2:$J$131,MATCH($B2381,Account!$A$2:$A$131,0))&amp;"-"&amp;$C2381&amp;"-"&amp;$D2381,'Bill Report Reference'!$I$2:$I$72,0)),"")</f>
        <v>N/A</v>
      </c>
      <c r="U2381" s="7" t="inlineStr"/>
      <c r="V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Reference'!$E$2:$E$72,MATCH(INDEX(Account!$J$2:$J$131,MATCH($B2382,Account!$A$2:$A$131,0))&amp;"-"&amp;$C2382&amp;"-"&amp;$D2382,'Bill Report Reference'!$I$2:$I$72,0)),"")</f>
        <v>H.R.8295</v>
      </c>
      <c r="G2382" s="7" t="str">
        <f>IFERROR(""&amp;INDEX('Bill Report Reference'!$F$2:$F$72,MATCH(INDEX(Account!$J$2:$J$131,MATCH($B2382,Account!$A$2:$A$131,0))&amp;"-"&amp;$C2382&amp;"-"&amp;$D2382,'Bill Report Reference'!$I$2:$I$72,0)),"")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Reference'!$G$2:$G$72,MATCH(INDEX(Account!$J$2:$J$131,MATCH($B2382,Account!$A$2:$A$131,0))&amp;"-"&amp;$C2382&amp;"-"&amp;$D2382,'Bill Report Reference'!$I$2:$I$72,0)),"")</f>
        <v>https://www.govinfo.gov/content/pkg/BILLS-117hr8295rh/pdf/BILLS-117hr8295rh.pdf</v>
      </c>
      <c r="T2382" s="7" t="str">
        <f>IFERROR(""&amp;INDEX('Bill Report Reference'!$H$2:$H$72,MATCH(INDEX(Account!$J$2:$J$131,MATCH($B2382,Account!$A$2:$A$131,0))&amp;"-"&amp;$C2382&amp;"-"&amp;$D2382,'Bill Report Reference'!$I$2:$I$72,0)),"")</f>
        <v>https://www.govinfo.gov/content/pkg/CRPT-117hrpt403/pdf/CRPT-117hrpt403.pdf</v>
      </c>
      <c r="U2382" s="7" t="inlineStr"/>
      <c r="V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Reference'!$E$2:$E$72,MATCH(INDEX(Account!$J$2:$J$131,MATCH($B2383,Account!$A$2:$A$131,0))&amp;"-"&amp;$C2383&amp;"-"&amp;$D2383,'Bill Report Reference'!$I$2:$I$72,0)),"")</f>
        <v>PREX 2.8:2023/APP</v>
      </c>
      <c r="G2383" s="7" t="str">
        <f>IFERROR(""&amp;INDEX('Bill Report Reference'!$F$2:$F$72,MATCH(INDEX(Account!$J$2:$J$131,MATCH($B2383,Account!$A$2:$A$131,0))&amp;"-"&amp;$C2383&amp;"-"&amp;$D2383,'Bill Report Reference'!$I$2:$I$72,0)),"")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Reference'!$G$2:$G$72,MATCH(INDEX(Account!$J$2:$J$131,MATCH($B2383,Account!$A$2:$A$131,0))&amp;"-"&amp;$C2383&amp;"-"&amp;$D2383,'Bill Report Reference'!$I$2:$I$72,0)),"")</f>
        <v>https://www.govinfo.gov/content/pkg/BUDGET-2023-APP/pdf/BUDGET-2023-APP.pdf</v>
      </c>
      <c r="T2383" s="7" t="str">
        <f>IFERROR(""&amp;INDEX('Bill Report Reference'!$H$2:$H$72,MATCH(INDEX(Account!$J$2:$J$131,MATCH($B2383,Account!$A$2:$A$131,0))&amp;"-"&amp;$C2383&amp;"-"&amp;$D2383,'Bill Report Reference'!$I$2:$I$72,0)),"")</f>
        <v>N/A</v>
      </c>
      <c r="U2383" s="7" t="inlineStr"/>
      <c r="V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Reference'!$E$2:$E$72,MATCH(INDEX(Account!$J$2:$J$131,MATCH($B2384,Account!$A$2:$A$131,0))&amp;"-"&amp;$C2384&amp;"-"&amp;$D2384,'Bill Report Reference'!$I$2:$I$72,0)),"")</f>
        <v>S.4659</v>
      </c>
      <c r="G2384" s="7" t="str">
        <f>IFERROR(""&amp;INDEX('Bill Report Reference'!$F$2:$F$72,MATCH(INDEX(Account!$J$2:$J$131,MATCH($B2384,Account!$A$2:$A$131,0))&amp;"-"&amp;$C2384&amp;"-"&amp;$D2384,'Bill Report Reference'!$I$2:$I$72,0)),"")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Reference'!$G$2:$G$72,MATCH(INDEX(Account!$J$2:$J$131,MATCH($B2384,Account!$A$2:$A$131,0))&amp;"-"&amp;$C2384&amp;"-"&amp;$D2384,'Bill Report Reference'!$I$2:$I$72,0)),"")</f>
        <v>https://www.govinfo.gov/content/pkg/BILLS-117s4659is/pdf/BILLS-117s4659is.pdf</v>
      </c>
      <c r="T2384" s="7" t="str">
        <f>IFERROR(""&amp;INDEX('Bill Report Reference'!$H$2:$H$72,MATCH(INDEX(Account!$J$2:$J$131,MATCH($B2384,Account!$A$2:$A$131,0))&amp;"-"&amp;$C2384&amp;"-"&amp;$D2384,'Bill Report Reference'!$I$2:$I$72,0)),"")</f>
        <v>https://www.appropriations.senate.gov/imo/media/doc/LHHSFY23REPT.pdf</v>
      </c>
      <c r="U2384" s="7" t="inlineStr"/>
      <c r="V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Reference'!$E$2:$E$72,MATCH(INDEX(Account!$J$2:$J$131,MATCH($B2385,Account!$A$2:$A$131,0))&amp;"-"&amp;$C2385&amp;"-"&amp;$D2385,'Bill Report Reference'!$I$2:$I$72,0)),"")</f>
        <v>P.L.118-47</v>
      </c>
      <c r="G2385" s="7" t="str">
        <f>IFERROR(""&amp;INDEX('Bill Report Reference'!$F$2:$F$72,MATCH(INDEX(Account!$J$2:$J$131,MATCH($B2385,Account!$A$2:$A$131,0))&amp;"-"&amp;$C2385&amp;"-"&amp;$D2385,'Bill Report Reference'!$I$2:$I$72,0)),"")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Reference'!$G$2:$G$72,MATCH(INDEX(Account!$J$2:$J$131,MATCH($B2385,Account!$A$2:$A$131,0))&amp;"-"&amp;$C2385&amp;"-"&amp;$D2385,'Bill Report Reference'!$I$2:$I$72,0)),"")</f>
        <v>https://www.govinfo.gov/content/pkg/PLAW-118publ47/pdf/PLAW-118publ47.pdf</v>
      </c>
      <c r="T2385" s="7" t="str">
        <f>IFERROR(""&amp;INDEX('Bill Report Reference'!$H$2:$H$72,MATCH(INDEX(Account!$J$2:$J$131,MATCH($B2385,Account!$A$2:$A$131,0))&amp;"-"&amp;$C2385&amp;"-"&amp;$D2385,'Bill Report Reference'!$I$2:$I$72,0)),"")</f>
        <v>N/A</v>
      </c>
      <c r="U2385" s="7" t="inlineStr"/>
      <c r="V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Reference'!$E$2:$E$72,MATCH(INDEX(Account!$J$2:$J$131,MATCH($B2386,Account!$A$2:$A$131,0))&amp;"-"&amp;$C2386&amp;"-"&amp;$D2386,'Bill Report Reference'!$I$2:$I$72,0)),"")</f>
        <v>PREX 2.8:2024/APP</v>
      </c>
      <c r="G2386" s="7" t="str">
        <f>IFERROR(""&amp;INDEX('Bill Report Reference'!$F$2:$F$72,MATCH(INDEX(Account!$J$2:$J$131,MATCH($B2386,Account!$A$2:$A$131,0))&amp;"-"&amp;$C2386&amp;"-"&amp;$D2386,'Bill Report Reference'!$I$2:$I$72,0)),"")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Reference'!$G$2:$G$72,MATCH(INDEX(Account!$J$2:$J$131,MATCH($B2386,Account!$A$2:$A$131,0))&amp;"-"&amp;$C2386&amp;"-"&amp;$D2386,'Bill Report Reference'!$I$2:$I$72,0)),"")</f>
        <v>https://www.govinfo.gov/content/pkg/BUDGET-2024-APP/pdf/BUDGET-2024-APP.pdf</v>
      </c>
      <c r="T2386" s="7" t="str">
        <f>IFERROR(""&amp;INDEX('Bill Report Reference'!$H$2:$H$72,MATCH(INDEX(Account!$J$2:$J$131,MATCH($B2386,Account!$A$2:$A$131,0))&amp;"-"&amp;$C2386&amp;"-"&amp;$D2386,'Bill Report Reference'!$I$2:$I$72,0)),"")</f>
        <v>N/A</v>
      </c>
      <c r="U2386" s="7" t="inlineStr"/>
      <c r="V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Reference'!$E$2:$E$72,MATCH(INDEX(Account!$J$2:$J$131,MATCH($B2387,Account!$A$2:$A$131,0))&amp;"-"&amp;$C2387&amp;"-"&amp;$D2387,'Bill Report Reference'!$I$2:$I$72,0)),"")</f>
        <v>S.2624</v>
      </c>
      <c r="G2387" s="7" t="str">
        <f>IFERROR(""&amp;INDEX('Bill Report Reference'!$F$2:$F$72,MATCH(INDEX(Account!$J$2:$J$131,MATCH($B2387,Account!$A$2:$A$131,0))&amp;"-"&amp;$C2387&amp;"-"&amp;$D2387,'Bill Report Reference'!$I$2:$I$72,0)),"")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Reference'!$G$2:$G$72,MATCH(INDEX(Account!$J$2:$J$131,MATCH($B2387,Account!$A$2:$A$131,0))&amp;"-"&amp;$C2387&amp;"-"&amp;$D2387,'Bill Report Reference'!$I$2:$I$72,0)),"")</f>
        <v>https://www.govinfo.gov/content/pkg/BILLS-118s2624rs/pdf/BILLS-118s2624rs.pdf</v>
      </c>
      <c r="T2387" s="7" t="str">
        <f>IFERROR(""&amp;INDEX('Bill Report Reference'!$H$2:$H$72,MATCH(INDEX(Account!$J$2:$J$131,MATCH($B2387,Account!$A$2:$A$131,0))&amp;"-"&amp;$C2387&amp;"-"&amp;$D2387,'Bill Report Reference'!$I$2:$I$72,0)),"")</f>
        <v>https://www.congress.gov/118/crpt/srpt84/CRPT-118srpt84.pdf</v>
      </c>
      <c r="U2387" s="7" t="inlineStr"/>
      <c r="V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Reference'!$E$2:$E$72,MATCH(INDEX(Account!$J$2:$J$131,MATCH($B2388,Account!$A$2:$A$131,0))&amp;"-"&amp;$C2388&amp;"-"&amp;$D2388,'Bill Report Reference'!$I$2:$I$72,0)),"")</f>
        <v>P.L.119-4</v>
      </c>
      <c r="G2388" s="7" t="str">
        <f>IFERROR(""&amp;INDEX('Bill Report Reference'!$F$2:$F$72,MATCH(INDEX(Account!$J$2:$J$131,MATCH($B2388,Account!$A$2:$A$131,0))&amp;"-"&amp;$C2388&amp;"-"&amp;$D2388,'Bill Report Reference'!$I$2:$I$72,0)),"")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Reference'!$G$2:$G$72,MATCH(INDEX(Account!$J$2:$J$131,MATCH($B2388,Account!$A$2:$A$131,0))&amp;"-"&amp;$C2388&amp;"-"&amp;$D2388,'Bill Report Reference'!$I$2:$I$72,0)),"")</f>
        <v>https://www.govinfo.gov/content/pkg/PLAW-119publ4/pdf/PLAW-119publ4.pdf</v>
      </c>
      <c r="T2388" s="7" t="str">
        <f>IFERROR(""&amp;INDEX('Bill Report Reference'!$H$2:$H$72,MATCH(INDEX(Account!$J$2:$J$131,MATCH($B2388,Account!$A$2:$A$131,0))&amp;"-"&amp;$C2388&amp;"-"&amp;$D2388,'Bill Report Reference'!$I$2:$I$72,0)),"")</f>
        <v>N/A</v>
      </c>
      <c r="U2388" s="7" t="inlineStr"/>
      <c r="V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Reference'!$E$2:$E$72,MATCH(INDEX(Account!$J$2:$J$131,MATCH($B2389,Account!$A$2:$A$131,0))&amp;"-"&amp;$C2389&amp;"-"&amp;$D2389,'Bill Report Reference'!$I$2:$I$72,0)),"")</f>
        <v>H.R.9029</v>
      </c>
      <c r="G2389" s="7" t="str">
        <f>IFERROR(""&amp;INDEX('Bill Report Reference'!$F$2:$F$72,MATCH(INDEX(Account!$J$2:$J$131,MATCH($B2389,Account!$A$2:$A$131,0))&amp;"-"&amp;$C2389&amp;"-"&amp;$D2389,'Bill Report Reference'!$I$2:$I$72,0)),"")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Reference'!$G$2:$G$72,MATCH(INDEX(Account!$J$2:$J$131,MATCH($B2389,Account!$A$2:$A$131,0))&amp;"-"&amp;$C2389&amp;"-"&amp;$D2389,'Bill Report Reference'!$I$2:$I$72,0)),"")</f>
        <v>https://www.govinfo.gov/content/pkg/BILLS-118hr9029rh/pdf/BILLS-118hr9029rh.pdf</v>
      </c>
      <c r="T2389" s="7" t="str">
        <f>IFERROR(""&amp;INDEX('Bill Report Reference'!$H$2:$H$72,MATCH(INDEX(Account!$J$2:$J$131,MATCH($B2389,Account!$A$2:$A$131,0))&amp;"-"&amp;$C2389&amp;"-"&amp;$D2389,'Bill Report Reference'!$I$2:$I$72,0)),"")</f>
        <v>https://www.congress.gov/118/crpt/hrpt585/CRPT-118hrpt585.pdf</v>
      </c>
      <c r="U2389" s="7" t="inlineStr"/>
      <c r="V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Reference'!$E$2:$E$72,MATCH(INDEX(Account!$J$2:$J$131,MATCH($B2390,Account!$A$2:$A$131,0))&amp;"-"&amp;$C2390&amp;"-"&amp;$D2390,'Bill Report Reference'!$I$2:$I$72,0)),"")</f>
        <v>PREX 2.8:2025/APP</v>
      </c>
      <c r="G2390" s="7" t="str">
        <f>IFERROR(""&amp;INDEX('Bill Report Reference'!$F$2:$F$72,MATCH(INDEX(Account!$J$2:$J$131,MATCH($B2390,Account!$A$2:$A$131,0))&amp;"-"&amp;$C2390&amp;"-"&amp;$D2390,'Bill Report Reference'!$I$2:$I$72,0)),"")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Reference'!$G$2:$G$72,MATCH(INDEX(Account!$J$2:$J$131,MATCH($B2390,Account!$A$2:$A$131,0))&amp;"-"&amp;$C2390&amp;"-"&amp;$D2390,'Bill Report Reference'!$I$2:$I$72,0)),"")</f>
        <v>https://www.govinfo.gov/content/pkg/BUDGET-2025-APP/pdf/BUDGET-2025-APP.pdf</v>
      </c>
      <c r="T2390" s="7" t="str">
        <f>IFERROR(""&amp;INDEX('Bill Report Reference'!$H$2:$H$72,MATCH(INDEX(Account!$J$2:$J$131,MATCH($B2390,Account!$A$2:$A$131,0))&amp;"-"&amp;$C2390&amp;"-"&amp;$D2390,'Bill Report Reference'!$I$2:$I$72,0)),"")</f>
        <v>N/A</v>
      </c>
      <c r="U2390" s="7" t="inlineStr"/>
      <c r="V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Reference'!$E$2:$E$72,MATCH(INDEX(Account!$J$2:$J$131,MATCH($B2391,Account!$A$2:$A$131,0))&amp;"-"&amp;$C2391&amp;"-"&amp;$D2391,'Bill Report Reference'!$I$2:$I$72,0)),"")</f>
        <v>S.4942</v>
      </c>
      <c r="G2391" s="7" t="str">
        <f>IFERROR(""&amp;INDEX('Bill Report Reference'!$F$2:$F$72,MATCH(INDEX(Account!$J$2:$J$131,MATCH($B2391,Account!$A$2:$A$131,0))&amp;"-"&amp;$C2391&amp;"-"&amp;$D2391,'Bill Report Reference'!$I$2:$I$72,0)),"")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Reference'!$G$2:$G$72,MATCH(INDEX(Account!$J$2:$J$131,MATCH($B2391,Account!$A$2:$A$131,0))&amp;"-"&amp;$C2391&amp;"-"&amp;$D2391,'Bill Report Reference'!$I$2:$I$72,0)),"")</f>
        <v>https://www.govinfo.gov/content/pkg/BILLS-118s4942rs/pdf/BILLS-118s4942rs.pdf</v>
      </c>
      <c r="T2391" s="7" t="str">
        <f>IFERROR(""&amp;INDEX('Bill Report Reference'!$H$2:$H$72,MATCH(INDEX(Account!$J$2:$J$131,MATCH($B2391,Account!$A$2:$A$131,0))&amp;"-"&amp;$C2391&amp;"-"&amp;$D2391,'Bill Report Reference'!$I$2:$I$72,0)),"")</f>
        <v>https://www.congress.gov/118/crpt/srpt207/CRPT-118srpt207.pdf</v>
      </c>
      <c r="U2391" s="7" t="inlineStr"/>
      <c r="V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Reference'!$E$2:$E$72,MATCH(INDEX(Account!$J$2:$J$131,MATCH($B2392,Account!$A$2:$A$131,0))&amp;"-"&amp;$C2392&amp;"-"&amp;$D2392,'Bill Report Reference'!$I$2:$I$72,0)),"")</f>
        <v>P.L.119-75</v>
      </c>
      <c r="G2392" s="7" t="str">
        <f>IFERROR(""&amp;INDEX('Bill Report Reference'!$F$2:$F$72,MATCH(INDEX(Account!$J$2:$J$131,MATCH($B2392,Account!$A$2:$A$131,0))&amp;"-"&amp;$C2392&amp;"-"&amp;$D2392,'Bill Report Reference'!$I$2:$I$72,0)),"")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Reference'!$G$2:$G$72,MATCH(INDEX(Account!$J$2:$J$131,MATCH($B2392,Account!$A$2:$A$131,0))&amp;"-"&amp;$C2392&amp;"-"&amp;$D2392,'Bill Report Reference'!$I$2:$I$72,0)),"")</f>
        <v>https://www.govinfo.gov/content/pkg/PLAW-119publ75/pdf/PLAW-119publ75.pdf</v>
      </c>
      <c r="T2392" s="7" t="str">
        <f>IFERROR(""&amp;INDEX('Bill Report Reference'!$H$2:$H$72,MATCH(INDEX(Account!$J$2:$J$131,MATCH($B2392,Account!$A$2:$A$131,0))&amp;"-"&amp;$C2392&amp;"-"&amp;$D2392,'Bill Report Reference'!$I$2:$I$72,0)),"")</f>
        <v>https://www.govinfo.gov/content/pkg/CREC-2026-01-22/pdf/CREC-2026-01-22-pt2-PgH1353-2.pdf</v>
      </c>
      <c r="U2392" s="7" t="inlineStr"/>
      <c r="V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Reference'!$E$2:$E$72,MATCH(INDEX(Account!$J$2:$J$131,MATCH($B2393,Account!$A$2:$A$131,0))&amp;"-"&amp;$C2393&amp;"-"&amp;$D2393,'Bill Report Reference'!$I$2:$I$72,0)),"")</f>
        <v>H.R.5304</v>
      </c>
      <c r="G2393" s="7" t="str">
        <f>IFERROR(""&amp;INDEX('Bill Report Reference'!$F$2:$F$72,MATCH(INDEX(Account!$J$2:$J$131,MATCH($B2393,Account!$A$2:$A$131,0))&amp;"-"&amp;$C2393&amp;"-"&amp;$D2393,'Bill Report Reference'!$I$2:$I$72,0)),"")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Reference'!$G$2:$G$72,MATCH(INDEX(Account!$J$2:$J$131,MATCH($B2393,Account!$A$2:$A$131,0))&amp;"-"&amp;$C2393&amp;"-"&amp;$D2393,'Bill Report Reference'!$I$2:$I$72,0)),"")</f>
        <v>https://www.govinfo.gov/content/pkg/BILLS-119hr5304rh/pdf/BILLS-119hr5304rh.pdf</v>
      </c>
      <c r="T2393" s="7" t="str">
        <f>IFERROR(""&amp;INDEX('Bill Report Reference'!$H$2:$H$72,MATCH(INDEX(Account!$J$2:$J$131,MATCH($B2393,Account!$A$2:$A$131,0))&amp;"-"&amp;$C2393&amp;"-"&amp;$D2393,'Bill Report Reference'!$I$2:$I$72,0)),"")</f>
        <v>https://www.congress.gov/119/crpt/hrpt271/CRPT-119hrpt271.pdf</v>
      </c>
      <c r="U2393" s="7" t="inlineStr"/>
      <c r="V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Reference'!$E$2:$E$72,MATCH(INDEX(Account!$J$2:$J$131,MATCH($B2394,Account!$A$2:$A$131,0))&amp;"-"&amp;$C2394&amp;"-"&amp;$D2394,'Bill Report Reference'!$I$2:$I$72,0)),"")</f>
        <v>PREX 2.8:2026/APP</v>
      </c>
      <c r="G2394" s="7" t="str">
        <f>IFERROR(""&amp;INDEX('Bill Report Reference'!$F$2:$F$72,MATCH(INDEX(Account!$J$2:$J$131,MATCH($B2394,Account!$A$2:$A$131,0))&amp;"-"&amp;$C2394&amp;"-"&amp;$D2394,'Bill Report Reference'!$I$2:$I$72,0)),"")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Reference'!$G$2:$G$72,MATCH(INDEX(Account!$J$2:$J$131,MATCH($B2394,Account!$A$2:$A$131,0))&amp;"-"&amp;$C2394&amp;"-"&amp;$D2394,'Bill Report Reference'!$I$2:$I$72,0)),"")</f>
        <v>https://www.govinfo.gov/content/pkg/BUDGET-2026-APP/pdf/BUDGET-2026-APP.pdf</v>
      </c>
      <c r="T2394" s="7" t="str">
        <f>IFERROR(""&amp;INDEX('Bill Report Reference'!$H$2:$H$72,MATCH(INDEX(Account!$J$2:$J$131,MATCH($B2394,Account!$A$2:$A$131,0))&amp;"-"&amp;$C2394&amp;"-"&amp;$D2394,'Bill Report Reference'!$I$2:$I$72,0)),"")</f>
        <v>N/A</v>
      </c>
      <c r="U2394" s="7" t="inlineStr"/>
      <c r="V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Reference'!$E$2:$E$72,MATCH(INDEX(Account!$J$2:$J$131,MATCH($B2395,Account!$A$2:$A$131,0))&amp;"-"&amp;$C2395&amp;"-"&amp;$D2395,'Bill Report Reference'!$I$2:$I$72,0)),"")</f>
        <v>S.2587</v>
      </c>
      <c r="G2395" s="7" t="str">
        <f>IFERROR(""&amp;INDEX('Bill Report Reference'!$F$2:$F$72,MATCH(INDEX(Account!$J$2:$J$131,MATCH($B2395,Account!$A$2:$A$131,0))&amp;"-"&amp;$C2395&amp;"-"&amp;$D2395,'Bill Report Reference'!$I$2:$I$72,0)),"")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Reference'!$G$2:$G$72,MATCH(INDEX(Account!$J$2:$J$131,MATCH($B2395,Account!$A$2:$A$131,0))&amp;"-"&amp;$C2395&amp;"-"&amp;$D2395,'Bill Report Reference'!$I$2:$I$72,0)),"")</f>
        <v>https://www.govinfo.gov/content/pkg/BILLS-119s2587rs/pdf/BILLS-119s2587rs.pdf</v>
      </c>
      <c r="T2395" s="7" t="str">
        <f>IFERROR(""&amp;INDEX('Bill Report Reference'!$H$2:$H$72,MATCH(INDEX(Account!$J$2:$J$131,MATCH($B2395,Account!$A$2:$A$131,0))&amp;"-"&amp;$C2395&amp;"-"&amp;$D2395,'Bill Report Reference'!$I$2:$I$72,0)),"")</f>
        <v>https://www.congress.gov/119/crpt/srpt55/CRPT-119srpt55.pdf</v>
      </c>
      <c r="U2395" s="7" t="inlineStr"/>
      <c r="V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Reference'!$E$2:$E$72,MATCH(INDEX(Account!$J$2:$J$131,MATCH($B2396,Account!$A$2:$A$131,0))&amp;"-"&amp;$C2396&amp;"-"&amp;$D2396,'Bill Report Reference'!$I$2:$I$72,0)),"")</f>
        <v>H.R.9260</v>
      </c>
      <c r="G2396" s="7" t="str">
        <f>IFERROR(""&amp;INDEX('Bill Report Reference'!$F$2:$F$72,MATCH(INDEX(Account!$J$2:$J$131,MATCH($B2396,Account!$A$2:$A$131,0))&amp;"-"&amp;$C2396&amp;"-"&amp;$D2396,'Bill Report Reference'!$I$2:$I$72,0)),"")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Reference'!$G$2:$G$72,MATCH(INDEX(Account!$J$2:$J$131,MATCH($B2396,Account!$A$2:$A$131,0))&amp;"-"&amp;$C2396&amp;"-"&amp;$D2396,'Bill Report Reference'!$I$2:$I$72,0)),"")</f>
        <v>https://www.govinfo.gov/content/pkg/BILLS-119hr9260rh/pdf/BILLS-119hr9260rh.pdf</v>
      </c>
      <c r="T2396" s="7" t="str">
        <f>IFERROR(""&amp;INDEX('Bill Report Reference'!$H$2:$H$72,MATCH(INDEX(Account!$J$2:$J$131,MATCH($B2396,Account!$A$2:$A$131,0))&amp;"-"&amp;$C2396&amp;"-"&amp;$D2396,'Bill Report Reference'!$I$2:$I$72,0)),"")</f>
        <v>https://www.congress.gov/119/crpt/hrpt696/CRPT-119hrpt696.pdf</v>
      </c>
      <c r="U2396" s="7" t="inlineStr"/>
      <c r="V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Reference'!$E$2:$E$72,MATCH(INDEX(Account!$J$2:$J$131,MATCH($B2397,Account!$A$2:$A$131,0))&amp;"-"&amp;$C2397&amp;"-"&amp;$D2397,'Bill Report Reference'!$I$2:$I$72,0)),"")</f>
        <v>PREX 2.8:2027/APP</v>
      </c>
      <c r="G2397" s="7" t="str">
        <f>IFERROR(""&amp;INDEX('Bill Report Reference'!$F$2:$F$72,MATCH(INDEX(Account!$J$2:$J$131,MATCH($B2397,Account!$A$2:$A$131,0))&amp;"-"&amp;$C2397&amp;"-"&amp;$D2397,'Bill Report Reference'!$I$2:$I$72,0)),"")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Reference'!$G$2:$G$72,MATCH(INDEX(Account!$J$2:$J$131,MATCH($B2397,Account!$A$2:$A$131,0))&amp;"-"&amp;$C2397&amp;"-"&amp;$D2397,'Bill Report Reference'!$I$2:$I$72,0)),"")</f>
        <v>https://www.govinfo.gov/content/pkg/BUDGET-2027-APP/pdf/BUDGET-2027-APP.pdf</v>
      </c>
      <c r="T2397" s="7" t="str">
        <f>IFERROR(""&amp;INDEX('Bill Report Reference'!$H$2:$H$72,MATCH(INDEX(Account!$J$2:$J$131,MATCH($B2397,Account!$A$2:$A$131,0))&amp;"-"&amp;$C2397&amp;"-"&amp;$D2397,'Bill Report Reference'!$I$2:$I$72,0)),"")</f>
        <v>N/A</v>
      </c>
      <c r="U2397" s="7" t="inlineStr"/>
      <c r="V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Reference'!$E$2:$E$72,MATCH(INDEX(Account!$J$2:$J$131,MATCH($B2398,Account!$A$2:$A$131,0))&amp;"-"&amp;$C2398&amp;"-"&amp;$D2398,'Bill Report Reference'!$I$2:$I$72,0)),"")</f>
        <v>P.L.117-328</v>
      </c>
      <c r="G2398" s="7" t="str">
        <f>IFERROR(""&amp;INDEX('Bill Report Reference'!$F$2:$F$72,MATCH(INDEX(Account!$J$2:$J$131,MATCH($B2398,Account!$A$2:$A$131,0))&amp;"-"&amp;$C2398&amp;"-"&amp;$D2398,'Bill Report Reference'!$I$2:$I$72,0)),"")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auto-validated</t>
        </is>
      </c>
      <c r="S2398" s="7" t="str">
        <f>IFERROR(""&amp;INDEX('Bill Report Reference'!$G$2:$G$72,MATCH(INDEX(Account!$J$2:$J$131,MATCH($B2398,Account!$A$2:$A$131,0))&amp;"-"&amp;$C2398&amp;"-"&amp;$D2398,'Bill Report Reference'!$I$2:$I$72,0)),"")</f>
        <v>https://www.govinfo.gov/content/pkg/PLAW-117publ328/pdf/PLAW-117publ328.pdf</v>
      </c>
      <c r="T2398" s="7" t="str">
        <f>IFERROR(""&amp;INDEX('Bill Report Reference'!$H$2:$H$72,MATCH(INDEX(Account!$J$2:$J$131,MATCH($B2398,Account!$A$2:$A$131,0))&amp;"-"&amp;$C2398&amp;"-"&amp;$D2398,'Bill Report Reference'!$I$2:$I$72,0)),"")</f>
        <v>N/A</v>
      </c>
      <c r="U2398" s="7" t="inlineStr"/>
      <c r="V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Reference'!$E$2:$E$72,MATCH(INDEX(Account!$J$2:$J$131,MATCH($B2399,Account!$A$2:$A$131,0))&amp;"-"&amp;$C2399&amp;"-"&amp;$D2399,'Bill Report Reference'!$I$2:$I$72,0)),"")</f>
        <v>H.R.8295</v>
      </c>
      <c r="G2399" s="7" t="str">
        <f>IFERROR(""&amp;INDEX('Bill Report Reference'!$F$2:$F$72,MATCH(INDEX(Account!$J$2:$J$131,MATCH($B2399,Account!$A$2:$A$131,0))&amp;"-"&amp;$C2399&amp;"-"&amp;$D2399,'Bill Report Reference'!$I$2:$I$72,0)),"")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Reference'!$G$2:$G$72,MATCH(INDEX(Account!$J$2:$J$131,MATCH($B2399,Account!$A$2:$A$131,0))&amp;"-"&amp;$C2399&amp;"-"&amp;$D2399,'Bill Report Reference'!$I$2:$I$72,0)),"")</f>
        <v>https://www.govinfo.gov/content/pkg/BILLS-117hr8295rh/pdf/BILLS-117hr8295rh.pdf</v>
      </c>
      <c r="T2399" s="7" t="str">
        <f>IFERROR(""&amp;INDEX('Bill Report Reference'!$H$2:$H$72,MATCH(INDEX(Account!$J$2:$J$131,MATCH($B2399,Account!$A$2:$A$131,0))&amp;"-"&amp;$C2399&amp;"-"&amp;$D2399,'Bill Report Reference'!$I$2:$I$72,0)),"")</f>
        <v>https://www.govinfo.gov/content/pkg/CRPT-117hrpt403/pdf/CRPT-117hrpt403.pdf</v>
      </c>
      <c r="U2399" s="7" t="inlineStr"/>
      <c r="V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Reference'!$E$2:$E$72,MATCH(INDEX(Account!$J$2:$J$131,MATCH($B2400,Account!$A$2:$A$131,0))&amp;"-"&amp;$C2400&amp;"-"&amp;$D2400,'Bill Report Reference'!$I$2:$I$72,0)),"")</f>
        <v>PREX 2.8:2023/APP</v>
      </c>
      <c r="G2400" s="7" t="str">
        <f>IFERROR(""&amp;INDEX('Bill Report Reference'!$F$2:$F$72,MATCH(INDEX(Account!$J$2:$J$131,MATCH($B2400,Account!$A$2:$A$131,0))&amp;"-"&amp;$C2400&amp;"-"&amp;$D2400,'Bill Report Reference'!$I$2:$I$72,0)),"")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Reference'!$G$2:$G$72,MATCH(INDEX(Account!$J$2:$J$131,MATCH($B2400,Account!$A$2:$A$131,0))&amp;"-"&amp;$C2400&amp;"-"&amp;$D2400,'Bill Report Reference'!$I$2:$I$72,0)),"")</f>
        <v>https://www.govinfo.gov/content/pkg/BUDGET-2023-APP/pdf/BUDGET-2023-APP.pdf</v>
      </c>
      <c r="T2400" s="7" t="str">
        <f>IFERROR(""&amp;INDEX('Bill Report Reference'!$H$2:$H$72,MATCH(INDEX(Account!$J$2:$J$131,MATCH($B2400,Account!$A$2:$A$131,0))&amp;"-"&amp;$C2400&amp;"-"&amp;$D2400,'Bill Report Reference'!$I$2:$I$72,0)),"")</f>
        <v>N/A</v>
      </c>
      <c r="U2400" s="7" t="inlineStr"/>
      <c r="V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Reference'!$E$2:$E$72,MATCH(INDEX(Account!$J$2:$J$131,MATCH($B2401,Account!$A$2:$A$131,0))&amp;"-"&amp;$C2401&amp;"-"&amp;$D2401,'Bill Report Reference'!$I$2:$I$72,0)),"")</f>
        <v>S.4659</v>
      </c>
      <c r="G2401" s="7" t="str">
        <f>IFERROR(""&amp;INDEX('Bill Report Reference'!$F$2:$F$72,MATCH(INDEX(Account!$J$2:$J$131,MATCH($B2401,Account!$A$2:$A$131,0))&amp;"-"&amp;$C2401&amp;"-"&amp;$D2401,'Bill Report Reference'!$I$2:$I$72,0)),"")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Reference'!$G$2:$G$72,MATCH(INDEX(Account!$J$2:$J$131,MATCH($B2401,Account!$A$2:$A$131,0))&amp;"-"&amp;$C2401&amp;"-"&amp;$D2401,'Bill Report Reference'!$I$2:$I$72,0)),"")</f>
        <v>https://www.govinfo.gov/content/pkg/BILLS-117s4659is/pdf/BILLS-117s4659is.pdf</v>
      </c>
      <c r="T2401" s="7" t="str">
        <f>IFERROR(""&amp;INDEX('Bill Report Reference'!$H$2:$H$72,MATCH(INDEX(Account!$J$2:$J$131,MATCH($B2401,Account!$A$2:$A$131,0))&amp;"-"&amp;$C2401&amp;"-"&amp;$D2401,'Bill Report Reference'!$I$2:$I$72,0)),"")</f>
        <v>https://www.appropriations.senate.gov/imo/media/doc/LHHSFY23REPT.pdf</v>
      </c>
      <c r="U2401" s="7" t="inlineStr"/>
      <c r="V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Reference'!$E$2:$E$72,MATCH(INDEX(Account!$J$2:$J$131,MATCH($B2402,Account!$A$2:$A$131,0))&amp;"-"&amp;$C2402&amp;"-"&amp;$D2402,'Bill Report Reference'!$I$2:$I$72,0)),"")</f>
        <v>P.L.118-47</v>
      </c>
      <c r="G2402" s="7" t="str">
        <f>IFERROR(""&amp;INDEX('Bill Report Reference'!$F$2:$F$72,MATCH(INDEX(Account!$J$2:$J$131,MATCH($B2402,Account!$A$2:$A$131,0))&amp;"-"&amp;$C2402&amp;"-"&amp;$D2402,'Bill Report Reference'!$I$2:$I$72,0)),"")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Reference'!$G$2:$G$72,MATCH(INDEX(Account!$J$2:$J$131,MATCH($B2402,Account!$A$2:$A$131,0))&amp;"-"&amp;$C2402&amp;"-"&amp;$D2402,'Bill Report Reference'!$I$2:$I$72,0)),"")</f>
        <v>https://www.govinfo.gov/content/pkg/PLAW-118publ47/pdf/PLAW-118publ47.pdf</v>
      </c>
      <c r="T2402" s="7" t="str">
        <f>IFERROR(""&amp;INDEX('Bill Report Reference'!$H$2:$H$72,MATCH(INDEX(Account!$J$2:$J$131,MATCH($B2402,Account!$A$2:$A$131,0))&amp;"-"&amp;$C2402&amp;"-"&amp;$D2402,'Bill Report Reference'!$I$2:$I$72,0)),"")</f>
        <v>N/A</v>
      </c>
      <c r="U2402" s="7" t="inlineStr"/>
      <c r="V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Reference'!$E$2:$E$72,MATCH(INDEX(Account!$J$2:$J$131,MATCH($B2403,Account!$A$2:$A$131,0))&amp;"-"&amp;$C2403&amp;"-"&amp;$D2403,'Bill Report Reference'!$I$2:$I$72,0)),"")</f>
        <v>PREX 2.8:2024/APP</v>
      </c>
      <c r="G2403" s="7" t="str">
        <f>IFERROR(""&amp;INDEX('Bill Report Reference'!$F$2:$F$72,MATCH(INDEX(Account!$J$2:$J$131,MATCH($B2403,Account!$A$2:$A$131,0))&amp;"-"&amp;$C2403&amp;"-"&amp;$D2403,'Bill Report Reference'!$I$2:$I$72,0)),"")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Reference'!$G$2:$G$72,MATCH(INDEX(Account!$J$2:$J$131,MATCH($B2403,Account!$A$2:$A$131,0))&amp;"-"&amp;$C2403&amp;"-"&amp;$D2403,'Bill Report Reference'!$I$2:$I$72,0)),"")</f>
        <v>https://www.govinfo.gov/content/pkg/BUDGET-2024-APP/pdf/BUDGET-2024-APP.pdf</v>
      </c>
      <c r="T2403" s="7" t="str">
        <f>IFERROR(""&amp;INDEX('Bill Report Reference'!$H$2:$H$72,MATCH(INDEX(Account!$J$2:$J$131,MATCH($B2403,Account!$A$2:$A$131,0))&amp;"-"&amp;$C2403&amp;"-"&amp;$D2403,'Bill Report Reference'!$I$2:$I$72,0)),"")</f>
        <v>N/A</v>
      </c>
      <c r="U2403" s="7" t="inlineStr"/>
      <c r="V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Reference'!$E$2:$E$72,MATCH(INDEX(Account!$J$2:$J$131,MATCH($B2404,Account!$A$2:$A$131,0))&amp;"-"&amp;$C2404&amp;"-"&amp;$D2404,'Bill Report Reference'!$I$2:$I$72,0)),"")</f>
        <v>S.2624</v>
      </c>
      <c r="G2404" s="7" t="str">
        <f>IFERROR(""&amp;INDEX('Bill Report Reference'!$F$2:$F$72,MATCH(INDEX(Account!$J$2:$J$131,MATCH($B2404,Account!$A$2:$A$131,0))&amp;"-"&amp;$C2404&amp;"-"&amp;$D2404,'Bill Report Reference'!$I$2:$I$72,0)),"")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Reference'!$G$2:$G$72,MATCH(INDEX(Account!$J$2:$J$131,MATCH($B2404,Account!$A$2:$A$131,0))&amp;"-"&amp;$C2404&amp;"-"&amp;$D2404,'Bill Report Reference'!$I$2:$I$72,0)),"")</f>
        <v>https://www.govinfo.gov/content/pkg/BILLS-118s2624rs/pdf/BILLS-118s2624rs.pdf</v>
      </c>
      <c r="T2404" s="7" t="str">
        <f>IFERROR(""&amp;INDEX('Bill Report Reference'!$H$2:$H$72,MATCH(INDEX(Account!$J$2:$J$131,MATCH($B2404,Account!$A$2:$A$131,0))&amp;"-"&amp;$C2404&amp;"-"&amp;$D2404,'Bill Report Reference'!$I$2:$I$72,0)),"")</f>
        <v>https://www.congress.gov/118/crpt/srpt84/CRPT-118srpt84.pdf</v>
      </c>
      <c r="U2404" s="7" t="inlineStr"/>
      <c r="V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Reference'!$E$2:$E$72,MATCH(INDEX(Account!$J$2:$J$131,MATCH($B2405,Account!$A$2:$A$131,0))&amp;"-"&amp;$C2405&amp;"-"&amp;$D2405,'Bill Report Reference'!$I$2:$I$72,0)),"")</f>
        <v>P.L.119-4</v>
      </c>
      <c r="G2405" s="7" t="str">
        <f>IFERROR(""&amp;INDEX('Bill Report Reference'!$F$2:$F$72,MATCH(INDEX(Account!$J$2:$J$131,MATCH($B2405,Account!$A$2:$A$131,0))&amp;"-"&amp;$C2405&amp;"-"&amp;$D2405,'Bill Report Reference'!$I$2:$I$72,0)),"")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Reference'!$G$2:$G$72,MATCH(INDEX(Account!$J$2:$J$131,MATCH($B2405,Account!$A$2:$A$131,0))&amp;"-"&amp;$C2405&amp;"-"&amp;$D2405,'Bill Report Reference'!$I$2:$I$72,0)),"")</f>
        <v>https://www.govinfo.gov/content/pkg/PLAW-119publ4/pdf/PLAW-119publ4.pdf</v>
      </c>
      <c r="T2405" s="7" t="str">
        <f>IFERROR(""&amp;INDEX('Bill Report Reference'!$H$2:$H$72,MATCH(INDEX(Account!$J$2:$J$131,MATCH($B2405,Account!$A$2:$A$131,0))&amp;"-"&amp;$C2405&amp;"-"&amp;$D2405,'Bill Report Reference'!$I$2:$I$72,0)),"")</f>
        <v>N/A</v>
      </c>
      <c r="U2405" s="7" t="inlineStr"/>
      <c r="V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Reference'!$E$2:$E$72,MATCH(INDEX(Account!$J$2:$J$131,MATCH($B2406,Account!$A$2:$A$131,0))&amp;"-"&amp;$C2406&amp;"-"&amp;$D2406,'Bill Report Reference'!$I$2:$I$72,0)),"")</f>
        <v>H.R.9029</v>
      </c>
      <c r="G2406" s="7" t="str">
        <f>IFERROR(""&amp;INDEX('Bill Report Reference'!$F$2:$F$72,MATCH(INDEX(Account!$J$2:$J$131,MATCH($B2406,Account!$A$2:$A$131,0))&amp;"-"&amp;$C2406&amp;"-"&amp;$D2406,'Bill Report Reference'!$I$2:$I$72,0)),"")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Reference'!$G$2:$G$72,MATCH(INDEX(Account!$J$2:$J$131,MATCH($B2406,Account!$A$2:$A$131,0))&amp;"-"&amp;$C2406&amp;"-"&amp;$D2406,'Bill Report Reference'!$I$2:$I$72,0)),"")</f>
        <v>https://www.govinfo.gov/content/pkg/BILLS-118hr9029rh/pdf/BILLS-118hr9029rh.pdf</v>
      </c>
      <c r="T2406" s="7" t="str">
        <f>IFERROR(""&amp;INDEX('Bill Report Reference'!$H$2:$H$72,MATCH(INDEX(Account!$J$2:$J$131,MATCH($B2406,Account!$A$2:$A$131,0))&amp;"-"&amp;$C2406&amp;"-"&amp;$D2406,'Bill Report Reference'!$I$2:$I$72,0)),"")</f>
        <v>https://www.congress.gov/118/crpt/hrpt585/CRPT-118hrpt585.pdf</v>
      </c>
      <c r="U2406" s="7" t="inlineStr"/>
      <c r="V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Reference'!$E$2:$E$72,MATCH(INDEX(Account!$J$2:$J$131,MATCH($B2407,Account!$A$2:$A$131,0))&amp;"-"&amp;$C2407&amp;"-"&amp;$D2407,'Bill Report Reference'!$I$2:$I$72,0)),"")</f>
        <v>PREX 2.8:2025/APP</v>
      </c>
      <c r="G2407" s="7" t="str">
        <f>IFERROR(""&amp;INDEX('Bill Report Reference'!$F$2:$F$72,MATCH(INDEX(Account!$J$2:$J$131,MATCH($B2407,Account!$A$2:$A$131,0))&amp;"-"&amp;$C2407&amp;"-"&amp;$D2407,'Bill Report Reference'!$I$2:$I$72,0)),"")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Reference'!$G$2:$G$72,MATCH(INDEX(Account!$J$2:$J$131,MATCH($B2407,Account!$A$2:$A$131,0))&amp;"-"&amp;$C2407&amp;"-"&amp;$D2407,'Bill Report Reference'!$I$2:$I$72,0)),"")</f>
        <v>https://www.govinfo.gov/content/pkg/BUDGET-2025-APP/pdf/BUDGET-2025-APP.pdf</v>
      </c>
      <c r="T2407" s="7" t="str">
        <f>IFERROR(""&amp;INDEX('Bill Report Reference'!$H$2:$H$72,MATCH(INDEX(Account!$J$2:$J$131,MATCH($B2407,Account!$A$2:$A$131,0))&amp;"-"&amp;$C2407&amp;"-"&amp;$D2407,'Bill Report Reference'!$I$2:$I$72,0)),"")</f>
        <v>N/A</v>
      </c>
      <c r="U2407" s="7" t="inlineStr"/>
      <c r="V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Reference'!$E$2:$E$72,MATCH(INDEX(Account!$J$2:$J$131,MATCH($B2408,Account!$A$2:$A$131,0))&amp;"-"&amp;$C2408&amp;"-"&amp;$D2408,'Bill Report Reference'!$I$2:$I$72,0)),"")</f>
        <v>S.4942</v>
      </c>
      <c r="G2408" s="7" t="str">
        <f>IFERROR(""&amp;INDEX('Bill Report Reference'!$F$2:$F$72,MATCH(INDEX(Account!$J$2:$J$131,MATCH($B2408,Account!$A$2:$A$131,0))&amp;"-"&amp;$C2408&amp;"-"&amp;$D2408,'Bill Report Reference'!$I$2:$I$72,0)),"")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Reference'!$G$2:$G$72,MATCH(INDEX(Account!$J$2:$J$131,MATCH($B2408,Account!$A$2:$A$131,0))&amp;"-"&amp;$C2408&amp;"-"&amp;$D2408,'Bill Report Reference'!$I$2:$I$72,0)),"")</f>
        <v>https://www.govinfo.gov/content/pkg/BILLS-118s4942rs/pdf/BILLS-118s4942rs.pdf</v>
      </c>
      <c r="T2408" s="7" t="str">
        <f>IFERROR(""&amp;INDEX('Bill Report Reference'!$H$2:$H$72,MATCH(INDEX(Account!$J$2:$J$131,MATCH($B2408,Account!$A$2:$A$131,0))&amp;"-"&amp;$C2408&amp;"-"&amp;$D2408,'Bill Report Reference'!$I$2:$I$72,0)),"")</f>
        <v>https://www.congress.gov/118/crpt/srpt207/CRPT-118srpt207.pdf</v>
      </c>
      <c r="U2408" s="7" t="inlineStr"/>
      <c r="V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Reference'!$E$2:$E$72,MATCH(INDEX(Account!$J$2:$J$131,MATCH($B2409,Account!$A$2:$A$131,0))&amp;"-"&amp;$C2409&amp;"-"&amp;$D2409,'Bill Report Reference'!$I$2:$I$72,0)),"")</f>
        <v>P.L.119-75</v>
      </c>
      <c r="G2409" s="7" t="str">
        <f>IFERROR(""&amp;INDEX('Bill Report Reference'!$F$2:$F$72,MATCH(INDEX(Account!$J$2:$J$131,MATCH($B2409,Account!$A$2:$A$131,0))&amp;"-"&amp;$C2409&amp;"-"&amp;$D2409,'Bill Report Reference'!$I$2:$I$72,0)),"")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Reference'!$G$2:$G$72,MATCH(INDEX(Account!$J$2:$J$131,MATCH($B2409,Account!$A$2:$A$131,0))&amp;"-"&amp;$C2409&amp;"-"&amp;$D2409,'Bill Report Reference'!$I$2:$I$72,0)),"")</f>
        <v>https://www.govinfo.gov/content/pkg/PLAW-119publ75/pdf/PLAW-119publ75.pdf</v>
      </c>
      <c r="T2409" s="7" t="str">
        <f>IFERROR(""&amp;INDEX('Bill Report Reference'!$H$2:$H$72,MATCH(INDEX(Account!$J$2:$J$131,MATCH($B2409,Account!$A$2:$A$131,0))&amp;"-"&amp;$C2409&amp;"-"&amp;$D2409,'Bill Report Reference'!$I$2:$I$72,0)),"")</f>
        <v>https://www.govinfo.gov/content/pkg/CREC-2026-01-22/pdf/CREC-2026-01-22-pt2-PgH1353-2.pdf</v>
      </c>
      <c r="U2409" s="7" t="inlineStr"/>
      <c r="V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Reference'!$E$2:$E$72,MATCH(INDEX(Account!$J$2:$J$131,MATCH($B2410,Account!$A$2:$A$131,0))&amp;"-"&amp;$C2410&amp;"-"&amp;$D2410,'Bill Report Reference'!$I$2:$I$72,0)),"")</f>
        <v>H.R.5304</v>
      </c>
      <c r="G2410" s="7" t="str">
        <f>IFERROR(""&amp;INDEX('Bill Report Reference'!$F$2:$F$72,MATCH(INDEX(Account!$J$2:$J$131,MATCH($B2410,Account!$A$2:$A$131,0))&amp;"-"&amp;$C2410&amp;"-"&amp;$D2410,'Bill Report Reference'!$I$2:$I$72,0)),"")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Reference'!$G$2:$G$72,MATCH(INDEX(Account!$J$2:$J$131,MATCH($B2410,Account!$A$2:$A$131,0))&amp;"-"&amp;$C2410&amp;"-"&amp;$D2410,'Bill Report Reference'!$I$2:$I$72,0)),"")</f>
        <v>https://www.govinfo.gov/content/pkg/BILLS-119hr5304rh/pdf/BILLS-119hr5304rh.pdf</v>
      </c>
      <c r="T2410" s="7" t="str">
        <f>IFERROR(""&amp;INDEX('Bill Report Reference'!$H$2:$H$72,MATCH(INDEX(Account!$J$2:$J$131,MATCH($B2410,Account!$A$2:$A$131,0))&amp;"-"&amp;$C2410&amp;"-"&amp;$D2410,'Bill Report Reference'!$I$2:$I$72,0)),"")</f>
        <v>https://www.congress.gov/119/crpt/hrpt271/CRPT-119hrpt271.pdf</v>
      </c>
      <c r="U2410" s="7" t="inlineStr"/>
      <c r="V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Reference'!$E$2:$E$72,MATCH(INDEX(Account!$J$2:$J$131,MATCH($B2411,Account!$A$2:$A$131,0))&amp;"-"&amp;$C2411&amp;"-"&amp;$D2411,'Bill Report Reference'!$I$2:$I$72,0)),"")</f>
        <v>PREX 2.8:2026/APP</v>
      </c>
      <c r="G2411" s="7" t="str">
        <f>IFERROR(""&amp;INDEX('Bill Report Reference'!$F$2:$F$72,MATCH(INDEX(Account!$J$2:$J$131,MATCH($B2411,Account!$A$2:$A$131,0))&amp;"-"&amp;$C2411&amp;"-"&amp;$D2411,'Bill Report Reference'!$I$2:$I$72,0)),"")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Reference'!$G$2:$G$72,MATCH(INDEX(Account!$J$2:$J$131,MATCH($B2411,Account!$A$2:$A$131,0))&amp;"-"&amp;$C2411&amp;"-"&amp;$D2411,'Bill Report Reference'!$I$2:$I$72,0)),"")</f>
        <v>https://www.govinfo.gov/content/pkg/BUDGET-2026-APP/pdf/BUDGET-2026-APP.pdf</v>
      </c>
      <c r="T2411" s="7" t="str">
        <f>IFERROR(""&amp;INDEX('Bill Report Reference'!$H$2:$H$72,MATCH(INDEX(Account!$J$2:$J$131,MATCH($B2411,Account!$A$2:$A$131,0))&amp;"-"&amp;$C2411&amp;"-"&amp;$D2411,'Bill Report Reference'!$I$2:$I$72,0)),"")</f>
        <v>N/A</v>
      </c>
      <c r="U2411" s="7" t="inlineStr"/>
      <c r="V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Reference'!$E$2:$E$72,MATCH(INDEX(Account!$J$2:$J$131,MATCH($B2412,Account!$A$2:$A$131,0))&amp;"-"&amp;$C2412&amp;"-"&amp;$D2412,'Bill Report Reference'!$I$2:$I$72,0)),"")</f>
        <v>S.2587</v>
      </c>
      <c r="G2412" s="7" t="str">
        <f>IFERROR(""&amp;INDEX('Bill Report Reference'!$F$2:$F$72,MATCH(INDEX(Account!$J$2:$J$131,MATCH($B2412,Account!$A$2:$A$131,0))&amp;"-"&amp;$C2412&amp;"-"&amp;$D2412,'Bill Report Reference'!$I$2:$I$72,0)),"")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Reference'!$G$2:$G$72,MATCH(INDEX(Account!$J$2:$J$131,MATCH($B2412,Account!$A$2:$A$131,0))&amp;"-"&amp;$C2412&amp;"-"&amp;$D2412,'Bill Report Reference'!$I$2:$I$72,0)),"")</f>
        <v>https://www.govinfo.gov/content/pkg/BILLS-119s2587rs/pdf/BILLS-119s2587rs.pdf</v>
      </c>
      <c r="T2412" s="7" t="str">
        <f>IFERROR(""&amp;INDEX('Bill Report Reference'!$H$2:$H$72,MATCH(INDEX(Account!$J$2:$J$131,MATCH($B2412,Account!$A$2:$A$131,0))&amp;"-"&amp;$C2412&amp;"-"&amp;$D2412,'Bill Report Reference'!$I$2:$I$72,0)),"")</f>
        <v>https://www.congress.gov/119/crpt/srpt55/CRPT-119srpt55.pdf</v>
      </c>
      <c r="U2412" s="7" t="inlineStr"/>
      <c r="V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Reference'!$E$2:$E$72,MATCH(INDEX(Account!$J$2:$J$131,MATCH($B2413,Account!$A$2:$A$131,0))&amp;"-"&amp;$C2413&amp;"-"&amp;$D2413,'Bill Report Reference'!$I$2:$I$72,0)),"")</f>
        <v>H.R.9260</v>
      </c>
      <c r="G2413" s="7" t="str">
        <f>IFERROR(""&amp;INDEX('Bill Report Reference'!$F$2:$F$72,MATCH(INDEX(Account!$J$2:$J$131,MATCH($B2413,Account!$A$2:$A$131,0))&amp;"-"&amp;$C2413&amp;"-"&amp;$D2413,'Bill Report Reference'!$I$2:$I$72,0)),"")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Reference'!$G$2:$G$72,MATCH(INDEX(Account!$J$2:$J$131,MATCH($B2413,Account!$A$2:$A$131,0))&amp;"-"&amp;$C2413&amp;"-"&amp;$D2413,'Bill Report Reference'!$I$2:$I$72,0)),"")</f>
        <v>https://www.govinfo.gov/content/pkg/BILLS-119hr9260rh/pdf/BILLS-119hr9260rh.pdf</v>
      </c>
      <c r="T2413" s="7" t="str">
        <f>IFERROR(""&amp;INDEX('Bill Report Reference'!$H$2:$H$72,MATCH(INDEX(Account!$J$2:$J$131,MATCH($B2413,Account!$A$2:$A$131,0))&amp;"-"&amp;$C2413&amp;"-"&amp;$D2413,'Bill Report Reference'!$I$2:$I$72,0)),"")</f>
        <v>https://www.congress.gov/119/crpt/hrpt696/CRPT-119hrpt696.pdf</v>
      </c>
      <c r="U2413" s="7" t="inlineStr"/>
      <c r="V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Reference'!$E$2:$E$72,MATCH(INDEX(Account!$J$2:$J$131,MATCH($B2414,Account!$A$2:$A$131,0))&amp;"-"&amp;$C2414&amp;"-"&amp;$D2414,'Bill Report Reference'!$I$2:$I$72,0)),"")</f>
        <v>PREX 2.8:2027/APP</v>
      </c>
      <c r="G2414" s="7" t="str">
        <f>IFERROR(""&amp;INDEX('Bill Report Reference'!$F$2:$F$72,MATCH(INDEX(Account!$J$2:$J$131,MATCH($B2414,Account!$A$2:$A$131,0))&amp;"-"&amp;$C2414&amp;"-"&amp;$D2414,'Bill Report Reference'!$I$2:$I$72,0)),"")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Reference'!$G$2:$G$72,MATCH(INDEX(Account!$J$2:$J$131,MATCH($B2414,Account!$A$2:$A$131,0))&amp;"-"&amp;$C2414&amp;"-"&amp;$D2414,'Bill Report Reference'!$I$2:$I$72,0)),"")</f>
        <v>https://www.govinfo.gov/content/pkg/BUDGET-2027-APP/pdf/BUDGET-2027-APP.pdf</v>
      </c>
      <c r="T2414" s="7" t="str">
        <f>IFERROR(""&amp;INDEX('Bill Report Reference'!$H$2:$H$72,MATCH(INDEX(Account!$J$2:$J$131,MATCH($B2414,Account!$A$2:$A$131,0))&amp;"-"&amp;$C2414&amp;"-"&amp;$D2414,'Bill Report Reference'!$I$2:$I$72,0)),"")</f>
        <v>N/A</v>
      </c>
      <c r="U2414" s="7" t="inlineStr"/>
      <c r="V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Reference'!$E$2:$E$72,MATCH(INDEX(Account!$J$2:$J$131,MATCH($B2415,Account!$A$2:$A$131,0))&amp;"-"&amp;$C2415&amp;"-"&amp;$D2415,'Bill Report Reference'!$I$2:$I$72,0)),"")</f>
        <v>P.L.117-328</v>
      </c>
      <c r="G2415" s="7" t="str">
        <f>IFERROR(""&amp;INDEX('Bill Report Reference'!$F$2:$F$72,MATCH(INDEX(Account!$J$2:$J$131,MATCH($B2415,Account!$A$2:$A$131,0))&amp;"-"&amp;$C2415&amp;"-"&amp;$D2415,'Bill Report Reference'!$I$2:$I$72,0)),"")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Reference'!$G$2:$G$72,MATCH(INDEX(Account!$J$2:$J$131,MATCH($B2415,Account!$A$2:$A$131,0))&amp;"-"&amp;$C2415&amp;"-"&amp;$D2415,'Bill Report Reference'!$I$2:$I$72,0)),"")</f>
        <v>https://www.govinfo.gov/content/pkg/PLAW-117publ328/pdf/PLAW-117publ328.pdf</v>
      </c>
      <c r="T2415" s="7" t="str">
        <f>IFERROR(""&amp;INDEX('Bill Report Reference'!$H$2:$H$72,MATCH(INDEX(Account!$J$2:$J$131,MATCH($B2415,Account!$A$2:$A$131,0))&amp;"-"&amp;$C2415&amp;"-"&amp;$D2415,'Bill Report Reference'!$I$2:$I$72,0)),"")</f>
        <v>N/A</v>
      </c>
      <c r="U2415" s="7" t="inlineStr"/>
      <c r="V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Reference'!$E$2:$E$72,MATCH(INDEX(Account!$J$2:$J$131,MATCH($B2416,Account!$A$2:$A$131,0))&amp;"-"&amp;$C2416&amp;"-"&amp;$D2416,'Bill Report Reference'!$I$2:$I$72,0)),"")</f>
        <v>H.R.8295</v>
      </c>
      <c r="G2416" s="7" t="str">
        <f>IFERROR(""&amp;INDEX('Bill Report Reference'!$F$2:$F$72,MATCH(INDEX(Account!$J$2:$J$131,MATCH($B2416,Account!$A$2:$A$131,0))&amp;"-"&amp;$C2416&amp;"-"&amp;$D2416,'Bill Report Reference'!$I$2:$I$72,0)),"")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Reference'!$G$2:$G$72,MATCH(INDEX(Account!$J$2:$J$131,MATCH($B2416,Account!$A$2:$A$131,0))&amp;"-"&amp;$C2416&amp;"-"&amp;$D2416,'Bill Report Reference'!$I$2:$I$72,0)),"")</f>
        <v>https://www.govinfo.gov/content/pkg/BILLS-117hr8295rh/pdf/BILLS-117hr8295rh.pdf</v>
      </c>
      <c r="T2416" s="7" t="str">
        <f>IFERROR(""&amp;INDEX('Bill Report Reference'!$H$2:$H$72,MATCH(INDEX(Account!$J$2:$J$131,MATCH($B2416,Account!$A$2:$A$131,0))&amp;"-"&amp;$C2416&amp;"-"&amp;$D2416,'Bill Report Reference'!$I$2:$I$72,0)),"")</f>
        <v>https://www.govinfo.gov/content/pkg/CRPT-117hrpt403/pdf/CRPT-117hrpt403.pdf</v>
      </c>
      <c r="U2416" s="7" t="inlineStr"/>
      <c r="V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Reference'!$E$2:$E$72,MATCH(INDEX(Account!$J$2:$J$131,MATCH($B2417,Account!$A$2:$A$131,0))&amp;"-"&amp;$C2417&amp;"-"&amp;$D2417,'Bill Report Reference'!$I$2:$I$72,0)),"")</f>
        <v>PREX 2.8:2023/APP</v>
      </c>
      <c r="G2417" s="7" t="str">
        <f>IFERROR(""&amp;INDEX('Bill Report Reference'!$F$2:$F$72,MATCH(INDEX(Account!$J$2:$J$131,MATCH($B2417,Account!$A$2:$A$131,0))&amp;"-"&amp;$C2417&amp;"-"&amp;$D2417,'Bill Report Reference'!$I$2:$I$72,0)),"")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Reference'!$G$2:$G$72,MATCH(INDEX(Account!$J$2:$J$131,MATCH($B2417,Account!$A$2:$A$131,0))&amp;"-"&amp;$C2417&amp;"-"&amp;$D2417,'Bill Report Reference'!$I$2:$I$72,0)),"")</f>
        <v>https://www.govinfo.gov/content/pkg/BUDGET-2023-APP/pdf/BUDGET-2023-APP.pdf</v>
      </c>
      <c r="T2417" s="7" t="str">
        <f>IFERROR(""&amp;INDEX('Bill Report Reference'!$H$2:$H$72,MATCH(INDEX(Account!$J$2:$J$131,MATCH($B2417,Account!$A$2:$A$131,0))&amp;"-"&amp;$C2417&amp;"-"&amp;$D2417,'Bill Report Reference'!$I$2:$I$72,0)),"")</f>
        <v>N/A</v>
      </c>
      <c r="U2417" s="7" t="inlineStr"/>
      <c r="V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Reference'!$E$2:$E$72,MATCH(INDEX(Account!$J$2:$J$131,MATCH($B2418,Account!$A$2:$A$131,0))&amp;"-"&amp;$C2418&amp;"-"&amp;$D2418,'Bill Report Reference'!$I$2:$I$72,0)),"")</f>
        <v>S.4659</v>
      </c>
      <c r="G2418" s="7" t="str">
        <f>IFERROR(""&amp;INDEX('Bill Report Reference'!$F$2:$F$72,MATCH(INDEX(Account!$J$2:$J$131,MATCH($B2418,Account!$A$2:$A$131,0))&amp;"-"&amp;$C2418&amp;"-"&amp;$D2418,'Bill Report Reference'!$I$2:$I$72,0)),"")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Reference'!$G$2:$G$72,MATCH(INDEX(Account!$J$2:$J$131,MATCH($B2418,Account!$A$2:$A$131,0))&amp;"-"&amp;$C2418&amp;"-"&amp;$D2418,'Bill Report Reference'!$I$2:$I$72,0)),"")</f>
        <v>https://www.govinfo.gov/content/pkg/BILLS-117s4659is/pdf/BILLS-117s4659is.pdf</v>
      </c>
      <c r="T2418" s="7" t="str">
        <f>IFERROR(""&amp;INDEX('Bill Report Reference'!$H$2:$H$72,MATCH(INDEX(Account!$J$2:$J$131,MATCH($B2418,Account!$A$2:$A$131,0))&amp;"-"&amp;$C2418&amp;"-"&amp;$D2418,'Bill Report Reference'!$I$2:$I$72,0)),"")</f>
        <v>https://www.appropriations.senate.gov/imo/media/doc/LHHSFY23REPT.pdf</v>
      </c>
      <c r="U2418" s="7" t="inlineStr"/>
      <c r="V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Reference'!$E$2:$E$72,MATCH(INDEX(Account!$J$2:$J$131,MATCH($B2419,Account!$A$2:$A$131,0))&amp;"-"&amp;$C2419&amp;"-"&amp;$D2419,'Bill Report Reference'!$I$2:$I$72,0)),"")</f>
        <v>P.L.118-47</v>
      </c>
      <c r="G2419" s="7" t="str">
        <f>IFERROR(""&amp;INDEX('Bill Report Reference'!$F$2:$F$72,MATCH(INDEX(Account!$J$2:$J$131,MATCH($B2419,Account!$A$2:$A$131,0))&amp;"-"&amp;$C2419&amp;"-"&amp;$D2419,'Bill Report Reference'!$I$2:$I$72,0)),"")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Reference'!$G$2:$G$72,MATCH(INDEX(Account!$J$2:$J$131,MATCH($B2419,Account!$A$2:$A$131,0))&amp;"-"&amp;$C2419&amp;"-"&amp;$D2419,'Bill Report Reference'!$I$2:$I$72,0)),"")</f>
        <v>https://www.govinfo.gov/content/pkg/PLAW-118publ47/pdf/PLAW-118publ47.pdf</v>
      </c>
      <c r="T2419" s="7" t="str">
        <f>IFERROR(""&amp;INDEX('Bill Report Reference'!$H$2:$H$72,MATCH(INDEX(Account!$J$2:$J$131,MATCH($B2419,Account!$A$2:$A$131,0))&amp;"-"&amp;$C2419&amp;"-"&amp;$D2419,'Bill Report Reference'!$I$2:$I$72,0)),"")</f>
        <v>N/A</v>
      </c>
      <c r="U2419" s="7" t="inlineStr"/>
      <c r="V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Reference'!$E$2:$E$72,MATCH(INDEX(Account!$J$2:$J$131,MATCH($B2420,Account!$A$2:$A$131,0))&amp;"-"&amp;$C2420&amp;"-"&amp;$D2420,'Bill Report Reference'!$I$2:$I$72,0)),"")</f>
        <v>PREX 2.8:2024/APP</v>
      </c>
      <c r="G2420" s="7" t="str">
        <f>IFERROR(""&amp;INDEX('Bill Report Reference'!$F$2:$F$72,MATCH(INDEX(Account!$J$2:$J$131,MATCH($B2420,Account!$A$2:$A$131,0))&amp;"-"&amp;$C2420&amp;"-"&amp;$D2420,'Bill Report Reference'!$I$2:$I$72,0)),"")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Reference'!$G$2:$G$72,MATCH(INDEX(Account!$J$2:$J$131,MATCH($B2420,Account!$A$2:$A$131,0))&amp;"-"&amp;$C2420&amp;"-"&amp;$D2420,'Bill Report Reference'!$I$2:$I$72,0)),"")</f>
        <v>https://www.govinfo.gov/content/pkg/BUDGET-2024-APP/pdf/BUDGET-2024-APP.pdf</v>
      </c>
      <c r="T2420" s="7" t="str">
        <f>IFERROR(""&amp;INDEX('Bill Report Reference'!$H$2:$H$72,MATCH(INDEX(Account!$J$2:$J$131,MATCH($B2420,Account!$A$2:$A$131,0))&amp;"-"&amp;$C2420&amp;"-"&amp;$D2420,'Bill Report Reference'!$I$2:$I$72,0)),"")</f>
        <v>N/A</v>
      </c>
      <c r="U2420" s="7" t="inlineStr"/>
      <c r="V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Reference'!$E$2:$E$72,MATCH(INDEX(Account!$J$2:$J$131,MATCH($B2421,Account!$A$2:$A$131,0))&amp;"-"&amp;$C2421&amp;"-"&amp;$D2421,'Bill Report Reference'!$I$2:$I$72,0)),"")</f>
        <v>S.2624</v>
      </c>
      <c r="G2421" s="7" t="str">
        <f>IFERROR(""&amp;INDEX('Bill Report Reference'!$F$2:$F$72,MATCH(INDEX(Account!$J$2:$J$131,MATCH($B2421,Account!$A$2:$A$131,0))&amp;"-"&amp;$C2421&amp;"-"&amp;$D2421,'Bill Report Reference'!$I$2:$I$72,0)),"")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Reference'!$G$2:$G$72,MATCH(INDEX(Account!$J$2:$J$131,MATCH($B2421,Account!$A$2:$A$131,0))&amp;"-"&amp;$C2421&amp;"-"&amp;$D2421,'Bill Report Reference'!$I$2:$I$72,0)),"")</f>
        <v>https://www.govinfo.gov/content/pkg/BILLS-118s2624rs/pdf/BILLS-118s2624rs.pdf</v>
      </c>
      <c r="T2421" s="7" t="str">
        <f>IFERROR(""&amp;INDEX('Bill Report Reference'!$H$2:$H$72,MATCH(INDEX(Account!$J$2:$J$131,MATCH($B2421,Account!$A$2:$A$131,0))&amp;"-"&amp;$C2421&amp;"-"&amp;$D2421,'Bill Report Reference'!$I$2:$I$72,0)),"")</f>
        <v>https://www.congress.gov/118/crpt/srpt84/CRPT-118srpt84.pdf</v>
      </c>
      <c r="U2421" s="7" t="inlineStr"/>
      <c r="V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Reference'!$E$2:$E$72,MATCH(INDEX(Account!$J$2:$J$131,MATCH($B2422,Account!$A$2:$A$131,0))&amp;"-"&amp;$C2422&amp;"-"&amp;$D2422,'Bill Report Reference'!$I$2:$I$72,0)),"")</f>
        <v>P.L.119-4</v>
      </c>
      <c r="G2422" s="7" t="str">
        <f>IFERROR(""&amp;INDEX('Bill Report Reference'!$F$2:$F$72,MATCH(INDEX(Account!$J$2:$J$131,MATCH($B2422,Account!$A$2:$A$131,0))&amp;"-"&amp;$C2422&amp;"-"&amp;$D2422,'Bill Report Reference'!$I$2:$I$72,0)),"")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Reference'!$G$2:$G$72,MATCH(INDEX(Account!$J$2:$J$131,MATCH($B2422,Account!$A$2:$A$131,0))&amp;"-"&amp;$C2422&amp;"-"&amp;$D2422,'Bill Report Reference'!$I$2:$I$72,0)),"")</f>
        <v>https://www.govinfo.gov/content/pkg/PLAW-119publ4/pdf/PLAW-119publ4.pdf</v>
      </c>
      <c r="T2422" s="7" t="str">
        <f>IFERROR(""&amp;INDEX('Bill Report Reference'!$H$2:$H$72,MATCH(INDEX(Account!$J$2:$J$131,MATCH($B2422,Account!$A$2:$A$131,0))&amp;"-"&amp;$C2422&amp;"-"&amp;$D2422,'Bill Report Reference'!$I$2:$I$72,0)),"")</f>
        <v>N/A</v>
      </c>
      <c r="U2422" s="7" t="inlineStr"/>
      <c r="V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Reference'!$E$2:$E$72,MATCH(INDEX(Account!$J$2:$J$131,MATCH($B2423,Account!$A$2:$A$131,0))&amp;"-"&amp;$C2423&amp;"-"&amp;$D2423,'Bill Report Reference'!$I$2:$I$72,0)),"")</f>
        <v>H.R.9029</v>
      </c>
      <c r="G2423" s="7" t="str">
        <f>IFERROR(""&amp;INDEX('Bill Report Reference'!$F$2:$F$72,MATCH(INDEX(Account!$J$2:$J$131,MATCH($B2423,Account!$A$2:$A$131,0))&amp;"-"&amp;$C2423&amp;"-"&amp;$D2423,'Bill Report Reference'!$I$2:$I$72,0)),"")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Reference'!$G$2:$G$72,MATCH(INDEX(Account!$J$2:$J$131,MATCH($B2423,Account!$A$2:$A$131,0))&amp;"-"&amp;$C2423&amp;"-"&amp;$D2423,'Bill Report Reference'!$I$2:$I$72,0)),"")</f>
        <v>https://www.govinfo.gov/content/pkg/BILLS-118hr9029rh/pdf/BILLS-118hr9029rh.pdf</v>
      </c>
      <c r="T2423" s="7" t="str">
        <f>IFERROR(""&amp;INDEX('Bill Report Reference'!$H$2:$H$72,MATCH(INDEX(Account!$J$2:$J$131,MATCH($B2423,Account!$A$2:$A$131,0))&amp;"-"&amp;$C2423&amp;"-"&amp;$D2423,'Bill Report Reference'!$I$2:$I$72,0)),"")</f>
        <v>https://www.congress.gov/118/crpt/hrpt585/CRPT-118hrpt585.pdf</v>
      </c>
      <c r="U2423" s="7" t="inlineStr"/>
      <c r="V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Reference'!$E$2:$E$72,MATCH(INDEX(Account!$J$2:$J$131,MATCH($B2424,Account!$A$2:$A$131,0))&amp;"-"&amp;$C2424&amp;"-"&amp;$D2424,'Bill Report Reference'!$I$2:$I$72,0)),"")</f>
        <v>PREX 2.8:2025/APP</v>
      </c>
      <c r="G2424" s="7" t="str">
        <f>IFERROR(""&amp;INDEX('Bill Report Reference'!$F$2:$F$72,MATCH(INDEX(Account!$J$2:$J$131,MATCH($B2424,Account!$A$2:$A$131,0))&amp;"-"&amp;$C2424&amp;"-"&amp;$D2424,'Bill Report Reference'!$I$2:$I$72,0)),"")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Reference'!$G$2:$G$72,MATCH(INDEX(Account!$J$2:$J$131,MATCH($B2424,Account!$A$2:$A$131,0))&amp;"-"&amp;$C2424&amp;"-"&amp;$D2424,'Bill Report Reference'!$I$2:$I$72,0)),"")</f>
        <v>https://www.govinfo.gov/content/pkg/BUDGET-2025-APP/pdf/BUDGET-2025-APP.pdf</v>
      </c>
      <c r="T2424" s="7" t="str">
        <f>IFERROR(""&amp;INDEX('Bill Report Reference'!$H$2:$H$72,MATCH(INDEX(Account!$J$2:$J$131,MATCH($B2424,Account!$A$2:$A$131,0))&amp;"-"&amp;$C2424&amp;"-"&amp;$D2424,'Bill Report Reference'!$I$2:$I$72,0)),"")</f>
        <v>N/A</v>
      </c>
      <c r="U2424" s="7" t="inlineStr"/>
      <c r="V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Reference'!$E$2:$E$72,MATCH(INDEX(Account!$J$2:$J$131,MATCH($B2425,Account!$A$2:$A$131,0))&amp;"-"&amp;$C2425&amp;"-"&amp;$D2425,'Bill Report Reference'!$I$2:$I$72,0)),"")</f>
        <v>S.4942</v>
      </c>
      <c r="G2425" s="7" t="str">
        <f>IFERROR(""&amp;INDEX('Bill Report Reference'!$F$2:$F$72,MATCH(INDEX(Account!$J$2:$J$131,MATCH($B2425,Account!$A$2:$A$131,0))&amp;"-"&amp;$C2425&amp;"-"&amp;$D2425,'Bill Report Reference'!$I$2:$I$72,0)),"")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Reference'!$G$2:$G$72,MATCH(INDEX(Account!$J$2:$J$131,MATCH($B2425,Account!$A$2:$A$131,0))&amp;"-"&amp;$C2425&amp;"-"&amp;$D2425,'Bill Report Reference'!$I$2:$I$72,0)),"")</f>
        <v>https://www.govinfo.gov/content/pkg/BILLS-118s4942rs/pdf/BILLS-118s4942rs.pdf</v>
      </c>
      <c r="T2425" s="7" t="str">
        <f>IFERROR(""&amp;INDEX('Bill Report Reference'!$H$2:$H$72,MATCH(INDEX(Account!$J$2:$J$131,MATCH($B2425,Account!$A$2:$A$131,0))&amp;"-"&amp;$C2425&amp;"-"&amp;$D2425,'Bill Report Reference'!$I$2:$I$72,0)),"")</f>
        <v>https://www.congress.gov/118/crpt/srpt207/CRPT-118srpt207.pdf</v>
      </c>
      <c r="U2425" s="7" t="inlineStr"/>
      <c r="V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Reference'!$E$2:$E$72,MATCH(INDEX(Account!$J$2:$J$131,MATCH($B2426,Account!$A$2:$A$131,0))&amp;"-"&amp;$C2426&amp;"-"&amp;$D2426,'Bill Report Reference'!$I$2:$I$72,0)),"")</f>
        <v>P.L.119-75</v>
      </c>
      <c r="G2426" s="7" t="str">
        <f>IFERROR(""&amp;INDEX('Bill Report Reference'!$F$2:$F$72,MATCH(INDEX(Account!$J$2:$J$131,MATCH($B2426,Account!$A$2:$A$131,0))&amp;"-"&amp;$C2426&amp;"-"&amp;$D2426,'Bill Report Reference'!$I$2:$I$72,0)),"")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Reference'!$G$2:$G$72,MATCH(INDEX(Account!$J$2:$J$131,MATCH($B2426,Account!$A$2:$A$131,0))&amp;"-"&amp;$C2426&amp;"-"&amp;$D2426,'Bill Report Reference'!$I$2:$I$72,0)),"")</f>
        <v>https://www.govinfo.gov/content/pkg/PLAW-119publ75/pdf/PLAW-119publ75.pdf</v>
      </c>
      <c r="T2426" s="7" t="str">
        <f>IFERROR(""&amp;INDEX('Bill Report Reference'!$H$2:$H$72,MATCH(INDEX(Account!$J$2:$J$131,MATCH($B2426,Account!$A$2:$A$131,0))&amp;"-"&amp;$C2426&amp;"-"&amp;$D2426,'Bill Report Reference'!$I$2:$I$72,0)),"")</f>
        <v>https://www.govinfo.gov/content/pkg/CREC-2026-01-22/pdf/CREC-2026-01-22-pt2-PgH1353-2.pdf</v>
      </c>
      <c r="U2426" s="7" t="inlineStr"/>
      <c r="V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Reference'!$E$2:$E$72,MATCH(INDEX(Account!$J$2:$J$131,MATCH($B2427,Account!$A$2:$A$131,0))&amp;"-"&amp;$C2427&amp;"-"&amp;$D2427,'Bill Report Reference'!$I$2:$I$72,0)),"")</f>
        <v>H.R.5304</v>
      </c>
      <c r="G2427" s="7" t="str">
        <f>IFERROR(""&amp;INDEX('Bill Report Reference'!$F$2:$F$72,MATCH(INDEX(Account!$J$2:$J$131,MATCH($B2427,Account!$A$2:$A$131,0))&amp;"-"&amp;$C2427&amp;"-"&amp;$D2427,'Bill Report Reference'!$I$2:$I$72,0)),"")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Reference'!$G$2:$G$72,MATCH(INDEX(Account!$J$2:$J$131,MATCH($B2427,Account!$A$2:$A$131,0))&amp;"-"&amp;$C2427&amp;"-"&amp;$D2427,'Bill Report Reference'!$I$2:$I$72,0)),"")</f>
        <v>https://www.govinfo.gov/content/pkg/BILLS-119hr5304rh/pdf/BILLS-119hr5304rh.pdf</v>
      </c>
      <c r="T2427" s="7" t="str">
        <f>IFERROR(""&amp;INDEX('Bill Report Reference'!$H$2:$H$72,MATCH(INDEX(Account!$J$2:$J$131,MATCH($B2427,Account!$A$2:$A$131,0))&amp;"-"&amp;$C2427&amp;"-"&amp;$D2427,'Bill Report Reference'!$I$2:$I$72,0)),"")</f>
        <v>https://www.congress.gov/119/crpt/hrpt271/CRPT-119hrpt271.pdf</v>
      </c>
      <c r="U2427" s="7" t="inlineStr"/>
      <c r="V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Reference'!$E$2:$E$72,MATCH(INDEX(Account!$J$2:$J$131,MATCH($B2428,Account!$A$2:$A$131,0))&amp;"-"&amp;$C2428&amp;"-"&amp;$D2428,'Bill Report Reference'!$I$2:$I$72,0)),"")</f>
        <v>PREX 2.8:2026/APP</v>
      </c>
      <c r="G2428" s="7" t="str">
        <f>IFERROR(""&amp;INDEX('Bill Report Reference'!$F$2:$F$72,MATCH(INDEX(Account!$J$2:$J$131,MATCH($B2428,Account!$A$2:$A$131,0))&amp;"-"&amp;$C2428&amp;"-"&amp;$D2428,'Bill Report Reference'!$I$2:$I$72,0)),"")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Reference'!$G$2:$G$72,MATCH(INDEX(Account!$J$2:$J$131,MATCH($B2428,Account!$A$2:$A$131,0))&amp;"-"&amp;$C2428&amp;"-"&amp;$D2428,'Bill Report Reference'!$I$2:$I$72,0)),"")</f>
        <v>https://www.govinfo.gov/content/pkg/BUDGET-2026-APP/pdf/BUDGET-2026-APP.pdf</v>
      </c>
      <c r="T2428" s="7" t="str">
        <f>IFERROR(""&amp;INDEX('Bill Report Reference'!$H$2:$H$72,MATCH(INDEX(Account!$J$2:$J$131,MATCH($B2428,Account!$A$2:$A$131,0))&amp;"-"&amp;$C2428&amp;"-"&amp;$D2428,'Bill Report Reference'!$I$2:$I$72,0)),"")</f>
        <v>N/A</v>
      </c>
      <c r="U2428" s="7" t="inlineStr"/>
      <c r="V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Reference'!$E$2:$E$72,MATCH(INDEX(Account!$J$2:$J$131,MATCH($B2429,Account!$A$2:$A$131,0))&amp;"-"&amp;$C2429&amp;"-"&amp;$D2429,'Bill Report Reference'!$I$2:$I$72,0)),"")</f>
        <v>S.2587</v>
      </c>
      <c r="G2429" s="7" t="str">
        <f>IFERROR(""&amp;INDEX('Bill Report Reference'!$F$2:$F$72,MATCH(INDEX(Account!$J$2:$J$131,MATCH($B2429,Account!$A$2:$A$131,0))&amp;"-"&amp;$C2429&amp;"-"&amp;$D2429,'Bill Report Reference'!$I$2:$I$72,0)),"")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Reference'!$G$2:$G$72,MATCH(INDEX(Account!$J$2:$J$131,MATCH($B2429,Account!$A$2:$A$131,0))&amp;"-"&amp;$C2429&amp;"-"&amp;$D2429,'Bill Report Reference'!$I$2:$I$72,0)),"")</f>
        <v>https://www.govinfo.gov/content/pkg/BILLS-119s2587rs/pdf/BILLS-119s2587rs.pdf</v>
      </c>
      <c r="T2429" s="7" t="str">
        <f>IFERROR(""&amp;INDEX('Bill Report Reference'!$H$2:$H$72,MATCH(INDEX(Account!$J$2:$J$131,MATCH($B2429,Account!$A$2:$A$131,0))&amp;"-"&amp;$C2429&amp;"-"&amp;$D2429,'Bill Report Reference'!$I$2:$I$72,0)),"")</f>
        <v>https://www.congress.gov/119/crpt/srpt55/CRPT-119srpt55.pdf</v>
      </c>
      <c r="U2429" s="7" t="inlineStr"/>
      <c r="V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Reference'!$E$2:$E$72,MATCH(INDEX(Account!$J$2:$J$131,MATCH($B2430,Account!$A$2:$A$131,0))&amp;"-"&amp;$C2430&amp;"-"&amp;$D2430,'Bill Report Reference'!$I$2:$I$72,0)),"")</f>
        <v>H.R.9260</v>
      </c>
      <c r="G2430" s="7" t="str">
        <f>IFERROR(""&amp;INDEX('Bill Report Reference'!$F$2:$F$72,MATCH(INDEX(Account!$J$2:$J$131,MATCH($B2430,Account!$A$2:$A$131,0))&amp;"-"&amp;$C2430&amp;"-"&amp;$D2430,'Bill Report Reference'!$I$2:$I$72,0)),"")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Reference'!$G$2:$G$72,MATCH(INDEX(Account!$J$2:$J$131,MATCH($B2430,Account!$A$2:$A$131,0))&amp;"-"&amp;$C2430&amp;"-"&amp;$D2430,'Bill Report Reference'!$I$2:$I$72,0)),"")</f>
        <v>https://www.govinfo.gov/content/pkg/BILLS-119hr9260rh/pdf/BILLS-119hr9260rh.pdf</v>
      </c>
      <c r="T2430" s="7" t="str">
        <f>IFERROR(""&amp;INDEX('Bill Report Reference'!$H$2:$H$72,MATCH(INDEX(Account!$J$2:$J$131,MATCH($B2430,Account!$A$2:$A$131,0))&amp;"-"&amp;$C2430&amp;"-"&amp;$D2430,'Bill Report Reference'!$I$2:$I$72,0)),"")</f>
        <v>https://www.congress.gov/119/crpt/hrpt696/CRPT-119hrpt696.pdf</v>
      </c>
      <c r="U2430" s="7" t="inlineStr"/>
      <c r="V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Reference'!$E$2:$E$72,MATCH(INDEX(Account!$J$2:$J$131,MATCH($B2431,Account!$A$2:$A$131,0))&amp;"-"&amp;$C2431&amp;"-"&amp;$D2431,'Bill Report Reference'!$I$2:$I$72,0)),"")</f>
        <v>PREX 2.8:2027/APP</v>
      </c>
      <c r="G2431" s="7" t="str">
        <f>IFERROR(""&amp;INDEX('Bill Report Reference'!$F$2:$F$72,MATCH(INDEX(Account!$J$2:$J$131,MATCH($B2431,Account!$A$2:$A$131,0))&amp;"-"&amp;$C2431&amp;"-"&amp;$D2431,'Bill Report Reference'!$I$2:$I$72,0)),"")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Reference'!$G$2:$G$72,MATCH(INDEX(Account!$J$2:$J$131,MATCH($B2431,Account!$A$2:$A$131,0))&amp;"-"&amp;$C2431&amp;"-"&amp;$D2431,'Bill Report Reference'!$I$2:$I$72,0)),"")</f>
        <v>https://www.govinfo.gov/content/pkg/BUDGET-2027-APP/pdf/BUDGET-2027-APP.pdf</v>
      </c>
      <c r="T2431" s="7" t="str">
        <f>IFERROR(""&amp;INDEX('Bill Report Reference'!$H$2:$H$72,MATCH(INDEX(Account!$J$2:$J$131,MATCH($B2431,Account!$A$2:$A$131,0))&amp;"-"&amp;$C2431&amp;"-"&amp;$D2431,'Bill Report Reference'!$I$2:$I$72,0)),"")</f>
        <v>N/A</v>
      </c>
      <c r="U2431" s="7" t="inlineStr"/>
      <c r="V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Reference'!$E$2:$E$72,MATCH(INDEX(Account!$J$2:$J$131,MATCH($B2432,Account!$A$2:$A$131,0))&amp;"-"&amp;$C2432&amp;"-"&amp;$D2432,'Bill Report Reference'!$I$2:$I$72,0)),"")</f>
        <v>PREX 2.8:2027/APP</v>
      </c>
      <c r="G2432" s="7" t="str">
        <f>IFERROR(""&amp;INDEX('Bill Report Reference'!$F$2:$F$72,MATCH(INDEX(Account!$J$2:$J$131,MATCH($B2432,Account!$A$2:$A$131,0))&amp;"-"&amp;$C2432&amp;"-"&amp;$D2432,'Bill Report Reference'!$I$2:$I$72,0)),"")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Reference'!$G$2:$G$72,MATCH(INDEX(Account!$J$2:$J$131,MATCH($B2432,Account!$A$2:$A$131,0))&amp;"-"&amp;$C2432&amp;"-"&amp;$D2432,'Bill Report Reference'!$I$2:$I$72,0)),"")</f>
        <v>https://www.govinfo.gov/content/pkg/BUDGET-2027-APP/pdf/BUDGET-2027-APP.pdf</v>
      </c>
      <c r="T2432" s="7" t="str">
        <f>IFERROR(""&amp;INDEX('Bill Report Reference'!$H$2:$H$72,MATCH(INDEX(Account!$J$2:$J$131,MATCH($B2432,Account!$A$2:$A$131,0))&amp;"-"&amp;$C2432&amp;"-"&amp;$D2432,'Bill Report Reference'!$I$2:$I$72,0)),"")</f>
        <v>N/A</v>
      </c>
      <c r="U2432" s="7" t="inlineStr"/>
      <c r="V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Reference'!$E$2:$E$72,MATCH(INDEX(Account!$J$2:$J$131,MATCH($B2433,Account!$A$2:$A$131,0))&amp;"-"&amp;$C2433&amp;"-"&amp;$D2433,'Bill Report Reference'!$I$2:$I$72,0)),"")</f>
        <v>P.L.117-328</v>
      </c>
      <c r="G2433" s="7" t="str">
        <f>IFERROR(""&amp;INDEX('Bill Report Reference'!$F$2:$F$72,MATCH(INDEX(Account!$J$2:$J$131,MATCH($B2433,Account!$A$2:$A$131,0))&amp;"-"&amp;$C2433&amp;"-"&amp;$D2433,'Bill Report Reference'!$I$2:$I$72,0)),"")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Reference'!$G$2:$G$72,MATCH(INDEX(Account!$J$2:$J$131,MATCH($B2433,Account!$A$2:$A$131,0))&amp;"-"&amp;$C2433&amp;"-"&amp;$D2433,'Bill Report Reference'!$I$2:$I$72,0)),"")</f>
        <v>https://www.govinfo.gov/content/pkg/PLAW-117publ328/pdf/PLAW-117publ328.pdf</v>
      </c>
      <c r="T2433" s="7" t="str">
        <f>IFERROR(""&amp;INDEX('Bill Report Reference'!$H$2:$H$72,MATCH(INDEX(Account!$J$2:$J$131,MATCH($B2433,Account!$A$2:$A$131,0))&amp;"-"&amp;$C2433&amp;"-"&amp;$D2433,'Bill Report Reference'!$I$2:$I$72,0)),"")</f>
        <v>N/A</v>
      </c>
      <c r="U2433" s="7" t="inlineStr"/>
      <c r="V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Reference'!$E$2:$E$72,MATCH(INDEX(Account!$J$2:$J$131,MATCH($B2434,Account!$A$2:$A$131,0))&amp;"-"&amp;$C2434&amp;"-"&amp;$D2434,'Bill Report Reference'!$I$2:$I$72,0)),"")</f>
        <v>H.R.8295</v>
      </c>
      <c r="G2434" s="7" t="str">
        <f>IFERROR(""&amp;INDEX('Bill Report Reference'!$F$2:$F$72,MATCH(INDEX(Account!$J$2:$J$131,MATCH($B2434,Account!$A$2:$A$131,0))&amp;"-"&amp;$C2434&amp;"-"&amp;$D2434,'Bill Report Reference'!$I$2:$I$72,0)),"")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Reference'!$G$2:$G$72,MATCH(INDEX(Account!$J$2:$J$131,MATCH($B2434,Account!$A$2:$A$131,0))&amp;"-"&amp;$C2434&amp;"-"&amp;$D2434,'Bill Report Reference'!$I$2:$I$72,0)),"")</f>
        <v>https://www.govinfo.gov/content/pkg/BILLS-117hr8295rh/pdf/BILLS-117hr8295rh.pdf</v>
      </c>
      <c r="T2434" s="7" t="str">
        <f>IFERROR(""&amp;INDEX('Bill Report Reference'!$H$2:$H$72,MATCH(INDEX(Account!$J$2:$J$131,MATCH($B2434,Account!$A$2:$A$131,0))&amp;"-"&amp;$C2434&amp;"-"&amp;$D2434,'Bill Report Reference'!$I$2:$I$72,0)),"")</f>
        <v>https://www.govinfo.gov/content/pkg/CRPT-117hrpt403/pdf/CRPT-117hrpt403.pdf</v>
      </c>
      <c r="U2434" s="7" t="inlineStr"/>
      <c r="V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Reference'!$E$2:$E$72,MATCH(INDEX(Account!$J$2:$J$131,MATCH($B2435,Account!$A$2:$A$131,0))&amp;"-"&amp;$C2435&amp;"-"&amp;$D2435,'Bill Report Reference'!$I$2:$I$72,0)),"")</f>
        <v>PREX 2.8:2023/APP</v>
      </c>
      <c r="G2435" s="7" t="str">
        <f>IFERROR(""&amp;INDEX('Bill Report Reference'!$F$2:$F$72,MATCH(INDEX(Account!$J$2:$J$131,MATCH($B2435,Account!$A$2:$A$131,0))&amp;"-"&amp;$C2435&amp;"-"&amp;$D2435,'Bill Report Reference'!$I$2:$I$72,0)),"")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Reference'!$G$2:$G$72,MATCH(INDEX(Account!$J$2:$J$131,MATCH($B2435,Account!$A$2:$A$131,0))&amp;"-"&amp;$C2435&amp;"-"&amp;$D2435,'Bill Report Reference'!$I$2:$I$72,0)),"")</f>
        <v>https://www.govinfo.gov/content/pkg/BUDGET-2023-APP/pdf/BUDGET-2023-APP.pdf</v>
      </c>
      <c r="T2435" s="7" t="str">
        <f>IFERROR(""&amp;INDEX('Bill Report Reference'!$H$2:$H$72,MATCH(INDEX(Account!$J$2:$J$131,MATCH($B2435,Account!$A$2:$A$131,0))&amp;"-"&amp;$C2435&amp;"-"&amp;$D2435,'Bill Report Reference'!$I$2:$I$72,0)),"")</f>
        <v>N/A</v>
      </c>
      <c r="U2435" s="7" t="inlineStr"/>
      <c r="V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Reference'!$E$2:$E$72,MATCH(INDEX(Account!$J$2:$J$131,MATCH($B2436,Account!$A$2:$A$131,0))&amp;"-"&amp;$C2436&amp;"-"&amp;$D2436,'Bill Report Reference'!$I$2:$I$72,0)),"")</f>
        <v>S.4659</v>
      </c>
      <c r="G2436" s="7" t="str">
        <f>IFERROR(""&amp;INDEX('Bill Report Reference'!$F$2:$F$72,MATCH(INDEX(Account!$J$2:$J$131,MATCH($B2436,Account!$A$2:$A$131,0))&amp;"-"&amp;$C2436&amp;"-"&amp;$D2436,'Bill Report Reference'!$I$2:$I$72,0)),"")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Reference'!$G$2:$G$72,MATCH(INDEX(Account!$J$2:$J$131,MATCH($B2436,Account!$A$2:$A$131,0))&amp;"-"&amp;$C2436&amp;"-"&amp;$D2436,'Bill Report Reference'!$I$2:$I$72,0)),"")</f>
        <v>https://www.govinfo.gov/content/pkg/BILLS-117s4659is/pdf/BILLS-117s4659is.pdf</v>
      </c>
      <c r="T2436" s="7" t="str">
        <f>IFERROR(""&amp;INDEX('Bill Report Reference'!$H$2:$H$72,MATCH(INDEX(Account!$J$2:$J$131,MATCH($B2436,Account!$A$2:$A$131,0))&amp;"-"&amp;$C2436&amp;"-"&amp;$D2436,'Bill Report Reference'!$I$2:$I$72,0)),"")</f>
        <v>https://www.appropriations.senate.gov/imo/media/doc/LHHSFY23REPT.pdf</v>
      </c>
      <c r="U2436" s="7" t="inlineStr"/>
      <c r="V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Reference'!$E$2:$E$72,MATCH(INDEX(Account!$J$2:$J$131,MATCH($B2437,Account!$A$2:$A$131,0))&amp;"-"&amp;$C2437&amp;"-"&amp;$D2437,'Bill Report Reference'!$I$2:$I$72,0)),"")</f>
        <v>P.L.118-47</v>
      </c>
      <c r="G2437" s="7" t="str">
        <f>IFERROR(""&amp;INDEX('Bill Report Reference'!$F$2:$F$72,MATCH(INDEX(Account!$J$2:$J$131,MATCH($B2437,Account!$A$2:$A$131,0))&amp;"-"&amp;$C2437&amp;"-"&amp;$D2437,'Bill Report Reference'!$I$2:$I$72,0)),"")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Reference'!$G$2:$G$72,MATCH(INDEX(Account!$J$2:$J$131,MATCH($B2437,Account!$A$2:$A$131,0))&amp;"-"&amp;$C2437&amp;"-"&amp;$D2437,'Bill Report Reference'!$I$2:$I$72,0)),"")</f>
        <v>https://www.govinfo.gov/content/pkg/PLAW-118publ47/pdf/PLAW-118publ47.pdf</v>
      </c>
      <c r="T2437" s="7" t="str">
        <f>IFERROR(""&amp;INDEX('Bill Report Reference'!$H$2:$H$72,MATCH(INDEX(Account!$J$2:$J$131,MATCH($B2437,Account!$A$2:$A$131,0))&amp;"-"&amp;$C2437&amp;"-"&amp;$D2437,'Bill Report Reference'!$I$2:$I$72,0)),"")</f>
        <v>N/A</v>
      </c>
      <c r="U2437" s="7" t="inlineStr"/>
      <c r="V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Reference'!$E$2:$E$72,MATCH(INDEX(Account!$J$2:$J$131,MATCH($B2438,Account!$A$2:$A$131,0))&amp;"-"&amp;$C2438&amp;"-"&amp;$D2438,'Bill Report Reference'!$I$2:$I$72,0)),"")</f>
        <v>PREX 2.8:2024/APP</v>
      </c>
      <c r="G2438" s="7" t="str">
        <f>IFERROR(""&amp;INDEX('Bill Report Reference'!$F$2:$F$72,MATCH(INDEX(Account!$J$2:$J$131,MATCH($B2438,Account!$A$2:$A$131,0))&amp;"-"&amp;$C2438&amp;"-"&amp;$D2438,'Bill Report Reference'!$I$2:$I$72,0)),"")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Reference'!$G$2:$G$72,MATCH(INDEX(Account!$J$2:$J$131,MATCH($B2438,Account!$A$2:$A$131,0))&amp;"-"&amp;$C2438&amp;"-"&amp;$D2438,'Bill Report Reference'!$I$2:$I$72,0)),"")</f>
        <v>https://www.govinfo.gov/content/pkg/BUDGET-2024-APP/pdf/BUDGET-2024-APP.pdf</v>
      </c>
      <c r="T2438" s="7" t="str">
        <f>IFERROR(""&amp;INDEX('Bill Report Reference'!$H$2:$H$72,MATCH(INDEX(Account!$J$2:$J$131,MATCH($B2438,Account!$A$2:$A$131,0))&amp;"-"&amp;$C2438&amp;"-"&amp;$D2438,'Bill Report Reference'!$I$2:$I$72,0)),"")</f>
        <v>N/A</v>
      </c>
      <c r="U2438" s="7" t="inlineStr"/>
      <c r="V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Reference'!$E$2:$E$72,MATCH(INDEX(Account!$J$2:$J$131,MATCH($B2439,Account!$A$2:$A$131,0))&amp;"-"&amp;$C2439&amp;"-"&amp;$D2439,'Bill Report Reference'!$I$2:$I$72,0)),"")</f>
        <v>S.2624</v>
      </c>
      <c r="G2439" s="7" t="str">
        <f>IFERROR(""&amp;INDEX('Bill Report Reference'!$F$2:$F$72,MATCH(INDEX(Account!$J$2:$J$131,MATCH($B2439,Account!$A$2:$A$131,0))&amp;"-"&amp;$C2439&amp;"-"&amp;$D2439,'Bill Report Reference'!$I$2:$I$72,0)),"")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Reference'!$G$2:$G$72,MATCH(INDEX(Account!$J$2:$J$131,MATCH($B2439,Account!$A$2:$A$131,0))&amp;"-"&amp;$C2439&amp;"-"&amp;$D2439,'Bill Report Reference'!$I$2:$I$72,0)),"")</f>
        <v>https://www.govinfo.gov/content/pkg/BILLS-118s2624rs/pdf/BILLS-118s2624rs.pdf</v>
      </c>
      <c r="T2439" s="7" t="str">
        <f>IFERROR(""&amp;INDEX('Bill Report Reference'!$H$2:$H$72,MATCH(INDEX(Account!$J$2:$J$131,MATCH($B2439,Account!$A$2:$A$131,0))&amp;"-"&amp;$C2439&amp;"-"&amp;$D2439,'Bill Report Reference'!$I$2:$I$72,0)),"")</f>
        <v>https://www.congress.gov/118/crpt/srpt84/CRPT-118srpt84.pdf</v>
      </c>
      <c r="U2439" s="7" t="inlineStr"/>
      <c r="V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Reference'!$E$2:$E$72,MATCH(INDEX(Account!$J$2:$J$131,MATCH($B2440,Account!$A$2:$A$131,0))&amp;"-"&amp;$C2440&amp;"-"&amp;$D2440,'Bill Report Reference'!$I$2:$I$72,0)),"")</f>
        <v>P.L.119-4</v>
      </c>
      <c r="G2440" s="7" t="str">
        <f>IFERROR(""&amp;INDEX('Bill Report Reference'!$F$2:$F$72,MATCH(INDEX(Account!$J$2:$J$131,MATCH($B2440,Account!$A$2:$A$131,0))&amp;"-"&amp;$C2440&amp;"-"&amp;$D2440,'Bill Report Reference'!$I$2:$I$72,0)),"")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Reference'!$G$2:$G$72,MATCH(INDEX(Account!$J$2:$J$131,MATCH($B2440,Account!$A$2:$A$131,0))&amp;"-"&amp;$C2440&amp;"-"&amp;$D2440,'Bill Report Reference'!$I$2:$I$72,0)),"")</f>
        <v>https://www.govinfo.gov/content/pkg/PLAW-119publ4/pdf/PLAW-119publ4.pdf</v>
      </c>
      <c r="T2440" s="7" t="str">
        <f>IFERROR(""&amp;INDEX('Bill Report Reference'!$H$2:$H$72,MATCH(INDEX(Account!$J$2:$J$131,MATCH($B2440,Account!$A$2:$A$131,0))&amp;"-"&amp;$C2440&amp;"-"&amp;$D2440,'Bill Report Reference'!$I$2:$I$72,0)),"")</f>
        <v>N/A</v>
      </c>
      <c r="U2440" s="7" t="inlineStr"/>
      <c r="V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Reference'!$E$2:$E$72,MATCH(INDEX(Account!$J$2:$J$131,MATCH($B2441,Account!$A$2:$A$131,0))&amp;"-"&amp;$C2441&amp;"-"&amp;$D2441,'Bill Report Reference'!$I$2:$I$72,0)),"")</f>
        <v>H.R.9029</v>
      </c>
      <c r="G2441" s="7" t="str">
        <f>IFERROR(""&amp;INDEX('Bill Report Reference'!$F$2:$F$72,MATCH(INDEX(Account!$J$2:$J$131,MATCH($B2441,Account!$A$2:$A$131,0))&amp;"-"&amp;$C2441&amp;"-"&amp;$D2441,'Bill Report Reference'!$I$2:$I$72,0)),"")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Reference'!$G$2:$G$72,MATCH(INDEX(Account!$J$2:$J$131,MATCH($B2441,Account!$A$2:$A$131,0))&amp;"-"&amp;$C2441&amp;"-"&amp;$D2441,'Bill Report Reference'!$I$2:$I$72,0)),"")</f>
        <v>https://www.govinfo.gov/content/pkg/BILLS-118hr9029rh/pdf/BILLS-118hr9029rh.pdf</v>
      </c>
      <c r="T2441" s="7" t="str">
        <f>IFERROR(""&amp;INDEX('Bill Report Reference'!$H$2:$H$72,MATCH(INDEX(Account!$J$2:$J$131,MATCH($B2441,Account!$A$2:$A$131,0))&amp;"-"&amp;$C2441&amp;"-"&amp;$D2441,'Bill Report Reference'!$I$2:$I$72,0)),"")</f>
        <v>https://www.congress.gov/118/crpt/hrpt585/CRPT-118hrpt585.pdf</v>
      </c>
      <c r="U2441" s="7" t="inlineStr"/>
      <c r="V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Reference'!$E$2:$E$72,MATCH(INDEX(Account!$J$2:$J$131,MATCH($B2442,Account!$A$2:$A$131,0))&amp;"-"&amp;$C2442&amp;"-"&amp;$D2442,'Bill Report Reference'!$I$2:$I$72,0)),"")</f>
        <v>PREX 2.8:2025/APP</v>
      </c>
      <c r="G2442" s="7" t="str">
        <f>IFERROR(""&amp;INDEX('Bill Report Reference'!$F$2:$F$72,MATCH(INDEX(Account!$J$2:$J$131,MATCH($B2442,Account!$A$2:$A$131,0))&amp;"-"&amp;$C2442&amp;"-"&amp;$D2442,'Bill Report Reference'!$I$2:$I$72,0)),"")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Reference'!$G$2:$G$72,MATCH(INDEX(Account!$J$2:$J$131,MATCH($B2442,Account!$A$2:$A$131,0))&amp;"-"&amp;$C2442&amp;"-"&amp;$D2442,'Bill Report Reference'!$I$2:$I$72,0)),"")</f>
        <v>https://www.govinfo.gov/content/pkg/BUDGET-2025-APP/pdf/BUDGET-2025-APP.pdf</v>
      </c>
      <c r="T2442" s="7" t="str">
        <f>IFERROR(""&amp;INDEX('Bill Report Reference'!$H$2:$H$72,MATCH(INDEX(Account!$J$2:$J$131,MATCH($B2442,Account!$A$2:$A$131,0))&amp;"-"&amp;$C2442&amp;"-"&amp;$D2442,'Bill Report Reference'!$I$2:$I$72,0)),"")</f>
        <v>N/A</v>
      </c>
      <c r="U2442" s="7" t="inlineStr"/>
      <c r="V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Reference'!$E$2:$E$72,MATCH(INDEX(Account!$J$2:$J$131,MATCH($B2443,Account!$A$2:$A$131,0))&amp;"-"&amp;$C2443&amp;"-"&amp;$D2443,'Bill Report Reference'!$I$2:$I$72,0)),"")</f>
        <v>S.4942</v>
      </c>
      <c r="G2443" s="7" t="str">
        <f>IFERROR(""&amp;INDEX('Bill Report Reference'!$F$2:$F$72,MATCH(INDEX(Account!$J$2:$J$131,MATCH($B2443,Account!$A$2:$A$131,0))&amp;"-"&amp;$C2443&amp;"-"&amp;$D2443,'Bill Report Reference'!$I$2:$I$72,0)),"")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Reference'!$G$2:$G$72,MATCH(INDEX(Account!$J$2:$J$131,MATCH($B2443,Account!$A$2:$A$131,0))&amp;"-"&amp;$C2443&amp;"-"&amp;$D2443,'Bill Report Reference'!$I$2:$I$72,0)),"")</f>
        <v>https://www.govinfo.gov/content/pkg/BILLS-118s4942rs/pdf/BILLS-118s4942rs.pdf</v>
      </c>
      <c r="T2443" s="7" t="str">
        <f>IFERROR(""&amp;INDEX('Bill Report Reference'!$H$2:$H$72,MATCH(INDEX(Account!$J$2:$J$131,MATCH($B2443,Account!$A$2:$A$131,0))&amp;"-"&amp;$C2443&amp;"-"&amp;$D2443,'Bill Report Reference'!$I$2:$I$72,0)),"")</f>
        <v>https://www.congress.gov/118/crpt/srpt207/CRPT-118srpt207.pdf</v>
      </c>
      <c r="U2443" s="7" t="inlineStr"/>
      <c r="V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Reference'!$E$2:$E$72,MATCH(INDEX(Account!$J$2:$J$131,MATCH($B2444,Account!$A$2:$A$131,0))&amp;"-"&amp;$C2444&amp;"-"&amp;$D2444,'Bill Report Reference'!$I$2:$I$72,0)),"")</f>
        <v>P.L.119-75</v>
      </c>
      <c r="G2444" s="7" t="str">
        <f>IFERROR(""&amp;INDEX('Bill Report Reference'!$F$2:$F$72,MATCH(INDEX(Account!$J$2:$J$131,MATCH($B2444,Account!$A$2:$A$131,0))&amp;"-"&amp;$C2444&amp;"-"&amp;$D2444,'Bill Report Reference'!$I$2:$I$72,0)),"")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Reference'!$G$2:$G$72,MATCH(INDEX(Account!$J$2:$J$131,MATCH($B2444,Account!$A$2:$A$131,0))&amp;"-"&amp;$C2444&amp;"-"&amp;$D2444,'Bill Report Reference'!$I$2:$I$72,0)),"")</f>
        <v>https://www.govinfo.gov/content/pkg/PLAW-119publ75/pdf/PLAW-119publ75.pdf</v>
      </c>
      <c r="T2444" s="7" t="str">
        <f>IFERROR(""&amp;INDEX('Bill Report Reference'!$H$2:$H$72,MATCH(INDEX(Account!$J$2:$J$131,MATCH($B2444,Account!$A$2:$A$131,0))&amp;"-"&amp;$C2444&amp;"-"&amp;$D2444,'Bill Report Reference'!$I$2:$I$72,0)),"")</f>
        <v>https://www.govinfo.gov/content/pkg/CREC-2026-01-22/pdf/CREC-2026-01-22-pt2-PgH1353-2.pdf</v>
      </c>
      <c r="U2444" s="7" t="inlineStr"/>
      <c r="V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Reference'!$E$2:$E$72,MATCH(INDEX(Account!$J$2:$J$131,MATCH($B2445,Account!$A$2:$A$131,0))&amp;"-"&amp;$C2445&amp;"-"&amp;$D2445,'Bill Report Reference'!$I$2:$I$72,0)),"")</f>
        <v>H.R.5304</v>
      </c>
      <c r="G2445" s="7" t="str">
        <f>IFERROR(""&amp;INDEX('Bill Report Reference'!$F$2:$F$72,MATCH(INDEX(Account!$J$2:$J$131,MATCH($B2445,Account!$A$2:$A$131,0))&amp;"-"&amp;$C2445&amp;"-"&amp;$D2445,'Bill Report Reference'!$I$2:$I$72,0)),"")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Reference'!$G$2:$G$72,MATCH(INDEX(Account!$J$2:$J$131,MATCH($B2445,Account!$A$2:$A$131,0))&amp;"-"&amp;$C2445&amp;"-"&amp;$D2445,'Bill Report Reference'!$I$2:$I$72,0)),"")</f>
        <v>https://www.govinfo.gov/content/pkg/BILLS-119hr5304rh/pdf/BILLS-119hr5304rh.pdf</v>
      </c>
      <c r="T2445" s="7" t="str">
        <f>IFERROR(""&amp;INDEX('Bill Report Reference'!$H$2:$H$72,MATCH(INDEX(Account!$J$2:$J$131,MATCH($B2445,Account!$A$2:$A$131,0))&amp;"-"&amp;$C2445&amp;"-"&amp;$D2445,'Bill Report Reference'!$I$2:$I$72,0)),"")</f>
        <v>https://www.congress.gov/119/crpt/hrpt271/CRPT-119hrpt271.pdf</v>
      </c>
      <c r="U2445" s="7" t="inlineStr"/>
      <c r="V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Reference'!$E$2:$E$72,MATCH(INDEX(Account!$J$2:$J$131,MATCH($B2446,Account!$A$2:$A$131,0))&amp;"-"&amp;$C2446&amp;"-"&amp;$D2446,'Bill Report Reference'!$I$2:$I$72,0)),"")</f>
        <v>PREX 2.8:2026/APP</v>
      </c>
      <c r="G2446" s="7" t="str">
        <f>IFERROR(""&amp;INDEX('Bill Report Reference'!$F$2:$F$72,MATCH(INDEX(Account!$J$2:$J$131,MATCH($B2446,Account!$A$2:$A$131,0))&amp;"-"&amp;$C2446&amp;"-"&amp;$D2446,'Bill Report Reference'!$I$2:$I$72,0)),"")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Reference'!$G$2:$G$72,MATCH(INDEX(Account!$J$2:$J$131,MATCH($B2446,Account!$A$2:$A$131,0))&amp;"-"&amp;$C2446&amp;"-"&amp;$D2446,'Bill Report Reference'!$I$2:$I$72,0)),"")</f>
        <v>https://www.govinfo.gov/content/pkg/BUDGET-2026-APP/pdf/BUDGET-2026-APP.pdf</v>
      </c>
      <c r="T2446" s="7" t="str">
        <f>IFERROR(""&amp;INDEX('Bill Report Reference'!$H$2:$H$72,MATCH(INDEX(Account!$J$2:$J$131,MATCH($B2446,Account!$A$2:$A$131,0))&amp;"-"&amp;$C2446&amp;"-"&amp;$D2446,'Bill Report Reference'!$I$2:$I$72,0)),"")</f>
        <v>N/A</v>
      </c>
      <c r="U2446" s="7" t="inlineStr"/>
      <c r="V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Reference'!$E$2:$E$72,MATCH(INDEX(Account!$J$2:$J$131,MATCH($B2447,Account!$A$2:$A$131,0))&amp;"-"&amp;$C2447&amp;"-"&amp;$D2447,'Bill Report Reference'!$I$2:$I$72,0)),"")</f>
        <v>S.2587</v>
      </c>
      <c r="G2447" s="7" t="str">
        <f>IFERROR(""&amp;INDEX('Bill Report Reference'!$F$2:$F$72,MATCH(INDEX(Account!$J$2:$J$131,MATCH($B2447,Account!$A$2:$A$131,0))&amp;"-"&amp;$C2447&amp;"-"&amp;$D2447,'Bill Report Reference'!$I$2:$I$72,0)),"")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Reference'!$G$2:$G$72,MATCH(INDEX(Account!$J$2:$J$131,MATCH($B2447,Account!$A$2:$A$131,0))&amp;"-"&amp;$C2447&amp;"-"&amp;$D2447,'Bill Report Reference'!$I$2:$I$72,0)),"")</f>
        <v>https://www.govinfo.gov/content/pkg/BILLS-119s2587rs/pdf/BILLS-119s2587rs.pdf</v>
      </c>
      <c r="T2447" s="7" t="str">
        <f>IFERROR(""&amp;INDEX('Bill Report Reference'!$H$2:$H$72,MATCH(INDEX(Account!$J$2:$J$131,MATCH($B2447,Account!$A$2:$A$131,0))&amp;"-"&amp;$C2447&amp;"-"&amp;$D2447,'Bill Report Reference'!$I$2:$I$72,0)),"")</f>
        <v>https://www.congress.gov/119/crpt/srpt55/CRPT-119srpt55.pdf</v>
      </c>
      <c r="U2447" s="7" t="inlineStr"/>
      <c r="V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Reference'!$E$2:$E$72,MATCH(INDEX(Account!$J$2:$J$131,MATCH($B2448,Account!$A$2:$A$131,0))&amp;"-"&amp;$C2448&amp;"-"&amp;$D2448,'Bill Report Reference'!$I$2:$I$72,0)),"")</f>
        <v>H.R.9260</v>
      </c>
      <c r="G2448" s="7" t="str">
        <f>IFERROR(""&amp;INDEX('Bill Report Reference'!$F$2:$F$72,MATCH(INDEX(Account!$J$2:$J$131,MATCH($B2448,Account!$A$2:$A$131,0))&amp;"-"&amp;$C2448&amp;"-"&amp;$D2448,'Bill Report Reference'!$I$2:$I$72,0)),"")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Reference'!$G$2:$G$72,MATCH(INDEX(Account!$J$2:$J$131,MATCH($B2448,Account!$A$2:$A$131,0))&amp;"-"&amp;$C2448&amp;"-"&amp;$D2448,'Bill Report Reference'!$I$2:$I$72,0)),"")</f>
        <v>https://www.govinfo.gov/content/pkg/BILLS-119hr9260rh/pdf/BILLS-119hr9260rh.pdf</v>
      </c>
      <c r="T2448" s="7" t="str">
        <f>IFERROR(""&amp;INDEX('Bill Report Reference'!$H$2:$H$72,MATCH(INDEX(Account!$J$2:$J$131,MATCH($B2448,Account!$A$2:$A$131,0))&amp;"-"&amp;$C2448&amp;"-"&amp;$D2448,'Bill Report Reference'!$I$2:$I$72,0)),"")</f>
        <v>https://www.congress.gov/119/crpt/hrpt696/CRPT-119hrpt696.pdf</v>
      </c>
      <c r="U2448" s="7" t="inlineStr"/>
      <c r="V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Reference'!$E$2:$E$72,MATCH(INDEX(Account!$J$2:$J$131,MATCH($B2449,Account!$A$2:$A$131,0))&amp;"-"&amp;$C2449&amp;"-"&amp;$D2449,'Bill Report Reference'!$I$2:$I$72,0)),"")</f>
        <v>PREX 2.8:2027/APP</v>
      </c>
      <c r="G2449" s="7" t="str">
        <f>IFERROR(""&amp;INDEX('Bill Report Reference'!$F$2:$F$72,MATCH(INDEX(Account!$J$2:$J$131,MATCH($B2449,Account!$A$2:$A$131,0))&amp;"-"&amp;$C2449&amp;"-"&amp;$D2449,'Bill Report Reference'!$I$2:$I$72,0)),"")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Reference'!$G$2:$G$72,MATCH(INDEX(Account!$J$2:$J$131,MATCH($B2449,Account!$A$2:$A$131,0))&amp;"-"&amp;$C2449&amp;"-"&amp;$D2449,'Bill Report Reference'!$I$2:$I$72,0)),"")</f>
        <v>https://www.govinfo.gov/content/pkg/BUDGET-2027-APP/pdf/BUDGET-2027-APP.pdf</v>
      </c>
      <c r="T2449" s="7" t="str">
        <f>IFERROR(""&amp;INDEX('Bill Report Reference'!$H$2:$H$72,MATCH(INDEX(Account!$J$2:$J$131,MATCH($B2449,Account!$A$2:$A$131,0))&amp;"-"&amp;$C2449&amp;"-"&amp;$D2449,'Bill Report Reference'!$I$2:$I$72,0)),"")</f>
        <v>N/A</v>
      </c>
      <c r="U2449" s="7" t="inlineStr"/>
      <c r="V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Reference'!$E$2:$E$72,MATCH(INDEX(Account!$J$2:$J$131,MATCH($B2450,Account!$A$2:$A$131,0))&amp;"-"&amp;$C2450&amp;"-"&amp;$D2450,'Bill Report Reference'!$I$2:$I$72,0)),"")</f>
        <v>P.L.117-328</v>
      </c>
      <c r="G2450" s="7" t="str">
        <f>IFERROR(""&amp;INDEX('Bill Report Reference'!$F$2:$F$72,MATCH(INDEX(Account!$J$2:$J$131,MATCH($B2450,Account!$A$2:$A$131,0))&amp;"-"&amp;$C2450&amp;"-"&amp;$D2450,'Bill Report Reference'!$I$2:$I$72,0)),"")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Reference'!$G$2:$G$72,MATCH(INDEX(Account!$J$2:$J$131,MATCH($B2450,Account!$A$2:$A$131,0))&amp;"-"&amp;$C2450&amp;"-"&amp;$D2450,'Bill Report Reference'!$I$2:$I$72,0)),"")</f>
        <v>https://www.govinfo.gov/content/pkg/PLAW-117publ328/pdf/PLAW-117publ328.pdf</v>
      </c>
      <c r="T2450" s="7" t="str">
        <f>IFERROR(""&amp;INDEX('Bill Report Reference'!$H$2:$H$72,MATCH(INDEX(Account!$J$2:$J$131,MATCH($B2450,Account!$A$2:$A$131,0))&amp;"-"&amp;$C2450&amp;"-"&amp;$D2450,'Bill Report Reference'!$I$2:$I$72,0)),"")</f>
        <v>N/A</v>
      </c>
      <c r="U2450" s="7" t="inlineStr"/>
      <c r="V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Reference'!$E$2:$E$72,MATCH(INDEX(Account!$J$2:$J$131,MATCH($B2451,Account!$A$2:$A$131,0))&amp;"-"&amp;$C2451&amp;"-"&amp;$D2451,'Bill Report Reference'!$I$2:$I$72,0)),"")</f>
        <v>H.R.8295</v>
      </c>
      <c r="G2451" s="7" t="str">
        <f>IFERROR(""&amp;INDEX('Bill Report Reference'!$F$2:$F$72,MATCH(INDEX(Account!$J$2:$J$131,MATCH($B2451,Account!$A$2:$A$131,0))&amp;"-"&amp;$C2451&amp;"-"&amp;$D2451,'Bill Report Reference'!$I$2:$I$72,0)),"")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Reference'!$G$2:$G$72,MATCH(INDEX(Account!$J$2:$J$131,MATCH($B2451,Account!$A$2:$A$131,0))&amp;"-"&amp;$C2451&amp;"-"&amp;$D2451,'Bill Report Reference'!$I$2:$I$72,0)),"")</f>
        <v>https://www.govinfo.gov/content/pkg/BILLS-117hr8295rh/pdf/BILLS-117hr8295rh.pdf</v>
      </c>
      <c r="T2451" s="7" t="str">
        <f>IFERROR(""&amp;INDEX('Bill Report Reference'!$H$2:$H$72,MATCH(INDEX(Account!$J$2:$J$131,MATCH($B2451,Account!$A$2:$A$131,0))&amp;"-"&amp;$C2451&amp;"-"&amp;$D2451,'Bill Report Reference'!$I$2:$I$72,0)),"")</f>
        <v>https://www.govinfo.gov/content/pkg/CRPT-117hrpt403/pdf/CRPT-117hrpt403.pdf</v>
      </c>
      <c r="U2451" s="7" t="inlineStr"/>
      <c r="V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Reference'!$E$2:$E$72,MATCH(INDEX(Account!$J$2:$J$131,MATCH($B2452,Account!$A$2:$A$131,0))&amp;"-"&amp;$C2452&amp;"-"&amp;$D2452,'Bill Report Reference'!$I$2:$I$72,0)),"")</f>
        <v>PREX 2.8:2023/APP</v>
      </c>
      <c r="G2452" s="7" t="str">
        <f>IFERROR(""&amp;INDEX('Bill Report Reference'!$F$2:$F$72,MATCH(INDEX(Account!$J$2:$J$131,MATCH($B2452,Account!$A$2:$A$131,0))&amp;"-"&amp;$C2452&amp;"-"&amp;$D2452,'Bill Report Reference'!$I$2:$I$72,0)),"")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Reference'!$G$2:$G$72,MATCH(INDEX(Account!$J$2:$J$131,MATCH($B2452,Account!$A$2:$A$131,0))&amp;"-"&amp;$C2452&amp;"-"&amp;$D2452,'Bill Report Reference'!$I$2:$I$72,0)),"")</f>
        <v>https://www.govinfo.gov/content/pkg/BUDGET-2023-APP/pdf/BUDGET-2023-APP.pdf</v>
      </c>
      <c r="T2452" s="7" t="str">
        <f>IFERROR(""&amp;INDEX('Bill Report Reference'!$H$2:$H$72,MATCH(INDEX(Account!$J$2:$J$131,MATCH($B2452,Account!$A$2:$A$131,0))&amp;"-"&amp;$C2452&amp;"-"&amp;$D2452,'Bill Report Reference'!$I$2:$I$72,0)),"")</f>
        <v>N/A</v>
      </c>
      <c r="U2452" s="7" t="inlineStr"/>
      <c r="V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Reference'!$E$2:$E$72,MATCH(INDEX(Account!$J$2:$J$131,MATCH($B2453,Account!$A$2:$A$131,0))&amp;"-"&amp;$C2453&amp;"-"&amp;$D2453,'Bill Report Reference'!$I$2:$I$72,0)),"")</f>
        <v>S.4659</v>
      </c>
      <c r="G2453" s="7" t="str">
        <f>IFERROR(""&amp;INDEX('Bill Report Reference'!$F$2:$F$72,MATCH(INDEX(Account!$J$2:$J$131,MATCH($B2453,Account!$A$2:$A$131,0))&amp;"-"&amp;$C2453&amp;"-"&amp;$D2453,'Bill Report Reference'!$I$2:$I$72,0)),"")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Reference'!$G$2:$G$72,MATCH(INDEX(Account!$J$2:$J$131,MATCH($B2453,Account!$A$2:$A$131,0))&amp;"-"&amp;$C2453&amp;"-"&amp;$D2453,'Bill Report Reference'!$I$2:$I$72,0)),"")</f>
        <v>https://www.govinfo.gov/content/pkg/BILLS-117s4659is/pdf/BILLS-117s4659is.pdf</v>
      </c>
      <c r="T2453" s="7" t="str">
        <f>IFERROR(""&amp;INDEX('Bill Report Reference'!$H$2:$H$72,MATCH(INDEX(Account!$J$2:$J$131,MATCH($B2453,Account!$A$2:$A$131,0))&amp;"-"&amp;$C2453&amp;"-"&amp;$D2453,'Bill Report Reference'!$I$2:$I$72,0)),"")</f>
        <v>https://www.appropriations.senate.gov/imo/media/doc/LHHSFY23REPT.pdf</v>
      </c>
      <c r="U2453" s="7" t="inlineStr"/>
      <c r="V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Reference'!$E$2:$E$72,MATCH(INDEX(Account!$J$2:$J$131,MATCH($B2454,Account!$A$2:$A$131,0))&amp;"-"&amp;$C2454&amp;"-"&amp;$D2454,'Bill Report Reference'!$I$2:$I$72,0)),"")</f>
        <v>P.L.118-47</v>
      </c>
      <c r="G2454" s="7" t="str">
        <f>IFERROR(""&amp;INDEX('Bill Report Reference'!$F$2:$F$72,MATCH(INDEX(Account!$J$2:$J$131,MATCH($B2454,Account!$A$2:$A$131,0))&amp;"-"&amp;$C2454&amp;"-"&amp;$D2454,'Bill Report Reference'!$I$2:$I$72,0)),"")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Reference'!$G$2:$G$72,MATCH(INDEX(Account!$J$2:$J$131,MATCH($B2454,Account!$A$2:$A$131,0))&amp;"-"&amp;$C2454&amp;"-"&amp;$D2454,'Bill Report Reference'!$I$2:$I$72,0)),"")</f>
        <v>https://www.govinfo.gov/content/pkg/PLAW-118publ47/pdf/PLAW-118publ47.pdf</v>
      </c>
      <c r="T2454" s="7" t="str">
        <f>IFERROR(""&amp;INDEX('Bill Report Reference'!$H$2:$H$72,MATCH(INDEX(Account!$J$2:$J$131,MATCH($B2454,Account!$A$2:$A$131,0))&amp;"-"&amp;$C2454&amp;"-"&amp;$D2454,'Bill Report Reference'!$I$2:$I$72,0)),"")</f>
        <v>N/A</v>
      </c>
      <c r="U2454" s="7" t="inlineStr"/>
      <c r="V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Reference'!$E$2:$E$72,MATCH(INDEX(Account!$J$2:$J$131,MATCH($B2455,Account!$A$2:$A$131,0))&amp;"-"&amp;$C2455&amp;"-"&amp;$D2455,'Bill Report Reference'!$I$2:$I$72,0)),"")</f>
        <v>PREX 2.8:2024/APP</v>
      </c>
      <c r="G2455" s="7" t="str">
        <f>IFERROR(""&amp;INDEX('Bill Report Reference'!$F$2:$F$72,MATCH(INDEX(Account!$J$2:$J$131,MATCH($B2455,Account!$A$2:$A$131,0))&amp;"-"&amp;$C2455&amp;"-"&amp;$D2455,'Bill Report Reference'!$I$2:$I$72,0)),"")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Reference'!$G$2:$G$72,MATCH(INDEX(Account!$J$2:$J$131,MATCH($B2455,Account!$A$2:$A$131,0))&amp;"-"&amp;$C2455&amp;"-"&amp;$D2455,'Bill Report Reference'!$I$2:$I$72,0)),"")</f>
        <v>https://www.govinfo.gov/content/pkg/BUDGET-2024-APP/pdf/BUDGET-2024-APP.pdf</v>
      </c>
      <c r="T2455" s="7" t="str">
        <f>IFERROR(""&amp;INDEX('Bill Report Reference'!$H$2:$H$72,MATCH(INDEX(Account!$J$2:$J$131,MATCH($B2455,Account!$A$2:$A$131,0))&amp;"-"&amp;$C2455&amp;"-"&amp;$D2455,'Bill Report Reference'!$I$2:$I$72,0)),"")</f>
        <v>N/A</v>
      </c>
      <c r="U2455" s="7" t="inlineStr"/>
      <c r="V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Reference'!$E$2:$E$72,MATCH(INDEX(Account!$J$2:$J$131,MATCH($B2456,Account!$A$2:$A$131,0))&amp;"-"&amp;$C2456&amp;"-"&amp;$D2456,'Bill Report Reference'!$I$2:$I$72,0)),"")</f>
        <v>S.2624</v>
      </c>
      <c r="G2456" s="7" t="str">
        <f>IFERROR(""&amp;INDEX('Bill Report Reference'!$F$2:$F$72,MATCH(INDEX(Account!$J$2:$J$131,MATCH($B2456,Account!$A$2:$A$131,0))&amp;"-"&amp;$C2456&amp;"-"&amp;$D2456,'Bill Report Reference'!$I$2:$I$72,0)),"")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Reference'!$G$2:$G$72,MATCH(INDEX(Account!$J$2:$J$131,MATCH($B2456,Account!$A$2:$A$131,0))&amp;"-"&amp;$C2456&amp;"-"&amp;$D2456,'Bill Report Reference'!$I$2:$I$72,0)),"")</f>
        <v>https://www.govinfo.gov/content/pkg/BILLS-118s2624rs/pdf/BILLS-118s2624rs.pdf</v>
      </c>
      <c r="T2456" s="7" t="str">
        <f>IFERROR(""&amp;INDEX('Bill Report Reference'!$H$2:$H$72,MATCH(INDEX(Account!$J$2:$J$131,MATCH($B2456,Account!$A$2:$A$131,0))&amp;"-"&amp;$C2456&amp;"-"&amp;$D2456,'Bill Report Reference'!$I$2:$I$72,0)),"")</f>
        <v>https://www.congress.gov/118/crpt/srpt84/CRPT-118srpt84.pdf</v>
      </c>
      <c r="U2456" s="7" t="inlineStr"/>
      <c r="V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Reference'!$E$2:$E$72,MATCH(INDEX(Account!$J$2:$J$131,MATCH($B2457,Account!$A$2:$A$131,0))&amp;"-"&amp;$C2457&amp;"-"&amp;$D2457,'Bill Report Reference'!$I$2:$I$72,0)),"")</f>
        <v>P.L.119-4</v>
      </c>
      <c r="G2457" s="7" t="str">
        <f>IFERROR(""&amp;INDEX('Bill Report Reference'!$F$2:$F$72,MATCH(INDEX(Account!$J$2:$J$131,MATCH($B2457,Account!$A$2:$A$131,0))&amp;"-"&amp;$C2457&amp;"-"&amp;$D2457,'Bill Report Reference'!$I$2:$I$72,0)),"")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Reference'!$G$2:$G$72,MATCH(INDEX(Account!$J$2:$J$131,MATCH($B2457,Account!$A$2:$A$131,0))&amp;"-"&amp;$C2457&amp;"-"&amp;$D2457,'Bill Report Reference'!$I$2:$I$72,0)),"")</f>
        <v>https://www.govinfo.gov/content/pkg/PLAW-119publ4/pdf/PLAW-119publ4.pdf</v>
      </c>
      <c r="T2457" s="7" t="str">
        <f>IFERROR(""&amp;INDEX('Bill Report Reference'!$H$2:$H$72,MATCH(INDEX(Account!$J$2:$J$131,MATCH($B2457,Account!$A$2:$A$131,0))&amp;"-"&amp;$C2457&amp;"-"&amp;$D2457,'Bill Report Reference'!$I$2:$I$72,0)),"")</f>
        <v>N/A</v>
      </c>
      <c r="U2457" s="7" t="inlineStr"/>
      <c r="V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Reference'!$E$2:$E$72,MATCH(INDEX(Account!$J$2:$J$131,MATCH($B2458,Account!$A$2:$A$131,0))&amp;"-"&amp;$C2458&amp;"-"&amp;$D2458,'Bill Report Reference'!$I$2:$I$72,0)),"")</f>
        <v>H.R.9029</v>
      </c>
      <c r="G2458" s="7" t="str">
        <f>IFERROR(""&amp;INDEX('Bill Report Reference'!$F$2:$F$72,MATCH(INDEX(Account!$J$2:$J$131,MATCH($B2458,Account!$A$2:$A$131,0))&amp;"-"&amp;$C2458&amp;"-"&amp;$D2458,'Bill Report Reference'!$I$2:$I$72,0)),"")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Reference'!$G$2:$G$72,MATCH(INDEX(Account!$J$2:$J$131,MATCH($B2458,Account!$A$2:$A$131,0))&amp;"-"&amp;$C2458&amp;"-"&amp;$D2458,'Bill Report Reference'!$I$2:$I$72,0)),"")</f>
        <v>https://www.govinfo.gov/content/pkg/BILLS-118hr9029rh/pdf/BILLS-118hr9029rh.pdf</v>
      </c>
      <c r="T2458" s="7" t="str">
        <f>IFERROR(""&amp;INDEX('Bill Report Reference'!$H$2:$H$72,MATCH(INDEX(Account!$J$2:$J$131,MATCH($B2458,Account!$A$2:$A$131,0))&amp;"-"&amp;$C2458&amp;"-"&amp;$D2458,'Bill Report Reference'!$I$2:$I$72,0)),"")</f>
        <v>https://www.congress.gov/118/crpt/hrpt585/CRPT-118hrpt585.pdf</v>
      </c>
      <c r="U2458" s="7" t="inlineStr"/>
      <c r="V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Reference'!$E$2:$E$72,MATCH(INDEX(Account!$J$2:$J$131,MATCH($B2459,Account!$A$2:$A$131,0))&amp;"-"&amp;$C2459&amp;"-"&amp;$D2459,'Bill Report Reference'!$I$2:$I$72,0)),"")</f>
        <v>PREX 2.8:2025/APP</v>
      </c>
      <c r="G2459" s="7" t="str">
        <f>IFERROR(""&amp;INDEX('Bill Report Reference'!$F$2:$F$72,MATCH(INDEX(Account!$J$2:$J$131,MATCH($B2459,Account!$A$2:$A$131,0))&amp;"-"&amp;$C2459&amp;"-"&amp;$D2459,'Bill Report Reference'!$I$2:$I$72,0)),"")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Reference'!$G$2:$G$72,MATCH(INDEX(Account!$J$2:$J$131,MATCH($B2459,Account!$A$2:$A$131,0))&amp;"-"&amp;$C2459&amp;"-"&amp;$D2459,'Bill Report Reference'!$I$2:$I$72,0)),"")</f>
        <v>https://www.govinfo.gov/content/pkg/BUDGET-2025-APP/pdf/BUDGET-2025-APP.pdf</v>
      </c>
      <c r="T2459" s="7" t="str">
        <f>IFERROR(""&amp;INDEX('Bill Report Reference'!$H$2:$H$72,MATCH(INDEX(Account!$J$2:$J$131,MATCH($B2459,Account!$A$2:$A$131,0))&amp;"-"&amp;$C2459&amp;"-"&amp;$D2459,'Bill Report Reference'!$I$2:$I$72,0)),"")</f>
        <v>N/A</v>
      </c>
      <c r="U2459" s="7" t="inlineStr"/>
      <c r="V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Reference'!$E$2:$E$72,MATCH(INDEX(Account!$J$2:$J$131,MATCH($B2460,Account!$A$2:$A$131,0))&amp;"-"&amp;$C2460&amp;"-"&amp;$D2460,'Bill Report Reference'!$I$2:$I$72,0)),"")</f>
        <v>S.4942</v>
      </c>
      <c r="G2460" s="7" t="str">
        <f>IFERROR(""&amp;INDEX('Bill Report Reference'!$F$2:$F$72,MATCH(INDEX(Account!$J$2:$J$131,MATCH($B2460,Account!$A$2:$A$131,0))&amp;"-"&amp;$C2460&amp;"-"&amp;$D2460,'Bill Report Reference'!$I$2:$I$72,0)),"")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Reference'!$G$2:$G$72,MATCH(INDEX(Account!$J$2:$J$131,MATCH($B2460,Account!$A$2:$A$131,0))&amp;"-"&amp;$C2460&amp;"-"&amp;$D2460,'Bill Report Reference'!$I$2:$I$72,0)),"")</f>
        <v>https://www.govinfo.gov/content/pkg/BILLS-118s4942rs/pdf/BILLS-118s4942rs.pdf</v>
      </c>
      <c r="T2460" s="7" t="str">
        <f>IFERROR(""&amp;INDEX('Bill Report Reference'!$H$2:$H$72,MATCH(INDEX(Account!$J$2:$J$131,MATCH($B2460,Account!$A$2:$A$131,0))&amp;"-"&amp;$C2460&amp;"-"&amp;$D2460,'Bill Report Reference'!$I$2:$I$72,0)),"")</f>
        <v>https://www.congress.gov/118/crpt/srpt207/CRPT-118srpt207.pdf</v>
      </c>
      <c r="U2460" s="7" t="inlineStr"/>
      <c r="V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Reference'!$E$2:$E$72,MATCH(INDEX(Account!$J$2:$J$131,MATCH($B2461,Account!$A$2:$A$131,0))&amp;"-"&amp;$C2461&amp;"-"&amp;$D2461,'Bill Report Reference'!$I$2:$I$72,0)),"")</f>
        <v>P.L.119-75</v>
      </c>
      <c r="G2461" s="7" t="str">
        <f>IFERROR(""&amp;INDEX('Bill Report Reference'!$F$2:$F$72,MATCH(INDEX(Account!$J$2:$J$131,MATCH($B2461,Account!$A$2:$A$131,0))&amp;"-"&amp;$C2461&amp;"-"&amp;$D2461,'Bill Report Reference'!$I$2:$I$72,0)),"")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auto-validated</t>
        </is>
      </c>
      <c r="S2461" s="7" t="str">
        <f>IFERROR(""&amp;INDEX('Bill Report Reference'!$G$2:$G$72,MATCH(INDEX(Account!$J$2:$J$131,MATCH($B2461,Account!$A$2:$A$131,0))&amp;"-"&amp;$C2461&amp;"-"&amp;$D2461,'Bill Report Reference'!$I$2:$I$72,0)),"")</f>
        <v>https://www.govinfo.gov/content/pkg/PLAW-119publ75/pdf/PLAW-119publ75.pdf</v>
      </c>
      <c r="T2461" s="7" t="str">
        <f>IFERROR(""&amp;INDEX('Bill Report Reference'!$H$2:$H$72,MATCH(INDEX(Account!$J$2:$J$131,MATCH($B2461,Account!$A$2:$A$131,0))&amp;"-"&amp;$C2461&amp;"-"&amp;$D2461,'Bill Report Reference'!$I$2:$I$72,0)),"")</f>
        <v>https://www.govinfo.gov/content/pkg/CREC-2026-01-22/pdf/CREC-2026-01-22-pt2-PgH1353-2.pdf</v>
      </c>
      <c r="U2461" s="7" t="inlineStr"/>
      <c r="V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Reference'!$E$2:$E$72,MATCH(INDEX(Account!$J$2:$J$131,MATCH($B2462,Account!$A$2:$A$131,0))&amp;"-"&amp;$C2462&amp;"-"&amp;$D2462,'Bill Report Reference'!$I$2:$I$72,0)),"")</f>
        <v>H.R.5304</v>
      </c>
      <c r="G2462" s="7" t="str">
        <f>IFERROR(""&amp;INDEX('Bill Report Reference'!$F$2:$F$72,MATCH(INDEX(Account!$J$2:$J$131,MATCH($B2462,Account!$A$2:$A$131,0))&amp;"-"&amp;$C2462&amp;"-"&amp;$D2462,'Bill Report Reference'!$I$2:$I$72,0)),"")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Reference'!$G$2:$G$72,MATCH(INDEX(Account!$J$2:$J$131,MATCH($B2462,Account!$A$2:$A$131,0))&amp;"-"&amp;$C2462&amp;"-"&amp;$D2462,'Bill Report Reference'!$I$2:$I$72,0)),"")</f>
        <v>https://www.govinfo.gov/content/pkg/BILLS-119hr5304rh/pdf/BILLS-119hr5304rh.pdf</v>
      </c>
      <c r="T2462" s="7" t="str">
        <f>IFERROR(""&amp;INDEX('Bill Report Reference'!$H$2:$H$72,MATCH(INDEX(Account!$J$2:$J$131,MATCH($B2462,Account!$A$2:$A$131,0))&amp;"-"&amp;$C2462&amp;"-"&amp;$D2462,'Bill Report Reference'!$I$2:$I$72,0)),"")</f>
        <v>https://www.congress.gov/119/crpt/hrpt271/CRPT-119hrpt271.pdf</v>
      </c>
      <c r="U2462" s="7" t="inlineStr"/>
      <c r="V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Reference'!$E$2:$E$72,MATCH(INDEX(Account!$J$2:$J$131,MATCH($B2463,Account!$A$2:$A$131,0))&amp;"-"&amp;$C2463&amp;"-"&amp;$D2463,'Bill Report Reference'!$I$2:$I$72,0)),"")</f>
        <v>PREX 2.8:2026/APP</v>
      </c>
      <c r="G2463" s="7" t="str">
        <f>IFERROR(""&amp;INDEX('Bill Report Reference'!$F$2:$F$72,MATCH(INDEX(Account!$J$2:$J$131,MATCH($B2463,Account!$A$2:$A$131,0))&amp;"-"&amp;$C2463&amp;"-"&amp;$D2463,'Bill Report Reference'!$I$2:$I$72,0)),"")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Reference'!$G$2:$G$72,MATCH(INDEX(Account!$J$2:$J$131,MATCH($B2463,Account!$A$2:$A$131,0))&amp;"-"&amp;$C2463&amp;"-"&amp;$D2463,'Bill Report Reference'!$I$2:$I$72,0)),"")</f>
        <v>https://www.govinfo.gov/content/pkg/BUDGET-2026-APP/pdf/BUDGET-2026-APP.pdf</v>
      </c>
      <c r="T2463" s="7" t="str">
        <f>IFERROR(""&amp;INDEX('Bill Report Reference'!$H$2:$H$72,MATCH(INDEX(Account!$J$2:$J$131,MATCH($B2463,Account!$A$2:$A$131,0))&amp;"-"&amp;$C2463&amp;"-"&amp;$D2463,'Bill Report Reference'!$I$2:$I$72,0)),"")</f>
        <v>N/A</v>
      </c>
      <c r="U2463" s="7" t="inlineStr"/>
      <c r="V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Reference'!$E$2:$E$72,MATCH(INDEX(Account!$J$2:$J$131,MATCH($B2464,Account!$A$2:$A$131,0))&amp;"-"&amp;$C2464&amp;"-"&amp;$D2464,'Bill Report Reference'!$I$2:$I$72,0)),"")</f>
        <v>S.2587</v>
      </c>
      <c r="G2464" s="7" t="str">
        <f>IFERROR(""&amp;INDEX('Bill Report Reference'!$F$2:$F$72,MATCH(INDEX(Account!$J$2:$J$131,MATCH($B2464,Account!$A$2:$A$131,0))&amp;"-"&amp;$C2464&amp;"-"&amp;$D2464,'Bill Report Reference'!$I$2:$I$72,0)),"")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Reference'!$G$2:$G$72,MATCH(INDEX(Account!$J$2:$J$131,MATCH($B2464,Account!$A$2:$A$131,0))&amp;"-"&amp;$C2464&amp;"-"&amp;$D2464,'Bill Report Reference'!$I$2:$I$72,0)),"")</f>
        <v>https://www.govinfo.gov/content/pkg/BILLS-119s2587rs/pdf/BILLS-119s2587rs.pdf</v>
      </c>
      <c r="T2464" s="7" t="str">
        <f>IFERROR(""&amp;INDEX('Bill Report Reference'!$H$2:$H$72,MATCH(INDEX(Account!$J$2:$J$131,MATCH($B2464,Account!$A$2:$A$131,0))&amp;"-"&amp;$C2464&amp;"-"&amp;$D2464,'Bill Report Reference'!$I$2:$I$72,0)),"")</f>
        <v>https://www.congress.gov/119/crpt/srpt55/CRPT-119srpt55.pdf</v>
      </c>
      <c r="U2464" s="7" t="inlineStr"/>
      <c r="V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Reference'!$E$2:$E$72,MATCH(INDEX(Account!$J$2:$J$131,MATCH($B2465,Account!$A$2:$A$131,0))&amp;"-"&amp;$C2465&amp;"-"&amp;$D2465,'Bill Report Reference'!$I$2:$I$72,0)),"")</f>
        <v>H.R.9260</v>
      </c>
      <c r="G2465" s="7" t="str">
        <f>IFERROR(""&amp;INDEX('Bill Report Reference'!$F$2:$F$72,MATCH(INDEX(Account!$J$2:$J$131,MATCH($B2465,Account!$A$2:$A$131,0))&amp;"-"&amp;$C2465&amp;"-"&amp;$D2465,'Bill Report Reference'!$I$2:$I$72,0)),"")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Reference'!$G$2:$G$72,MATCH(INDEX(Account!$J$2:$J$131,MATCH($B2465,Account!$A$2:$A$131,0))&amp;"-"&amp;$C2465&amp;"-"&amp;$D2465,'Bill Report Reference'!$I$2:$I$72,0)),"")</f>
        <v>https://www.govinfo.gov/content/pkg/BILLS-119hr9260rh/pdf/BILLS-119hr9260rh.pdf</v>
      </c>
      <c r="T2465" s="7" t="str">
        <f>IFERROR(""&amp;INDEX('Bill Report Reference'!$H$2:$H$72,MATCH(INDEX(Account!$J$2:$J$131,MATCH($B2465,Account!$A$2:$A$131,0))&amp;"-"&amp;$C2465&amp;"-"&amp;$D2465,'Bill Report Reference'!$I$2:$I$72,0)),"")</f>
        <v>https://www.congress.gov/119/crpt/hrpt696/CRPT-119hrpt696.pdf</v>
      </c>
      <c r="U2465" s="7" t="inlineStr"/>
      <c r="V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Reference'!$E$2:$E$72,MATCH(INDEX(Account!$J$2:$J$131,MATCH($B2466,Account!$A$2:$A$131,0))&amp;"-"&amp;$C2466&amp;"-"&amp;$D2466,'Bill Report Reference'!$I$2:$I$72,0)),"")</f>
        <v>PREX 2.8:2027/APP</v>
      </c>
      <c r="G2466" s="7" t="str">
        <f>IFERROR(""&amp;INDEX('Bill Report Reference'!$F$2:$F$72,MATCH(INDEX(Account!$J$2:$J$131,MATCH($B2466,Account!$A$2:$A$131,0))&amp;"-"&amp;$C2466&amp;"-"&amp;$D2466,'Bill Report Reference'!$I$2:$I$72,0)),"")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Reference'!$G$2:$G$72,MATCH(INDEX(Account!$J$2:$J$131,MATCH($B2466,Account!$A$2:$A$131,0))&amp;"-"&amp;$C2466&amp;"-"&amp;$D2466,'Bill Report Reference'!$I$2:$I$72,0)),"")</f>
        <v>https://www.govinfo.gov/content/pkg/BUDGET-2027-APP/pdf/BUDGET-2027-APP.pdf</v>
      </c>
      <c r="T2466" s="7" t="str">
        <f>IFERROR(""&amp;INDEX('Bill Report Reference'!$H$2:$H$72,MATCH(INDEX(Account!$J$2:$J$131,MATCH($B2466,Account!$A$2:$A$131,0))&amp;"-"&amp;$C2466&amp;"-"&amp;$D2466,'Bill Report Reference'!$I$2:$I$72,0)),"")</f>
        <v>N/A</v>
      </c>
      <c r="U2466" s="7" t="inlineStr"/>
      <c r="V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Reference'!$E$2:$E$72,MATCH(INDEX(Account!$J$2:$J$131,MATCH($B2467,Account!$A$2:$A$131,0))&amp;"-"&amp;$C2467&amp;"-"&amp;$D2467,'Bill Report Reference'!$I$2:$I$72,0)),"")</f>
        <v>P.L.117-328</v>
      </c>
      <c r="G2467" s="7" t="str">
        <f>IFERROR(""&amp;INDEX('Bill Report Reference'!$F$2:$F$72,MATCH(INDEX(Account!$J$2:$J$131,MATCH($B2467,Account!$A$2:$A$131,0))&amp;"-"&amp;$C2467&amp;"-"&amp;$D2467,'Bill Report Reference'!$I$2:$I$72,0)),"")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Reference'!$G$2:$G$72,MATCH(INDEX(Account!$J$2:$J$131,MATCH($B2467,Account!$A$2:$A$131,0))&amp;"-"&amp;$C2467&amp;"-"&amp;$D2467,'Bill Report Reference'!$I$2:$I$72,0)),"")</f>
        <v>https://www.govinfo.gov/content/pkg/PLAW-117publ328/pdf/PLAW-117publ328.pdf</v>
      </c>
      <c r="T2467" s="7" t="str">
        <f>IFERROR(""&amp;INDEX('Bill Report Reference'!$H$2:$H$72,MATCH(INDEX(Account!$J$2:$J$131,MATCH($B2467,Account!$A$2:$A$131,0))&amp;"-"&amp;$C2467&amp;"-"&amp;$D2467,'Bill Report Reference'!$I$2:$I$72,0)),"")</f>
        <v>N/A</v>
      </c>
      <c r="U2467" s="7" t="inlineStr"/>
      <c r="V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Reference'!$E$2:$E$72,MATCH(INDEX(Account!$J$2:$J$131,MATCH($B2468,Account!$A$2:$A$131,0))&amp;"-"&amp;$C2468&amp;"-"&amp;$D2468,'Bill Report Reference'!$I$2:$I$72,0)),"")</f>
        <v>H.R.8295</v>
      </c>
      <c r="G2468" s="7" t="str">
        <f>IFERROR(""&amp;INDEX('Bill Report Reference'!$F$2:$F$72,MATCH(INDEX(Account!$J$2:$J$131,MATCH($B2468,Account!$A$2:$A$131,0))&amp;"-"&amp;$C2468&amp;"-"&amp;$D2468,'Bill Report Reference'!$I$2:$I$72,0)),"")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Reference'!$G$2:$G$72,MATCH(INDEX(Account!$J$2:$J$131,MATCH($B2468,Account!$A$2:$A$131,0))&amp;"-"&amp;$C2468&amp;"-"&amp;$D2468,'Bill Report Reference'!$I$2:$I$72,0)),"")</f>
        <v>https://www.govinfo.gov/content/pkg/BILLS-117hr8295rh/pdf/BILLS-117hr8295rh.pdf</v>
      </c>
      <c r="T2468" s="7" t="str">
        <f>IFERROR(""&amp;INDEX('Bill Report Reference'!$H$2:$H$72,MATCH(INDEX(Account!$J$2:$J$131,MATCH($B2468,Account!$A$2:$A$131,0))&amp;"-"&amp;$C2468&amp;"-"&amp;$D2468,'Bill Report Reference'!$I$2:$I$72,0)),"")</f>
        <v>https://www.govinfo.gov/content/pkg/CRPT-117hrpt403/pdf/CRPT-117hrpt403.pdf</v>
      </c>
      <c r="U2468" s="7" t="inlineStr"/>
      <c r="V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Reference'!$E$2:$E$72,MATCH(INDEX(Account!$J$2:$J$131,MATCH($B2469,Account!$A$2:$A$131,0))&amp;"-"&amp;$C2469&amp;"-"&amp;$D2469,'Bill Report Reference'!$I$2:$I$72,0)),"")</f>
        <v>PREX 2.8:2023/APP</v>
      </c>
      <c r="G2469" s="7" t="str">
        <f>IFERROR(""&amp;INDEX('Bill Report Reference'!$F$2:$F$72,MATCH(INDEX(Account!$J$2:$J$131,MATCH($B2469,Account!$A$2:$A$131,0))&amp;"-"&amp;$C2469&amp;"-"&amp;$D2469,'Bill Report Reference'!$I$2:$I$72,0)),"")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Reference'!$G$2:$G$72,MATCH(INDEX(Account!$J$2:$J$131,MATCH($B2469,Account!$A$2:$A$131,0))&amp;"-"&amp;$C2469&amp;"-"&amp;$D2469,'Bill Report Reference'!$I$2:$I$72,0)),"")</f>
        <v>https://www.govinfo.gov/content/pkg/BUDGET-2023-APP/pdf/BUDGET-2023-APP.pdf</v>
      </c>
      <c r="T2469" s="7" t="str">
        <f>IFERROR(""&amp;INDEX('Bill Report Reference'!$H$2:$H$72,MATCH(INDEX(Account!$J$2:$J$131,MATCH($B2469,Account!$A$2:$A$131,0))&amp;"-"&amp;$C2469&amp;"-"&amp;$D2469,'Bill Report Reference'!$I$2:$I$72,0)),"")</f>
        <v>N/A</v>
      </c>
      <c r="U2469" s="7" t="inlineStr"/>
      <c r="V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Reference'!$E$2:$E$72,MATCH(INDEX(Account!$J$2:$J$131,MATCH($B2470,Account!$A$2:$A$131,0))&amp;"-"&amp;$C2470&amp;"-"&amp;$D2470,'Bill Report Reference'!$I$2:$I$72,0)),"")</f>
        <v>S.4659</v>
      </c>
      <c r="G2470" s="7" t="str">
        <f>IFERROR(""&amp;INDEX('Bill Report Reference'!$F$2:$F$72,MATCH(INDEX(Account!$J$2:$J$131,MATCH($B2470,Account!$A$2:$A$131,0))&amp;"-"&amp;$C2470&amp;"-"&amp;$D2470,'Bill Report Reference'!$I$2:$I$72,0)),"")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Reference'!$G$2:$G$72,MATCH(INDEX(Account!$J$2:$J$131,MATCH($B2470,Account!$A$2:$A$131,0))&amp;"-"&amp;$C2470&amp;"-"&amp;$D2470,'Bill Report Reference'!$I$2:$I$72,0)),"")</f>
        <v>https://www.govinfo.gov/content/pkg/BILLS-117s4659is/pdf/BILLS-117s4659is.pdf</v>
      </c>
      <c r="T2470" s="7" t="str">
        <f>IFERROR(""&amp;INDEX('Bill Report Reference'!$H$2:$H$72,MATCH(INDEX(Account!$J$2:$J$131,MATCH($B2470,Account!$A$2:$A$131,0))&amp;"-"&amp;$C2470&amp;"-"&amp;$D2470,'Bill Report Reference'!$I$2:$I$72,0)),"")</f>
        <v>https://www.appropriations.senate.gov/imo/media/doc/LHHSFY23REPT.pdf</v>
      </c>
      <c r="U2470" s="7" t="inlineStr"/>
      <c r="V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Reference'!$E$2:$E$72,MATCH(INDEX(Account!$J$2:$J$131,MATCH($B2471,Account!$A$2:$A$131,0))&amp;"-"&amp;$C2471&amp;"-"&amp;$D2471,'Bill Report Reference'!$I$2:$I$72,0)),"")</f>
        <v>P.L.118-47</v>
      </c>
      <c r="G2471" s="7" t="str">
        <f>IFERROR(""&amp;INDEX('Bill Report Reference'!$F$2:$F$72,MATCH(INDEX(Account!$J$2:$J$131,MATCH($B2471,Account!$A$2:$A$131,0))&amp;"-"&amp;$C2471&amp;"-"&amp;$D2471,'Bill Report Reference'!$I$2:$I$72,0)),"")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Reference'!$G$2:$G$72,MATCH(INDEX(Account!$J$2:$J$131,MATCH($B2471,Account!$A$2:$A$131,0))&amp;"-"&amp;$C2471&amp;"-"&amp;$D2471,'Bill Report Reference'!$I$2:$I$72,0)),"")</f>
        <v>https://www.govinfo.gov/content/pkg/PLAW-118publ47/pdf/PLAW-118publ47.pdf</v>
      </c>
      <c r="T2471" s="7" t="str">
        <f>IFERROR(""&amp;INDEX('Bill Report Reference'!$H$2:$H$72,MATCH(INDEX(Account!$J$2:$J$131,MATCH($B2471,Account!$A$2:$A$131,0))&amp;"-"&amp;$C2471&amp;"-"&amp;$D2471,'Bill Report Reference'!$I$2:$I$72,0)),"")</f>
        <v>N/A</v>
      </c>
      <c r="U2471" s="7" t="inlineStr"/>
      <c r="V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Reference'!$E$2:$E$72,MATCH(INDEX(Account!$J$2:$J$131,MATCH($B2472,Account!$A$2:$A$131,0))&amp;"-"&amp;$C2472&amp;"-"&amp;$D2472,'Bill Report Reference'!$I$2:$I$72,0)),"")</f>
        <v>PREX 2.8:2024/APP</v>
      </c>
      <c r="G2472" s="7" t="str">
        <f>IFERROR(""&amp;INDEX('Bill Report Reference'!$F$2:$F$72,MATCH(INDEX(Account!$J$2:$J$131,MATCH($B2472,Account!$A$2:$A$131,0))&amp;"-"&amp;$C2472&amp;"-"&amp;$D2472,'Bill Report Reference'!$I$2:$I$72,0)),"")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Reference'!$G$2:$G$72,MATCH(INDEX(Account!$J$2:$J$131,MATCH($B2472,Account!$A$2:$A$131,0))&amp;"-"&amp;$C2472&amp;"-"&amp;$D2472,'Bill Report Reference'!$I$2:$I$72,0)),"")</f>
        <v>https://www.govinfo.gov/content/pkg/BUDGET-2024-APP/pdf/BUDGET-2024-APP.pdf</v>
      </c>
      <c r="T2472" s="7" t="str">
        <f>IFERROR(""&amp;INDEX('Bill Report Reference'!$H$2:$H$72,MATCH(INDEX(Account!$J$2:$J$131,MATCH($B2472,Account!$A$2:$A$131,0))&amp;"-"&amp;$C2472&amp;"-"&amp;$D2472,'Bill Report Reference'!$I$2:$I$72,0)),"")</f>
        <v>N/A</v>
      </c>
      <c r="U2472" s="7" t="inlineStr"/>
      <c r="V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Reference'!$E$2:$E$72,MATCH(INDEX(Account!$J$2:$J$131,MATCH($B2473,Account!$A$2:$A$131,0))&amp;"-"&amp;$C2473&amp;"-"&amp;$D2473,'Bill Report Reference'!$I$2:$I$72,0)),"")</f>
        <v>S.2624</v>
      </c>
      <c r="G2473" s="7" t="str">
        <f>IFERROR(""&amp;INDEX('Bill Report Reference'!$F$2:$F$72,MATCH(INDEX(Account!$J$2:$J$131,MATCH($B2473,Account!$A$2:$A$131,0))&amp;"-"&amp;$C2473&amp;"-"&amp;$D2473,'Bill Report Reference'!$I$2:$I$72,0)),"")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Reference'!$G$2:$G$72,MATCH(INDEX(Account!$J$2:$J$131,MATCH($B2473,Account!$A$2:$A$131,0))&amp;"-"&amp;$C2473&amp;"-"&amp;$D2473,'Bill Report Reference'!$I$2:$I$72,0)),"")</f>
        <v>https://www.govinfo.gov/content/pkg/BILLS-118s2624rs/pdf/BILLS-118s2624rs.pdf</v>
      </c>
      <c r="T2473" s="7" t="str">
        <f>IFERROR(""&amp;INDEX('Bill Report Reference'!$H$2:$H$72,MATCH(INDEX(Account!$J$2:$J$131,MATCH($B2473,Account!$A$2:$A$131,0))&amp;"-"&amp;$C2473&amp;"-"&amp;$D2473,'Bill Report Reference'!$I$2:$I$72,0)),"")</f>
        <v>https://www.congress.gov/118/crpt/srpt84/CRPT-118srpt84.pdf</v>
      </c>
      <c r="U2473" s="7" t="inlineStr"/>
      <c r="V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Reference'!$E$2:$E$72,MATCH(INDEX(Account!$J$2:$J$131,MATCH($B2474,Account!$A$2:$A$131,0))&amp;"-"&amp;$C2474&amp;"-"&amp;$D2474,'Bill Report Reference'!$I$2:$I$72,0)),"")</f>
        <v>P.L.119-4</v>
      </c>
      <c r="G2474" s="7" t="str">
        <f>IFERROR(""&amp;INDEX('Bill Report Reference'!$F$2:$F$72,MATCH(INDEX(Account!$J$2:$J$131,MATCH($B2474,Account!$A$2:$A$131,0))&amp;"-"&amp;$C2474&amp;"-"&amp;$D2474,'Bill Report Reference'!$I$2:$I$72,0)),"")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Reference'!$G$2:$G$72,MATCH(INDEX(Account!$J$2:$J$131,MATCH($B2474,Account!$A$2:$A$131,0))&amp;"-"&amp;$C2474&amp;"-"&amp;$D2474,'Bill Report Reference'!$I$2:$I$72,0)),"")</f>
        <v>https://www.govinfo.gov/content/pkg/PLAW-119publ4/pdf/PLAW-119publ4.pdf</v>
      </c>
      <c r="T2474" s="7" t="str">
        <f>IFERROR(""&amp;INDEX('Bill Report Reference'!$H$2:$H$72,MATCH(INDEX(Account!$J$2:$J$131,MATCH($B2474,Account!$A$2:$A$131,0))&amp;"-"&amp;$C2474&amp;"-"&amp;$D2474,'Bill Report Reference'!$I$2:$I$72,0)),"")</f>
        <v>N/A</v>
      </c>
      <c r="U2474" s="7" t="inlineStr"/>
      <c r="V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Reference'!$E$2:$E$72,MATCH(INDEX(Account!$J$2:$J$131,MATCH($B2475,Account!$A$2:$A$131,0))&amp;"-"&amp;$C2475&amp;"-"&amp;$D2475,'Bill Report Reference'!$I$2:$I$72,0)),"")</f>
        <v>H.R.9029</v>
      </c>
      <c r="G2475" s="7" t="str">
        <f>IFERROR(""&amp;INDEX('Bill Report Reference'!$F$2:$F$72,MATCH(INDEX(Account!$J$2:$J$131,MATCH($B2475,Account!$A$2:$A$131,0))&amp;"-"&amp;$C2475&amp;"-"&amp;$D2475,'Bill Report Reference'!$I$2:$I$72,0)),"")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Reference'!$G$2:$G$72,MATCH(INDEX(Account!$J$2:$J$131,MATCH($B2475,Account!$A$2:$A$131,0))&amp;"-"&amp;$C2475&amp;"-"&amp;$D2475,'Bill Report Reference'!$I$2:$I$72,0)),"")</f>
        <v>https://www.govinfo.gov/content/pkg/BILLS-118hr9029rh/pdf/BILLS-118hr9029rh.pdf</v>
      </c>
      <c r="T2475" s="7" t="str">
        <f>IFERROR(""&amp;INDEX('Bill Report Reference'!$H$2:$H$72,MATCH(INDEX(Account!$J$2:$J$131,MATCH($B2475,Account!$A$2:$A$131,0))&amp;"-"&amp;$C2475&amp;"-"&amp;$D2475,'Bill Report Reference'!$I$2:$I$72,0)),"")</f>
        <v>https://www.congress.gov/118/crpt/hrpt585/CRPT-118hrpt585.pdf</v>
      </c>
      <c r="U2475" s="7" t="inlineStr"/>
      <c r="V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Reference'!$E$2:$E$72,MATCH(INDEX(Account!$J$2:$J$131,MATCH($B2476,Account!$A$2:$A$131,0))&amp;"-"&amp;$C2476&amp;"-"&amp;$D2476,'Bill Report Reference'!$I$2:$I$72,0)),"")</f>
        <v>PREX 2.8:2025/APP</v>
      </c>
      <c r="G2476" s="7" t="str">
        <f>IFERROR(""&amp;INDEX('Bill Report Reference'!$F$2:$F$72,MATCH(INDEX(Account!$J$2:$J$131,MATCH($B2476,Account!$A$2:$A$131,0))&amp;"-"&amp;$C2476&amp;"-"&amp;$D2476,'Bill Report Reference'!$I$2:$I$72,0)),"")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Reference'!$G$2:$G$72,MATCH(INDEX(Account!$J$2:$J$131,MATCH($B2476,Account!$A$2:$A$131,0))&amp;"-"&amp;$C2476&amp;"-"&amp;$D2476,'Bill Report Reference'!$I$2:$I$72,0)),"")</f>
        <v>https://www.govinfo.gov/content/pkg/BUDGET-2025-APP/pdf/BUDGET-2025-APP.pdf</v>
      </c>
      <c r="T2476" s="7" t="str">
        <f>IFERROR(""&amp;INDEX('Bill Report Reference'!$H$2:$H$72,MATCH(INDEX(Account!$J$2:$J$131,MATCH($B2476,Account!$A$2:$A$131,0))&amp;"-"&amp;$C2476&amp;"-"&amp;$D2476,'Bill Report Reference'!$I$2:$I$72,0)),"")</f>
        <v>N/A</v>
      </c>
      <c r="U2476" s="7" t="inlineStr"/>
      <c r="V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Reference'!$E$2:$E$72,MATCH(INDEX(Account!$J$2:$J$131,MATCH($B2477,Account!$A$2:$A$131,0))&amp;"-"&amp;$C2477&amp;"-"&amp;$D2477,'Bill Report Reference'!$I$2:$I$72,0)),"")</f>
        <v>S.4942</v>
      </c>
      <c r="G2477" s="7" t="str">
        <f>IFERROR(""&amp;INDEX('Bill Report Reference'!$F$2:$F$72,MATCH(INDEX(Account!$J$2:$J$131,MATCH($B2477,Account!$A$2:$A$131,0))&amp;"-"&amp;$C2477&amp;"-"&amp;$D2477,'Bill Report Reference'!$I$2:$I$72,0)),"")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Reference'!$G$2:$G$72,MATCH(INDEX(Account!$J$2:$J$131,MATCH($B2477,Account!$A$2:$A$131,0))&amp;"-"&amp;$C2477&amp;"-"&amp;$D2477,'Bill Report Reference'!$I$2:$I$72,0)),"")</f>
        <v>https://www.govinfo.gov/content/pkg/BILLS-118s4942rs/pdf/BILLS-118s4942rs.pdf</v>
      </c>
      <c r="T2477" s="7" t="str">
        <f>IFERROR(""&amp;INDEX('Bill Report Reference'!$H$2:$H$72,MATCH(INDEX(Account!$J$2:$J$131,MATCH($B2477,Account!$A$2:$A$131,0))&amp;"-"&amp;$C2477&amp;"-"&amp;$D2477,'Bill Report Reference'!$I$2:$I$72,0)),"")</f>
        <v>https://www.congress.gov/118/crpt/srpt207/CRPT-118srpt207.pdf</v>
      </c>
      <c r="U2477" s="7" t="inlineStr"/>
      <c r="V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Reference'!$E$2:$E$72,MATCH(INDEX(Account!$J$2:$J$131,MATCH($B2478,Account!$A$2:$A$131,0))&amp;"-"&amp;$C2478&amp;"-"&amp;$D2478,'Bill Report Reference'!$I$2:$I$72,0)),"")</f>
        <v>P.L.119-75</v>
      </c>
      <c r="G2478" s="7" t="str">
        <f>IFERROR(""&amp;INDEX('Bill Report Reference'!$F$2:$F$72,MATCH(INDEX(Account!$J$2:$J$131,MATCH($B2478,Account!$A$2:$A$131,0))&amp;"-"&amp;$C2478&amp;"-"&amp;$D2478,'Bill Report Reference'!$I$2:$I$72,0)),"")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Reference'!$G$2:$G$72,MATCH(INDEX(Account!$J$2:$J$131,MATCH($B2478,Account!$A$2:$A$131,0))&amp;"-"&amp;$C2478&amp;"-"&amp;$D2478,'Bill Report Reference'!$I$2:$I$72,0)),"")</f>
        <v>https://www.govinfo.gov/content/pkg/PLAW-119publ75/pdf/PLAW-119publ75.pdf</v>
      </c>
      <c r="T2478" s="7" t="str">
        <f>IFERROR(""&amp;INDEX('Bill Report Reference'!$H$2:$H$72,MATCH(INDEX(Account!$J$2:$J$131,MATCH($B2478,Account!$A$2:$A$131,0))&amp;"-"&amp;$C2478&amp;"-"&amp;$D2478,'Bill Report Reference'!$I$2:$I$72,0)),"")</f>
        <v>https://www.govinfo.gov/content/pkg/CREC-2026-01-22/pdf/CREC-2026-01-22-pt2-PgH1353-2.pdf</v>
      </c>
      <c r="U2478" s="7" t="inlineStr"/>
      <c r="V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Reference'!$E$2:$E$72,MATCH(INDEX(Account!$J$2:$J$131,MATCH($B2479,Account!$A$2:$A$131,0))&amp;"-"&amp;$C2479&amp;"-"&amp;$D2479,'Bill Report Reference'!$I$2:$I$72,0)),"")</f>
        <v>H.R.5304</v>
      </c>
      <c r="G2479" s="7" t="str">
        <f>IFERROR(""&amp;INDEX('Bill Report Reference'!$F$2:$F$72,MATCH(INDEX(Account!$J$2:$J$131,MATCH($B2479,Account!$A$2:$A$131,0))&amp;"-"&amp;$C2479&amp;"-"&amp;$D2479,'Bill Report Reference'!$I$2:$I$72,0)),"")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Reference'!$G$2:$G$72,MATCH(INDEX(Account!$J$2:$J$131,MATCH($B2479,Account!$A$2:$A$131,0))&amp;"-"&amp;$C2479&amp;"-"&amp;$D2479,'Bill Report Reference'!$I$2:$I$72,0)),"")</f>
        <v>https://www.govinfo.gov/content/pkg/BILLS-119hr5304rh/pdf/BILLS-119hr5304rh.pdf</v>
      </c>
      <c r="T2479" s="7" t="str">
        <f>IFERROR(""&amp;INDEX('Bill Report Reference'!$H$2:$H$72,MATCH(INDEX(Account!$J$2:$J$131,MATCH($B2479,Account!$A$2:$A$131,0))&amp;"-"&amp;$C2479&amp;"-"&amp;$D2479,'Bill Report Reference'!$I$2:$I$72,0)),"")</f>
        <v>https://www.congress.gov/119/crpt/hrpt271/CRPT-119hrpt271.pdf</v>
      </c>
      <c r="U2479" s="7" t="inlineStr"/>
      <c r="V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Reference'!$E$2:$E$72,MATCH(INDEX(Account!$J$2:$J$131,MATCH($B2480,Account!$A$2:$A$131,0))&amp;"-"&amp;$C2480&amp;"-"&amp;$D2480,'Bill Report Reference'!$I$2:$I$72,0)),"")</f>
        <v>PREX 2.8:2026/APP</v>
      </c>
      <c r="G2480" s="7" t="str">
        <f>IFERROR(""&amp;INDEX('Bill Report Reference'!$F$2:$F$72,MATCH(INDEX(Account!$J$2:$J$131,MATCH($B2480,Account!$A$2:$A$131,0))&amp;"-"&amp;$C2480&amp;"-"&amp;$D2480,'Bill Report Reference'!$I$2:$I$72,0)),"")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Reference'!$G$2:$G$72,MATCH(INDEX(Account!$J$2:$J$131,MATCH($B2480,Account!$A$2:$A$131,0))&amp;"-"&amp;$C2480&amp;"-"&amp;$D2480,'Bill Report Reference'!$I$2:$I$72,0)),"")</f>
        <v>https://www.govinfo.gov/content/pkg/BUDGET-2026-APP/pdf/BUDGET-2026-APP.pdf</v>
      </c>
      <c r="T2480" s="7" t="str">
        <f>IFERROR(""&amp;INDEX('Bill Report Reference'!$H$2:$H$72,MATCH(INDEX(Account!$J$2:$J$131,MATCH($B2480,Account!$A$2:$A$131,0))&amp;"-"&amp;$C2480&amp;"-"&amp;$D2480,'Bill Report Reference'!$I$2:$I$72,0)),"")</f>
        <v>N/A</v>
      </c>
      <c r="U2480" s="7" t="inlineStr"/>
      <c r="V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Reference'!$E$2:$E$72,MATCH(INDEX(Account!$J$2:$J$131,MATCH($B2481,Account!$A$2:$A$131,0))&amp;"-"&amp;$C2481&amp;"-"&amp;$D2481,'Bill Report Reference'!$I$2:$I$72,0)),"")</f>
        <v>S.2587</v>
      </c>
      <c r="G2481" s="7" t="str">
        <f>IFERROR(""&amp;INDEX('Bill Report Reference'!$F$2:$F$72,MATCH(INDEX(Account!$J$2:$J$131,MATCH($B2481,Account!$A$2:$A$131,0))&amp;"-"&amp;$C2481&amp;"-"&amp;$D2481,'Bill Report Reference'!$I$2:$I$72,0)),"")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Reference'!$G$2:$G$72,MATCH(INDEX(Account!$J$2:$J$131,MATCH($B2481,Account!$A$2:$A$131,0))&amp;"-"&amp;$C2481&amp;"-"&amp;$D2481,'Bill Report Reference'!$I$2:$I$72,0)),"")</f>
        <v>https://www.govinfo.gov/content/pkg/BILLS-119s2587rs/pdf/BILLS-119s2587rs.pdf</v>
      </c>
      <c r="T2481" s="7" t="str">
        <f>IFERROR(""&amp;INDEX('Bill Report Reference'!$H$2:$H$72,MATCH(INDEX(Account!$J$2:$J$131,MATCH($B2481,Account!$A$2:$A$131,0))&amp;"-"&amp;$C2481&amp;"-"&amp;$D2481,'Bill Report Reference'!$I$2:$I$72,0)),"")</f>
        <v>https://www.congress.gov/119/crpt/srpt55/CRPT-119srpt55.pdf</v>
      </c>
      <c r="U2481" s="7" t="inlineStr"/>
      <c r="V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Reference'!$E$2:$E$72,MATCH(INDEX(Account!$J$2:$J$131,MATCH($B2482,Account!$A$2:$A$131,0))&amp;"-"&amp;$C2482&amp;"-"&amp;$D2482,'Bill Report Reference'!$I$2:$I$72,0)),"")</f>
        <v>H.R.9260</v>
      </c>
      <c r="G2482" s="7" t="str">
        <f>IFERROR(""&amp;INDEX('Bill Report Reference'!$F$2:$F$72,MATCH(INDEX(Account!$J$2:$J$131,MATCH($B2482,Account!$A$2:$A$131,0))&amp;"-"&amp;$C2482&amp;"-"&amp;$D2482,'Bill Report Reference'!$I$2:$I$72,0)),"")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Reference'!$G$2:$G$72,MATCH(INDEX(Account!$J$2:$J$131,MATCH($B2482,Account!$A$2:$A$131,0))&amp;"-"&amp;$C2482&amp;"-"&amp;$D2482,'Bill Report Reference'!$I$2:$I$72,0)),"")</f>
        <v>https://www.govinfo.gov/content/pkg/BILLS-119hr9260rh/pdf/BILLS-119hr9260rh.pdf</v>
      </c>
      <c r="T2482" s="7" t="str">
        <f>IFERROR(""&amp;INDEX('Bill Report Reference'!$H$2:$H$72,MATCH(INDEX(Account!$J$2:$J$131,MATCH($B2482,Account!$A$2:$A$131,0))&amp;"-"&amp;$C2482&amp;"-"&amp;$D2482,'Bill Report Reference'!$I$2:$I$72,0)),"")</f>
        <v>https://www.congress.gov/119/crpt/hrpt696/CRPT-119hrpt696.pdf</v>
      </c>
      <c r="U2482" s="7" t="inlineStr"/>
      <c r="V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Reference'!$E$2:$E$72,MATCH(INDEX(Account!$J$2:$J$131,MATCH($B2483,Account!$A$2:$A$131,0))&amp;"-"&amp;$C2483&amp;"-"&amp;$D2483,'Bill Report Reference'!$I$2:$I$72,0)),"")</f>
        <v>PREX 2.8:2027/APP</v>
      </c>
      <c r="G2483" s="7" t="str">
        <f>IFERROR(""&amp;INDEX('Bill Report Reference'!$F$2:$F$72,MATCH(INDEX(Account!$J$2:$J$131,MATCH($B2483,Account!$A$2:$A$131,0))&amp;"-"&amp;$C2483&amp;"-"&amp;$D2483,'Bill Report Reference'!$I$2:$I$72,0)),"")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Reference'!$G$2:$G$72,MATCH(INDEX(Account!$J$2:$J$131,MATCH($B2483,Account!$A$2:$A$131,0))&amp;"-"&amp;$C2483&amp;"-"&amp;$D2483,'Bill Report Reference'!$I$2:$I$72,0)),"")</f>
        <v>https://www.govinfo.gov/content/pkg/BUDGET-2027-APP/pdf/BUDGET-2027-APP.pdf</v>
      </c>
      <c r="T2483" s="7" t="str">
        <f>IFERROR(""&amp;INDEX('Bill Report Reference'!$H$2:$H$72,MATCH(INDEX(Account!$J$2:$J$131,MATCH($B2483,Account!$A$2:$A$131,0))&amp;"-"&amp;$C2483&amp;"-"&amp;$D2483,'Bill Report Reference'!$I$2:$I$72,0)),"")</f>
        <v>N/A</v>
      </c>
      <c r="U2483" s="7" t="inlineStr"/>
      <c r="V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Reference'!$E$2:$E$72,MATCH(INDEX(Account!$J$2:$J$131,MATCH($B2484,Account!$A$2:$A$131,0))&amp;"-"&amp;$C2484&amp;"-"&amp;$D2484,'Bill Report Reference'!$I$2:$I$72,0)),"")</f>
        <v>P.L.117-328</v>
      </c>
      <c r="G2484" s="7" t="str">
        <f>IFERROR(""&amp;INDEX('Bill Report Reference'!$F$2:$F$72,MATCH(INDEX(Account!$J$2:$J$131,MATCH($B2484,Account!$A$2:$A$131,0))&amp;"-"&amp;$C2484&amp;"-"&amp;$D2484,'Bill Report Reference'!$I$2:$I$72,0)),"")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Reference'!$G$2:$G$72,MATCH(INDEX(Account!$J$2:$J$131,MATCH($B2484,Account!$A$2:$A$131,0))&amp;"-"&amp;$C2484&amp;"-"&amp;$D2484,'Bill Report Reference'!$I$2:$I$72,0)),"")</f>
        <v>https://www.govinfo.gov/content/pkg/PLAW-117publ328/pdf/PLAW-117publ328.pdf</v>
      </c>
      <c r="T2484" s="7" t="str">
        <f>IFERROR(""&amp;INDEX('Bill Report Reference'!$H$2:$H$72,MATCH(INDEX(Account!$J$2:$J$131,MATCH($B2484,Account!$A$2:$A$131,0))&amp;"-"&amp;$C2484&amp;"-"&amp;$D2484,'Bill Report Reference'!$I$2:$I$72,0)),"")</f>
        <v>N/A</v>
      </c>
      <c r="U2484" s="7" t="inlineStr"/>
      <c r="V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Reference'!$E$2:$E$72,MATCH(INDEX(Account!$J$2:$J$131,MATCH($B2485,Account!$A$2:$A$131,0))&amp;"-"&amp;$C2485&amp;"-"&amp;$D2485,'Bill Report Reference'!$I$2:$I$72,0)),"")</f>
        <v>H.R.8295</v>
      </c>
      <c r="G2485" s="7" t="str">
        <f>IFERROR(""&amp;INDEX('Bill Report Reference'!$F$2:$F$72,MATCH(INDEX(Account!$J$2:$J$131,MATCH($B2485,Account!$A$2:$A$131,0))&amp;"-"&amp;$C2485&amp;"-"&amp;$D2485,'Bill Report Reference'!$I$2:$I$72,0)),"")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Reference'!$G$2:$G$72,MATCH(INDEX(Account!$J$2:$J$131,MATCH($B2485,Account!$A$2:$A$131,0))&amp;"-"&amp;$C2485&amp;"-"&amp;$D2485,'Bill Report Reference'!$I$2:$I$72,0)),"")</f>
        <v>https://www.govinfo.gov/content/pkg/BILLS-117hr8295rh/pdf/BILLS-117hr8295rh.pdf</v>
      </c>
      <c r="T2485" s="7" t="str">
        <f>IFERROR(""&amp;INDEX('Bill Report Reference'!$H$2:$H$72,MATCH(INDEX(Account!$J$2:$J$131,MATCH($B2485,Account!$A$2:$A$131,0))&amp;"-"&amp;$C2485&amp;"-"&amp;$D2485,'Bill Report Reference'!$I$2:$I$72,0)),"")</f>
        <v>https://www.govinfo.gov/content/pkg/CRPT-117hrpt403/pdf/CRPT-117hrpt403.pdf</v>
      </c>
      <c r="U2485" s="7" t="inlineStr"/>
      <c r="V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Reference'!$E$2:$E$72,MATCH(INDEX(Account!$J$2:$J$131,MATCH($B2486,Account!$A$2:$A$131,0))&amp;"-"&amp;$C2486&amp;"-"&amp;$D2486,'Bill Report Reference'!$I$2:$I$72,0)),"")</f>
        <v>PREX 2.8:2023/APP</v>
      </c>
      <c r="G2486" s="7" t="str">
        <f>IFERROR(""&amp;INDEX('Bill Report Reference'!$F$2:$F$72,MATCH(INDEX(Account!$J$2:$J$131,MATCH($B2486,Account!$A$2:$A$131,0))&amp;"-"&amp;$C2486&amp;"-"&amp;$D2486,'Bill Report Reference'!$I$2:$I$72,0)),"")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Reference'!$G$2:$G$72,MATCH(INDEX(Account!$J$2:$J$131,MATCH($B2486,Account!$A$2:$A$131,0))&amp;"-"&amp;$C2486&amp;"-"&amp;$D2486,'Bill Report Reference'!$I$2:$I$72,0)),"")</f>
        <v>https://www.govinfo.gov/content/pkg/BUDGET-2023-APP/pdf/BUDGET-2023-APP.pdf</v>
      </c>
      <c r="T2486" s="7" t="str">
        <f>IFERROR(""&amp;INDEX('Bill Report Reference'!$H$2:$H$72,MATCH(INDEX(Account!$J$2:$J$131,MATCH($B2486,Account!$A$2:$A$131,0))&amp;"-"&amp;$C2486&amp;"-"&amp;$D2486,'Bill Report Reference'!$I$2:$I$72,0)),"")</f>
        <v>N/A</v>
      </c>
      <c r="U2486" s="7" t="inlineStr"/>
      <c r="V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Reference'!$E$2:$E$72,MATCH(INDEX(Account!$J$2:$J$131,MATCH($B2487,Account!$A$2:$A$131,0))&amp;"-"&amp;$C2487&amp;"-"&amp;$D2487,'Bill Report Reference'!$I$2:$I$72,0)),"")</f>
        <v>S.4659</v>
      </c>
      <c r="G2487" s="7" t="str">
        <f>IFERROR(""&amp;INDEX('Bill Report Reference'!$F$2:$F$72,MATCH(INDEX(Account!$J$2:$J$131,MATCH($B2487,Account!$A$2:$A$131,0))&amp;"-"&amp;$C2487&amp;"-"&amp;$D2487,'Bill Report Reference'!$I$2:$I$72,0)),"")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Reference'!$G$2:$G$72,MATCH(INDEX(Account!$J$2:$J$131,MATCH($B2487,Account!$A$2:$A$131,0))&amp;"-"&amp;$C2487&amp;"-"&amp;$D2487,'Bill Report Reference'!$I$2:$I$72,0)),"")</f>
        <v>https://www.govinfo.gov/content/pkg/BILLS-117s4659is/pdf/BILLS-117s4659is.pdf</v>
      </c>
      <c r="T2487" s="7" t="str">
        <f>IFERROR(""&amp;INDEX('Bill Report Reference'!$H$2:$H$72,MATCH(INDEX(Account!$J$2:$J$131,MATCH($B2487,Account!$A$2:$A$131,0))&amp;"-"&amp;$C2487&amp;"-"&amp;$D2487,'Bill Report Reference'!$I$2:$I$72,0)),"")</f>
        <v>https://www.appropriations.senate.gov/imo/media/doc/LHHSFY23REPT.pdf</v>
      </c>
      <c r="U2487" s="7" t="inlineStr"/>
      <c r="V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Reference'!$E$2:$E$72,MATCH(INDEX(Account!$J$2:$J$131,MATCH($B2488,Account!$A$2:$A$131,0))&amp;"-"&amp;$C2488&amp;"-"&amp;$D2488,'Bill Report Reference'!$I$2:$I$72,0)),"")</f>
        <v>P.L.118-47</v>
      </c>
      <c r="G2488" s="7" t="str">
        <f>IFERROR(""&amp;INDEX('Bill Report Reference'!$F$2:$F$72,MATCH(INDEX(Account!$J$2:$J$131,MATCH($B2488,Account!$A$2:$A$131,0))&amp;"-"&amp;$C2488&amp;"-"&amp;$D2488,'Bill Report Reference'!$I$2:$I$72,0)),"")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Reference'!$G$2:$G$72,MATCH(INDEX(Account!$J$2:$J$131,MATCH($B2488,Account!$A$2:$A$131,0))&amp;"-"&amp;$C2488&amp;"-"&amp;$D2488,'Bill Report Reference'!$I$2:$I$72,0)),"")</f>
        <v>https://www.govinfo.gov/content/pkg/PLAW-118publ47/pdf/PLAW-118publ47.pdf</v>
      </c>
      <c r="T2488" s="7" t="str">
        <f>IFERROR(""&amp;INDEX('Bill Report Reference'!$H$2:$H$72,MATCH(INDEX(Account!$J$2:$J$131,MATCH($B2488,Account!$A$2:$A$131,0))&amp;"-"&amp;$C2488&amp;"-"&amp;$D2488,'Bill Report Reference'!$I$2:$I$72,0)),"")</f>
        <v>N/A</v>
      </c>
      <c r="U2488" s="7" t="inlineStr"/>
      <c r="V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Reference'!$E$2:$E$72,MATCH(INDEX(Account!$J$2:$J$131,MATCH($B2489,Account!$A$2:$A$131,0))&amp;"-"&amp;$C2489&amp;"-"&amp;$D2489,'Bill Report Reference'!$I$2:$I$72,0)),"")</f>
        <v>PREX 2.8:2024/APP</v>
      </c>
      <c r="G2489" s="7" t="str">
        <f>IFERROR(""&amp;INDEX('Bill Report Reference'!$F$2:$F$72,MATCH(INDEX(Account!$J$2:$J$131,MATCH($B2489,Account!$A$2:$A$131,0))&amp;"-"&amp;$C2489&amp;"-"&amp;$D2489,'Bill Report Reference'!$I$2:$I$72,0)),"")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Reference'!$G$2:$G$72,MATCH(INDEX(Account!$J$2:$J$131,MATCH($B2489,Account!$A$2:$A$131,0))&amp;"-"&amp;$C2489&amp;"-"&amp;$D2489,'Bill Report Reference'!$I$2:$I$72,0)),"")</f>
        <v>https://www.govinfo.gov/content/pkg/BUDGET-2024-APP/pdf/BUDGET-2024-APP.pdf</v>
      </c>
      <c r="T2489" s="7" t="str">
        <f>IFERROR(""&amp;INDEX('Bill Report Reference'!$H$2:$H$72,MATCH(INDEX(Account!$J$2:$J$131,MATCH($B2489,Account!$A$2:$A$131,0))&amp;"-"&amp;$C2489&amp;"-"&amp;$D2489,'Bill Report Reference'!$I$2:$I$72,0)),"")</f>
        <v>N/A</v>
      </c>
      <c r="U2489" s="7" t="inlineStr"/>
      <c r="V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Reference'!$E$2:$E$72,MATCH(INDEX(Account!$J$2:$J$131,MATCH($B2490,Account!$A$2:$A$131,0))&amp;"-"&amp;$C2490&amp;"-"&amp;$D2490,'Bill Report Reference'!$I$2:$I$72,0)),"")</f>
        <v>S.2624</v>
      </c>
      <c r="G2490" s="7" t="str">
        <f>IFERROR(""&amp;INDEX('Bill Report Reference'!$F$2:$F$72,MATCH(INDEX(Account!$J$2:$J$131,MATCH($B2490,Account!$A$2:$A$131,0))&amp;"-"&amp;$C2490&amp;"-"&amp;$D2490,'Bill Report Reference'!$I$2:$I$72,0)),"")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Reference'!$G$2:$G$72,MATCH(INDEX(Account!$J$2:$J$131,MATCH($B2490,Account!$A$2:$A$131,0))&amp;"-"&amp;$C2490&amp;"-"&amp;$D2490,'Bill Report Reference'!$I$2:$I$72,0)),"")</f>
        <v>https://www.govinfo.gov/content/pkg/BILLS-118s2624rs/pdf/BILLS-118s2624rs.pdf</v>
      </c>
      <c r="T2490" s="7" t="str">
        <f>IFERROR(""&amp;INDEX('Bill Report Reference'!$H$2:$H$72,MATCH(INDEX(Account!$J$2:$J$131,MATCH($B2490,Account!$A$2:$A$131,0))&amp;"-"&amp;$C2490&amp;"-"&amp;$D2490,'Bill Report Reference'!$I$2:$I$72,0)),"")</f>
        <v>https://www.congress.gov/118/crpt/srpt84/CRPT-118srpt84.pdf</v>
      </c>
      <c r="U2490" s="7" t="inlineStr"/>
      <c r="V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Reference'!$E$2:$E$72,MATCH(INDEX(Account!$J$2:$J$131,MATCH($B2491,Account!$A$2:$A$131,0))&amp;"-"&amp;$C2491&amp;"-"&amp;$D2491,'Bill Report Reference'!$I$2:$I$72,0)),"")</f>
        <v>P.L.119-4</v>
      </c>
      <c r="G2491" s="7" t="str">
        <f>IFERROR(""&amp;INDEX('Bill Report Reference'!$F$2:$F$72,MATCH(INDEX(Account!$J$2:$J$131,MATCH($B2491,Account!$A$2:$A$131,0))&amp;"-"&amp;$C2491&amp;"-"&amp;$D2491,'Bill Report Reference'!$I$2:$I$72,0)),"")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Reference'!$G$2:$G$72,MATCH(INDEX(Account!$J$2:$J$131,MATCH($B2491,Account!$A$2:$A$131,0))&amp;"-"&amp;$C2491&amp;"-"&amp;$D2491,'Bill Report Reference'!$I$2:$I$72,0)),"")</f>
        <v>https://www.govinfo.gov/content/pkg/PLAW-119publ4/pdf/PLAW-119publ4.pdf</v>
      </c>
      <c r="T2491" s="7" t="str">
        <f>IFERROR(""&amp;INDEX('Bill Report Reference'!$H$2:$H$72,MATCH(INDEX(Account!$J$2:$J$131,MATCH($B2491,Account!$A$2:$A$131,0))&amp;"-"&amp;$C2491&amp;"-"&amp;$D2491,'Bill Report Reference'!$I$2:$I$72,0)),"")</f>
        <v>N/A</v>
      </c>
      <c r="U2491" s="7" t="inlineStr"/>
      <c r="V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Reference'!$E$2:$E$72,MATCH(INDEX(Account!$J$2:$J$131,MATCH($B2492,Account!$A$2:$A$131,0))&amp;"-"&amp;$C2492&amp;"-"&amp;$D2492,'Bill Report Reference'!$I$2:$I$72,0)),"")</f>
        <v>H.R.9029</v>
      </c>
      <c r="G2492" s="7" t="str">
        <f>IFERROR(""&amp;INDEX('Bill Report Reference'!$F$2:$F$72,MATCH(INDEX(Account!$J$2:$J$131,MATCH($B2492,Account!$A$2:$A$131,0))&amp;"-"&amp;$C2492&amp;"-"&amp;$D2492,'Bill Report Reference'!$I$2:$I$72,0)),"")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Reference'!$G$2:$G$72,MATCH(INDEX(Account!$J$2:$J$131,MATCH($B2492,Account!$A$2:$A$131,0))&amp;"-"&amp;$C2492&amp;"-"&amp;$D2492,'Bill Report Reference'!$I$2:$I$72,0)),"")</f>
        <v>https://www.govinfo.gov/content/pkg/BILLS-118hr9029rh/pdf/BILLS-118hr9029rh.pdf</v>
      </c>
      <c r="T2492" s="7" t="str">
        <f>IFERROR(""&amp;INDEX('Bill Report Reference'!$H$2:$H$72,MATCH(INDEX(Account!$J$2:$J$131,MATCH($B2492,Account!$A$2:$A$131,0))&amp;"-"&amp;$C2492&amp;"-"&amp;$D2492,'Bill Report Reference'!$I$2:$I$72,0)),"")</f>
        <v>https://www.congress.gov/118/crpt/hrpt585/CRPT-118hrpt585.pdf</v>
      </c>
      <c r="U2492" s="7" t="inlineStr"/>
      <c r="V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Reference'!$E$2:$E$72,MATCH(INDEX(Account!$J$2:$J$131,MATCH($B2493,Account!$A$2:$A$131,0))&amp;"-"&amp;$C2493&amp;"-"&amp;$D2493,'Bill Report Reference'!$I$2:$I$72,0)),"")</f>
        <v>PREX 2.8:2025/APP</v>
      </c>
      <c r="G2493" s="7" t="str">
        <f>IFERROR(""&amp;INDEX('Bill Report Reference'!$F$2:$F$72,MATCH(INDEX(Account!$J$2:$J$131,MATCH($B2493,Account!$A$2:$A$131,0))&amp;"-"&amp;$C2493&amp;"-"&amp;$D2493,'Bill Report Reference'!$I$2:$I$72,0)),"")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Reference'!$G$2:$G$72,MATCH(INDEX(Account!$J$2:$J$131,MATCH($B2493,Account!$A$2:$A$131,0))&amp;"-"&amp;$C2493&amp;"-"&amp;$D2493,'Bill Report Reference'!$I$2:$I$72,0)),"")</f>
        <v>https://www.govinfo.gov/content/pkg/BUDGET-2025-APP/pdf/BUDGET-2025-APP.pdf</v>
      </c>
      <c r="T2493" s="7" t="str">
        <f>IFERROR(""&amp;INDEX('Bill Report Reference'!$H$2:$H$72,MATCH(INDEX(Account!$J$2:$J$131,MATCH($B2493,Account!$A$2:$A$131,0))&amp;"-"&amp;$C2493&amp;"-"&amp;$D2493,'Bill Report Reference'!$I$2:$I$72,0)),"")</f>
        <v>N/A</v>
      </c>
      <c r="U2493" s="7" t="inlineStr"/>
      <c r="V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Reference'!$E$2:$E$72,MATCH(INDEX(Account!$J$2:$J$131,MATCH($B2494,Account!$A$2:$A$131,0))&amp;"-"&amp;$C2494&amp;"-"&amp;$D2494,'Bill Report Reference'!$I$2:$I$72,0)),"")</f>
        <v>S.4942</v>
      </c>
      <c r="G2494" s="7" t="str">
        <f>IFERROR(""&amp;INDEX('Bill Report Reference'!$F$2:$F$72,MATCH(INDEX(Account!$J$2:$J$131,MATCH($B2494,Account!$A$2:$A$131,0))&amp;"-"&amp;$C2494&amp;"-"&amp;$D2494,'Bill Report Reference'!$I$2:$I$72,0)),"")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Reference'!$G$2:$G$72,MATCH(INDEX(Account!$J$2:$J$131,MATCH($B2494,Account!$A$2:$A$131,0))&amp;"-"&amp;$C2494&amp;"-"&amp;$D2494,'Bill Report Reference'!$I$2:$I$72,0)),"")</f>
        <v>https://www.govinfo.gov/content/pkg/BILLS-118s4942rs/pdf/BILLS-118s4942rs.pdf</v>
      </c>
      <c r="T2494" s="7" t="str">
        <f>IFERROR(""&amp;INDEX('Bill Report Reference'!$H$2:$H$72,MATCH(INDEX(Account!$J$2:$J$131,MATCH($B2494,Account!$A$2:$A$131,0))&amp;"-"&amp;$C2494&amp;"-"&amp;$D2494,'Bill Report Reference'!$I$2:$I$72,0)),"")</f>
        <v>https://www.congress.gov/118/crpt/srpt207/CRPT-118srpt207.pdf</v>
      </c>
      <c r="U2494" s="7" t="inlineStr"/>
      <c r="V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Reference'!$E$2:$E$72,MATCH(INDEX(Account!$J$2:$J$131,MATCH($B2495,Account!$A$2:$A$131,0))&amp;"-"&amp;$C2495&amp;"-"&amp;$D2495,'Bill Report Reference'!$I$2:$I$72,0)),"")</f>
        <v>P.L.119-75</v>
      </c>
      <c r="G2495" s="7" t="str">
        <f>IFERROR(""&amp;INDEX('Bill Report Reference'!$F$2:$F$72,MATCH(INDEX(Account!$J$2:$J$131,MATCH($B2495,Account!$A$2:$A$131,0))&amp;"-"&amp;$C2495&amp;"-"&amp;$D2495,'Bill Report Reference'!$I$2:$I$72,0)),"")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Reference'!$G$2:$G$72,MATCH(INDEX(Account!$J$2:$J$131,MATCH($B2495,Account!$A$2:$A$131,0))&amp;"-"&amp;$C2495&amp;"-"&amp;$D2495,'Bill Report Reference'!$I$2:$I$72,0)),"")</f>
        <v>https://www.govinfo.gov/content/pkg/PLAW-119publ75/pdf/PLAW-119publ75.pdf</v>
      </c>
      <c r="T2495" s="7" t="str">
        <f>IFERROR(""&amp;INDEX('Bill Report Reference'!$H$2:$H$72,MATCH(INDEX(Account!$J$2:$J$131,MATCH($B2495,Account!$A$2:$A$131,0))&amp;"-"&amp;$C2495&amp;"-"&amp;$D2495,'Bill Report Reference'!$I$2:$I$72,0)),"")</f>
        <v>https://www.govinfo.gov/content/pkg/CREC-2026-01-22/pdf/CREC-2026-01-22-pt2-PgH1353-2.pdf</v>
      </c>
      <c r="U2495" s="7" t="inlineStr"/>
      <c r="V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Reference'!$E$2:$E$72,MATCH(INDEX(Account!$J$2:$J$131,MATCH($B2496,Account!$A$2:$A$131,0))&amp;"-"&amp;$C2496&amp;"-"&amp;$D2496,'Bill Report Reference'!$I$2:$I$72,0)),"")</f>
        <v>H.R.5304</v>
      </c>
      <c r="G2496" s="7" t="str">
        <f>IFERROR(""&amp;INDEX('Bill Report Reference'!$F$2:$F$72,MATCH(INDEX(Account!$J$2:$J$131,MATCH($B2496,Account!$A$2:$A$131,0))&amp;"-"&amp;$C2496&amp;"-"&amp;$D2496,'Bill Report Reference'!$I$2:$I$72,0)),"")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Reference'!$G$2:$G$72,MATCH(INDEX(Account!$J$2:$J$131,MATCH($B2496,Account!$A$2:$A$131,0))&amp;"-"&amp;$C2496&amp;"-"&amp;$D2496,'Bill Report Reference'!$I$2:$I$72,0)),"")</f>
        <v>https://www.govinfo.gov/content/pkg/BILLS-119hr5304rh/pdf/BILLS-119hr5304rh.pdf</v>
      </c>
      <c r="T2496" s="7" t="str">
        <f>IFERROR(""&amp;INDEX('Bill Report Reference'!$H$2:$H$72,MATCH(INDEX(Account!$J$2:$J$131,MATCH($B2496,Account!$A$2:$A$131,0))&amp;"-"&amp;$C2496&amp;"-"&amp;$D2496,'Bill Report Reference'!$I$2:$I$72,0)),"")</f>
        <v>https://www.congress.gov/119/crpt/hrpt271/CRPT-119hrpt271.pdf</v>
      </c>
      <c r="U2496" s="7" t="inlineStr"/>
      <c r="V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Reference'!$E$2:$E$72,MATCH(INDEX(Account!$J$2:$J$131,MATCH($B2497,Account!$A$2:$A$131,0))&amp;"-"&amp;$C2497&amp;"-"&amp;$D2497,'Bill Report Reference'!$I$2:$I$72,0)),"")</f>
        <v>PREX 2.8:2026/APP</v>
      </c>
      <c r="G2497" s="7" t="str">
        <f>IFERROR(""&amp;INDEX('Bill Report Reference'!$F$2:$F$72,MATCH(INDEX(Account!$J$2:$J$131,MATCH($B2497,Account!$A$2:$A$131,0))&amp;"-"&amp;$C2497&amp;"-"&amp;$D2497,'Bill Report Reference'!$I$2:$I$72,0)),"")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Reference'!$G$2:$G$72,MATCH(INDEX(Account!$J$2:$J$131,MATCH($B2497,Account!$A$2:$A$131,0))&amp;"-"&amp;$C2497&amp;"-"&amp;$D2497,'Bill Report Reference'!$I$2:$I$72,0)),"")</f>
        <v>https://www.govinfo.gov/content/pkg/BUDGET-2026-APP/pdf/BUDGET-2026-APP.pdf</v>
      </c>
      <c r="T2497" s="7" t="str">
        <f>IFERROR(""&amp;INDEX('Bill Report Reference'!$H$2:$H$72,MATCH(INDEX(Account!$J$2:$J$131,MATCH($B2497,Account!$A$2:$A$131,0))&amp;"-"&amp;$C2497&amp;"-"&amp;$D2497,'Bill Report Reference'!$I$2:$I$72,0)),"")</f>
        <v>N/A</v>
      </c>
      <c r="U2497" s="7" t="inlineStr"/>
      <c r="V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Reference'!$E$2:$E$72,MATCH(INDEX(Account!$J$2:$J$131,MATCH($B2498,Account!$A$2:$A$131,0))&amp;"-"&amp;$C2498&amp;"-"&amp;$D2498,'Bill Report Reference'!$I$2:$I$72,0)),"")</f>
        <v>S.2587</v>
      </c>
      <c r="G2498" s="7" t="str">
        <f>IFERROR(""&amp;INDEX('Bill Report Reference'!$F$2:$F$72,MATCH(INDEX(Account!$J$2:$J$131,MATCH($B2498,Account!$A$2:$A$131,0))&amp;"-"&amp;$C2498&amp;"-"&amp;$D2498,'Bill Report Reference'!$I$2:$I$72,0)),"")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Reference'!$G$2:$G$72,MATCH(INDEX(Account!$J$2:$J$131,MATCH($B2498,Account!$A$2:$A$131,0))&amp;"-"&amp;$C2498&amp;"-"&amp;$D2498,'Bill Report Reference'!$I$2:$I$72,0)),"")</f>
        <v>https://www.govinfo.gov/content/pkg/BILLS-119s2587rs/pdf/BILLS-119s2587rs.pdf</v>
      </c>
      <c r="T2498" s="7" t="str">
        <f>IFERROR(""&amp;INDEX('Bill Report Reference'!$H$2:$H$72,MATCH(INDEX(Account!$J$2:$J$131,MATCH($B2498,Account!$A$2:$A$131,0))&amp;"-"&amp;$C2498&amp;"-"&amp;$D2498,'Bill Report Reference'!$I$2:$I$72,0)),"")</f>
        <v>https://www.congress.gov/119/crpt/srpt55/CRPT-119srpt55.pdf</v>
      </c>
      <c r="U2498" s="7" t="inlineStr"/>
      <c r="V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Reference'!$E$2:$E$72,MATCH(INDEX(Account!$J$2:$J$131,MATCH($B2499,Account!$A$2:$A$131,0))&amp;"-"&amp;$C2499&amp;"-"&amp;$D2499,'Bill Report Reference'!$I$2:$I$72,0)),"")</f>
        <v>H.R.9260</v>
      </c>
      <c r="G2499" s="7" t="str">
        <f>IFERROR(""&amp;INDEX('Bill Report Reference'!$F$2:$F$72,MATCH(INDEX(Account!$J$2:$J$131,MATCH($B2499,Account!$A$2:$A$131,0))&amp;"-"&amp;$C2499&amp;"-"&amp;$D2499,'Bill Report Reference'!$I$2:$I$72,0)),"")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Reference'!$G$2:$G$72,MATCH(INDEX(Account!$J$2:$J$131,MATCH($B2499,Account!$A$2:$A$131,0))&amp;"-"&amp;$C2499&amp;"-"&amp;$D2499,'Bill Report Reference'!$I$2:$I$72,0)),"")</f>
        <v>https://www.govinfo.gov/content/pkg/BILLS-119hr9260rh/pdf/BILLS-119hr9260rh.pdf</v>
      </c>
      <c r="T2499" s="7" t="str">
        <f>IFERROR(""&amp;INDEX('Bill Report Reference'!$H$2:$H$72,MATCH(INDEX(Account!$J$2:$J$131,MATCH($B2499,Account!$A$2:$A$131,0))&amp;"-"&amp;$C2499&amp;"-"&amp;$D2499,'Bill Report Reference'!$I$2:$I$72,0)),"")</f>
        <v>https://www.congress.gov/119/crpt/hrpt696/CRPT-119hrpt696.pdf</v>
      </c>
      <c r="U2499" s="7" t="inlineStr"/>
      <c r="V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Reference'!$E$2:$E$72,MATCH(INDEX(Account!$J$2:$J$131,MATCH($B2500,Account!$A$2:$A$131,0))&amp;"-"&amp;$C2500&amp;"-"&amp;$D2500,'Bill Report Reference'!$I$2:$I$72,0)),"")</f>
        <v>PREX 2.8:2027/APP</v>
      </c>
      <c r="G2500" s="7" t="str">
        <f>IFERROR(""&amp;INDEX('Bill Report Reference'!$F$2:$F$72,MATCH(INDEX(Account!$J$2:$J$131,MATCH($B2500,Account!$A$2:$A$131,0))&amp;"-"&amp;$C2500&amp;"-"&amp;$D2500,'Bill Report Reference'!$I$2:$I$72,0)),"")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Reference'!$G$2:$G$72,MATCH(INDEX(Account!$J$2:$J$131,MATCH($B2500,Account!$A$2:$A$131,0))&amp;"-"&amp;$C2500&amp;"-"&amp;$D2500,'Bill Report Reference'!$I$2:$I$72,0)),"")</f>
        <v>https://www.govinfo.gov/content/pkg/BUDGET-2027-APP/pdf/BUDGET-2027-APP.pdf</v>
      </c>
      <c r="T2500" s="7" t="str">
        <f>IFERROR(""&amp;INDEX('Bill Report Reference'!$H$2:$H$72,MATCH(INDEX(Account!$J$2:$J$131,MATCH($B2500,Account!$A$2:$A$131,0))&amp;"-"&amp;$C2500&amp;"-"&amp;$D2500,'Bill Report Reference'!$I$2:$I$72,0)),"")</f>
        <v>N/A</v>
      </c>
      <c r="U2500" s="7" t="inlineStr"/>
      <c r="V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Reference'!$E$2:$E$72,MATCH(INDEX(Account!$J$2:$J$131,MATCH($B2501,Account!$A$2:$A$131,0))&amp;"-"&amp;$C2501&amp;"-"&amp;$D2501,'Bill Report Reference'!$I$2:$I$72,0)),"")</f>
        <v>P.L.117-328</v>
      </c>
      <c r="G2501" s="7" t="str">
        <f>IFERROR(""&amp;INDEX('Bill Report Reference'!$F$2:$F$72,MATCH(INDEX(Account!$J$2:$J$131,MATCH($B2501,Account!$A$2:$A$131,0))&amp;"-"&amp;$C2501&amp;"-"&amp;$D2501,'Bill Report Reference'!$I$2:$I$72,0)),"")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Reference'!$G$2:$G$72,MATCH(INDEX(Account!$J$2:$J$131,MATCH($B2501,Account!$A$2:$A$131,0))&amp;"-"&amp;$C2501&amp;"-"&amp;$D2501,'Bill Report Reference'!$I$2:$I$72,0)),"")</f>
        <v>https://www.govinfo.gov/content/pkg/PLAW-117publ328/pdf/PLAW-117publ328.pdf</v>
      </c>
      <c r="T2501" s="7" t="str">
        <f>IFERROR(""&amp;INDEX('Bill Report Reference'!$H$2:$H$72,MATCH(INDEX(Account!$J$2:$J$131,MATCH($B2501,Account!$A$2:$A$131,0))&amp;"-"&amp;$C2501&amp;"-"&amp;$D2501,'Bill Report Reference'!$I$2:$I$72,0)),"")</f>
        <v>N/A</v>
      </c>
      <c r="U2501" s="7" t="inlineStr"/>
      <c r="V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Reference'!$E$2:$E$72,MATCH(INDEX(Account!$J$2:$J$131,MATCH($B2502,Account!$A$2:$A$131,0))&amp;"-"&amp;$C2502&amp;"-"&amp;$D2502,'Bill Report Reference'!$I$2:$I$72,0)),"")</f>
        <v>H.R.8295</v>
      </c>
      <c r="G2502" s="7" t="str">
        <f>IFERROR(""&amp;INDEX('Bill Report Reference'!$F$2:$F$72,MATCH(INDEX(Account!$J$2:$J$131,MATCH($B2502,Account!$A$2:$A$131,0))&amp;"-"&amp;$C2502&amp;"-"&amp;$D2502,'Bill Report Reference'!$I$2:$I$72,0)),"")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Reference'!$G$2:$G$72,MATCH(INDEX(Account!$J$2:$J$131,MATCH($B2502,Account!$A$2:$A$131,0))&amp;"-"&amp;$C2502&amp;"-"&amp;$D2502,'Bill Report Reference'!$I$2:$I$72,0)),"")</f>
        <v>https://www.govinfo.gov/content/pkg/BILLS-117hr8295rh/pdf/BILLS-117hr8295rh.pdf</v>
      </c>
      <c r="T2502" s="7" t="str">
        <f>IFERROR(""&amp;INDEX('Bill Report Reference'!$H$2:$H$72,MATCH(INDEX(Account!$J$2:$J$131,MATCH($B2502,Account!$A$2:$A$131,0))&amp;"-"&amp;$C2502&amp;"-"&amp;$D2502,'Bill Report Reference'!$I$2:$I$72,0)),"")</f>
        <v>https://www.govinfo.gov/content/pkg/CRPT-117hrpt403/pdf/CRPT-117hrpt403.pdf</v>
      </c>
      <c r="U2502" s="7" t="inlineStr"/>
      <c r="V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Reference'!$E$2:$E$72,MATCH(INDEX(Account!$J$2:$J$131,MATCH($B2503,Account!$A$2:$A$131,0))&amp;"-"&amp;$C2503&amp;"-"&amp;$D2503,'Bill Report Reference'!$I$2:$I$72,0)),"")</f>
        <v>PREX 2.8:2023/APP</v>
      </c>
      <c r="G2503" s="7" t="str">
        <f>IFERROR(""&amp;INDEX('Bill Report Reference'!$F$2:$F$72,MATCH(INDEX(Account!$J$2:$J$131,MATCH($B2503,Account!$A$2:$A$131,0))&amp;"-"&amp;$C2503&amp;"-"&amp;$D2503,'Bill Report Reference'!$I$2:$I$72,0)),"")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Reference'!$G$2:$G$72,MATCH(INDEX(Account!$J$2:$J$131,MATCH($B2503,Account!$A$2:$A$131,0))&amp;"-"&amp;$C2503&amp;"-"&amp;$D2503,'Bill Report Reference'!$I$2:$I$72,0)),"")</f>
        <v>https://www.govinfo.gov/content/pkg/BUDGET-2023-APP/pdf/BUDGET-2023-APP.pdf</v>
      </c>
      <c r="T2503" s="7" t="str">
        <f>IFERROR(""&amp;INDEX('Bill Report Reference'!$H$2:$H$72,MATCH(INDEX(Account!$J$2:$J$131,MATCH($B2503,Account!$A$2:$A$131,0))&amp;"-"&amp;$C2503&amp;"-"&amp;$D2503,'Bill Report Reference'!$I$2:$I$72,0)),"")</f>
        <v>N/A</v>
      </c>
      <c r="U2503" s="7" t="inlineStr"/>
      <c r="V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Reference'!$E$2:$E$72,MATCH(INDEX(Account!$J$2:$J$131,MATCH($B2504,Account!$A$2:$A$131,0))&amp;"-"&amp;$C2504&amp;"-"&amp;$D2504,'Bill Report Reference'!$I$2:$I$72,0)),"")</f>
        <v>S.4659</v>
      </c>
      <c r="G2504" s="7" t="str">
        <f>IFERROR(""&amp;INDEX('Bill Report Reference'!$F$2:$F$72,MATCH(INDEX(Account!$J$2:$J$131,MATCH($B2504,Account!$A$2:$A$131,0))&amp;"-"&amp;$C2504&amp;"-"&amp;$D2504,'Bill Report Reference'!$I$2:$I$72,0)),"")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Reference'!$G$2:$G$72,MATCH(INDEX(Account!$J$2:$J$131,MATCH($B2504,Account!$A$2:$A$131,0))&amp;"-"&amp;$C2504&amp;"-"&amp;$D2504,'Bill Report Reference'!$I$2:$I$72,0)),"")</f>
        <v>https://www.govinfo.gov/content/pkg/BILLS-117s4659is/pdf/BILLS-117s4659is.pdf</v>
      </c>
      <c r="T2504" s="7" t="str">
        <f>IFERROR(""&amp;INDEX('Bill Report Reference'!$H$2:$H$72,MATCH(INDEX(Account!$J$2:$J$131,MATCH($B2504,Account!$A$2:$A$131,0))&amp;"-"&amp;$C2504&amp;"-"&amp;$D2504,'Bill Report Reference'!$I$2:$I$72,0)),"")</f>
        <v>https://www.appropriations.senate.gov/imo/media/doc/LHHSFY23REPT.pdf</v>
      </c>
      <c r="U2504" s="7" t="inlineStr"/>
      <c r="V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Reference'!$E$2:$E$72,MATCH(INDEX(Account!$J$2:$J$131,MATCH($B2505,Account!$A$2:$A$131,0))&amp;"-"&amp;$C2505&amp;"-"&amp;$D2505,'Bill Report Reference'!$I$2:$I$72,0)),"")</f>
        <v>P.L.118-47</v>
      </c>
      <c r="G2505" s="7" t="str">
        <f>IFERROR(""&amp;INDEX('Bill Report Reference'!$F$2:$F$72,MATCH(INDEX(Account!$J$2:$J$131,MATCH($B2505,Account!$A$2:$A$131,0))&amp;"-"&amp;$C2505&amp;"-"&amp;$D2505,'Bill Report Reference'!$I$2:$I$72,0)),"")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Reference'!$G$2:$G$72,MATCH(INDEX(Account!$J$2:$J$131,MATCH($B2505,Account!$A$2:$A$131,0))&amp;"-"&amp;$C2505&amp;"-"&amp;$D2505,'Bill Report Reference'!$I$2:$I$72,0)),"")</f>
        <v>https://www.govinfo.gov/content/pkg/PLAW-118publ47/pdf/PLAW-118publ47.pdf</v>
      </c>
      <c r="T2505" s="7" t="str">
        <f>IFERROR(""&amp;INDEX('Bill Report Reference'!$H$2:$H$72,MATCH(INDEX(Account!$J$2:$J$131,MATCH($B2505,Account!$A$2:$A$131,0))&amp;"-"&amp;$C2505&amp;"-"&amp;$D2505,'Bill Report Reference'!$I$2:$I$72,0)),"")</f>
        <v>N/A</v>
      </c>
      <c r="U2505" s="7" t="inlineStr"/>
      <c r="V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Reference'!$E$2:$E$72,MATCH(INDEX(Account!$J$2:$J$131,MATCH($B2506,Account!$A$2:$A$131,0))&amp;"-"&amp;$C2506&amp;"-"&amp;$D2506,'Bill Report Reference'!$I$2:$I$72,0)),"")</f>
        <v>PREX 2.8:2024/APP</v>
      </c>
      <c r="G2506" s="7" t="str">
        <f>IFERROR(""&amp;INDEX('Bill Report Reference'!$F$2:$F$72,MATCH(INDEX(Account!$J$2:$J$131,MATCH($B2506,Account!$A$2:$A$131,0))&amp;"-"&amp;$C2506&amp;"-"&amp;$D2506,'Bill Report Reference'!$I$2:$I$72,0)),"")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Reference'!$G$2:$G$72,MATCH(INDEX(Account!$J$2:$J$131,MATCH($B2506,Account!$A$2:$A$131,0))&amp;"-"&amp;$C2506&amp;"-"&amp;$D2506,'Bill Report Reference'!$I$2:$I$72,0)),"")</f>
        <v>https://www.govinfo.gov/content/pkg/BUDGET-2024-APP/pdf/BUDGET-2024-APP.pdf</v>
      </c>
      <c r="T2506" s="7" t="str">
        <f>IFERROR(""&amp;INDEX('Bill Report Reference'!$H$2:$H$72,MATCH(INDEX(Account!$J$2:$J$131,MATCH($B2506,Account!$A$2:$A$131,0))&amp;"-"&amp;$C2506&amp;"-"&amp;$D2506,'Bill Report Reference'!$I$2:$I$72,0)),"")</f>
        <v>N/A</v>
      </c>
      <c r="U2506" s="7" t="inlineStr"/>
      <c r="V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Reference'!$E$2:$E$72,MATCH(INDEX(Account!$J$2:$J$131,MATCH($B2507,Account!$A$2:$A$131,0))&amp;"-"&amp;$C2507&amp;"-"&amp;$D2507,'Bill Report Reference'!$I$2:$I$72,0)),"")</f>
        <v>S.2624</v>
      </c>
      <c r="G2507" s="7" t="str">
        <f>IFERROR(""&amp;INDEX('Bill Report Reference'!$F$2:$F$72,MATCH(INDEX(Account!$J$2:$J$131,MATCH($B2507,Account!$A$2:$A$131,0))&amp;"-"&amp;$C2507&amp;"-"&amp;$D2507,'Bill Report Reference'!$I$2:$I$72,0)),"")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Reference'!$G$2:$G$72,MATCH(INDEX(Account!$J$2:$J$131,MATCH($B2507,Account!$A$2:$A$131,0))&amp;"-"&amp;$C2507&amp;"-"&amp;$D2507,'Bill Report Reference'!$I$2:$I$72,0)),"")</f>
        <v>https://www.govinfo.gov/content/pkg/BILLS-118s2624rs/pdf/BILLS-118s2624rs.pdf</v>
      </c>
      <c r="T2507" s="7" t="str">
        <f>IFERROR(""&amp;INDEX('Bill Report Reference'!$H$2:$H$72,MATCH(INDEX(Account!$J$2:$J$131,MATCH($B2507,Account!$A$2:$A$131,0))&amp;"-"&amp;$C2507&amp;"-"&amp;$D2507,'Bill Report Reference'!$I$2:$I$72,0)),"")</f>
        <v>https://www.congress.gov/118/crpt/srpt84/CRPT-118srpt84.pdf</v>
      </c>
      <c r="U2507" s="7" t="inlineStr"/>
      <c r="V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Reference'!$E$2:$E$72,MATCH(INDEX(Account!$J$2:$J$131,MATCH($B2508,Account!$A$2:$A$131,0))&amp;"-"&amp;$C2508&amp;"-"&amp;$D2508,'Bill Report Reference'!$I$2:$I$72,0)),"")</f>
        <v>P.L.119-4</v>
      </c>
      <c r="G2508" s="7" t="str">
        <f>IFERROR(""&amp;INDEX('Bill Report Reference'!$F$2:$F$72,MATCH(INDEX(Account!$J$2:$J$131,MATCH($B2508,Account!$A$2:$A$131,0))&amp;"-"&amp;$C2508&amp;"-"&amp;$D2508,'Bill Report Reference'!$I$2:$I$72,0)),"")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Reference'!$G$2:$G$72,MATCH(INDEX(Account!$J$2:$J$131,MATCH($B2508,Account!$A$2:$A$131,0))&amp;"-"&amp;$C2508&amp;"-"&amp;$D2508,'Bill Report Reference'!$I$2:$I$72,0)),"")</f>
        <v>https://www.govinfo.gov/content/pkg/PLAW-119publ4/pdf/PLAW-119publ4.pdf</v>
      </c>
      <c r="T2508" s="7" t="str">
        <f>IFERROR(""&amp;INDEX('Bill Report Reference'!$H$2:$H$72,MATCH(INDEX(Account!$J$2:$J$131,MATCH($B2508,Account!$A$2:$A$131,0))&amp;"-"&amp;$C2508&amp;"-"&amp;$D2508,'Bill Report Reference'!$I$2:$I$72,0)),"")</f>
        <v>N/A</v>
      </c>
      <c r="U2508" s="7" t="inlineStr"/>
      <c r="V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Reference'!$E$2:$E$72,MATCH(INDEX(Account!$J$2:$J$131,MATCH($B2509,Account!$A$2:$A$131,0))&amp;"-"&amp;$C2509&amp;"-"&amp;$D2509,'Bill Report Reference'!$I$2:$I$72,0)),"")</f>
        <v>H.R.9029</v>
      </c>
      <c r="G2509" s="7" t="str">
        <f>IFERROR(""&amp;INDEX('Bill Report Reference'!$F$2:$F$72,MATCH(INDEX(Account!$J$2:$J$131,MATCH($B2509,Account!$A$2:$A$131,0))&amp;"-"&amp;$C2509&amp;"-"&amp;$D2509,'Bill Report Reference'!$I$2:$I$72,0)),"")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Reference'!$G$2:$G$72,MATCH(INDEX(Account!$J$2:$J$131,MATCH($B2509,Account!$A$2:$A$131,0))&amp;"-"&amp;$C2509&amp;"-"&amp;$D2509,'Bill Report Reference'!$I$2:$I$72,0)),"")</f>
        <v>https://www.govinfo.gov/content/pkg/BILLS-118hr9029rh/pdf/BILLS-118hr9029rh.pdf</v>
      </c>
      <c r="T2509" s="7" t="str">
        <f>IFERROR(""&amp;INDEX('Bill Report Reference'!$H$2:$H$72,MATCH(INDEX(Account!$J$2:$J$131,MATCH($B2509,Account!$A$2:$A$131,0))&amp;"-"&amp;$C2509&amp;"-"&amp;$D2509,'Bill Report Reference'!$I$2:$I$72,0)),"")</f>
        <v>https://www.congress.gov/118/crpt/hrpt585/CRPT-118hrpt585.pdf</v>
      </c>
      <c r="U2509" s="7" t="inlineStr"/>
      <c r="V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Reference'!$E$2:$E$72,MATCH(INDEX(Account!$J$2:$J$131,MATCH($B2510,Account!$A$2:$A$131,0))&amp;"-"&amp;$C2510&amp;"-"&amp;$D2510,'Bill Report Reference'!$I$2:$I$72,0)),"")</f>
        <v>PREX 2.8:2025/APP</v>
      </c>
      <c r="G2510" s="7" t="str">
        <f>IFERROR(""&amp;INDEX('Bill Report Reference'!$F$2:$F$72,MATCH(INDEX(Account!$J$2:$J$131,MATCH($B2510,Account!$A$2:$A$131,0))&amp;"-"&amp;$C2510&amp;"-"&amp;$D2510,'Bill Report Reference'!$I$2:$I$72,0)),"")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Reference'!$G$2:$G$72,MATCH(INDEX(Account!$J$2:$J$131,MATCH($B2510,Account!$A$2:$A$131,0))&amp;"-"&amp;$C2510&amp;"-"&amp;$D2510,'Bill Report Reference'!$I$2:$I$72,0)),"")</f>
        <v>https://www.govinfo.gov/content/pkg/BUDGET-2025-APP/pdf/BUDGET-2025-APP.pdf</v>
      </c>
      <c r="T2510" s="7" t="str">
        <f>IFERROR(""&amp;INDEX('Bill Report Reference'!$H$2:$H$72,MATCH(INDEX(Account!$J$2:$J$131,MATCH($B2510,Account!$A$2:$A$131,0))&amp;"-"&amp;$C2510&amp;"-"&amp;$D2510,'Bill Report Reference'!$I$2:$I$72,0)),"")</f>
        <v>N/A</v>
      </c>
      <c r="U2510" s="7" t="inlineStr"/>
      <c r="V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Reference'!$E$2:$E$72,MATCH(INDEX(Account!$J$2:$J$131,MATCH($B2511,Account!$A$2:$A$131,0))&amp;"-"&amp;$C2511&amp;"-"&amp;$D2511,'Bill Report Reference'!$I$2:$I$72,0)),"")</f>
        <v>S.4942</v>
      </c>
      <c r="G2511" s="7" t="str">
        <f>IFERROR(""&amp;INDEX('Bill Report Reference'!$F$2:$F$72,MATCH(INDEX(Account!$J$2:$J$131,MATCH($B2511,Account!$A$2:$A$131,0))&amp;"-"&amp;$C2511&amp;"-"&amp;$D2511,'Bill Report Reference'!$I$2:$I$72,0)),"")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Reference'!$G$2:$G$72,MATCH(INDEX(Account!$J$2:$J$131,MATCH($B2511,Account!$A$2:$A$131,0))&amp;"-"&amp;$C2511&amp;"-"&amp;$D2511,'Bill Report Reference'!$I$2:$I$72,0)),"")</f>
        <v>https://www.govinfo.gov/content/pkg/BILLS-118s4942rs/pdf/BILLS-118s4942rs.pdf</v>
      </c>
      <c r="T2511" s="7" t="str">
        <f>IFERROR(""&amp;INDEX('Bill Report Reference'!$H$2:$H$72,MATCH(INDEX(Account!$J$2:$J$131,MATCH($B2511,Account!$A$2:$A$131,0))&amp;"-"&amp;$C2511&amp;"-"&amp;$D2511,'Bill Report Reference'!$I$2:$I$72,0)),"")</f>
        <v>https://www.congress.gov/118/crpt/srpt207/CRPT-118srpt207.pdf</v>
      </c>
      <c r="U2511" s="7" t="inlineStr"/>
      <c r="V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Reference'!$E$2:$E$72,MATCH(INDEX(Account!$J$2:$J$131,MATCH($B2512,Account!$A$2:$A$131,0))&amp;"-"&amp;$C2512&amp;"-"&amp;$D2512,'Bill Report Reference'!$I$2:$I$72,0)),"")</f>
        <v>P.L.119-75</v>
      </c>
      <c r="G2512" s="7" t="str">
        <f>IFERROR(""&amp;INDEX('Bill Report Reference'!$F$2:$F$72,MATCH(INDEX(Account!$J$2:$J$131,MATCH($B2512,Account!$A$2:$A$131,0))&amp;"-"&amp;$C2512&amp;"-"&amp;$D2512,'Bill Report Reference'!$I$2:$I$72,0)),"")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Reference'!$G$2:$G$72,MATCH(INDEX(Account!$J$2:$J$131,MATCH($B2512,Account!$A$2:$A$131,0))&amp;"-"&amp;$C2512&amp;"-"&amp;$D2512,'Bill Report Reference'!$I$2:$I$72,0)),"")</f>
        <v>https://www.govinfo.gov/content/pkg/PLAW-119publ75/pdf/PLAW-119publ75.pdf</v>
      </c>
      <c r="T2512" s="7" t="str">
        <f>IFERROR(""&amp;INDEX('Bill Report Reference'!$H$2:$H$72,MATCH(INDEX(Account!$J$2:$J$131,MATCH($B2512,Account!$A$2:$A$131,0))&amp;"-"&amp;$C2512&amp;"-"&amp;$D2512,'Bill Report Reference'!$I$2:$I$72,0)),"")</f>
        <v>https://www.govinfo.gov/content/pkg/CREC-2026-01-22/pdf/CREC-2026-01-22-pt2-PgH1353-2.pdf</v>
      </c>
      <c r="U2512" s="7" t="inlineStr"/>
      <c r="V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Reference'!$E$2:$E$72,MATCH(INDEX(Account!$J$2:$J$131,MATCH($B2513,Account!$A$2:$A$131,0))&amp;"-"&amp;$C2513&amp;"-"&amp;$D2513,'Bill Report Reference'!$I$2:$I$72,0)),"")</f>
        <v>H.R.5304</v>
      </c>
      <c r="G2513" s="7" t="str">
        <f>IFERROR(""&amp;INDEX('Bill Report Reference'!$F$2:$F$72,MATCH(INDEX(Account!$J$2:$J$131,MATCH($B2513,Account!$A$2:$A$131,0))&amp;"-"&amp;$C2513&amp;"-"&amp;$D2513,'Bill Report Reference'!$I$2:$I$72,0)),"")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Reference'!$G$2:$G$72,MATCH(INDEX(Account!$J$2:$J$131,MATCH($B2513,Account!$A$2:$A$131,0))&amp;"-"&amp;$C2513&amp;"-"&amp;$D2513,'Bill Report Reference'!$I$2:$I$72,0)),"")</f>
        <v>https://www.govinfo.gov/content/pkg/BILLS-119hr5304rh/pdf/BILLS-119hr5304rh.pdf</v>
      </c>
      <c r="T2513" s="7" t="str">
        <f>IFERROR(""&amp;INDEX('Bill Report Reference'!$H$2:$H$72,MATCH(INDEX(Account!$J$2:$J$131,MATCH($B2513,Account!$A$2:$A$131,0))&amp;"-"&amp;$C2513&amp;"-"&amp;$D2513,'Bill Report Reference'!$I$2:$I$72,0)),"")</f>
        <v>https://www.congress.gov/119/crpt/hrpt271/CRPT-119hrpt271.pdf</v>
      </c>
      <c r="U2513" s="7" t="inlineStr"/>
      <c r="V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Reference'!$E$2:$E$72,MATCH(INDEX(Account!$J$2:$J$131,MATCH($B2514,Account!$A$2:$A$131,0))&amp;"-"&amp;$C2514&amp;"-"&amp;$D2514,'Bill Report Reference'!$I$2:$I$72,0)),"")</f>
        <v>PREX 2.8:2026/APP</v>
      </c>
      <c r="G2514" s="7" t="str">
        <f>IFERROR(""&amp;INDEX('Bill Report Reference'!$F$2:$F$72,MATCH(INDEX(Account!$J$2:$J$131,MATCH($B2514,Account!$A$2:$A$131,0))&amp;"-"&amp;$C2514&amp;"-"&amp;$D2514,'Bill Report Reference'!$I$2:$I$72,0)),"")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Reference'!$G$2:$G$72,MATCH(INDEX(Account!$J$2:$J$131,MATCH($B2514,Account!$A$2:$A$131,0))&amp;"-"&amp;$C2514&amp;"-"&amp;$D2514,'Bill Report Reference'!$I$2:$I$72,0)),"")</f>
        <v>https://www.govinfo.gov/content/pkg/BUDGET-2026-APP/pdf/BUDGET-2026-APP.pdf</v>
      </c>
      <c r="T2514" s="7" t="str">
        <f>IFERROR(""&amp;INDEX('Bill Report Reference'!$H$2:$H$72,MATCH(INDEX(Account!$J$2:$J$131,MATCH($B2514,Account!$A$2:$A$131,0))&amp;"-"&amp;$C2514&amp;"-"&amp;$D2514,'Bill Report Reference'!$I$2:$I$72,0)),"")</f>
        <v>N/A</v>
      </c>
      <c r="U2514" s="7" t="inlineStr"/>
      <c r="V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Reference'!$E$2:$E$72,MATCH(INDEX(Account!$J$2:$J$131,MATCH($B2515,Account!$A$2:$A$131,0))&amp;"-"&amp;$C2515&amp;"-"&amp;$D2515,'Bill Report Reference'!$I$2:$I$72,0)),"")</f>
        <v>S.2587</v>
      </c>
      <c r="G2515" s="7" t="str">
        <f>IFERROR(""&amp;INDEX('Bill Report Reference'!$F$2:$F$72,MATCH(INDEX(Account!$J$2:$J$131,MATCH($B2515,Account!$A$2:$A$131,0))&amp;"-"&amp;$C2515&amp;"-"&amp;$D2515,'Bill Report Reference'!$I$2:$I$72,0)),"")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Reference'!$G$2:$G$72,MATCH(INDEX(Account!$J$2:$J$131,MATCH($B2515,Account!$A$2:$A$131,0))&amp;"-"&amp;$C2515&amp;"-"&amp;$D2515,'Bill Report Reference'!$I$2:$I$72,0)),"")</f>
        <v>https://www.govinfo.gov/content/pkg/BILLS-119s2587rs/pdf/BILLS-119s2587rs.pdf</v>
      </c>
      <c r="T2515" s="7" t="str">
        <f>IFERROR(""&amp;INDEX('Bill Report Reference'!$H$2:$H$72,MATCH(INDEX(Account!$J$2:$J$131,MATCH($B2515,Account!$A$2:$A$131,0))&amp;"-"&amp;$C2515&amp;"-"&amp;$D2515,'Bill Report Reference'!$I$2:$I$72,0)),"")</f>
        <v>https://www.congress.gov/119/crpt/srpt55/CRPT-119srpt55.pdf</v>
      </c>
      <c r="U2515" s="7" t="inlineStr"/>
      <c r="V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Reference'!$E$2:$E$72,MATCH(INDEX(Account!$J$2:$J$131,MATCH($B2516,Account!$A$2:$A$131,0))&amp;"-"&amp;$C2516&amp;"-"&amp;$D2516,'Bill Report Reference'!$I$2:$I$72,0)),"")</f>
        <v>H.R.9260</v>
      </c>
      <c r="G2516" s="7" t="str">
        <f>IFERROR(""&amp;INDEX('Bill Report Reference'!$F$2:$F$72,MATCH(INDEX(Account!$J$2:$J$131,MATCH($B2516,Account!$A$2:$A$131,0))&amp;"-"&amp;$C2516&amp;"-"&amp;$D2516,'Bill Report Reference'!$I$2:$I$72,0)),"")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Reference'!$G$2:$G$72,MATCH(INDEX(Account!$J$2:$J$131,MATCH($B2516,Account!$A$2:$A$131,0))&amp;"-"&amp;$C2516&amp;"-"&amp;$D2516,'Bill Report Reference'!$I$2:$I$72,0)),"")</f>
        <v>https://www.govinfo.gov/content/pkg/BILLS-119hr9260rh/pdf/BILLS-119hr9260rh.pdf</v>
      </c>
      <c r="T2516" s="7" t="str">
        <f>IFERROR(""&amp;INDEX('Bill Report Reference'!$H$2:$H$72,MATCH(INDEX(Account!$J$2:$J$131,MATCH($B2516,Account!$A$2:$A$131,0))&amp;"-"&amp;$C2516&amp;"-"&amp;$D2516,'Bill Report Reference'!$I$2:$I$72,0)),"")</f>
        <v>https://www.congress.gov/119/crpt/hrpt696/CRPT-119hrpt696.pdf</v>
      </c>
      <c r="U2516" s="7" t="inlineStr"/>
      <c r="V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Reference'!$E$2:$E$72,MATCH(INDEX(Account!$J$2:$J$131,MATCH($B2517,Account!$A$2:$A$131,0))&amp;"-"&amp;$C2517&amp;"-"&amp;$D2517,'Bill Report Reference'!$I$2:$I$72,0)),"")</f>
        <v>PREX 2.8:2027/APP</v>
      </c>
      <c r="G2517" s="7" t="str">
        <f>IFERROR(""&amp;INDEX('Bill Report Reference'!$F$2:$F$72,MATCH(INDEX(Account!$J$2:$J$131,MATCH($B2517,Account!$A$2:$A$131,0))&amp;"-"&amp;$C2517&amp;"-"&amp;$D2517,'Bill Report Reference'!$I$2:$I$72,0)),"")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Reference'!$G$2:$G$72,MATCH(INDEX(Account!$J$2:$J$131,MATCH($B2517,Account!$A$2:$A$131,0))&amp;"-"&amp;$C2517&amp;"-"&amp;$D2517,'Bill Report Reference'!$I$2:$I$72,0)),"")</f>
        <v>https://www.govinfo.gov/content/pkg/BUDGET-2027-APP/pdf/BUDGET-2027-APP.pdf</v>
      </c>
      <c r="T2517" s="7" t="str">
        <f>IFERROR(""&amp;INDEX('Bill Report Reference'!$H$2:$H$72,MATCH(INDEX(Account!$J$2:$J$131,MATCH($B2517,Account!$A$2:$A$131,0))&amp;"-"&amp;$C2517&amp;"-"&amp;$D2517,'Bill Report Reference'!$I$2:$I$72,0)),"")</f>
        <v>N/A</v>
      </c>
      <c r="U2517" s="7" t="inlineStr"/>
      <c r="V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Reference'!$E$2:$E$72,MATCH(INDEX(Account!$J$2:$J$131,MATCH($B2518,Account!$A$2:$A$131,0))&amp;"-"&amp;$C2518&amp;"-"&amp;$D2518,'Bill Report Reference'!$I$2:$I$72,0)),"")</f>
        <v>H.R.8295</v>
      </c>
      <c r="G2518" s="7" t="str">
        <f>IFERROR(""&amp;INDEX('Bill Report Reference'!$F$2:$F$72,MATCH(INDEX(Account!$J$2:$J$131,MATCH($B2518,Account!$A$2:$A$131,0))&amp;"-"&amp;$C2518&amp;"-"&amp;$D2518,'Bill Report Reference'!$I$2:$I$72,0)),"")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Reference'!$G$2:$G$72,MATCH(INDEX(Account!$J$2:$J$131,MATCH($B2518,Account!$A$2:$A$131,0))&amp;"-"&amp;$C2518&amp;"-"&amp;$D2518,'Bill Report Reference'!$I$2:$I$72,0)),"")</f>
        <v>https://www.govinfo.gov/content/pkg/BILLS-117hr8295rh/pdf/BILLS-117hr8295rh.pdf</v>
      </c>
      <c r="T2518" s="7" t="str">
        <f>IFERROR(""&amp;INDEX('Bill Report Reference'!$H$2:$H$72,MATCH(INDEX(Account!$J$2:$J$131,MATCH($B2518,Account!$A$2:$A$131,0))&amp;"-"&amp;$C2518&amp;"-"&amp;$D2518,'Bill Report Reference'!$I$2:$I$72,0)),"")</f>
        <v>https://www.govinfo.gov/content/pkg/CRPT-117hrpt403/pdf/CRPT-117hrpt403.pdf</v>
      </c>
      <c r="U2518" s="7" t="inlineStr"/>
      <c r="V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Reference'!$E$2:$E$72,MATCH(INDEX(Account!$J$2:$J$131,MATCH($B2519,Account!$A$2:$A$131,0))&amp;"-"&amp;$C2519&amp;"-"&amp;$D2519,'Bill Report Reference'!$I$2:$I$72,0)),"")</f>
        <v>PREX 2.8:2023/APP</v>
      </c>
      <c r="G2519" s="7" t="str">
        <f>IFERROR(""&amp;INDEX('Bill Report Reference'!$F$2:$F$72,MATCH(INDEX(Account!$J$2:$J$131,MATCH($B2519,Account!$A$2:$A$131,0))&amp;"-"&amp;$C2519&amp;"-"&amp;$D2519,'Bill Report Reference'!$I$2:$I$72,0)),"")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Reference'!$G$2:$G$72,MATCH(INDEX(Account!$J$2:$J$131,MATCH($B2519,Account!$A$2:$A$131,0))&amp;"-"&amp;$C2519&amp;"-"&amp;$D2519,'Bill Report Reference'!$I$2:$I$72,0)),"")</f>
        <v>https://www.govinfo.gov/content/pkg/BUDGET-2023-APP/pdf/BUDGET-2023-APP.pdf</v>
      </c>
      <c r="T2519" s="7" t="str">
        <f>IFERROR(""&amp;INDEX('Bill Report Reference'!$H$2:$H$72,MATCH(INDEX(Account!$J$2:$J$131,MATCH($B2519,Account!$A$2:$A$131,0))&amp;"-"&amp;$C2519&amp;"-"&amp;$D2519,'Bill Report Reference'!$I$2:$I$72,0)),"")</f>
        <v>N/A</v>
      </c>
      <c r="U2519" s="7" t="inlineStr"/>
      <c r="V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Reference'!$E$2:$E$72,MATCH(INDEX(Account!$J$2:$J$131,MATCH($B2520,Account!$A$2:$A$131,0))&amp;"-"&amp;$C2520&amp;"-"&amp;$D2520,'Bill Report Reference'!$I$2:$I$72,0)),"")</f>
        <v>P.L.118-47</v>
      </c>
      <c r="G2520" s="7" t="str">
        <f>IFERROR(""&amp;INDEX('Bill Report Reference'!$F$2:$F$72,MATCH(INDEX(Account!$J$2:$J$131,MATCH($B2520,Account!$A$2:$A$131,0))&amp;"-"&amp;$C2520&amp;"-"&amp;$D2520,'Bill Report Reference'!$I$2:$I$72,0)),"")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Reference'!$G$2:$G$72,MATCH(INDEX(Account!$J$2:$J$131,MATCH($B2520,Account!$A$2:$A$131,0))&amp;"-"&amp;$C2520&amp;"-"&amp;$D2520,'Bill Report Reference'!$I$2:$I$72,0)),"")</f>
        <v>https://www.govinfo.gov/content/pkg/PLAW-118publ47/pdf/PLAW-118publ47.pdf</v>
      </c>
      <c r="T2520" s="7" t="str">
        <f>IFERROR(""&amp;INDEX('Bill Report Reference'!$H$2:$H$72,MATCH(INDEX(Account!$J$2:$J$131,MATCH($B2520,Account!$A$2:$A$131,0))&amp;"-"&amp;$C2520&amp;"-"&amp;$D2520,'Bill Report Reference'!$I$2:$I$72,0)),"")</f>
        <v>N/A</v>
      </c>
      <c r="U2520" s="7" t="inlineStr"/>
      <c r="V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Reference'!$E$2:$E$72,MATCH(INDEX(Account!$J$2:$J$131,MATCH($B2521,Account!$A$2:$A$131,0))&amp;"-"&amp;$C2521&amp;"-"&amp;$D2521,'Bill Report Reference'!$I$2:$I$72,0)),"")</f>
        <v>H.R.9029</v>
      </c>
      <c r="G2521" s="7" t="str">
        <f>IFERROR(""&amp;INDEX('Bill Report Reference'!$F$2:$F$72,MATCH(INDEX(Account!$J$2:$J$131,MATCH($B2521,Account!$A$2:$A$131,0))&amp;"-"&amp;$C2521&amp;"-"&amp;$D2521,'Bill Report Reference'!$I$2:$I$72,0)),"")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Reference'!$G$2:$G$72,MATCH(INDEX(Account!$J$2:$J$131,MATCH($B2521,Account!$A$2:$A$131,0))&amp;"-"&amp;$C2521&amp;"-"&amp;$D2521,'Bill Report Reference'!$I$2:$I$72,0)),"")</f>
        <v>https://www.govinfo.gov/content/pkg/BILLS-118hr9029rh/pdf/BILLS-118hr9029rh.pdf</v>
      </c>
      <c r="T2521" s="7" t="str">
        <f>IFERROR(""&amp;INDEX('Bill Report Reference'!$H$2:$H$72,MATCH(INDEX(Account!$J$2:$J$131,MATCH($B2521,Account!$A$2:$A$131,0))&amp;"-"&amp;$C2521&amp;"-"&amp;$D2521,'Bill Report Reference'!$I$2:$I$72,0)),"")</f>
        <v>https://www.congress.gov/118/crpt/hrpt585/CRPT-118hrpt585.pdf</v>
      </c>
      <c r="U2521" s="7" t="inlineStr"/>
      <c r="V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Reference'!$E$2:$E$72,MATCH(INDEX(Account!$J$2:$J$131,MATCH($B2522,Account!$A$2:$A$131,0))&amp;"-"&amp;$C2522&amp;"-"&amp;$D2522,'Bill Report Reference'!$I$2:$I$72,0)),"")</f>
        <v>PREX 2.8:2025/APP</v>
      </c>
      <c r="G2522" s="7" t="str">
        <f>IFERROR(""&amp;INDEX('Bill Report Reference'!$F$2:$F$72,MATCH(INDEX(Account!$J$2:$J$131,MATCH($B2522,Account!$A$2:$A$131,0))&amp;"-"&amp;$C2522&amp;"-"&amp;$D2522,'Bill Report Reference'!$I$2:$I$72,0)),"")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Reference'!$G$2:$G$72,MATCH(INDEX(Account!$J$2:$J$131,MATCH($B2522,Account!$A$2:$A$131,0))&amp;"-"&amp;$C2522&amp;"-"&amp;$D2522,'Bill Report Reference'!$I$2:$I$72,0)),"")</f>
        <v>https://www.govinfo.gov/content/pkg/BUDGET-2025-APP/pdf/BUDGET-2025-APP.pdf</v>
      </c>
      <c r="T2522" s="7" t="str">
        <f>IFERROR(""&amp;INDEX('Bill Report Reference'!$H$2:$H$72,MATCH(INDEX(Account!$J$2:$J$131,MATCH($B2522,Account!$A$2:$A$131,0))&amp;"-"&amp;$C2522&amp;"-"&amp;$D2522,'Bill Report Reference'!$I$2:$I$72,0)),"")</f>
        <v>N/A</v>
      </c>
      <c r="U2522" s="7" t="inlineStr"/>
      <c r="V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Reference'!$E$2:$E$72,MATCH(INDEX(Account!$J$2:$J$131,MATCH($B2523,Account!$A$2:$A$131,0))&amp;"-"&amp;$C2523&amp;"-"&amp;$D2523,'Bill Report Reference'!$I$2:$I$72,0)),"")</f>
        <v>P.L.119-75</v>
      </c>
      <c r="G2523" s="7" t="str">
        <f>IFERROR(""&amp;INDEX('Bill Report Reference'!$F$2:$F$72,MATCH(INDEX(Account!$J$2:$J$131,MATCH($B2523,Account!$A$2:$A$131,0))&amp;"-"&amp;$C2523&amp;"-"&amp;$D2523,'Bill Report Reference'!$I$2:$I$72,0)),"")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Reference'!$G$2:$G$72,MATCH(INDEX(Account!$J$2:$J$131,MATCH($B2523,Account!$A$2:$A$131,0))&amp;"-"&amp;$C2523&amp;"-"&amp;$D2523,'Bill Report Reference'!$I$2:$I$72,0)),"")</f>
        <v>https://www.govinfo.gov/content/pkg/PLAW-119publ75/pdf/PLAW-119publ75.pdf</v>
      </c>
      <c r="T2523" s="7" t="str">
        <f>IFERROR(""&amp;INDEX('Bill Report Reference'!$H$2:$H$72,MATCH(INDEX(Account!$J$2:$J$131,MATCH($B2523,Account!$A$2:$A$131,0))&amp;"-"&amp;$C2523&amp;"-"&amp;$D2523,'Bill Report Reference'!$I$2:$I$72,0)),"")</f>
        <v>https://www.govinfo.gov/content/pkg/CREC-2026-01-22/pdf/CREC-2026-01-22-pt2-PgH1353-2.pdf</v>
      </c>
      <c r="U2523" s="7" t="inlineStr"/>
      <c r="V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Reference'!$E$2:$E$72,MATCH(INDEX(Account!$J$2:$J$131,MATCH($B2524,Account!$A$2:$A$131,0))&amp;"-"&amp;$C2524&amp;"-"&amp;$D2524,'Bill Report Reference'!$I$2:$I$72,0)),"")</f>
        <v>H.R.9260</v>
      </c>
      <c r="G2524" s="7" t="str">
        <f>IFERROR(""&amp;INDEX('Bill Report Reference'!$F$2:$F$72,MATCH(INDEX(Account!$J$2:$J$131,MATCH($B2524,Account!$A$2:$A$131,0))&amp;"-"&amp;$C2524&amp;"-"&amp;$D2524,'Bill Report Reference'!$I$2:$I$72,0)),"")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Reference'!$G$2:$G$72,MATCH(INDEX(Account!$J$2:$J$131,MATCH($B2524,Account!$A$2:$A$131,0))&amp;"-"&amp;$C2524&amp;"-"&amp;$D2524,'Bill Report Reference'!$I$2:$I$72,0)),"")</f>
        <v>https://www.govinfo.gov/content/pkg/BILLS-119hr9260rh/pdf/BILLS-119hr9260rh.pdf</v>
      </c>
      <c r="T2524" s="7" t="str">
        <f>IFERROR(""&amp;INDEX('Bill Report Reference'!$H$2:$H$72,MATCH(INDEX(Account!$J$2:$J$131,MATCH($B2524,Account!$A$2:$A$131,0))&amp;"-"&amp;$C2524&amp;"-"&amp;$D2524,'Bill Report Reference'!$I$2:$I$72,0)),"")</f>
        <v>https://www.congress.gov/119/crpt/hrpt696/CRPT-119hrpt696.pdf</v>
      </c>
      <c r="U2524" s="7" t="inlineStr"/>
      <c r="V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Reference'!$E$2:$E$72,MATCH(INDEX(Account!$J$2:$J$131,MATCH($B2525,Account!$A$2:$A$131,0))&amp;"-"&amp;$C2525&amp;"-"&amp;$D2525,'Bill Report Reference'!$I$2:$I$72,0)),"")</f>
        <v>PREX 2.8:2027/APP</v>
      </c>
      <c r="G2525" s="7" t="str">
        <f>IFERROR(""&amp;INDEX('Bill Report Reference'!$F$2:$F$72,MATCH(INDEX(Account!$J$2:$J$131,MATCH($B2525,Account!$A$2:$A$131,0))&amp;"-"&amp;$C2525&amp;"-"&amp;$D2525,'Bill Report Reference'!$I$2:$I$72,0)),"")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Reference'!$G$2:$G$72,MATCH(INDEX(Account!$J$2:$J$131,MATCH($B2525,Account!$A$2:$A$131,0))&amp;"-"&amp;$C2525&amp;"-"&amp;$D2525,'Bill Report Reference'!$I$2:$I$72,0)),"")</f>
        <v>https://www.govinfo.gov/content/pkg/BUDGET-2027-APP/pdf/BUDGET-2027-APP.pdf</v>
      </c>
      <c r="T2525" s="7" t="str">
        <f>IFERROR(""&amp;INDEX('Bill Report Reference'!$H$2:$H$72,MATCH(INDEX(Account!$J$2:$J$131,MATCH($B2525,Account!$A$2:$A$131,0))&amp;"-"&amp;$C2525&amp;"-"&amp;$D2525,'Bill Report Reference'!$I$2:$I$72,0)),"")</f>
        <v>N/A</v>
      </c>
      <c r="U2525" s="7" t="inlineStr"/>
      <c r="V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Reference'!$E$2:$E$72,MATCH(INDEX(Account!$J$2:$J$131,MATCH($B2526,Account!$A$2:$A$131,0))&amp;"-"&amp;$C2526&amp;"-"&amp;$D2526,'Bill Report Reference'!$I$2:$I$72,0)),"")</f>
        <v>P.L.117-328</v>
      </c>
      <c r="G2526" s="7" t="str">
        <f>IFERROR(""&amp;INDEX('Bill Report Reference'!$F$2:$F$72,MATCH(INDEX(Account!$J$2:$J$131,MATCH($B2526,Account!$A$2:$A$131,0))&amp;"-"&amp;$C2526&amp;"-"&amp;$D2526,'Bill Report Reference'!$I$2:$I$72,0)),"")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Reference'!$G$2:$G$72,MATCH(INDEX(Account!$J$2:$J$131,MATCH($B2526,Account!$A$2:$A$131,0))&amp;"-"&amp;$C2526&amp;"-"&amp;$D2526,'Bill Report Reference'!$I$2:$I$72,0)),"")</f>
        <v>https://www.govinfo.gov/content/pkg/PLAW-117publ328/pdf/PLAW-117publ328.pdf</v>
      </c>
      <c r="T2526" s="7" t="str">
        <f>IFERROR(""&amp;INDEX('Bill Report Reference'!$H$2:$H$72,MATCH(INDEX(Account!$J$2:$J$131,MATCH($B2526,Account!$A$2:$A$131,0))&amp;"-"&amp;$C2526&amp;"-"&amp;$D2526,'Bill Report Reference'!$I$2:$I$72,0)),"")</f>
        <v>N/A</v>
      </c>
      <c r="U2526" s="7" t="inlineStr"/>
      <c r="V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Reference'!$E$2:$E$72,MATCH(INDEX(Account!$J$2:$J$131,MATCH($B2527,Account!$A$2:$A$131,0))&amp;"-"&amp;$C2527&amp;"-"&amp;$D2527,'Bill Report Reference'!$I$2:$I$72,0)),"")</f>
        <v>H.R.8295</v>
      </c>
      <c r="G2527" s="7" t="str">
        <f>IFERROR(""&amp;INDEX('Bill Report Reference'!$F$2:$F$72,MATCH(INDEX(Account!$J$2:$J$131,MATCH($B2527,Account!$A$2:$A$131,0))&amp;"-"&amp;$C2527&amp;"-"&amp;$D2527,'Bill Report Reference'!$I$2:$I$72,0)),"")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Reference'!$G$2:$G$72,MATCH(INDEX(Account!$J$2:$J$131,MATCH($B2527,Account!$A$2:$A$131,0))&amp;"-"&amp;$C2527&amp;"-"&amp;$D2527,'Bill Report Reference'!$I$2:$I$72,0)),"")</f>
        <v>https://www.govinfo.gov/content/pkg/BILLS-117hr8295rh/pdf/BILLS-117hr8295rh.pdf</v>
      </c>
      <c r="T2527" s="7" t="str">
        <f>IFERROR(""&amp;INDEX('Bill Report Reference'!$H$2:$H$72,MATCH(INDEX(Account!$J$2:$J$131,MATCH($B2527,Account!$A$2:$A$131,0))&amp;"-"&amp;$C2527&amp;"-"&amp;$D2527,'Bill Report Reference'!$I$2:$I$72,0)),"")</f>
        <v>https://www.govinfo.gov/content/pkg/CRPT-117hrpt403/pdf/CRPT-117hrpt403.pdf</v>
      </c>
      <c r="U2527" s="7" t="inlineStr"/>
      <c r="V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Reference'!$E$2:$E$72,MATCH(INDEX(Account!$J$2:$J$131,MATCH($B2528,Account!$A$2:$A$131,0))&amp;"-"&amp;$C2528&amp;"-"&amp;$D2528,'Bill Report Reference'!$I$2:$I$72,0)),"")</f>
        <v>PREX 2.8:2023/APP</v>
      </c>
      <c r="G2528" s="7" t="str">
        <f>IFERROR(""&amp;INDEX('Bill Report Reference'!$F$2:$F$72,MATCH(INDEX(Account!$J$2:$J$131,MATCH($B2528,Account!$A$2:$A$131,0))&amp;"-"&amp;$C2528&amp;"-"&amp;$D2528,'Bill Report Reference'!$I$2:$I$72,0)),"")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auto-validated</t>
        </is>
      </c>
      <c r="S2528" s="7" t="str">
        <f>IFERROR(""&amp;INDEX('Bill Report Reference'!$G$2:$G$72,MATCH(INDEX(Account!$J$2:$J$131,MATCH($B2528,Account!$A$2:$A$131,0))&amp;"-"&amp;$C2528&amp;"-"&amp;$D2528,'Bill Report Reference'!$I$2:$I$72,0)),"")</f>
        <v>https://www.govinfo.gov/content/pkg/BUDGET-2023-APP/pdf/BUDGET-2023-APP.pdf</v>
      </c>
      <c r="T2528" s="7" t="str">
        <f>IFERROR(""&amp;INDEX('Bill Report Reference'!$H$2:$H$72,MATCH(INDEX(Account!$J$2:$J$131,MATCH($B2528,Account!$A$2:$A$131,0))&amp;"-"&amp;$C2528&amp;"-"&amp;$D2528,'Bill Report Reference'!$I$2:$I$72,0)),"")</f>
        <v>N/A</v>
      </c>
      <c r="U2528" s="7" t="inlineStr"/>
      <c r="V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Reference'!$E$2:$E$72,MATCH(INDEX(Account!$J$2:$J$131,MATCH($B2529,Account!$A$2:$A$131,0))&amp;"-"&amp;$C2529&amp;"-"&amp;$D2529,'Bill Report Reference'!$I$2:$I$72,0)),"")</f>
        <v>S.4659</v>
      </c>
      <c r="G2529" s="7" t="str">
        <f>IFERROR(""&amp;INDEX('Bill Report Reference'!$F$2:$F$72,MATCH(INDEX(Account!$J$2:$J$131,MATCH($B2529,Account!$A$2:$A$131,0))&amp;"-"&amp;$C2529&amp;"-"&amp;$D2529,'Bill Report Reference'!$I$2:$I$72,0)),"")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Reference'!$G$2:$G$72,MATCH(INDEX(Account!$J$2:$J$131,MATCH($B2529,Account!$A$2:$A$131,0))&amp;"-"&amp;$C2529&amp;"-"&amp;$D2529,'Bill Report Reference'!$I$2:$I$72,0)),"")</f>
        <v>https://www.govinfo.gov/content/pkg/BILLS-117s4659is/pdf/BILLS-117s4659is.pdf</v>
      </c>
      <c r="T2529" s="7" t="str">
        <f>IFERROR(""&amp;INDEX('Bill Report Reference'!$H$2:$H$72,MATCH(INDEX(Account!$J$2:$J$131,MATCH($B2529,Account!$A$2:$A$131,0))&amp;"-"&amp;$C2529&amp;"-"&amp;$D2529,'Bill Report Reference'!$I$2:$I$72,0)),"")</f>
        <v>https://www.appropriations.senate.gov/imo/media/doc/LHHSFY23REPT.pdf</v>
      </c>
      <c r="U2529" s="7" t="inlineStr"/>
      <c r="V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Reference'!$E$2:$E$72,MATCH(INDEX(Account!$J$2:$J$131,MATCH($B2530,Account!$A$2:$A$131,0))&amp;"-"&amp;$C2530&amp;"-"&amp;$D2530,'Bill Report Reference'!$I$2:$I$72,0)),"")</f>
        <v>P.L.118-47</v>
      </c>
      <c r="G2530" s="7" t="str">
        <f>IFERROR(""&amp;INDEX('Bill Report Reference'!$F$2:$F$72,MATCH(INDEX(Account!$J$2:$J$131,MATCH($B2530,Account!$A$2:$A$131,0))&amp;"-"&amp;$C2530&amp;"-"&amp;$D2530,'Bill Report Reference'!$I$2:$I$72,0)),"")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Reference'!$G$2:$G$72,MATCH(INDEX(Account!$J$2:$J$131,MATCH($B2530,Account!$A$2:$A$131,0))&amp;"-"&amp;$C2530&amp;"-"&amp;$D2530,'Bill Report Reference'!$I$2:$I$72,0)),"")</f>
        <v>https://www.govinfo.gov/content/pkg/PLAW-118publ47/pdf/PLAW-118publ47.pdf</v>
      </c>
      <c r="T2530" s="7" t="str">
        <f>IFERROR(""&amp;INDEX('Bill Report Reference'!$H$2:$H$72,MATCH(INDEX(Account!$J$2:$J$131,MATCH($B2530,Account!$A$2:$A$131,0))&amp;"-"&amp;$C2530&amp;"-"&amp;$D2530,'Bill Report Reference'!$I$2:$I$72,0)),"")</f>
        <v>N/A</v>
      </c>
      <c r="U2530" s="7" t="inlineStr"/>
      <c r="V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Reference'!$E$2:$E$72,MATCH(INDEX(Account!$J$2:$J$131,MATCH($B2531,Account!$A$2:$A$131,0))&amp;"-"&amp;$C2531&amp;"-"&amp;$D2531,'Bill Report Reference'!$I$2:$I$72,0)),"")</f>
        <v>PREX 2.8:2024/APP</v>
      </c>
      <c r="G2531" s="7" t="str">
        <f>IFERROR(""&amp;INDEX('Bill Report Reference'!$F$2:$F$72,MATCH(INDEX(Account!$J$2:$J$131,MATCH($B2531,Account!$A$2:$A$131,0))&amp;"-"&amp;$C2531&amp;"-"&amp;$D2531,'Bill Report Reference'!$I$2:$I$72,0)),"")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Reference'!$G$2:$G$72,MATCH(INDEX(Account!$J$2:$J$131,MATCH($B2531,Account!$A$2:$A$131,0))&amp;"-"&amp;$C2531&amp;"-"&amp;$D2531,'Bill Report Reference'!$I$2:$I$72,0)),"")</f>
        <v>https://www.govinfo.gov/content/pkg/BUDGET-2024-APP/pdf/BUDGET-2024-APP.pdf</v>
      </c>
      <c r="T2531" s="7" t="str">
        <f>IFERROR(""&amp;INDEX('Bill Report Reference'!$H$2:$H$72,MATCH(INDEX(Account!$J$2:$J$131,MATCH($B2531,Account!$A$2:$A$131,0))&amp;"-"&amp;$C2531&amp;"-"&amp;$D2531,'Bill Report Reference'!$I$2:$I$72,0)),"")</f>
        <v>N/A</v>
      </c>
      <c r="U2531" s="7" t="inlineStr"/>
      <c r="V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Reference'!$E$2:$E$72,MATCH(INDEX(Account!$J$2:$J$131,MATCH($B2532,Account!$A$2:$A$131,0))&amp;"-"&amp;$C2532&amp;"-"&amp;$D2532,'Bill Report Reference'!$I$2:$I$72,0)),"")</f>
        <v>S.2624</v>
      </c>
      <c r="G2532" s="7" t="str">
        <f>IFERROR(""&amp;INDEX('Bill Report Reference'!$F$2:$F$72,MATCH(INDEX(Account!$J$2:$J$131,MATCH($B2532,Account!$A$2:$A$131,0))&amp;"-"&amp;$C2532&amp;"-"&amp;$D2532,'Bill Report Reference'!$I$2:$I$72,0)),"")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Reference'!$G$2:$G$72,MATCH(INDEX(Account!$J$2:$J$131,MATCH($B2532,Account!$A$2:$A$131,0))&amp;"-"&amp;$C2532&amp;"-"&amp;$D2532,'Bill Report Reference'!$I$2:$I$72,0)),"")</f>
        <v>https://www.govinfo.gov/content/pkg/BILLS-118s2624rs/pdf/BILLS-118s2624rs.pdf</v>
      </c>
      <c r="T2532" s="7" t="str">
        <f>IFERROR(""&amp;INDEX('Bill Report Reference'!$H$2:$H$72,MATCH(INDEX(Account!$J$2:$J$131,MATCH($B2532,Account!$A$2:$A$131,0))&amp;"-"&amp;$C2532&amp;"-"&amp;$D2532,'Bill Report Reference'!$I$2:$I$72,0)),"")</f>
        <v>https://www.congress.gov/118/crpt/srpt84/CRPT-118srpt84.pdf</v>
      </c>
      <c r="U2532" s="7" t="inlineStr"/>
      <c r="V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Reference'!$E$2:$E$72,MATCH(INDEX(Account!$J$2:$J$131,MATCH($B2533,Account!$A$2:$A$131,0))&amp;"-"&amp;$C2533&amp;"-"&amp;$D2533,'Bill Report Reference'!$I$2:$I$72,0)),"")</f>
        <v>H.R.9029</v>
      </c>
      <c r="G2533" s="7" t="str">
        <f>IFERROR(""&amp;INDEX('Bill Report Reference'!$F$2:$F$72,MATCH(INDEX(Account!$J$2:$J$131,MATCH($B2533,Account!$A$2:$A$131,0))&amp;"-"&amp;$C2533&amp;"-"&amp;$D2533,'Bill Report Reference'!$I$2:$I$72,0)),"")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Reference'!$G$2:$G$72,MATCH(INDEX(Account!$J$2:$J$131,MATCH($B2533,Account!$A$2:$A$131,0))&amp;"-"&amp;$C2533&amp;"-"&amp;$D2533,'Bill Report Reference'!$I$2:$I$72,0)),"")</f>
        <v>https://www.govinfo.gov/content/pkg/BILLS-118hr9029rh/pdf/BILLS-118hr9029rh.pdf</v>
      </c>
      <c r="T2533" s="7" t="str">
        <f>IFERROR(""&amp;INDEX('Bill Report Reference'!$H$2:$H$72,MATCH(INDEX(Account!$J$2:$J$131,MATCH($B2533,Account!$A$2:$A$131,0))&amp;"-"&amp;$C2533&amp;"-"&amp;$D2533,'Bill Report Reference'!$I$2:$I$72,0)),"")</f>
        <v>https://www.congress.gov/118/crpt/hrpt585/CRPT-118hrpt585.pdf</v>
      </c>
      <c r="U2533" s="7" t="inlineStr"/>
      <c r="V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Reference'!$E$2:$E$72,MATCH(INDEX(Account!$J$2:$J$131,MATCH($B2534,Account!$A$2:$A$131,0))&amp;"-"&amp;$C2534&amp;"-"&amp;$D2534,'Bill Report Reference'!$I$2:$I$72,0)),"")</f>
        <v>PREX 2.8:2025/APP</v>
      </c>
      <c r="G2534" s="7" t="str">
        <f>IFERROR(""&amp;INDEX('Bill Report Reference'!$F$2:$F$72,MATCH(INDEX(Account!$J$2:$J$131,MATCH($B2534,Account!$A$2:$A$131,0))&amp;"-"&amp;$C2534&amp;"-"&amp;$D2534,'Bill Report Reference'!$I$2:$I$72,0)),"")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Reference'!$G$2:$G$72,MATCH(INDEX(Account!$J$2:$J$131,MATCH($B2534,Account!$A$2:$A$131,0))&amp;"-"&amp;$C2534&amp;"-"&amp;$D2534,'Bill Report Reference'!$I$2:$I$72,0)),"")</f>
        <v>https://www.govinfo.gov/content/pkg/BUDGET-2025-APP/pdf/BUDGET-2025-APP.pdf</v>
      </c>
      <c r="T2534" s="7" t="str">
        <f>IFERROR(""&amp;INDEX('Bill Report Reference'!$H$2:$H$72,MATCH(INDEX(Account!$J$2:$J$131,MATCH($B2534,Account!$A$2:$A$131,0))&amp;"-"&amp;$C2534&amp;"-"&amp;$D2534,'Bill Report Reference'!$I$2:$I$72,0)),"")</f>
        <v>N/A</v>
      </c>
      <c r="U2534" s="7" t="inlineStr"/>
      <c r="V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Reference'!$E$2:$E$72,MATCH(INDEX(Account!$J$2:$J$131,MATCH($B2535,Account!$A$2:$A$131,0))&amp;"-"&amp;$C2535&amp;"-"&amp;$D2535,'Bill Report Reference'!$I$2:$I$72,0)),"")</f>
        <v>P.L.117-328</v>
      </c>
      <c r="G2535" s="7" t="str">
        <f>IFERROR(""&amp;INDEX('Bill Report Reference'!$F$2:$F$72,MATCH(INDEX(Account!$J$2:$J$131,MATCH($B2535,Account!$A$2:$A$131,0))&amp;"-"&amp;$C2535&amp;"-"&amp;$D2535,'Bill Report Reference'!$I$2:$I$72,0)),"")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Reference'!$G$2:$G$72,MATCH(INDEX(Account!$J$2:$J$131,MATCH($B2535,Account!$A$2:$A$131,0))&amp;"-"&amp;$C2535&amp;"-"&amp;$D2535,'Bill Report Reference'!$I$2:$I$72,0)),"")</f>
        <v>https://www.govinfo.gov/content/pkg/PLAW-117publ328/pdf/PLAW-117publ328.pdf</v>
      </c>
      <c r="T2535" s="7" t="str">
        <f>IFERROR(""&amp;INDEX('Bill Report Reference'!$H$2:$H$72,MATCH(INDEX(Account!$J$2:$J$131,MATCH($B2535,Account!$A$2:$A$131,0))&amp;"-"&amp;$C2535&amp;"-"&amp;$D2535,'Bill Report Reference'!$I$2:$I$72,0)),"")</f>
        <v>N/A</v>
      </c>
      <c r="U2535" s="7" t="inlineStr"/>
      <c r="V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Reference'!$E$2:$E$72,MATCH(INDEX(Account!$J$2:$J$131,MATCH($B2536,Account!$A$2:$A$131,0))&amp;"-"&amp;$C2536&amp;"-"&amp;$D2536,'Bill Report Reference'!$I$2:$I$72,0)),"")</f>
        <v>H.R.8295</v>
      </c>
      <c r="G2536" s="7" t="str">
        <f>IFERROR(""&amp;INDEX('Bill Report Reference'!$F$2:$F$72,MATCH(INDEX(Account!$J$2:$J$131,MATCH($B2536,Account!$A$2:$A$131,0))&amp;"-"&amp;$C2536&amp;"-"&amp;$D2536,'Bill Report Reference'!$I$2:$I$72,0)),"")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Reference'!$G$2:$G$72,MATCH(INDEX(Account!$J$2:$J$131,MATCH($B2536,Account!$A$2:$A$131,0))&amp;"-"&amp;$C2536&amp;"-"&amp;$D2536,'Bill Report Reference'!$I$2:$I$72,0)),"")</f>
        <v>https://www.govinfo.gov/content/pkg/BILLS-117hr8295rh/pdf/BILLS-117hr8295rh.pdf</v>
      </c>
      <c r="T2536" s="7" t="str">
        <f>IFERROR(""&amp;INDEX('Bill Report Reference'!$H$2:$H$72,MATCH(INDEX(Account!$J$2:$J$131,MATCH($B2536,Account!$A$2:$A$131,0))&amp;"-"&amp;$C2536&amp;"-"&amp;$D2536,'Bill Report Reference'!$I$2:$I$72,0)),"")</f>
        <v>https://www.govinfo.gov/content/pkg/CRPT-117hrpt403/pdf/CRPT-117hrpt403.pdf</v>
      </c>
      <c r="U2536" s="7" t="inlineStr"/>
      <c r="V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Reference'!$E$2:$E$72,MATCH(INDEX(Account!$J$2:$J$131,MATCH($B2537,Account!$A$2:$A$131,0))&amp;"-"&amp;$C2537&amp;"-"&amp;$D2537,'Bill Report Reference'!$I$2:$I$72,0)),"")</f>
        <v>PREX 2.8:2023/APP</v>
      </c>
      <c r="G2537" s="7" t="str">
        <f>IFERROR(""&amp;INDEX('Bill Report Reference'!$F$2:$F$72,MATCH(INDEX(Account!$J$2:$J$131,MATCH($B2537,Account!$A$2:$A$131,0))&amp;"-"&amp;$C2537&amp;"-"&amp;$D2537,'Bill Report Reference'!$I$2:$I$72,0)),"")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auto-validated</t>
        </is>
      </c>
      <c r="S2537" s="7" t="str">
        <f>IFERROR(""&amp;INDEX('Bill Report Reference'!$G$2:$G$72,MATCH(INDEX(Account!$J$2:$J$131,MATCH($B2537,Account!$A$2:$A$131,0))&amp;"-"&amp;$C2537&amp;"-"&amp;$D2537,'Bill Report Reference'!$I$2:$I$72,0)),"")</f>
        <v>https://www.govinfo.gov/content/pkg/BUDGET-2023-APP/pdf/BUDGET-2023-APP.pdf</v>
      </c>
      <c r="T2537" s="7" t="str">
        <f>IFERROR(""&amp;INDEX('Bill Report Reference'!$H$2:$H$72,MATCH(INDEX(Account!$J$2:$J$131,MATCH($B2537,Account!$A$2:$A$131,0))&amp;"-"&amp;$C2537&amp;"-"&amp;$D2537,'Bill Report Reference'!$I$2:$I$72,0)),"")</f>
        <v>N/A</v>
      </c>
      <c r="U2537" s="7" t="inlineStr"/>
      <c r="V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Reference'!$E$2:$E$72,MATCH(INDEX(Account!$J$2:$J$131,MATCH($B2538,Account!$A$2:$A$131,0))&amp;"-"&amp;$C2538&amp;"-"&amp;$D2538,'Bill Report Reference'!$I$2:$I$72,0)),"")</f>
        <v>S.4659</v>
      </c>
      <c r="G2538" s="7" t="str">
        <f>IFERROR(""&amp;INDEX('Bill Report Reference'!$F$2:$F$72,MATCH(INDEX(Account!$J$2:$J$131,MATCH($B2538,Account!$A$2:$A$131,0))&amp;"-"&amp;$C2538&amp;"-"&amp;$D2538,'Bill Report Reference'!$I$2:$I$72,0)),"")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Reference'!$G$2:$G$72,MATCH(INDEX(Account!$J$2:$J$131,MATCH($B2538,Account!$A$2:$A$131,0))&amp;"-"&amp;$C2538&amp;"-"&amp;$D2538,'Bill Report Reference'!$I$2:$I$72,0)),"")</f>
        <v>https://www.govinfo.gov/content/pkg/BILLS-117s4659is/pdf/BILLS-117s4659is.pdf</v>
      </c>
      <c r="T2538" s="7" t="str">
        <f>IFERROR(""&amp;INDEX('Bill Report Reference'!$H$2:$H$72,MATCH(INDEX(Account!$J$2:$J$131,MATCH($B2538,Account!$A$2:$A$131,0))&amp;"-"&amp;$C2538&amp;"-"&amp;$D2538,'Bill Report Reference'!$I$2:$I$72,0)),"")</f>
        <v>https://www.appropriations.senate.gov/imo/media/doc/LHHSFY23REPT.pdf</v>
      </c>
      <c r="U2538" s="7" t="inlineStr"/>
      <c r="V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Reference'!$E$2:$E$72,MATCH(INDEX(Account!$J$2:$J$131,MATCH($B2539,Account!$A$2:$A$131,0))&amp;"-"&amp;$C2539&amp;"-"&amp;$D2539,'Bill Report Reference'!$I$2:$I$72,0)),"")</f>
        <v>P.L.118-47</v>
      </c>
      <c r="G2539" s="7" t="str">
        <f>IFERROR(""&amp;INDEX('Bill Report Reference'!$F$2:$F$72,MATCH(INDEX(Account!$J$2:$J$131,MATCH($B2539,Account!$A$2:$A$131,0))&amp;"-"&amp;$C2539&amp;"-"&amp;$D2539,'Bill Report Reference'!$I$2:$I$72,0)),"")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Reference'!$G$2:$G$72,MATCH(INDEX(Account!$J$2:$J$131,MATCH($B2539,Account!$A$2:$A$131,0))&amp;"-"&amp;$C2539&amp;"-"&amp;$D2539,'Bill Report Reference'!$I$2:$I$72,0)),"")</f>
        <v>https://www.govinfo.gov/content/pkg/PLAW-118publ47/pdf/PLAW-118publ47.pdf</v>
      </c>
      <c r="T2539" s="7" t="str">
        <f>IFERROR(""&amp;INDEX('Bill Report Reference'!$H$2:$H$72,MATCH(INDEX(Account!$J$2:$J$131,MATCH($B2539,Account!$A$2:$A$131,0))&amp;"-"&amp;$C2539&amp;"-"&amp;$D2539,'Bill Report Reference'!$I$2:$I$72,0)),"")</f>
        <v>N/A</v>
      </c>
      <c r="U2539" s="7" t="inlineStr"/>
      <c r="V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Reference'!$E$2:$E$72,MATCH(INDEX(Account!$J$2:$J$131,MATCH($B2540,Account!$A$2:$A$131,0))&amp;"-"&amp;$C2540&amp;"-"&amp;$D2540,'Bill Report Reference'!$I$2:$I$72,0)),"")</f>
        <v>PREX 2.8:2024/APP</v>
      </c>
      <c r="G2540" s="7" t="str">
        <f>IFERROR(""&amp;INDEX('Bill Report Reference'!$F$2:$F$72,MATCH(INDEX(Account!$J$2:$J$131,MATCH($B2540,Account!$A$2:$A$131,0))&amp;"-"&amp;$C2540&amp;"-"&amp;$D2540,'Bill Report Reference'!$I$2:$I$72,0)),"")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Reference'!$G$2:$G$72,MATCH(INDEX(Account!$J$2:$J$131,MATCH($B2540,Account!$A$2:$A$131,0))&amp;"-"&amp;$C2540&amp;"-"&amp;$D2540,'Bill Report Reference'!$I$2:$I$72,0)),"")</f>
        <v>https://www.govinfo.gov/content/pkg/BUDGET-2024-APP/pdf/BUDGET-2024-APP.pdf</v>
      </c>
      <c r="T2540" s="7" t="str">
        <f>IFERROR(""&amp;INDEX('Bill Report Reference'!$H$2:$H$72,MATCH(INDEX(Account!$J$2:$J$131,MATCH($B2540,Account!$A$2:$A$131,0))&amp;"-"&amp;$C2540&amp;"-"&amp;$D2540,'Bill Report Reference'!$I$2:$I$72,0)),"")</f>
        <v>N/A</v>
      </c>
      <c r="U2540" s="7" t="inlineStr"/>
      <c r="V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Reference'!$E$2:$E$72,MATCH(INDEX(Account!$J$2:$J$131,MATCH($B2541,Account!$A$2:$A$131,0))&amp;"-"&amp;$C2541&amp;"-"&amp;$D2541,'Bill Report Reference'!$I$2:$I$72,0)),"")</f>
        <v>S.2624</v>
      </c>
      <c r="G2541" s="7" t="str">
        <f>IFERROR(""&amp;INDEX('Bill Report Reference'!$F$2:$F$72,MATCH(INDEX(Account!$J$2:$J$131,MATCH($B2541,Account!$A$2:$A$131,0))&amp;"-"&amp;$C2541&amp;"-"&amp;$D2541,'Bill Report Reference'!$I$2:$I$72,0)),"")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Reference'!$G$2:$G$72,MATCH(INDEX(Account!$J$2:$J$131,MATCH($B2541,Account!$A$2:$A$131,0))&amp;"-"&amp;$C2541&amp;"-"&amp;$D2541,'Bill Report Reference'!$I$2:$I$72,0)),"")</f>
        <v>https://www.govinfo.gov/content/pkg/BILLS-118s2624rs/pdf/BILLS-118s2624rs.pdf</v>
      </c>
      <c r="T2541" s="7" t="str">
        <f>IFERROR(""&amp;INDEX('Bill Report Reference'!$H$2:$H$72,MATCH(INDEX(Account!$J$2:$J$131,MATCH($B2541,Account!$A$2:$A$131,0))&amp;"-"&amp;$C2541&amp;"-"&amp;$D2541,'Bill Report Reference'!$I$2:$I$72,0)),"")</f>
        <v>https://www.congress.gov/118/crpt/srpt84/CRPT-118srpt84.pdf</v>
      </c>
      <c r="U2541" s="7" t="inlineStr"/>
      <c r="V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Reference'!$E$2:$E$72,MATCH(INDEX(Account!$J$2:$J$131,MATCH($B2542,Account!$A$2:$A$131,0))&amp;"-"&amp;$C2542&amp;"-"&amp;$D2542,'Bill Report Reference'!$I$2:$I$72,0)),"")</f>
        <v>P.L.119-4</v>
      </c>
      <c r="G2542" s="7" t="str">
        <f>IFERROR(""&amp;INDEX('Bill Report Reference'!$F$2:$F$72,MATCH(INDEX(Account!$J$2:$J$131,MATCH($B2542,Account!$A$2:$A$131,0))&amp;"-"&amp;$C2542&amp;"-"&amp;$D2542,'Bill Report Reference'!$I$2:$I$72,0)),"")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Reference'!$G$2:$G$72,MATCH(INDEX(Account!$J$2:$J$131,MATCH($B2542,Account!$A$2:$A$131,0))&amp;"-"&amp;$C2542&amp;"-"&amp;$D2542,'Bill Report Reference'!$I$2:$I$72,0)),"")</f>
        <v>https://www.govinfo.gov/content/pkg/PLAW-119publ4/pdf/PLAW-119publ4.pdf</v>
      </c>
      <c r="T2542" s="7" t="str">
        <f>IFERROR(""&amp;INDEX('Bill Report Reference'!$H$2:$H$72,MATCH(INDEX(Account!$J$2:$J$131,MATCH($B2542,Account!$A$2:$A$131,0))&amp;"-"&amp;$C2542&amp;"-"&amp;$D2542,'Bill Report Reference'!$I$2:$I$72,0)),"")</f>
        <v>N/A</v>
      </c>
      <c r="U2542" s="7" t="inlineStr"/>
      <c r="V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Reference'!$E$2:$E$72,MATCH(INDEX(Account!$J$2:$J$131,MATCH($B2543,Account!$A$2:$A$131,0))&amp;"-"&amp;$C2543&amp;"-"&amp;$D2543,'Bill Report Reference'!$I$2:$I$72,0)),"")</f>
        <v>H.R.9029</v>
      </c>
      <c r="G2543" s="7" t="str">
        <f>IFERROR(""&amp;INDEX('Bill Report Reference'!$F$2:$F$72,MATCH(INDEX(Account!$J$2:$J$131,MATCH($B2543,Account!$A$2:$A$131,0))&amp;"-"&amp;$C2543&amp;"-"&amp;$D2543,'Bill Report Reference'!$I$2:$I$72,0)),"")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Reference'!$G$2:$G$72,MATCH(INDEX(Account!$J$2:$J$131,MATCH($B2543,Account!$A$2:$A$131,0))&amp;"-"&amp;$C2543&amp;"-"&amp;$D2543,'Bill Report Reference'!$I$2:$I$72,0)),"")</f>
        <v>https://www.govinfo.gov/content/pkg/BILLS-118hr9029rh/pdf/BILLS-118hr9029rh.pdf</v>
      </c>
      <c r="T2543" s="7" t="str">
        <f>IFERROR(""&amp;INDEX('Bill Report Reference'!$H$2:$H$72,MATCH(INDEX(Account!$J$2:$J$131,MATCH($B2543,Account!$A$2:$A$131,0))&amp;"-"&amp;$C2543&amp;"-"&amp;$D2543,'Bill Report Reference'!$I$2:$I$72,0)),"")</f>
        <v>https://www.congress.gov/118/crpt/hrpt585/CRPT-118hrpt585.pdf</v>
      </c>
      <c r="U2543" s="7" t="inlineStr"/>
      <c r="V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Reference'!$E$2:$E$72,MATCH(INDEX(Account!$J$2:$J$131,MATCH($B2544,Account!$A$2:$A$131,0))&amp;"-"&amp;$C2544&amp;"-"&amp;$D2544,'Bill Report Reference'!$I$2:$I$72,0)),"")</f>
        <v>PREX 2.8:2025/APP</v>
      </c>
      <c r="G2544" s="7" t="str">
        <f>IFERROR(""&amp;INDEX('Bill Report Reference'!$F$2:$F$72,MATCH(INDEX(Account!$J$2:$J$131,MATCH($B2544,Account!$A$2:$A$131,0))&amp;"-"&amp;$C2544&amp;"-"&amp;$D2544,'Bill Report Reference'!$I$2:$I$72,0)),"")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Reference'!$G$2:$G$72,MATCH(INDEX(Account!$J$2:$J$131,MATCH($B2544,Account!$A$2:$A$131,0))&amp;"-"&amp;$C2544&amp;"-"&amp;$D2544,'Bill Report Reference'!$I$2:$I$72,0)),"")</f>
        <v>https://www.govinfo.gov/content/pkg/BUDGET-2025-APP/pdf/BUDGET-2025-APP.pdf</v>
      </c>
      <c r="T2544" s="7" t="str">
        <f>IFERROR(""&amp;INDEX('Bill Report Reference'!$H$2:$H$72,MATCH(INDEX(Account!$J$2:$J$131,MATCH($B2544,Account!$A$2:$A$131,0))&amp;"-"&amp;$C2544&amp;"-"&amp;$D2544,'Bill Report Reference'!$I$2:$I$72,0)),"")</f>
        <v>N/A</v>
      </c>
      <c r="U2544" s="7" t="inlineStr"/>
      <c r="V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Reference'!$E$2:$E$72,MATCH(INDEX(Account!$J$2:$J$131,MATCH($B2545,Account!$A$2:$A$131,0))&amp;"-"&amp;$C2545&amp;"-"&amp;$D2545,'Bill Report Reference'!$I$2:$I$72,0)),"")</f>
        <v>S.4942</v>
      </c>
      <c r="G2545" s="7" t="str">
        <f>IFERROR(""&amp;INDEX('Bill Report Reference'!$F$2:$F$72,MATCH(INDEX(Account!$J$2:$J$131,MATCH($B2545,Account!$A$2:$A$131,0))&amp;"-"&amp;$C2545&amp;"-"&amp;$D2545,'Bill Report Reference'!$I$2:$I$72,0)),"")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Reference'!$G$2:$G$72,MATCH(INDEX(Account!$J$2:$J$131,MATCH($B2545,Account!$A$2:$A$131,0))&amp;"-"&amp;$C2545&amp;"-"&amp;$D2545,'Bill Report Reference'!$I$2:$I$72,0)),"")</f>
        <v>https://www.govinfo.gov/content/pkg/BILLS-118s4942rs/pdf/BILLS-118s4942rs.pdf</v>
      </c>
      <c r="T2545" s="7" t="str">
        <f>IFERROR(""&amp;INDEX('Bill Report Reference'!$H$2:$H$72,MATCH(INDEX(Account!$J$2:$J$131,MATCH($B2545,Account!$A$2:$A$131,0))&amp;"-"&amp;$C2545&amp;"-"&amp;$D2545,'Bill Report Reference'!$I$2:$I$72,0)),"")</f>
        <v>https://www.congress.gov/118/crpt/srpt207/CRPT-118srpt207.pdf</v>
      </c>
      <c r="U2545" s="7" t="inlineStr"/>
      <c r="V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Reference'!$E$2:$E$72,MATCH(INDEX(Account!$J$2:$J$131,MATCH($B2546,Account!$A$2:$A$131,0))&amp;"-"&amp;$C2546&amp;"-"&amp;$D2546,'Bill Report Reference'!$I$2:$I$72,0)),"")</f>
        <v>P.L.119-75</v>
      </c>
      <c r="G2546" s="7" t="str">
        <f>IFERROR(""&amp;INDEX('Bill Report Reference'!$F$2:$F$72,MATCH(INDEX(Account!$J$2:$J$131,MATCH($B2546,Account!$A$2:$A$131,0))&amp;"-"&amp;$C2546&amp;"-"&amp;$D2546,'Bill Report Reference'!$I$2:$I$72,0)),"")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Reference'!$G$2:$G$72,MATCH(INDEX(Account!$J$2:$J$131,MATCH($B2546,Account!$A$2:$A$131,0))&amp;"-"&amp;$C2546&amp;"-"&amp;$D2546,'Bill Report Reference'!$I$2:$I$72,0)),"")</f>
        <v>https://www.govinfo.gov/content/pkg/PLAW-119publ75/pdf/PLAW-119publ75.pdf</v>
      </c>
      <c r="T2546" s="7" t="str">
        <f>IFERROR(""&amp;INDEX('Bill Report Reference'!$H$2:$H$72,MATCH(INDEX(Account!$J$2:$J$131,MATCH($B2546,Account!$A$2:$A$131,0))&amp;"-"&amp;$C2546&amp;"-"&amp;$D2546,'Bill Report Reference'!$I$2:$I$72,0)),"")</f>
        <v>https://www.govinfo.gov/content/pkg/CREC-2026-01-22/pdf/CREC-2026-01-22-pt2-PgH1353-2.pdf</v>
      </c>
      <c r="U2546" s="7" t="inlineStr"/>
      <c r="V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Reference'!$E$2:$E$72,MATCH(INDEX(Account!$J$2:$J$131,MATCH($B2547,Account!$A$2:$A$131,0))&amp;"-"&amp;$C2547&amp;"-"&amp;$D2547,'Bill Report Reference'!$I$2:$I$72,0)),"")</f>
        <v>H.R.5304</v>
      </c>
      <c r="G2547" s="7" t="str">
        <f>IFERROR(""&amp;INDEX('Bill Report Reference'!$F$2:$F$72,MATCH(INDEX(Account!$J$2:$J$131,MATCH($B2547,Account!$A$2:$A$131,0))&amp;"-"&amp;$C2547&amp;"-"&amp;$D2547,'Bill Report Reference'!$I$2:$I$72,0)),"")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Reference'!$G$2:$G$72,MATCH(INDEX(Account!$J$2:$J$131,MATCH($B2547,Account!$A$2:$A$131,0))&amp;"-"&amp;$C2547&amp;"-"&amp;$D2547,'Bill Report Reference'!$I$2:$I$72,0)),"")</f>
        <v>https://www.govinfo.gov/content/pkg/BILLS-119hr5304rh/pdf/BILLS-119hr5304rh.pdf</v>
      </c>
      <c r="T2547" s="7" t="str">
        <f>IFERROR(""&amp;INDEX('Bill Report Reference'!$H$2:$H$72,MATCH(INDEX(Account!$J$2:$J$131,MATCH($B2547,Account!$A$2:$A$131,0))&amp;"-"&amp;$C2547&amp;"-"&amp;$D2547,'Bill Report Reference'!$I$2:$I$72,0)),"")</f>
        <v>https://www.congress.gov/119/crpt/hrpt271/CRPT-119hrpt271.pdf</v>
      </c>
      <c r="U2547" s="7" t="inlineStr"/>
      <c r="V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Reference'!$E$2:$E$72,MATCH(INDEX(Account!$J$2:$J$131,MATCH($B2548,Account!$A$2:$A$131,0))&amp;"-"&amp;$C2548&amp;"-"&amp;$D2548,'Bill Report Reference'!$I$2:$I$72,0)),"")</f>
        <v>PREX 2.8:2026/APP</v>
      </c>
      <c r="G2548" s="7" t="str">
        <f>IFERROR(""&amp;INDEX('Bill Report Reference'!$F$2:$F$72,MATCH(INDEX(Account!$J$2:$J$131,MATCH($B2548,Account!$A$2:$A$131,0))&amp;"-"&amp;$C2548&amp;"-"&amp;$D2548,'Bill Report Reference'!$I$2:$I$72,0)),"")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Reference'!$G$2:$G$72,MATCH(INDEX(Account!$J$2:$J$131,MATCH($B2548,Account!$A$2:$A$131,0))&amp;"-"&amp;$C2548&amp;"-"&amp;$D2548,'Bill Report Reference'!$I$2:$I$72,0)),"")</f>
        <v>https://www.govinfo.gov/content/pkg/BUDGET-2026-APP/pdf/BUDGET-2026-APP.pdf</v>
      </c>
      <c r="T2548" s="7" t="str">
        <f>IFERROR(""&amp;INDEX('Bill Report Reference'!$H$2:$H$72,MATCH(INDEX(Account!$J$2:$J$131,MATCH($B2548,Account!$A$2:$A$131,0))&amp;"-"&amp;$C2548&amp;"-"&amp;$D2548,'Bill Report Reference'!$I$2:$I$72,0)),"")</f>
        <v>N/A</v>
      </c>
      <c r="U2548" s="7" t="inlineStr"/>
      <c r="V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Reference'!$E$2:$E$72,MATCH(INDEX(Account!$J$2:$J$131,MATCH($B2549,Account!$A$2:$A$131,0))&amp;"-"&amp;$C2549&amp;"-"&amp;$D2549,'Bill Report Reference'!$I$2:$I$72,0)),"")</f>
        <v>S.2587</v>
      </c>
      <c r="G2549" s="7" t="str">
        <f>IFERROR(""&amp;INDEX('Bill Report Reference'!$F$2:$F$72,MATCH(INDEX(Account!$J$2:$J$131,MATCH($B2549,Account!$A$2:$A$131,0))&amp;"-"&amp;$C2549&amp;"-"&amp;$D2549,'Bill Report Reference'!$I$2:$I$72,0)),"")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Reference'!$G$2:$G$72,MATCH(INDEX(Account!$J$2:$J$131,MATCH($B2549,Account!$A$2:$A$131,0))&amp;"-"&amp;$C2549&amp;"-"&amp;$D2549,'Bill Report Reference'!$I$2:$I$72,0)),"")</f>
        <v>https://www.govinfo.gov/content/pkg/BILLS-119s2587rs/pdf/BILLS-119s2587rs.pdf</v>
      </c>
      <c r="T2549" s="7" t="str">
        <f>IFERROR(""&amp;INDEX('Bill Report Reference'!$H$2:$H$72,MATCH(INDEX(Account!$J$2:$J$131,MATCH($B2549,Account!$A$2:$A$131,0))&amp;"-"&amp;$C2549&amp;"-"&amp;$D2549,'Bill Report Reference'!$I$2:$I$72,0)),"")</f>
        <v>https://www.congress.gov/119/crpt/srpt55/CRPT-119srpt55.pdf</v>
      </c>
      <c r="U2549" s="7" t="inlineStr"/>
      <c r="V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Reference'!$E$2:$E$72,MATCH(INDEX(Account!$J$2:$J$131,MATCH($B2550,Account!$A$2:$A$131,0))&amp;"-"&amp;$C2550&amp;"-"&amp;$D2550,'Bill Report Reference'!$I$2:$I$72,0)),"")</f>
        <v>H.R.9260</v>
      </c>
      <c r="G2550" s="7" t="str">
        <f>IFERROR(""&amp;INDEX('Bill Report Reference'!$F$2:$F$72,MATCH(INDEX(Account!$J$2:$J$131,MATCH($B2550,Account!$A$2:$A$131,0))&amp;"-"&amp;$C2550&amp;"-"&amp;$D2550,'Bill Report Reference'!$I$2:$I$72,0)),"")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Reference'!$G$2:$G$72,MATCH(INDEX(Account!$J$2:$J$131,MATCH($B2550,Account!$A$2:$A$131,0))&amp;"-"&amp;$C2550&amp;"-"&amp;$D2550,'Bill Report Reference'!$I$2:$I$72,0)),"")</f>
        <v>https://www.govinfo.gov/content/pkg/BILLS-119hr9260rh/pdf/BILLS-119hr9260rh.pdf</v>
      </c>
      <c r="T2550" s="7" t="str">
        <f>IFERROR(""&amp;INDEX('Bill Report Reference'!$H$2:$H$72,MATCH(INDEX(Account!$J$2:$J$131,MATCH($B2550,Account!$A$2:$A$131,0))&amp;"-"&amp;$C2550&amp;"-"&amp;$D2550,'Bill Report Reference'!$I$2:$I$72,0)),"")</f>
        <v>https://www.congress.gov/119/crpt/hrpt696/CRPT-119hrpt696.pdf</v>
      </c>
      <c r="U2550" s="7" t="inlineStr"/>
      <c r="V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Reference'!$E$2:$E$72,MATCH(INDEX(Account!$J$2:$J$131,MATCH($B2551,Account!$A$2:$A$131,0))&amp;"-"&amp;$C2551&amp;"-"&amp;$D2551,'Bill Report Reference'!$I$2:$I$72,0)),"")</f>
        <v>PREX 2.8:2027/APP</v>
      </c>
      <c r="G2551" s="7" t="str">
        <f>IFERROR(""&amp;INDEX('Bill Report Reference'!$F$2:$F$72,MATCH(INDEX(Account!$J$2:$J$131,MATCH($B2551,Account!$A$2:$A$131,0))&amp;"-"&amp;$C2551&amp;"-"&amp;$D2551,'Bill Report Reference'!$I$2:$I$72,0)),"")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Reference'!$G$2:$G$72,MATCH(INDEX(Account!$J$2:$J$131,MATCH($B2551,Account!$A$2:$A$131,0))&amp;"-"&amp;$C2551&amp;"-"&amp;$D2551,'Bill Report Reference'!$I$2:$I$72,0)),"")</f>
        <v>https://www.govinfo.gov/content/pkg/BUDGET-2027-APP/pdf/BUDGET-2027-APP.pdf</v>
      </c>
      <c r="T2551" s="7" t="str">
        <f>IFERROR(""&amp;INDEX('Bill Report Reference'!$H$2:$H$72,MATCH(INDEX(Account!$J$2:$J$131,MATCH($B2551,Account!$A$2:$A$131,0))&amp;"-"&amp;$C2551&amp;"-"&amp;$D2551,'Bill Report Reference'!$I$2:$I$72,0)),"")</f>
        <v>N/A</v>
      </c>
      <c r="U2551" s="7" t="inlineStr"/>
      <c r="V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Reference'!$E$2:$E$72,MATCH(INDEX(Account!$J$2:$J$131,MATCH($B2552,Account!$A$2:$A$131,0))&amp;"-"&amp;$C2552&amp;"-"&amp;$D2552,'Bill Report Reference'!$I$2:$I$72,0)),"")</f>
        <v>P.L.117-328</v>
      </c>
      <c r="G2552" s="7" t="str">
        <f>IFERROR(""&amp;INDEX('Bill Report Reference'!$F$2:$F$72,MATCH(INDEX(Account!$J$2:$J$131,MATCH($B2552,Account!$A$2:$A$131,0))&amp;"-"&amp;$C2552&amp;"-"&amp;$D2552,'Bill Report Reference'!$I$2:$I$72,0)),"")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Reference'!$G$2:$G$72,MATCH(INDEX(Account!$J$2:$J$131,MATCH($B2552,Account!$A$2:$A$131,0))&amp;"-"&amp;$C2552&amp;"-"&amp;$D2552,'Bill Report Reference'!$I$2:$I$72,0)),"")</f>
        <v>https://www.govinfo.gov/content/pkg/PLAW-117publ328/pdf/PLAW-117publ328.pdf</v>
      </c>
      <c r="T2552" s="7" t="str">
        <f>IFERROR(""&amp;INDEX('Bill Report Reference'!$H$2:$H$72,MATCH(INDEX(Account!$J$2:$J$131,MATCH($B2552,Account!$A$2:$A$131,0))&amp;"-"&amp;$C2552&amp;"-"&amp;$D2552,'Bill Report Reference'!$I$2:$I$72,0)),"")</f>
        <v>N/A</v>
      </c>
      <c r="U2552" s="7" t="inlineStr"/>
      <c r="V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Reference'!$E$2:$E$72,MATCH(INDEX(Account!$J$2:$J$131,MATCH($B2553,Account!$A$2:$A$131,0))&amp;"-"&amp;$C2553&amp;"-"&amp;$D2553,'Bill Report Reference'!$I$2:$I$72,0)),"")</f>
        <v>H.R.8295</v>
      </c>
      <c r="G2553" s="7" t="str">
        <f>IFERROR(""&amp;INDEX('Bill Report Reference'!$F$2:$F$72,MATCH(INDEX(Account!$J$2:$J$131,MATCH($B2553,Account!$A$2:$A$131,0))&amp;"-"&amp;$C2553&amp;"-"&amp;$D2553,'Bill Report Reference'!$I$2:$I$72,0)),"")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Reference'!$G$2:$G$72,MATCH(INDEX(Account!$J$2:$J$131,MATCH($B2553,Account!$A$2:$A$131,0))&amp;"-"&amp;$C2553&amp;"-"&amp;$D2553,'Bill Report Reference'!$I$2:$I$72,0)),"")</f>
        <v>https://www.govinfo.gov/content/pkg/BILLS-117hr8295rh/pdf/BILLS-117hr8295rh.pdf</v>
      </c>
      <c r="T2553" s="7" t="str">
        <f>IFERROR(""&amp;INDEX('Bill Report Reference'!$H$2:$H$72,MATCH(INDEX(Account!$J$2:$J$131,MATCH($B2553,Account!$A$2:$A$131,0))&amp;"-"&amp;$C2553&amp;"-"&amp;$D2553,'Bill Report Reference'!$I$2:$I$72,0)),"")</f>
        <v>https://www.govinfo.gov/content/pkg/CRPT-117hrpt403/pdf/CRPT-117hrpt403.pdf</v>
      </c>
      <c r="U2553" s="7" t="inlineStr"/>
      <c r="V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Reference'!$E$2:$E$72,MATCH(INDEX(Account!$J$2:$J$131,MATCH($B2554,Account!$A$2:$A$131,0))&amp;"-"&amp;$C2554&amp;"-"&amp;$D2554,'Bill Report Reference'!$I$2:$I$72,0)),"")</f>
        <v>PREX 2.8:2023/APP</v>
      </c>
      <c r="G2554" s="7" t="str">
        <f>IFERROR(""&amp;INDEX('Bill Report Reference'!$F$2:$F$72,MATCH(INDEX(Account!$J$2:$J$131,MATCH($B2554,Account!$A$2:$A$131,0))&amp;"-"&amp;$C2554&amp;"-"&amp;$D2554,'Bill Report Reference'!$I$2:$I$72,0)),"")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auto-validated</t>
        </is>
      </c>
      <c r="S2554" s="7" t="str">
        <f>IFERROR(""&amp;INDEX('Bill Report Reference'!$G$2:$G$72,MATCH(INDEX(Account!$J$2:$J$131,MATCH($B2554,Account!$A$2:$A$131,0))&amp;"-"&amp;$C2554&amp;"-"&amp;$D2554,'Bill Report Reference'!$I$2:$I$72,0)),"")</f>
        <v>https://www.govinfo.gov/content/pkg/BUDGET-2023-APP/pdf/BUDGET-2023-APP.pdf</v>
      </c>
      <c r="T2554" s="7" t="str">
        <f>IFERROR(""&amp;INDEX('Bill Report Reference'!$H$2:$H$72,MATCH(INDEX(Account!$J$2:$J$131,MATCH($B2554,Account!$A$2:$A$131,0))&amp;"-"&amp;$C2554&amp;"-"&amp;$D2554,'Bill Report Reference'!$I$2:$I$72,0)),"")</f>
        <v>N/A</v>
      </c>
      <c r="U2554" s="7" t="inlineStr"/>
      <c r="V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Reference'!$E$2:$E$72,MATCH(INDEX(Account!$J$2:$J$131,MATCH($B2555,Account!$A$2:$A$131,0))&amp;"-"&amp;$C2555&amp;"-"&amp;$D2555,'Bill Report Reference'!$I$2:$I$72,0)),"")</f>
        <v>S.4659</v>
      </c>
      <c r="G2555" s="7" t="str">
        <f>IFERROR(""&amp;INDEX('Bill Report Reference'!$F$2:$F$72,MATCH(INDEX(Account!$J$2:$J$131,MATCH($B2555,Account!$A$2:$A$131,0))&amp;"-"&amp;$C2555&amp;"-"&amp;$D2555,'Bill Report Reference'!$I$2:$I$72,0)),"")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Reference'!$G$2:$G$72,MATCH(INDEX(Account!$J$2:$J$131,MATCH($B2555,Account!$A$2:$A$131,0))&amp;"-"&amp;$C2555&amp;"-"&amp;$D2555,'Bill Report Reference'!$I$2:$I$72,0)),"")</f>
        <v>https://www.govinfo.gov/content/pkg/BILLS-117s4659is/pdf/BILLS-117s4659is.pdf</v>
      </c>
      <c r="T2555" s="7" t="str">
        <f>IFERROR(""&amp;INDEX('Bill Report Reference'!$H$2:$H$72,MATCH(INDEX(Account!$J$2:$J$131,MATCH($B2555,Account!$A$2:$A$131,0))&amp;"-"&amp;$C2555&amp;"-"&amp;$D2555,'Bill Report Reference'!$I$2:$I$72,0)),"")</f>
        <v>https://www.appropriations.senate.gov/imo/media/doc/LHHSFY23REPT.pdf</v>
      </c>
      <c r="U2555" s="7" t="inlineStr"/>
      <c r="V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Reference'!$E$2:$E$72,MATCH(INDEX(Account!$J$2:$J$131,MATCH($B2556,Account!$A$2:$A$131,0))&amp;"-"&amp;$C2556&amp;"-"&amp;$D2556,'Bill Report Reference'!$I$2:$I$72,0)),"")</f>
        <v>P.L.118-47</v>
      </c>
      <c r="G2556" s="7" t="str">
        <f>IFERROR(""&amp;INDEX('Bill Report Reference'!$F$2:$F$72,MATCH(INDEX(Account!$J$2:$J$131,MATCH($B2556,Account!$A$2:$A$131,0))&amp;"-"&amp;$C2556&amp;"-"&amp;$D2556,'Bill Report Reference'!$I$2:$I$72,0)),"")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Reference'!$G$2:$G$72,MATCH(INDEX(Account!$J$2:$J$131,MATCH($B2556,Account!$A$2:$A$131,0))&amp;"-"&amp;$C2556&amp;"-"&amp;$D2556,'Bill Report Reference'!$I$2:$I$72,0)),"")</f>
        <v>https://www.govinfo.gov/content/pkg/PLAW-118publ47/pdf/PLAW-118publ47.pdf</v>
      </c>
      <c r="T2556" s="7" t="str">
        <f>IFERROR(""&amp;INDEX('Bill Report Reference'!$H$2:$H$72,MATCH(INDEX(Account!$J$2:$J$131,MATCH($B2556,Account!$A$2:$A$131,0))&amp;"-"&amp;$C2556&amp;"-"&amp;$D2556,'Bill Report Reference'!$I$2:$I$72,0)),"")</f>
        <v>N/A</v>
      </c>
      <c r="U2556" s="7" t="inlineStr"/>
      <c r="V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Reference'!$E$2:$E$72,MATCH(INDEX(Account!$J$2:$J$131,MATCH($B2557,Account!$A$2:$A$131,0))&amp;"-"&amp;$C2557&amp;"-"&amp;$D2557,'Bill Report Reference'!$I$2:$I$72,0)),"")</f>
        <v>PREX 2.8:2024/APP</v>
      </c>
      <c r="G2557" s="7" t="str">
        <f>IFERROR(""&amp;INDEX('Bill Report Reference'!$F$2:$F$72,MATCH(INDEX(Account!$J$2:$J$131,MATCH($B2557,Account!$A$2:$A$131,0))&amp;"-"&amp;$C2557&amp;"-"&amp;$D2557,'Bill Report Reference'!$I$2:$I$72,0)),"")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Reference'!$G$2:$G$72,MATCH(INDEX(Account!$J$2:$J$131,MATCH($B2557,Account!$A$2:$A$131,0))&amp;"-"&amp;$C2557&amp;"-"&amp;$D2557,'Bill Report Reference'!$I$2:$I$72,0)),"")</f>
        <v>https://www.govinfo.gov/content/pkg/BUDGET-2024-APP/pdf/BUDGET-2024-APP.pdf</v>
      </c>
      <c r="T2557" s="7" t="str">
        <f>IFERROR(""&amp;INDEX('Bill Report Reference'!$H$2:$H$72,MATCH(INDEX(Account!$J$2:$J$131,MATCH($B2557,Account!$A$2:$A$131,0))&amp;"-"&amp;$C2557&amp;"-"&amp;$D2557,'Bill Report Reference'!$I$2:$I$72,0)),"")</f>
        <v>N/A</v>
      </c>
      <c r="U2557" s="7" t="inlineStr"/>
      <c r="V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Reference'!$E$2:$E$72,MATCH(INDEX(Account!$J$2:$J$131,MATCH($B2558,Account!$A$2:$A$131,0))&amp;"-"&amp;$C2558&amp;"-"&amp;$D2558,'Bill Report Reference'!$I$2:$I$72,0)),"")</f>
        <v>S.2624</v>
      </c>
      <c r="G2558" s="7" t="str">
        <f>IFERROR(""&amp;INDEX('Bill Report Reference'!$F$2:$F$72,MATCH(INDEX(Account!$J$2:$J$131,MATCH($B2558,Account!$A$2:$A$131,0))&amp;"-"&amp;$C2558&amp;"-"&amp;$D2558,'Bill Report Reference'!$I$2:$I$72,0)),"")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Reference'!$G$2:$G$72,MATCH(INDEX(Account!$J$2:$J$131,MATCH($B2558,Account!$A$2:$A$131,0))&amp;"-"&amp;$C2558&amp;"-"&amp;$D2558,'Bill Report Reference'!$I$2:$I$72,0)),"")</f>
        <v>https://www.govinfo.gov/content/pkg/BILLS-118s2624rs/pdf/BILLS-118s2624rs.pdf</v>
      </c>
      <c r="T2558" s="7" t="str">
        <f>IFERROR(""&amp;INDEX('Bill Report Reference'!$H$2:$H$72,MATCH(INDEX(Account!$J$2:$J$131,MATCH($B2558,Account!$A$2:$A$131,0))&amp;"-"&amp;$C2558&amp;"-"&amp;$D2558,'Bill Report Reference'!$I$2:$I$72,0)),"")</f>
        <v>https://www.congress.gov/118/crpt/srpt84/CRPT-118srpt84.pdf</v>
      </c>
      <c r="U2558" s="7" t="inlineStr"/>
      <c r="V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Reference'!$E$2:$E$72,MATCH(INDEX(Account!$J$2:$J$131,MATCH($B2559,Account!$A$2:$A$131,0))&amp;"-"&amp;$C2559&amp;"-"&amp;$D2559,'Bill Report Reference'!$I$2:$I$72,0)),"")</f>
        <v>P.L.119-4</v>
      </c>
      <c r="G2559" s="7" t="str">
        <f>IFERROR(""&amp;INDEX('Bill Report Reference'!$F$2:$F$72,MATCH(INDEX(Account!$J$2:$J$131,MATCH($B2559,Account!$A$2:$A$131,0))&amp;"-"&amp;$C2559&amp;"-"&amp;$D2559,'Bill Report Reference'!$I$2:$I$72,0)),"")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Reference'!$G$2:$G$72,MATCH(INDEX(Account!$J$2:$J$131,MATCH($B2559,Account!$A$2:$A$131,0))&amp;"-"&amp;$C2559&amp;"-"&amp;$D2559,'Bill Report Reference'!$I$2:$I$72,0)),"")</f>
        <v>https://www.govinfo.gov/content/pkg/PLAW-119publ4/pdf/PLAW-119publ4.pdf</v>
      </c>
      <c r="T2559" s="7" t="str">
        <f>IFERROR(""&amp;INDEX('Bill Report Reference'!$H$2:$H$72,MATCH(INDEX(Account!$J$2:$J$131,MATCH($B2559,Account!$A$2:$A$131,0))&amp;"-"&amp;$C2559&amp;"-"&amp;$D2559,'Bill Report Reference'!$I$2:$I$72,0)),"")</f>
        <v>N/A</v>
      </c>
      <c r="U2559" s="7" t="inlineStr"/>
      <c r="V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Reference'!$E$2:$E$72,MATCH(INDEX(Account!$J$2:$J$131,MATCH($B2560,Account!$A$2:$A$131,0))&amp;"-"&amp;$C2560&amp;"-"&amp;$D2560,'Bill Report Reference'!$I$2:$I$72,0)),"")</f>
        <v>H.R.9029</v>
      </c>
      <c r="G2560" s="7" t="str">
        <f>IFERROR(""&amp;INDEX('Bill Report Reference'!$F$2:$F$72,MATCH(INDEX(Account!$J$2:$J$131,MATCH($B2560,Account!$A$2:$A$131,0))&amp;"-"&amp;$C2560&amp;"-"&amp;$D2560,'Bill Report Reference'!$I$2:$I$72,0)),"")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Reference'!$G$2:$G$72,MATCH(INDEX(Account!$J$2:$J$131,MATCH($B2560,Account!$A$2:$A$131,0))&amp;"-"&amp;$C2560&amp;"-"&amp;$D2560,'Bill Report Reference'!$I$2:$I$72,0)),"")</f>
        <v>https://www.govinfo.gov/content/pkg/BILLS-118hr9029rh/pdf/BILLS-118hr9029rh.pdf</v>
      </c>
      <c r="T2560" s="7" t="str">
        <f>IFERROR(""&amp;INDEX('Bill Report Reference'!$H$2:$H$72,MATCH(INDEX(Account!$J$2:$J$131,MATCH($B2560,Account!$A$2:$A$131,0))&amp;"-"&amp;$C2560&amp;"-"&amp;$D2560,'Bill Report Reference'!$I$2:$I$72,0)),"")</f>
        <v>https://www.congress.gov/118/crpt/hrpt585/CRPT-118hrpt585.pdf</v>
      </c>
      <c r="U2560" s="7" t="inlineStr"/>
      <c r="V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Reference'!$E$2:$E$72,MATCH(INDEX(Account!$J$2:$J$131,MATCH($B2561,Account!$A$2:$A$131,0))&amp;"-"&amp;$C2561&amp;"-"&amp;$D2561,'Bill Report Reference'!$I$2:$I$72,0)),"")</f>
        <v>PREX 2.8:2025/APP</v>
      </c>
      <c r="G2561" s="7" t="str">
        <f>IFERROR(""&amp;INDEX('Bill Report Reference'!$F$2:$F$72,MATCH(INDEX(Account!$J$2:$J$131,MATCH($B2561,Account!$A$2:$A$131,0))&amp;"-"&amp;$C2561&amp;"-"&amp;$D2561,'Bill Report Reference'!$I$2:$I$72,0)),"")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Reference'!$G$2:$G$72,MATCH(INDEX(Account!$J$2:$J$131,MATCH($B2561,Account!$A$2:$A$131,0))&amp;"-"&amp;$C2561&amp;"-"&amp;$D2561,'Bill Report Reference'!$I$2:$I$72,0)),"")</f>
        <v>https://www.govinfo.gov/content/pkg/BUDGET-2025-APP/pdf/BUDGET-2025-APP.pdf</v>
      </c>
      <c r="T2561" s="7" t="str">
        <f>IFERROR(""&amp;INDEX('Bill Report Reference'!$H$2:$H$72,MATCH(INDEX(Account!$J$2:$J$131,MATCH($B2561,Account!$A$2:$A$131,0))&amp;"-"&amp;$C2561&amp;"-"&amp;$D2561,'Bill Report Reference'!$I$2:$I$72,0)),"")</f>
        <v>N/A</v>
      </c>
      <c r="U2561" s="7" t="inlineStr"/>
      <c r="V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Reference'!$E$2:$E$72,MATCH(INDEX(Account!$J$2:$J$131,MATCH($B2562,Account!$A$2:$A$131,0))&amp;"-"&amp;$C2562&amp;"-"&amp;$D2562,'Bill Report Reference'!$I$2:$I$72,0)),"")</f>
        <v>S.4942</v>
      </c>
      <c r="G2562" s="7" t="str">
        <f>IFERROR(""&amp;INDEX('Bill Report Reference'!$F$2:$F$72,MATCH(INDEX(Account!$J$2:$J$131,MATCH($B2562,Account!$A$2:$A$131,0))&amp;"-"&amp;$C2562&amp;"-"&amp;$D2562,'Bill Report Reference'!$I$2:$I$72,0)),"")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Reference'!$G$2:$G$72,MATCH(INDEX(Account!$J$2:$J$131,MATCH($B2562,Account!$A$2:$A$131,0))&amp;"-"&amp;$C2562&amp;"-"&amp;$D2562,'Bill Report Reference'!$I$2:$I$72,0)),"")</f>
        <v>https://www.govinfo.gov/content/pkg/BILLS-118s4942rs/pdf/BILLS-118s4942rs.pdf</v>
      </c>
      <c r="T2562" s="7" t="str">
        <f>IFERROR(""&amp;INDEX('Bill Report Reference'!$H$2:$H$72,MATCH(INDEX(Account!$J$2:$J$131,MATCH($B2562,Account!$A$2:$A$131,0))&amp;"-"&amp;$C2562&amp;"-"&amp;$D2562,'Bill Report Reference'!$I$2:$I$72,0)),"")</f>
        <v>https://www.congress.gov/118/crpt/srpt207/CRPT-118srpt207.pdf</v>
      </c>
      <c r="U2562" s="7" t="inlineStr"/>
      <c r="V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Reference'!$E$2:$E$72,MATCH(INDEX(Account!$J$2:$J$131,MATCH($B2563,Account!$A$2:$A$131,0))&amp;"-"&amp;$C2563&amp;"-"&amp;$D2563,'Bill Report Reference'!$I$2:$I$72,0)),"")</f>
        <v>P.L.119-75</v>
      </c>
      <c r="G2563" s="7" t="str">
        <f>IFERROR(""&amp;INDEX('Bill Report Reference'!$F$2:$F$72,MATCH(INDEX(Account!$J$2:$J$131,MATCH($B2563,Account!$A$2:$A$131,0))&amp;"-"&amp;$C2563&amp;"-"&amp;$D2563,'Bill Report Reference'!$I$2:$I$72,0)),"")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Reference'!$G$2:$G$72,MATCH(INDEX(Account!$J$2:$J$131,MATCH($B2563,Account!$A$2:$A$131,0))&amp;"-"&amp;$C2563&amp;"-"&amp;$D2563,'Bill Report Reference'!$I$2:$I$72,0)),"")</f>
        <v>https://www.govinfo.gov/content/pkg/PLAW-119publ75/pdf/PLAW-119publ75.pdf</v>
      </c>
      <c r="T2563" s="7" t="str">
        <f>IFERROR(""&amp;INDEX('Bill Report Reference'!$H$2:$H$72,MATCH(INDEX(Account!$J$2:$J$131,MATCH($B2563,Account!$A$2:$A$131,0))&amp;"-"&amp;$C2563&amp;"-"&amp;$D2563,'Bill Report Reference'!$I$2:$I$72,0)),"")</f>
        <v>https://www.govinfo.gov/content/pkg/CREC-2026-01-22/pdf/CREC-2026-01-22-pt2-PgH1353-2.pdf</v>
      </c>
      <c r="U2563" s="7" t="inlineStr"/>
      <c r="V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Reference'!$E$2:$E$72,MATCH(INDEX(Account!$J$2:$J$131,MATCH($B2564,Account!$A$2:$A$131,0))&amp;"-"&amp;$C2564&amp;"-"&amp;$D2564,'Bill Report Reference'!$I$2:$I$72,0)),"")</f>
        <v>H.R.5304</v>
      </c>
      <c r="G2564" s="7" t="str">
        <f>IFERROR(""&amp;INDEX('Bill Report Reference'!$F$2:$F$72,MATCH(INDEX(Account!$J$2:$J$131,MATCH($B2564,Account!$A$2:$A$131,0))&amp;"-"&amp;$C2564&amp;"-"&amp;$D2564,'Bill Report Reference'!$I$2:$I$72,0)),"")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Reference'!$G$2:$G$72,MATCH(INDEX(Account!$J$2:$J$131,MATCH($B2564,Account!$A$2:$A$131,0))&amp;"-"&amp;$C2564&amp;"-"&amp;$D2564,'Bill Report Reference'!$I$2:$I$72,0)),"")</f>
        <v>https://www.govinfo.gov/content/pkg/BILLS-119hr5304rh/pdf/BILLS-119hr5304rh.pdf</v>
      </c>
      <c r="T2564" s="7" t="str">
        <f>IFERROR(""&amp;INDEX('Bill Report Reference'!$H$2:$H$72,MATCH(INDEX(Account!$J$2:$J$131,MATCH($B2564,Account!$A$2:$A$131,0))&amp;"-"&amp;$C2564&amp;"-"&amp;$D2564,'Bill Report Reference'!$I$2:$I$72,0)),"")</f>
        <v>https://www.congress.gov/119/crpt/hrpt271/CRPT-119hrpt271.pdf</v>
      </c>
      <c r="U2564" s="7" t="inlineStr"/>
      <c r="V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Reference'!$E$2:$E$72,MATCH(INDEX(Account!$J$2:$J$131,MATCH($B2565,Account!$A$2:$A$131,0))&amp;"-"&amp;$C2565&amp;"-"&amp;$D2565,'Bill Report Reference'!$I$2:$I$72,0)),"")</f>
        <v>PREX 2.8:2026/APP</v>
      </c>
      <c r="G2565" s="7" t="str">
        <f>IFERROR(""&amp;INDEX('Bill Report Reference'!$F$2:$F$72,MATCH(INDEX(Account!$J$2:$J$131,MATCH($B2565,Account!$A$2:$A$131,0))&amp;"-"&amp;$C2565&amp;"-"&amp;$D2565,'Bill Report Reference'!$I$2:$I$72,0)),"")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Reference'!$G$2:$G$72,MATCH(INDEX(Account!$J$2:$J$131,MATCH($B2565,Account!$A$2:$A$131,0))&amp;"-"&amp;$C2565&amp;"-"&amp;$D2565,'Bill Report Reference'!$I$2:$I$72,0)),"")</f>
        <v>https://www.govinfo.gov/content/pkg/BUDGET-2026-APP/pdf/BUDGET-2026-APP.pdf</v>
      </c>
      <c r="T2565" s="7" t="str">
        <f>IFERROR(""&amp;INDEX('Bill Report Reference'!$H$2:$H$72,MATCH(INDEX(Account!$J$2:$J$131,MATCH($B2565,Account!$A$2:$A$131,0))&amp;"-"&amp;$C2565&amp;"-"&amp;$D2565,'Bill Report Reference'!$I$2:$I$72,0)),"")</f>
        <v>N/A</v>
      </c>
      <c r="U2565" s="7" t="inlineStr"/>
      <c r="V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Reference'!$E$2:$E$72,MATCH(INDEX(Account!$J$2:$J$131,MATCH($B2566,Account!$A$2:$A$131,0))&amp;"-"&amp;$C2566&amp;"-"&amp;$D2566,'Bill Report Reference'!$I$2:$I$72,0)),"")</f>
        <v>S.2587</v>
      </c>
      <c r="G2566" s="7" t="str">
        <f>IFERROR(""&amp;INDEX('Bill Report Reference'!$F$2:$F$72,MATCH(INDEX(Account!$J$2:$J$131,MATCH($B2566,Account!$A$2:$A$131,0))&amp;"-"&amp;$C2566&amp;"-"&amp;$D2566,'Bill Report Reference'!$I$2:$I$72,0)),"")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Reference'!$G$2:$G$72,MATCH(INDEX(Account!$J$2:$J$131,MATCH($B2566,Account!$A$2:$A$131,0))&amp;"-"&amp;$C2566&amp;"-"&amp;$D2566,'Bill Report Reference'!$I$2:$I$72,0)),"")</f>
        <v>https://www.govinfo.gov/content/pkg/BILLS-119s2587rs/pdf/BILLS-119s2587rs.pdf</v>
      </c>
      <c r="T2566" s="7" t="str">
        <f>IFERROR(""&amp;INDEX('Bill Report Reference'!$H$2:$H$72,MATCH(INDEX(Account!$J$2:$J$131,MATCH($B2566,Account!$A$2:$A$131,0))&amp;"-"&amp;$C2566&amp;"-"&amp;$D2566,'Bill Report Reference'!$I$2:$I$72,0)),"")</f>
        <v>https://www.congress.gov/119/crpt/srpt55/CRPT-119srpt55.pdf</v>
      </c>
      <c r="U2566" s="7" t="inlineStr"/>
      <c r="V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Reference'!$E$2:$E$72,MATCH(INDEX(Account!$J$2:$J$131,MATCH($B2567,Account!$A$2:$A$131,0))&amp;"-"&amp;$C2567&amp;"-"&amp;$D2567,'Bill Report Reference'!$I$2:$I$72,0)),"")</f>
        <v>H.R.9260</v>
      </c>
      <c r="G2567" s="7" t="str">
        <f>IFERROR(""&amp;INDEX('Bill Report Reference'!$F$2:$F$72,MATCH(INDEX(Account!$J$2:$J$131,MATCH($B2567,Account!$A$2:$A$131,0))&amp;"-"&amp;$C2567&amp;"-"&amp;$D2567,'Bill Report Reference'!$I$2:$I$72,0)),"")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Reference'!$G$2:$G$72,MATCH(INDEX(Account!$J$2:$J$131,MATCH($B2567,Account!$A$2:$A$131,0))&amp;"-"&amp;$C2567&amp;"-"&amp;$D2567,'Bill Report Reference'!$I$2:$I$72,0)),"")</f>
        <v>https://www.govinfo.gov/content/pkg/BILLS-119hr9260rh/pdf/BILLS-119hr9260rh.pdf</v>
      </c>
      <c r="T2567" s="7" t="str">
        <f>IFERROR(""&amp;INDEX('Bill Report Reference'!$H$2:$H$72,MATCH(INDEX(Account!$J$2:$J$131,MATCH($B2567,Account!$A$2:$A$131,0))&amp;"-"&amp;$C2567&amp;"-"&amp;$D2567,'Bill Report Reference'!$I$2:$I$72,0)),"")</f>
        <v>https://www.congress.gov/119/crpt/hrpt696/CRPT-119hrpt696.pdf</v>
      </c>
      <c r="U2567" s="7" t="inlineStr"/>
      <c r="V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Reference'!$E$2:$E$72,MATCH(INDEX(Account!$J$2:$J$131,MATCH($B2568,Account!$A$2:$A$131,0))&amp;"-"&amp;$C2568&amp;"-"&amp;$D2568,'Bill Report Reference'!$I$2:$I$72,0)),"")</f>
        <v>PREX 2.8:2027/APP</v>
      </c>
      <c r="G2568" s="7" t="str">
        <f>IFERROR(""&amp;INDEX('Bill Report Reference'!$F$2:$F$72,MATCH(INDEX(Account!$J$2:$J$131,MATCH($B2568,Account!$A$2:$A$131,0))&amp;"-"&amp;$C2568&amp;"-"&amp;$D2568,'Bill Report Reference'!$I$2:$I$72,0)),"")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Reference'!$G$2:$G$72,MATCH(INDEX(Account!$J$2:$J$131,MATCH($B2568,Account!$A$2:$A$131,0))&amp;"-"&amp;$C2568&amp;"-"&amp;$D2568,'Bill Report Reference'!$I$2:$I$72,0)),"")</f>
        <v>https://www.govinfo.gov/content/pkg/BUDGET-2027-APP/pdf/BUDGET-2027-APP.pdf</v>
      </c>
      <c r="T2568" s="7" t="str">
        <f>IFERROR(""&amp;INDEX('Bill Report Reference'!$H$2:$H$72,MATCH(INDEX(Account!$J$2:$J$131,MATCH($B2568,Account!$A$2:$A$131,0))&amp;"-"&amp;$C2568&amp;"-"&amp;$D2568,'Bill Report Reference'!$I$2:$I$72,0)),"")</f>
        <v>N/A</v>
      </c>
      <c r="U2568" s="7" t="inlineStr"/>
      <c r="V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Reference'!$E$2:$E$72,MATCH(INDEX(Account!$J$2:$J$131,MATCH($B2569,Account!$A$2:$A$131,0))&amp;"-"&amp;$C2569&amp;"-"&amp;$D2569,'Bill Report Reference'!$I$2:$I$72,0)),"")</f>
        <v>P.L.117-328</v>
      </c>
      <c r="G2569" s="7" t="str">
        <f>IFERROR(""&amp;INDEX('Bill Report Reference'!$F$2:$F$72,MATCH(INDEX(Account!$J$2:$J$131,MATCH($B2569,Account!$A$2:$A$131,0))&amp;"-"&amp;$C2569&amp;"-"&amp;$D2569,'Bill Report Reference'!$I$2:$I$72,0)),"")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Reference'!$G$2:$G$72,MATCH(INDEX(Account!$J$2:$J$131,MATCH($B2569,Account!$A$2:$A$131,0))&amp;"-"&amp;$C2569&amp;"-"&amp;$D2569,'Bill Report Reference'!$I$2:$I$72,0)),"")</f>
        <v>https://www.govinfo.gov/content/pkg/PLAW-117publ328/pdf/PLAW-117publ328.pdf</v>
      </c>
      <c r="T2569" s="7" t="str">
        <f>IFERROR(""&amp;INDEX('Bill Report Reference'!$H$2:$H$72,MATCH(INDEX(Account!$J$2:$J$131,MATCH($B2569,Account!$A$2:$A$131,0))&amp;"-"&amp;$C2569&amp;"-"&amp;$D2569,'Bill Report Reference'!$I$2:$I$72,0)),"")</f>
        <v>N/A</v>
      </c>
      <c r="U2569" s="7" t="inlineStr"/>
      <c r="V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Reference'!$E$2:$E$72,MATCH(INDEX(Account!$J$2:$J$131,MATCH($B2570,Account!$A$2:$A$131,0))&amp;"-"&amp;$C2570&amp;"-"&amp;$D2570,'Bill Report Reference'!$I$2:$I$72,0)),"")</f>
        <v>H.R.8295</v>
      </c>
      <c r="G2570" s="7" t="str">
        <f>IFERROR(""&amp;INDEX('Bill Report Reference'!$F$2:$F$72,MATCH(INDEX(Account!$J$2:$J$131,MATCH($B2570,Account!$A$2:$A$131,0))&amp;"-"&amp;$C2570&amp;"-"&amp;$D2570,'Bill Report Reference'!$I$2:$I$72,0)),"")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Reference'!$G$2:$G$72,MATCH(INDEX(Account!$J$2:$J$131,MATCH($B2570,Account!$A$2:$A$131,0))&amp;"-"&amp;$C2570&amp;"-"&amp;$D2570,'Bill Report Reference'!$I$2:$I$72,0)),"")</f>
        <v>https://www.govinfo.gov/content/pkg/BILLS-117hr8295rh/pdf/BILLS-117hr8295rh.pdf</v>
      </c>
      <c r="T2570" s="7" t="str">
        <f>IFERROR(""&amp;INDEX('Bill Report Reference'!$H$2:$H$72,MATCH(INDEX(Account!$J$2:$J$131,MATCH($B2570,Account!$A$2:$A$131,0))&amp;"-"&amp;$C2570&amp;"-"&amp;$D2570,'Bill Report Reference'!$I$2:$I$72,0)),"")</f>
        <v>https://www.govinfo.gov/content/pkg/CRPT-117hrpt403/pdf/CRPT-117hrpt403.pdf</v>
      </c>
      <c r="U2570" s="7" t="inlineStr"/>
      <c r="V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Reference'!$E$2:$E$72,MATCH(INDEX(Account!$J$2:$J$131,MATCH($B2571,Account!$A$2:$A$131,0))&amp;"-"&amp;$C2571&amp;"-"&amp;$D2571,'Bill Report Reference'!$I$2:$I$72,0)),"")</f>
        <v>PREX 2.8:2023/APP</v>
      </c>
      <c r="G2571" s="7" t="str">
        <f>IFERROR(""&amp;INDEX('Bill Report Reference'!$F$2:$F$72,MATCH(INDEX(Account!$J$2:$J$131,MATCH($B2571,Account!$A$2:$A$131,0))&amp;"-"&amp;$C2571&amp;"-"&amp;$D2571,'Bill Report Reference'!$I$2:$I$72,0)),"")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Reference'!$G$2:$G$72,MATCH(INDEX(Account!$J$2:$J$131,MATCH($B2571,Account!$A$2:$A$131,0))&amp;"-"&amp;$C2571&amp;"-"&amp;$D2571,'Bill Report Reference'!$I$2:$I$72,0)),"")</f>
        <v>https://www.govinfo.gov/content/pkg/BUDGET-2023-APP/pdf/BUDGET-2023-APP.pdf</v>
      </c>
      <c r="T2571" s="7" t="str">
        <f>IFERROR(""&amp;INDEX('Bill Report Reference'!$H$2:$H$72,MATCH(INDEX(Account!$J$2:$J$131,MATCH($B2571,Account!$A$2:$A$131,0))&amp;"-"&amp;$C2571&amp;"-"&amp;$D2571,'Bill Report Reference'!$I$2:$I$72,0)),"")</f>
        <v>N/A</v>
      </c>
      <c r="U2571" s="7" t="inlineStr"/>
      <c r="V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Reference'!$E$2:$E$72,MATCH(INDEX(Account!$J$2:$J$131,MATCH($B2572,Account!$A$2:$A$131,0))&amp;"-"&amp;$C2572&amp;"-"&amp;$D2572,'Bill Report Reference'!$I$2:$I$72,0)),"")</f>
        <v>S.4659</v>
      </c>
      <c r="G2572" s="7" t="str">
        <f>IFERROR(""&amp;INDEX('Bill Report Reference'!$F$2:$F$72,MATCH(INDEX(Account!$J$2:$J$131,MATCH($B2572,Account!$A$2:$A$131,0))&amp;"-"&amp;$C2572&amp;"-"&amp;$D2572,'Bill Report Reference'!$I$2:$I$72,0)),"")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Reference'!$G$2:$G$72,MATCH(INDEX(Account!$J$2:$J$131,MATCH($B2572,Account!$A$2:$A$131,0))&amp;"-"&amp;$C2572&amp;"-"&amp;$D2572,'Bill Report Reference'!$I$2:$I$72,0)),"")</f>
        <v>https://www.govinfo.gov/content/pkg/BILLS-117s4659is/pdf/BILLS-117s4659is.pdf</v>
      </c>
      <c r="T2572" s="7" t="str">
        <f>IFERROR(""&amp;INDEX('Bill Report Reference'!$H$2:$H$72,MATCH(INDEX(Account!$J$2:$J$131,MATCH($B2572,Account!$A$2:$A$131,0))&amp;"-"&amp;$C2572&amp;"-"&amp;$D2572,'Bill Report Reference'!$I$2:$I$72,0)),"")</f>
        <v>https://www.appropriations.senate.gov/imo/media/doc/LHHSFY23REPT.pdf</v>
      </c>
      <c r="U2572" s="7" t="inlineStr"/>
      <c r="V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Reference'!$E$2:$E$72,MATCH(INDEX(Account!$J$2:$J$131,MATCH($B2573,Account!$A$2:$A$131,0))&amp;"-"&amp;$C2573&amp;"-"&amp;$D2573,'Bill Report Reference'!$I$2:$I$72,0)),"")</f>
        <v>P.L.118-47</v>
      </c>
      <c r="G2573" s="7" t="str">
        <f>IFERROR(""&amp;INDEX('Bill Report Reference'!$F$2:$F$72,MATCH(INDEX(Account!$J$2:$J$131,MATCH($B2573,Account!$A$2:$A$131,0))&amp;"-"&amp;$C2573&amp;"-"&amp;$D2573,'Bill Report Reference'!$I$2:$I$72,0)),"")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Reference'!$G$2:$G$72,MATCH(INDEX(Account!$J$2:$J$131,MATCH($B2573,Account!$A$2:$A$131,0))&amp;"-"&amp;$C2573&amp;"-"&amp;$D2573,'Bill Report Reference'!$I$2:$I$72,0)),"")</f>
        <v>https://www.govinfo.gov/content/pkg/PLAW-118publ47/pdf/PLAW-118publ47.pdf</v>
      </c>
      <c r="T2573" s="7" t="str">
        <f>IFERROR(""&amp;INDEX('Bill Report Reference'!$H$2:$H$72,MATCH(INDEX(Account!$J$2:$J$131,MATCH($B2573,Account!$A$2:$A$131,0))&amp;"-"&amp;$C2573&amp;"-"&amp;$D2573,'Bill Report Reference'!$I$2:$I$72,0)),"")</f>
        <v>N/A</v>
      </c>
      <c r="U2573" s="7" t="inlineStr"/>
      <c r="V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Reference'!$E$2:$E$72,MATCH(INDEX(Account!$J$2:$J$131,MATCH($B2574,Account!$A$2:$A$131,0))&amp;"-"&amp;$C2574&amp;"-"&amp;$D2574,'Bill Report Reference'!$I$2:$I$72,0)),"")</f>
        <v>PREX 2.8:2024/APP</v>
      </c>
      <c r="G2574" s="7" t="str">
        <f>IFERROR(""&amp;INDEX('Bill Report Reference'!$F$2:$F$72,MATCH(INDEX(Account!$J$2:$J$131,MATCH($B2574,Account!$A$2:$A$131,0))&amp;"-"&amp;$C2574&amp;"-"&amp;$D2574,'Bill Report Reference'!$I$2:$I$72,0)),"")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Reference'!$G$2:$G$72,MATCH(INDEX(Account!$J$2:$J$131,MATCH($B2574,Account!$A$2:$A$131,0))&amp;"-"&amp;$C2574&amp;"-"&amp;$D2574,'Bill Report Reference'!$I$2:$I$72,0)),"")</f>
        <v>https://www.govinfo.gov/content/pkg/BUDGET-2024-APP/pdf/BUDGET-2024-APP.pdf</v>
      </c>
      <c r="T2574" s="7" t="str">
        <f>IFERROR(""&amp;INDEX('Bill Report Reference'!$H$2:$H$72,MATCH(INDEX(Account!$J$2:$J$131,MATCH($B2574,Account!$A$2:$A$131,0))&amp;"-"&amp;$C2574&amp;"-"&amp;$D2574,'Bill Report Reference'!$I$2:$I$72,0)),"")</f>
        <v>N/A</v>
      </c>
      <c r="U2574" s="7" t="inlineStr"/>
      <c r="V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Reference'!$E$2:$E$72,MATCH(INDEX(Account!$J$2:$J$131,MATCH($B2575,Account!$A$2:$A$131,0))&amp;"-"&amp;$C2575&amp;"-"&amp;$D2575,'Bill Report Reference'!$I$2:$I$72,0)),"")</f>
        <v>S.2624</v>
      </c>
      <c r="G2575" s="7" t="str">
        <f>IFERROR(""&amp;INDEX('Bill Report Reference'!$F$2:$F$72,MATCH(INDEX(Account!$J$2:$J$131,MATCH($B2575,Account!$A$2:$A$131,0))&amp;"-"&amp;$C2575&amp;"-"&amp;$D2575,'Bill Report Reference'!$I$2:$I$72,0)),"")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Reference'!$G$2:$G$72,MATCH(INDEX(Account!$J$2:$J$131,MATCH($B2575,Account!$A$2:$A$131,0))&amp;"-"&amp;$C2575&amp;"-"&amp;$D2575,'Bill Report Reference'!$I$2:$I$72,0)),"")</f>
        <v>https://www.govinfo.gov/content/pkg/BILLS-118s2624rs/pdf/BILLS-118s2624rs.pdf</v>
      </c>
      <c r="T2575" s="7" t="str">
        <f>IFERROR(""&amp;INDEX('Bill Report Reference'!$H$2:$H$72,MATCH(INDEX(Account!$J$2:$J$131,MATCH($B2575,Account!$A$2:$A$131,0))&amp;"-"&amp;$C2575&amp;"-"&amp;$D2575,'Bill Report Reference'!$I$2:$I$72,0)),"")</f>
        <v>https://www.congress.gov/118/crpt/srpt84/CRPT-118srpt84.pdf</v>
      </c>
      <c r="U2575" s="7" t="inlineStr"/>
      <c r="V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Reference'!$E$2:$E$72,MATCH(INDEX(Account!$J$2:$J$131,MATCH($B2576,Account!$A$2:$A$131,0))&amp;"-"&amp;$C2576&amp;"-"&amp;$D2576,'Bill Report Reference'!$I$2:$I$72,0)),"")</f>
        <v>P.L.119-4</v>
      </c>
      <c r="G2576" s="7" t="str">
        <f>IFERROR(""&amp;INDEX('Bill Report Reference'!$F$2:$F$72,MATCH(INDEX(Account!$J$2:$J$131,MATCH($B2576,Account!$A$2:$A$131,0))&amp;"-"&amp;$C2576&amp;"-"&amp;$D2576,'Bill Report Reference'!$I$2:$I$72,0)),"")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Reference'!$G$2:$G$72,MATCH(INDEX(Account!$J$2:$J$131,MATCH($B2576,Account!$A$2:$A$131,0))&amp;"-"&amp;$C2576&amp;"-"&amp;$D2576,'Bill Report Reference'!$I$2:$I$72,0)),"")</f>
        <v>https://www.govinfo.gov/content/pkg/PLAW-119publ4/pdf/PLAW-119publ4.pdf</v>
      </c>
      <c r="T2576" s="7" t="str">
        <f>IFERROR(""&amp;INDEX('Bill Report Reference'!$H$2:$H$72,MATCH(INDEX(Account!$J$2:$J$131,MATCH($B2576,Account!$A$2:$A$131,0))&amp;"-"&amp;$C2576&amp;"-"&amp;$D2576,'Bill Report Reference'!$I$2:$I$72,0)),"")</f>
        <v>N/A</v>
      </c>
      <c r="U2576" s="7" t="inlineStr"/>
      <c r="V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Reference'!$E$2:$E$72,MATCH(INDEX(Account!$J$2:$J$131,MATCH($B2577,Account!$A$2:$A$131,0))&amp;"-"&amp;$C2577&amp;"-"&amp;$D2577,'Bill Report Reference'!$I$2:$I$72,0)),"")</f>
        <v>H.R.9029</v>
      </c>
      <c r="G2577" s="7" t="str">
        <f>IFERROR(""&amp;INDEX('Bill Report Reference'!$F$2:$F$72,MATCH(INDEX(Account!$J$2:$J$131,MATCH($B2577,Account!$A$2:$A$131,0))&amp;"-"&amp;$C2577&amp;"-"&amp;$D2577,'Bill Report Reference'!$I$2:$I$72,0)),"")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Reference'!$G$2:$G$72,MATCH(INDEX(Account!$J$2:$J$131,MATCH($B2577,Account!$A$2:$A$131,0))&amp;"-"&amp;$C2577&amp;"-"&amp;$D2577,'Bill Report Reference'!$I$2:$I$72,0)),"")</f>
        <v>https://www.govinfo.gov/content/pkg/BILLS-118hr9029rh/pdf/BILLS-118hr9029rh.pdf</v>
      </c>
      <c r="T2577" s="7" t="str">
        <f>IFERROR(""&amp;INDEX('Bill Report Reference'!$H$2:$H$72,MATCH(INDEX(Account!$J$2:$J$131,MATCH($B2577,Account!$A$2:$A$131,0))&amp;"-"&amp;$C2577&amp;"-"&amp;$D2577,'Bill Report Reference'!$I$2:$I$72,0)),"")</f>
        <v>https://www.congress.gov/118/crpt/hrpt585/CRPT-118hrpt585.pdf</v>
      </c>
      <c r="U2577" s="7" t="inlineStr"/>
      <c r="V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Reference'!$E$2:$E$72,MATCH(INDEX(Account!$J$2:$J$131,MATCH($B2578,Account!$A$2:$A$131,0))&amp;"-"&amp;$C2578&amp;"-"&amp;$D2578,'Bill Report Reference'!$I$2:$I$72,0)),"")</f>
        <v>PREX 2.8:2025/APP</v>
      </c>
      <c r="G2578" s="7" t="str">
        <f>IFERROR(""&amp;INDEX('Bill Report Reference'!$F$2:$F$72,MATCH(INDEX(Account!$J$2:$J$131,MATCH($B2578,Account!$A$2:$A$131,0))&amp;"-"&amp;$C2578&amp;"-"&amp;$D2578,'Bill Report Reference'!$I$2:$I$72,0)),"")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Reference'!$G$2:$G$72,MATCH(INDEX(Account!$J$2:$J$131,MATCH($B2578,Account!$A$2:$A$131,0))&amp;"-"&amp;$C2578&amp;"-"&amp;$D2578,'Bill Report Reference'!$I$2:$I$72,0)),"")</f>
        <v>https://www.govinfo.gov/content/pkg/BUDGET-2025-APP/pdf/BUDGET-2025-APP.pdf</v>
      </c>
      <c r="T2578" s="7" t="str">
        <f>IFERROR(""&amp;INDEX('Bill Report Reference'!$H$2:$H$72,MATCH(INDEX(Account!$J$2:$J$131,MATCH($B2578,Account!$A$2:$A$131,0))&amp;"-"&amp;$C2578&amp;"-"&amp;$D2578,'Bill Report Reference'!$I$2:$I$72,0)),"")</f>
        <v>N/A</v>
      </c>
      <c r="U2578" s="7" t="inlineStr"/>
      <c r="V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Reference'!$E$2:$E$72,MATCH(INDEX(Account!$J$2:$J$131,MATCH($B2579,Account!$A$2:$A$131,0))&amp;"-"&amp;$C2579&amp;"-"&amp;$D2579,'Bill Report Reference'!$I$2:$I$72,0)),"")</f>
        <v>S.4942</v>
      </c>
      <c r="G2579" s="7" t="str">
        <f>IFERROR(""&amp;INDEX('Bill Report Reference'!$F$2:$F$72,MATCH(INDEX(Account!$J$2:$J$131,MATCH($B2579,Account!$A$2:$A$131,0))&amp;"-"&amp;$C2579&amp;"-"&amp;$D2579,'Bill Report Reference'!$I$2:$I$72,0)),"")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Reference'!$G$2:$G$72,MATCH(INDEX(Account!$J$2:$J$131,MATCH($B2579,Account!$A$2:$A$131,0))&amp;"-"&amp;$C2579&amp;"-"&amp;$D2579,'Bill Report Reference'!$I$2:$I$72,0)),"")</f>
        <v>https://www.govinfo.gov/content/pkg/BILLS-118s4942rs/pdf/BILLS-118s4942rs.pdf</v>
      </c>
      <c r="T2579" s="7" t="str">
        <f>IFERROR(""&amp;INDEX('Bill Report Reference'!$H$2:$H$72,MATCH(INDEX(Account!$J$2:$J$131,MATCH($B2579,Account!$A$2:$A$131,0))&amp;"-"&amp;$C2579&amp;"-"&amp;$D2579,'Bill Report Reference'!$I$2:$I$72,0)),"")</f>
        <v>https://www.congress.gov/118/crpt/srpt207/CRPT-118srpt207.pdf</v>
      </c>
      <c r="U2579" s="7" t="inlineStr"/>
      <c r="V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Reference'!$E$2:$E$72,MATCH(INDEX(Account!$J$2:$J$131,MATCH($B2580,Account!$A$2:$A$131,0))&amp;"-"&amp;$C2580&amp;"-"&amp;$D2580,'Bill Report Reference'!$I$2:$I$72,0)),"")</f>
        <v>P.L.119-75</v>
      </c>
      <c r="G2580" s="7" t="str">
        <f>IFERROR(""&amp;INDEX('Bill Report Reference'!$F$2:$F$72,MATCH(INDEX(Account!$J$2:$J$131,MATCH($B2580,Account!$A$2:$A$131,0))&amp;"-"&amp;$C2580&amp;"-"&amp;$D2580,'Bill Report Reference'!$I$2:$I$72,0)),"")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Reference'!$G$2:$G$72,MATCH(INDEX(Account!$J$2:$J$131,MATCH($B2580,Account!$A$2:$A$131,0))&amp;"-"&amp;$C2580&amp;"-"&amp;$D2580,'Bill Report Reference'!$I$2:$I$72,0)),"")</f>
        <v>https://www.govinfo.gov/content/pkg/PLAW-119publ75/pdf/PLAW-119publ75.pdf</v>
      </c>
      <c r="T2580" s="7" t="str">
        <f>IFERROR(""&amp;INDEX('Bill Report Reference'!$H$2:$H$72,MATCH(INDEX(Account!$J$2:$J$131,MATCH($B2580,Account!$A$2:$A$131,0))&amp;"-"&amp;$C2580&amp;"-"&amp;$D2580,'Bill Report Reference'!$I$2:$I$72,0)),"")</f>
        <v>https://www.govinfo.gov/content/pkg/CREC-2026-01-22/pdf/CREC-2026-01-22-pt2-PgH1353-2.pdf</v>
      </c>
      <c r="U2580" s="7" t="inlineStr"/>
      <c r="V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Reference'!$E$2:$E$72,MATCH(INDEX(Account!$J$2:$J$131,MATCH($B2581,Account!$A$2:$A$131,0))&amp;"-"&amp;$C2581&amp;"-"&amp;$D2581,'Bill Report Reference'!$I$2:$I$72,0)),"")</f>
        <v>H.R.5304</v>
      </c>
      <c r="G2581" s="7" t="str">
        <f>IFERROR(""&amp;INDEX('Bill Report Reference'!$F$2:$F$72,MATCH(INDEX(Account!$J$2:$J$131,MATCH($B2581,Account!$A$2:$A$131,0))&amp;"-"&amp;$C2581&amp;"-"&amp;$D2581,'Bill Report Reference'!$I$2:$I$72,0)),"")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Reference'!$G$2:$G$72,MATCH(INDEX(Account!$J$2:$J$131,MATCH($B2581,Account!$A$2:$A$131,0))&amp;"-"&amp;$C2581&amp;"-"&amp;$D2581,'Bill Report Reference'!$I$2:$I$72,0)),"")</f>
        <v>https://www.govinfo.gov/content/pkg/BILLS-119hr5304rh/pdf/BILLS-119hr5304rh.pdf</v>
      </c>
      <c r="T2581" s="7" t="str">
        <f>IFERROR(""&amp;INDEX('Bill Report Reference'!$H$2:$H$72,MATCH(INDEX(Account!$J$2:$J$131,MATCH($B2581,Account!$A$2:$A$131,0))&amp;"-"&amp;$C2581&amp;"-"&amp;$D2581,'Bill Report Reference'!$I$2:$I$72,0)),"")</f>
        <v>https://www.congress.gov/119/crpt/hrpt271/CRPT-119hrpt271.pdf</v>
      </c>
      <c r="U2581" s="7" t="inlineStr"/>
      <c r="V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Reference'!$E$2:$E$72,MATCH(INDEX(Account!$J$2:$J$131,MATCH($B2582,Account!$A$2:$A$131,0))&amp;"-"&amp;$C2582&amp;"-"&amp;$D2582,'Bill Report Reference'!$I$2:$I$72,0)),"")</f>
        <v>PREX 2.8:2026/APP</v>
      </c>
      <c r="G2582" s="7" t="str">
        <f>IFERROR(""&amp;INDEX('Bill Report Reference'!$F$2:$F$72,MATCH(INDEX(Account!$J$2:$J$131,MATCH($B2582,Account!$A$2:$A$131,0))&amp;"-"&amp;$C2582&amp;"-"&amp;$D2582,'Bill Report Reference'!$I$2:$I$72,0)),"")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Reference'!$G$2:$G$72,MATCH(INDEX(Account!$J$2:$J$131,MATCH($B2582,Account!$A$2:$A$131,0))&amp;"-"&amp;$C2582&amp;"-"&amp;$D2582,'Bill Report Reference'!$I$2:$I$72,0)),"")</f>
        <v>https://www.govinfo.gov/content/pkg/BUDGET-2026-APP/pdf/BUDGET-2026-APP.pdf</v>
      </c>
      <c r="T2582" s="7" t="str">
        <f>IFERROR(""&amp;INDEX('Bill Report Reference'!$H$2:$H$72,MATCH(INDEX(Account!$J$2:$J$131,MATCH($B2582,Account!$A$2:$A$131,0))&amp;"-"&amp;$C2582&amp;"-"&amp;$D2582,'Bill Report Reference'!$I$2:$I$72,0)),"")</f>
        <v>N/A</v>
      </c>
      <c r="U2582" s="7" t="inlineStr"/>
      <c r="V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Reference'!$E$2:$E$72,MATCH(INDEX(Account!$J$2:$J$131,MATCH($B2583,Account!$A$2:$A$131,0))&amp;"-"&amp;$C2583&amp;"-"&amp;$D2583,'Bill Report Reference'!$I$2:$I$72,0)),"")</f>
        <v>S.2587</v>
      </c>
      <c r="G2583" s="7" t="str">
        <f>IFERROR(""&amp;INDEX('Bill Report Reference'!$F$2:$F$72,MATCH(INDEX(Account!$J$2:$J$131,MATCH($B2583,Account!$A$2:$A$131,0))&amp;"-"&amp;$C2583&amp;"-"&amp;$D2583,'Bill Report Reference'!$I$2:$I$72,0)),"")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Reference'!$G$2:$G$72,MATCH(INDEX(Account!$J$2:$J$131,MATCH($B2583,Account!$A$2:$A$131,0))&amp;"-"&amp;$C2583&amp;"-"&amp;$D2583,'Bill Report Reference'!$I$2:$I$72,0)),"")</f>
        <v>https://www.govinfo.gov/content/pkg/BILLS-119s2587rs/pdf/BILLS-119s2587rs.pdf</v>
      </c>
      <c r="T2583" s="7" t="str">
        <f>IFERROR(""&amp;INDEX('Bill Report Reference'!$H$2:$H$72,MATCH(INDEX(Account!$J$2:$J$131,MATCH($B2583,Account!$A$2:$A$131,0))&amp;"-"&amp;$C2583&amp;"-"&amp;$D2583,'Bill Report Reference'!$I$2:$I$72,0)),"")</f>
        <v>https://www.congress.gov/119/crpt/srpt55/CRPT-119srpt55.pdf</v>
      </c>
      <c r="U2583" s="7" t="inlineStr"/>
      <c r="V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Reference'!$E$2:$E$72,MATCH(INDEX(Account!$J$2:$J$131,MATCH($B2584,Account!$A$2:$A$131,0))&amp;"-"&amp;$C2584&amp;"-"&amp;$D2584,'Bill Report Reference'!$I$2:$I$72,0)),"")</f>
        <v>H.R.9260</v>
      </c>
      <c r="G2584" s="7" t="str">
        <f>IFERROR(""&amp;INDEX('Bill Report Reference'!$F$2:$F$72,MATCH(INDEX(Account!$J$2:$J$131,MATCH($B2584,Account!$A$2:$A$131,0))&amp;"-"&amp;$C2584&amp;"-"&amp;$D2584,'Bill Report Reference'!$I$2:$I$72,0)),"")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Reference'!$G$2:$G$72,MATCH(INDEX(Account!$J$2:$J$131,MATCH($B2584,Account!$A$2:$A$131,0))&amp;"-"&amp;$C2584&amp;"-"&amp;$D2584,'Bill Report Reference'!$I$2:$I$72,0)),"")</f>
        <v>https://www.govinfo.gov/content/pkg/BILLS-119hr9260rh/pdf/BILLS-119hr9260rh.pdf</v>
      </c>
      <c r="T2584" s="7" t="str">
        <f>IFERROR(""&amp;INDEX('Bill Report Reference'!$H$2:$H$72,MATCH(INDEX(Account!$J$2:$J$131,MATCH($B2584,Account!$A$2:$A$131,0))&amp;"-"&amp;$C2584&amp;"-"&amp;$D2584,'Bill Report Reference'!$I$2:$I$72,0)),"")</f>
        <v>https://www.congress.gov/119/crpt/hrpt696/CRPT-119hrpt696.pdf</v>
      </c>
      <c r="U2584" s="7" t="inlineStr"/>
      <c r="V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Reference'!$E$2:$E$72,MATCH(INDEX(Account!$J$2:$J$131,MATCH($B2585,Account!$A$2:$A$131,0))&amp;"-"&amp;$C2585&amp;"-"&amp;$D2585,'Bill Report Reference'!$I$2:$I$72,0)),"")</f>
        <v>PREX 2.8:2027/APP</v>
      </c>
      <c r="G2585" s="7" t="str">
        <f>IFERROR(""&amp;INDEX('Bill Report Reference'!$F$2:$F$72,MATCH(INDEX(Account!$J$2:$J$131,MATCH($B2585,Account!$A$2:$A$131,0))&amp;"-"&amp;$C2585&amp;"-"&amp;$D2585,'Bill Report Reference'!$I$2:$I$72,0)),"")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Reference'!$G$2:$G$72,MATCH(INDEX(Account!$J$2:$J$131,MATCH($B2585,Account!$A$2:$A$131,0))&amp;"-"&amp;$C2585&amp;"-"&amp;$D2585,'Bill Report Reference'!$I$2:$I$72,0)),"")</f>
        <v>https://www.govinfo.gov/content/pkg/BUDGET-2027-APP/pdf/BUDGET-2027-APP.pdf</v>
      </c>
      <c r="T2585" s="7" t="str">
        <f>IFERROR(""&amp;INDEX('Bill Report Reference'!$H$2:$H$72,MATCH(INDEX(Account!$J$2:$J$131,MATCH($B2585,Account!$A$2:$A$131,0))&amp;"-"&amp;$C2585&amp;"-"&amp;$D2585,'Bill Report Reference'!$I$2:$I$72,0)),"")</f>
        <v>N/A</v>
      </c>
      <c r="U2585" s="7" t="inlineStr"/>
      <c r="V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Reference'!$E$2:$E$72,MATCH(INDEX(Account!$J$2:$J$131,MATCH($B2586,Account!$A$2:$A$131,0))&amp;"-"&amp;$C2586&amp;"-"&amp;$D2586,'Bill Report Reference'!$I$2:$I$72,0)),"")</f>
        <v>P.L.117-328</v>
      </c>
      <c r="G2586" s="7" t="str">
        <f>IFERROR(""&amp;INDEX('Bill Report Reference'!$F$2:$F$72,MATCH(INDEX(Account!$J$2:$J$131,MATCH($B2586,Account!$A$2:$A$131,0))&amp;"-"&amp;$C2586&amp;"-"&amp;$D2586,'Bill Report Reference'!$I$2:$I$72,0)),"")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Reference'!$G$2:$G$72,MATCH(INDEX(Account!$J$2:$J$131,MATCH($B2586,Account!$A$2:$A$131,0))&amp;"-"&amp;$C2586&amp;"-"&amp;$D2586,'Bill Report Reference'!$I$2:$I$72,0)),"")</f>
        <v>https://www.govinfo.gov/content/pkg/PLAW-117publ328/pdf/PLAW-117publ328.pdf</v>
      </c>
      <c r="T2586" s="7" t="str">
        <f>IFERROR(""&amp;INDEX('Bill Report Reference'!$H$2:$H$72,MATCH(INDEX(Account!$J$2:$J$131,MATCH($B2586,Account!$A$2:$A$131,0))&amp;"-"&amp;$C2586&amp;"-"&amp;$D2586,'Bill Report Reference'!$I$2:$I$72,0)),"")</f>
        <v>N/A</v>
      </c>
      <c r="U2586" s="7" t="inlineStr"/>
      <c r="V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Reference'!$E$2:$E$72,MATCH(INDEX(Account!$J$2:$J$131,MATCH($B2587,Account!$A$2:$A$131,0))&amp;"-"&amp;$C2587&amp;"-"&amp;$D2587,'Bill Report Reference'!$I$2:$I$72,0)),"")</f>
        <v>H.R.8295</v>
      </c>
      <c r="G2587" s="7" t="str">
        <f>IFERROR(""&amp;INDEX('Bill Report Reference'!$F$2:$F$72,MATCH(INDEX(Account!$J$2:$J$131,MATCH($B2587,Account!$A$2:$A$131,0))&amp;"-"&amp;$C2587&amp;"-"&amp;$D2587,'Bill Report Reference'!$I$2:$I$72,0)),"")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Reference'!$G$2:$G$72,MATCH(INDEX(Account!$J$2:$J$131,MATCH($B2587,Account!$A$2:$A$131,0))&amp;"-"&amp;$C2587&amp;"-"&amp;$D2587,'Bill Report Reference'!$I$2:$I$72,0)),"")</f>
        <v>https://www.govinfo.gov/content/pkg/BILLS-117hr8295rh/pdf/BILLS-117hr8295rh.pdf</v>
      </c>
      <c r="T2587" s="7" t="str">
        <f>IFERROR(""&amp;INDEX('Bill Report Reference'!$H$2:$H$72,MATCH(INDEX(Account!$J$2:$J$131,MATCH($B2587,Account!$A$2:$A$131,0))&amp;"-"&amp;$C2587&amp;"-"&amp;$D2587,'Bill Report Reference'!$I$2:$I$72,0)),"")</f>
        <v>https://www.govinfo.gov/content/pkg/CRPT-117hrpt403/pdf/CRPT-117hrpt403.pdf</v>
      </c>
      <c r="U2587" s="7" t="inlineStr"/>
      <c r="V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Reference'!$E$2:$E$72,MATCH(INDEX(Account!$J$2:$J$131,MATCH($B2588,Account!$A$2:$A$131,0))&amp;"-"&amp;$C2588&amp;"-"&amp;$D2588,'Bill Report Reference'!$I$2:$I$72,0)),"")</f>
        <v>PREX 2.8:2023/APP</v>
      </c>
      <c r="G2588" s="7" t="str">
        <f>IFERROR(""&amp;INDEX('Bill Report Reference'!$F$2:$F$72,MATCH(INDEX(Account!$J$2:$J$131,MATCH($B2588,Account!$A$2:$A$131,0))&amp;"-"&amp;$C2588&amp;"-"&amp;$D2588,'Bill Report Reference'!$I$2:$I$72,0)),"")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auto-validated</t>
        </is>
      </c>
      <c r="S2588" s="7" t="str">
        <f>IFERROR(""&amp;INDEX('Bill Report Reference'!$G$2:$G$72,MATCH(INDEX(Account!$J$2:$J$131,MATCH($B2588,Account!$A$2:$A$131,0))&amp;"-"&amp;$C2588&amp;"-"&amp;$D2588,'Bill Report Reference'!$I$2:$I$72,0)),"")</f>
        <v>https://www.govinfo.gov/content/pkg/BUDGET-2023-APP/pdf/BUDGET-2023-APP.pdf</v>
      </c>
      <c r="T2588" s="7" t="str">
        <f>IFERROR(""&amp;INDEX('Bill Report Reference'!$H$2:$H$72,MATCH(INDEX(Account!$J$2:$J$131,MATCH($B2588,Account!$A$2:$A$131,0))&amp;"-"&amp;$C2588&amp;"-"&amp;$D2588,'Bill Report Reference'!$I$2:$I$72,0)),"")</f>
        <v>N/A</v>
      </c>
      <c r="U2588" s="7" t="inlineStr"/>
      <c r="V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Reference'!$E$2:$E$72,MATCH(INDEX(Account!$J$2:$J$131,MATCH($B2589,Account!$A$2:$A$131,0))&amp;"-"&amp;$C2589&amp;"-"&amp;$D2589,'Bill Report Reference'!$I$2:$I$72,0)),"")</f>
        <v>S.4659</v>
      </c>
      <c r="G2589" s="7" t="str">
        <f>IFERROR(""&amp;INDEX('Bill Report Reference'!$F$2:$F$72,MATCH(INDEX(Account!$J$2:$J$131,MATCH($B2589,Account!$A$2:$A$131,0))&amp;"-"&amp;$C2589&amp;"-"&amp;$D2589,'Bill Report Reference'!$I$2:$I$72,0)),"")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Reference'!$G$2:$G$72,MATCH(INDEX(Account!$J$2:$J$131,MATCH($B2589,Account!$A$2:$A$131,0))&amp;"-"&amp;$C2589&amp;"-"&amp;$D2589,'Bill Report Reference'!$I$2:$I$72,0)),"")</f>
        <v>https://www.govinfo.gov/content/pkg/BILLS-117s4659is/pdf/BILLS-117s4659is.pdf</v>
      </c>
      <c r="T2589" s="7" t="str">
        <f>IFERROR(""&amp;INDEX('Bill Report Reference'!$H$2:$H$72,MATCH(INDEX(Account!$J$2:$J$131,MATCH($B2589,Account!$A$2:$A$131,0))&amp;"-"&amp;$C2589&amp;"-"&amp;$D2589,'Bill Report Reference'!$I$2:$I$72,0)),"")</f>
        <v>https://www.appropriations.senate.gov/imo/media/doc/LHHSFY23REPT.pdf</v>
      </c>
      <c r="U2589" s="7" t="inlineStr"/>
      <c r="V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Reference'!$E$2:$E$72,MATCH(INDEX(Account!$J$2:$J$131,MATCH($B2590,Account!$A$2:$A$131,0))&amp;"-"&amp;$C2590&amp;"-"&amp;$D2590,'Bill Report Reference'!$I$2:$I$72,0)),"")</f>
        <v>P.L.118-47</v>
      </c>
      <c r="G2590" s="7" t="str">
        <f>IFERROR(""&amp;INDEX('Bill Report Reference'!$F$2:$F$72,MATCH(INDEX(Account!$J$2:$J$131,MATCH($B2590,Account!$A$2:$A$131,0))&amp;"-"&amp;$C2590&amp;"-"&amp;$D2590,'Bill Report Reference'!$I$2:$I$72,0)),"")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Reference'!$G$2:$G$72,MATCH(INDEX(Account!$J$2:$J$131,MATCH($B2590,Account!$A$2:$A$131,0))&amp;"-"&amp;$C2590&amp;"-"&amp;$D2590,'Bill Report Reference'!$I$2:$I$72,0)),"")</f>
        <v>https://www.govinfo.gov/content/pkg/PLAW-118publ47/pdf/PLAW-118publ47.pdf</v>
      </c>
      <c r="T2590" s="7" t="str">
        <f>IFERROR(""&amp;INDEX('Bill Report Reference'!$H$2:$H$72,MATCH(INDEX(Account!$J$2:$J$131,MATCH($B2590,Account!$A$2:$A$131,0))&amp;"-"&amp;$C2590&amp;"-"&amp;$D2590,'Bill Report Reference'!$I$2:$I$72,0)),"")</f>
        <v>N/A</v>
      </c>
      <c r="U2590" s="7" t="inlineStr"/>
      <c r="V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Reference'!$E$2:$E$72,MATCH(INDEX(Account!$J$2:$J$131,MATCH($B2591,Account!$A$2:$A$131,0))&amp;"-"&amp;$C2591&amp;"-"&amp;$D2591,'Bill Report Reference'!$I$2:$I$72,0)),"")</f>
        <v>PREX 2.8:2024/APP</v>
      </c>
      <c r="G2591" s="7" t="str">
        <f>IFERROR(""&amp;INDEX('Bill Report Reference'!$F$2:$F$72,MATCH(INDEX(Account!$J$2:$J$131,MATCH($B2591,Account!$A$2:$A$131,0))&amp;"-"&amp;$C2591&amp;"-"&amp;$D2591,'Bill Report Reference'!$I$2:$I$72,0)),"")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Reference'!$G$2:$G$72,MATCH(INDEX(Account!$J$2:$J$131,MATCH($B2591,Account!$A$2:$A$131,0))&amp;"-"&amp;$C2591&amp;"-"&amp;$D2591,'Bill Report Reference'!$I$2:$I$72,0)),"")</f>
        <v>https://www.govinfo.gov/content/pkg/BUDGET-2024-APP/pdf/BUDGET-2024-APP.pdf</v>
      </c>
      <c r="T2591" s="7" t="str">
        <f>IFERROR(""&amp;INDEX('Bill Report Reference'!$H$2:$H$72,MATCH(INDEX(Account!$J$2:$J$131,MATCH($B2591,Account!$A$2:$A$131,0))&amp;"-"&amp;$C2591&amp;"-"&amp;$D2591,'Bill Report Reference'!$I$2:$I$72,0)),"")</f>
        <v>N/A</v>
      </c>
      <c r="U2591" s="7" t="inlineStr"/>
      <c r="V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Reference'!$E$2:$E$72,MATCH(INDEX(Account!$J$2:$J$131,MATCH($B2592,Account!$A$2:$A$131,0))&amp;"-"&amp;$C2592&amp;"-"&amp;$D2592,'Bill Report Reference'!$I$2:$I$72,0)),"")</f>
        <v>S.2624</v>
      </c>
      <c r="G2592" s="7" t="str">
        <f>IFERROR(""&amp;INDEX('Bill Report Reference'!$F$2:$F$72,MATCH(INDEX(Account!$J$2:$J$131,MATCH($B2592,Account!$A$2:$A$131,0))&amp;"-"&amp;$C2592&amp;"-"&amp;$D2592,'Bill Report Reference'!$I$2:$I$72,0)),"")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Reference'!$G$2:$G$72,MATCH(INDEX(Account!$J$2:$J$131,MATCH($B2592,Account!$A$2:$A$131,0))&amp;"-"&amp;$C2592&amp;"-"&amp;$D2592,'Bill Report Reference'!$I$2:$I$72,0)),"")</f>
        <v>https://www.govinfo.gov/content/pkg/BILLS-118s2624rs/pdf/BILLS-118s2624rs.pdf</v>
      </c>
      <c r="T2592" s="7" t="str">
        <f>IFERROR(""&amp;INDEX('Bill Report Reference'!$H$2:$H$72,MATCH(INDEX(Account!$J$2:$J$131,MATCH($B2592,Account!$A$2:$A$131,0))&amp;"-"&amp;$C2592&amp;"-"&amp;$D2592,'Bill Report Reference'!$I$2:$I$72,0)),"")</f>
        <v>https://www.congress.gov/118/crpt/srpt84/CRPT-118srpt84.pdf</v>
      </c>
      <c r="U2592" s="7" t="inlineStr"/>
      <c r="V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Reference'!$E$2:$E$72,MATCH(INDEX(Account!$J$2:$J$131,MATCH($B2593,Account!$A$2:$A$131,0))&amp;"-"&amp;$C2593&amp;"-"&amp;$D2593,'Bill Report Reference'!$I$2:$I$72,0)),"")</f>
        <v>P.L.119-4</v>
      </c>
      <c r="G2593" s="7" t="str">
        <f>IFERROR(""&amp;INDEX('Bill Report Reference'!$F$2:$F$72,MATCH(INDEX(Account!$J$2:$J$131,MATCH($B2593,Account!$A$2:$A$131,0))&amp;"-"&amp;$C2593&amp;"-"&amp;$D2593,'Bill Report Reference'!$I$2:$I$72,0)),"")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Reference'!$G$2:$G$72,MATCH(INDEX(Account!$J$2:$J$131,MATCH($B2593,Account!$A$2:$A$131,0))&amp;"-"&amp;$C2593&amp;"-"&amp;$D2593,'Bill Report Reference'!$I$2:$I$72,0)),"")</f>
        <v>https://www.govinfo.gov/content/pkg/PLAW-119publ4/pdf/PLAW-119publ4.pdf</v>
      </c>
      <c r="T2593" s="7" t="str">
        <f>IFERROR(""&amp;INDEX('Bill Report Reference'!$H$2:$H$72,MATCH(INDEX(Account!$J$2:$J$131,MATCH($B2593,Account!$A$2:$A$131,0))&amp;"-"&amp;$C2593&amp;"-"&amp;$D2593,'Bill Report Reference'!$I$2:$I$72,0)),"")</f>
        <v>N/A</v>
      </c>
      <c r="U2593" s="7" t="inlineStr"/>
      <c r="V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Reference'!$E$2:$E$72,MATCH(INDEX(Account!$J$2:$J$131,MATCH($B2594,Account!$A$2:$A$131,0))&amp;"-"&amp;$C2594&amp;"-"&amp;$D2594,'Bill Report Reference'!$I$2:$I$72,0)),"")</f>
        <v>H.R.9029</v>
      </c>
      <c r="G2594" s="7" t="str">
        <f>IFERROR(""&amp;INDEX('Bill Report Reference'!$F$2:$F$72,MATCH(INDEX(Account!$J$2:$J$131,MATCH($B2594,Account!$A$2:$A$131,0))&amp;"-"&amp;$C2594&amp;"-"&amp;$D2594,'Bill Report Reference'!$I$2:$I$72,0)),"")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Reference'!$G$2:$G$72,MATCH(INDEX(Account!$J$2:$J$131,MATCH($B2594,Account!$A$2:$A$131,0))&amp;"-"&amp;$C2594&amp;"-"&amp;$D2594,'Bill Report Reference'!$I$2:$I$72,0)),"")</f>
        <v>https://www.govinfo.gov/content/pkg/BILLS-118hr9029rh/pdf/BILLS-118hr9029rh.pdf</v>
      </c>
      <c r="T2594" s="7" t="str">
        <f>IFERROR(""&amp;INDEX('Bill Report Reference'!$H$2:$H$72,MATCH(INDEX(Account!$J$2:$J$131,MATCH($B2594,Account!$A$2:$A$131,0))&amp;"-"&amp;$C2594&amp;"-"&amp;$D2594,'Bill Report Reference'!$I$2:$I$72,0)),"")</f>
        <v>https://www.congress.gov/118/crpt/hrpt585/CRPT-118hrpt585.pdf</v>
      </c>
      <c r="U2594" s="7" t="inlineStr"/>
      <c r="V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Reference'!$E$2:$E$72,MATCH(INDEX(Account!$J$2:$J$131,MATCH($B2595,Account!$A$2:$A$131,0))&amp;"-"&amp;$C2595&amp;"-"&amp;$D2595,'Bill Report Reference'!$I$2:$I$72,0)),"")</f>
        <v>PREX 2.8:2025/APP</v>
      </c>
      <c r="G2595" s="7" t="str">
        <f>IFERROR(""&amp;INDEX('Bill Report Reference'!$F$2:$F$72,MATCH(INDEX(Account!$J$2:$J$131,MATCH($B2595,Account!$A$2:$A$131,0))&amp;"-"&amp;$C2595&amp;"-"&amp;$D2595,'Bill Report Reference'!$I$2:$I$72,0)),"")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Reference'!$G$2:$G$72,MATCH(INDEX(Account!$J$2:$J$131,MATCH($B2595,Account!$A$2:$A$131,0))&amp;"-"&amp;$C2595&amp;"-"&amp;$D2595,'Bill Report Reference'!$I$2:$I$72,0)),"")</f>
        <v>https://www.govinfo.gov/content/pkg/BUDGET-2025-APP/pdf/BUDGET-2025-APP.pdf</v>
      </c>
      <c r="T2595" s="7" t="str">
        <f>IFERROR(""&amp;INDEX('Bill Report Reference'!$H$2:$H$72,MATCH(INDEX(Account!$J$2:$J$131,MATCH($B2595,Account!$A$2:$A$131,0))&amp;"-"&amp;$C2595&amp;"-"&amp;$D2595,'Bill Report Reference'!$I$2:$I$72,0)),"")</f>
        <v>N/A</v>
      </c>
      <c r="U2595" s="7" t="inlineStr"/>
      <c r="V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Reference'!$E$2:$E$72,MATCH(INDEX(Account!$J$2:$J$131,MATCH($B2596,Account!$A$2:$A$131,0))&amp;"-"&amp;$C2596&amp;"-"&amp;$D2596,'Bill Report Reference'!$I$2:$I$72,0)),"")</f>
        <v>S.4942</v>
      </c>
      <c r="G2596" s="7" t="str">
        <f>IFERROR(""&amp;INDEX('Bill Report Reference'!$F$2:$F$72,MATCH(INDEX(Account!$J$2:$J$131,MATCH($B2596,Account!$A$2:$A$131,0))&amp;"-"&amp;$C2596&amp;"-"&amp;$D2596,'Bill Report Reference'!$I$2:$I$72,0)),"")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Reference'!$G$2:$G$72,MATCH(INDEX(Account!$J$2:$J$131,MATCH($B2596,Account!$A$2:$A$131,0))&amp;"-"&amp;$C2596&amp;"-"&amp;$D2596,'Bill Report Reference'!$I$2:$I$72,0)),"")</f>
        <v>https://www.govinfo.gov/content/pkg/BILLS-118s4942rs/pdf/BILLS-118s4942rs.pdf</v>
      </c>
      <c r="T2596" s="7" t="str">
        <f>IFERROR(""&amp;INDEX('Bill Report Reference'!$H$2:$H$72,MATCH(INDEX(Account!$J$2:$J$131,MATCH($B2596,Account!$A$2:$A$131,0))&amp;"-"&amp;$C2596&amp;"-"&amp;$D2596,'Bill Report Reference'!$I$2:$I$72,0)),"")</f>
        <v>https://www.congress.gov/118/crpt/srpt207/CRPT-118srpt207.pdf</v>
      </c>
      <c r="U2596" s="7" t="inlineStr"/>
      <c r="V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Reference'!$E$2:$E$72,MATCH(INDEX(Account!$J$2:$J$131,MATCH($B2597,Account!$A$2:$A$131,0))&amp;"-"&amp;$C2597&amp;"-"&amp;$D2597,'Bill Report Reference'!$I$2:$I$72,0)),"")</f>
        <v>P.L.119-75</v>
      </c>
      <c r="G2597" s="7" t="str">
        <f>IFERROR(""&amp;INDEX('Bill Report Reference'!$F$2:$F$72,MATCH(INDEX(Account!$J$2:$J$131,MATCH($B2597,Account!$A$2:$A$131,0))&amp;"-"&amp;$C2597&amp;"-"&amp;$D2597,'Bill Report Reference'!$I$2:$I$72,0)),"")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Reference'!$G$2:$G$72,MATCH(INDEX(Account!$J$2:$J$131,MATCH($B2597,Account!$A$2:$A$131,0))&amp;"-"&amp;$C2597&amp;"-"&amp;$D2597,'Bill Report Reference'!$I$2:$I$72,0)),"")</f>
        <v>https://www.govinfo.gov/content/pkg/PLAW-119publ75/pdf/PLAW-119publ75.pdf</v>
      </c>
      <c r="T2597" s="7" t="str">
        <f>IFERROR(""&amp;INDEX('Bill Report Reference'!$H$2:$H$72,MATCH(INDEX(Account!$J$2:$J$131,MATCH($B2597,Account!$A$2:$A$131,0))&amp;"-"&amp;$C2597&amp;"-"&amp;$D2597,'Bill Report Reference'!$I$2:$I$72,0)),"")</f>
        <v>https://www.govinfo.gov/content/pkg/CREC-2026-01-22/pdf/CREC-2026-01-22-pt2-PgH1353-2.pdf</v>
      </c>
      <c r="U2597" s="7" t="inlineStr"/>
      <c r="V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Reference'!$E$2:$E$72,MATCH(INDEX(Account!$J$2:$J$131,MATCH($B2598,Account!$A$2:$A$131,0))&amp;"-"&amp;$C2598&amp;"-"&amp;$D2598,'Bill Report Reference'!$I$2:$I$72,0)),"")</f>
        <v>H.R.5304</v>
      </c>
      <c r="G2598" s="7" t="str">
        <f>IFERROR(""&amp;INDEX('Bill Report Reference'!$F$2:$F$72,MATCH(INDEX(Account!$J$2:$J$131,MATCH($B2598,Account!$A$2:$A$131,0))&amp;"-"&amp;$C2598&amp;"-"&amp;$D2598,'Bill Report Reference'!$I$2:$I$72,0)),"")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Reference'!$G$2:$G$72,MATCH(INDEX(Account!$J$2:$J$131,MATCH($B2598,Account!$A$2:$A$131,0))&amp;"-"&amp;$C2598&amp;"-"&amp;$D2598,'Bill Report Reference'!$I$2:$I$72,0)),"")</f>
        <v>https://www.govinfo.gov/content/pkg/BILLS-119hr5304rh/pdf/BILLS-119hr5304rh.pdf</v>
      </c>
      <c r="T2598" s="7" t="str">
        <f>IFERROR(""&amp;INDEX('Bill Report Reference'!$H$2:$H$72,MATCH(INDEX(Account!$J$2:$J$131,MATCH($B2598,Account!$A$2:$A$131,0))&amp;"-"&amp;$C2598&amp;"-"&amp;$D2598,'Bill Report Reference'!$I$2:$I$72,0)),"")</f>
        <v>https://www.congress.gov/119/crpt/hrpt271/CRPT-119hrpt271.pdf</v>
      </c>
      <c r="U2598" s="7" t="inlineStr"/>
      <c r="V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Reference'!$E$2:$E$72,MATCH(INDEX(Account!$J$2:$J$131,MATCH($B2599,Account!$A$2:$A$131,0))&amp;"-"&amp;$C2599&amp;"-"&amp;$D2599,'Bill Report Reference'!$I$2:$I$72,0)),"")</f>
        <v>PREX 2.8:2026/APP</v>
      </c>
      <c r="G2599" s="7" t="str">
        <f>IFERROR(""&amp;INDEX('Bill Report Reference'!$F$2:$F$72,MATCH(INDEX(Account!$J$2:$J$131,MATCH($B2599,Account!$A$2:$A$131,0))&amp;"-"&amp;$C2599&amp;"-"&amp;$D2599,'Bill Report Reference'!$I$2:$I$72,0)),"")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Reference'!$G$2:$G$72,MATCH(INDEX(Account!$J$2:$J$131,MATCH($B2599,Account!$A$2:$A$131,0))&amp;"-"&amp;$C2599&amp;"-"&amp;$D2599,'Bill Report Reference'!$I$2:$I$72,0)),"")</f>
        <v>https://www.govinfo.gov/content/pkg/BUDGET-2026-APP/pdf/BUDGET-2026-APP.pdf</v>
      </c>
      <c r="T2599" s="7" t="str">
        <f>IFERROR(""&amp;INDEX('Bill Report Reference'!$H$2:$H$72,MATCH(INDEX(Account!$J$2:$J$131,MATCH($B2599,Account!$A$2:$A$131,0))&amp;"-"&amp;$C2599&amp;"-"&amp;$D2599,'Bill Report Reference'!$I$2:$I$72,0)),"")</f>
        <v>N/A</v>
      </c>
      <c r="U2599" s="7" t="inlineStr"/>
      <c r="V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Reference'!$E$2:$E$72,MATCH(INDEX(Account!$J$2:$J$131,MATCH($B2600,Account!$A$2:$A$131,0))&amp;"-"&amp;$C2600&amp;"-"&amp;$D2600,'Bill Report Reference'!$I$2:$I$72,0)),"")</f>
        <v>S.2587</v>
      </c>
      <c r="G2600" s="7" t="str">
        <f>IFERROR(""&amp;INDEX('Bill Report Reference'!$F$2:$F$72,MATCH(INDEX(Account!$J$2:$J$131,MATCH($B2600,Account!$A$2:$A$131,0))&amp;"-"&amp;$C2600&amp;"-"&amp;$D2600,'Bill Report Reference'!$I$2:$I$72,0)),"")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Reference'!$G$2:$G$72,MATCH(INDEX(Account!$J$2:$J$131,MATCH($B2600,Account!$A$2:$A$131,0))&amp;"-"&amp;$C2600&amp;"-"&amp;$D2600,'Bill Report Reference'!$I$2:$I$72,0)),"")</f>
        <v>https://www.govinfo.gov/content/pkg/BILLS-119s2587rs/pdf/BILLS-119s2587rs.pdf</v>
      </c>
      <c r="T2600" s="7" t="str">
        <f>IFERROR(""&amp;INDEX('Bill Report Reference'!$H$2:$H$72,MATCH(INDEX(Account!$J$2:$J$131,MATCH($B2600,Account!$A$2:$A$131,0))&amp;"-"&amp;$C2600&amp;"-"&amp;$D2600,'Bill Report Reference'!$I$2:$I$72,0)),"")</f>
        <v>https://www.congress.gov/119/crpt/srpt55/CRPT-119srpt55.pdf</v>
      </c>
      <c r="U2600" s="7" t="inlineStr"/>
      <c r="V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Reference'!$E$2:$E$72,MATCH(INDEX(Account!$J$2:$J$131,MATCH($B2601,Account!$A$2:$A$131,0))&amp;"-"&amp;$C2601&amp;"-"&amp;$D2601,'Bill Report Reference'!$I$2:$I$72,0)),"")</f>
        <v>H.R.9260</v>
      </c>
      <c r="G2601" s="7" t="str">
        <f>IFERROR(""&amp;INDEX('Bill Report Reference'!$F$2:$F$72,MATCH(INDEX(Account!$J$2:$J$131,MATCH($B2601,Account!$A$2:$A$131,0))&amp;"-"&amp;$C2601&amp;"-"&amp;$D2601,'Bill Report Reference'!$I$2:$I$72,0)),"")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Reference'!$G$2:$G$72,MATCH(INDEX(Account!$J$2:$J$131,MATCH($B2601,Account!$A$2:$A$131,0))&amp;"-"&amp;$C2601&amp;"-"&amp;$D2601,'Bill Report Reference'!$I$2:$I$72,0)),"")</f>
        <v>https://www.govinfo.gov/content/pkg/BILLS-119hr9260rh/pdf/BILLS-119hr9260rh.pdf</v>
      </c>
      <c r="T2601" s="7" t="str">
        <f>IFERROR(""&amp;INDEX('Bill Report Reference'!$H$2:$H$72,MATCH(INDEX(Account!$J$2:$J$131,MATCH($B2601,Account!$A$2:$A$131,0))&amp;"-"&amp;$C2601&amp;"-"&amp;$D2601,'Bill Report Reference'!$I$2:$I$72,0)),"")</f>
        <v>https://www.congress.gov/119/crpt/hrpt696/CRPT-119hrpt696.pdf</v>
      </c>
      <c r="U2601" s="7" t="inlineStr"/>
      <c r="V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Reference'!$E$2:$E$72,MATCH(INDEX(Account!$J$2:$J$131,MATCH($B2602,Account!$A$2:$A$131,0))&amp;"-"&amp;$C2602&amp;"-"&amp;$D2602,'Bill Report Reference'!$I$2:$I$72,0)),"")</f>
        <v>PREX 2.8:2027/APP</v>
      </c>
      <c r="G2602" s="7" t="str">
        <f>IFERROR(""&amp;INDEX('Bill Report Reference'!$F$2:$F$72,MATCH(INDEX(Account!$J$2:$J$131,MATCH($B2602,Account!$A$2:$A$131,0))&amp;"-"&amp;$C2602&amp;"-"&amp;$D2602,'Bill Report Reference'!$I$2:$I$72,0)),"")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Reference'!$G$2:$G$72,MATCH(INDEX(Account!$J$2:$J$131,MATCH($B2602,Account!$A$2:$A$131,0))&amp;"-"&amp;$C2602&amp;"-"&amp;$D2602,'Bill Report Reference'!$I$2:$I$72,0)),"")</f>
        <v>https://www.govinfo.gov/content/pkg/BUDGET-2027-APP/pdf/BUDGET-2027-APP.pdf</v>
      </c>
      <c r="T2602" s="7" t="str">
        <f>IFERROR(""&amp;INDEX('Bill Report Reference'!$H$2:$H$72,MATCH(INDEX(Account!$J$2:$J$131,MATCH($B2602,Account!$A$2:$A$131,0))&amp;"-"&amp;$C2602&amp;"-"&amp;$D2602,'Bill Report Reference'!$I$2:$I$72,0)),"")</f>
        <v>N/A</v>
      </c>
      <c r="U2602" s="7" t="inlineStr"/>
      <c r="V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Reference'!$E$2:$E$72,MATCH(INDEX(Account!$J$2:$J$131,MATCH($B2603,Account!$A$2:$A$131,0))&amp;"-"&amp;$C2603&amp;"-"&amp;$D2603,'Bill Report Reference'!$I$2:$I$72,0)),"")</f>
        <v>H.R.5894</v>
      </c>
      <c r="G2603" s="7" t="str">
        <f>IFERROR(""&amp;INDEX('Bill Report Reference'!$F$2:$F$72,MATCH(INDEX(Account!$J$2:$J$131,MATCH($B2603,Account!$A$2:$A$131,0))&amp;"-"&amp;$C2603&amp;"-"&amp;$D2603,'Bill Report Reference'!$I$2:$I$72,0)),"")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Reference'!$G$2:$G$72,MATCH(INDEX(Account!$J$2:$J$131,MATCH($B2603,Account!$A$2:$A$131,0))&amp;"-"&amp;$C2603&amp;"-"&amp;$D2603,'Bill Report Reference'!$I$2:$I$72,0)),"")</f>
        <v>https://www.govinfo.gov/content/pkg/BILLS-118hr5894ih/pdf/BILLS-118hr5894ih.pdf</v>
      </c>
      <c r="T2603" s="7" t="str">
        <f>IFERROR(""&amp;INDEX('Bill Report Reference'!$H$2:$H$72,MATCH(INDEX(Account!$J$2:$J$131,MATCH($B2603,Account!$A$2:$A$131,0))&amp;"-"&amp;$C2603&amp;"-"&amp;$D2603,'Bill Report Reference'!$I$2:$I$72,0)),"")</f>
        <v>https://appropriations.house.gov/sites/evo-subsites/republicans-appropriations.house.gov/files/FY24-LHHS-Explanatory-Materials.pdf</v>
      </c>
      <c r="U2603" s="7" t="inlineStr"/>
      <c r="V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Reference'!$E$2:$E$72,MATCH(INDEX(Account!$J$2:$J$131,MATCH($B2604,Account!$A$2:$A$131,0))&amp;"-"&amp;$C2604&amp;"-"&amp;$D2604,'Bill Report Reference'!$I$2:$I$72,0)),"")</f>
        <v>H.R.5894</v>
      </c>
      <c r="G2604" s="7" t="str">
        <f>IFERROR(""&amp;INDEX('Bill Report Reference'!$F$2:$F$72,MATCH(INDEX(Account!$J$2:$J$131,MATCH($B2604,Account!$A$2:$A$131,0))&amp;"-"&amp;$C2604&amp;"-"&amp;$D2604,'Bill Report Reference'!$I$2:$I$72,0)),"")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Reference'!$G$2:$G$72,MATCH(INDEX(Account!$J$2:$J$131,MATCH($B2604,Account!$A$2:$A$131,0))&amp;"-"&amp;$C2604&amp;"-"&amp;$D2604,'Bill Report Reference'!$I$2:$I$72,0)),"")</f>
        <v>https://www.govinfo.gov/content/pkg/BILLS-118hr5894ih/pdf/BILLS-118hr5894ih.pdf</v>
      </c>
      <c r="T2604" s="7" t="str">
        <f>IFERROR(""&amp;INDEX('Bill Report Reference'!$H$2:$H$72,MATCH(INDEX(Account!$J$2:$J$131,MATCH($B2604,Account!$A$2:$A$131,0))&amp;"-"&amp;$C2604&amp;"-"&amp;$D2604,'Bill Report Reference'!$I$2:$I$72,0)),"")</f>
        <v>https://appropriations.house.gov/sites/evo-subsites/republicans-appropriations.house.gov/files/FY24-LHHS-Explanatory-Materials.pdf</v>
      </c>
      <c r="U2604" s="7" t="inlineStr"/>
      <c r="V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Reference'!$E$2:$E$72,MATCH(INDEX(Account!$J$2:$J$131,MATCH($B2605,Account!$A$2:$A$131,0))&amp;"-"&amp;$C2605&amp;"-"&amp;$D2605,'Bill Report Reference'!$I$2:$I$72,0)),"")</f>
        <v>H.R.5894</v>
      </c>
      <c r="G2605" s="7" t="str">
        <f>IFERROR(""&amp;INDEX('Bill Report Reference'!$F$2:$F$72,MATCH(INDEX(Account!$J$2:$J$131,MATCH($B2605,Account!$A$2:$A$131,0))&amp;"-"&amp;$C2605&amp;"-"&amp;$D2605,'Bill Report Reference'!$I$2:$I$72,0)),"")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Reference'!$G$2:$G$72,MATCH(INDEX(Account!$J$2:$J$131,MATCH($B2605,Account!$A$2:$A$131,0))&amp;"-"&amp;$C2605&amp;"-"&amp;$D2605,'Bill Report Reference'!$I$2:$I$72,0)),"")</f>
        <v>https://www.govinfo.gov/content/pkg/BILLS-118hr5894ih/pdf/BILLS-118hr5894ih.pdf</v>
      </c>
      <c r="T2605" s="7" t="str">
        <f>IFERROR(""&amp;INDEX('Bill Report Reference'!$H$2:$H$72,MATCH(INDEX(Account!$J$2:$J$131,MATCH($B2605,Account!$A$2:$A$131,0))&amp;"-"&amp;$C2605&amp;"-"&amp;$D2605,'Bill Report Reference'!$I$2:$I$72,0)),"")</f>
        <v>https://appropriations.house.gov/sites/evo-subsites/republicans-appropriations.house.gov/files/FY24-LHHS-Explanatory-Materials.pdf</v>
      </c>
      <c r="U2605" s="7" t="inlineStr"/>
      <c r="V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Reference'!$E$2:$E$72,MATCH(INDEX(Account!$J$2:$J$131,MATCH($B2606,Account!$A$2:$A$131,0))&amp;"-"&amp;$C2606&amp;"-"&amp;$D2606,'Bill Report Reference'!$I$2:$I$72,0)),"")</f>
        <v>H.R.5894</v>
      </c>
      <c r="G2606" s="7" t="str">
        <f>IFERROR(""&amp;INDEX('Bill Report Reference'!$F$2:$F$72,MATCH(INDEX(Account!$J$2:$J$131,MATCH($B2606,Account!$A$2:$A$131,0))&amp;"-"&amp;$C2606&amp;"-"&amp;$D2606,'Bill Report Reference'!$I$2:$I$72,0)),"")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Reference'!$G$2:$G$72,MATCH(INDEX(Account!$J$2:$J$131,MATCH($B2606,Account!$A$2:$A$131,0))&amp;"-"&amp;$C2606&amp;"-"&amp;$D2606,'Bill Report Reference'!$I$2:$I$72,0)),"")</f>
        <v>https://www.govinfo.gov/content/pkg/BILLS-118hr5894ih/pdf/BILLS-118hr5894ih.pdf</v>
      </c>
      <c r="T2606" s="7" t="str">
        <f>IFERROR(""&amp;INDEX('Bill Report Reference'!$H$2:$H$72,MATCH(INDEX(Account!$J$2:$J$131,MATCH($B2606,Account!$A$2:$A$131,0))&amp;"-"&amp;$C2606&amp;"-"&amp;$D2606,'Bill Report Reference'!$I$2:$I$72,0)),"")</f>
        <v>https://appropriations.house.gov/sites/evo-subsites/republicans-appropriations.house.gov/files/FY24-LHHS-Explanatory-Materials.pdf</v>
      </c>
      <c r="U2606" s="7" t="inlineStr"/>
      <c r="V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Reference'!$E$2:$E$72,MATCH(INDEX(Account!$J$2:$J$131,MATCH($B2607,Account!$A$2:$A$131,0))&amp;"-"&amp;$C2607&amp;"-"&amp;$D2607,'Bill Report Reference'!$I$2:$I$72,0)),"")</f>
        <v>H.R.5894</v>
      </c>
      <c r="G2607" s="7" t="str">
        <f>IFERROR(""&amp;INDEX('Bill Report Reference'!$F$2:$F$72,MATCH(INDEX(Account!$J$2:$J$131,MATCH($B2607,Account!$A$2:$A$131,0))&amp;"-"&amp;$C2607&amp;"-"&amp;$D2607,'Bill Report Reference'!$I$2:$I$72,0)),"")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Reference'!$G$2:$G$72,MATCH(INDEX(Account!$J$2:$J$131,MATCH($B2607,Account!$A$2:$A$131,0))&amp;"-"&amp;$C2607&amp;"-"&amp;$D2607,'Bill Report Reference'!$I$2:$I$72,0)),"")</f>
        <v>https://www.govinfo.gov/content/pkg/BILLS-118hr5894ih/pdf/BILLS-118hr5894ih.pdf</v>
      </c>
      <c r="T2607" s="7" t="str">
        <f>IFERROR(""&amp;INDEX('Bill Report Reference'!$H$2:$H$72,MATCH(INDEX(Account!$J$2:$J$131,MATCH($B2607,Account!$A$2:$A$131,0))&amp;"-"&amp;$C2607&amp;"-"&amp;$D2607,'Bill Report Reference'!$I$2:$I$72,0)),"")</f>
        <v>https://appropriations.house.gov/sites/evo-subsites/republicans-appropriations.house.gov/files/FY24-LHHS-Explanatory-Materials.pdf</v>
      </c>
      <c r="U2607" s="7" t="inlineStr"/>
      <c r="V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Reference'!$E$2:$E$72,MATCH(INDEX(Account!$J$2:$J$131,MATCH($B2608,Account!$A$2:$A$131,0))&amp;"-"&amp;$C2608&amp;"-"&amp;$D2608,'Bill Report Reference'!$I$2:$I$72,0)),"")</f>
        <v>H.R.5894</v>
      </c>
      <c r="G2608" s="7" t="str">
        <f>IFERROR(""&amp;INDEX('Bill Report Reference'!$F$2:$F$72,MATCH(INDEX(Account!$J$2:$J$131,MATCH($B2608,Account!$A$2:$A$131,0))&amp;"-"&amp;$C2608&amp;"-"&amp;$D2608,'Bill Report Reference'!$I$2:$I$72,0)),"")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Reference'!$G$2:$G$72,MATCH(INDEX(Account!$J$2:$J$131,MATCH($B2608,Account!$A$2:$A$131,0))&amp;"-"&amp;$C2608&amp;"-"&amp;$D2608,'Bill Report Reference'!$I$2:$I$72,0)),"")</f>
        <v>https://www.govinfo.gov/content/pkg/BILLS-118hr5894ih/pdf/BILLS-118hr5894ih.pdf</v>
      </c>
      <c r="T2608" s="7" t="str">
        <f>IFERROR(""&amp;INDEX('Bill Report Reference'!$H$2:$H$72,MATCH(INDEX(Account!$J$2:$J$131,MATCH($B2608,Account!$A$2:$A$131,0))&amp;"-"&amp;$C2608&amp;"-"&amp;$D2608,'Bill Report Reference'!$I$2:$I$72,0)),"")</f>
        <v>https://appropriations.house.gov/sites/evo-subsites/republicans-appropriations.house.gov/files/FY24-LHHS-Explanatory-Materials.pdf</v>
      </c>
      <c r="U2608" s="7" t="inlineStr"/>
      <c r="V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Reference'!$E$2:$E$72,MATCH(INDEX(Account!$J$2:$J$131,MATCH($B2609,Account!$A$2:$A$131,0))&amp;"-"&amp;$C2609&amp;"-"&amp;$D2609,'Bill Report Reference'!$I$2:$I$72,0)),"")</f>
        <v>H.R.5894</v>
      </c>
      <c r="G2609" s="7" t="str">
        <f>IFERROR(""&amp;INDEX('Bill Report Reference'!$F$2:$F$72,MATCH(INDEX(Account!$J$2:$J$131,MATCH($B2609,Account!$A$2:$A$131,0))&amp;"-"&amp;$C2609&amp;"-"&amp;$D2609,'Bill Report Reference'!$I$2:$I$72,0)),"")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Reference'!$G$2:$G$72,MATCH(INDEX(Account!$J$2:$J$131,MATCH($B2609,Account!$A$2:$A$131,0))&amp;"-"&amp;$C2609&amp;"-"&amp;$D2609,'Bill Report Reference'!$I$2:$I$72,0)),"")</f>
        <v>https://www.govinfo.gov/content/pkg/BILLS-118hr5894ih/pdf/BILLS-118hr5894ih.pdf</v>
      </c>
      <c r="T2609" s="7" t="str">
        <f>IFERROR(""&amp;INDEX('Bill Report Reference'!$H$2:$H$72,MATCH(INDEX(Account!$J$2:$J$131,MATCH($B2609,Account!$A$2:$A$131,0))&amp;"-"&amp;$C2609&amp;"-"&amp;$D2609,'Bill Report Reference'!$I$2:$I$72,0)),"")</f>
        <v>https://appropriations.house.gov/sites/evo-subsites/republicans-appropriations.house.gov/files/FY24-LHHS-Explanatory-Materials.pdf</v>
      </c>
      <c r="U2609" s="7" t="inlineStr"/>
      <c r="V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Reference'!$E$2:$E$72,MATCH(INDEX(Account!$J$2:$J$131,MATCH($B2610,Account!$A$2:$A$131,0))&amp;"-"&amp;$C2610&amp;"-"&amp;$D2610,'Bill Report Reference'!$I$2:$I$72,0)),"")</f>
        <v>H.R.5894</v>
      </c>
      <c r="G2610" s="7" t="str">
        <f>IFERROR(""&amp;INDEX('Bill Report Reference'!$F$2:$F$72,MATCH(INDEX(Account!$J$2:$J$131,MATCH($B2610,Account!$A$2:$A$131,0))&amp;"-"&amp;$C2610&amp;"-"&amp;$D2610,'Bill Report Reference'!$I$2:$I$72,0)),"")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Reference'!$G$2:$G$72,MATCH(INDEX(Account!$J$2:$J$131,MATCH($B2610,Account!$A$2:$A$131,0))&amp;"-"&amp;$C2610&amp;"-"&amp;$D2610,'Bill Report Reference'!$I$2:$I$72,0)),"")</f>
        <v>https://www.govinfo.gov/content/pkg/BILLS-118hr5894ih/pdf/BILLS-118hr5894ih.pdf</v>
      </c>
      <c r="T2610" s="7" t="str">
        <f>IFERROR(""&amp;INDEX('Bill Report Reference'!$H$2:$H$72,MATCH(INDEX(Account!$J$2:$J$131,MATCH($B2610,Account!$A$2:$A$131,0))&amp;"-"&amp;$C2610&amp;"-"&amp;$D2610,'Bill Report Reference'!$I$2:$I$72,0)),"")</f>
        <v>https://appropriations.house.gov/sites/evo-subsites/republicans-appropriations.house.gov/files/FY24-LHHS-Explanatory-Materials.pdf</v>
      </c>
      <c r="U2610" s="7" t="inlineStr"/>
      <c r="V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Reference'!$E$2:$E$72,MATCH(INDEX(Account!$J$2:$J$131,MATCH($B2611,Account!$A$2:$A$131,0))&amp;"-"&amp;$C2611&amp;"-"&amp;$D2611,'Bill Report Reference'!$I$2:$I$72,0)),"")</f>
        <v>H.R.5894</v>
      </c>
      <c r="G2611" s="7" t="str">
        <f>IFERROR(""&amp;INDEX('Bill Report Reference'!$F$2:$F$72,MATCH(INDEX(Account!$J$2:$J$131,MATCH($B2611,Account!$A$2:$A$131,0))&amp;"-"&amp;$C2611&amp;"-"&amp;$D2611,'Bill Report Reference'!$I$2:$I$72,0)),"")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Reference'!$G$2:$G$72,MATCH(INDEX(Account!$J$2:$J$131,MATCH($B2611,Account!$A$2:$A$131,0))&amp;"-"&amp;$C2611&amp;"-"&amp;$D2611,'Bill Report Reference'!$I$2:$I$72,0)),"")</f>
        <v>https://www.govinfo.gov/content/pkg/BILLS-118hr5894ih/pdf/BILLS-118hr5894ih.pdf</v>
      </c>
      <c r="T2611" s="7" t="str">
        <f>IFERROR(""&amp;INDEX('Bill Report Reference'!$H$2:$H$72,MATCH(INDEX(Account!$J$2:$J$131,MATCH($B2611,Account!$A$2:$A$131,0))&amp;"-"&amp;$C2611&amp;"-"&amp;$D2611,'Bill Report Reference'!$I$2:$I$72,0)),"")</f>
        <v>https://appropriations.house.gov/sites/evo-subsites/republicans-appropriations.house.gov/files/FY24-LHHS-Explanatory-Materials.pdf</v>
      </c>
      <c r="U2611" s="7" t="inlineStr"/>
      <c r="V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Reference'!$E$2:$E$72,MATCH(INDEX(Account!$J$2:$J$131,MATCH($B2612,Account!$A$2:$A$131,0))&amp;"-"&amp;$C2612&amp;"-"&amp;$D2612,'Bill Report Reference'!$I$2:$I$72,0)),"")</f>
        <v>H.R.5894</v>
      </c>
      <c r="G2612" s="7" t="str">
        <f>IFERROR(""&amp;INDEX('Bill Report Reference'!$F$2:$F$72,MATCH(INDEX(Account!$J$2:$J$131,MATCH($B2612,Account!$A$2:$A$131,0))&amp;"-"&amp;$C2612&amp;"-"&amp;$D2612,'Bill Report Reference'!$I$2:$I$72,0)),"")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Reference'!$G$2:$G$72,MATCH(INDEX(Account!$J$2:$J$131,MATCH($B2612,Account!$A$2:$A$131,0))&amp;"-"&amp;$C2612&amp;"-"&amp;$D2612,'Bill Report Reference'!$I$2:$I$72,0)),"")</f>
        <v>https://www.govinfo.gov/content/pkg/BILLS-118hr5894ih/pdf/BILLS-118hr5894ih.pdf</v>
      </c>
      <c r="T2612" s="7" t="str">
        <f>IFERROR(""&amp;INDEX('Bill Report Reference'!$H$2:$H$72,MATCH(INDEX(Account!$J$2:$J$131,MATCH($B2612,Account!$A$2:$A$131,0))&amp;"-"&amp;$C2612&amp;"-"&amp;$D2612,'Bill Report Reference'!$I$2:$I$72,0)),"")</f>
        <v>https://appropriations.house.gov/sites/evo-subsites/republicans-appropriations.house.gov/files/FY24-LHHS-Explanatory-Materials.pdf</v>
      </c>
      <c r="U2612" s="7" t="inlineStr"/>
      <c r="V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Reference'!$E$2:$E$72,MATCH(INDEX(Account!$J$2:$J$131,MATCH($B2613,Account!$A$2:$A$131,0))&amp;"-"&amp;$C2613&amp;"-"&amp;$D2613,'Bill Report Reference'!$I$2:$I$72,0)),"")</f>
        <v>H.R.5894</v>
      </c>
      <c r="G2613" s="7" t="str">
        <f>IFERROR(""&amp;INDEX('Bill Report Reference'!$F$2:$F$72,MATCH(INDEX(Account!$J$2:$J$131,MATCH($B2613,Account!$A$2:$A$131,0))&amp;"-"&amp;$C2613&amp;"-"&amp;$D2613,'Bill Report Reference'!$I$2:$I$72,0)),"")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Reference'!$G$2:$G$72,MATCH(INDEX(Account!$J$2:$J$131,MATCH($B2613,Account!$A$2:$A$131,0))&amp;"-"&amp;$C2613&amp;"-"&amp;$D2613,'Bill Report Reference'!$I$2:$I$72,0)),"")</f>
        <v>https://www.govinfo.gov/content/pkg/BILLS-118hr5894ih/pdf/BILLS-118hr5894ih.pdf</v>
      </c>
      <c r="T2613" s="7" t="str">
        <f>IFERROR(""&amp;INDEX('Bill Report Reference'!$H$2:$H$72,MATCH(INDEX(Account!$J$2:$J$131,MATCH($B2613,Account!$A$2:$A$131,0))&amp;"-"&amp;$C2613&amp;"-"&amp;$D2613,'Bill Report Reference'!$I$2:$I$72,0)),"")</f>
        <v>https://appropriations.house.gov/sites/evo-subsites/republicans-appropriations.house.gov/files/FY24-LHHS-Explanatory-Materials.pdf</v>
      </c>
      <c r="U2613" s="7" t="inlineStr">
        <is>
          <t>OBS-LHHS-1741</t>
        </is>
      </c>
      <c r="V2613" s="7" t="inlineStr"/>
    </row>
    <row r="2614">
      <c r="A2614" s="7" t="inlineStr">
        <is>
          <t>OBS-LHHS-1743</t>
        </is>
      </c>
      <c r="B2614" s="7" t="inlineStr">
        <is>
          <t>ACC-HHS-ACF-TOTAL</t>
        </is>
      </c>
      <c r="C2614" s="7" t="n">
        <v>2024</v>
      </c>
      <c r="D2614" s="7" t="inlineStr">
        <is>
          <t>House Reported</t>
        </is>
      </c>
      <c r="E2614" s="7" t="inlineStr">
        <is>
          <t>House</t>
        </is>
      </c>
      <c r="F2614" s="7" t="str">
        <f>IFERROR(""&amp;INDEX('Bill Report Reference'!$E$2:$E$72,MATCH(INDEX(Account!$J$2:$J$131,MATCH($B2614,Account!$A$2:$A$131,0))&amp;"-"&amp;$C2614&amp;"-"&amp;$D2614,'Bill Report Reference'!$I$2:$I$72,0)),"")</f>
        <v>H.R.5894</v>
      </c>
      <c r="G2614" s="7" t="str">
        <f>IFERROR(""&amp;INDEX('Bill Report Reference'!$F$2:$F$72,MATCH(INDEX(Account!$J$2:$J$131,MATCH($B2614,Account!$A$2:$A$131,0))&amp;"-"&amp;$C2614&amp;"-"&amp;$D2614,'Bill Report Reference'!$I$2:$I$72,0)),"")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Reference'!$G$2:$G$72,MATCH(INDEX(Account!$J$2:$J$131,MATCH($B2614,Account!$A$2:$A$131,0))&amp;"-"&amp;$C2614&amp;"-"&amp;$D2614,'Bill Report Reference'!$I$2:$I$72,0)),"")</f>
        <v>https://www.govinfo.gov/content/pkg/BILLS-118hr5894ih/pdf/BILLS-118hr5894ih.pdf</v>
      </c>
      <c r="T2614" s="7" t="str">
        <f>IFERROR(""&amp;INDEX('Bill Report Reference'!$H$2:$H$72,MATCH(INDEX(Account!$J$2:$J$131,MATCH($B2614,Account!$A$2:$A$131,0))&amp;"-"&amp;$C2614&amp;"-"&amp;$D2614,'Bill Report Reference'!$I$2:$I$72,0)),"")</f>
        <v>https://appropriations.house.gov/sites/evo-subsites/republicans-appropriations.house.gov/files/FY24-LHHS-Explanatory-Materials.pdf</v>
      </c>
      <c r="U2614" s="7" t="inlineStr">
        <is>
          <t>OBS-LHHS-1741</t>
        </is>
      </c>
      <c r="V2614" s="7" t="inlineStr"/>
    </row>
    <row r="2615">
      <c r="A2615" s="7" t="inlineStr">
        <is>
          <t>OBS-LHHS-1744</t>
        </is>
      </c>
      <c r="B2615" s="7" t="inlineStr">
        <is>
          <t>ACC-HHS-ACL-TOTAL</t>
        </is>
      </c>
      <c r="C2615" s="7" t="n">
        <v>2024</v>
      </c>
      <c r="D2615" s="7" t="inlineStr">
        <is>
          <t>House Reported</t>
        </is>
      </c>
      <c r="E2615" s="7" t="inlineStr">
        <is>
          <t>House</t>
        </is>
      </c>
      <c r="F2615" s="7" t="str">
        <f>IFERROR(""&amp;INDEX('Bill Report Reference'!$E$2:$E$72,MATCH(INDEX(Account!$J$2:$J$131,MATCH($B2615,Account!$A$2:$A$131,0))&amp;"-"&amp;$C2615&amp;"-"&amp;$D2615,'Bill Report Reference'!$I$2:$I$72,0)),"")</f>
        <v>H.R.5894</v>
      </c>
      <c r="G2615" s="7" t="str">
        <f>IFERROR(""&amp;INDEX('Bill Report Reference'!$F$2:$F$72,MATCH(INDEX(Account!$J$2:$J$131,MATCH($B2615,Account!$A$2:$A$131,0))&amp;"-"&amp;$C2615&amp;"-"&amp;$D2615,'Bill Report Reference'!$I$2:$I$72,0)),"")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Reference'!$G$2:$G$72,MATCH(INDEX(Account!$J$2:$J$131,MATCH($B2615,Account!$A$2:$A$131,0))&amp;"-"&amp;$C2615&amp;"-"&amp;$D2615,'Bill Report Reference'!$I$2:$I$72,0)),"")</f>
        <v>https://www.govinfo.gov/content/pkg/BILLS-118hr5894ih/pdf/BILLS-118hr5894ih.pdf</v>
      </c>
      <c r="T2615" s="7" t="str">
        <f>IFERROR(""&amp;INDEX('Bill Report Reference'!$H$2:$H$72,MATCH(INDEX(Account!$J$2:$J$131,MATCH($B2615,Account!$A$2:$A$131,0))&amp;"-"&amp;$C2615&amp;"-"&amp;$D2615,'Bill Report Reference'!$I$2:$I$72,0)),"")</f>
        <v>https://appropriations.house.gov/sites/evo-subsites/republicans-appropriations.house.gov/files/FY24-LHHS-Explanatory-Materials.pdf</v>
      </c>
      <c r="U2615" s="7" t="inlineStr"/>
      <c r="V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Reference'!$E$2:$E$72,MATCH(INDEX(Account!$J$2:$J$131,MATCH($B2616,Account!$A$2:$A$131,0))&amp;"-"&amp;$C2616&amp;"-"&amp;$D2616,'Bill Report Reference'!$I$2:$I$72,0)),"")</f>
        <v>H.R.5894</v>
      </c>
      <c r="G2616" s="7" t="str">
        <f>IFERROR(""&amp;INDEX('Bill Report Reference'!$F$2:$F$72,MATCH(INDEX(Account!$J$2:$J$131,MATCH($B2616,Account!$A$2:$A$131,0))&amp;"-"&amp;$C2616&amp;"-"&amp;$D2616,'Bill Report Reference'!$I$2:$I$72,0)),"")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Reference'!$G$2:$G$72,MATCH(INDEX(Account!$J$2:$J$131,MATCH($B2616,Account!$A$2:$A$131,0))&amp;"-"&amp;$C2616&amp;"-"&amp;$D2616,'Bill Report Reference'!$I$2:$I$72,0)),"")</f>
        <v>https://www.govinfo.gov/content/pkg/BILLS-118hr5894ih/pdf/BILLS-118hr5894ih.pdf</v>
      </c>
      <c r="T2616" s="7" t="str">
        <f>IFERROR(""&amp;INDEX('Bill Report Reference'!$H$2:$H$72,MATCH(INDEX(Account!$J$2:$J$131,MATCH($B2616,Account!$A$2:$A$131,0))&amp;"-"&amp;$C2616&amp;"-"&amp;$D2616,'Bill Report Reference'!$I$2:$I$72,0)),"")</f>
        <v>https://appropriations.house.gov/sites/evo-subsites/republicans-appropriations.house.gov/files/FY24-LHHS-Explanatory-Materials.pdf</v>
      </c>
      <c r="U2616" s="7" t="inlineStr">
        <is>
          <t>OBS-LHHS-1744</t>
        </is>
      </c>
      <c r="V2616" s="7" t="inlineStr"/>
    </row>
    <row r="2617">
      <c r="A2617" s="7" t="inlineStr">
        <is>
          <t>OBS-LHHS-1746</t>
        </is>
      </c>
      <c r="B2617" s="7" t="inlineStr">
        <is>
          <t>ACC-HHS-AHRQ-TOTAL</t>
        </is>
      </c>
      <c r="C2617" s="7" t="n">
        <v>2024</v>
      </c>
      <c r="D2617" s="7" t="inlineStr">
        <is>
          <t>House Reported</t>
        </is>
      </c>
      <c r="E2617" s="7" t="inlineStr">
        <is>
          <t>House</t>
        </is>
      </c>
      <c r="F2617" s="7" t="str">
        <f>IFERROR(""&amp;INDEX('Bill Report Reference'!$E$2:$E$72,MATCH(INDEX(Account!$J$2:$J$131,MATCH($B2617,Account!$A$2:$A$131,0))&amp;"-"&amp;$C2617&amp;"-"&amp;$D2617,'Bill Report Reference'!$I$2:$I$72,0)),"")</f>
        <v>H.R.5894</v>
      </c>
      <c r="G2617" s="7" t="str">
        <f>IFERROR(""&amp;INDEX('Bill Report Reference'!$F$2:$F$72,MATCH(INDEX(Account!$J$2:$J$131,MATCH($B2617,Account!$A$2:$A$131,0))&amp;"-"&amp;$C2617&amp;"-"&amp;$D2617,'Bill Report Reference'!$I$2:$I$72,0)),"")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Reference'!$G$2:$G$72,MATCH(INDEX(Account!$J$2:$J$131,MATCH($B2617,Account!$A$2:$A$131,0))&amp;"-"&amp;$C2617&amp;"-"&amp;$D2617,'Bill Report Reference'!$I$2:$I$72,0)),"")</f>
        <v>https://www.govinfo.gov/content/pkg/BILLS-118hr5894ih/pdf/BILLS-118hr5894ih.pdf</v>
      </c>
      <c r="T2617" s="7" t="str">
        <f>IFERROR(""&amp;INDEX('Bill Report Reference'!$H$2:$H$72,MATCH(INDEX(Account!$J$2:$J$131,MATCH($B2617,Account!$A$2:$A$131,0))&amp;"-"&amp;$C2617&amp;"-"&amp;$D2617,'Bill Report Reference'!$I$2:$I$72,0)),"")</f>
        <v>https://appropriations.house.gov/sites/evo-subsites/republicans-appropriations.house.gov/files/FY24-LHHS-Explanatory-Materials.pdf</v>
      </c>
      <c r="U2617" s="7" t="inlineStr"/>
      <c r="V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Reference'!$E$2:$E$72,MATCH(INDEX(Account!$J$2:$J$131,MATCH($B2618,Account!$A$2:$A$131,0))&amp;"-"&amp;$C2618&amp;"-"&amp;$D2618,'Bill Report Reference'!$I$2:$I$72,0)),"")</f>
        <v>H.R.5894</v>
      </c>
      <c r="G2618" s="7" t="str">
        <f>IFERROR(""&amp;INDEX('Bill Report Reference'!$F$2:$F$72,MATCH(INDEX(Account!$J$2:$J$131,MATCH($B2618,Account!$A$2:$A$131,0))&amp;"-"&amp;$C2618&amp;"-"&amp;$D2618,'Bill Report Reference'!$I$2:$I$72,0)),"")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Reference'!$G$2:$G$72,MATCH(INDEX(Account!$J$2:$J$131,MATCH($B2618,Account!$A$2:$A$131,0))&amp;"-"&amp;$C2618&amp;"-"&amp;$D2618,'Bill Report Reference'!$I$2:$I$72,0)),"")</f>
        <v>https://www.govinfo.gov/content/pkg/BILLS-118hr5894ih/pdf/BILLS-118hr5894ih.pdf</v>
      </c>
      <c r="T2618" s="7" t="str">
        <f>IFERROR(""&amp;INDEX('Bill Report Reference'!$H$2:$H$72,MATCH(INDEX(Account!$J$2:$J$131,MATCH($B2618,Account!$A$2:$A$131,0))&amp;"-"&amp;$C2618&amp;"-"&amp;$D2618,'Bill Report Reference'!$I$2:$I$72,0)),"")</f>
        <v>https://appropriations.house.gov/sites/evo-subsites/republicans-appropriations.house.gov/files/FY24-LHHS-Explanatory-Materials.pdf</v>
      </c>
      <c r="U2618" s="7" t="inlineStr">
        <is>
          <t>OBS-LHHS-1746</t>
        </is>
      </c>
      <c r="V2618" s="7" t="inlineStr"/>
    </row>
    <row r="2619">
      <c r="A2619" s="7" t="inlineStr">
        <is>
          <t>OBS-LHHS-1748</t>
        </is>
      </c>
      <c r="B2619" s="7" t="inlineStr">
        <is>
          <t>ACC-HHS-ASPR-OPER</t>
        </is>
      </c>
      <c r="C2619" s="7" t="n">
        <v>2024</v>
      </c>
      <c r="D2619" s="7" t="inlineStr">
        <is>
          <t>House Reported</t>
        </is>
      </c>
      <c r="E2619" s="7" t="inlineStr">
        <is>
          <t>House</t>
        </is>
      </c>
      <c r="F2619" s="7" t="str">
        <f>IFERROR(""&amp;INDEX('Bill Report Reference'!$E$2:$E$72,MATCH(INDEX(Account!$J$2:$J$131,MATCH($B2619,Account!$A$2:$A$131,0))&amp;"-"&amp;$C2619&amp;"-"&amp;$D2619,'Bill Report Reference'!$I$2:$I$72,0)),"")</f>
        <v>H.R.5894</v>
      </c>
      <c r="G2619" s="7" t="str">
        <f>IFERROR(""&amp;INDEX('Bill Report Reference'!$F$2:$F$72,MATCH(INDEX(Account!$J$2:$J$131,MATCH($B2619,Account!$A$2:$A$131,0))&amp;"-"&amp;$C2619&amp;"-"&amp;$D2619,'Bill Report Reference'!$I$2:$I$72,0)),"")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Reference'!$G$2:$G$72,MATCH(INDEX(Account!$J$2:$J$131,MATCH($B2619,Account!$A$2:$A$131,0))&amp;"-"&amp;$C2619&amp;"-"&amp;$D2619,'Bill Report Reference'!$I$2:$I$72,0)),"")</f>
        <v>https://www.govinfo.gov/content/pkg/BILLS-118hr5894ih/pdf/BILLS-118hr5894ih.pdf</v>
      </c>
      <c r="T2619" s="7" t="str">
        <f>IFERROR(""&amp;INDEX('Bill Report Reference'!$H$2:$H$72,MATCH(INDEX(Account!$J$2:$J$131,MATCH($B2619,Account!$A$2:$A$131,0))&amp;"-"&amp;$C2619&amp;"-"&amp;$D2619,'Bill Report Reference'!$I$2:$I$72,0)),"")</f>
        <v>https://appropriations.house.gov/sites/evo-subsites/republicans-appropriations.house.gov/files/FY24-LHHS-Explanatory-Materials.pdf</v>
      </c>
      <c r="U2619" s="7" t="inlineStr"/>
      <c r="V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Reference'!$E$2:$E$72,MATCH(INDEX(Account!$J$2:$J$131,MATCH($B2620,Account!$A$2:$A$131,0))&amp;"-"&amp;$C2620&amp;"-"&amp;$D2620,'Bill Report Reference'!$I$2:$I$72,0)),"")</f>
        <v>H.R.5894</v>
      </c>
      <c r="G2620" s="7" t="str">
        <f>IFERROR(""&amp;INDEX('Bill Report Reference'!$F$2:$F$72,MATCH(INDEX(Account!$J$2:$J$131,MATCH($B2620,Account!$A$2:$A$131,0))&amp;"-"&amp;$C2620&amp;"-"&amp;$D2620,'Bill Report Reference'!$I$2:$I$72,0)),"")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Reference'!$G$2:$G$72,MATCH(INDEX(Account!$J$2:$J$131,MATCH($B2620,Account!$A$2:$A$131,0))&amp;"-"&amp;$C2620&amp;"-"&amp;$D2620,'Bill Report Reference'!$I$2:$I$72,0)),"")</f>
        <v>https://www.govinfo.gov/content/pkg/BILLS-118hr5894ih/pdf/BILLS-118hr5894ih.pdf</v>
      </c>
      <c r="T2620" s="7" t="str">
        <f>IFERROR(""&amp;INDEX('Bill Report Reference'!$H$2:$H$72,MATCH(INDEX(Account!$J$2:$J$131,MATCH($B2620,Account!$A$2:$A$131,0))&amp;"-"&amp;$C2620&amp;"-"&amp;$D2620,'Bill Report Reference'!$I$2:$I$72,0)),"")</f>
        <v>https://appropriations.house.gov/sites/evo-subsites/republicans-appropriations.house.gov/files/FY24-LHHS-Explanatory-Materials.pdf</v>
      </c>
      <c r="U2620" s="7" t="inlineStr"/>
      <c r="V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Reference'!$E$2:$E$72,MATCH(INDEX(Account!$J$2:$J$131,MATCH($B2621,Account!$A$2:$A$131,0))&amp;"-"&amp;$C2621&amp;"-"&amp;$D2621,'Bill Report Reference'!$I$2:$I$72,0)),"")</f>
        <v>H.R.5894</v>
      </c>
      <c r="G2621" s="7" t="str">
        <f>IFERROR(""&amp;INDEX('Bill Report Reference'!$F$2:$F$72,MATCH(INDEX(Account!$J$2:$J$131,MATCH($B2621,Account!$A$2:$A$131,0))&amp;"-"&amp;$C2621&amp;"-"&amp;$D2621,'Bill Report Reference'!$I$2:$I$72,0)),"")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Reference'!$G$2:$G$72,MATCH(INDEX(Account!$J$2:$J$131,MATCH($B2621,Account!$A$2:$A$131,0))&amp;"-"&amp;$C2621&amp;"-"&amp;$D2621,'Bill Report Reference'!$I$2:$I$72,0)),"")</f>
        <v>https://www.govinfo.gov/content/pkg/BILLS-118hr5894ih/pdf/BILLS-118hr5894ih.pdf</v>
      </c>
      <c r="T2621" s="7" t="str">
        <f>IFERROR(""&amp;INDEX('Bill Report Reference'!$H$2:$H$72,MATCH(INDEX(Account!$J$2:$J$131,MATCH($B2621,Account!$A$2:$A$131,0))&amp;"-"&amp;$C2621&amp;"-"&amp;$D2621,'Bill Report Reference'!$I$2:$I$72,0)),"")</f>
        <v>https://appropriations.house.gov/sites/evo-subsites/republicans-appropriations.house.gov/files/FY24-LHHS-Explanatory-Materials.pdf</v>
      </c>
      <c r="U2621" s="7" t="inlineStr"/>
      <c r="V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Reference'!$E$2:$E$72,MATCH(INDEX(Account!$J$2:$J$131,MATCH($B2622,Account!$A$2:$A$131,0))&amp;"-"&amp;$C2622&amp;"-"&amp;$D2622,'Bill Report Reference'!$I$2:$I$72,0)),"")</f>
        <v>H.R.5894</v>
      </c>
      <c r="G2622" s="7" t="str">
        <f>IFERROR(""&amp;INDEX('Bill Report Reference'!$F$2:$F$72,MATCH(INDEX(Account!$J$2:$J$131,MATCH($B2622,Account!$A$2:$A$131,0))&amp;"-"&amp;$C2622&amp;"-"&amp;$D2622,'Bill Report Reference'!$I$2:$I$72,0)),"")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Reference'!$G$2:$G$72,MATCH(INDEX(Account!$J$2:$J$131,MATCH($B2622,Account!$A$2:$A$131,0))&amp;"-"&amp;$C2622&amp;"-"&amp;$D2622,'Bill Report Reference'!$I$2:$I$72,0)),"")</f>
        <v>https://www.govinfo.gov/content/pkg/BILLS-118hr5894ih/pdf/BILLS-118hr5894ih.pdf</v>
      </c>
      <c r="T2622" s="7" t="str">
        <f>IFERROR(""&amp;INDEX('Bill Report Reference'!$H$2:$H$72,MATCH(INDEX(Account!$J$2:$J$131,MATCH($B2622,Account!$A$2:$A$131,0))&amp;"-"&amp;$C2622&amp;"-"&amp;$D2622,'Bill Report Reference'!$I$2:$I$72,0)),"")</f>
        <v>https://appropriations.house.gov/sites/evo-subsites/republicans-appropriations.house.gov/files/FY24-LHHS-Explanatory-Materials.pdf</v>
      </c>
      <c r="U2622" s="7" t="inlineStr"/>
      <c r="V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Reference'!$E$2:$E$72,MATCH(INDEX(Account!$J$2:$J$131,MATCH($B2623,Account!$A$2:$A$131,0))&amp;"-"&amp;$C2623&amp;"-"&amp;$D2623,'Bill Report Reference'!$I$2:$I$72,0)),"")</f>
        <v>H.R.5894</v>
      </c>
      <c r="G2623" s="7" t="str">
        <f>IFERROR(""&amp;INDEX('Bill Report Reference'!$F$2:$F$72,MATCH(INDEX(Account!$J$2:$J$131,MATCH($B2623,Account!$A$2:$A$131,0))&amp;"-"&amp;$C2623&amp;"-"&amp;$D2623,'Bill Report Reference'!$I$2:$I$72,0)),"")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Reference'!$G$2:$G$72,MATCH(INDEX(Account!$J$2:$J$131,MATCH($B2623,Account!$A$2:$A$131,0))&amp;"-"&amp;$C2623&amp;"-"&amp;$D2623,'Bill Report Reference'!$I$2:$I$72,0)),"")</f>
        <v>https://www.govinfo.gov/content/pkg/BILLS-118hr5894ih/pdf/BILLS-118hr5894ih.pdf</v>
      </c>
      <c r="T2623" s="7" t="str">
        <f>IFERROR(""&amp;INDEX('Bill Report Reference'!$H$2:$H$72,MATCH(INDEX(Account!$J$2:$J$131,MATCH($B2623,Account!$A$2:$A$131,0))&amp;"-"&amp;$C2623&amp;"-"&amp;$D2623,'Bill Report Reference'!$I$2:$I$72,0)),"")</f>
        <v>https://appropriations.house.gov/sites/evo-subsites/republicans-appropriations.house.gov/files/FY24-LHHS-Explanatory-Materials.pdf</v>
      </c>
      <c r="U2623" s="7" t="inlineStr"/>
      <c r="V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Reference'!$E$2:$E$72,MATCH(INDEX(Account!$J$2:$J$131,MATCH($B2624,Account!$A$2:$A$131,0))&amp;"-"&amp;$C2624&amp;"-"&amp;$D2624,'Bill Report Reference'!$I$2:$I$72,0)),"")</f>
        <v>H.R.5894</v>
      </c>
      <c r="G2624" s="7" t="str">
        <f>IFERROR(""&amp;INDEX('Bill Report Reference'!$F$2:$F$72,MATCH(INDEX(Account!$J$2:$J$131,MATCH($B2624,Account!$A$2:$A$131,0))&amp;"-"&amp;$C2624&amp;"-"&amp;$D2624,'Bill Report Reference'!$I$2:$I$72,0)),"")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Reference'!$G$2:$G$72,MATCH(INDEX(Account!$J$2:$J$131,MATCH($B2624,Account!$A$2:$A$131,0))&amp;"-"&amp;$C2624&amp;"-"&amp;$D2624,'Bill Report Reference'!$I$2:$I$72,0)),"")</f>
        <v>https://www.govinfo.gov/content/pkg/BILLS-118hr5894ih/pdf/BILLS-118hr5894ih.pdf</v>
      </c>
      <c r="T2624" s="7" t="str">
        <f>IFERROR(""&amp;INDEX('Bill Report Reference'!$H$2:$H$72,MATCH(INDEX(Account!$J$2:$J$131,MATCH($B2624,Account!$A$2:$A$131,0))&amp;"-"&amp;$C2624&amp;"-"&amp;$D2624,'Bill Report Reference'!$I$2:$I$72,0)),"")</f>
        <v>https://appropriations.house.gov/sites/evo-subsites/republicans-appropriations.house.gov/files/FY24-LHHS-Explanatory-Materials.pdf</v>
      </c>
      <c r="U2624" s="7" t="inlineStr"/>
      <c r="V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Reference'!$E$2:$E$72,MATCH(INDEX(Account!$J$2:$J$131,MATCH($B2625,Account!$A$2:$A$131,0))&amp;"-"&amp;$C2625&amp;"-"&amp;$D2625,'Bill Report Reference'!$I$2:$I$72,0)),"")</f>
        <v>H.R.5894</v>
      </c>
      <c r="G2625" s="7" t="str">
        <f>IFERROR(""&amp;INDEX('Bill Report Reference'!$F$2:$F$72,MATCH(INDEX(Account!$J$2:$J$131,MATCH($B2625,Account!$A$2:$A$131,0))&amp;"-"&amp;$C2625&amp;"-"&amp;$D2625,'Bill Report Reference'!$I$2:$I$72,0)),"")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Reference'!$G$2:$G$72,MATCH(INDEX(Account!$J$2:$J$131,MATCH($B2625,Account!$A$2:$A$131,0))&amp;"-"&amp;$C2625&amp;"-"&amp;$D2625,'Bill Report Reference'!$I$2:$I$72,0)),"")</f>
        <v>https://www.govinfo.gov/content/pkg/BILLS-118hr5894ih/pdf/BILLS-118hr5894ih.pdf</v>
      </c>
      <c r="T2625" s="7" t="str">
        <f>IFERROR(""&amp;INDEX('Bill Report Reference'!$H$2:$H$72,MATCH(INDEX(Account!$J$2:$J$131,MATCH($B2625,Account!$A$2:$A$131,0))&amp;"-"&amp;$C2625&amp;"-"&amp;$D2625,'Bill Report Reference'!$I$2:$I$72,0)),"")</f>
        <v>https://appropriations.house.gov/sites/evo-subsites/republicans-appropriations.house.gov/files/FY24-LHHS-Explanatory-Materials.pdf</v>
      </c>
      <c r="U2625" s="7" t="inlineStr"/>
      <c r="V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Reference'!$E$2:$E$72,MATCH(INDEX(Account!$J$2:$J$131,MATCH($B2626,Account!$A$2:$A$131,0))&amp;"-"&amp;$C2626&amp;"-"&amp;$D2626,'Bill Report Reference'!$I$2:$I$72,0)),"")</f>
        <v>H.R.5894</v>
      </c>
      <c r="G2626" s="7" t="str">
        <f>IFERROR(""&amp;INDEX('Bill Report Reference'!$F$2:$F$72,MATCH(INDEX(Account!$J$2:$J$131,MATCH($B2626,Account!$A$2:$A$131,0))&amp;"-"&amp;$C2626&amp;"-"&amp;$D2626,'Bill Report Reference'!$I$2:$I$72,0)),"")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Reference'!$G$2:$G$72,MATCH(INDEX(Account!$J$2:$J$131,MATCH($B2626,Account!$A$2:$A$131,0))&amp;"-"&amp;$C2626&amp;"-"&amp;$D2626,'Bill Report Reference'!$I$2:$I$72,0)),"")</f>
        <v>https://www.govinfo.gov/content/pkg/BILLS-118hr5894ih/pdf/BILLS-118hr5894ih.pdf</v>
      </c>
      <c r="T2626" s="7" t="str">
        <f>IFERROR(""&amp;INDEX('Bill Report Reference'!$H$2:$H$72,MATCH(INDEX(Account!$J$2:$J$131,MATCH($B2626,Account!$A$2:$A$131,0))&amp;"-"&amp;$C2626&amp;"-"&amp;$D2626,'Bill Report Reference'!$I$2:$I$72,0)),"")</f>
        <v>https://appropriations.house.gov/sites/evo-subsites/republicans-appropriations.house.gov/files/FY24-LHHS-Explanatory-Materials.pdf</v>
      </c>
      <c r="U2626" s="7" t="inlineStr"/>
      <c r="V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Reference'!$E$2:$E$72,MATCH(INDEX(Account!$J$2:$J$131,MATCH($B2627,Account!$A$2:$A$131,0))&amp;"-"&amp;$C2627&amp;"-"&amp;$D2627,'Bill Report Reference'!$I$2:$I$72,0)),"")</f>
        <v>H.R.5894</v>
      </c>
      <c r="G2627" s="7" t="str">
        <f>IFERROR(""&amp;INDEX('Bill Report Reference'!$F$2:$F$72,MATCH(INDEX(Account!$J$2:$J$131,MATCH($B2627,Account!$A$2:$A$131,0))&amp;"-"&amp;$C2627&amp;"-"&amp;$D2627,'Bill Report Reference'!$I$2:$I$72,0)),"")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Reference'!$G$2:$G$72,MATCH(INDEX(Account!$J$2:$J$131,MATCH($B2627,Account!$A$2:$A$131,0))&amp;"-"&amp;$C2627&amp;"-"&amp;$D2627,'Bill Report Reference'!$I$2:$I$72,0)),"")</f>
        <v>https://www.govinfo.gov/content/pkg/BILLS-118hr5894ih/pdf/BILLS-118hr5894ih.pdf</v>
      </c>
      <c r="T2627" s="7" t="str">
        <f>IFERROR(""&amp;INDEX('Bill Report Reference'!$H$2:$H$72,MATCH(INDEX(Account!$J$2:$J$131,MATCH($B2627,Account!$A$2:$A$131,0))&amp;"-"&amp;$C2627&amp;"-"&amp;$D2627,'Bill Report Reference'!$I$2:$I$72,0)),"")</f>
        <v>https://appropriations.house.gov/sites/evo-subsites/republicans-appropriations.house.gov/files/FY24-LHHS-Explanatory-Materials.pdf</v>
      </c>
      <c r="U2627" s="7" t="inlineStr"/>
      <c r="V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Reference'!$E$2:$E$72,MATCH(INDEX(Account!$J$2:$J$131,MATCH($B2628,Account!$A$2:$A$131,0))&amp;"-"&amp;$C2628&amp;"-"&amp;$D2628,'Bill Report Reference'!$I$2:$I$72,0)),"")</f>
        <v>H.R.5894</v>
      </c>
      <c r="G2628" s="10" t="str">
        <f>IFERROR(""&amp;INDEX('Bill Report Reference'!$F$2:$F$72,MATCH(INDEX(Account!$J$2:$J$131,MATCH($B2628,Account!$A$2:$A$131,0))&amp;"-"&amp;$C2628&amp;"-"&amp;$D2628,'Bill Report Reference'!$I$2:$I$72,0)),"")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Reference'!$G$2:$G$72,MATCH(INDEX(Account!$J$2:$J$131,MATCH($B2628,Account!$A$2:$A$131,0))&amp;"-"&amp;$C2628&amp;"-"&amp;$D2628,'Bill Report Reference'!$I$2:$I$72,0)),"")</f>
        <v>https://www.govinfo.gov/content/pkg/BILLS-118hr5894ih/pdf/BILLS-118hr5894ih.pdf</v>
      </c>
      <c r="T2628" s="10" t="str">
        <f>IFERROR(""&amp;INDEX('Bill Report Reference'!$H$2:$H$72,MATCH(INDEX(Account!$J$2:$J$131,MATCH($B2628,Account!$A$2:$A$131,0))&amp;"-"&amp;$C2628&amp;"-"&amp;$D2628,'Bill Report Reference'!$I$2:$I$72,0)),"")</f>
        <v>https://appropriations.house.gov/sites/evo-subsites/republicans-appropriations.house.gov/files/FY24-LHHS-Explanatory-Materials.pdf</v>
      </c>
      <c r="U2628" s="10" t="inlineStr"/>
      <c r="V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Reference'!$E$2:$E$72,MATCH(INDEX(Account!$J$2:$J$131,MATCH($B2629,Account!$A$2:$A$131,0))&amp;"-"&amp;$C2629&amp;"-"&amp;$D2629,'Bill Report Reference'!$I$2:$I$72,0)),"")</f>
        <v>H.R.5894</v>
      </c>
      <c r="G2629" s="7" t="str">
        <f>IFERROR(""&amp;INDEX('Bill Report Reference'!$F$2:$F$72,MATCH(INDEX(Account!$J$2:$J$131,MATCH($B2629,Account!$A$2:$A$131,0))&amp;"-"&amp;$C2629&amp;"-"&amp;$D2629,'Bill Report Reference'!$I$2:$I$72,0)),"")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Reference'!$G$2:$G$72,MATCH(INDEX(Account!$J$2:$J$131,MATCH($B2629,Account!$A$2:$A$131,0))&amp;"-"&amp;$C2629&amp;"-"&amp;$D2629,'Bill Report Reference'!$I$2:$I$72,0)),"")</f>
        <v>https://www.govinfo.gov/content/pkg/BILLS-118hr5894ih/pdf/BILLS-118hr5894ih.pdf</v>
      </c>
      <c r="T2629" s="7" t="str">
        <f>IFERROR(""&amp;INDEX('Bill Report Reference'!$H$2:$H$72,MATCH(INDEX(Account!$J$2:$J$131,MATCH($B2629,Account!$A$2:$A$131,0))&amp;"-"&amp;$C2629&amp;"-"&amp;$D2629,'Bill Report Reference'!$I$2:$I$72,0)),"")</f>
        <v>https://appropriations.house.gov/sites/evo-subsites/republicans-appropriations.house.gov/files/FY24-LHHS-Explanatory-Materials.pdf</v>
      </c>
      <c r="U2629" s="7" t="inlineStr"/>
      <c r="V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Reference'!$E$2:$E$72,MATCH(INDEX(Account!$J$2:$J$131,MATCH($B2630,Account!$A$2:$A$131,0))&amp;"-"&amp;$C2630&amp;"-"&amp;$D2630,'Bill Report Reference'!$I$2:$I$72,0)),"")</f>
        <v>H.R.5894</v>
      </c>
      <c r="G2630" s="7" t="str">
        <f>IFERROR(""&amp;INDEX('Bill Report Reference'!$F$2:$F$72,MATCH(INDEX(Account!$J$2:$J$131,MATCH($B2630,Account!$A$2:$A$131,0))&amp;"-"&amp;$C2630&amp;"-"&amp;$D2630,'Bill Report Reference'!$I$2:$I$72,0)),"")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Reference'!$G$2:$G$72,MATCH(INDEX(Account!$J$2:$J$131,MATCH($B2630,Account!$A$2:$A$131,0))&amp;"-"&amp;$C2630&amp;"-"&amp;$D2630,'Bill Report Reference'!$I$2:$I$72,0)),"")</f>
        <v>https://www.govinfo.gov/content/pkg/BILLS-118hr5894ih/pdf/BILLS-118hr5894ih.pdf</v>
      </c>
      <c r="T2630" s="7" t="str">
        <f>IFERROR(""&amp;INDEX('Bill Report Reference'!$H$2:$H$72,MATCH(INDEX(Account!$J$2:$J$131,MATCH($B2630,Account!$A$2:$A$131,0))&amp;"-"&amp;$C2630&amp;"-"&amp;$D2630,'Bill Report Reference'!$I$2:$I$72,0)),"")</f>
        <v>https://appropriations.house.gov/sites/evo-subsites/republicans-appropriations.house.gov/files/FY24-LHHS-Explanatory-Materials.pdf</v>
      </c>
      <c r="U2630" s="7" t="inlineStr"/>
      <c r="V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Reference'!$E$2:$E$72,MATCH(INDEX(Account!$J$2:$J$131,MATCH($B2631,Account!$A$2:$A$131,0))&amp;"-"&amp;$C2631&amp;"-"&amp;$D2631,'Bill Report Reference'!$I$2:$I$72,0)),"")</f>
        <v>H.R.5894</v>
      </c>
      <c r="G2631" s="7" t="str">
        <f>IFERROR(""&amp;INDEX('Bill Report Reference'!$F$2:$F$72,MATCH(INDEX(Account!$J$2:$J$131,MATCH($B2631,Account!$A$2:$A$131,0))&amp;"-"&amp;$C2631&amp;"-"&amp;$D2631,'Bill Report Reference'!$I$2:$I$72,0)),"")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Reference'!$G$2:$G$72,MATCH(INDEX(Account!$J$2:$J$131,MATCH($B2631,Account!$A$2:$A$131,0))&amp;"-"&amp;$C2631&amp;"-"&amp;$D2631,'Bill Report Reference'!$I$2:$I$72,0)),"")</f>
        <v>https://www.govinfo.gov/content/pkg/BILLS-118hr5894ih/pdf/BILLS-118hr5894ih.pdf</v>
      </c>
      <c r="T2631" s="7" t="str">
        <f>IFERROR(""&amp;INDEX('Bill Report Reference'!$H$2:$H$72,MATCH(INDEX(Account!$J$2:$J$131,MATCH($B2631,Account!$A$2:$A$131,0))&amp;"-"&amp;$C2631&amp;"-"&amp;$D2631,'Bill Report Reference'!$I$2:$I$72,0)),"")</f>
        <v>https://appropriations.house.gov/sites/evo-subsites/republicans-appropriations.house.gov/files/FY24-LHHS-Explanatory-Materials.pdf</v>
      </c>
      <c r="U2631" s="7" t="inlineStr"/>
      <c r="V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Reference'!$E$2:$E$72,MATCH(INDEX(Account!$J$2:$J$131,MATCH($B2632,Account!$A$2:$A$131,0))&amp;"-"&amp;$C2632&amp;"-"&amp;$D2632,'Bill Report Reference'!$I$2:$I$72,0)),"")</f>
        <v>H.R.5894</v>
      </c>
      <c r="G2632" s="7" t="str">
        <f>IFERROR(""&amp;INDEX('Bill Report Reference'!$F$2:$F$72,MATCH(INDEX(Account!$J$2:$J$131,MATCH($B2632,Account!$A$2:$A$131,0))&amp;"-"&amp;$C2632&amp;"-"&amp;$D2632,'Bill Report Reference'!$I$2:$I$72,0)),"")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Reference'!$G$2:$G$72,MATCH(INDEX(Account!$J$2:$J$131,MATCH($B2632,Account!$A$2:$A$131,0))&amp;"-"&amp;$C2632&amp;"-"&amp;$D2632,'Bill Report Reference'!$I$2:$I$72,0)),"")</f>
        <v>https://www.govinfo.gov/content/pkg/BILLS-118hr5894ih/pdf/BILLS-118hr5894ih.pdf</v>
      </c>
      <c r="T2632" s="7" t="str">
        <f>IFERROR(""&amp;INDEX('Bill Report Reference'!$H$2:$H$72,MATCH(INDEX(Account!$J$2:$J$131,MATCH($B2632,Account!$A$2:$A$131,0))&amp;"-"&amp;$C2632&amp;"-"&amp;$D2632,'Bill Report Reference'!$I$2:$I$72,0)),"")</f>
        <v>https://appropriations.house.gov/sites/evo-subsites/republicans-appropriations.house.gov/files/FY24-LHHS-Explanatory-Materials.pdf</v>
      </c>
      <c r="U2632" s="7" t="inlineStr"/>
      <c r="V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Reference'!$E$2:$E$72,MATCH(INDEX(Account!$J$2:$J$131,MATCH($B2633,Account!$A$2:$A$131,0))&amp;"-"&amp;$C2633&amp;"-"&amp;$D2633,'Bill Report Reference'!$I$2:$I$72,0)),"")</f>
        <v>H.R.5894</v>
      </c>
      <c r="G2633" s="7" t="str">
        <f>IFERROR(""&amp;INDEX('Bill Report Reference'!$F$2:$F$72,MATCH(INDEX(Account!$J$2:$J$131,MATCH($B2633,Account!$A$2:$A$131,0))&amp;"-"&amp;$C2633&amp;"-"&amp;$D2633,'Bill Report Reference'!$I$2:$I$72,0)),"")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Reference'!$G$2:$G$72,MATCH(INDEX(Account!$J$2:$J$131,MATCH($B2633,Account!$A$2:$A$131,0))&amp;"-"&amp;$C2633&amp;"-"&amp;$D2633,'Bill Report Reference'!$I$2:$I$72,0)),"")</f>
        <v>https://www.govinfo.gov/content/pkg/BILLS-118hr5894ih/pdf/BILLS-118hr5894ih.pdf</v>
      </c>
      <c r="T2633" s="7" t="str">
        <f>IFERROR(""&amp;INDEX('Bill Report Reference'!$H$2:$H$72,MATCH(INDEX(Account!$J$2:$J$131,MATCH($B2633,Account!$A$2:$A$131,0))&amp;"-"&amp;$C2633&amp;"-"&amp;$D2633,'Bill Report Reference'!$I$2:$I$72,0)),"")</f>
        <v>https://appropriations.house.gov/sites/evo-subsites/republicans-appropriations.house.gov/files/FY24-LHHS-Explanatory-Materials.pdf</v>
      </c>
      <c r="U2633" s="7" t="inlineStr"/>
      <c r="V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Reference'!$E$2:$E$72,MATCH(INDEX(Account!$J$2:$J$131,MATCH($B2634,Account!$A$2:$A$131,0))&amp;"-"&amp;$C2634&amp;"-"&amp;$D2634,'Bill Report Reference'!$I$2:$I$72,0)),"")</f>
        <v>H.R.5894</v>
      </c>
      <c r="G2634" s="7" t="str">
        <f>IFERROR(""&amp;INDEX('Bill Report Reference'!$F$2:$F$72,MATCH(INDEX(Account!$J$2:$J$131,MATCH($B2634,Account!$A$2:$A$131,0))&amp;"-"&amp;$C2634&amp;"-"&amp;$D2634,'Bill Report Reference'!$I$2:$I$72,0)),"")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Reference'!$G$2:$G$72,MATCH(INDEX(Account!$J$2:$J$131,MATCH($B2634,Account!$A$2:$A$131,0))&amp;"-"&amp;$C2634&amp;"-"&amp;$D2634,'Bill Report Reference'!$I$2:$I$72,0)),"")</f>
        <v>https://www.govinfo.gov/content/pkg/BILLS-118hr5894ih/pdf/BILLS-118hr5894ih.pdf</v>
      </c>
      <c r="T2634" s="7" t="str">
        <f>IFERROR(""&amp;INDEX('Bill Report Reference'!$H$2:$H$72,MATCH(INDEX(Account!$J$2:$J$131,MATCH($B2634,Account!$A$2:$A$131,0))&amp;"-"&amp;$C2634&amp;"-"&amp;$D2634,'Bill Report Reference'!$I$2:$I$72,0)),"")</f>
        <v>https://appropriations.house.gov/sites/evo-subsites/republicans-appropriations.house.gov/files/FY24-LHHS-Explanatory-Materials.pdf</v>
      </c>
      <c r="U2634" s="7" t="inlineStr"/>
      <c r="V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Reference'!$E$2:$E$72,MATCH(INDEX(Account!$J$2:$J$131,MATCH($B2635,Account!$A$2:$A$131,0))&amp;"-"&amp;$C2635&amp;"-"&amp;$D2635,'Bill Report Reference'!$I$2:$I$72,0)),"")</f>
        <v>H.R.5894</v>
      </c>
      <c r="G2635" s="7" t="str">
        <f>IFERROR(""&amp;INDEX('Bill Report Reference'!$F$2:$F$72,MATCH(INDEX(Account!$J$2:$J$131,MATCH($B2635,Account!$A$2:$A$131,0))&amp;"-"&amp;$C2635&amp;"-"&amp;$D2635,'Bill Report Reference'!$I$2:$I$72,0)),"")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Reference'!$G$2:$G$72,MATCH(INDEX(Account!$J$2:$J$131,MATCH($B2635,Account!$A$2:$A$131,0))&amp;"-"&amp;$C2635&amp;"-"&amp;$D2635,'Bill Report Reference'!$I$2:$I$72,0)),"")</f>
        <v>https://www.govinfo.gov/content/pkg/BILLS-118hr5894ih/pdf/BILLS-118hr5894ih.pdf</v>
      </c>
      <c r="T2635" s="7" t="str">
        <f>IFERROR(""&amp;INDEX('Bill Report Reference'!$H$2:$H$72,MATCH(INDEX(Account!$J$2:$J$131,MATCH($B2635,Account!$A$2:$A$131,0))&amp;"-"&amp;$C2635&amp;"-"&amp;$D2635,'Bill Report Reference'!$I$2:$I$72,0)),"")</f>
        <v>https://appropriations.house.gov/sites/evo-subsites/republicans-appropriations.house.gov/files/FY24-LHHS-Explanatory-Materials.pdf</v>
      </c>
      <c r="U2635" s="7" t="inlineStr"/>
      <c r="V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Reference'!$E$2:$E$72,MATCH(INDEX(Account!$J$2:$J$131,MATCH($B2636,Account!$A$2:$A$131,0))&amp;"-"&amp;$C2636&amp;"-"&amp;$D2636,'Bill Report Reference'!$I$2:$I$72,0)),"")</f>
        <v>H.R.5894</v>
      </c>
      <c r="G2636" s="7" t="str">
        <f>IFERROR(""&amp;INDEX('Bill Report Reference'!$F$2:$F$72,MATCH(INDEX(Account!$J$2:$J$131,MATCH($B2636,Account!$A$2:$A$131,0))&amp;"-"&amp;$C2636&amp;"-"&amp;$D2636,'Bill Report Reference'!$I$2:$I$72,0)),"")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Reference'!$G$2:$G$72,MATCH(INDEX(Account!$J$2:$J$131,MATCH($B2636,Account!$A$2:$A$131,0))&amp;"-"&amp;$C2636&amp;"-"&amp;$D2636,'Bill Report Reference'!$I$2:$I$72,0)),"")</f>
        <v>https://www.govinfo.gov/content/pkg/BILLS-118hr5894ih/pdf/BILLS-118hr5894ih.pdf</v>
      </c>
      <c r="T2636" s="7" t="str">
        <f>IFERROR(""&amp;INDEX('Bill Report Reference'!$H$2:$H$72,MATCH(INDEX(Account!$J$2:$J$131,MATCH($B2636,Account!$A$2:$A$131,0))&amp;"-"&amp;$C2636&amp;"-"&amp;$D2636,'Bill Report Reference'!$I$2:$I$72,0)),"")</f>
        <v>https://appropriations.house.gov/sites/evo-subsites/republicans-appropriations.house.gov/files/FY24-LHHS-Explanatory-Materials.pdf</v>
      </c>
      <c r="U2636" s="7" t="inlineStr"/>
      <c r="V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Reference'!$E$2:$E$72,MATCH(INDEX(Account!$J$2:$J$131,MATCH($B2637,Account!$A$2:$A$131,0))&amp;"-"&amp;$C2637&amp;"-"&amp;$D2637,'Bill Report Reference'!$I$2:$I$72,0)),"")</f>
        <v>H.R.5894</v>
      </c>
      <c r="G2637" s="7" t="str">
        <f>IFERROR(""&amp;INDEX('Bill Report Reference'!$F$2:$F$72,MATCH(INDEX(Account!$J$2:$J$131,MATCH($B2637,Account!$A$2:$A$131,0))&amp;"-"&amp;$C2637&amp;"-"&amp;$D2637,'Bill Report Reference'!$I$2:$I$72,0)),"")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Reference'!$G$2:$G$72,MATCH(INDEX(Account!$J$2:$J$131,MATCH($B2637,Account!$A$2:$A$131,0))&amp;"-"&amp;$C2637&amp;"-"&amp;$D2637,'Bill Report Reference'!$I$2:$I$72,0)),"")</f>
        <v>https://www.govinfo.gov/content/pkg/BILLS-118hr5894ih/pdf/BILLS-118hr5894ih.pdf</v>
      </c>
      <c r="T2637" s="7" t="str">
        <f>IFERROR(""&amp;INDEX('Bill Report Reference'!$H$2:$H$72,MATCH(INDEX(Account!$J$2:$J$131,MATCH($B2637,Account!$A$2:$A$131,0))&amp;"-"&amp;$C2637&amp;"-"&amp;$D2637,'Bill Report Reference'!$I$2:$I$72,0)),"")</f>
        <v>https://appropriations.house.gov/sites/evo-subsites/republicans-appropriations.house.gov/files/FY24-LHHS-Explanatory-Materials.pdf</v>
      </c>
      <c r="U2637" s="7" t="inlineStr">
        <is>
          <t>OBS-LHHS-1765</t>
        </is>
      </c>
      <c r="V2637" s="7" t="inlineStr"/>
    </row>
    <row r="2638">
      <c r="A2638" s="7" t="inlineStr">
        <is>
          <t>OBS-LHHS-1767</t>
        </is>
      </c>
      <c r="B2638" s="7" t="inlineStr">
        <is>
          <t>ACC-HHS-CMS-HCFAC</t>
        </is>
      </c>
      <c r="C2638" s="7" t="n">
        <v>2024</v>
      </c>
      <c r="D2638" s="7" t="inlineStr">
        <is>
          <t>House Reported</t>
        </is>
      </c>
      <c r="E2638" s="7" t="inlineStr">
        <is>
          <t>House</t>
        </is>
      </c>
      <c r="F2638" s="7" t="str">
        <f>IFERROR(""&amp;INDEX('Bill Report Reference'!$E$2:$E$72,MATCH(INDEX(Account!$J$2:$J$131,MATCH($B2638,Account!$A$2:$A$131,0))&amp;"-"&amp;$C2638&amp;"-"&amp;$D2638,'Bill Report Reference'!$I$2:$I$72,0)),"")</f>
        <v>H.R.5894</v>
      </c>
      <c r="G2638" s="7" t="str">
        <f>IFERROR(""&amp;INDEX('Bill Report Reference'!$F$2:$F$72,MATCH(INDEX(Account!$J$2:$J$131,MATCH($B2638,Account!$A$2:$A$131,0))&amp;"-"&amp;$C2638&amp;"-"&amp;$D2638,'Bill Report Reference'!$I$2:$I$72,0)),"")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Reference'!$G$2:$G$72,MATCH(INDEX(Account!$J$2:$J$131,MATCH($B2638,Account!$A$2:$A$131,0))&amp;"-"&amp;$C2638&amp;"-"&amp;$D2638,'Bill Report Reference'!$I$2:$I$72,0)),"")</f>
        <v>https://www.govinfo.gov/content/pkg/BILLS-118hr5894ih/pdf/BILLS-118hr5894ih.pdf</v>
      </c>
      <c r="T2638" s="7" t="str">
        <f>IFERROR(""&amp;INDEX('Bill Report Reference'!$H$2:$H$72,MATCH(INDEX(Account!$J$2:$J$131,MATCH($B2638,Account!$A$2:$A$131,0))&amp;"-"&amp;$C2638&amp;"-"&amp;$D2638,'Bill Report Reference'!$I$2:$I$72,0)),"")</f>
        <v>https://appropriations.house.gov/sites/evo-subsites/republicans-appropriations.house.gov/files/FY24-LHHS-Explanatory-Materials.pdf</v>
      </c>
      <c r="U2638" s="7" t="inlineStr"/>
      <c r="V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Reference'!$E$2:$E$72,MATCH(INDEX(Account!$J$2:$J$131,MATCH($B2639,Account!$A$2:$A$131,0))&amp;"-"&amp;$C2639&amp;"-"&amp;$D2639,'Bill Report Reference'!$I$2:$I$72,0)),"")</f>
        <v>H.R.5894</v>
      </c>
      <c r="G2639" s="7" t="str">
        <f>IFERROR(""&amp;INDEX('Bill Report Reference'!$F$2:$F$72,MATCH(INDEX(Account!$J$2:$J$131,MATCH($B2639,Account!$A$2:$A$131,0))&amp;"-"&amp;$C2639&amp;"-"&amp;$D2639,'Bill Report Reference'!$I$2:$I$72,0)),"")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Reference'!$G$2:$G$72,MATCH(INDEX(Account!$J$2:$J$131,MATCH($B2639,Account!$A$2:$A$131,0))&amp;"-"&amp;$C2639&amp;"-"&amp;$D2639,'Bill Report Reference'!$I$2:$I$72,0)),"")</f>
        <v>https://www.govinfo.gov/content/pkg/BILLS-118hr5894ih/pdf/BILLS-118hr5894ih.pdf</v>
      </c>
      <c r="T2639" s="7" t="str">
        <f>IFERROR(""&amp;INDEX('Bill Report Reference'!$H$2:$H$72,MATCH(INDEX(Account!$J$2:$J$131,MATCH($B2639,Account!$A$2:$A$131,0))&amp;"-"&amp;$C2639&amp;"-"&amp;$D2639,'Bill Report Reference'!$I$2:$I$72,0)),"")</f>
        <v>https://appropriations.house.gov/sites/evo-subsites/republicans-appropriations.house.gov/files/FY24-LHHS-Explanatory-Materials.pdf</v>
      </c>
      <c r="U2639" s="7" t="inlineStr"/>
      <c r="V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Reference'!$E$2:$E$72,MATCH(INDEX(Account!$J$2:$J$131,MATCH($B2640,Account!$A$2:$A$131,0))&amp;"-"&amp;$C2640&amp;"-"&amp;$D2640,'Bill Report Reference'!$I$2:$I$72,0)),"")</f>
        <v>H.R.5894</v>
      </c>
      <c r="G2640" s="7" t="str">
        <f>IFERROR(""&amp;INDEX('Bill Report Reference'!$F$2:$F$72,MATCH(INDEX(Account!$J$2:$J$131,MATCH($B2640,Account!$A$2:$A$131,0))&amp;"-"&amp;$C2640&amp;"-"&amp;$D2640,'Bill Report Reference'!$I$2:$I$72,0)),"")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Reference'!$G$2:$G$72,MATCH(INDEX(Account!$J$2:$J$131,MATCH($B2640,Account!$A$2:$A$131,0))&amp;"-"&amp;$C2640&amp;"-"&amp;$D2640,'Bill Report Reference'!$I$2:$I$72,0)),"")</f>
        <v>https://www.govinfo.gov/content/pkg/BILLS-118hr5894ih/pdf/BILLS-118hr5894ih.pdf</v>
      </c>
      <c r="T2640" s="7" t="str">
        <f>IFERROR(""&amp;INDEX('Bill Report Reference'!$H$2:$H$72,MATCH(INDEX(Account!$J$2:$J$131,MATCH($B2640,Account!$A$2:$A$131,0))&amp;"-"&amp;$C2640&amp;"-"&amp;$D2640,'Bill Report Reference'!$I$2:$I$72,0)),"")</f>
        <v>https://appropriations.house.gov/sites/evo-subsites/republicans-appropriations.house.gov/files/FY24-LHHS-Explanatory-Materials.pdf</v>
      </c>
      <c r="U2640" s="7" t="inlineStr"/>
      <c r="V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Reference'!$E$2:$E$72,MATCH(INDEX(Account!$J$2:$J$131,MATCH($B2641,Account!$A$2:$A$131,0))&amp;"-"&amp;$C2641&amp;"-"&amp;$D2641,'Bill Report Reference'!$I$2:$I$72,0)),"")</f>
        <v>H.R.5894</v>
      </c>
      <c r="G2641" s="7" t="str">
        <f>IFERROR(""&amp;INDEX('Bill Report Reference'!$F$2:$F$72,MATCH(INDEX(Account!$J$2:$J$131,MATCH($B2641,Account!$A$2:$A$131,0))&amp;"-"&amp;$C2641&amp;"-"&amp;$D2641,'Bill Report Reference'!$I$2:$I$72,0)),"")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Reference'!$G$2:$G$72,MATCH(INDEX(Account!$J$2:$J$131,MATCH($B2641,Account!$A$2:$A$131,0))&amp;"-"&amp;$C2641&amp;"-"&amp;$D2641,'Bill Report Reference'!$I$2:$I$72,0)),"")</f>
        <v>https://www.govinfo.gov/content/pkg/BILLS-118hr5894ih/pdf/BILLS-118hr5894ih.pdf</v>
      </c>
      <c r="T2641" s="7" t="str">
        <f>IFERROR(""&amp;INDEX('Bill Report Reference'!$H$2:$H$72,MATCH(INDEX(Account!$J$2:$J$131,MATCH($B2641,Account!$A$2:$A$131,0))&amp;"-"&amp;$C2641&amp;"-"&amp;$D2641,'Bill Report Reference'!$I$2:$I$72,0)),"")</f>
        <v>https://appropriations.house.gov/sites/evo-subsites/republicans-appropriations.house.gov/files/FY24-LHHS-Explanatory-Materials.pdf</v>
      </c>
      <c r="U2641" s="7" t="inlineStr"/>
      <c r="V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Reference'!$E$2:$E$72,MATCH(INDEX(Account!$J$2:$J$131,MATCH($B2642,Account!$A$2:$A$131,0))&amp;"-"&amp;$C2642&amp;"-"&amp;$D2642,'Bill Report Reference'!$I$2:$I$72,0)),"")</f>
        <v>H.R.5894</v>
      </c>
      <c r="G2642" s="7" t="str">
        <f>IFERROR(""&amp;INDEX('Bill Report Reference'!$F$2:$F$72,MATCH(INDEX(Account!$J$2:$J$131,MATCH($B2642,Account!$A$2:$A$131,0))&amp;"-"&amp;$C2642&amp;"-"&amp;$D2642,'Bill Report Reference'!$I$2:$I$72,0)),"")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Reference'!$G$2:$G$72,MATCH(INDEX(Account!$J$2:$J$131,MATCH($B2642,Account!$A$2:$A$131,0))&amp;"-"&amp;$C2642&amp;"-"&amp;$D2642,'Bill Report Reference'!$I$2:$I$72,0)),"")</f>
        <v>https://www.govinfo.gov/content/pkg/BILLS-118hr5894ih/pdf/BILLS-118hr5894ih.pdf</v>
      </c>
      <c r="T2642" s="7" t="str">
        <f>IFERROR(""&amp;INDEX('Bill Report Reference'!$H$2:$H$72,MATCH(INDEX(Account!$J$2:$J$131,MATCH($B2642,Account!$A$2:$A$131,0))&amp;"-"&amp;$C2642&amp;"-"&amp;$D2642,'Bill Report Reference'!$I$2:$I$72,0)),"")</f>
        <v>https://appropriations.house.gov/sites/evo-subsites/republicans-appropriations.house.gov/files/FY24-LHHS-Explanatory-Materials.pdf</v>
      </c>
      <c r="U2642" s="7" t="inlineStr">
        <is>
          <t>OBS-LHHS-1768</t>
        </is>
      </c>
      <c r="V2642" s="7" t="inlineStr"/>
    </row>
    <row r="2643">
      <c r="A2643" s="7" t="inlineStr">
        <is>
          <t>OBS-LHHS-1772</t>
        </is>
      </c>
      <c r="B2643" s="7" t="inlineStr">
        <is>
          <t>ACC-HHS-CMS-MEDICAID</t>
        </is>
      </c>
      <c r="C2643" s="7" t="n">
        <v>2024</v>
      </c>
      <c r="D2643" s="7" t="inlineStr">
        <is>
          <t>House Reported</t>
        </is>
      </c>
      <c r="E2643" s="7" t="inlineStr">
        <is>
          <t>House</t>
        </is>
      </c>
      <c r="F2643" s="7" t="str">
        <f>IFERROR(""&amp;INDEX('Bill Report Reference'!$E$2:$E$72,MATCH(INDEX(Account!$J$2:$J$131,MATCH($B2643,Account!$A$2:$A$131,0))&amp;"-"&amp;$C2643&amp;"-"&amp;$D2643,'Bill Report Reference'!$I$2:$I$72,0)),"")</f>
        <v>H.R.5894</v>
      </c>
      <c r="G2643" s="7" t="str">
        <f>IFERROR(""&amp;INDEX('Bill Report Reference'!$F$2:$F$72,MATCH(INDEX(Account!$J$2:$J$131,MATCH($B2643,Account!$A$2:$A$131,0))&amp;"-"&amp;$C2643&amp;"-"&amp;$D2643,'Bill Report Reference'!$I$2:$I$72,0)),"")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Reference'!$G$2:$G$72,MATCH(INDEX(Account!$J$2:$J$131,MATCH($B2643,Account!$A$2:$A$131,0))&amp;"-"&amp;$C2643&amp;"-"&amp;$D2643,'Bill Report Reference'!$I$2:$I$72,0)),"")</f>
        <v>https://www.govinfo.gov/content/pkg/BILLS-118hr5894ih/pdf/BILLS-118hr5894ih.pdf</v>
      </c>
      <c r="T2643" s="7" t="str">
        <f>IFERROR(""&amp;INDEX('Bill Report Reference'!$H$2:$H$72,MATCH(INDEX(Account!$J$2:$J$131,MATCH($B2643,Account!$A$2:$A$131,0))&amp;"-"&amp;$C2643&amp;"-"&amp;$D2643,'Bill Report Reference'!$I$2:$I$72,0)),"")</f>
        <v>https://appropriations.house.gov/sites/evo-subsites/republicans-appropriations.house.gov/files/FY24-LHHS-Explanatory-Materials.pdf</v>
      </c>
      <c r="U2643" s="7" t="inlineStr">
        <is>
          <t>OBS-LHHS-1768</t>
        </is>
      </c>
      <c r="V2643" s="7" t="inlineStr"/>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Reference'!$E$2:$E$72,MATCH(INDEX(Account!$J$2:$J$131,MATCH($B2644,Account!$A$2:$A$131,0))&amp;"-"&amp;$C2644&amp;"-"&amp;$D2644,'Bill Report Reference'!$I$2:$I$72,0)),"")</f>
        <v>H.R.5894</v>
      </c>
      <c r="G2644" s="7" t="str">
        <f>IFERROR(""&amp;INDEX('Bill Report Reference'!$F$2:$F$72,MATCH(INDEX(Account!$J$2:$J$131,MATCH($B2644,Account!$A$2:$A$131,0))&amp;"-"&amp;$C2644&amp;"-"&amp;$D2644,'Bill Report Reference'!$I$2:$I$72,0)),"")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Reference'!$G$2:$G$72,MATCH(INDEX(Account!$J$2:$J$131,MATCH($B2644,Account!$A$2:$A$131,0))&amp;"-"&amp;$C2644&amp;"-"&amp;$D2644,'Bill Report Reference'!$I$2:$I$72,0)),"")</f>
        <v>https://www.govinfo.gov/content/pkg/BILLS-118hr5894ih/pdf/BILLS-118hr5894ih.pdf</v>
      </c>
      <c r="T2644" s="7" t="str">
        <f>IFERROR(""&amp;INDEX('Bill Report Reference'!$H$2:$H$72,MATCH(INDEX(Account!$J$2:$J$131,MATCH($B2644,Account!$A$2:$A$131,0))&amp;"-"&amp;$C2644&amp;"-"&amp;$D2644,'Bill Report Reference'!$I$2:$I$72,0)),"")</f>
        <v>https://appropriations.house.gov/sites/evo-subsites/republicans-appropriations.house.gov/files/FY24-LHHS-Explanatory-Materials.pdf</v>
      </c>
      <c r="U2644" s="7" t="inlineStr"/>
      <c r="V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Reference'!$E$2:$E$72,MATCH(INDEX(Account!$J$2:$J$131,MATCH($B2645,Account!$A$2:$A$131,0))&amp;"-"&amp;$C2645&amp;"-"&amp;$D2645,'Bill Report Reference'!$I$2:$I$72,0)),"")</f>
        <v>H.R.5894</v>
      </c>
      <c r="G2645" s="7" t="str">
        <f>IFERROR(""&amp;INDEX('Bill Report Reference'!$F$2:$F$72,MATCH(INDEX(Account!$J$2:$J$131,MATCH($B2645,Account!$A$2:$A$131,0))&amp;"-"&amp;$C2645&amp;"-"&amp;$D2645,'Bill Report Reference'!$I$2:$I$72,0)),"")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Reference'!$G$2:$G$72,MATCH(INDEX(Account!$J$2:$J$131,MATCH($B2645,Account!$A$2:$A$131,0))&amp;"-"&amp;$C2645&amp;"-"&amp;$D2645,'Bill Report Reference'!$I$2:$I$72,0)),"")</f>
        <v>https://www.govinfo.gov/content/pkg/BILLS-118hr5894ih/pdf/BILLS-118hr5894ih.pdf</v>
      </c>
      <c r="T2645" s="7" t="str">
        <f>IFERROR(""&amp;INDEX('Bill Report Reference'!$H$2:$H$72,MATCH(INDEX(Account!$J$2:$J$131,MATCH($B2645,Account!$A$2:$A$131,0))&amp;"-"&amp;$C2645&amp;"-"&amp;$D2645,'Bill Report Reference'!$I$2:$I$72,0)),"")</f>
        <v>https://appropriations.house.gov/sites/evo-subsites/republicans-appropriations.house.gov/files/FY24-LHHS-Explanatory-Materials.pdf</v>
      </c>
      <c r="U2645" s="7" t="inlineStr"/>
      <c r="V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Reference'!$E$2:$E$72,MATCH(INDEX(Account!$J$2:$J$131,MATCH($B2646,Account!$A$2:$A$131,0))&amp;"-"&amp;$C2646&amp;"-"&amp;$D2646,'Bill Report Reference'!$I$2:$I$72,0)),"")</f>
        <v>H.R.5894</v>
      </c>
      <c r="G2646" s="7" t="str">
        <f>IFERROR(""&amp;INDEX('Bill Report Reference'!$F$2:$F$72,MATCH(INDEX(Account!$J$2:$J$131,MATCH($B2646,Account!$A$2:$A$131,0))&amp;"-"&amp;$C2646&amp;"-"&amp;$D2646,'Bill Report Reference'!$I$2:$I$72,0)),"")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Reference'!$G$2:$G$72,MATCH(INDEX(Account!$J$2:$J$131,MATCH($B2646,Account!$A$2:$A$131,0))&amp;"-"&amp;$C2646&amp;"-"&amp;$D2646,'Bill Report Reference'!$I$2:$I$72,0)),"")</f>
        <v>https://www.govinfo.gov/content/pkg/BILLS-118hr5894ih/pdf/BILLS-118hr5894ih.pdf</v>
      </c>
      <c r="T2646" s="7" t="str">
        <f>IFERROR(""&amp;INDEX('Bill Report Reference'!$H$2:$H$72,MATCH(INDEX(Account!$J$2:$J$131,MATCH($B2646,Account!$A$2:$A$131,0))&amp;"-"&amp;$C2646&amp;"-"&amp;$D2646,'Bill Report Reference'!$I$2:$I$72,0)),"")</f>
        <v>https://appropriations.house.gov/sites/evo-subsites/republicans-appropriations.house.gov/files/FY24-LHHS-Explanatory-Materials.pdf</v>
      </c>
      <c r="U2646" s="7" t="inlineStr"/>
      <c r="V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Reference'!$E$2:$E$72,MATCH(INDEX(Account!$J$2:$J$131,MATCH($B2647,Account!$A$2:$A$131,0))&amp;"-"&amp;$C2647&amp;"-"&amp;$D2647,'Bill Report Reference'!$I$2:$I$72,0)),"")</f>
        <v>H.R.5894</v>
      </c>
      <c r="G2647" s="7" t="str">
        <f>IFERROR(""&amp;INDEX('Bill Report Reference'!$F$2:$F$72,MATCH(INDEX(Account!$J$2:$J$131,MATCH($B2647,Account!$A$2:$A$131,0))&amp;"-"&amp;$C2647&amp;"-"&amp;$D2647,'Bill Report Reference'!$I$2:$I$72,0)),"")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Reference'!$G$2:$G$72,MATCH(INDEX(Account!$J$2:$J$131,MATCH($B2647,Account!$A$2:$A$131,0))&amp;"-"&amp;$C2647&amp;"-"&amp;$D2647,'Bill Report Reference'!$I$2:$I$72,0)),"")</f>
        <v>https://www.govinfo.gov/content/pkg/BILLS-118hr5894ih/pdf/BILLS-118hr5894ih.pdf</v>
      </c>
      <c r="T2647" s="7" t="str">
        <f>IFERROR(""&amp;INDEX('Bill Report Reference'!$H$2:$H$72,MATCH(INDEX(Account!$J$2:$J$131,MATCH($B2647,Account!$A$2:$A$131,0))&amp;"-"&amp;$C2647&amp;"-"&amp;$D2647,'Bill Report Reference'!$I$2:$I$72,0)),"")</f>
        <v>https://appropriations.house.gov/sites/evo-subsites/republicans-appropriations.house.gov/files/FY24-LHHS-Explanatory-Materials.pdf</v>
      </c>
      <c r="U2647" s="7" t="inlineStr"/>
      <c r="V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Reference'!$E$2:$E$72,MATCH(INDEX(Account!$J$2:$J$131,MATCH($B2648,Account!$A$2:$A$131,0))&amp;"-"&amp;$C2648&amp;"-"&amp;$D2648,'Bill Report Reference'!$I$2:$I$72,0)),"")</f>
        <v>H.R.5894</v>
      </c>
      <c r="G2648" s="7" t="str">
        <f>IFERROR(""&amp;INDEX('Bill Report Reference'!$F$2:$F$72,MATCH(INDEX(Account!$J$2:$J$131,MATCH($B2648,Account!$A$2:$A$131,0))&amp;"-"&amp;$C2648&amp;"-"&amp;$D2648,'Bill Report Reference'!$I$2:$I$72,0)),"")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Reference'!$G$2:$G$72,MATCH(INDEX(Account!$J$2:$J$131,MATCH($B2648,Account!$A$2:$A$131,0))&amp;"-"&amp;$C2648&amp;"-"&amp;$D2648,'Bill Report Reference'!$I$2:$I$72,0)),"")</f>
        <v>https://www.govinfo.gov/content/pkg/BILLS-118hr5894ih/pdf/BILLS-118hr5894ih.pdf</v>
      </c>
      <c r="T2648" s="7" t="str">
        <f>IFERROR(""&amp;INDEX('Bill Report Reference'!$H$2:$H$72,MATCH(INDEX(Account!$J$2:$J$131,MATCH($B2648,Account!$A$2:$A$131,0))&amp;"-"&amp;$C2648&amp;"-"&amp;$D2648,'Bill Report Reference'!$I$2:$I$72,0)),"")</f>
        <v>https://appropriations.house.gov/sites/evo-subsites/republicans-appropriations.house.gov/files/FY24-LHHS-Explanatory-Materials.pdf</v>
      </c>
      <c r="U2648" s="7" t="inlineStr"/>
      <c r="V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Reference'!$E$2:$E$72,MATCH(INDEX(Account!$J$2:$J$131,MATCH($B2649,Account!$A$2:$A$131,0))&amp;"-"&amp;$C2649&amp;"-"&amp;$D2649,'Bill Report Reference'!$I$2:$I$72,0)),"")</f>
        <v>H.R.5894</v>
      </c>
      <c r="G2649" s="7" t="str">
        <f>IFERROR(""&amp;INDEX('Bill Report Reference'!$F$2:$F$72,MATCH(INDEX(Account!$J$2:$J$131,MATCH($B2649,Account!$A$2:$A$131,0))&amp;"-"&amp;$C2649&amp;"-"&amp;$D2649,'Bill Report Reference'!$I$2:$I$72,0)),"")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Reference'!$G$2:$G$72,MATCH(INDEX(Account!$J$2:$J$131,MATCH($B2649,Account!$A$2:$A$131,0))&amp;"-"&amp;$C2649&amp;"-"&amp;$D2649,'Bill Report Reference'!$I$2:$I$72,0)),"")</f>
        <v>https://www.govinfo.gov/content/pkg/BILLS-118hr5894ih/pdf/BILLS-118hr5894ih.pdf</v>
      </c>
      <c r="T2649" s="7" t="str">
        <f>IFERROR(""&amp;INDEX('Bill Report Reference'!$H$2:$H$72,MATCH(INDEX(Account!$J$2:$J$131,MATCH($B2649,Account!$A$2:$A$131,0))&amp;"-"&amp;$C2649&amp;"-"&amp;$D2649,'Bill Report Reference'!$I$2:$I$72,0)),"")</f>
        <v>https://appropriations.house.gov/sites/evo-subsites/republicans-appropriations.house.gov/files/FY24-LHHS-Explanatory-Materials.pdf</v>
      </c>
      <c r="U2649" s="7" t="inlineStr"/>
      <c r="V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Reference'!$E$2:$E$72,MATCH(INDEX(Account!$J$2:$J$131,MATCH($B2650,Account!$A$2:$A$131,0))&amp;"-"&amp;$C2650&amp;"-"&amp;$D2650,'Bill Report Reference'!$I$2:$I$72,0)),"")</f>
        <v>H.R.5894</v>
      </c>
      <c r="G2650" s="7" t="str">
        <f>IFERROR(""&amp;INDEX('Bill Report Reference'!$F$2:$F$72,MATCH(INDEX(Account!$J$2:$J$131,MATCH($B2650,Account!$A$2:$A$131,0))&amp;"-"&amp;$C2650&amp;"-"&amp;$D2650,'Bill Report Reference'!$I$2:$I$72,0)),"")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Reference'!$G$2:$G$72,MATCH(INDEX(Account!$J$2:$J$131,MATCH($B2650,Account!$A$2:$A$131,0))&amp;"-"&amp;$C2650&amp;"-"&amp;$D2650,'Bill Report Reference'!$I$2:$I$72,0)),"")</f>
        <v>https://www.govinfo.gov/content/pkg/BILLS-118hr5894ih/pdf/BILLS-118hr5894ih.pdf</v>
      </c>
      <c r="T2650" s="7" t="str">
        <f>IFERROR(""&amp;INDEX('Bill Report Reference'!$H$2:$H$72,MATCH(INDEX(Account!$J$2:$J$131,MATCH($B2650,Account!$A$2:$A$131,0))&amp;"-"&amp;$C2650&amp;"-"&amp;$D2650,'Bill Report Reference'!$I$2:$I$72,0)),"")</f>
        <v>https://appropriations.house.gov/sites/evo-subsites/republicans-appropriations.house.gov/files/FY24-LHHS-Explanatory-Materials.pdf</v>
      </c>
      <c r="U2650" s="7" t="inlineStr"/>
      <c r="V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Reference'!$E$2:$E$72,MATCH(INDEX(Account!$J$2:$J$131,MATCH($B2651,Account!$A$2:$A$131,0))&amp;"-"&amp;$C2651&amp;"-"&amp;$D2651,'Bill Report Reference'!$I$2:$I$72,0)),"")</f>
        <v>H.R.5894</v>
      </c>
      <c r="G2651" s="7" t="str">
        <f>IFERROR(""&amp;INDEX('Bill Report Reference'!$F$2:$F$72,MATCH(INDEX(Account!$J$2:$J$131,MATCH($B2651,Account!$A$2:$A$131,0))&amp;"-"&amp;$C2651&amp;"-"&amp;$D2651,'Bill Report Reference'!$I$2:$I$72,0)),"")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Reference'!$G$2:$G$72,MATCH(INDEX(Account!$J$2:$J$131,MATCH($B2651,Account!$A$2:$A$131,0))&amp;"-"&amp;$C2651&amp;"-"&amp;$D2651,'Bill Report Reference'!$I$2:$I$72,0)),"")</f>
        <v>https://www.govinfo.gov/content/pkg/BILLS-118hr5894ih/pdf/BILLS-118hr5894ih.pdf</v>
      </c>
      <c r="T2651" s="7" t="str">
        <f>IFERROR(""&amp;INDEX('Bill Report Reference'!$H$2:$H$72,MATCH(INDEX(Account!$J$2:$J$131,MATCH($B2651,Account!$A$2:$A$131,0))&amp;"-"&amp;$C2651&amp;"-"&amp;$D2651,'Bill Report Reference'!$I$2:$I$72,0)),"")</f>
        <v>https://appropriations.house.gov/sites/evo-subsites/republicans-appropriations.house.gov/files/FY24-LHHS-Explanatory-Materials.pdf</v>
      </c>
      <c r="U2651" s="7" t="inlineStr"/>
      <c r="V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Reference'!$E$2:$E$72,MATCH(INDEX(Account!$J$2:$J$131,MATCH($B2652,Account!$A$2:$A$131,0))&amp;"-"&amp;$C2652&amp;"-"&amp;$D2652,'Bill Report Reference'!$I$2:$I$72,0)),"")</f>
        <v>H.R.5894</v>
      </c>
      <c r="G2652" s="7" t="str">
        <f>IFERROR(""&amp;INDEX('Bill Report Reference'!$F$2:$F$72,MATCH(INDEX(Account!$J$2:$J$131,MATCH($B2652,Account!$A$2:$A$131,0))&amp;"-"&amp;$C2652&amp;"-"&amp;$D2652,'Bill Report Reference'!$I$2:$I$72,0)),"")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Reference'!$G$2:$G$72,MATCH(INDEX(Account!$J$2:$J$131,MATCH($B2652,Account!$A$2:$A$131,0))&amp;"-"&amp;$C2652&amp;"-"&amp;$D2652,'Bill Report Reference'!$I$2:$I$72,0)),"")</f>
        <v>https://www.govinfo.gov/content/pkg/BILLS-118hr5894ih/pdf/BILLS-118hr5894ih.pdf</v>
      </c>
      <c r="T2652" s="7" t="str">
        <f>IFERROR(""&amp;INDEX('Bill Report Reference'!$H$2:$H$72,MATCH(INDEX(Account!$J$2:$J$131,MATCH($B2652,Account!$A$2:$A$131,0))&amp;"-"&amp;$C2652&amp;"-"&amp;$D2652,'Bill Report Reference'!$I$2:$I$72,0)),"")</f>
        <v>https://appropriations.house.gov/sites/evo-subsites/republicans-appropriations.house.gov/files/FY24-LHHS-Explanatory-Materials.pdf</v>
      </c>
      <c r="U2652" s="7" t="inlineStr"/>
      <c r="V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Reference'!$E$2:$E$72,MATCH(INDEX(Account!$J$2:$J$131,MATCH($B2653,Account!$A$2:$A$131,0))&amp;"-"&amp;$C2653&amp;"-"&amp;$D2653,'Bill Report Reference'!$I$2:$I$72,0)),"")</f>
        <v>H.R.5894</v>
      </c>
      <c r="G2653" s="7" t="str">
        <f>IFERROR(""&amp;INDEX('Bill Report Reference'!$F$2:$F$72,MATCH(INDEX(Account!$J$2:$J$131,MATCH($B2653,Account!$A$2:$A$131,0))&amp;"-"&amp;$C2653&amp;"-"&amp;$D2653,'Bill Report Reference'!$I$2:$I$72,0)),"")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Reference'!$G$2:$G$72,MATCH(INDEX(Account!$J$2:$J$131,MATCH($B2653,Account!$A$2:$A$131,0))&amp;"-"&amp;$C2653&amp;"-"&amp;$D2653,'Bill Report Reference'!$I$2:$I$72,0)),"")</f>
        <v>https://www.govinfo.gov/content/pkg/BILLS-118hr5894ih/pdf/BILLS-118hr5894ih.pdf</v>
      </c>
      <c r="T2653" s="7" t="str">
        <f>IFERROR(""&amp;INDEX('Bill Report Reference'!$H$2:$H$72,MATCH(INDEX(Account!$J$2:$J$131,MATCH($B2653,Account!$A$2:$A$131,0))&amp;"-"&amp;$C2653&amp;"-"&amp;$D2653,'Bill Report Reference'!$I$2:$I$72,0)),"")</f>
        <v>https://appropriations.house.gov/sites/evo-subsites/republicans-appropriations.house.gov/files/FY24-LHHS-Explanatory-Materials.pdf</v>
      </c>
      <c r="U2653" s="7" t="inlineStr"/>
      <c r="V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Reference'!$E$2:$E$72,MATCH(INDEX(Account!$J$2:$J$131,MATCH($B2654,Account!$A$2:$A$131,0))&amp;"-"&amp;$C2654&amp;"-"&amp;$D2654,'Bill Report Reference'!$I$2:$I$72,0)),"")</f>
        <v>H.R.5894</v>
      </c>
      <c r="G2654" s="7" t="str">
        <f>IFERROR(""&amp;INDEX('Bill Report Reference'!$F$2:$F$72,MATCH(INDEX(Account!$J$2:$J$131,MATCH($B2654,Account!$A$2:$A$131,0))&amp;"-"&amp;$C2654&amp;"-"&amp;$D2654,'Bill Report Reference'!$I$2:$I$72,0)),"")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Reference'!$G$2:$G$72,MATCH(INDEX(Account!$J$2:$J$131,MATCH($B2654,Account!$A$2:$A$131,0))&amp;"-"&amp;$C2654&amp;"-"&amp;$D2654,'Bill Report Reference'!$I$2:$I$72,0)),"")</f>
        <v>https://www.govinfo.gov/content/pkg/BILLS-118hr5894ih/pdf/BILLS-118hr5894ih.pdf</v>
      </c>
      <c r="T2654" s="7" t="str">
        <f>IFERROR(""&amp;INDEX('Bill Report Reference'!$H$2:$H$72,MATCH(INDEX(Account!$J$2:$J$131,MATCH($B2654,Account!$A$2:$A$131,0))&amp;"-"&amp;$C2654&amp;"-"&amp;$D2654,'Bill Report Reference'!$I$2:$I$72,0)),"")</f>
        <v>https://appropriations.house.gov/sites/evo-subsites/republicans-appropriations.house.gov/files/FY24-LHHS-Explanatory-Materials.pdf</v>
      </c>
      <c r="U2654" s="7" t="inlineStr"/>
      <c r="V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Reference'!$E$2:$E$72,MATCH(INDEX(Account!$J$2:$J$131,MATCH($B2655,Account!$A$2:$A$131,0))&amp;"-"&amp;$C2655&amp;"-"&amp;$D2655,'Bill Report Reference'!$I$2:$I$72,0)),"")</f>
        <v>H.R.5894</v>
      </c>
      <c r="G2655" s="7" t="str">
        <f>IFERROR(""&amp;INDEX('Bill Report Reference'!$F$2:$F$72,MATCH(INDEX(Account!$J$2:$J$131,MATCH($B2655,Account!$A$2:$A$131,0))&amp;"-"&amp;$C2655&amp;"-"&amp;$D2655,'Bill Report Reference'!$I$2:$I$72,0)),"")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Reference'!$G$2:$G$72,MATCH(INDEX(Account!$J$2:$J$131,MATCH($B2655,Account!$A$2:$A$131,0))&amp;"-"&amp;$C2655&amp;"-"&amp;$D2655,'Bill Report Reference'!$I$2:$I$72,0)),"")</f>
        <v>https://www.govinfo.gov/content/pkg/BILLS-118hr5894ih/pdf/BILLS-118hr5894ih.pdf</v>
      </c>
      <c r="T2655" s="7" t="str">
        <f>IFERROR(""&amp;INDEX('Bill Report Reference'!$H$2:$H$72,MATCH(INDEX(Account!$J$2:$J$131,MATCH($B2655,Account!$A$2:$A$131,0))&amp;"-"&amp;$C2655&amp;"-"&amp;$D2655,'Bill Report Reference'!$I$2:$I$72,0)),"")</f>
        <v>https://appropriations.house.gov/sites/evo-subsites/republicans-appropriations.house.gov/files/FY24-LHHS-Explanatory-Materials.pdf</v>
      </c>
      <c r="U2655" s="7" t="inlineStr"/>
      <c r="V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Reference'!$E$2:$E$72,MATCH(INDEX(Account!$J$2:$J$131,MATCH($B2656,Account!$A$2:$A$131,0))&amp;"-"&amp;$C2656&amp;"-"&amp;$D2656,'Bill Report Reference'!$I$2:$I$72,0)),"")</f>
        <v>H.R.5894</v>
      </c>
      <c r="G2656" s="7" t="str">
        <f>IFERROR(""&amp;INDEX('Bill Report Reference'!$F$2:$F$72,MATCH(INDEX(Account!$J$2:$J$131,MATCH($B2656,Account!$A$2:$A$131,0))&amp;"-"&amp;$C2656&amp;"-"&amp;$D2656,'Bill Report Reference'!$I$2:$I$72,0)),"")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Reference'!$G$2:$G$72,MATCH(INDEX(Account!$J$2:$J$131,MATCH($B2656,Account!$A$2:$A$131,0))&amp;"-"&amp;$C2656&amp;"-"&amp;$D2656,'Bill Report Reference'!$I$2:$I$72,0)),"")</f>
        <v>https://www.govinfo.gov/content/pkg/BILLS-118hr5894ih/pdf/BILLS-118hr5894ih.pdf</v>
      </c>
      <c r="T2656" s="7" t="str">
        <f>IFERROR(""&amp;INDEX('Bill Report Reference'!$H$2:$H$72,MATCH(INDEX(Account!$J$2:$J$131,MATCH($B2656,Account!$A$2:$A$131,0))&amp;"-"&amp;$C2656&amp;"-"&amp;$D2656,'Bill Report Reference'!$I$2:$I$72,0)),"")</f>
        <v>https://appropriations.house.gov/sites/evo-subsites/republicans-appropriations.house.gov/files/FY24-LHHS-Explanatory-Materials.pdf</v>
      </c>
      <c r="U2656" s="7" t="inlineStr"/>
      <c r="V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Reference'!$E$2:$E$72,MATCH(INDEX(Account!$J$2:$J$131,MATCH($B2657,Account!$A$2:$A$131,0))&amp;"-"&amp;$C2657&amp;"-"&amp;$D2657,'Bill Report Reference'!$I$2:$I$72,0)),"")</f>
        <v>H.R.5894</v>
      </c>
      <c r="G2657" s="7" t="str">
        <f>IFERROR(""&amp;INDEX('Bill Report Reference'!$F$2:$F$72,MATCH(INDEX(Account!$J$2:$J$131,MATCH($B2657,Account!$A$2:$A$131,0))&amp;"-"&amp;$C2657&amp;"-"&amp;$D2657,'Bill Report Reference'!$I$2:$I$72,0)),"")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Reference'!$G$2:$G$72,MATCH(INDEX(Account!$J$2:$J$131,MATCH($B2657,Account!$A$2:$A$131,0))&amp;"-"&amp;$C2657&amp;"-"&amp;$D2657,'Bill Report Reference'!$I$2:$I$72,0)),"")</f>
        <v>https://www.govinfo.gov/content/pkg/BILLS-118hr5894ih/pdf/BILLS-118hr5894ih.pdf</v>
      </c>
      <c r="T2657" s="7" t="str">
        <f>IFERROR(""&amp;INDEX('Bill Report Reference'!$H$2:$H$72,MATCH(INDEX(Account!$J$2:$J$131,MATCH($B2657,Account!$A$2:$A$131,0))&amp;"-"&amp;$C2657&amp;"-"&amp;$D2657,'Bill Report Reference'!$I$2:$I$72,0)),"")</f>
        <v>https://appropriations.house.gov/sites/evo-subsites/republicans-appropriations.house.gov/files/FY24-LHHS-Explanatory-Materials.pdf</v>
      </c>
      <c r="U2657" s="7" t="inlineStr"/>
      <c r="V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Reference'!$E$2:$E$72,MATCH(INDEX(Account!$J$2:$J$131,MATCH($B2658,Account!$A$2:$A$131,0))&amp;"-"&amp;$C2658&amp;"-"&amp;$D2658,'Bill Report Reference'!$I$2:$I$72,0)),"")</f>
        <v>H.R.5894</v>
      </c>
      <c r="G2658" s="7" t="str">
        <f>IFERROR(""&amp;INDEX('Bill Report Reference'!$F$2:$F$72,MATCH(INDEX(Account!$J$2:$J$131,MATCH($B2658,Account!$A$2:$A$131,0))&amp;"-"&amp;$C2658&amp;"-"&amp;$D2658,'Bill Report Reference'!$I$2:$I$72,0)),"")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Reference'!$G$2:$G$72,MATCH(INDEX(Account!$J$2:$J$131,MATCH($B2658,Account!$A$2:$A$131,0))&amp;"-"&amp;$C2658&amp;"-"&amp;$D2658,'Bill Report Reference'!$I$2:$I$72,0)),"")</f>
        <v>https://www.govinfo.gov/content/pkg/BILLS-118hr5894ih/pdf/BILLS-118hr5894ih.pdf</v>
      </c>
      <c r="T2658" s="7" t="str">
        <f>IFERROR(""&amp;INDEX('Bill Report Reference'!$H$2:$H$72,MATCH(INDEX(Account!$J$2:$J$131,MATCH($B2658,Account!$A$2:$A$131,0))&amp;"-"&amp;$C2658&amp;"-"&amp;$D2658,'Bill Report Reference'!$I$2:$I$72,0)),"")</f>
        <v>https://appropriations.house.gov/sites/evo-subsites/republicans-appropriations.house.gov/files/FY24-LHHS-Explanatory-Materials.pdf</v>
      </c>
      <c r="U2658" s="7" t="inlineStr"/>
      <c r="V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Reference'!$E$2:$E$72,MATCH(INDEX(Account!$J$2:$J$131,MATCH($B2659,Account!$A$2:$A$131,0))&amp;"-"&amp;$C2659&amp;"-"&amp;$D2659,'Bill Report Reference'!$I$2:$I$72,0)),"")</f>
        <v>H.R.5894</v>
      </c>
      <c r="G2659" s="7" t="str">
        <f>IFERROR(""&amp;INDEX('Bill Report Reference'!$F$2:$F$72,MATCH(INDEX(Account!$J$2:$J$131,MATCH($B2659,Account!$A$2:$A$131,0))&amp;"-"&amp;$C2659&amp;"-"&amp;$D2659,'Bill Report Reference'!$I$2:$I$72,0)),"")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Reference'!$G$2:$G$72,MATCH(INDEX(Account!$J$2:$J$131,MATCH($B2659,Account!$A$2:$A$131,0))&amp;"-"&amp;$C2659&amp;"-"&amp;$D2659,'Bill Report Reference'!$I$2:$I$72,0)),"")</f>
        <v>https://www.govinfo.gov/content/pkg/BILLS-118hr5894ih/pdf/BILLS-118hr5894ih.pdf</v>
      </c>
      <c r="T2659" s="7" t="str">
        <f>IFERROR(""&amp;INDEX('Bill Report Reference'!$H$2:$H$72,MATCH(INDEX(Account!$J$2:$J$131,MATCH($B2659,Account!$A$2:$A$131,0))&amp;"-"&amp;$C2659&amp;"-"&amp;$D2659,'Bill Report Reference'!$I$2:$I$72,0)),"")</f>
        <v>https://appropriations.house.gov/sites/evo-subsites/republicans-appropriations.house.gov/files/FY24-LHHS-Explanatory-Materials.pdf</v>
      </c>
      <c r="U2659" s="7" t="inlineStr"/>
      <c r="V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Reference'!$E$2:$E$72,MATCH(INDEX(Account!$J$2:$J$131,MATCH($B2660,Account!$A$2:$A$131,0))&amp;"-"&amp;$C2660&amp;"-"&amp;$D2660,'Bill Report Reference'!$I$2:$I$72,0)),"")</f>
        <v>H.R.5894</v>
      </c>
      <c r="G2660" s="7" t="str">
        <f>IFERROR(""&amp;INDEX('Bill Report Reference'!$F$2:$F$72,MATCH(INDEX(Account!$J$2:$J$131,MATCH($B2660,Account!$A$2:$A$131,0))&amp;"-"&amp;$C2660&amp;"-"&amp;$D2660,'Bill Report Reference'!$I$2:$I$72,0)),"")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Reference'!$G$2:$G$72,MATCH(INDEX(Account!$J$2:$J$131,MATCH($B2660,Account!$A$2:$A$131,0))&amp;"-"&amp;$C2660&amp;"-"&amp;$D2660,'Bill Report Reference'!$I$2:$I$72,0)),"")</f>
        <v>https://www.govinfo.gov/content/pkg/BILLS-118hr5894ih/pdf/BILLS-118hr5894ih.pdf</v>
      </c>
      <c r="T2660" s="7" t="str">
        <f>IFERROR(""&amp;INDEX('Bill Report Reference'!$H$2:$H$72,MATCH(INDEX(Account!$J$2:$J$131,MATCH($B2660,Account!$A$2:$A$131,0))&amp;"-"&amp;$C2660&amp;"-"&amp;$D2660,'Bill Report Reference'!$I$2:$I$72,0)),"")</f>
        <v>https://appropriations.house.gov/sites/evo-subsites/republicans-appropriations.house.gov/files/FY24-LHHS-Explanatory-Materials.pdf</v>
      </c>
      <c r="U2660" s="7" t="inlineStr"/>
      <c r="V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Reference'!$E$2:$E$72,MATCH(INDEX(Account!$J$2:$J$131,MATCH($B2661,Account!$A$2:$A$131,0))&amp;"-"&amp;$C2661&amp;"-"&amp;$D2661,'Bill Report Reference'!$I$2:$I$72,0)),"")</f>
        <v>H.R.5894</v>
      </c>
      <c r="G2661" s="7" t="str">
        <f>IFERROR(""&amp;INDEX('Bill Report Reference'!$F$2:$F$72,MATCH(INDEX(Account!$J$2:$J$131,MATCH($B2661,Account!$A$2:$A$131,0))&amp;"-"&amp;$C2661&amp;"-"&amp;$D2661,'Bill Report Reference'!$I$2:$I$72,0)),"")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Reference'!$G$2:$G$72,MATCH(INDEX(Account!$J$2:$J$131,MATCH($B2661,Account!$A$2:$A$131,0))&amp;"-"&amp;$C2661&amp;"-"&amp;$D2661,'Bill Report Reference'!$I$2:$I$72,0)),"")</f>
        <v>https://www.govinfo.gov/content/pkg/BILLS-118hr5894ih/pdf/BILLS-118hr5894ih.pdf</v>
      </c>
      <c r="T2661" s="7" t="str">
        <f>IFERROR(""&amp;INDEX('Bill Report Reference'!$H$2:$H$72,MATCH(INDEX(Account!$J$2:$J$131,MATCH($B2661,Account!$A$2:$A$131,0))&amp;"-"&amp;$C2661&amp;"-"&amp;$D2661,'Bill Report Reference'!$I$2:$I$72,0)),"")</f>
        <v>https://appropriations.house.gov/sites/evo-subsites/republicans-appropriations.house.gov/files/FY24-LHHS-Explanatory-Materials.pdf</v>
      </c>
      <c r="U2661" s="7" t="inlineStr"/>
      <c r="V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Reference'!$E$2:$E$72,MATCH(INDEX(Account!$J$2:$J$131,MATCH($B2662,Account!$A$2:$A$131,0))&amp;"-"&amp;$C2662&amp;"-"&amp;$D2662,'Bill Report Reference'!$I$2:$I$72,0)),"")</f>
        <v>H.R.5894</v>
      </c>
      <c r="G2662" s="7" t="str">
        <f>IFERROR(""&amp;INDEX('Bill Report Reference'!$F$2:$F$72,MATCH(INDEX(Account!$J$2:$J$131,MATCH($B2662,Account!$A$2:$A$131,0))&amp;"-"&amp;$C2662&amp;"-"&amp;$D2662,'Bill Report Reference'!$I$2:$I$72,0)),"")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Reference'!$G$2:$G$72,MATCH(INDEX(Account!$J$2:$J$131,MATCH($B2662,Account!$A$2:$A$131,0))&amp;"-"&amp;$C2662&amp;"-"&amp;$D2662,'Bill Report Reference'!$I$2:$I$72,0)),"")</f>
        <v>https://www.govinfo.gov/content/pkg/BILLS-118hr5894ih/pdf/BILLS-118hr5894ih.pdf</v>
      </c>
      <c r="T2662" s="7" t="str">
        <f>IFERROR(""&amp;INDEX('Bill Report Reference'!$H$2:$H$72,MATCH(INDEX(Account!$J$2:$J$131,MATCH($B2662,Account!$A$2:$A$131,0))&amp;"-"&amp;$C2662&amp;"-"&amp;$D2662,'Bill Report Reference'!$I$2:$I$72,0)),"")</f>
        <v>https://appropriations.house.gov/sites/evo-subsites/republicans-appropriations.house.gov/files/FY24-LHHS-Explanatory-Materials.pdf</v>
      </c>
      <c r="U2662" s="7" t="inlineStr"/>
      <c r="V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Reference'!$E$2:$E$72,MATCH(INDEX(Account!$J$2:$J$131,MATCH($B2663,Account!$A$2:$A$131,0))&amp;"-"&amp;$C2663&amp;"-"&amp;$D2663,'Bill Report Reference'!$I$2:$I$72,0)),"")</f>
        <v>H.R.5894</v>
      </c>
      <c r="G2663" s="7" t="str">
        <f>IFERROR(""&amp;INDEX('Bill Report Reference'!$F$2:$F$72,MATCH(INDEX(Account!$J$2:$J$131,MATCH($B2663,Account!$A$2:$A$131,0))&amp;"-"&amp;$C2663&amp;"-"&amp;$D2663,'Bill Report Reference'!$I$2:$I$72,0)),"")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Reference'!$G$2:$G$72,MATCH(INDEX(Account!$J$2:$J$131,MATCH($B2663,Account!$A$2:$A$131,0))&amp;"-"&amp;$C2663&amp;"-"&amp;$D2663,'Bill Report Reference'!$I$2:$I$72,0)),"")</f>
        <v>https://www.govinfo.gov/content/pkg/BILLS-118hr5894ih/pdf/BILLS-118hr5894ih.pdf</v>
      </c>
      <c r="T2663" s="7" t="str">
        <f>IFERROR(""&amp;INDEX('Bill Report Reference'!$H$2:$H$72,MATCH(INDEX(Account!$J$2:$J$131,MATCH($B2663,Account!$A$2:$A$131,0))&amp;"-"&amp;$C2663&amp;"-"&amp;$D2663,'Bill Report Reference'!$I$2:$I$72,0)),"")</f>
        <v>https://appropriations.house.gov/sites/evo-subsites/republicans-appropriations.house.gov/files/FY24-LHHS-Explanatory-Materials.pdf</v>
      </c>
      <c r="U2663" s="7" t="inlineStr"/>
      <c r="V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Reference'!$E$2:$E$72,MATCH(INDEX(Account!$J$2:$J$131,MATCH($B2664,Account!$A$2:$A$131,0))&amp;"-"&amp;$C2664&amp;"-"&amp;$D2664,'Bill Report Reference'!$I$2:$I$72,0)),"")</f>
        <v>H.R.5894</v>
      </c>
      <c r="G2664" s="7" t="str">
        <f>IFERROR(""&amp;INDEX('Bill Report Reference'!$F$2:$F$72,MATCH(INDEX(Account!$J$2:$J$131,MATCH($B2664,Account!$A$2:$A$131,0))&amp;"-"&amp;$C2664&amp;"-"&amp;$D2664,'Bill Report Reference'!$I$2:$I$72,0)),"")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Reference'!$G$2:$G$72,MATCH(INDEX(Account!$J$2:$J$131,MATCH($B2664,Account!$A$2:$A$131,0))&amp;"-"&amp;$C2664&amp;"-"&amp;$D2664,'Bill Report Reference'!$I$2:$I$72,0)),"")</f>
        <v>https://www.govinfo.gov/content/pkg/BILLS-118hr5894ih/pdf/BILLS-118hr5894ih.pdf</v>
      </c>
      <c r="T2664" s="7" t="str">
        <f>IFERROR(""&amp;INDEX('Bill Report Reference'!$H$2:$H$72,MATCH(INDEX(Account!$J$2:$J$131,MATCH($B2664,Account!$A$2:$A$131,0))&amp;"-"&amp;$C2664&amp;"-"&amp;$D2664,'Bill Report Reference'!$I$2:$I$72,0)),"")</f>
        <v>https://appropriations.house.gov/sites/evo-subsites/republicans-appropriations.house.gov/files/FY24-LHHS-Explanatory-Materials.pdf</v>
      </c>
      <c r="U2664" s="7" t="inlineStr"/>
      <c r="V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Reference'!$E$2:$E$72,MATCH(INDEX(Account!$J$2:$J$131,MATCH($B2665,Account!$A$2:$A$131,0))&amp;"-"&amp;$C2665&amp;"-"&amp;$D2665,'Bill Report Reference'!$I$2:$I$72,0)),"")</f>
        <v>H.R.5894</v>
      </c>
      <c r="G2665" s="7" t="str">
        <f>IFERROR(""&amp;INDEX('Bill Report Reference'!$F$2:$F$72,MATCH(INDEX(Account!$J$2:$J$131,MATCH($B2665,Account!$A$2:$A$131,0))&amp;"-"&amp;$C2665&amp;"-"&amp;$D2665,'Bill Report Reference'!$I$2:$I$72,0)),"")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Reference'!$G$2:$G$72,MATCH(INDEX(Account!$J$2:$J$131,MATCH($B2665,Account!$A$2:$A$131,0))&amp;"-"&amp;$C2665&amp;"-"&amp;$D2665,'Bill Report Reference'!$I$2:$I$72,0)),"")</f>
        <v>https://www.govinfo.gov/content/pkg/BILLS-118hr5894ih/pdf/BILLS-118hr5894ih.pdf</v>
      </c>
      <c r="T2665" s="7" t="str">
        <f>IFERROR(""&amp;INDEX('Bill Report Reference'!$H$2:$H$72,MATCH(INDEX(Account!$J$2:$J$131,MATCH($B2665,Account!$A$2:$A$131,0))&amp;"-"&amp;$C2665&amp;"-"&amp;$D2665,'Bill Report Reference'!$I$2:$I$72,0)),"")</f>
        <v>https://appropriations.house.gov/sites/evo-subsites/republicans-appropriations.house.gov/files/FY24-LHHS-Explanatory-Materials.pdf</v>
      </c>
      <c r="U2665" s="7" t="inlineStr"/>
      <c r="V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Reference'!$E$2:$E$72,MATCH(INDEX(Account!$J$2:$J$131,MATCH($B2666,Account!$A$2:$A$131,0))&amp;"-"&amp;$C2666&amp;"-"&amp;$D2666,'Bill Report Reference'!$I$2:$I$72,0)),"")</f>
        <v>H.R.5894</v>
      </c>
      <c r="G2666" s="7" t="str">
        <f>IFERROR(""&amp;INDEX('Bill Report Reference'!$F$2:$F$72,MATCH(INDEX(Account!$J$2:$J$131,MATCH($B2666,Account!$A$2:$A$131,0))&amp;"-"&amp;$C2666&amp;"-"&amp;$D2666,'Bill Report Reference'!$I$2:$I$72,0)),"")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Reference'!$G$2:$G$72,MATCH(INDEX(Account!$J$2:$J$131,MATCH($B2666,Account!$A$2:$A$131,0))&amp;"-"&amp;$C2666&amp;"-"&amp;$D2666,'Bill Report Reference'!$I$2:$I$72,0)),"")</f>
        <v>https://www.govinfo.gov/content/pkg/BILLS-118hr5894ih/pdf/BILLS-118hr5894ih.pdf</v>
      </c>
      <c r="T2666" s="7" t="str">
        <f>IFERROR(""&amp;INDEX('Bill Report Reference'!$H$2:$H$72,MATCH(INDEX(Account!$J$2:$J$131,MATCH($B2666,Account!$A$2:$A$131,0))&amp;"-"&amp;$C2666&amp;"-"&amp;$D2666,'Bill Report Reference'!$I$2:$I$72,0)),"")</f>
        <v>https://appropriations.house.gov/sites/evo-subsites/republicans-appropriations.house.gov/files/FY24-LHHS-Explanatory-Materials.pdf</v>
      </c>
      <c r="U2666" s="7" t="inlineStr"/>
      <c r="V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Reference'!$E$2:$E$72,MATCH(INDEX(Account!$J$2:$J$131,MATCH($B2667,Account!$A$2:$A$131,0))&amp;"-"&amp;$C2667&amp;"-"&amp;$D2667,'Bill Report Reference'!$I$2:$I$72,0)),"")</f>
        <v>H.R.5894</v>
      </c>
      <c r="G2667" s="7" t="str">
        <f>IFERROR(""&amp;INDEX('Bill Report Reference'!$F$2:$F$72,MATCH(INDEX(Account!$J$2:$J$131,MATCH($B2667,Account!$A$2:$A$131,0))&amp;"-"&amp;$C2667&amp;"-"&amp;$D2667,'Bill Report Reference'!$I$2:$I$72,0)),"")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Reference'!$G$2:$G$72,MATCH(INDEX(Account!$J$2:$J$131,MATCH($B2667,Account!$A$2:$A$131,0))&amp;"-"&amp;$C2667&amp;"-"&amp;$D2667,'Bill Report Reference'!$I$2:$I$72,0)),"")</f>
        <v>https://www.govinfo.gov/content/pkg/BILLS-118hr5894ih/pdf/BILLS-118hr5894ih.pdf</v>
      </c>
      <c r="T2667" s="7" t="str">
        <f>IFERROR(""&amp;INDEX('Bill Report Reference'!$H$2:$H$72,MATCH(INDEX(Account!$J$2:$J$131,MATCH($B2667,Account!$A$2:$A$131,0))&amp;"-"&amp;$C2667&amp;"-"&amp;$D2667,'Bill Report Reference'!$I$2:$I$72,0)),"")</f>
        <v>https://appropriations.house.gov/sites/evo-subsites/republicans-appropriations.house.gov/files/FY24-LHHS-Explanatory-Materials.pdf</v>
      </c>
      <c r="U2667" s="7" t="inlineStr"/>
      <c r="V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Reference'!$E$2:$E$72,MATCH(INDEX(Account!$J$2:$J$131,MATCH($B2668,Account!$A$2:$A$131,0))&amp;"-"&amp;$C2668&amp;"-"&amp;$D2668,'Bill Report Reference'!$I$2:$I$72,0)),"")</f>
        <v>H.R.5894</v>
      </c>
      <c r="G2668" s="7" t="str">
        <f>IFERROR(""&amp;INDEX('Bill Report Reference'!$F$2:$F$72,MATCH(INDEX(Account!$J$2:$J$131,MATCH($B2668,Account!$A$2:$A$131,0))&amp;"-"&amp;$C2668&amp;"-"&amp;$D2668,'Bill Report Reference'!$I$2:$I$72,0)),"")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Reference'!$G$2:$G$72,MATCH(INDEX(Account!$J$2:$J$131,MATCH($B2668,Account!$A$2:$A$131,0))&amp;"-"&amp;$C2668&amp;"-"&amp;$D2668,'Bill Report Reference'!$I$2:$I$72,0)),"")</f>
        <v>https://www.govinfo.gov/content/pkg/BILLS-118hr5894ih/pdf/BILLS-118hr5894ih.pdf</v>
      </c>
      <c r="T2668" s="7" t="str">
        <f>IFERROR(""&amp;INDEX('Bill Report Reference'!$H$2:$H$72,MATCH(INDEX(Account!$J$2:$J$131,MATCH($B2668,Account!$A$2:$A$131,0))&amp;"-"&amp;$C2668&amp;"-"&amp;$D2668,'Bill Report Reference'!$I$2:$I$72,0)),"")</f>
        <v>https://appropriations.house.gov/sites/evo-subsites/republicans-appropriations.house.gov/files/FY24-LHHS-Explanatory-Materials.pdf</v>
      </c>
      <c r="U2668" s="7" t="inlineStr"/>
      <c r="V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Reference'!$E$2:$E$72,MATCH(INDEX(Account!$J$2:$J$131,MATCH($B2669,Account!$A$2:$A$131,0))&amp;"-"&amp;$C2669&amp;"-"&amp;$D2669,'Bill Report Reference'!$I$2:$I$72,0)),"")</f>
        <v>H.R.5894</v>
      </c>
      <c r="G2669" s="7" t="str">
        <f>IFERROR(""&amp;INDEX('Bill Report Reference'!$F$2:$F$72,MATCH(INDEX(Account!$J$2:$J$131,MATCH($B2669,Account!$A$2:$A$131,0))&amp;"-"&amp;$C2669&amp;"-"&amp;$D2669,'Bill Report Reference'!$I$2:$I$72,0)),"")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Reference'!$G$2:$G$72,MATCH(INDEX(Account!$J$2:$J$131,MATCH($B2669,Account!$A$2:$A$131,0))&amp;"-"&amp;$C2669&amp;"-"&amp;$D2669,'Bill Report Reference'!$I$2:$I$72,0)),"")</f>
        <v>https://www.govinfo.gov/content/pkg/BILLS-118hr5894ih/pdf/BILLS-118hr5894ih.pdf</v>
      </c>
      <c r="T2669" s="7" t="str">
        <f>IFERROR(""&amp;INDEX('Bill Report Reference'!$H$2:$H$72,MATCH(INDEX(Account!$J$2:$J$131,MATCH($B2669,Account!$A$2:$A$131,0))&amp;"-"&amp;$C2669&amp;"-"&amp;$D2669,'Bill Report Reference'!$I$2:$I$72,0)),"")</f>
        <v>https://appropriations.house.gov/sites/evo-subsites/republicans-appropriations.house.gov/files/FY24-LHHS-Explanatory-Materials.pdf</v>
      </c>
      <c r="U2669" s="7" t="inlineStr"/>
      <c r="V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Reference'!$E$2:$E$72,MATCH(INDEX(Account!$J$2:$J$131,MATCH($B2670,Account!$A$2:$A$131,0))&amp;"-"&amp;$C2670&amp;"-"&amp;$D2670,'Bill Report Reference'!$I$2:$I$72,0)),"")</f>
        <v>H.R.5894</v>
      </c>
      <c r="G2670" s="7" t="str">
        <f>IFERROR(""&amp;INDEX('Bill Report Reference'!$F$2:$F$72,MATCH(INDEX(Account!$J$2:$J$131,MATCH($B2670,Account!$A$2:$A$131,0))&amp;"-"&amp;$C2670&amp;"-"&amp;$D2670,'Bill Report Reference'!$I$2:$I$72,0)),"")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Reference'!$G$2:$G$72,MATCH(INDEX(Account!$J$2:$J$131,MATCH($B2670,Account!$A$2:$A$131,0))&amp;"-"&amp;$C2670&amp;"-"&amp;$D2670,'Bill Report Reference'!$I$2:$I$72,0)),"")</f>
        <v>https://www.govinfo.gov/content/pkg/BILLS-118hr5894ih/pdf/BILLS-118hr5894ih.pdf</v>
      </c>
      <c r="T2670" s="7" t="str">
        <f>IFERROR(""&amp;INDEX('Bill Report Reference'!$H$2:$H$72,MATCH(INDEX(Account!$J$2:$J$131,MATCH($B2670,Account!$A$2:$A$131,0))&amp;"-"&amp;$C2670&amp;"-"&amp;$D2670,'Bill Report Reference'!$I$2:$I$72,0)),"")</f>
        <v>https://appropriations.house.gov/sites/evo-subsites/republicans-appropriations.house.gov/files/FY24-LHHS-Explanatory-Materials.pdf</v>
      </c>
      <c r="U2670" s="7" t="inlineStr"/>
      <c r="V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Reference'!$E$2:$E$72,MATCH(INDEX(Account!$J$2:$J$131,MATCH($B2671,Account!$A$2:$A$131,0))&amp;"-"&amp;$C2671&amp;"-"&amp;$D2671,'Bill Report Reference'!$I$2:$I$72,0)),"")</f>
        <v>H.R.5894</v>
      </c>
      <c r="G2671" s="7" t="str">
        <f>IFERROR(""&amp;INDEX('Bill Report Reference'!$F$2:$F$72,MATCH(INDEX(Account!$J$2:$J$131,MATCH($B2671,Account!$A$2:$A$131,0))&amp;"-"&amp;$C2671&amp;"-"&amp;$D2671,'Bill Report Reference'!$I$2:$I$72,0)),"")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Reference'!$G$2:$G$72,MATCH(INDEX(Account!$J$2:$J$131,MATCH($B2671,Account!$A$2:$A$131,0))&amp;"-"&amp;$C2671&amp;"-"&amp;$D2671,'Bill Report Reference'!$I$2:$I$72,0)),"")</f>
        <v>https://www.govinfo.gov/content/pkg/BILLS-118hr5894ih/pdf/BILLS-118hr5894ih.pdf</v>
      </c>
      <c r="T2671" s="7" t="str">
        <f>IFERROR(""&amp;INDEX('Bill Report Reference'!$H$2:$H$72,MATCH(INDEX(Account!$J$2:$J$131,MATCH($B2671,Account!$A$2:$A$131,0))&amp;"-"&amp;$C2671&amp;"-"&amp;$D2671,'Bill Report Reference'!$I$2:$I$72,0)),"")</f>
        <v>https://appropriations.house.gov/sites/evo-subsites/republicans-appropriations.house.gov/files/FY24-LHHS-Explanatory-Materials.pdf</v>
      </c>
      <c r="U2671" s="7" t="inlineStr"/>
      <c r="V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Reference'!$E$2:$E$72,MATCH(INDEX(Account!$J$2:$J$131,MATCH($B2672,Account!$A$2:$A$131,0))&amp;"-"&amp;$C2672&amp;"-"&amp;$D2672,'Bill Report Reference'!$I$2:$I$72,0)),"")</f>
        <v>H.R.5894</v>
      </c>
      <c r="G2672" s="7" t="str">
        <f>IFERROR(""&amp;INDEX('Bill Report Reference'!$F$2:$F$72,MATCH(INDEX(Account!$J$2:$J$131,MATCH($B2672,Account!$A$2:$A$131,0))&amp;"-"&amp;$C2672&amp;"-"&amp;$D2672,'Bill Report Reference'!$I$2:$I$72,0)),"")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Reference'!$G$2:$G$72,MATCH(INDEX(Account!$J$2:$J$131,MATCH($B2672,Account!$A$2:$A$131,0))&amp;"-"&amp;$C2672&amp;"-"&amp;$D2672,'Bill Report Reference'!$I$2:$I$72,0)),"")</f>
        <v>https://www.govinfo.gov/content/pkg/BILLS-118hr5894ih/pdf/BILLS-118hr5894ih.pdf</v>
      </c>
      <c r="T2672" s="7" t="str">
        <f>IFERROR(""&amp;INDEX('Bill Report Reference'!$H$2:$H$72,MATCH(INDEX(Account!$J$2:$J$131,MATCH($B2672,Account!$A$2:$A$131,0))&amp;"-"&amp;$C2672&amp;"-"&amp;$D2672,'Bill Report Reference'!$I$2:$I$72,0)),"")</f>
        <v>https://appropriations.house.gov/sites/evo-subsites/republicans-appropriations.house.gov/files/FY24-LHHS-Explanatory-Materials.pdf</v>
      </c>
      <c r="U2672" s="7" t="inlineStr"/>
      <c r="V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Reference'!$E$2:$E$72,MATCH(INDEX(Account!$J$2:$J$131,MATCH($B2673,Account!$A$2:$A$131,0))&amp;"-"&amp;$C2673&amp;"-"&amp;$D2673,'Bill Report Reference'!$I$2:$I$72,0)),"")</f>
        <v>H.R.5894</v>
      </c>
      <c r="G2673" s="7" t="str">
        <f>IFERROR(""&amp;INDEX('Bill Report Reference'!$F$2:$F$72,MATCH(INDEX(Account!$J$2:$J$131,MATCH($B2673,Account!$A$2:$A$131,0))&amp;"-"&amp;$C2673&amp;"-"&amp;$D2673,'Bill Report Reference'!$I$2:$I$72,0)),"")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Reference'!$G$2:$G$72,MATCH(INDEX(Account!$J$2:$J$131,MATCH($B2673,Account!$A$2:$A$131,0))&amp;"-"&amp;$C2673&amp;"-"&amp;$D2673,'Bill Report Reference'!$I$2:$I$72,0)),"")</f>
        <v>https://www.govinfo.gov/content/pkg/BILLS-118hr5894ih/pdf/BILLS-118hr5894ih.pdf</v>
      </c>
      <c r="T2673" s="7" t="str">
        <f>IFERROR(""&amp;INDEX('Bill Report Reference'!$H$2:$H$72,MATCH(INDEX(Account!$J$2:$J$131,MATCH($B2673,Account!$A$2:$A$131,0))&amp;"-"&amp;$C2673&amp;"-"&amp;$D2673,'Bill Report Reference'!$I$2:$I$72,0)),"")</f>
        <v>https://appropriations.house.gov/sites/evo-subsites/republicans-appropriations.house.gov/files/FY24-LHHS-Explanatory-Materials.pdf</v>
      </c>
      <c r="U2673" s="7" t="inlineStr"/>
      <c r="V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Reference'!$E$2:$E$72,MATCH(INDEX(Account!$J$2:$J$131,MATCH($B2674,Account!$A$2:$A$131,0))&amp;"-"&amp;$C2674&amp;"-"&amp;$D2674,'Bill Report Reference'!$I$2:$I$72,0)),"")</f>
        <v>H.R.5894</v>
      </c>
      <c r="G2674" s="7" t="str">
        <f>IFERROR(""&amp;INDEX('Bill Report Reference'!$F$2:$F$72,MATCH(INDEX(Account!$J$2:$J$131,MATCH($B2674,Account!$A$2:$A$131,0))&amp;"-"&amp;$C2674&amp;"-"&amp;$D2674,'Bill Report Reference'!$I$2:$I$72,0)),"")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Reference'!$G$2:$G$72,MATCH(INDEX(Account!$J$2:$J$131,MATCH($B2674,Account!$A$2:$A$131,0))&amp;"-"&amp;$C2674&amp;"-"&amp;$D2674,'Bill Report Reference'!$I$2:$I$72,0)),"")</f>
        <v>https://www.govinfo.gov/content/pkg/BILLS-118hr5894ih/pdf/BILLS-118hr5894ih.pdf</v>
      </c>
      <c r="T2674" s="7" t="str">
        <f>IFERROR(""&amp;INDEX('Bill Report Reference'!$H$2:$H$72,MATCH(INDEX(Account!$J$2:$J$131,MATCH($B2674,Account!$A$2:$A$131,0))&amp;"-"&amp;$C2674&amp;"-"&amp;$D2674,'Bill Report Reference'!$I$2:$I$72,0)),"")</f>
        <v>https://appropriations.house.gov/sites/evo-subsites/republicans-appropriations.house.gov/files/FY24-LHHS-Explanatory-Materials.pdf</v>
      </c>
      <c r="U2674" s="7" t="inlineStr"/>
      <c r="V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Reference'!$E$2:$E$72,MATCH(INDEX(Account!$J$2:$J$131,MATCH($B2675,Account!$A$2:$A$131,0))&amp;"-"&amp;$C2675&amp;"-"&amp;$D2675,'Bill Report Reference'!$I$2:$I$72,0)),"")</f>
        <v>H.R.5894</v>
      </c>
      <c r="G2675" s="7" t="str">
        <f>IFERROR(""&amp;INDEX('Bill Report Reference'!$F$2:$F$72,MATCH(INDEX(Account!$J$2:$J$131,MATCH($B2675,Account!$A$2:$A$131,0))&amp;"-"&amp;$C2675&amp;"-"&amp;$D2675,'Bill Report Reference'!$I$2:$I$72,0)),"")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Reference'!$G$2:$G$72,MATCH(INDEX(Account!$J$2:$J$131,MATCH($B2675,Account!$A$2:$A$131,0))&amp;"-"&amp;$C2675&amp;"-"&amp;$D2675,'Bill Report Reference'!$I$2:$I$72,0)),"")</f>
        <v>https://www.govinfo.gov/content/pkg/BILLS-118hr5894ih/pdf/BILLS-118hr5894ih.pdf</v>
      </c>
      <c r="T2675" s="7" t="str">
        <f>IFERROR(""&amp;INDEX('Bill Report Reference'!$H$2:$H$72,MATCH(INDEX(Account!$J$2:$J$131,MATCH($B2675,Account!$A$2:$A$131,0))&amp;"-"&amp;$C2675&amp;"-"&amp;$D2675,'Bill Report Reference'!$I$2:$I$72,0)),"")</f>
        <v>https://appropriations.house.gov/sites/evo-subsites/republicans-appropriations.house.gov/files/FY24-LHHS-Explanatory-Materials.pdf</v>
      </c>
      <c r="U2675" s="7" t="inlineStr"/>
      <c r="V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Reference'!$E$2:$E$72,MATCH(INDEX(Account!$J$2:$J$131,MATCH($B2676,Account!$A$2:$A$131,0))&amp;"-"&amp;$C2676&amp;"-"&amp;$D2676,'Bill Report Reference'!$I$2:$I$72,0)),"")</f>
        <v>H.R.5894</v>
      </c>
      <c r="G2676" s="7" t="str">
        <f>IFERROR(""&amp;INDEX('Bill Report Reference'!$F$2:$F$72,MATCH(INDEX(Account!$J$2:$J$131,MATCH($B2676,Account!$A$2:$A$131,0))&amp;"-"&amp;$C2676&amp;"-"&amp;$D2676,'Bill Report Reference'!$I$2:$I$72,0)),"")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Reference'!$G$2:$G$72,MATCH(INDEX(Account!$J$2:$J$131,MATCH($B2676,Account!$A$2:$A$131,0))&amp;"-"&amp;$C2676&amp;"-"&amp;$D2676,'Bill Report Reference'!$I$2:$I$72,0)),"")</f>
        <v>https://www.govinfo.gov/content/pkg/BILLS-118hr5894ih/pdf/BILLS-118hr5894ih.pdf</v>
      </c>
      <c r="T2676" s="7" t="str">
        <f>IFERROR(""&amp;INDEX('Bill Report Reference'!$H$2:$H$72,MATCH(INDEX(Account!$J$2:$J$131,MATCH($B2676,Account!$A$2:$A$131,0))&amp;"-"&amp;$C2676&amp;"-"&amp;$D2676,'Bill Report Reference'!$I$2:$I$72,0)),"")</f>
        <v>https://appropriations.house.gov/sites/evo-subsites/republicans-appropriations.house.gov/files/FY24-LHHS-Explanatory-Materials.pdf</v>
      </c>
      <c r="U2676" s="7" t="inlineStr"/>
      <c r="V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Reference'!$E$2:$E$72,MATCH(INDEX(Account!$J$2:$J$131,MATCH($B2677,Account!$A$2:$A$131,0))&amp;"-"&amp;$C2677&amp;"-"&amp;$D2677,'Bill Report Reference'!$I$2:$I$72,0)),"")</f>
        <v>H.R.5894</v>
      </c>
      <c r="G2677" s="7" t="str">
        <f>IFERROR(""&amp;INDEX('Bill Report Reference'!$F$2:$F$72,MATCH(INDEX(Account!$J$2:$J$131,MATCH($B2677,Account!$A$2:$A$131,0))&amp;"-"&amp;$C2677&amp;"-"&amp;$D2677,'Bill Report Reference'!$I$2:$I$72,0)),"")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Reference'!$G$2:$G$72,MATCH(INDEX(Account!$J$2:$J$131,MATCH($B2677,Account!$A$2:$A$131,0))&amp;"-"&amp;$C2677&amp;"-"&amp;$D2677,'Bill Report Reference'!$I$2:$I$72,0)),"")</f>
        <v>https://www.govinfo.gov/content/pkg/BILLS-118hr5894ih/pdf/BILLS-118hr5894ih.pdf</v>
      </c>
      <c r="T2677" s="7" t="str">
        <f>IFERROR(""&amp;INDEX('Bill Report Reference'!$H$2:$H$72,MATCH(INDEX(Account!$J$2:$J$131,MATCH($B2677,Account!$A$2:$A$131,0))&amp;"-"&amp;$C2677&amp;"-"&amp;$D2677,'Bill Report Reference'!$I$2:$I$72,0)),"")</f>
        <v>https://appropriations.house.gov/sites/evo-subsites/republicans-appropriations.house.gov/files/FY24-LHHS-Explanatory-Materials.pdf</v>
      </c>
      <c r="U2677" s="7" t="inlineStr"/>
      <c r="V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Reference'!$E$2:$E$72,MATCH(INDEX(Account!$J$2:$J$131,MATCH($B2678,Account!$A$2:$A$131,0))&amp;"-"&amp;$C2678&amp;"-"&amp;$D2678,'Bill Report Reference'!$I$2:$I$72,0)),"")</f>
        <v>H.R.5894</v>
      </c>
      <c r="G2678" s="7" t="str">
        <f>IFERROR(""&amp;INDEX('Bill Report Reference'!$F$2:$F$72,MATCH(INDEX(Account!$J$2:$J$131,MATCH($B2678,Account!$A$2:$A$131,0))&amp;"-"&amp;$C2678&amp;"-"&amp;$D2678,'Bill Report Reference'!$I$2:$I$72,0)),"")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Reference'!$G$2:$G$72,MATCH(INDEX(Account!$J$2:$J$131,MATCH($B2678,Account!$A$2:$A$131,0))&amp;"-"&amp;$C2678&amp;"-"&amp;$D2678,'Bill Report Reference'!$I$2:$I$72,0)),"")</f>
        <v>https://www.govinfo.gov/content/pkg/BILLS-118hr5894ih/pdf/BILLS-118hr5894ih.pdf</v>
      </c>
      <c r="T2678" s="7" t="str">
        <f>IFERROR(""&amp;INDEX('Bill Report Reference'!$H$2:$H$72,MATCH(INDEX(Account!$J$2:$J$131,MATCH($B2678,Account!$A$2:$A$131,0))&amp;"-"&amp;$C2678&amp;"-"&amp;$D2678,'Bill Report Reference'!$I$2:$I$72,0)),"")</f>
        <v>https://appropriations.house.gov/sites/evo-subsites/republicans-appropriations.house.gov/files/FY24-LHHS-Explanatory-Materials.pdf</v>
      </c>
      <c r="U2678" s="7" t="inlineStr"/>
      <c r="V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Reference'!$E$2:$E$72,MATCH(INDEX(Account!$J$2:$J$131,MATCH($B2679,Account!$A$2:$A$131,0))&amp;"-"&amp;$C2679&amp;"-"&amp;$D2679,'Bill Report Reference'!$I$2:$I$72,0)),"")</f>
        <v>H.R.5894</v>
      </c>
      <c r="G2679" s="7" t="str">
        <f>IFERROR(""&amp;INDEX('Bill Report Reference'!$F$2:$F$72,MATCH(INDEX(Account!$J$2:$J$131,MATCH($B2679,Account!$A$2:$A$131,0))&amp;"-"&amp;$C2679&amp;"-"&amp;$D2679,'Bill Report Reference'!$I$2:$I$72,0)),"")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Reference'!$G$2:$G$72,MATCH(INDEX(Account!$J$2:$J$131,MATCH($B2679,Account!$A$2:$A$131,0))&amp;"-"&amp;$C2679&amp;"-"&amp;$D2679,'Bill Report Reference'!$I$2:$I$72,0)),"")</f>
        <v>https://www.govinfo.gov/content/pkg/BILLS-118hr5894ih/pdf/BILLS-118hr5894ih.pdf</v>
      </c>
      <c r="T2679" s="7" t="str">
        <f>IFERROR(""&amp;INDEX('Bill Report Reference'!$H$2:$H$72,MATCH(INDEX(Account!$J$2:$J$131,MATCH($B2679,Account!$A$2:$A$131,0))&amp;"-"&amp;$C2679&amp;"-"&amp;$D2679,'Bill Report Reference'!$I$2:$I$72,0)),"")</f>
        <v>https://appropriations.house.gov/sites/evo-subsites/republicans-appropriations.house.gov/files/FY24-LHHS-Explanatory-Materials.pdf</v>
      </c>
      <c r="U2679" s="7" t="inlineStr"/>
      <c r="V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Reference'!$E$2:$E$72,MATCH(INDEX(Account!$J$2:$J$131,MATCH($B2680,Account!$A$2:$A$131,0))&amp;"-"&amp;$C2680&amp;"-"&amp;$D2680,'Bill Report Reference'!$I$2:$I$72,0)),"")</f>
        <v>H.R.5894</v>
      </c>
      <c r="G2680" s="7" t="str">
        <f>IFERROR(""&amp;INDEX('Bill Report Reference'!$F$2:$F$72,MATCH(INDEX(Account!$J$2:$J$131,MATCH($B2680,Account!$A$2:$A$131,0))&amp;"-"&amp;$C2680&amp;"-"&amp;$D2680,'Bill Report Reference'!$I$2:$I$72,0)),"")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Reference'!$G$2:$G$72,MATCH(INDEX(Account!$J$2:$J$131,MATCH($B2680,Account!$A$2:$A$131,0))&amp;"-"&amp;$C2680&amp;"-"&amp;$D2680,'Bill Report Reference'!$I$2:$I$72,0)),"")</f>
        <v>https://www.govinfo.gov/content/pkg/BILLS-118hr5894ih/pdf/BILLS-118hr5894ih.pdf</v>
      </c>
      <c r="T2680" s="7" t="str">
        <f>IFERROR(""&amp;INDEX('Bill Report Reference'!$H$2:$H$72,MATCH(INDEX(Account!$J$2:$J$131,MATCH($B2680,Account!$A$2:$A$131,0))&amp;"-"&amp;$C2680&amp;"-"&amp;$D2680,'Bill Report Reference'!$I$2:$I$72,0)),"")</f>
        <v>https://appropriations.house.gov/sites/evo-subsites/republicans-appropriations.house.gov/files/FY24-LHHS-Explanatory-Materials.pdf</v>
      </c>
      <c r="U2680" s="7" t="inlineStr"/>
      <c r="V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Reference'!$E$2:$E$72,MATCH(INDEX(Account!$J$2:$J$131,MATCH($B2681,Account!$A$2:$A$131,0))&amp;"-"&amp;$C2681&amp;"-"&amp;$D2681,'Bill Report Reference'!$I$2:$I$72,0)),"")</f>
        <v>H.R.5894</v>
      </c>
      <c r="G2681" s="7" t="str">
        <f>IFERROR(""&amp;INDEX('Bill Report Reference'!$F$2:$F$72,MATCH(INDEX(Account!$J$2:$J$131,MATCH($B2681,Account!$A$2:$A$131,0))&amp;"-"&amp;$C2681&amp;"-"&amp;$D2681,'Bill Report Reference'!$I$2:$I$72,0)),"")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Reference'!$G$2:$G$72,MATCH(INDEX(Account!$J$2:$J$131,MATCH($B2681,Account!$A$2:$A$131,0))&amp;"-"&amp;$C2681&amp;"-"&amp;$D2681,'Bill Report Reference'!$I$2:$I$72,0)),"")</f>
        <v>https://www.govinfo.gov/content/pkg/BILLS-118hr5894ih/pdf/BILLS-118hr5894ih.pdf</v>
      </c>
      <c r="T2681" s="7" t="str">
        <f>IFERROR(""&amp;INDEX('Bill Report Reference'!$H$2:$H$72,MATCH(INDEX(Account!$J$2:$J$131,MATCH($B2681,Account!$A$2:$A$131,0))&amp;"-"&amp;$C2681&amp;"-"&amp;$D2681,'Bill Report Reference'!$I$2:$I$72,0)),"")</f>
        <v>https://appropriations.house.gov/sites/evo-subsites/republicans-appropriations.house.gov/files/FY24-LHHS-Explanatory-Materials.pdf</v>
      </c>
      <c r="U2681" s="7" t="inlineStr"/>
      <c r="V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Reference'!$E$2:$E$72,MATCH(INDEX(Account!$J$2:$J$131,MATCH($B2682,Account!$A$2:$A$131,0))&amp;"-"&amp;$C2682&amp;"-"&amp;$D2682,'Bill Report Reference'!$I$2:$I$72,0)),"")</f>
        <v>H.R.5894</v>
      </c>
      <c r="G2682" s="7" t="str">
        <f>IFERROR(""&amp;INDEX('Bill Report Reference'!$F$2:$F$72,MATCH(INDEX(Account!$J$2:$J$131,MATCH($B2682,Account!$A$2:$A$131,0))&amp;"-"&amp;$C2682&amp;"-"&amp;$D2682,'Bill Report Reference'!$I$2:$I$72,0)),"")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Reference'!$G$2:$G$72,MATCH(INDEX(Account!$J$2:$J$131,MATCH($B2682,Account!$A$2:$A$131,0))&amp;"-"&amp;$C2682&amp;"-"&amp;$D2682,'Bill Report Reference'!$I$2:$I$72,0)),"")</f>
        <v>https://www.govinfo.gov/content/pkg/BILLS-118hr5894ih/pdf/BILLS-118hr5894ih.pdf</v>
      </c>
      <c r="T2682" s="7" t="str">
        <f>IFERROR(""&amp;INDEX('Bill Report Reference'!$H$2:$H$72,MATCH(INDEX(Account!$J$2:$J$131,MATCH($B2682,Account!$A$2:$A$131,0))&amp;"-"&amp;$C2682&amp;"-"&amp;$D2682,'Bill Report Reference'!$I$2:$I$72,0)),"")</f>
        <v>https://appropriations.house.gov/sites/evo-subsites/republicans-appropriations.house.gov/files/FY24-LHHS-Explanatory-Materials.pdf</v>
      </c>
      <c r="U2682" s="7" t="inlineStr"/>
      <c r="V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Reference'!$E$2:$E$72,MATCH(INDEX(Account!$J$2:$J$131,MATCH($B2683,Account!$A$2:$A$131,0))&amp;"-"&amp;$C2683&amp;"-"&amp;$D2683,'Bill Report Reference'!$I$2:$I$72,0)),"")</f>
        <v>H.R.5894</v>
      </c>
      <c r="G2683" s="7" t="str">
        <f>IFERROR(""&amp;INDEX('Bill Report Reference'!$F$2:$F$72,MATCH(INDEX(Account!$J$2:$J$131,MATCH($B2683,Account!$A$2:$A$131,0))&amp;"-"&amp;$C2683&amp;"-"&amp;$D2683,'Bill Report Reference'!$I$2:$I$72,0)),"")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Reference'!$G$2:$G$72,MATCH(INDEX(Account!$J$2:$J$131,MATCH($B2683,Account!$A$2:$A$131,0))&amp;"-"&amp;$C2683&amp;"-"&amp;$D2683,'Bill Report Reference'!$I$2:$I$72,0)),"")</f>
        <v>https://www.govinfo.gov/content/pkg/BILLS-118hr5894ih/pdf/BILLS-118hr5894ih.pdf</v>
      </c>
      <c r="T2683" s="7" t="str">
        <f>IFERROR(""&amp;INDEX('Bill Report Reference'!$H$2:$H$72,MATCH(INDEX(Account!$J$2:$J$131,MATCH($B2683,Account!$A$2:$A$131,0))&amp;"-"&amp;$C2683&amp;"-"&amp;$D2683,'Bill Report Reference'!$I$2:$I$72,0)),"")</f>
        <v>https://appropriations.house.gov/sites/evo-subsites/republicans-appropriations.house.gov/files/FY24-LHHS-Explanatory-Materials.pdf</v>
      </c>
      <c r="U2683" s="7" t="inlineStr"/>
      <c r="V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Reference'!$E$2:$E$72,MATCH(INDEX(Account!$J$2:$J$131,MATCH($B2684,Account!$A$2:$A$131,0))&amp;"-"&amp;$C2684&amp;"-"&amp;$D2684,'Bill Report Reference'!$I$2:$I$72,0)),"")</f>
        <v>H.R.5894</v>
      </c>
      <c r="G2684" s="7" t="str">
        <f>IFERROR(""&amp;INDEX('Bill Report Reference'!$F$2:$F$72,MATCH(INDEX(Account!$J$2:$J$131,MATCH($B2684,Account!$A$2:$A$131,0))&amp;"-"&amp;$C2684&amp;"-"&amp;$D2684,'Bill Report Reference'!$I$2:$I$72,0)),"")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Reference'!$G$2:$G$72,MATCH(INDEX(Account!$J$2:$J$131,MATCH($B2684,Account!$A$2:$A$131,0))&amp;"-"&amp;$C2684&amp;"-"&amp;$D2684,'Bill Report Reference'!$I$2:$I$72,0)),"")</f>
        <v>https://www.govinfo.gov/content/pkg/BILLS-118hr5894ih/pdf/BILLS-118hr5894ih.pdf</v>
      </c>
      <c r="T2684" s="7" t="str">
        <f>IFERROR(""&amp;INDEX('Bill Report Reference'!$H$2:$H$72,MATCH(INDEX(Account!$J$2:$J$131,MATCH($B2684,Account!$A$2:$A$131,0))&amp;"-"&amp;$C2684&amp;"-"&amp;$D2684,'Bill Report Reference'!$I$2:$I$72,0)),"")</f>
        <v>https://appropriations.house.gov/sites/evo-subsites/republicans-appropriations.house.gov/files/FY24-LHHS-Explanatory-Materials.pdf</v>
      </c>
      <c r="U2684" s="7" t="inlineStr"/>
      <c r="V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Reference'!$E$2:$E$72,MATCH(INDEX(Account!$J$2:$J$131,MATCH($B2685,Account!$A$2:$A$131,0))&amp;"-"&amp;$C2685&amp;"-"&amp;$D2685,'Bill Report Reference'!$I$2:$I$72,0)),"")</f>
        <v>H.R.5894</v>
      </c>
      <c r="G2685" s="7" t="str">
        <f>IFERROR(""&amp;INDEX('Bill Report Reference'!$F$2:$F$72,MATCH(INDEX(Account!$J$2:$J$131,MATCH($B2685,Account!$A$2:$A$131,0))&amp;"-"&amp;$C2685&amp;"-"&amp;$D2685,'Bill Report Reference'!$I$2:$I$72,0)),"")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Reference'!$G$2:$G$72,MATCH(INDEX(Account!$J$2:$J$131,MATCH($B2685,Account!$A$2:$A$131,0))&amp;"-"&amp;$C2685&amp;"-"&amp;$D2685,'Bill Report Reference'!$I$2:$I$72,0)),"")</f>
        <v>https://www.govinfo.gov/content/pkg/BILLS-118hr5894ih/pdf/BILLS-118hr5894ih.pdf</v>
      </c>
      <c r="T2685" s="7" t="str">
        <f>IFERROR(""&amp;INDEX('Bill Report Reference'!$H$2:$H$72,MATCH(INDEX(Account!$J$2:$J$131,MATCH($B2685,Account!$A$2:$A$131,0))&amp;"-"&amp;$C2685&amp;"-"&amp;$D2685,'Bill Report Reference'!$I$2:$I$72,0)),"")</f>
        <v>https://appropriations.house.gov/sites/evo-subsites/republicans-appropriations.house.gov/files/FY24-LHHS-Explanatory-Materials.pdf</v>
      </c>
      <c r="U2685" s="7" t="inlineStr"/>
      <c r="V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Reference'!$E$2:$E$72,MATCH(INDEX(Account!$J$2:$J$131,MATCH($B2686,Account!$A$2:$A$131,0))&amp;"-"&amp;$C2686&amp;"-"&amp;$D2686,'Bill Report Reference'!$I$2:$I$72,0)),"")</f>
        <v>H.R.5894</v>
      </c>
      <c r="G2686" s="7" t="str">
        <f>IFERROR(""&amp;INDEX('Bill Report Reference'!$F$2:$F$72,MATCH(INDEX(Account!$J$2:$J$131,MATCH($B2686,Account!$A$2:$A$131,0))&amp;"-"&amp;$C2686&amp;"-"&amp;$D2686,'Bill Report Reference'!$I$2:$I$72,0)),"")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Reference'!$G$2:$G$72,MATCH(INDEX(Account!$J$2:$J$131,MATCH($B2686,Account!$A$2:$A$131,0))&amp;"-"&amp;$C2686&amp;"-"&amp;$D2686,'Bill Report Reference'!$I$2:$I$72,0)),"")</f>
        <v>https://www.govinfo.gov/content/pkg/BILLS-118hr5894ih/pdf/BILLS-118hr5894ih.pdf</v>
      </c>
      <c r="T2686" s="7" t="str">
        <f>IFERROR(""&amp;INDEX('Bill Report Reference'!$H$2:$H$72,MATCH(INDEX(Account!$J$2:$J$131,MATCH($B2686,Account!$A$2:$A$131,0))&amp;"-"&amp;$C2686&amp;"-"&amp;$D2686,'Bill Report Reference'!$I$2:$I$72,0)),"")</f>
        <v>https://appropriations.house.gov/sites/evo-subsites/republicans-appropriations.house.gov/files/FY24-LHHS-Explanatory-Materials.pdf</v>
      </c>
      <c r="U2686" s="7" t="inlineStr"/>
      <c r="V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Reference'!$E$2:$E$72,MATCH(INDEX(Account!$J$2:$J$131,MATCH($B2687,Account!$A$2:$A$131,0))&amp;"-"&amp;$C2687&amp;"-"&amp;$D2687,'Bill Report Reference'!$I$2:$I$72,0)),"")</f>
        <v>H.R.5894</v>
      </c>
      <c r="G2687" s="7" t="str">
        <f>IFERROR(""&amp;INDEX('Bill Report Reference'!$F$2:$F$72,MATCH(INDEX(Account!$J$2:$J$131,MATCH($B2687,Account!$A$2:$A$131,0))&amp;"-"&amp;$C2687&amp;"-"&amp;$D2687,'Bill Report Reference'!$I$2:$I$72,0)),"")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Reference'!$G$2:$G$72,MATCH(INDEX(Account!$J$2:$J$131,MATCH($B2687,Account!$A$2:$A$131,0))&amp;"-"&amp;$C2687&amp;"-"&amp;$D2687,'Bill Report Reference'!$I$2:$I$72,0)),"")</f>
        <v>https://www.govinfo.gov/content/pkg/BILLS-118hr5894ih/pdf/BILLS-118hr5894ih.pdf</v>
      </c>
      <c r="T2687" s="7" t="str">
        <f>IFERROR(""&amp;INDEX('Bill Report Reference'!$H$2:$H$72,MATCH(INDEX(Account!$J$2:$J$131,MATCH($B2687,Account!$A$2:$A$131,0))&amp;"-"&amp;$C2687&amp;"-"&amp;$D2687,'Bill Report Reference'!$I$2:$I$72,0)),"")</f>
        <v>https://appropriations.house.gov/sites/evo-subsites/republicans-appropriations.house.gov/files/FY24-LHHS-Explanatory-Materials.pdf</v>
      </c>
      <c r="U2687" s="7" t="inlineStr"/>
      <c r="V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Reference'!$E$2:$E$72,MATCH(INDEX(Account!$J$2:$J$131,MATCH($B2688,Account!$A$2:$A$131,0))&amp;"-"&amp;$C2688&amp;"-"&amp;$D2688,'Bill Report Reference'!$I$2:$I$72,0)),"")</f>
        <v>H.R.5894</v>
      </c>
      <c r="G2688" s="7" t="str">
        <f>IFERROR(""&amp;INDEX('Bill Report Reference'!$F$2:$F$72,MATCH(INDEX(Account!$J$2:$J$131,MATCH($B2688,Account!$A$2:$A$131,0))&amp;"-"&amp;$C2688&amp;"-"&amp;$D2688,'Bill Report Reference'!$I$2:$I$72,0)),"")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Reference'!$G$2:$G$72,MATCH(INDEX(Account!$J$2:$J$131,MATCH($B2688,Account!$A$2:$A$131,0))&amp;"-"&amp;$C2688&amp;"-"&amp;$D2688,'Bill Report Reference'!$I$2:$I$72,0)),"")</f>
        <v>https://www.govinfo.gov/content/pkg/BILLS-118hr5894ih/pdf/BILLS-118hr5894ih.pdf</v>
      </c>
      <c r="T2688" s="7" t="str">
        <f>IFERROR(""&amp;INDEX('Bill Report Reference'!$H$2:$H$72,MATCH(INDEX(Account!$J$2:$J$131,MATCH($B2688,Account!$A$2:$A$131,0))&amp;"-"&amp;$C2688&amp;"-"&amp;$D2688,'Bill Report Reference'!$I$2:$I$72,0)),"")</f>
        <v>https://appropriations.house.gov/sites/evo-subsites/republicans-appropriations.house.gov/files/FY24-LHHS-Explanatory-Materials.pdf</v>
      </c>
      <c r="U2688" s="7" t="inlineStr"/>
      <c r="V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Reference'!$E$2:$E$72,MATCH(INDEX(Account!$J$2:$J$131,MATCH($B2689,Account!$A$2:$A$131,0))&amp;"-"&amp;$C2689&amp;"-"&amp;$D2689,'Bill Report Reference'!$I$2:$I$72,0)),"")</f>
        <v>H.R.5894</v>
      </c>
      <c r="G2689" s="7" t="str">
        <f>IFERROR(""&amp;INDEX('Bill Report Reference'!$F$2:$F$72,MATCH(INDEX(Account!$J$2:$J$131,MATCH($B2689,Account!$A$2:$A$131,0))&amp;"-"&amp;$C2689&amp;"-"&amp;$D2689,'Bill Report Reference'!$I$2:$I$72,0)),"")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Reference'!$G$2:$G$72,MATCH(INDEX(Account!$J$2:$J$131,MATCH($B2689,Account!$A$2:$A$131,0))&amp;"-"&amp;$C2689&amp;"-"&amp;$D2689,'Bill Report Reference'!$I$2:$I$72,0)),"")</f>
        <v>https://www.govinfo.gov/content/pkg/BILLS-118hr5894ih/pdf/BILLS-118hr5894ih.pdf</v>
      </c>
      <c r="T2689" s="7" t="str">
        <f>IFERROR(""&amp;INDEX('Bill Report Reference'!$H$2:$H$72,MATCH(INDEX(Account!$J$2:$J$131,MATCH($B2689,Account!$A$2:$A$131,0))&amp;"-"&amp;$C2689&amp;"-"&amp;$D2689,'Bill Report Reference'!$I$2:$I$72,0)),"")</f>
        <v>https://appropriations.house.gov/sites/evo-subsites/republicans-appropriations.house.gov/files/FY24-LHHS-Explanatory-Materials.pdf</v>
      </c>
      <c r="U2689" s="7" t="inlineStr">
        <is>
          <t>OBS-LHHS-1817</t>
        </is>
      </c>
      <c r="V2689" s="7" t="inlineStr"/>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Reference'!$E$2:$E$72,MATCH(INDEX(Account!$J$2:$J$131,MATCH($B2690,Account!$A$2:$A$131,0))&amp;"-"&amp;$C2690&amp;"-"&amp;$D2690,'Bill Report Reference'!$I$2:$I$72,0)),"")</f>
        <v>H.R.5894</v>
      </c>
      <c r="G2690" s="7" t="str">
        <f>IFERROR(""&amp;INDEX('Bill Report Reference'!$F$2:$F$72,MATCH(INDEX(Account!$J$2:$J$131,MATCH($B2690,Account!$A$2:$A$131,0))&amp;"-"&amp;$C2690&amp;"-"&amp;$D2690,'Bill Report Reference'!$I$2:$I$72,0)),"")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Reference'!$G$2:$G$72,MATCH(INDEX(Account!$J$2:$J$131,MATCH($B2690,Account!$A$2:$A$131,0))&amp;"-"&amp;$C2690&amp;"-"&amp;$D2690,'Bill Report Reference'!$I$2:$I$72,0)),"")</f>
        <v>https://www.govinfo.gov/content/pkg/BILLS-118hr5894ih/pdf/BILLS-118hr5894ih.pdf</v>
      </c>
      <c r="T2690" s="7" t="str">
        <f>IFERROR(""&amp;INDEX('Bill Report Reference'!$H$2:$H$72,MATCH(INDEX(Account!$J$2:$J$131,MATCH($B2690,Account!$A$2:$A$131,0))&amp;"-"&amp;$C2690&amp;"-"&amp;$D2690,'Bill Report Reference'!$I$2:$I$72,0)),"")</f>
        <v>https://appropriations.house.gov/sites/evo-subsites/republicans-appropriations.house.gov/files/FY24-LHHS-Explanatory-Materials.pdf</v>
      </c>
      <c r="U2690" s="7" t="inlineStr"/>
      <c r="V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Reference'!$E$2:$E$72,MATCH(INDEX(Account!$J$2:$J$131,MATCH($B2691,Account!$A$2:$A$131,0))&amp;"-"&amp;$C2691&amp;"-"&amp;$D2691,'Bill Report Reference'!$I$2:$I$72,0)),"")</f>
        <v>H.R.5894</v>
      </c>
      <c r="G2691" s="7" t="str">
        <f>IFERROR(""&amp;INDEX('Bill Report Reference'!$F$2:$F$72,MATCH(INDEX(Account!$J$2:$J$131,MATCH($B2691,Account!$A$2:$A$131,0))&amp;"-"&amp;$C2691&amp;"-"&amp;$D2691,'Bill Report Reference'!$I$2:$I$72,0)),"")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Reference'!$G$2:$G$72,MATCH(INDEX(Account!$J$2:$J$131,MATCH($B2691,Account!$A$2:$A$131,0))&amp;"-"&amp;$C2691&amp;"-"&amp;$D2691,'Bill Report Reference'!$I$2:$I$72,0)),"")</f>
        <v>https://www.govinfo.gov/content/pkg/BILLS-118hr5894ih/pdf/BILLS-118hr5894ih.pdf</v>
      </c>
      <c r="T2691" s="7" t="str">
        <f>IFERROR(""&amp;INDEX('Bill Report Reference'!$H$2:$H$72,MATCH(INDEX(Account!$J$2:$J$131,MATCH($B2691,Account!$A$2:$A$131,0))&amp;"-"&amp;$C2691&amp;"-"&amp;$D2691,'Bill Report Reference'!$I$2:$I$72,0)),"")</f>
        <v>https://appropriations.house.gov/sites/evo-subsites/republicans-appropriations.house.gov/files/FY24-LHHS-Explanatory-Materials.pdf</v>
      </c>
      <c r="U2691" s="7" t="inlineStr"/>
      <c r="V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Reference'!$E$2:$E$72,MATCH(INDEX(Account!$J$2:$J$131,MATCH($B2692,Account!$A$2:$A$131,0))&amp;"-"&amp;$C2692&amp;"-"&amp;$D2692,'Bill Report Reference'!$I$2:$I$72,0)),"")</f>
        <v>H.R.5894</v>
      </c>
      <c r="G2692" s="7" t="str">
        <f>IFERROR(""&amp;INDEX('Bill Report Reference'!$F$2:$F$72,MATCH(INDEX(Account!$J$2:$J$131,MATCH($B2692,Account!$A$2:$A$131,0))&amp;"-"&amp;$C2692&amp;"-"&amp;$D2692,'Bill Report Reference'!$I$2:$I$72,0)),"")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Reference'!$G$2:$G$72,MATCH(INDEX(Account!$J$2:$J$131,MATCH($B2692,Account!$A$2:$A$131,0))&amp;"-"&amp;$C2692&amp;"-"&amp;$D2692,'Bill Report Reference'!$I$2:$I$72,0)),"")</f>
        <v>https://www.govinfo.gov/content/pkg/BILLS-118hr5894ih/pdf/BILLS-118hr5894ih.pdf</v>
      </c>
      <c r="T2692" s="7" t="str">
        <f>IFERROR(""&amp;INDEX('Bill Report Reference'!$H$2:$H$72,MATCH(INDEX(Account!$J$2:$J$131,MATCH($B2692,Account!$A$2:$A$131,0))&amp;"-"&amp;$C2692&amp;"-"&amp;$D2692,'Bill Report Reference'!$I$2:$I$72,0)),"")</f>
        <v>https://appropriations.house.gov/sites/evo-subsites/republicans-appropriations.house.gov/files/FY24-LHHS-Explanatory-Materials.pdf</v>
      </c>
      <c r="U2692" s="7" t="inlineStr"/>
      <c r="V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Reference'!$E$2:$E$72,MATCH(INDEX(Account!$J$2:$J$131,MATCH($B2693,Account!$A$2:$A$131,0))&amp;"-"&amp;$C2693&amp;"-"&amp;$D2693,'Bill Report Reference'!$I$2:$I$72,0)),"")</f>
        <v>H.R.5894</v>
      </c>
      <c r="G2693" s="7" t="str">
        <f>IFERROR(""&amp;INDEX('Bill Report Reference'!$F$2:$F$72,MATCH(INDEX(Account!$J$2:$J$131,MATCH($B2693,Account!$A$2:$A$131,0))&amp;"-"&amp;$C2693&amp;"-"&amp;$D2693,'Bill Report Reference'!$I$2:$I$72,0)),"")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Reference'!$G$2:$G$72,MATCH(INDEX(Account!$J$2:$J$131,MATCH($B2693,Account!$A$2:$A$131,0))&amp;"-"&amp;$C2693&amp;"-"&amp;$D2693,'Bill Report Reference'!$I$2:$I$72,0)),"")</f>
        <v>https://www.govinfo.gov/content/pkg/BILLS-118hr5894ih/pdf/BILLS-118hr5894ih.pdf</v>
      </c>
      <c r="T2693" s="7" t="str">
        <f>IFERROR(""&amp;INDEX('Bill Report Reference'!$H$2:$H$72,MATCH(INDEX(Account!$J$2:$J$131,MATCH($B2693,Account!$A$2:$A$131,0))&amp;"-"&amp;$C2693&amp;"-"&amp;$D2693,'Bill Report Reference'!$I$2:$I$72,0)),"")</f>
        <v>https://appropriations.house.gov/sites/evo-subsites/republicans-appropriations.house.gov/files/FY24-LHHS-Explanatory-Materials.pdf</v>
      </c>
      <c r="U2693" s="7" t="inlineStr"/>
      <c r="V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Reference'!$E$2:$E$72,MATCH(INDEX(Account!$J$2:$J$131,MATCH($B2694,Account!$A$2:$A$131,0))&amp;"-"&amp;$C2694&amp;"-"&amp;$D2694,'Bill Report Reference'!$I$2:$I$72,0)),"")</f>
        <v>H.R.5894</v>
      </c>
      <c r="G2694" s="7" t="str">
        <f>IFERROR(""&amp;INDEX('Bill Report Reference'!$F$2:$F$72,MATCH(INDEX(Account!$J$2:$J$131,MATCH($B2694,Account!$A$2:$A$131,0))&amp;"-"&amp;$C2694&amp;"-"&amp;$D2694,'Bill Report Reference'!$I$2:$I$72,0)),"")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Reference'!$G$2:$G$72,MATCH(INDEX(Account!$J$2:$J$131,MATCH($B2694,Account!$A$2:$A$131,0))&amp;"-"&amp;$C2694&amp;"-"&amp;$D2694,'Bill Report Reference'!$I$2:$I$72,0)),"")</f>
        <v>https://www.govinfo.gov/content/pkg/BILLS-118hr5894ih/pdf/BILLS-118hr5894ih.pdf</v>
      </c>
      <c r="T2694" s="7" t="str">
        <f>IFERROR(""&amp;INDEX('Bill Report Reference'!$H$2:$H$72,MATCH(INDEX(Account!$J$2:$J$131,MATCH($B2694,Account!$A$2:$A$131,0))&amp;"-"&amp;$C2694&amp;"-"&amp;$D2694,'Bill Report Reference'!$I$2:$I$72,0)),"")</f>
        <v>https://appropriations.house.gov/sites/evo-subsites/republicans-appropriations.house.gov/files/FY24-LHHS-Explanatory-Materials.pdf</v>
      </c>
      <c r="U2694" s="7" t="inlineStr"/>
      <c r="V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Reference'!$E$2:$E$72,MATCH(INDEX(Account!$J$2:$J$131,MATCH($B2695,Account!$A$2:$A$131,0))&amp;"-"&amp;$C2695&amp;"-"&amp;$D2695,'Bill Report Reference'!$I$2:$I$72,0)),"")</f>
        <v>H.R.5894</v>
      </c>
      <c r="G2695" s="7" t="str">
        <f>IFERROR(""&amp;INDEX('Bill Report Reference'!$F$2:$F$72,MATCH(INDEX(Account!$J$2:$J$131,MATCH($B2695,Account!$A$2:$A$131,0))&amp;"-"&amp;$C2695&amp;"-"&amp;$D2695,'Bill Report Reference'!$I$2:$I$72,0)),"")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Reference'!$G$2:$G$72,MATCH(INDEX(Account!$J$2:$J$131,MATCH($B2695,Account!$A$2:$A$131,0))&amp;"-"&amp;$C2695&amp;"-"&amp;$D2695,'Bill Report Reference'!$I$2:$I$72,0)),"")</f>
        <v>https://www.govinfo.gov/content/pkg/BILLS-118hr5894ih/pdf/BILLS-118hr5894ih.pdf</v>
      </c>
      <c r="T2695" s="7" t="str">
        <f>IFERROR(""&amp;INDEX('Bill Report Reference'!$H$2:$H$72,MATCH(INDEX(Account!$J$2:$J$131,MATCH($B2695,Account!$A$2:$A$131,0))&amp;"-"&amp;$C2695&amp;"-"&amp;$D2695,'Bill Report Reference'!$I$2:$I$72,0)),"")</f>
        <v>https://appropriations.house.gov/sites/evo-subsites/republicans-appropriations.house.gov/files/FY24-LHHS-Explanatory-Materials.pdf</v>
      </c>
      <c r="U2695" s="7" t="inlineStr"/>
      <c r="V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Reference'!$E$2:$E$72,MATCH(INDEX(Account!$J$2:$J$131,MATCH($B2696,Account!$A$2:$A$131,0))&amp;"-"&amp;$C2696&amp;"-"&amp;$D2696,'Bill Report Reference'!$I$2:$I$72,0)),"")</f>
        <v>H.R.5894</v>
      </c>
      <c r="G2696" s="7" t="str">
        <f>IFERROR(""&amp;INDEX('Bill Report Reference'!$F$2:$F$72,MATCH(INDEX(Account!$J$2:$J$131,MATCH($B2696,Account!$A$2:$A$131,0))&amp;"-"&amp;$C2696&amp;"-"&amp;$D2696,'Bill Report Reference'!$I$2:$I$72,0)),"")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Reference'!$G$2:$G$72,MATCH(INDEX(Account!$J$2:$J$131,MATCH($B2696,Account!$A$2:$A$131,0))&amp;"-"&amp;$C2696&amp;"-"&amp;$D2696,'Bill Report Reference'!$I$2:$I$72,0)),"")</f>
        <v>https://www.govinfo.gov/content/pkg/BILLS-118hr5894ih/pdf/BILLS-118hr5894ih.pdf</v>
      </c>
      <c r="T2696" s="7" t="str">
        <f>IFERROR(""&amp;INDEX('Bill Report Reference'!$H$2:$H$72,MATCH(INDEX(Account!$J$2:$J$131,MATCH($B2696,Account!$A$2:$A$131,0))&amp;"-"&amp;$C2696&amp;"-"&amp;$D2696,'Bill Report Reference'!$I$2:$I$72,0)),"")</f>
        <v>https://appropriations.house.gov/sites/evo-subsites/republicans-appropriations.house.gov/files/FY24-LHHS-Explanatory-Materials.pdf</v>
      </c>
      <c r="U2696" s="7" t="inlineStr"/>
      <c r="V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Reference'!$E$2:$E$72,MATCH(INDEX(Account!$J$2:$J$131,MATCH($B2697,Account!$A$2:$A$131,0))&amp;"-"&amp;$C2697&amp;"-"&amp;$D2697,'Bill Report Reference'!$I$2:$I$72,0)),"")</f>
        <v>H.R.5894</v>
      </c>
      <c r="G2697" s="7" t="str">
        <f>IFERROR(""&amp;INDEX('Bill Report Reference'!$F$2:$F$72,MATCH(INDEX(Account!$J$2:$J$131,MATCH($B2697,Account!$A$2:$A$131,0))&amp;"-"&amp;$C2697&amp;"-"&amp;$D2697,'Bill Report Reference'!$I$2:$I$72,0)),"")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Reference'!$G$2:$G$72,MATCH(INDEX(Account!$J$2:$J$131,MATCH($B2697,Account!$A$2:$A$131,0))&amp;"-"&amp;$C2697&amp;"-"&amp;$D2697,'Bill Report Reference'!$I$2:$I$72,0)),"")</f>
        <v>https://www.govinfo.gov/content/pkg/BILLS-118hr5894ih/pdf/BILLS-118hr5894ih.pdf</v>
      </c>
      <c r="T2697" s="7" t="str">
        <f>IFERROR(""&amp;INDEX('Bill Report Reference'!$H$2:$H$72,MATCH(INDEX(Account!$J$2:$J$131,MATCH($B2697,Account!$A$2:$A$131,0))&amp;"-"&amp;$C2697&amp;"-"&amp;$D2697,'Bill Report Reference'!$I$2:$I$72,0)),"")</f>
        <v>https://appropriations.house.gov/sites/evo-subsites/republicans-appropriations.house.gov/files/FY24-LHHS-Explanatory-Materials.pdf</v>
      </c>
      <c r="U2697" s="7" t="inlineStr">
        <is>
          <t>OBS-LHHS-1825</t>
        </is>
      </c>
      <c r="V2697" s="7" t="inlineStr"/>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Reference'!$E$2:$E$72,MATCH(INDEX(Account!$J$2:$J$131,MATCH($B2698,Account!$A$2:$A$131,0))&amp;"-"&amp;$C2698&amp;"-"&amp;$D2698,'Bill Report Reference'!$I$2:$I$72,0)),"")</f>
        <v>H.R.5894</v>
      </c>
      <c r="G2698" s="7" t="str">
        <f>IFERROR(""&amp;INDEX('Bill Report Reference'!$F$2:$F$72,MATCH(INDEX(Account!$J$2:$J$131,MATCH($B2698,Account!$A$2:$A$131,0))&amp;"-"&amp;$C2698&amp;"-"&amp;$D2698,'Bill Report Reference'!$I$2:$I$72,0)),"")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Reference'!$G$2:$G$72,MATCH(INDEX(Account!$J$2:$J$131,MATCH($B2698,Account!$A$2:$A$131,0))&amp;"-"&amp;$C2698&amp;"-"&amp;$D2698,'Bill Report Reference'!$I$2:$I$72,0)),"")</f>
        <v>https://www.govinfo.gov/content/pkg/BILLS-118hr5894ih/pdf/BILLS-118hr5894ih.pdf</v>
      </c>
      <c r="T2698" s="7" t="str">
        <f>IFERROR(""&amp;INDEX('Bill Report Reference'!$H$2:$H$72,MATCH(INDEX(Account!$J$2:$J$131,MATCH($B2698,Account!$A$2:$A$131,0))&amp;"-"&amp;$C2698&amp;"-"&amp;$D2698,'Bill Report Reference'!$I$2:$I$72,0)),"")</f>
        <v>https://appropriations.house.gov/sites/evo-subsites/republicans-appropriations.house.gov/files/FY24-LHHS-Explanatory-Materials.pdf</v>
      </c>
      <c r="U2698" s="7" t="inlineStr"/>
      <c r="V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Reference'!$E$2:$E$72,MATCH(INDEX(Account!$J$2:$J$131,MATCH($B2699,Account!$A$2:$A$131,0))&amp;"-"&amp;$C2699&amp;"-"&amp;$D2699,'Bill Report Reference'!$I$2:$I$72,0)),"")</f>
        <v>H.R.5894</v>
      </c>
      <c r="G2699" s="7" t="str">
        <f>IFERROR(""&amp;INDEX('Bill Report Reference'!$F$2:$F$72,MATCH(INDEX(Account!$J$2:$J$131,MATCH($B2699,Account!$A$2:$A$131,0))&amp;"-"&amp;$C2699&amp;"-"&amp;$D2699,'Bill Report Reference'!$I$2:$I$72,0)),"")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Reference'!$G$2:$G$72,MATCH(INDEX(Account!$J$2:$J$131,MATCH($B2699,Account!$A$2:$A$131,0))&amp;"-"&amp;$C2699&amp;"-"&amp;$D2699,'Bill Report Reference'!$I$2:$I$72,0)),"")</f>
        <v>https://www.govinfo.gov/content/pkg/BILLS-118hr5894ih/pdf/BILLS-118hr5894ih.pdf</v>
      </c>
      <c r="T2699" s="7" t="str">
        <f>IFERROR(""&amp;INDEX('Bill Report Reference'!$H$2:$H$72,MATCH(INDEX(Account!$J$2:$J$131,MATCH($B2699,Account!$A$2:$A$131,0))&amp;"-"&amp;$C2699&amp;"-"&amp;$D2699,'Bill Report Reference'!$I$2:$I$72,0)),"")</f>
        <v>https://appropriations.house.gov/sites/evo-subsites/republicans-appropriations.house.gov/files/FY24-LHHS-Explanatory-Materials.pdf</v>
      </c>
      <c r="U2699" s="7" t="inlineStr"/>
      <c r="V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Reference'!$E$2:$E$72,MATCH(INDEX(Account!$J$2:$J$131,MATCH($B2700,Account!$A$2:$A$131,0))&amp;"-"&amp;$C2700&amp;"-"&amp;$D2700,'Bill Report Reference'!$I$2:$I$72,0)),"")</f>
        <v>H.R.5894</v>
      </c>
      <c r="G2700" s="7" t="str">
        <f>IFERROR(""&amp;INDEX('Bill Report Reference'!$F$2:$F$72,MATCH(INDEX(Account!$J$2:$J$131,MATCH($B2700,Account!$A$2:$A$131,0))&amp;"-"&amp;$C2700&amp;"-"&amp;$D2700,'Bill Report Reference'!$I$2:$I$72,0)),"")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Reference'!$G$2:$G$72,MATCH(INDEX(Account!$J$2:$J$131,MATCH($B2700,Account!$A$2:$A$131,0))&amp;"-"&amp;$C2700&amp;"-"&amp;$D2700,'Bill Report Reference'!$I$2:$I$72,0)),"")</f>
        <v>https://www.govinfo.gov/content/pkg/BILLS-118hr5894ih/pdf/BILLS-118hr5894ih.pdf</v>
      </c>
      <c r="T2700" s="7" t="str">
        <f>IFERROR(""&amp;INDEX('Bill Report Reference'!$H$2:$H$72,MATCH(INDEX(Account!$J$2:$J$131,MATCH($B2700,Account!$A$2:$A$131,0))&amp;"-"&amp;$C2700&amp;"-"&amp;$D2700,'Bill Report Reference'!$I$2:$I$72,0)),"")</f>
        <v>https://appropriations.house.gov/sites/evo-subsites/republicans-appropriations.house.gov/files/FY24-LHHS-Explanatory-Materials.pdf</v>
      </c>
      <c r="U2700" s="7" t="inlineStr"/>
      <c r="V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Reference'!$E$2:$E$72,MATCH(INDEX(Account!$J$2:$J$131,MATCH($B2701,Account!$A$2:$A$131,0))&amp;"-"&amp;$C2701&amp;"-"&amp;$D2701,'Bill Report Reference'!$I$2:$I$72,0)),"")</f>
        <v>H.R.5894</v>
      </c>
      <c r="G2701" s="7" t="str">
        <f>IFERROR(""&amp;INDEX('Bill Report Reference'!$F$2:$F$72,MATCH(INDEX(Account!$J$2:$J$131,MATCH($B2701,Account!$A$2:$A$131,0))&amp;"-"&amp;$C2701&amp;"-"&amp;$D2701,'Bill Report Reference'!$I$2:$I$72,0)),"")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Reference'!$G$2:$G$72,MATCH(INDEX(Account!$J$2:$J$131,MATCH($B2701,Account!$A$2:$A$131,0))&amp;"-"&amp;$C2701&amp;"-"&amp;$D2701,'Bill Report Reference'!$I$2:$I$72,0)),"")</f>
        <v>https://www.govinfo.gov/content/pkg/BILLS-118hr5894ih/pdf/BILLS-118hr5894ih.pdf</v>
      </c>
      <c r="T2701" s="7" t="str">
        <f>IFERROR(""&amp;INDEX('Bill Report Reference'!$H$2:$H$72,MATCH(INDEX(Account!$J$2:$J$131,MATCH($B2701,Account!$A$2:$A$131,0))&amp;"-"&amp;$C2701&amp;"-"&amp;$D2701,'Bill Report Reference'!$I$2:$I$72,0)),"")</f>
        <v>https://appropriations.house.gov/sites/evo-subsites/republicans-appropriations.house.gov/files/FY24-LHHS-Explanatory-Materials.pdf</v>
      </c>
      <c r="U2701" s="7" t="inlineStr"/>
      <c r="V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Reference'!$E$2:$E$72,MATCH(INDEX(Account!$J$2:$J$131,MATCH($B2702,Account!$A$2:$A$131,0))&amp;"-"&amp;$C2702&amp;"-"&amp;$D2702,'Bill Report Reference'!$I$2:$I$72,0)),"")</f>
        <v>H.R.5894</v>
      </c>
      <c r="G2702" s="7" t="str">
        <f>IFERROR(""&amp;INDEX('Bill Report Reference'!$F$2:$F$72,MATCH(INDEX(Account!$J$2:$J$131,MATCH($B2702,Account!$A$2:$A$131,0))&amp;"-"&amp;$C2702&amp;"-"&amp;$D2702,'Bill Report Reference'!$I$2:$I$72,0)),"")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Reference'!$G$2:$G$72,MATCH(INDEX(Account!$J$2:$J$131,MATCH($B2702,Account!$A$2:$A$131,0))&amp;"-"&amp;$C2702&amp;"-"&amp;$D2702,'Bill Report Reference'!$I$2:$I$72,0)),"")</f>
        <v>https://www.govinfo.gov/content/pkg/BILLS-118hr5894ih/pdf/BILLS-118hr5894ih.pdf</v>
      </c>
      <c r="T2702" s="7" t="str">
        <f>IFERROR(""&amp;INDEX('Bill Report Reference'!$H$2:$H$72,MATCH(INDEX(Account!$J$2:$J$131,MATCH($B2702,Account!$A$2:$A$131,0))&amp;"-"&amp;$C2702&amp;"-"&amp;$D2702,'Bill Report Reference'!$I$2:$I$72,0)),"")</f>
        <v>https://appropriations.house.gov/sites/evo-subsites/republicans-appropriations.house.gov/files/FY24-LHHS-Explanatory-Materials.pdf</v>
      </c>
      <c r="U2702" s="7" t="inlineStr"/>
      <c r="V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Reference'!$E$2:$E$72,MATCH(INDEX(Account!$J$2:$J$131,MATCH($B2703,Account!$A$2:$A$131,0))&amp;"-"&amp;$C2703&amp;"-"&amp;$D2703,'Bill Report Reference'!$I$2:$I$72,0)),"")</f>
        <v>H.R.5894</v>
      </c>
      <c r="G2703" s="7" t="str">
        <f>IFERROR(""&amp;INDEX('Bill Report Reference'!$F$2:$F$72,MATCH(INDEX(Account!$J$2:$J$131,MATCH($B2703,Account!$A$2:$A$131,0))&amp;"-"&amp;$C2703&amp;"-"&amp;$D2703,'Bill Report Reference'!$I$2:$I$72,0)),"")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Reference'!$G$2:$G$72,MATCH(INDEX(Account!$J$2:$J$131,MATCH($B2703,Account!$A$2:$A$131,0))&amp;"-"&amp;$C2703&amp;"-"&amp;$D2703,'Bill Report Reference'!$I$2:$I$72,0)),"")</f>
        <v>https://www.govinfo.gov/content/pkg/BILLS-118hr5894ih/pdf/BILLS-118hr5894ih.pdf</v>
      </c>
      <c r="T2703" s="7" t="str">
        <f>IFERROR(""&amp;INDEX('Bill Report Reference'!$H$2:$H$72,MATCH(INDEX(Account!$J$2:$J$131,MATCH($B2703,Account!$A$2:$A$131,0))&amp;"-"&amp;$C2703&amp;"-"&amp;$D2703,'Bill Report Reference'!$I$2:$I$72,0)),"")</f>
        <v>https://appropriations.house.gov/sites/evo-subsites/republicans-appropriations.house.gov/files/FY24-LHHS-Explanatory-Materials.pdf</v>
      </c>
      <c r="U2703" s="7" t="inlineStr"/>
      <c r="V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Reference'!$E$2:$E$72,MATCH(INDEX(Account!$J$2:$J$131,MATCH($B2704,Account!$A$2:$A$131,0))&amp;"-"&amp;$C2704&amp;"-"&amp;$D2704,'Bill Report Reference'!$I$2:$I$72,0)),"")</f>
        <v>H.R.5894</v>
      </c>
      <c r="G2704" s="7" t="str">
        <f>IFERROR(""&amp;INDEX('Bill Report Reference'!$F$2:$F$72,MATCH(INDEX(Account!$J$2:$J$131,MATCH($B2704,Account!$A$2:$A$131,0))&amp;"-"&amp;$C2704&amp;"-"&amp;$D2704,'Bill Report Reference'!$I$2:$I$72,0)),"")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Reference'!$G$2:$G$72,MATCH(INDEX(Account!$J$2:$J$131,MATCH($B2704,Account!$A$2:$A$131,0))&amp;"-"&amp;$C2704&amp;"-"&amp;$D2704,'Bill Report Reference'!$I$2:$I$72,0)),"")</f>
        <v>https://www.govinfo.gov/content/pkg/BILLS-118hr5894ih/pdf/BILLS-118hr5894ih.pdf</v>
      </c>
      <c r="T2704" s="7" t="str">
        <f>IFERROR(""&amp;INDEX('Bill Report Reference'!$H$2:$H$72,MATCH(INDEX(Account!$J$2:$J$131,MATCH($B2704,Account!$A$2:$A$131,0))&amp;"-"&amp;$C2704&amp;"-"&amp;$D2704,'Bill Report Reference'!$I$2:$I$72,0)),"")</f>
        <v>https://appropriations.house.gov/sites/evo-subsites/republicans-appropriations.house.gov/files/FY24-LHHS-Explanatory-Materials.pdf</v>
      </c>
      <c r="U2704" s="7" t="inlineStr"/>
      <c r="V2704" s="7" t="inlineStr"/>
    </row>
    <row r="2705">
      <c r="A2705" s="7" t="inlineStr">
        <is>
          <t>OBS-LHHS-1834</t>
        </is>
      </c>
      <c r="B2705" s="7" t="inlineStr">
        <is>
          <t>ACC-HHS-ACF-CCDBG</t>
        </is>
      </c>
      <c r="C2705" s="7" t="n">
        <v>2022</v>
      </c>
      <c r="D2705" s="7" t="inlineStr">
        <is>
          <t>House Reported</t>
        </is>
      </c>
      <c r="E2705" s="7" t="inlineStr">
        <is>
          <t>House</t>
        </is>
      </c>
      <c r="F2705" s="7" t="str">
        <f>IFERROR(""&amp;INDEX('Bill Report Reference'!$E$2:$E$72,MATCH(INDEX(Account!$J$2:$J$131,MATCH($B2705,Account!$A$2:$A$131,0))&amp;"-"&amp;$C2705&amp;"-"&amp;$D2705,'Bill Report Reference'!$I$2:$I$72,0)),"")</f>
        <v>H.R.4502</v>
      </c>
      <c r="G2705" s="7" t="str">
        <f>IFERROR(""&amp;INDEX('Bill Report Reference'!$F$2:$F$72,MATCH(INDEX(Account!$J$2:$J$131,MATCH($B2705,Account!$A$2:$A$131,0))&amp;"-"&amp;$C2705&amp;"-"&amp;$D2705,'Bill Report Reference'!$I$2:$I$72,0)),"")</f>
        <v>H.Rept.117-96</v>
      </c>
      <c r="H2705" s="9" t="n">
        <v>7377000000</v>
      </c>
      <c r="I2705" s="7" t="inlineStr">
        <is>
          <t>budget authority</t>
        </is>
      </c>
      <c r="J2705" s="7" t="inlineStr"/>
      <c r="K2705" s="7" t="inlineStr">
        <is>
          <t>FALSE</t>
        </is>
      </c>
      <c r="L2705" s="7" t="inlineStr"/>
      <c r="M2705" s="7" t="inlineStr">
        <is>
          <t>SRC-CRPT-117HRPT96</t>
        </is>
      </c>
      <c r="N2705" s="7" t="inlineStr">
        <is>
          <t>485</t>
        </is>
      </c>
      <c r="O2705" s="7" t="inlineStr">
        <is>
          <t>Title II, Administration for Children and Families -- printed as 'Payments to States for the Child Care and Development Block Grant' [Bill]</t>
        </is>
      </c>
      <c r="P2705" s="7" t="inlineStr">
        <is>
          <t>AI-extracted</t>
        </is>
      </c>
      <c r="Q2705" s="7" t="n">
        <v>0.95</v>
      </c>
      <c r="R2705" s="7" t="inlineStr">
        <is>
          <t>auto-validated</t>
        </is>
      </c>
      <c r="S2705" s="7" t="str">
        <f>IFERROR(""&amp;INDEX('Bill Report Reference'!$G$2:$G$72,MATCH(INDEX(Account!$J$2:$J$131,MATCH($B2705,Account!$A$2:$A$131,0))&amp;"-"&amp;$C2705&amp;"-"&amp;$D2705,'Bill Report Reference'!$I$2:$I$72,0)),"")</f>
        <v>https://www.govinfo.gov/content/pkg/BILLS-117hr4502rh/pdf/BILLS-117hr4502rh.pdf</v>
      </c>
      <c r="T2705" s="7" t="str">
        <f>IFERROR(""&amp;INDEX('Bill Report Reference'!$H$2:$H$72,MATCH(INDEX(Account!$J$2:$J$131,MATCH($B2705,Account!$A$2:$A$131,0))&amp;"-"&amp;$C2705&amp;"-"&amp;$D2705,'Bill Report Reference'!$I$2:$I$72,0)),"")</f>
        <v>https://www.govinfo.gov/content/pkg/CRPT-117hrpt96/pdf/CRPT-117hrpt96.pdf</v>
      </c>
      <c r="U2705" s="7" t="inlineStr"/>
      <c r="V2705" s="7" t="inlineStr"/>
    </row>
    <row r="2706">
      <c r="A2706" s="7" t="inlineStr">
        <is>
          <t>OBS-LHHS-1835</t>
        </is>
      </c>
      <c r="B2706" s="7" t="inlineStr">
        <is>
          <t>ACC-HHS-ACF-CFSP</t>
        </is>
      </c>
      <c r="C2706" s="7" t="n">
        <v>2022</v>
      </c>
      <c r="D2706" s="7" t="inlineStr">
        <is>
          <t>House Reported</t>
        </is>
      </c>
      <c r="E2706" s="7" t="inlineStr">
        <is>
          <t>House</t>
        </is>
      </c>
      <c r="F2706" s="7" t="str">
        <f>IFERROR(""&amp;INDEX('Bill Report Reference'!$E$2:$E$72,MATCH(INDEX(Account!$J$2:$J$131,MATCH($B2706,Account!$A$2:$A$131,0))&amp;"-"&amp;$C2706&amp;"-"&amp;$D2706,'Bill Report Reference'!$I$2:$I$72,0)),"")</f>
        <v>H.R.4502</v>
      </c>
      <c r="G2706" s="7" t="str">
        <f>IFERROR(""&amp;INDEX('Bill Report Reference'!$F$2:$F$72,MATCH(INDEX(Account!$J$2:$J$131,MATCH($B2706,Account!$A$2:$A$131,0))&amp;"-"&amp;$C2706&amp;"-"&amp;$D2706,'Bill Report Reference'!$I$2:$I$72,0)),"")</f>
        <v>H.Rept.117-96</v>
      </c>
      <c r="H2706" s="9" t="n">
        <v>15232981000</v>
      </c>
      <c r="I2706" s="7" t="inlineStr">
        <is>
          <t>budget authority</t>
        </is>
      </c>
      <c r="J2706" s="7" t="inlineStr"/>
      <c r="K2706" s="7" t="inlineStr">
        <is>
          <t>FALSE</t>
        </is>
      </c>
      <c r="L2706" s="7" t="inlineStr"/>
      <c r="M2706" s="7" t="inlineStr">
        <is>
          <t>SRC-CRPT-117HRPT96</t>
        </is>
      </c>
      <c r="N2706" s="7" t="inlineStr">
        <is>
          <t>487</t>
        </is>
      </c>
      <c r="O2706" s="7" t="inlineStr">
        <is>
          <t>Title II, Administration for Children and Families -- printed as 'Total, Children and Families Services Programs' [Bill]</t>
        </is>
      </c>
      <c r="P2706" s="7" t="inlineStr">
        <is>
          <t>AI-extracted</t>
        </is>
      </c>
      <c r="Q2706" s="7" t="n">
        <v>0.95</v>
      </c>
      <c r="R2706" s="7" t="inlineStr">
        <is>
          <t>auto-validated</t>
        </is>
      </c>
      <c r="S2706" s="7" t="str">
        <f>IFERROR(""&amp;INDEX('Bill Report Reference'!$G$2:$G$72,MATCH(INDEX(Account!$J$2:$J$131,MATCH($B2706,Account!$A$2:$A$131,0))&amp;"-"&amp;$C2706&amp;"-"&amp;$D2706,'Bill Report Reference'!$I$2:$I$72,0)),"")</f>
        <v>https://www.govinfo.gov/content/pkg/BILLS-117hr4502rh/pdf/BILLS-117hr4502rh.pdf</v>
      </c>
      <c r="T2706" s="7" t="str">
        <f>IFERROR(""&amp;INDEX('Bill Report Reference'!$H$2:$H$72,MATCH(INDEX(Account!$J$2:$J$131,MATCH($B2706,Account!$A$2:$A$131,0))&amp;"-"&amp;$C2706&amp;"-"&amp;$D2706,'Bill Report Reference'!$I$2:$I$72,0)),"")</f>
        <v>https://www.govinfo.gov/content/pkg/CRPT-117hrpt96/pdf/CRPT-117hrpt96.pdf</v>
      </c>
      <c r="U2706" s="7" t="inlineStr"/>
      <c r="V2706" s="7" t="inlineStr"/>
    </row>
    <row r="2707">
      <c r="A2707" s="7" t="inlineStr">
        <is>
          <t>OBS-LHHS-1836</t>
        </is>
      </c>
      <c r="B2707" s="7" t="inlineStr">
        <is>
          <t>ACC-HHS-ACF-CHILD-SUPPORT</t>
        </is>
      </c>
      <c r="C2707" s="7" t="n">
        <v>2022</v>
      </c>
      <c r="D2707" s="7" t="inlineStr">
        <is>
          <t>House Reported</t>
        </is>
      </c>
      <c r="E2707" s="7" t="inlineStr">
        <is>
          <t>House</t>
        </is>
      </c>
      <c r="F2707" s="7" t="str">
        <f>IFERROR(""&amp;INDEX('Bill Report Reference'!$E$2:$E$72,MATCH(INDEX(Account!$J$2:$J$131,MATCH($B2707,Account!$A$2:$A$131,0))&amp;"-"&amp;$C2707&amp;"-"&amp;$D2707,'Bill Report Reference'!$I$2:$I$72,0)),"")</f>
        <v>H.R.4502</v>
      </c>
      <c r="G2707" s="7" t="str">
        <f>IFERROR(""&amp;INDEX('Bill Report Reference'!$F$2:$F$72,MATCH(INDEX(Account!$J$2:$J$131,MATCH($B2707,Account!$A$2:$A$131,0))&amp;"-"&amp;$C2707&amp;"-"&amp;$D2707,'Bill Report Reference'!$I$2:$I$72,0)),"")</f>
        <v>H.Rept.117-96</v>
      </c>
      <c r="H2707" s="9" t="n">
        <v>2794432000</v>
      </c>
      <c r="I2707" s="7" t="inlineStr">
        <is>
          <t>budget authority</t>
        </is>
      </c>
      <c r="J2707" s="7" t="inlineStr"/>
      <c r="K2707" s="7" t="inlineStr">
        <is>
          <t>FALSE</t>
        </is>
      </c>
      <c r="L2707" s="7" t="inlineStr"/>
      <c r="M2707" s="7" t="inlineStr">
        <is>
          <t>SRC-CRPT-117HRPT96</t>
        </is>
      </c>
      <c r="N2707" s="7" t="inlineStr">
        <is>
          <t>484</t>
        </is>
      </c>
      <c r="O2707" s="7" t="inlineStr">
        <is>
          <t>Title II, Administration for Children and Families -- printed as 'Total, Family Support Payments, available in this bill' [Bill]</t>
        </is>
      </c>
      <c r="P2707" s="7" t="inlineStr">
        <is>
          <t>AI-extracted</t>
        </is>
      </c>
      <c r="Q2707" s="7" t="n">
        <v>0.95</v>
      </c>
      <c r="R2707" s="7" t="inlineStr">
        <is>
          <t>auto-validated</t>
        </is>
      </c>
      <c r="S2707" s="7" t="str">
        <f>IFERROR(""&amp;INDEX('Bill Report Reference'!$G$2:$G$72,MATCH(INDEX(Account!$J$2:$J$131,MATCH($B2707,Account!$A$2:$A$131,0))&amp;"-"&amp;$C2707&amp;"-"&amp;$D2707,'Bill Report Reference'!$I$2:$I$72,0)),"")</f>
        <v>https://www.govinfo.gov/content/pkg/BILLS-117hr4502rh/pdf/BILLS-117hr4502rh.pdf</v>
      </c>
      <c r="T2707" s="7" t="str">
        <f>IFERROR(""&amp;INDEX('Bill Report Reference'!$H$2:$H$72,MATCH(INDEX(Account!$J$2:$J$131,MATCH($B2707,Account!$A$2:$A$131,0))&amp;"-"&amp;$C2707&amp;"-"&amp;$D2707,'Bill Report Reference'!$I$2:$I$72,0)),"")</f>
        <v>https://www.govinfo.gov/content/pkg/CRPT-117hrpt96/pdf/CRPT-117hrpt96.pdf</v>
      </c>
      <c r="U2707" s="7" t="inlineStr"/>
      <c r="V2707" s="7" t="inlineStr"/>
    </row>
    <row r="2708">
      <c r="A2708" s="7" t="inlineStr">
        <is>
          <t>OBS-LHHS-1837</t>
        </is>
      </c>
      <c r="B2708" s="7" t="inlineStr">
        <is>
          <t>ACC-HHS-ACF-FOSTER-CARE</t>
        </is>
      </c>
      <c r="C2708" s="7" t="n">
        <v>2022</v>
      </c>
      <c r="D2708" s="7" t="inlineStr">
        <is>
          <t>House Reported</t>
        </is>
      </c>
      <c r="E2708" s="7" t="inlineStr">
        <is>
          <t>House</t>
        </is>
      </c>
      <c r="F2708" s="7" t="str">
        <f>IFERROR(""&amp;INDEX('Bill Report Reference'!$E$2:$E$72,MATCH(INDEX(Account!$J$2:$J$131,MATCH($B2708,Account!$A$2:$A$131,0))&amp;"-"&amp;$C2708&amp;"-"&amp;$D2708,'Bill Report Reference'!$I$2:$I$72,0)),"")</f>
        <v>H.R.4502</v>
      </c>
      <c r="G2708" s="7" t="str">
        <f>IFERROR(""&amp;INDEX('Bill Report Reference'!$F$2:$F$72,MATCH(INDEX(Account!$J$2:$J$131,MATCH($B2708,Account!$A$2:$A$131,0))&amp;"-"&amp;$C2708&amp;"-"&amp;$D2708,'Bill Report Reference'!$I$2:$I$72,0)),"")</f>
        <v>H.Rept.117-96</v>
      </c>
      <c r="H2708" s="9" t="n">
        <v>10163000000</v>
      </c>
      <c r="I2708" s="7" t="inlineStr">
        <is>
          <t>budget authority</t>
        </is>
      </c>
      <c r="J2708" s="7" t="inlineStr"/>
      <c r="K2708" s="7" t="inlineStr">
        <is>
          <t>FALSE</t>
        </is>
      </c>
      <c r="L2708" s="7" t="inlineStr"/>
      <c r="M2708" s="7" t="inlineStr">
        <is>
          <t>SRC-CRPT-117HRPT96</t>
        </is>
      </c>
      <c r="N2708" s="7" t="inlineStr">
        <is>
          <t>488</t>
        </is>
      </c>
      <c r="O2708" s="7" t="inlineStr">
        <is>
          <t>Title II, Administration for Children and Families -- printed as 'Total, Payments to States, available in this bill' [Bill]</t>
        </is>
      </c>
      <c r="P2708" s="7" t="inlineStr">
        <is>
          <t>AI-extracted</t>
        </is>
      </c>
      <c r="Q2708" s="7" t="n">
        <v>0.95</v>
      </c>
      <c r="R2708" s="7" t="inlineStr">
        <is>
          <t>auto-validated</t>
        </is>
      </c>
      <c r="S2708" s="7" t="str">
        <f>IFERROR(""&amp;INDEX('Bill Report Reference'!$G$2:$G$72,MATCH(INDEX(Account!$J$2:$J$131,MATCH($B2708,Account!$A$2:$A$131,0))&amp;"-"&amp;$C2708&amp;"-"&amp;$D2708,'Bill Report Reference'!$I$2:$I$72,0)),"")</f>
        <v>https://www.govinfo.gov/content/pkg/BILLS-117hr4502rh/pdf/BILLS-117hr4502rh.pdf</v>
      </c>
      <c r="T2708" s="7" t="str">
        <f>IFERROR(""&amp;INDEX('Bill Report Reference'!$H$2:$H$72,MATCH(INDEX(Account!$J$2:$J$131,MATCH($B2708,Account!$A$2:$A$131,0))&amp;"-"&amp;$C2708&amp;"-"&amp;$D2708,'Bill Report Reference'!$I$2:$I$72,0)),"")</f>
        <v>https://www.govinfo.gov/content/pkg/CRPT-117hrpt96/pdf/CRPT-117hrpt96.pdf</v>
      </c>
      <c r="U2708" s="7" t="inlineStr"/>
      <c r="V2708" s="7" t="inlineStr"/>
    </row>
    <row r="2709">
      <c r="A2709" s="7" t="inlineStr">
        <is>
          <t>OBS-LHHS-1838</t>
        </is>
      </c>
      <c r="B2709" s="7" t="inlineStr">
        <is>
          <t>ACC-HHS-ACF-HEAD-START</t>
        </is>
      </c>
      <c r="C2709" s="7" t="n">
        <v>2022</v>
      </c>
      <c r="D2709" s="7" t="inlineStr">
        <is>
          <t>House Reported</t>
        </is>
      </c>
      <c r="E2709" s="7" t="inlineStr">
        <is>
          <t>House</t>
        </is>
      </c>
      <c r="F2709" s="7" t="str">
        <f>IFERROR(""&amp;INDEX('Bill Report Reference'!$E$2:$E$72,MATCH(INDEX(Account!$J$2:$J$131,MATCH($B2709,Account!$A$2:$A$131,0))&amp;"-"&amp;$C2709&amp;"-"&amp;$D2709,'Bill Report Reference'!$I$2:$I$72,0)),"")</f>
        <v>H.R.4502</v>
      </c>
      <c r="G2709" s="7" t="str">
        <f>IFERROR(""&amp;INDEX('Bill Report Reference'!$F$2:$F$72,MATCH(INDEX(Account!$J$2:$J$131,MATCH($B2709,Account!$A$2:$A$131,0))&amp;"-"&amp;$C2709&amp;"-"&amp;$D2709,'Bill Report Reference'!$I$2:$I$72,0)),"")</f>
        <v>H.Rept.117-96</v>
      </c>
      <c r="H2709" s="9" t="n">
        <v>12182095000</v>
      </c>
      <c r="I2709" s="7" t="inlineStr">
        <is>
          <t>budget authority</t>
        </is>
      </c>
      <c r="J2709" s="7" t="inlineStr"/>
      <c r="K2709" s="7" t="inlineStr">
        <is>
          <t>FALSE</t>
        </is>
      </c>
      <c r="L2709" s="7" t="inlineStr"/>
      <c r="M2709" s="7" t="inlineStr">
        <is>
          <t>SRC-CRPT-117HRPT96</t>
        </is>
      </c>
      <c r="N2709" s="7" t="inlineStr">
        <is>
          <t>486</t>
        </is>
      </c>
      <c r="O2709" s="7" t="inlineStr">
        <is>
          <t>Title II, Administration for Children and Families -- printed as 'Head Start' [Bill]</t>
        </is>
      </c>
      <c r="P2709" s="7" t="inlineStr">
        <is>
          <t>AI-extracted</t>
        </is>
      </c>
      <c r="Q2709" s="7" t="n">
        <v>0.95</v>
      </c>
      <c r="R2709" s="7" t="inlineStr">
        <is>
          <t>auto-validated</t>
        </is>
      </c>
      <c r="S2709" s="7" t="str">
        <f>IFERROR(""&amp;INDEX('Bill Report Reference'!$G$2:$G$72,MATCH(INDEX(Account!$J$2:$J$131,MATCH($B2709,Account!$A$2:$A$131,0))&amp;"-"&amp;$C2709&amp;"-"&amp;$D2709,'Bill Report Reference'!$I$2:$I$72,0)),"")</f>
        <v>https://www.govinfo.gov/content/pkg/BILLS-117hr4502rh/pdf/BILLS-117hr4502rh.pdf</v>
      </c>
      <c r="T2709" s="7" t="str">
        <f>IFERROR(""&amp;INDEX('Bill Report Reference'!$H$2:$H$72,MATCH(INDEX(Account!$J$2:$J$131,MATCH($B2709,Account!$A$2:$A$131,0))&amp;"-"&amp;$C2709&amp;"-"&amp;$D2709,'Bill Report Reference'!$I$2:$I$72,0)),"")</f>
        <v>https://www.govinfo.gov/content/pkg/CRPT-117hrpt96/pdf/CRPT-117hrpt96.pdf</v>
      </c>
      <c r="U2709" s="7" t="inlineStr"/>
      <c r="V2709" s="7" t="inlineStr"/>
    </row>
    <row r="2710">
      <c r="A2710" s="7" t="inlineStr">
        <is>
          <t>OBS-LHHS-1839</t>
        </is>
      </c>
      <c r="B2710" s="7" t="inlineStr">
        <is>
          <t>ACC-HHS-ACF-LIHEAP</t>
        </is>
      </c>
      <c r="C2710" s="7" t="n">
        <v>2022</v>
      </c>
      <c r="D2710" s="7" t="inlineStr">
        <is>
          <t>House Reported</t>
        </is>
      </c>
      <c r="E2710" s="7" t="inlineStr">
        <is>
          <t>House</t>
        </is>
      </c>
      <c r="F2710" s="7" t="str">
        <f>IFERROR(""&amp;INDEX('Bill Report Reference'!$E$2:$E$72,MATCH(INDEX(Account!$J$2:$J$131,MATCH($B2710,Account!$A$2:$A$131,0))&amp;"-"&amp;$C2710&amp;"-"&amp;$D2710,'Bill Report Reference'!$I$2:$I$72,0)),"")</f>
        <v>H.R.4502</v>
      </c>
      <c r="G2710" s="7" t="str">
        <f>IFERROR(""&amp;INDEX('Bill Report Reference'!$F$2:$F$72,MATCH(INDEX(Account!$J$2:$J$131,MATCH($B2710,Account!$A$2:$A$131,0))&amp;"-"&amp;$C2710&amp;"-"&amp;$D2710,'Bill Report Reference'!$I$2:$I$72,0)),"")</f>
        <v>H.Rept.117-96</v>
      </c>
      <c r="H2710" s="9" t="n">
        <v>3900304000</v>
      </c>
      <c r="I2710" s="7" t="inlineStr">
        <is>
          <t>budget authority</t>
        </is>
      </c>
      <c r="J2710" s="7" t="inlineStr"/>
      <c r="K2710" s="7" t="inlineStr">
        <is>
          <t>FALSE</t>
        </is>
      </c>
      <c r="L2710" s="7" t="inlineStr"/>
      <c r="M2710" s="7" t="inlineStr">
        <is>
          <t>SRC-CRPT-117HRPT96</t>
        </is>
      </c>
      <c r="N2710" s="7" t="inlineStr">
        <is>
          <t>485</t>
        </is>
      </c>
      <c r="O2710" s="7" t="inlineStr">
        <is>
          <t>Title II, Administration for Children and Families -- printed as 'Formula Grants' [Bill]</t>
        </is>
      </c>
      <c r="P2710" s="7" t="inlineStr">
        <is>
          <t>AI-extracted</t>
        </is>
      </c>
      <c r="Q2710" s="7" t="n">
        <v>0.95</v>
      </c>
      <c r="R2710" s="7" t="inlineStr">
        <is>
          <t>auto-validated</t>
        </is>
      </c>
      <c r="S2710" s="7" t="str">
        <f>IFERROR(""&amp;INDEX('Bill Report Reference'!$G$2:$G$72,MATCH(INDEX(Account!$J$2:$J$131,MATCH($B2710,Account!$A$2:$A$131,0))&amp;"-"&amp;$C2710&amp;"-"&amp;$D2710,'Bill Report Reference'!$I$2:$I$72,0)),"")</f>
        <v>https://www.govinfo.gov/content/pkg/BILLS-117hr4502rh/pdf/BILLS-117hr4502rh.pdf</v>
      </c>
      <c r="T2710" s="7" t="str">
        <f>IFERROR(""&amp;INDEX('Bill Report Reference'!$H$2:$H$72,MATCH(INDEX(Account!$J$2:$J$131,MATCH($B2710,Account!$A$2:$A$131,0))&amp;"-"&amp;$C2710&amp;"-"&amp;$D2710,'Bill Report Reference'!$I$2:$I$72,0)),"")</f>
        <v>https://www.govinfo.gov/content/pkg/CRPT-117hrpt96/pdf/CRPT-117hrpt96.pdf</v>
      </c>
      <c r="U2710" s="7" t="inlineStr"/>
      <c r="V2710" s="7" t="inlineStr"/>
    </row>
    <row r="2711">
      <c r="A2711" s="7" t="inlineStr">
        <is>
          <t>OBS-LHHS-1840</t>
        </is>
      </c>
      <c r="B2711" s="7" t="inlineStr">
        <is>
          <t>ACC-HHS-ACF-PSSF</t>
        </is>
      </c>
      <c r="C2711" s="7" t="n">
        <v>2022</v>
      </c>
      <c r="D2711" s="7" t="inlineStr">
        <is>
          <t>House Reported</t>
        </is>
      </c>
      <c r="E2711" s="7" t="inlineStr">
        <is>
          <t>House</t>
        </is>
      </c>
      <c r="F2711" s="7" t="str">
        <f>IFERROR(""&amp;INDEX('Bill Report Reference'!$E$2:$E$72,MATCH(INDEX(Account!$J$2:$J$131,MATCH($B2711,Account!$A$2:$A$131,0))&amp;"-"&amp;$C2711&amp;"-"&amp;$D2711,'Bill Report Reference'!$I$2:$I$72,0)),"")</f>
        <v>H.R.4502</v>
      </c>
      <c r="G2711" s="7" t="str">
        <f>IFERROR(""&amp;INDEX('Bill Report Reference'!$F$2:$F$72,MATCH(INDEX(Account!$J$2:$J$131,MATCH($B2711,Account!$A$2:$A$131,0))&amp;"-"&amp;$C2711&amp;"-"&amp;$D2711,'Bill Report Reference'!$I$2:$I$72,0)),"")</f>
        <v>H.Rept.117-96</v>
      </c>
      <c r="H2711" s="9" t="n">
        <v>451000000</v>
      </c>
      <c r="I2711" s="7" t="inlineStr">
        <is>
          <t>budget authority</t>
        </is>
      </c>
      <c r="J2711" s="7" t="inlineStr"/>
      <c r="K2711" s="7" t="inlineStr">
        <is>
          <t>FALSE</t>
        </is>
      </c>
      <c r="L2711" s="7" t="inlineStr"/>
      <c r="M2711" s="7" t="inlineStr">
        <is>
          <t>SRC-CRPT-117HRPT96</t>
        </is>
      </c>
      <c r="N2711" s="7" t="inlineStr">
        <is>
          <t>487</t>
        </is>
      </c>
      <c r="O2711" s="7" t="inlineStr">
        <is>
          <t>Title II, Administration for Children and Families -- printed as 'Total, Promoting Safe and Stable Families' [Bill]</t>
        </is>
      </c>
      <c r="P2711" s="7" t="inlineStr">
        <is>
          <t>AI-extracted</t>
        </is>
      </c>
      <c r="Q2711" s="7" t="n">
        <v>0.95</v>
      </c>
      <c r="R2711" s="7" t="inlineStr">
        <is>
          <t>auto-validated</t>
        </is>
      </c>
      <c r="S2711" s="7" t="str">
        <f>IFERROR(""&amp;INDEX('Bill Report Reference'!$G$2:$G$72,MATCH(INDEX(Account!$J$2:$J$131,MATCH($B2711,Account!$A$2:$A$131,0))&amp;"-"&amp;$C2711&amp;"-"&amp;$D2711,'Bill Report Reference'!$I$2:$I$72,0)),"")</f>
        <v>https://www.govinfo.gov/content/pkg/BILLS-117hr4502rh/pdf/BILLS-117hr4502rh.pdf</v>
      </c>
      <c r="T2711" s="7" t="str">
        <f>IFERROR(""&amp;INDEX('Bill Report Reference'!$H$2:$H$72,MATCH(INDEX(Account!$J$2:$J$131,MATCH($B2711,Account!$A$2:$A$131,0))&amp;"-"&amp;$C2711&amp;"-"&amp;$D2711,'Bill Report Reference'!$I$2:$I$72,0)),"")</f>
        <v>https://www.govinfo.gov/content/pkg/CRPT-117hrpt96/pdf/CRPT-117hrpt96.pdf</v>
      </c>
      <c r="U2711" s="7" t="inlineStr"/>
      <c r="V2711" s="7" t="inlineStr"/>
    </row>
    <row r="2712">
      <c r="A2712" s="7" t="inlineStr">
        <is>
          <t>OBS-LHHS-1841</t>
        </is>
      </c>
      <c r="B2712" s="7" t="inlineStr">
        <is>
          <t>ACC-HHS-ACF-REFUGEE</t>
        </is>
      </c>
      <c r="C2712" s="7" t="n">
        <v>2022</v>
      </c>
      <c r="D2712" s="7" t="inlineStr">
        <is>
          <t>House Reported</t>
        </is>
      </c>
      <c r="E2712" s="7" t="inlineStr">
        <is>
          <t>House</t>
        </is>
      </c>
      <c r="F2712" s="7" t="str">
        <f>IFERROR(""&amp;INDEX('Bill Report Reference'!$E$2:$E$72,MATCH(INDEX(Account!$J$2:$J$131,MATCH($B2712,Account!$A$2:$A$131,0))&amp;"-"&amp;$C2712&amp;"-"&amp;$D2712,'Bill Report Reference'!$I$2:$I$72,0)),"")</f>
        <v>H.R.4502</v>
      </c>
      <c r="G2712" s="7" t="str">
        <f>IFERROR(""&amp;INDEX('Bill Report Reference'!$F$2:$F$72,MATCH(INDEX(Account!$J$2:$J$131,MATCH($B2712,Account!$A$2:$A$131,0))&amp;"-"&amp;$C2712&amp;"-"&amp;$D2712,'Bill Report Reference'!$I$2:$I$72,0)),"")</f>
        <v>H.Rept.117-96</v>
      </c>
      <c r="H2712" s="9" t="n">
        <v>4504947000</v>
      </c>
      <c r="I2712" s="7" t="inlineStr">
        <is>
          <t>budget authority</t>
        </is>
      </c>
      <c r="J2712" s="7" t="inlineStr"/>
      <c r="K2712" s="7" t="inlineStr">
        <is>
          <t>FALSE</t>
        </is>
      </c>
      <c r="L2712" s="7" t="inlineStr"/>
      <c r="M2712" s="7" t="inlineStr">
        <is>
          <t>SRC-CRPT-117HRPT96</t>
        </is>
      </c>
      <c r="N2712" s="7" t="inlineStr">
        <is>
          <t>485</t>
        </is>
      </c>
      <c r="O2712" s="7" t="inlineStr">
        <is>
          <t>Title II, Administration for Children and Families -- printed as 'Total, Refugee and Entrant Assistance' [Bill]</t>
        </is>
      </c>
      <c r="P2712" s="7" t="inlineStr">
        <is>
          <t>AI-extracted</t>
        </is>
      </c>
      <c r="Q2712" s="7" t="n">
        <v>0.95</v>
      </c>
      <c r="R2712" s="7" t="inlineStr">
        <is>
          <t>unverified</t>
        </is>
      </c>
      <c r="S2712" s="7" t="str">
        <f>IFERROR(""&amp;INDEX('Bill Report Reference'!$G$2:$G$72,MATCH(INDEX(Account!$J$2:$J$131,MATCH($B2712,Account!$A$2:$A$131,0))&amp;"-"&amp;$C2712&amp;"-"&amp;$D2712,'Bill Report Reference'!$I$2:$I$72,0)),"")</f>
        <v>https://www.govinfo.gov/content/pkg/BILLS-117hr4502rh/pdf/BILLS-117hr4502rh.pdf</v>
      </c>
      <c r="T2712" s="7" t="str">
        <f>IFERROR(""&amp;INDEX('Bill Report Reference'!$H$2:$H$72,MATCH(INDEX(Account!$J$2:$J$131,MATCH($B2712,Account!$A$2:$A$131,0))&amp;"-"&amp;$C2712&amp;"-"&amp;$D2712,'Bill Report Reference'!$I$2:$I$72,0)),"")</f>
        <v>https://www.govinfo.gov/content/pkg/CRPT-117hrpt96/pdf/CRPT-117hrpt96.pdf</v>
      </c>
      <c r="U2712" s="7" t="inlineStr"/>
      <c r="V2712" s="7" t="inlineStr"/>
    </row>
    <row r="2713">
      <c r="A2713" s="7" t="inlineStr">
        <is>
          <t>OBS-LHHS-1842</t>
        </is>
      </c>
      <c r="B2713" s="7" t="inlineStr">
        <is>
          <t>ACC-HHS-ACF-SSBG</t>
        </is>
      </c>
      <c r="C2713" s="7" t="n">
        <v>2022</v>
      </c>
      <c r="D2713" s="7" t="inlineStr">
        <is>
          <t>House Reported</t>
        </is>
      </c>
      <c r="E2713" s="7" t="inlineStr">
        <is>
          <t>House</t>
        </is>
      </c>
      <c r="F2713" s="7" t="str">
        <f>IFERROR(""&amp;INDEX('Bill Report Reference'!$E$2:$E$72,MATCH(INDEX(Account!$J$2:$J$131,MATCH($B2713,Account!$A$2:$A$131,0))&amp;"-"&amp;$C2713&amp;"-"&amp;$D2713,'Bill Report Reference'!$I$2:$I$72,0)),"")</f>
        <v>H.R.4502</v>
      </c>
      <c r="G2713" s="7" t="str">
        <f>IFERROR(""&amp;INDEX('Bill Report Reference'!$F$2:$F$72,MATCH(INDEX(Account!$J$2:$J$131,MATCH($B2713,Account!$A$2:$A$131,0))&amp;"-"&amp;$C2713&amp;"-"&amp;$D2713,'Bill Report Reference'!$I$2:$I$72,0)),"")</f>
        <v>H.Rept.117-96</v>
      </c>
      <c r="H2713" s="9" t="n">
        <v>1700000000</v>
      </c>
      <c r="I2713" s="7" t="inlineStr">
        <is>
          <t>budget authority</t>
        </is>
      </c>
      <c r="J2713" s="7" t="inlineStr"/>
      <c r="K2713" s="7" t="inlineStr">
        <is>
          <t>FALSE</t>
        </is>
      </c>
      <c r="L2713" s="7" t="inlineStr"/>
      <c r="M2713" s="7" t="inlineStr">
        <is>
          <t>SRC-CRPT-117HRPT96</t>
        </is>
      </c>
      <c r="N2713" s="7" t="inlineStr">
        <is>
          <t>485</t>
        </is>
      </c>
      <c r="O2713" s="7" t="inlineStr">
        <is>
          <t>Title II, Administration for Children and Families -- printed as 'Social Services Block Grant (Title XX)' [Bill]</t>
        </is>
      </c>
      <c r="P2713" s="7" t="inlineStr">
        <is>
          <t>AI-extracted</t>
        </is>
      </c>
      <c r="Q2713" s="7" t="n">
        <v>0.95</v>
      </c>
      <c r="R2713" s="7" t="inlineStr">
        <is>
          <t>auto-validated</t>
        </is>
      </c>
      <c r="S2713" s="7" t="str">
        <f>IFERROR(""&amp;INDEX('Bill Report Reference'!$G$2:$G$72,MATCH(INDEX(Account!$J$2:$J$131,MATCH($B2713,Account!$A$2:$A$131,0))&amp;"-"&amp;$C2713&amp;"-"&amp;$D2713,'Bill Report Reference'!$I$2:$I$72,0)),"")</f>
        <v>https://www.govinfo.gov/content/pkg/BILLS-117hr4502rh/pdf/BILLS-117hr4502rh.pdf</v>
      </c>
      <c r="T2713" s="7" t="str">
        <f>IFERROR(""&amp;INDEX('Bill Report Reference'!$H$2:$H$72,MATCH(INDEX(Account!$J$2:$J$131,MATCH($B2713,Account!$A$2:$A$131,0))&amp;"-"&amp;$C2713&amp;"-"&amp;$D2713,'Bill Report Reference'!$I$2:$I$72,0)),"")</f>
        <v>https://www.govinfo.gov/content/pkg/CRPT-117hrpt96/pdf/CRPT-117hrpt96.pdf</v>
      </c>
      <c r="U2713" s="7" t="inlineStr"/>
      <c r="V2713" s="7" t="inlineStr"/>
    </row>
    <row r="2714">
      <c r="A2714" s="7" t="inlineStr">
        <is>
          <t>OBS-LHHS-1843</t>
        </is>
      </c>
      <c r="B2714" s="7" t="inlineStr">
        <is>
          <t>ACC-HHS-ACF-TOTAL</t>
        </is>
      </c>
      <c r="C2714" s="7" t="n">
        <v>2022</v>
      </c>
      <c r="D2714" s="7" t="inlineStr">
        <is>
          <t>House Reported</t>
        </is>
      </c>
      <c r="E2714" s="7" t="inlineStr">
        <is>
          <t>House</t>
        </is>
      </c>
      <c r="F2714" s="7" t="str">
        <f>IFERROR(""&amp;INDEX('Bill Report Reference'!$E$2:$E$72,MATCH(INDEX(Account!$J$2:$J$131,MATCH($B2714,Account!$A$2:$A$131,0))&amp;"-"&amp;$C2714&amp;"-"&amp;$D2714,'Bill Report Reference'!$I$2:$I$72,0)),"")</f>
        <v>H.R.4502</v>
      </c>
      <c r="G2714" s="7" t="str">
        <f>IFERROR(""&amp;INDEX('Bill Report Reference'!$F$2:$F$72,MATCH(INDEX(Account!$J$2:$J$131,MATCH($B2714,Account!$A$2:$A$131,0))&amp;"-"&amp;$C2714&amp;"-"&amp;$D2714,'Bill Report Reference'!$I$2:$I$72,0)),"")</f>
        <v>H.Rept.117-96</v>
      </c>
      <c r="H2714" s="9" t="n">
        <v>47623664000</v>
      </c>
      <c r="I2714" s="7" t="inlineStr">
        <is>
          <t>budget authority</t>
        </is>
      </c>
      <c r="J2714" s="7" t="inlineStr"/>
      <c r="K2714" s="7" t="inlineStr">
        <is>
          <t>FALSE</t>
        </is>
      </c>
      <c r="L2714" s="7" t="inlineStr"/>
      <c r="M2714" s="7" t="inlineStr">
        <is>
          <t>SRC-CRPT-117HRPT96</t>
        </is>
      </c>
      <c r="N2714" s="7" t="inlineStr">
        <is>
          <t>488</t>
        </is>
      </c>
      <c r="O2714" s="7" t="inlineStr">
        <is>
          <t>Title II, Administration for Children and Families -- printed as 'Total, Administration for Children and Families' [Bill]</t>
        </is>
      </c>
      <c r="P2714" s="7" t="inlineStr">
        <is>
          <t>AI-extracted</t>
        </is>
      </c>
      <c r="Q2714" s="7" t="n">
        <v>0.5</v>
      </c>
      <c r="R2714" s="7" t="inlineStr">
        <is>
          <t>unverified</t>
        </is>
      </c>
      <c r="S2714" s="7" t="str">
        <f>IFERROR(""&amp;INDEX('Bill Report Reference'!$G$2:$G$72,MATCH(INDEX(Account!$J$2:$J$131,MATCH($B2714,Account!$A$2:$A$131,0))&amp;"-"&amp;$C2714&amp;"-"&amp;$D2714,'Bill Report Reference'!$I$2:$I$72,0)),"")</f>
        <v>https://www.govinfo.gov/content/pkg/BILLS-117hr4502rh/pdf/BILLS-117hr4502rh.pdf</v>
      </c>
      <c r="T2714" s="7" t="str">
        <f>IFERROR(""&amp;INDEX('Bill Report Reference'!$H$2:$H$72,MATCH(INDEX(Account!$J$2:$J$131,MATCH($B2714,Account!$A$2:$A$131,0))&amp;"-"&amp;$C2714&amp;"-"&amp;$D2714,'Bill Report Reference'!$I$2:$I$72,0)),"")</f>
        <v>https://www.govinfo.gov/content/pkg/CRPT-117hrpt96/pdf/CRPT-117hrpt96.pdf</v>
      </c>
      <c r="U2714" s="7" t="inlineStr"/>
      <c r="V2714" s="7" t="inlineStr"/>
    </row>
    <row r="2715">
      <c r="A2715" s="7" t="inlineStr">
        <is>
          <t>OBS-LHHS-1844</t>
        </is>
      </c>
      <c r="B2715" s="7" t="inlineStr">
        <is>
          <t>ACC-HHS-ACF-TOTAL</t>
        </is>
      </c>
      <c r="C2715" s="7" t="n">
        <v>2022</v>
      </c>
      <c r="D2715" s="7" t="inlineStr">
        <is>
          <t>House Reported</t>
        </is>
      </c>
      <c r="E2715" s="7" t="inlineStr">
        <is>
          <t>House</t>
        </is>
      </c>
      <c r="F2715" s="7" t="str">
        <f>IFERROR(""&amp;INDEX('Bill Report Reference'!$E$2:$E$72,MATCH(INDEX(Account!$J$2:$J$131,MATCH($B2715,Account!$A$2:$A$131,0))&amp;"-"&amp;$C2715&amp;"-"&amp;$D2715,'Bill Report Reference'!$I$2:$I$72,0)),"")</f>
        <v>H.R.4502</v>
      </c>
      <c r="G2715" s="7" t="str">
        <f>IFERROR(""&amp;INDEX('Bill Report Reference'!$F$2:$F$72,MATCH(INDEX(Account!$J$2:$J$131,MATCH($B2715,Account!$A$2:$A$131,0))&amp;"-"&amp;$C2715&amp;"-"&amp;$D2715,'Bill Report Reference'!$I$2:$I$72,0)),"")</f>
        <v>H.Rept.117-96</v>
      </c>
      <c r="H2715" s="9" t="n">
        <v>47623664000</v>
      </c>
      <c r="I2715" s="7" t="inlineStr">
        <is>
          <t>budget authority</t>
        </is>
      </c>
      <c r="J2715" s="7" t="inlineStr">
        <is>
          <t>program_level</t>
        </is>
      </c>
      <c r="K2715" s="7" t="inlineStr">
        <is>
          <t>FALSE</t>
        </is>
      </c>
      <c r="L2715" s="7" t="inlineStr"/>
      <c r="M2715" s="7" t="inlineStr">
        <is>
          <t>SRC-CRPT-117HRPT96</t>
        </is>
      </c>
      <c r="N2715" s="7" t="inlineStr">
        <is>
          <t>488</t>
        </is>
      </c>
      <c r="O2715" s="7" t="inlineStr">
        <is>
          <t>Title II, Administration for Children and Families -- printed as 'Total, ACF Program Level' [Bill]</t>
        </is>
      </c>
      <c r="P2715" s="7" t="inlineStr">
        <is>
          <t>AI-extracted</t>
        </is>
      </c>
      <c r="Q2715" s="7" t="n">
        <v>0.95</v>
      </c>
      <c r="R2715" s="7" t="inlineStr">
        <is>
          <t>auto-validated</t>
        </is>
      </c>
      <c r="S2715" s="7" t="str">
        <f>IFERROR(""&amp;INDEX('Bill Report Reference'!$G$2:$G$72,MATCH(INDEX(Account!$J$2:$J$131,MATCH($B2715,Account!$A$2:$A$131,0))&amp;"-"&amp;$C2715&amp;"-"&amp;$D2715,'Bill Report Reference'!$I$2:$I$72,0)),"")</f>
        <v>https://www.govinfo.gov/content/pkg/BILLS-117hr4502rh/pdf/BILLS-117hr4502rh.pdf</v>
      </c>
      <c r="T2715" s="7" t="str">
        <f>IFERROR(""&amp;INDEX('Bill Report Reference'!$H$2:$H$72,MATCH(INDEX(Account!$J$2:$J$131,MATCH($B2715,Account!$A$2:$A$131,0))&amp;"-"&amp;$C2715&amp;"-"&amp;$D2715,'Bill Report Reference'!$I$2:$I$72,0)),"")</f>
        <v>https://www.govinfo.gov/content/pkg/CRPT-117hrpt96/pdf/CRPT-117hrpt96.pdf</v>
      </c>
      <c r="U2715" s="7" t="inlineStr">
        <is>
          <t>OBS-LHHS-1843</t>
        </is>
      </c>
      <c r="V2715" s="7" t="inlineStr"/>
    </row>
    <row r="2716">
      <c r="A2716" s="7" t="inlineStr">
        <is>
          <t>OBS-LHHS-1845</t>
        </is>
      </c>
      <c r="B2716" s="7" t="inlineStr">
        <is>
          <t>ACC-HHS-ACL-TOTAL</t>
        </is>
      </c>
      <c r="C2716" s="7" t="n">
        <v>2022</v>
      </c>
      <c r="D2716" s="7" t="inlineStr">
        <is>
          <t>House Reported</t>
        </is>
      </c>
      <c r="E2716" s="7" t="inlineStr">
        <is>
          <t>House</t>
        </is>
      </c>
      <c r="F2716" s="7" t="str">
        <f>IFERROR(""&amp;INDEX('Bill Report Reference'!$E$2:$E$72,MATCH(INDEX(Account!$J$2:$J$131,MATCH($B2716,Account!$A$2:$A$131,0))&amp;"-"&amp;$C2716&amp;"-"&amp;$D2716,'Bill Report Reference'!$I$2:$I$72,0)),"")</f>
        <v>H.R.4502</v>
      </c>
      <c r="G2716" s="7" t="str">
        <f>IFERROR(""&amp;INDEX('Bill Report Reference'!$F$2:$F$72,MATCH(INDEX(Account!$J$2:$J$131,MATCH($B2716,Account!$A$2:$A$131,0))&amp;"-"&amp;$C2716&amp;"-"&amp;$D2716,'Bill Report Reference'!$I$2:$I$72,0)),"")</f>
        <v>H.Rept.117-96</v>
      </c>
      <c r="H2716" s="9" t="n">
        <v>3104529000</v>
      </c>
      <c r="I2716" s="7" t="inlineStr">
        <is>
          <t>budget authority</t>
        </is>
      </c>
      <c r="J2716" s="7" t="inlineStr"/>
      <c r="K2716" s="7" t="inlineStr">
        <is>
          <t>FALSE</t>
        </is>
      </c>
      <c r="L2716" s="7" t="inlineStr"/>
      <c r="M2716" s="7" t="inlineStr">
        <is>
          <t>SRC-CRPT-117HRPT96</t>
        </is>
      </c>
      <c r="N2716" s="7" t="inlineStr">
        <is>
          <t>491</t>
        </is>
      </c>
      <c r="O2716" s="7" t="inlineStr">
        <is>
          <t>Title II, Administration for Community Living -- printed as 'Total, Administration for Community Living' [Bill]</t>
        </is>
      </c>
      <c r="P2716" s="7" t="inlineStr">
        <is>
          <t>AI-extracted</t>
        </is>
      </c>
      <c r="Q2716" s="7" t="n">
        <v>0.5</v>
      </c>
      <c r="R2716" s="7" t="inlineStr">
        <is>
          <t>unverified</t>
        </is>
      </c>
      <c r="S2716" s="7" t="str">
        <f>IFERROR(""&amp;INDEX('Bill Report Reference'!$G$2:$G$72,MATCH(INDEX(Account!$J$2:$J$131,MATCH($B2716,Account!$A$2:$A$131,0))&amp;"-"&amp;$C2716&amp;"-"&amp;$D2716,'Bill Report Reference'!$I$2:$I$72,0)),"")</f>
        <v>https://www.govinfo.gov/content/pkg/BILLS-117hr4502rh/pdf/BILLS-117hr4502rh.pdf</v>
      </c>
      <c r="T2716" s="7" t="str">
        <f>IFERROR(""&amp;INDEX('Bill Report Reference'!$H$2:$H$72,MATCH(INDEX(Account!$J$2:$J$131,MATCH($B2716,Account!$A$2:$A$131,0))&amp;"-"&amp;$C2716&amp;"-"&amp;$D2716,'Bill Report Reference'!$I$2:$I$72,0)),"")</f>
        <v>https://www.govinfo.gov/content/pkg/CRPT-117hrpt96/pdf/CRPT-117hrpt96.pdf</v>
      </c>
      <c r="U2716" s="7" t="inlineStr"/>
      <c r="V2716" s="7" t="inlineStr"/>
    </row>
    <row r="2717">
      <c r="A2717" s="7" t="inlineStr">
        <is>
          <t>OBS-LHHS-1846</t>
        </is>
      </c>
      <c r="B2717" s="7" t="inlineStr">
        <is>
          <t>ACC-HHS-ACL-TOTAL</t>
        </is>
      </c>
      <c r="C2717" s="7" t="n">
        <v>2022</v>
      </c>
      <c r="D2717" s="7" t="inlineStr">
        <is>
          <t>House Reported</t>
        </is>
      </c>
      <c r="E2717" s="7" t="inlineStr">
        <is>
          <t>House</t>
        </is>
      </c>
      <c r="F2717" s="7" t="str">
        <f>IFERROR(""&amp;INDEX('Bill Report Reference'!$E$2:$E$72,MATCH(INDEX(Account!$J$2:$J$131,MATCH($B2717,Account!$A$2:$A$131,0))&amp;"-"&amp;$C2717&amp;"-"&amp;$D2717,'Bill Report Reference'!$I$2:$I$72,0)),"")</f>
        <v>H.R.4502</v>
      </c>
      <c r="G2717" s="7" t="str">
        <f>IFERROR(""&amp;INDEX('Bill Report Reference'!$F$2:$F$72,MATCH(INDEX(Account!$J$2:$J$131,MATCH($B2717,Account!$A$2:$A$131,0))&amp;"-"&amp;$C2717&amp;"-"&amp;$D2717,'Bill Report Reference'!$I$2:$I$72,0)),"")</f>
        <v>H.Rept.117-96</v>
      </c>
      <c r="H2717" s="9" t="n">
        <v>3132229000</v>
      </c>
      <c r="I2717" s="7" t="inlineStr">
        <is>
          <t>budget authority</t>
        </is>
      </c>
      <c r="J2717" s="7" t="inlineStr">
        <is>
          <t>program_level</t>
        </is>
      </c>
      <c r="K2717" s="7" t="inlineStr">
        <is>
          <t>FALSE</t>
        </is>
      </c>
      <c r="L2717" s="7" t="inlineStr"/>
      <c r="M2717" s="7" t="inlineStr">
        <is>
          <t>SRC-CRPT-117HRPT96</t>
        </is>
      </c>
      <c r="N2717" s="7" t="inlineStr">
        <is>
          <t>491</t>
        </is>
      </c>
      <c r="O2717" s="7" t="inlineStr">
        <is>
          <t>Title II, Administration for Community Living -- printed as 'Total, ACL program level' [Bill]</t>
        </is>
      </c>
      <c r="P2717" s="7" t="inlineStr">
        <is>
          <t>AI-extracted</t>
        </is>
      </c>
      <c r="Q2717" s="7" t="n">
        <v>0.95</v>
      </c>
      <c r="R2717" s="7" t="inlineStr">
        <is>
          <t>auto-validated</t>
        </is>
      </c>
      <c r="S2717" s="7" t="str">
        <f>IFERROR(""&amp;INDEX('Bill Report Reference'!$G$2:$G$72,MATCH(INDEX(Account!$J$2:$J$131,MATCH($B2717,Account!$A$2:$A$131,0))&amp;"-"&amp;$C2717&amp;"-"&amp;$D2717,'Bill Report Reference'!$I$2:$I$72,0)),"")</f>
        <v>https://www.govinfo.gov/content/pkg/BILLS-117hr4502rh/pdf/BILLS-117hr4502rh.pdf</v>
      </c>
      <c r="T2717" s="7" t="str">
        <f>IFERROR(""&amp;INDEX('Bill Report Reference'!$H$2:$H$72,MATCH(INDEX(Account!$J$2:$J$131,MATCH($B2717,Account!$A$2:$A$131,0))&amp;"-"&amp;$C2717&amp;"-"&amp;$D2717,'Bill Report Reference'!$I$2:$I$72,0)),"")</f>
        <v>https://www.govinfo.gov/content/pkg/CRPT-117hrpt96/pdf/CRPT-117hrpt96.pdf</v>
      </c>
      <c r="U2717" s="7" t="inlineStr">
        <is>
          <t>OBS-LHHS-1845</t>
        </is>
      </c>
      <c r="V2717" s="7" t="inlineStr"/>
    </row>
    <row r="2718">
      <c r="A2718" s="7" t="inlineStr">
        <is>
          <t>OBS-LHHS-1847</t>
        </is>
      </c>
      <c r="B2718" s="7" t="inlineStr">
        <is>
          <t>ACC-HHS-AHRQ-TOTAL</t>
        </is>
      </c>
      <c r="C2718" s="7" t="n">
        <v>2022</v>
      </c>
      <c r="D2718" s="7" t="inlineStr">
        <is>
          <t>House Reported</t>
        </is>
      </c>
      <c r="E2718" s="7" t="inlineStr">
        <is>
          <t>House</t>
        </is>
      </c>
      <c r="F2718" s="7" t="str">
        <f>IFERROR(""&amp;INDEX('Bill Report Reference'!$E$2:$E$72,MATCH(INDEX(Account!$J$2:$J$131,MATCH($B2718,Account!$A$2:$A$131,0))&amp;"-"&amp;$C2718&amp;"-"&amp;$D2718,'Bill Report Reference'!$I$2:$I$72,0)),"")</f>
        <v>H.R.4502</v>
      </c>
      <c r="G2718" s="7" t="str">
        <f>IFERROR(""&amp;INDEX('Bill Report Reference'!$F$2:$F$72,MATCH(INDEX(Account!$J$2:$J$131,MATCH($B2718,Account!$A$2:$A$131,0))&amp;"-"&amp;$C2718&amp;"-"&amp;$D2718,'Bill Report Reference'!$I$2:$I$72,0)),"")</f>
        <v>H.Rept.117-96</v>
      </c>
      <c r="H2718" s="9" t="n">
        <v>250792000</v>
      </c>
      <c r="I2718" s="7" t="inlineStr">
        <is>
          <t>budget authority</t>
        </is>
      </c>
      <c r="J2718" s="7" t="inlineStr"/>
      <c r="K2718" s="7" t="inlineStr">
        <is>
          <t>FALSE</t>
        </is>
      </c>
      <c r="L2718" s="7" t="inlineStr"/>
      <c r="M2718" s="7" t="inlineStr">
        <is>
          <t>SRC-CRPT-117HRPT96</t>
        </is>
      </c>
      <c r="N2718" s="7" t="inlineStr">
        <is>
          <t>481</t>
        </is>
      </c>
      <c r="O2718" s="7" t="inlineStr">
        <is>
          <t>Title II, Agency for Healthcare Research and Quality -- printed as 'Federal funds 3/' [Bill]</t>
        </is>
      </c>
      <c r="P2718" s="7" t="inlineStr">
        <is>
          <t>text-extracted</t>
        </is>
      </c>
      <c r="Q2718" s="7" t="n">
        <v>0.95</v>
      </c>
      <c r="R2718" s="7" t="inlineStr">
        <is>
          <t>auto-validated</t>
        </is>
      </c>
      <c r="S2718" s="7" t="str">
        <f>IFERROR(""&amp;INDEX('Bill Report Reference'!$G$2:$G$72,MATCH(INDEX(Account!$J$2:$J$131,MATCH($B2718,Account!$A$2:$A$131,0))&amp;"-"&amp;$C2718&amp;"-"&amp;$D2718,'Bill Report Reference'!$I$2:$I$72,0)),"")</f>
        <v>https://www.govinfo.gov/content/pkg/BILLS-117hr4502rh/pdf/BILLS-117hr4502rh.pdf</v>
      </c>
      <c r="T2718" s="7" t="str">
        <f>IFERROR(""&amp;INDEX('Bill Report Reference'!$H$2:$H$72,MATCH(INDEX(Account!$J$2:$J$131,MATCH($B2718,Account!$A$2:$A$131,0))&amp;"-"&amp;$C2718&amp;"-"&amp;$D2718,'Bill Report Reference'!$I$2:$I$72,0)),"")</f>
        <v>https://www.govinfo.gov/content/pkg/CRPT-117hrpt96/pdf/CRPT-117hrpt96.pdf</v>
      </c>
      <c r="U2718" s="7" t="inlineStr"/>
      <c r="V2718" s="7" t="inlineStr"/>
    </row>
    <row r="2719">
      <c r="A2719" s="7" t="inlineStr">
        <is>
          <t>OBS-LHHS-1848</t>
        </is>
      </c>
      <c r="B2719" s="7" t="inlineStr">
        <is>
          <t>ACC-HHS-AHRQ-TOTAL</t>
        </is>
      </c>
      <c r="C2719" s="7" t="n">
        <v>2022</v>
      </c>
      <c r="D2719" s="7" t="inlineStr">
        <is>
          <t>House Reported</t>
        </is>
      </c>
      <c r="E2719" s="7" t="inlineStr">
        <is>
          <t>House</t>
        </is>
      </c>
      <c r="F2719" s="7" t="str">
        <f>IFERROR(""&amp;INDEX('Bill Report Reference'!$E$2:$E$72,MATCH(INDEX(Account!$J$2:$J$131,MATCH($B2719,Account!$A$2:$A$131,0))&amp;"-"&amp;$C2719&amp;"-"&amp;$D2719,'Bill Report Reference'!$I$2:$I$72,0)),"")</f>
        <v>H.R.4502</v>
      </c>
      <c r="G2719" s="7" t="str">
        <f>IFERROR(""&amp;INDEX('Bill Report Reference'!$F$2:$F$72,MATCH(INDEX(Account!$J$2:$J$131,MATCH($B2719,Account!$A$2:$A$131,0))&amp;"-"&amp;$C2719&amp;"-"&amp;$D2719,'Bill Report Reference'!$I$2:$I$72,0)),"")</f>
        <v>H.Rept.117-96</v>
      </c>
      <c r="H2719" s="9" t="n">
        <v>380000000</v>
      </c>
      <c r="I2719" s="7" t="inlineStr">
        <is>
          <t>budget authority</t>
        </is>
      </c>
      <c r="J2719" s="7" t="inlineStr">
        <is>
          <t>program_level</t>
        </is>
      </c>
      <c r="K2719" s="7" t="inlineStr">
        <is>
          <t>FALSE</t>
        </is>
      </c>
      <c r="L2719" s="7" t="inlineStr"/>
      <c r="M2719" s="7" t="inlineStr">
        <is>
          <t>SRC-CRPT-117HRPT96</t>
        </is>
      </c>
      <c r="N2719" s="7" t="inlineStr">
        <is>
          <t>481</t>
        </is>
      </c>
      <c r="O2719" s="7" t="inlineStr">
        <is>
          <t>Title II, Agency for Healthcare Research and Quality -- printed as 'Total, AHRQ Program Level 3/' [Bill]</t>
        </is>
      </c>
      <c r="P2719" s="7" t="inlineStr">
        <is>
          <t>text-extracted</t>
        </is>
      </c>
      <c r="Q2719" s="7" t="n">
        <v>0.95</v>
      </c>
      <c r="R2719" s="7" t="inlineStr">
        <is>
          <t>auto-validated</t>
        </is>
      </c>
      <c r="S2719" s="7" t="str">
        <f>IFERROR(""&amp;INDEX('Bill Report Reference'!$G$2:$G$72,MATCH(INDEX(Account!$J$2:$J$131,MATCH($B2719,Account!$A$2:$A$131,0))&amp;"-"&amp;$C2719&amp;"-"&amp;$D2719,'Bill Report Reference'!$I$2:$I$72,0)),"")</f>
        <v>https://www.govinfo.gov/content/pkg/BILLS-117hr4502rh/pdf/BILLS-117hr4502rh.pdf</v>
      </c>
      <c r="T2719" s="7" t="str">
        <f>IFERROR(""&amp;INDEX('Bill Report Reference'!$H$2:$H$72,MATCH(INDEX(Account!$J$2:$J$131,MATCH($B2719,Account!$A$2:$A$131,0))&amp;"-"&amp;$C2719&amp;"-"&amp;$D2719,'Bill Report Reference'!$I$2:$I$72,0)),"")</f>
        <v>https://www.govinfo.gov/content/pkg/CRPT-117hrpt96/pdf/CRPT-117hrpt96.pdf</v>
      </c>
      <c r="U2719" s="7" t="inlineStr">
        <is>
          <t>OBS-LHHS-1847</t>
        </is>
      </c>
      <c r="V2719" s="7" t="inlineStr"/>
    </row>
    <row r="2720">
      <c r="A2720" s="7" t="inlineStr">
        <is>
          <t>OBS-LHHS-1849</t>
        </is>
      </c>
      <c r="B2720" s="7" t="inlineStr">
        <is>
          <t>ACC-HHS-CDC-BIRTH-DEFECTS</t>
        </is>
      </c>
      <c r="C2720" s="7" t="n">
        <v>2022</v>
      </c>
      <c r="D2720" s="7" t="inlineStr">
        <is>
          <t>House Reported</t>
        </is>
      </c>
      <c r="E2720" s="7" t="inlineStr">
        <is>
          <t>House</t>
        </is>
      </c>
      <c r="F2720" s="7" t="str">
        <f>IFERROR(""&amp;INDEX('Bill Report Reference'!$E$2:$E$72,MATCH(INDEX(Account!$J$2:$J$131,MATCH($B2720,Account!$A$2:$A$131,0))&amp;"-"&amp;$C2720&amp;"-"&amp;$D2720,'Bill Report Reference'!$I$2:$I$72,0)),"")</f>
        <v>H.R.4502</v>
      </c>
      <c r="G2720" s="7" t="str">
        <f>IFERROR(""&amp;INDEX('Bill Report Reference'!$F$2:$F$72,MATCH(INDEX(Account!$J$2:$J$131,MATCH($B2720,Account!$A$2:$A$131,0))&amp;"-"&amp;$C2720&amp;"-"&amp;$D2720,'Bill Report Reference'!$I$2:$I$72,0)),"")</f>
        <v>H.Rept.117-96</v>
      </c>
      <c r="H2720" s="9" t="n">
        <v>186810000</v>
      </c>
      <c r="I2720" s="7" t="inlineStr">
        <is>
          <t>budget authority</t>
        </is>
      </c>
      <c r="J2720" s="7" t="inlineStr"/>
      <c r="K2720" s="7" t="inlineStr">
        <is>
          <t>FALSE</t>
        </is>
      </c>
      <c r="L2720" s="7" t="inlineStr"/>
      <c r="M2720" s="7" t="inlineStr">
        <is>
          <t>SRC-CRPT-117HRPT96</t>
        </is>
      </c>
      <c r="N2720" s="7" t="inlineStr">
        <is>
          <t>472</t>
        </is>
      </c>
      <c r="O2720" s="7" t="inlineStr">
        <is>
          <t>Title II, Centers for Disease Control and Prevention -- printed as 'Birth Defects, Developmental Disabilities, Disabilities and Health' [Bill]</t>
        </is>
      </c>
      <c r="P2720" s="7" t="inlineStr">
        <is>
          <t>AI-extracted</t>
        </is>
      </c>
      <c r="Q2720" s="7" t="n">
        <v>0.95</v>
      </c>
      <c r="R2720" s="7" t="inlineStr">
        <is>
          <t>auto-validated</t>
        </is>
      </c>
      <c r="S2720" s="7" t="str">
        <f>IFERROR(""&amp;INDEX('Bill Report Reference'!$G$2:$G$72,MATCH(INDEX(Account!$J$2:$J$131,MATCH($B2720,Account!$A$2:$A$131,0))&amp;"-"&amp;$C2720&amp;"-"&amp;$D2720,'Bill Report Reference'!$I$2:$I$72,0)),"")</f>
        <v>https://www.govinfo.gov/content/pkg/BILLS-117hr4502rh/pdf/BILLS-117hr4502rh.pdf</v>
      </c>
      <c r="T2720" s="7" t="str">
        <f>IFERROR(""&amp;INDEX('Bill Report Reference'!$H$2:$H$72,MATCH(INDEX(Account!$J$2:$J$131,MATCH($B2720,Account!$A$2:$A$131,0))&amp;"-"&amp;$C2720&amp;"-"&amp;$D2720,'Bill Report Reference'!$I$2:$I$72,0)),"")</f>
        <v>https://www.govinfo.gov/content/pkg/CRPT-117hrpt96/pdf/CRPT-117hrpt96.pdf</v>
      </c>
      <c r="U2720" s="7" t="inlineStr"/>
      <c r="V2720" s="7" t="inlineStr"/>
    </row>
    <row r="2721">
      <c r="A2721" s="7" t="inlineStr">
        <is>
          <t>OBS-LHHS-1850</t>
        </is>
      </c>
      <c r="B2721" s="7" t="inlineStr">
        <is>
          <t>ACC-HHS-CDC-BUILDINGS-FACILITIES</t>
        </is>
      </c>
      <c r="C2721" s="7" t="n">
        <v>2022</v>
      </c>
      <c r="D2721" s="7" t="inlineStr">
        <is>
          <t>House Reported</t>
        </is>
      </c>
      <c r="E2721" s="7" t="inlineStr">
        <is>
          <t>House</t>
        </is>
      </c>
      <c r="F2721" s="7" t="str">
        <f>IFERROR(""&amp;INDEX('Bill Report Reference'!$E$2:$E$72,MATCH(INDEX(Account!$J$2:$J$131,MATCH($B2721,Account!$A$2:$A$131,0))&amp;"-"&amp;$C2721&amp;"-"&amp;$D2721,'Bill Report Reference'!$I$2:$I$72,0)),"")</f>
        <v>H.R.4502</v>
      </c>
      <c r="G2721" s="7" t="str">
        <f>IFERROR(""&amp;INDEX('Bill Report Reference'!$F$2:$F$72,MATCH(INDEX(Account!$J$2:$J$131,MATCH($B2721,Account!$A$2:$A$131,0))&amp;"-"&amp;$C2721&amp;"-"&amp;$D2721,'Bill Report Reference'!$I$2:$I$72,0)),"")</f>
        <v>H.Rept.117-96</v>
      </c>
      <c r="H2721" s="9" t="n">
        <v>55000000</v>
      </c>
      <c r="I2721" s="7" t="inlineStr">
        <is>
          <t>budget authority</t>
        </is>
      </c>
      <c r="J2721" s="7" t="inlineStr"/>
      <c r="K2721" s="7" t="inlineStr">
        <is>
          <t>FALSE</t>
        </is>
      </c>
      <c r="L2721" s="7" t="inlineStr"/>
      <c r="M2721" s="7" t="inlineStr">
        <is>
          <t>SRC-CRPT-117HRPT96</t>
        </is>
      </c>
      <c r="N2721" s="7" t="inlineStr">
        <is>
          <t>473</t>
        </is>
      </c>
      <c r="O2721" s="7" t="inlineStr">
        <is>
          <t>Title II, Centers for Disease Control and Prevention -- printed as 'Buildings and Facilities' [Bill]</t>
        </is>
      </c>
      <c r="P2721" s="7" t="inlineStr">
        <is>
          <t>AI-extracted</t>
        </is>
      </c>
      <c r="Q2721" s="7" t="n">
        <v>0.5</v>
      </c>
      <c r="R2721" s="7" t="inlineStr">
        <is>
          <t>unverified</t>
        </is>
      </c>
      <c r="S2721" s="7" t="str">
        <f>IFERROR(""&amp;INDEX('Bill Report Reference'!$G$2:$G$72,MATCH(INDEX(Account!$J$2:$J$131,MATCH($B2721,Account!$A$2:$A$131,0))&amp;"-"&amp;$C2721&amp;"-"&amp;$D2721,'Bill Report Reference'!$I$2:$I$72,0)),"")</f>
        <v>https://www.govinfo.gov/content/pkg/BILLS-117hr4502rh/pdf/BILLS-117hr4502rh.pdf</v>
      </c>
      <c r="T2721" s="7" t="str">
        <f>IFERROR(""&amp;INDEX('Bill Report Reference'!$H$2:$H$72,MATCH(INDEX(Account!$J$2:$J$131,MATCH($B2721,Account!$A$2:$A$131,0))&amp;"-"&amp;$C2721&amp;"-"&amp;$D2721,'Bill Report Reference'!$I$2:$I$72,0)),"")</f>
        <v>https://www.govinfo.gov/content/pkg/CRPT-117hrpt96/pdf/CRPT-117hrpt96.pdf</v>
      </c>
      <c r="U2721" s="7" t="inlineStr"/>
      <c r="V2721" s="7" t="inlineStr"/>
    </row>
    <row r="2722">
      <c r="A2722" s="7" t="inlineStr">
        <is>
          <t>OBS-LHHS-1851</t>
        </is>
      </c>
      <c r="B2722" s="7" t="inlineStr">
        <is>
          <t>ACC-HHS-CDC-CHRONIC-DISEASE</t>
        </is>
      </c>
      <c r="C2722" s="7" t="n">
        <v>2022</v>
      </c>
      <c r="D2722" s="7" t="inlineStr">
        <is>
          <t>House Reported</t>
        </is>
      </c>
      <c r="E2722" s="7" t="inlineStr">
        <is>
          <t>House</t>
        </is>
      </c>
      <c r="F2722" s="7" t="str">
        <f>IFERROR(""&amp;INDEX('Bill Report Reference'!$E$2:$E$72,MATCH(INDEX(Account!$J$2:$J$131,MATCH($B2722,Account!$A$2:$A$131,0))&amp;"-"&amp;$C2722&amp;"-"&amp;$D2722,'Bill Report Reference'!$I$2:$I$72,0)),"")</f>
        <v>H.R.4502</v>
      </c>
      <c r="G2722" s="7" t="str">
        <f>IFERROR(""&amp;INDEX('Bill Report Reference'!$F$2:$F$72,MATCH(INDEX(Account!$J$2:$J$131,MATCH($B2722,Account!$A$2:$A$131,0))&amp;"-"&amp;$C2722&amp;"-"&amp;$D2722,'Bill Report Reference'!$I$2:$I$72,0)),"")</f>
        <v>H.Rept.117-96</v>
      </c>
      <c r="H2722" s="9" t="n">
        <v>1302114000</v>
      </c>
      <c r="I2722" s="7" t="inlineStr">
        <is>
          <t>budget authority</t>
        </is>
      </c>
      <c r="J2722" s="7" t="inlineStr"/>
      <c r="K2722" s="7" t="inlineStr">
        <is>
          <t>FALSE</t>
        </is>
      </c>
      <c r="L2722" s="7" t="inlineStr"/>
      <c r="M2722" s="7" t="inlineStr">
        <is>
          <t>SRC-CRPT-117HRPT96</t>
        </is>
      </c>
      <c r="N2722" s="7" t="inlineStr">
        <is>
          <t>472</t>
        </is>
      </c>
      <c r="O2722" s="7" t="inlineStr">
        <is>
          <t>Title II, Centers for Disease Control and Prevention -- printed as 'Chronic Disease Prevention and Health Promotion' [Bill]</t>
        </is>
      </c>
      <c r="P2722" s="7" t="inlineStr">
        <is>
          <t>AI-extracted</t>
        </is>
      </c>
      <c r="Q2722" s="7" t="n">
        <v>0.5</v>
      </c>
      <c r="R2722" s="7" t="inlineStr">
        <is>
          <t>unverified</t>
        </is>
      </c>
      <c r="S2722" s="7" t="str">
        <f>IFERROR(""&amp;INDEX('Bill Report Reference'!$G$2:$G$72,MATCH(INDEX(Account!$J$2:$J$131,MATCH($B2722,Account!$A$2:$A$131,0))&amp;"-"&amp;$C2722&amp;"-"&amp;$D2722,'Bill Report Reference'!$I$2:$I$72,0)),"")</f>
        <v>https://www.govinfo.gov/content/pkg/BILLS-117hr4502rh/pdf/BILLS-117hr4502rh.pdf</v>
      </c>
      <c r="T2722" s="7" t="str">
        <f>IFERROR(""&amp;INDEX('Bill Report Reference'!$H$2:$H$72,MATCH(INDEX(Account!$J$2:$J$131,MATCH($B2722,Account!$A$2:$A$131,0))&amp;"-"&amp;$C2722&amp;"-"&amp;$D2722,'Bill Report Reference'!$I$2:$I$72,0)),"")</f>
        <v>https://www.govinfo.gov/content/pkg/CRPT-117hrpt96/pdf/CRPT-117hrpt96.pdf</v>
      </c>
      <c r="U2722" s="7" t="inlineStr"/>
      <c r="V2722" s="7" t="inlineStr"/>
    </row>
    <row r="2723">
      <c r="A2723" s="7" t="inlineStr">
        <is>
          <t>OBS-LHHS-1852</t>
        </is>
      </c>
      <c r="B2723" s="7" t="inlineStr">
        <is>
          <t>ACC-HHS-CDC-EEOICP</t>
        </is>
      </c>
      <c r="C2723" s="7" t="n">
        <v>2022</v>
      </c>
      <c r="D2723" s="7" t="inlineStr">
        <is>
          <t>House Reported</t>
        </is>
      </c>
      <c r="E2723" s="7" t="inlineStr">
        <is>
          <t>House</t>
        </is>
      </c>
      <c r="F2723" s="7" t="str">
        <f>IFERROR(""&amp;INDEX('Bill Report Reference'!$E$2:$E$72,MATCH(INDEX(Account!$J$2:$J$131,MATCH($B2723,Account!$A$2:$A$131,0))&amp;"-"&amp;$C2723&amp;"-"&amp;$D2723,'Bill Report Reference'!$I$2:$I$72,0)),"")</f>
        <v>H.R.4502</v>
      </c>
      <c r="G2723" s="7" t="str">
        <f>IFERROR(""&amp;INDEX('Bill Report Reference'!$F$2:$F$72,MATCH(INDEX(Account!$J$2:$J$131,MATCH($B2723,Account!$A$2:$A$131,0))&amp;"-"&amp;$C2723&amp;"-"&amp;$D2723,'Bill Report Reference'!$I$2:$I$72,0)),"")</f>
        <v>H.Rept.117-96</v>
      </c>
      <c r="H2723" s="9" t="n">
        <v>55358000</v>
      </c>
      <c r="I2723" s="7" t="inlineStr">
        <is>
          <t>budget authority</t>
        </is>
      </c>
      <c r="J2723" s="7" t="inlineStr"/>
      <c r="K2723" s="7" t="inlineStr">
        <is>
          <t>FALSE</t>
        </is>
      </c>
      <c r="L2723" s="7" t="inlineStr"/>
      <c r="M2723" s="7" t="inlineStr">
        <is>
          <t>SRC-CRPT-117HRPT96</t>
        </is>
      </c>
      <c r="N2723" s="7" t="inlineStr">
        <is>
          <t>473</t>
        </is>
      </c>
      <c r="O2723" s="7" t="inlineStr">
        <is>
          <t>Title II, Centers for Disease Control and Prevention -- printed as 'Energy Employees Occupational Illness Compensation Program' [Bill]</t>
        </is>
      </c>
      <c r="P2723" s="7" t="inlineStr">
        <is>
          <t>AI-extracted</t>
        </is>
      </c>
      <c r="Q2723" s="7" t="n">
        <v>0.5</v>
      </c>
      <c r="R2723" s="7" t="inlineStr">
        <is>
          <t>unverified</t>
        </is>
      </c>
      <c r="S2723" s="7" t="str">
        <f>IFERROR(""&amp;INDEX('Bill Report Reference'!$G$2:$G$72,MATCH(INDEX(Account!$J$2:$J$131,MATCH($B2723,Account!$A$2:$A$131,0))&amp;"-"&amp;$C2723&amp;"-"&amp;$D2723,'Bill Report Reference'!$I$2:$I$72,0)),"")</f>
        <v>https://www.govinfo.gov/content/pkg/BILLS-117hr4502rh/pdf/BILLS-117hr4502rh.pdf</v>
      </c>
      <c r="T2723" s="7" t="str">
        <f>IFERROR(""&amp;INDEX('Bill Report Reference'!$H$2:$H$72,MATCH(INDEX(Account!$J$2:$J$131,MATCH($B2723,Account!$A$2:$A$131,0))&amp;"-"&amp;$C2723&amp;"-"&amp;$D2723,'Bill Report Reference'!$I$2:$I$72,0)),"")</f>
        <v>https://www.govinfo.gov/content/pkg/CRPT-117hrpt96/pdf/CRPT-117hrpt96.pdf</v>
      </c>
      <c r="U2723" s="7" t="inlineStr"/>
      <c r="V2723" s="7" t="inlineStr"/>
    </row>
    <row r="2724">
      <c r="A2724" s="7" t="inlineStr">
        <is>
          <t>OBS-LHHS-1853</t>
        </is>
      </c>
      <c r="B2724" s="7" t="inlineStr">
        <is>
          <t>ACC-HHS-CDC-EMERGING-ZOONOTIC</t>
        </is>
      </c>
      <c r="C2724" s="7" t="n">
        <v>2022</v>
      </c>
      <c r="D2724" s="7" t="inlineStr">
        <is>
          <t>House Reported</t>
        </is>
      </c>
      <c r="E2724" s="7" t="inlineStr">
        <is>
          <t>House</t>
        </is>
      </c>
      <c r="F2724" s="7" t="str">
        <f>IFERROR(""&amp;INDEX('Bill Report Reference'!$E$2:$E$72,MATCH(INDEX(Account!$J$2:$J$131,MATCH($B2724,Account!$A$2:$A$131,0))&amp;"-"&amp;$C2724&amp;"-"&amp;$D2724,'Bill Report Reference'!$I$2:$I$72,0)),"")</f>
        <v>H.R.4502</v>
      </c>
      <c r="G2724" s="7" t="str">
        <f>IFERROR(""&amp;INDEX('Bill Report Reference'!$F$2:$F$72,MATCH(INDEX(Account!$J$2:$J$131,MATCH($B2724,Account!$A$2:$A$131,0))&amp;"-"&amp;$C2724&amp;"-"&amp;$D2724,'Bill Report Reference'!$I$2:$I$72,0)),"")</f>
        <v>H.Rept.117-96</v>
      </c>
      <c r="H2724" s="9" t="n">
        <v>674272000</v>
      </c>
      <c r="I2724" s="7" t="inlineStr">
        <is>
          <t>budget authority</t>
        </is>
      </c>
      <c r="J2724" s="7" t="inlineStr"/>
      <c r="K2724" s="7" t="inlineStr">
        <is>
          <t>FALSE</t>
        </is>
      </c>
      <c r="L2724" s="7" t="inlineStr"/>
      <c r="M2724" s="7" t="inlineStr">
        <is>
          <t>SRC-CRPT-117HRPT96</t>
        </is>
      </c>
      <c r="N2724" s="7" t="inlineStr">
        <is>
          <t>472</t>
        </is>
      </c>
      <c r="O2724" s="7" t="inlineStr">
        <is>
          <t>Title II, Centers for Disease Control and Prevention -- printed as 'Emerging and Zoonotic Infectious Diseases' [Bill]</t>
        </is>
      </c>
      <c r="P2724" s="7" t="inlineStr">
        <is>
          <t>AI-extracted</t>
        </is>
      </c>
      <c r="Q2724" s="7" t="n">
        <v>0.5</v>
      </c>
      <c r="R2724" s="7" t="inlineStr">
        <is>
          <t>unverified</t>
        </is>
      </c>
      <c r="S2724" s="7" t="str">
        <f>IFERROR(""&amp;INDEX('Bill Report Reference'!$G$2:$G$72,MATCH(INDEX(Account!$J$2:$J$131,MATCH($B2724,Account!$A$2:$A$131,0))&amp;"-"&amp;$C2724&amp;"-"&amp;$D2724,'Bill Report Reference'!$I$2:$I$72,0)),"")</f>
        <v>https://www.govinfo.gov/content/pkg/BILLS-117hr4502rh/pdf/BILLS-117hr4502rh.pdf</v>
      </c>
      <c r="T2724" s="7" t="str">
        <f>IFERROR(""&amp;INDEX('Bill Report Reference'!$H$2:$H$72,MATCH(INDEX(Account!$J$2:$J$131,MATCH($B2724,Account!$A$2:$A$131,0))&amp;"-"&amp;$C2724&amp;"-"&amp;$D2724,'Bill Report Reference'!$I$2:$I$72,0)),"")</f>
        <v>https://www.govinfo.gov/content/pkg/CRPT-117hrpt96/pdf/CRPT-117hrpt96.pdf</v>
      </c>
      <c r="U2724" s="7" t="inlineStr"/>
      <c r="V2724" s="7" t="inlineStr"/>
    </row>
    <row r="2725">
      <c r="A2725" s="7" t="inlineStr">
        <is>
          <t>OBS-LHHS-1854</t>
        </is>
      </c>
      <c r="B2725" s="7" t="inlineStr">
        <is>
          <t>ACC-HHS-CDC-ENVIRONMENTAL-HEALTH</t>
        </is>
      </c>
      <c r="C2725" s="7" t="n">
        <v>2022</v>
      </c>
      <c r="D2725" s="7" t="inlineStr">
        <is>
          <t>House Reported</t>
        </is>
      </c>
      <c r="E2725" s="7" t="inlineStr">
        <is>
          <t>House</t>
        </is>
      </c>
      <c r="F2725" s="7" t="str">
        <f>IFERROR(""&amp;INDEX('Bill Report Reference'!$E$2:$E$72,MATCH(INDEX(Account!$J$2:$J$131,MATCH($B2725,Account!$A$2:$A$131,0))&amp;"-"&amp;$C2725&amp;"-"&amp;$D2725,'Bill Report Reference'!$I$2:$I$72,0)),"")</f>
        <v>H.R.4502</v>
      </c>
      <c r="G2725" s="7" t="str">
        <f>IFERROR(""&amp;INDEX('Bill Report Reference'!$F$2:$F$72,MATCH(INDEX(Account!$J$2:$J$131,MATCH($B2725,Account!$A$2:$A$131,0))&amp;"-"&amp;$C2725&amp;"-"&amp;$D2725,'Bill Report Reference'!$I$2:$I$72,0)),"")</f>
        <v>H.Rept.117-96</v>
      </c>
      <c r="H2725" s="9" t="n">
        <v>326350000</v>
      </c>
      <c r="I2725" s="7" t="inlineStr">
        <is>
          <t>budget authority</t>
        </is>
      </c>
      <c r="J2725" s="7" t="inlineStr"/>
      <c r="K2725" s="7" t="inlineStr">
        <is>
          <t>FALSE</t>
        </is>
      </c>
      <c r="L2725" s="7" t="inlineStr"/>
      <c r="M2725" s="7" t="inlineStr">
        <is>
          <t>SRC-CRPT-117HRPT96</t>
        </is>
      </c>
      <c r="N2725" s="7" t="inlineStr">
        <is>
          <t>473</t>
        </is>
      </c>
      <c r="O2725" s="7" t="inlineStr">
        <is>
          <t>Title II, Centers for Disease Control and Prevention -- printed as 'Environmental Health' [Bill]</t>
        </is>
      </c>
      <c r="P2725" s="7" t="inlineStr">
        <is>
          <t>AI-extracted</t>
        </is>
      </c>
      <c r="Q2725" s="7" t="n">
        <v>0.95</v>
      </c>
      <c r="R2725" s="7" t="inlineStr">
        <is>
          <t>auto-validated</t>
        </is>
      </c>
      <c r="S2725" s="7" t="str">
        <f>IFERROR(""&amp;INDEX('Bill Report Reference'!$G$2:$G$72,MATCH(INDEX(Account!$J$2:$J$131,MATCH($B2725,Account!$A$2:$A$131,0))&amp;"-"&amp;$C2725&amp;"-"&amp;$D2725,'Bill Report Reference'!$I$2:$I$72,0)),"")</f>
        <v>https://www.govinfo.gov/content/pkg/BILLS-117hr4502rh/pdf/BILLS-117hr4502rh.pdf</v>
      </c>
      <c r="T2725" s="7" t="str">
        <f>IFERROR(""&amp;INDEX('Bill Report Reference'!$H$2:$H$72,MATCH(INDEX(Account!$J$2:$J$131,MATCH($B2725,Account!$A$2:$A$131,0))&amp;"-"&amp;$C2725&amp;"-"&amp;$D2725,'Bill Report Reference'!$I$2:$I$72,0)),"")</f>
        <v>https://www.govinfo.gov/content/pkg/CRPT-117hrpt96/pdf/CRPT-117hrpt96.pdf</v>
      </c>
      <c r="U2725" s="7" t="inlineStr"/>
      <c r="V2725" s="7" t="inlineStr"/>
    </row>
    <row r="2726">
      <c r="A2726" s="7" t="inlineStr">
        <is>
          <t>OBS-LHHS-1855</t>
        </is>
      </c>
      <c r="B2726" s="7" t="inlineStr">
        <is>
          <t>ACC-HHS-CDC-GLOBAL-HEALTH</t>
        </is>
      </c>
      <c r="C2726" s="7" t="n">
        <v>2022</v>
      </c>
      <c r="D2726" s="7" t="inlineStr">
        <is>
          <t>House Reported</t>
        </is>
      </c>
      <c r="E2726" s="7" t="inlineStr">
        <is>
          <t>House</t>
        </is>
      </c>
      <c r="F2726" s="7" t="str">
        <f>IFERROR(""&amp;INDEX('Bill Report Reference'!$E$2:$E$72,MATCH(INDEX(Account!$J$2:$J$131,MATCH($B2726,Account!$A$2:$A$131,0))&amp;"-"&amp;$C2726&amp;"-"&amp;$D2726,'Bill Report Reference'!$I$2:$I$72,0)),"")</f>
        <v>H.R.4502</v>
      </c>
      <c r="G2726" s="7" t="str">
        <f>IFERROR(""&amp;INDEX('Bill Report Reference'!$F$2:$F$72,MATCH(INDEX(Account!$J$2:$J$131,MATCH($B2726,Account!$A$2:$A$131,0))&amp;"-"&amp;$C2726&amp;"-"&amp;$D2726,'Bill Report Reference'!$I$2:$I$72,0)),"")</f>
        <v>H.Rept.117-96</v>
      </c>
      <c r="H2726" s="9" t="n">
        <v>842843000</v>
      </c>
      <c r="I2726" s="7" t="inlineStr">
        <is>
          <t>budget authority</t>
        </is>
      </c>
      <c r="J2726" s="7" t="inlineStr"/>
      <c r="K2726" s="7" t="inlineStr">
        <is>
          <t>FALSE</t>
        </is>
      </c>
      <c r="L2726" s="7" t="inlineStr"/>
      <c r="M2726" s="7" t="inlineStr">
        <is>
          <t>SRC-CRPT-117HRPT96</t>
        </is>
      </c>
      <c r="N2726" s="7" t="inlineStr">
        <is>
          <t>473</t>
        </is>
      </c>
      <c r="O2726" s="7" t="inlineStr">
        <is>
          <t>Title II, Centers for Disease Control and Prevention -- printed as 'Global Health' [Bill]</t>
        </is>
      </c>
      <c r="P2726" s="7" t="inlineStr">
        <is>
          <t>AI-extracted</t>
        </is>
      </c>
      <c r="Q2726" s="7" t="n">
        <v>0.5</v>
      </c>
      <c r="R2726" s="7" t="inlineStr">
        <is>
          <t>unverified</t>
        </is>
      </c>
      <c r="S2726" s="7" t="str">
        <f>IFERROR(""&amp;INDEX('Bill Report Reference'!$G$2:$G$72,MATCH(INDEX(Account!$J$2:$J$131,MATCH($B2726,Account!$A$2:$A$131,0))&amp;"-"&amp;$C2726&amp;"-"&amp;$D2726,'Bill Report Reference'!$I$2:$I$72,0)),"")</f>
        <v>https://www.govinfo.gov/content/pkg/BILLS-117hr4502rh/pdf/BILLS-117hr4502rh.pdf</v>
      </c>
      <c r="T2726" s="7" t="str">
        <f>IFERROR(""&amp;INDEX('Bill Report Reference'!$H$2:$H$72,MATCH(INDEX(Account!$J$2:$J$131,MATCH($B2726,Account!$A$2:$A$131,0))&amp;"-"&amp;$C2726&amp;"-"&amp;$D2726,'Bill Report Reference'!$I$2:$I$72,0)),"")</f>
        <v>https://www.govinfo.gov/content/pkg/CRPT-117hrpt96/pdf/CRPT-117hrpt96.pdf</v>
      </c>
      <c r="U2726" s="7" t="inlineStr"/>
      <c r="V2726" s="7" t="inlineStr"/>
    </row>
    <row r="2727">
      <c r="A2727" s="7" t="inlineStr">
        <is>
          <t>OBS-LHHS-1856</t>
        </is>
      </c>
      <c r="B2727" s="7" t="inlineStr">
        <is>
          <t>ACC-HHS-CDC-HIV-HEPATITIS-STD-TB</t>
        </is>
      </c>
      <c r="C2727" s="7" t="n">
        <v>2022</v>
      </c>
      <c r="D2727" s="7" t="inlineStr">
        <is>
          <t>House Reported</t>
        </is>
      </c>
      <c r="E2727" s="7" t="inlineStr">
        <is>
          <t>House</t>
        </is>
      </c>
      <c r="F2727" s="7" t="str">
        <f>IFERROR(""&amp;INDEX('Bill Report Reference'!$E$2:$E$72,MATCH(INDEX(Account!$J$2:$J$131,MATCH($B2727,Account!$A$2:$A$131,0))&amp;"-"&amp;$C2727&amp;"-"&amp;$D2727,'Bill Report Reference'!$I$2:$I$72,0)),"")</f>
        <v>H.R.4502</v>
      </c>
      <c r="G2727" s="7" t="str">
        <f>IFERROR(""&amp;INDEX('Bill Report Reference'!$F$2:$F$72,MATCH(INDEX(Account!$J$2:$J$131,MATCH($B2727,Account!$A$2:$A$131,0))&amp;"-"&amp;$C2727&amp;"-"&amp;$D2727,'Bill Report Reference'!$I$2:$I$72,0)),"")</f>
        <v>H.Rept.117-96</v>
      </c>
      <c r="H2727" s="9" t="n">
        <v>1501556000</v>
      </c>
      <c r="I2727" s="7" t="inlineStr">
        <is>
          <t>budget authority</t>
        </is>
      </c>
      <c r="J2727" s="7" t="inlineStr"/>
      <c r="K2727" s="7" t="inlineStr">
        <is>
          <t>FALSE</t>
        </is>
      </c>
      <c r="L2727" s="7" t="inlineStr"/>
      <c r="M2727" s="7" t="inlineStr">
        <is>
          <t>SRC-CRPT-117HRPT96</t>
        </is>
      </c>
      <c r="N2727" s="7" t="inlineStr">
        <is>
          <t>472</t>
        </is>
      </c>
      <c r="O2727" s="7" t="inlineStr">
        <is>
          <t>Title II, Centers for Disease Control and Prevention -- printed as 'HIV/AIDS, Viral Hepatitis, Sexually Transmitted Diseases, and Tuberculosis Prevention' [Bill]</t>
        </is>
      </c>
      <c r="P2727" s="7" t="inlineStr">
        <is>
          <t>AI-extracted</t>
        </is>
      </c>
      <c r="Q2727" s="7" t="n">
        <v>0.5</v>
      </c>
      <c r="R2727" s="7" t="inlineStr">
        <is>
          <t>unverified</t>
        </is>
      </c>
      <c r="S2727" s="7" t="str">
        <f>IFERROR(""&amp;INDEX('Bill Report Reference'!$G$2:$G$72,MATCH(INDEX(Account!$J$2:$J$131,MATCH($B2727,Account!$A$2:$A$131,0))&amp;"-"&amp;$C2727&amp;"-"&amp;$D2727,'Bill Report Reference'!$I$2:$I$72,0)),"")</f>
        <v>https://www.govinfo.gov/content/pkg/BILLS-117hr4502rh/pdf/BILLS-117hr4502rh.pdf</v>
      </c>
      <c r="T2727" s="7" t="str">
        <f>IFERROR(""&amp;INDEX('Bill Report Reference'!$H$2:$H$72,MATCH(INDEX(Account!$J$2:$J$131,MATCH($B2727,Account!$A$2:$A$131,0))&amp;"-"&amp;$C2727&amp;"-"&amp;$D2727,'Bill Report Reference'!$I$2:$I$72,0)),"")</f>
        <v>https://www.govinfo.gov/content/pkg/CRPT-117hrpt96/pdf/CRPT-117hrpt96.pdf</v>
      </c>
      <c r="U2727" s="7" t="inlineStr"/>
      <c r="V2727" s="7" t="inlineStr"/>
    </row>
    <row r="2728">
      <c r="A2728" s="7" t="inlineStr">
        <is>
          <t>OBS-LHHS-1857</t>
        </is>
      </c>
      <c r="B2728" s="7" t="inlineStr">
        <is>
          <t>ACC-HHS-CDC-IMMUNIZATION</t>
        </is>
      </c>
      <c r="C2728" s="7" t="n">
        <v>2022</v>
      </c>
      <c r="D2728" s="7" t="inlineStr">
        <is>
          <t>House Reported</t>
        </is>
      </c>
      <c r="E2728" s="7" t="inlineStr">
        <is>
          <t>House</t>
        </is>
      </c>
      <c r="F2728" s="7" t="str">
        <f>IFERROR(""&amp;INDEX('Bill Report Reference'!$E$2:$E$72,MATCH(INDEX(Account!$J$2:$J$131,MATCH($B2728,Account!$A$2:$A$131,0))&amp;"-"&amp;$C2728&amp;"-"&amp;$D2728,'Bill Report Reference'!$I$2:$I$72,0)),"")</f>
        <v>H.R.4502</v>
      </c>
      <c r="G2728" s="7" t="str">
        <f>IFERROR(""&amp;INDEX('Bill Report Reference'!$F$2:$F$72,MATCH(INDEX(Account!$J$2:$J$131,MATCH($B2728,Account!$A$2:$A$131,0))&amp;"-"&amp;$C2728&amp;"-"&amp;$D2728,'Bill Report Reference'!$I$2:$I$72,0)),"")</f>
        <v>H.Rept.117-96</v>
      </c>
      <c r="H2728" s="9" t="n">
        <v>531580000</v>
      </c>
      <c r="I2728" s="7" t="inlineStr">
        <is>
          <t>budget authority</t>
        </is>
      </c>
      <c r="J2728" s="7" t="inlineStr"/>
      <c r="K2728" s="7" t="inlineStr">
        <is>
          <t>FALSE</t>
        </is>
      </c>
      <c r="L2728" s="7" t="inlineStr"/>
      <c r="M2728" s="7" t="inlineStr">
        <is>
          <t>SRC-CRPT-117HRPT96</t>
        </is>
      </c>
      <c r="N2728" s="7" t="inlineStr">
        <is>
          <t>472</t>
        </is>
      </c>
      <c r="O2728" s="7" t="inlineStr">
        <is>
          <t>Title II, Centers for Disease Control and Prevention -- printed as 'Immunization and Respiratory Diseases' [Bill]</t>
        </is>
      </c>
      <c r="P2728" s="7" t="inlineStr">
        <is>
          <t>AI-extracted</t>
        </is>
      </c>
      <c r="Q2728" s="7" t="n">
        <v>0.5</v>
      </c>
      <c r="R2728" s="7" t="inlineStr">
        <is>
          <t>unverified</t>
        </is>
      </c>
      <c r="S2728" s="7" t="str">
        <f>IFERROR(""&amp;INDEX('Bill Report Reference'!$G$2:$G$72,MATCH(INDEX(Account!$J$2:$J$131,MATCH($B2728,Account!$A$2:$A$131,0))&amp;"-"&amp;$C2728&amp;"-"&amp;$D2728,'Bill Report Reference'!$I$2:$I$72,0)),"")</f>
        <v>https://www.govinfo.gov/content/pkg/BILLS-117hr4502rh/pdf/BILLS-117hr4502rh.pdf</v>
      </c>
      <c r="T2728" s="7" t="str">
        <f>IFERROR(""&amp;INDEX('Bill Report Reference'!$H$2:$H$72,MATCH(INDEX(Account!$J$2:$J$131,MATCH($B2728,Account!$A$2:$A$131,0))&amp;"-"&amp;$C2728&amp;"-"&amp;$D2728,'Bill Report Reference'!$I$2:$I$72,0)),"")</f>
        <v>https://www.govinfo.gov/content/pkg/CRPT-117hrpt96/pdf/CRPT-117hrpt96.pdf</v>
      </c>
      <c r="U2728" s="7" t="inlineStr"/>
      <c r="V2728" s="7" t="inlineStr"/>
    </row>
    <row r="2729">
      <c r="A2729" s="7" t="inlineStr">
        <is>
          <t>OBS-LHHS-1858</t>
        </is>
      </c>
      <c r="B2729" s="7" t="inlineStr">
        <is>
          <t>ACC-HHS-CDC-INJURY-PREVENTION</t>
        </is>
      </c>
      <c r="C2729" s="7" t="n">
        <v>2022</v>
      </c>
      <c r="D2729" s="7" t="inlineStr">
        <is>
          <t>House Reported</t>
        </is>
      </c>
      <c r="E2729" s="7" t="inlineStr">
        <is>
          <t>House</t>
        </is>
      </c>
      <c r="F2729" s="7" t="str">
        <f>IFERROR(""&amp;INDEX('Bill Report Reference'!$E$2:$E$72,MATCH(INDEX(Account!$J$2:$J$131,MATCH($B2729,Account!$A$2:$A$131,0))&amp;"-"&amp;$C2729&amp;"-"&amp;$D2729,'Bill Report Reference'!$I$2:$I$72,0)),"")</f>
        <v>H.R.4502</v>
      </c>
      <c r="G2729" s="7" t="str">
        <f>IFERROR(""&amp;INDEX('Bill Report Reference'!$F$2:$F$72,MATCH(INDEX(Account!$J$2:$J$131,MATCH($B2729,Account!$A$2:$A$131,0))&amp;"-"&amp;$C2729&amp;"-"&amp;$D2729,'Bill Report Reference'!$I$2:$I$72,0)),"")</f>
        <v>H.Rept.117-96</v>
      </c>
      <c r="H2729" s="9" t="n">
        <v>1064169000</v>
      </c>
      <c r="I2729" s="7" t="inlineStr">
        <is>
          <t>budget authority</t>
        </is>
      </c>
      <c r="J2729" s="7" t="inlineStr"/>
      <c r="K2729" s="7" t="inlineStr">
        <is>
          <t>FALSE</t>
        </is>
      </c>
      <c r="L2729" s="7" t="inlineStr"/>
      <c r="M2729" s="7" t="inlineStr">
        <is>
          <t>SRC-CRPT-117HRPT96</t>
        </is>
      </c>
      <c r="N2729" s="7" t="inlineStr">
        <is>
          <t>473</t>
        </is>
      </c>
      <c r="O2729" s="7" t="inlineStr">
        <is>
          <t>Title II, Centers for Disease Control and Prevention -- printed as 'Injury Prevention and Control' [Bill]</t>
        </is>
      </c>
      <c r="P2729" s="7" t="inlineStr">
        <is>
          <t>AI-extracted</t>
        </is>
      </c>
      <c r="Q2729" s="7" t="n">
        <v>0.5</v>
      </c>
      <c r="R2729" s="7" t="inlineStr">
        <is>
          <t>unverified</t>
        </is>
      </c>
      <c r="S2729" s="7" t="str">
        <f>IFERROR(""&amp;INDEX('Bill Report Reference'!$G$2:$G$72,MATCH(INDEX(Account!$J$2:$J$131,MATCH($B2729,Account!$A$2:$A$131,0))&amp;"-"&amp;$C2729&amp;"-"&amp;$D2729,'Bill Report Reference'!$I$2:$I$72,0)),"")</f>
        <v>https://www.govinfo.gov/content/pkg/BILLS-117hr4502rh/pdf/BILLS-117hr4502rh.pdf</v>
      </c>
      <c r="T2729" s="7" t="str">
        <f>IFERROR(""&amp;INDEX('Bill Report Reference'!$H$2:$H$72,MATCH(INDEX(Account!$J$2:$J$131,MATCH($B2729,Account!$A$2:$A$131,0))&amp;"-"&amp;$C2729&amp;"-"&amp;$D2729,'Bill Report Reference'!$I$2:$I$72,0)),"")</f>
        <v>https://www.govinfo.gov/content/pkg/CRPT-117hrpt96/pdf/CRPT-117hrpt96.pdf</v>
      </c>
      <c r="U2729" s="7" t="inlineStr"/>
      <c r="V2729" s="7" t="inlineStr"/>
    </row>
    <row r="2730">
      <c r="A2730" s="7" t="inlineStr">
        <is>
          <t>OBS-LHHS-1859</t>
        </is>
      </c>
      <c r="B2730" s="7" t="inlineStr">
        <is>
          <t>ACC-HHS-CDC-NIOSH</t>
        </is>
      </c>
      <c r="C2730" s="7" t="n">
        <v>2022</v>
      </c>
      <c r="D2730" s="7" t="inlineStr">
        <is>
          <t>House Reported</t>
        </is>
      </c>
      <c r="E2730" s="7" t="inlineStr">
        <is>
          <t>House</t>
        </is>
      </c>
      <c r="F2730" s="7" t="str">
        <f>IFERROR(""&amp;INDEX('Bill Report Reference'!$E$2:$E$72,MATCH(INDEX(Account!$J$2:$J$131,MATCH($B2730,Account!$A$2:$A$131,0))&amp;"-"&amp;$C2730&amp;"-"&amp;$D2730,'Bill Report Reference'!$I$2:$I$72,0)),"")</f>
        <v>H.R.4502</v>
      </c>
      <c r="G2730" s="7" t="str">
        <f>IFERROR(""&amp;INDEX('Bill Report Reference'!$F$2:$F$72,MATCH(INDEX(Account!$J$2:$J$131,MATCH($B2730,Account!$A$2:$A$131,0))&amp;"-"&amp;$C2730&amp;"-"&amp;$D2730,'Bill Report Reference'!$I$2:$I$72,0)),"")</f>
        <v>H.Rept.117-96</v>
      </c>
      <c r="H2730" s="9" t="n">
        <v>360300000</v>
      </c>
      <c r="I2730" s="7" t="inlineStr">
        <is>
          <t>budget authority</t>
        </is>
      </c>
      <c r="J2730" s="7" t="inlineStr"/>
      <c r="K2730" s="7" t="inlineStr">
        <is>
          <t>FALSE</t>
        </is>
      </c>
      <c r="L2730" s="7" t="inlineStr"/>
      <c r="M2730" s="7" t="inlineStr">
        <is>
          <t>SRC-CRPT-117HRPT96</t>
        </is>
      </c>
      <c r="N2730" s="7" t="inlineStr">
        <is>
          <t>473</t>
        </is>
      </c>
      <c r="O2730" s="7" t="inlineStr">
        <is>
          <t>Title II, Centers for Disease Control and Prevention -- printed as 'National Institute for Occupational Safety and Health.' [Bill]</t>
        </is>
      </c>
      <c r="P2730" s="7" t="inlineStr">
        <is>
          <t>AI-extracted</t>
        </is>
      </c>
      <c r="Q2730" s="7" t="n">
        <v>0.5</v>
      </c>
      <c r="R2730" s="7" t="inlineStr">
        <is>
          <t>unverified</t>
        </is>
      </c>
      <c r="S2730" s="7" t="str">
        <f>IFERROR(""&amp;INDEX('Bill Report Reference'!$G$2:$G$72,MATCH(INDEX(Account!$J$2:$J$131,MATCH($B2730,Account!$A$2:$A$131,0))&amp;"-"&amp;$C2730&amp;"-"&amp;$D2730,'Bill Report Reference'!$I$2:$I$72,0)),"")</f>
        <v>https://www.govinfo.gov/content/pkg/BILLS-117hr4502rh/pdf/BILLS-117hr4502rh.pdf</v>
      </c>
      <c r="T2730" s="7" t="str">
        <f>IFERROR(""&amp;INDEX('Bill Report Reference'!$H$2:$H$72,MATCH(INDEX(Account!$J$2:$J$131,MATCH($B2730,Account!$A$2:$A$131,0))&amp;"-"&amp;$C2730&amp;"-"&amp;$D2730,'Bill Report Reference'!$I$2:$I$72,0)),"")</f>
        <v>https://www.govinfo.gov/content/pkg/CRPT-117hrpt96/pdf/CRPT-117hrpt96.pdf</v>
      </c>
      <c r="U2730" s="7" t="inlineStr"/>
      <c r="V2730" s="7" t="inlineStr"/>
    </row>
    <row r="2731">
      <c r="A2731" s="7" t="inlineStr">
        <is>
          <t>OBS-LHHS-1860</t>
        </is>
      </c>
      <c r="B2731" s="7" t="inlineStr">
        <is>
          <t>ACC-HHS-CDC-PREPAREDNESS</t>
        </is>
      </c>
      <c r="C2731" s="7" t="n">
        <v>2022</v>
      </c>
      <c r="D2731" s="7" t="inlineStr">
        <is>
          <t>House Reported</t>
        </is>
      </c>
      <c r="E2731" s="7" t="inlineStr">
        <is>
          <t>House</t>
        </is>
      </c>
      <c r="F2731" s="7" t="str">
        <f>IFERROR(""&amp;INDEX('Bill Report Reference'!$E$2:$E$72,MATCH(INDEX(Account!$J$2:$J$131,MATCH($B2731,Account!$A$2:$A$131,0))&amp;"-"&amp;$C2731&amp;"-"&amp;$D2731,'Bill Report Reference'!$I$2:$I$72,0)),"")</f>
        <v>H.R.4502</v>
      </c>
      <c r="G2731" s="7" t="str">
        <f>IFERROR(""&amp;INDEX('Bill Report Reference'!$F$2:$F$72,MATCH(INDEX(Account!$J$2:$J$131,MATCH($B2731,Account!$A$2:$A$131,0))&amp;"-"&amp;$C2731&amp;"-"&amp;$D2731,'Bill Report Reference'!$I$2:$I$72,0)),"")</f>
        <v>H.Rept.117-96</v>
      </c>
      <c r="H2731" s="9" t="n">
        <v>862200000</v>
      </c>
      <c r="I2731" s="7" t="inlineStr">
        <is>
          <t>budget authority</t>
        </is>
      </c>
      <c r="J2731" s="7" t="inlineStr"/>
      <c r="K2731" s="7" t="inlineStr">
        <is>
          <t>FALSE</t>
        </is>
      </c>
      <c r="L2731" s="7" t="inlineStr"/>
      <c r="M2731" s="7" t="inlineStr">
        <is>
          <t>SRC-CRPT-117HRPT96</t>
        </is>
      </c>
      <c r="N2731" s="7" t="inlineStr">
        <is>
          <t>473</t>
        </is>
      </c>
      <c r="O2731" s="7" t="inlineStr">
        <is>
          <t>Title II, Centers for Disease Control and Prevention -- printed as 'Public Health Preparedness and Response' [Bill]</t>
        </is>
      </c>
      <c r="P2731" s="7" t="inlineStr">
        <is>
          <t>AI-extracted</t>
        </is>
      </c>
      <c r="Q2731" s="7" t="n">
        <v>0.5</v>
      </c>
      <c r="R2731" s="7" t="inlineStr">
        <is>
          <t>unverified</t>
        </is>
      </c>
      <c r="S2731" s="7" t="str">
        <f>IFERROR(""&amp;INDEX('Bill Report Reference'!$G$2:$G$72,MATCH(INDEX(Account!$J$2:$J$131,MATCH($B2731,Account!$A$2:$A$131,0))&amp;"-"&amp;$C2731&amp;"-"&amp;$D2731,'Bill Report Reference'!$I$2:$I$72,0)),"")</f>
        <v>https://www.govinfo.gov/content/pkg/BILLS-117hr4502rh/pdf/BILLS-117hr4502rh.pdf</v>
      </c>
      <c r="T2731" s="7" t="str">
        <f>IFERROR(""&amp;INDEX('Bill Report Reference'!$H$2:$H$72,MATCH(INDEX(Account!$J$2:$J$131,MATCH($B2731,Account!$A$2:$A$131,0))&amp;"-"&amp;$C2731&amp;"-"&amp;$D2731,'Bill Report Reference'!$I$2:$I$72,0)),"")</f>
        <v>https://www.govinfo.gov/content/pkg/CRPT-117hrpt96/pdf/CRPT-117hrpt96.pdf</v>
      </c>
      <c r="U2731" s="7" t="inlineStr"/>
      <c r="V2731" s="7" t="inlineStr"/>
    </row>
    <row r="2732">
      <c r="A2732" s="7" t="inlineStr">
        <is>
          <t>OBS-LHHS-1861</t>
        </is>
      </c>
      <c r="B2732" s="7" t="inlineStr">
        <is>
          <t>ACC-HHS-CDC-PROGRAM-SUPPORT</t>
        </is>
      </c>
      <c r="C2732" s="7" t="n">
        <v>2022</v>
      </c>
      <c r="D2732" s="7" t="inlineStr">
        <is>
          <t>House Reported</t>
        </is>
      </c>
      <c r="E2732" s="7" t="inlineStr">
        <is>
          <t>House</t>
        </is>
      </c>
      <c r="F2732" s="7" t="str">
        <f>IFERROR(""&amp;INDEX('Bill Report Reference'!$E$2:$E$72,MATCH(INDEX(Account!$J$2:$J$131,MATCH($B2732,Account!$A$2:$A$131,0))&amp;"-"&amp;$C2732&amp;"-"&amp;$D2732,'Bill Report Reference'!$I$2:$I$72,0)),"")</f>
        <v>H.R.4502</v>
      </c>
      <c r="G2732" s="7" t="str">
        <f>IFERROR(""&amp;INDEX('Bill Report Reference'!$F$2:$F$72,MATCH(INDEX(Account!$J$2:$J$131,MATCH($B2732,Account!$A$2:$A$131,0))&amp;"-"&amp;$C2732&amp;"-"&amp;$D2732,'Bill Report Reference'!$I$2:$I$72,0)),"")</f>
        <v>H.Rept.117-96</v>
      </c>
      <c r="H2732" s="9" t="n">
        <v>1148570000</v>
      </c>
      <c r="I2732" s="7" t="inlineStr">
        <is>
          <t>budget authority</t>
        </is>
      </c>
      <c r="J2732" s="7" t="inlineStr"/>
      <c r="K2732" s="7" t="inlineStr">
        <is>
          <t>FALSE</t>
        </is>
      </c>
      <c r="L2732" s="7" t="inlineStr"/>
      <c r="M2732" s="7" t="inlineStr">
        <is>
          <t>SRC-CRPT-117HRPT96</t>
        </is>
      </c>
      <c r="N2732" s="7" t="inlineStr">
        <is>
          <t>474</t>
        </is>
      </c>
      <c r="O2732"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1,000,000 (p.474) = 1,148,570 (thousands); the later tables print 'CDC-Wide Activities' subtotals as exactly this sum (a Prevention and Public Health Fund transfer is a memo, not in it)</t>
        </is>
      </c>
      <c r="P2732" s="7" t="inlineStr">
        <is>
          <t>derived</t>
        </is>
      </c>
      <c r="Q2732" s="7" t="n">
        <v>0.95</v>
      </c>
      <c r="R2732" s="7" t="inlineStr">
        <is>
          <t>auto-validated</t>
        </is>
      </c>
      <c r="S2732" s="7" t="str">
        <f>IFERROR(""&amp;INDEX('Bill Report Reference'!$G$2:$G$72,MATCH(INDEX(Account!$J$2:$J$131,MATCH($B2732,Account!$A$2:$A$131,0))&amp;"-"&amp;$C2732&amp;"-"&amp;$D2732,'Bill Report Reference'!$I$2:$I$72,0)),"")</f>
        <v>https://www.govinfo.gov/content/pkg/BILLS-117hr4502rh/pdf/BILLS-117hr4502rh.pdf</v>
      </c>
      <c r="T2732" s="7" t="str">
        <f>IFERROR(""&amp;INDEX('Bill Report Reference'!$H$2:$H$72,MATCH(INDEX(Account!$J$2:$J$131,MATCH($B2732,Account!$A$2:$A$131,0))&amp;"-"&amp;$C2732&amp;"-"&amp;$D2732,'Bill Report Reference'!$I$2:$I$72,0)),"")</f>
        <v>https://www.govinfo.gov/content/pkg/CRPT-117hrpt96/pdf/CRPT-117hrpt96.pdf</v>
      </c>
      <c r="U2732" s="7" t="inlineStr"/>
      <c r="V2732" s="7" t="inlineStr"/>
    </row>
    <row r="2733">
      <c r="A2733" s="7" t="inlineStr">
        <is>
          <t>OBS-LHHS-1862</t>
        </is>
      </c>
      <c r="B2733" s="7" t="inlineStr">
        <is>
          <t>ACC-HHS-CDC-SCIENTIFIC-SERVICES</t>
        </is>
      </c>
      <c r="C2733" s="7" t="n">
        <v>2022</v>
      </c>
      <c r="D2733" s="7" t="inlineStr">
        <is>
          <t>House Reported</t>
        </is>
      </c>
      <c r="E2733" s="7" t="inlineStr">
        <is>
          <t>House</t>
        </is>
      </c>
      <c r="F2733" s="7" t="str">
        <f>IFERROR(""&amp;INDEX('Bill Report Reference'!$E$2:$E$72,MATCH(INDEX(Account!$J$2:$J$131,MATCH($B2733,Account!$A$2:$A$131,0))&amp;"-"&amp;$C2733&amp;"-"&amp;$D2733,'Bill Report Reference'!$I$2:$I$72,0)),"")</f>
        <v>H.R.4502</v>
      </c>
      <c r="G2733" s="7" t="str">
        <f>IFERROR(""&amp;INDEX('Bill Report Reference'!$F$2:$F$72,MATCH(INDEX(Account!$J$2:$J$131,MATCH($B2733,Account!$A$2:$A$131,0))&amp;"-"&amp;$C2733&amp;"-"&amp;$D2733,'Bill Report Reference'!$I$2:$I$72,0)),"")</f>
        <v>H.Rept.117-96</v>
      </c>
      <c r="H2733" s="9" t="n">
        <v>756997000</v>
      </c>
      <c r="I2733" s="7" t="inlineStr">
        <is>
          <t>budget authority</t>
        </is>
      </c>
      <c r="J2733" s="7" t="inlineStr"/>
      <c r="K2733" s="7" t="inlineStr">
        <is>
          <t>FALSE</t>
        </is>
      </c>
      <c r="L2733" s="7" t="inlineStr"/>
      <c r="M2733" s="7" t="inlineStr">
        <is>
          <t>SRC-CRPT-117HRPT96</t>
        </is>
      </c>
      <c r="N2733" s="7" t="inlineStr">
        <is>
          <t>472</t>
        </is>
      </c>
      <c r="O2733" s="7" t="inlineStr">
        <is>
          <t>Title II, Centers for Disease Control and Prevention -- printed as 'Public Health Scientific Services' [Bill]</t>
        </is>
      </c>
      <c r="P2733" s="7" t="inlineStr">
        <is>
          <t>AI-extracted</t>
        </is>
      </c>
      <c r="Q2733" s="7" t="n">
        <v>0.95</v>
      </c>
      <c r="R2733" s="7" t="inlineStr">
        <is>
          <t>auto-validated</t>
        </is>
      </c>
      <c r="S2733" s="7" t="str">
        <f>IFERROR(""&amp;INDEX('Bill Report Reference'!$G$2:$G$72,MATCH(INDEX(Account!$J$2:$J$131,MATCH($B2733,Account!$A$2:$A$131,0))&amp;"-"&amp;$C2733&amp;"-"&amp;$D2733,'Bill Report Reference'!$I$2:$I$72,0)),"")</f>
        <v>https://www.govinfo.gov/content/pkg/BILLS-117hr4502rh/pdf/BILLS-117hr4502rh.pdf</v>
      </c>
      <c r="T2733" s="7" t="str">
        <f>IFERROR(""&amp;INDEX('Bill Report Reference'!$H$2:$H$72,MATCH(INDEX(Account!$J$2:$J$131,MATCH($B2733,Account!$A$2:$A$131,0))&amp;"-"&amp;$C2733&amp;"-"&amp;$D2733,'Bill Report Reference'!$I$2:$I$72,0)),"")</f>
        <v>https://www.govinfo.gov/content/pkg/CRPT-117hrpt96/pdf/CRPT-117hrpt96.pdf</v>
      </c>
      <c r="U2733" s="7" t="inlineStr"/>
      <c r="V2733" s="7" t="inlineStr"/>
    </row>
    <row r="2734">
      <c r="A2734" s="7" t="inlineStr">
        <is>
          <t>OBS-LHHS-1863</t>
        </is>
      </c>
      <c r="B2734" s="7" t="inlineStr">
        <is>
          <t>ACC-HHS-CDC-TOTAL</t>
        </is>
      </c>
      <c r="C2734" s="7" t="n">
        <v>2022</v>
      </c>
      <c r="D2734" s="7" t="inlineStr">
        <is>
          <t>House Reported</t>
        </is>
      </c>
      <c r="E2734" s="7" t="inlineStr">
        <is>
          <t>House</t>
        </is>
      </c>
      <c r="F2734" s="7" t="str">
        <f>IFERROR(""&amp;INDEX('Bill Report Reference'!$E$2:$E$72,MATCH(INDEX(Account!$J$2:$J$131,MATCH($B2734,Account!$A$2:$A$131,0))&amp;"-"&amp;$C2734&amp;"-"&amp;$D2734,'Bill Report Reference'!$I$2:$I$72,0)),"")</f>
        <v>H.R.4502</v>
      </c>
      <c r="G2734" s="7" t="str">
        <f>IFERROR(""&amp;INDEX('Bill Report Reference'!$F$2:$F$72,MATCH(INDEX(Account!$J$2:$J$131,MATCH($B2734,Account!$A$2:$A$131,0))&amp;"-"&amp;$C2734&amp;"-"&amp;$D2734,'Bill Report Reference'!$I$2:$I$72,0)),"")</f>
        <v>H.Rept.117-96</v>
      </c>
      <c r="H2734" s="9" t="n">
        <v>9668119000</v>
      </c>
      <c r="I2734" s="7" t="inlineStr">
        <is>
          <t>budget authority</t>
        </is>
      </c>
      <c r="J2734" s="7" t="inlineStr"/>
      <c r="K2734" s="7" t="inlineStr">
        <is>
          <t>FALSE</t>
        </is>
      </c>
      <c r="L2734" s="7" t="inlineStr"/>
      <c r="M2734" s="7" t="inlineStr">
        <is>
          <t>SRC-CRPT-117HRPT96</t>
        </is>
      </c>
      <c r="N2734" s="7" t="inlineStr">
        <is>
          <t>474</t>
        </is>
      </c>
      <c r="O2734" s="7" t="inlineStr">
        <is>
          <t>Title II, Centers for Disease Control and Prevention -- printed as 'Total, Centers for Disease Control and Prevention' [Bill]</t>
        </is>
      </c>
      <c r="P2734" s="7" t="inlineStr">
        <is>
          <t>AI-extracted</t>
        </is>
      </c>
      <c r="Q2734" s="7" t="n">
        <v>0.5</v>
      </c>
      <c r="R2734" s="7" t="inlineStr">
        <is>
          <t>unverified</t>
        </is>
      </c>
      <c r="S2734" s="7" t="str">
        <f>IFERROR(""&amp;INDEX('Bill Report Reference'!$G$2:$G$72,MATCH(INDEX(Account!$J$2:$J$131,MATCH($B2734,Account!$A$2:$A$131,0))&amp;"-"&amp;$C2734&amp;"-"&amp;$D2734,'Bill Report Reference'!$I$2:$I$72,0)),"")</f>
        <v>https://www.govinfo.gov/content/pkg/BILLS-117hr4502rh/pdf/BILLS-117hr4502rh.pdf</v>
      </c>
      <c r="T2734" s="7" t="str">
        <f>IFERROR(""&amp;INDEX('Bill Report Reference'!$H$2:$H$72,MATCH(INDEX(Account!$J$2:$J$131,MATCH($B2734,Account!$A$2:$A$131,0))&amp;"-"&amp;$C2734&amp;"-"&amp;$D2734,'Bill Report Reference'!$I$2:$I$72,0)),"")</f>
        <v>https://www.govinfo.gov/content/pkg/CRPT-117hrpt96/pdf/CRPT-117hrpt96.pdf</v>
      </c>
      <c r="U2734" s="7" t="inlineStr"/>
      <c r="V2734" s="7" t="inlineStr"/>
    </row>
    <row r="2735">
      <c r="A2735" s="7" t="inlineStr">
        <is>
          <t>OBS-LHHS-1864</t>
        </is>
      </c>
      <c r="B2735" s="7" t="inlineStr">
        <is>
          <t>ACC-HHS-CDC-TOTAL</t>
        </is>
      </c>
      <c r="C2735" s="7" t="n">
        <v>2022</v>
      </c>
      <c r="D2735" s="7" t="inlineStr">
        <is>
          <t>House Reported</t>
        </is>
      </c>
      <c r="E2735" s="7" t="inlineStr">
        <is>
          <t>House</t>
        </is>
      </c>
      <c r="F2735" s="7" t="str">
        <f>IFERROR(""&amp;INDEX('Bill Report Reference'!$E$2:$E$72,MATCH(INDEX(Account!$J$2:$J$131,MATCH($B2735,Account!$A$2:$A$131,0))&amp;"-"&amp;$C2735&amp;"-"&amp;$D2735,'Bill Report Reference'!$I$2:$I$72,0)),"")</f>
        <v>H.R.4502</v>
      </c>
      <c r="G2735" s="7" t="str">
        <f>IFERROR(""&amp;INDEX('Bill Report Reference'!$F$2:$F$72,MATCH(INDEX(Account!$J$2:$J$131,MATCH($B2735,Account!$A$2:$A$131,0))&amp;"-"&amp;$C2735&amp;"-"&amp;$D2735,'Bill Report Reference'!$I$2:$I$72,0)),"")</f>
        <v>H.Rept.117-96</v>
      </c>
      <c r="H2735" s="9" t="n">
        <v>10571419000</v>
      </c>
      <c r="I2735" s="7" t="inlineStr">
        <is>
          <t>budget authority</t>
        </is>
      </c>
      <c r="J2735" s="7" t="inlineStr">
        <is>
          <t>program_level</t>
        </is>
      </c>
      <c r="K2735" s="7" t="inlineStr">
        <is>
          <t>FALSE</t>
        </is>
      </c>
      <c r="L2735" s="7" t="inlineStr"/>
      <c r="M2735" s="7" t="inlineStr">
        <is>
          <t>SRC-CRPT-117HRPT96</t>
        </is>
      </c>
      <c r="N2735" s="7" t="inlineStr">
        <is>
          <t>474</t>
        </is>
      </c>
      <c r="O2735" s="7" t="inlineStr">
        <is>
          <t>Title II, Centers for Disease Control and Prevention -- printed as 'Total, Centers for Disease Control Program Level' [Bill]</t>
        </is>
      </c>
      <c r="P2735" s="7" t="inlineStr">
        <is>
          <t>AI-extracted</t>
        </is>
      </c>
      <c r="Q2735" s="7" t="n">
        <v>0.95</v>
      </c>
      <c r="R2735" s="7" t="inlineStr">
        <is>
          <t>auto-validated</t>
        </is>
      </c>
      <c r="S2735" s="7" t="str">
        <f>IFERROR(""&amp;INDEX('Bill Report Reference'!$G$2:$G$72,MATCH(INDEX(Account!$J$2:$J$131,MATCH($B2735,Account!$A$2:$A$131,0))&amp;"-"&amp;$C2735&amp;"-"&amp;$D2735,'Bill Report Reference'!$I$2:$I$72,0)),"")</f>
        <v>https://www.govinfo.gov/content/pkg/BILLS-117hr4502rh/pdf/BILLS-117hr4502rh.pdf</v>
      </c>
      <c r="T2735" s="7" t="str">
        <f>IFERROR(""&amp;INDEX('Bill Report Reference'!$H$2:$H$72,MATCH(INDEX(Account!$J$2:$J$131,MATCH($B2735,Account!$A$2:$A$131,0))&amp;"-"&amp;$C2735&amp;"-"&amp;$D2735,'Bill Report Reference'!$I$2:$I$72,0)),"")</f>
        <v>https://www.govinfo.gov/content/pkg/CRPT-117hrpt96/pdf/CRPT-117hrpt96.pdf</v>
      </c>
      <c r="U2735" s="7" t="inlineStr">
        <is>
          <t>OBS-LHHS-1863</t>
        </is>
      </c>
      <c r="V2735" s="7" t="inlineStr"/>
    </row>
    <row r="2736">
      <c r="A2736" s="7" t="inlineStr">
        <is>
          <t>OBS-LHHS-1865</t>
        </is>
      </c>
      <c r="B2736" s="7" t="inlineStr">
        <is>
          <t>ACC-HHS-CMS-HCFAC</t>
        </is>
      </c>
      <c r="C2736" s="7" t="n">
        <v>2022</v>
      </c>
      <c r="D2736" s="7" t="inlineStr">
        <is>
          <t>House Reported</t>
        </is>
      </c>
      <c r="E2736" s="7" t="inlineStr">
        <is>
          <t>House</t>
        </is>
      </c>
      <c r="F2736" s="7" t="str">
        <f>IFERROR(""&amp;INDEX('Bill Report Reference'!$E$2:$E$72,MATCH(INDEX(Account!$J$2:$J$131,MATCH($B2736,Account!$A$2:$A$131,0))&amp;"-"&amp;$C2736&amp;"-"&amp;$D2736,'Bill Report Reference'!$I$2:$I$72,0)),"")</f>
        <v>H.R.4502</v>
      </c>
      <c r="G2736" s="7" t="str">
        <f>IFERROR(""&amp;INDEX('Bill Report Reference'!$F$2:$F$72,MATCH(INDEX(Account!$J$2:$J$131,MATCH($B2736,Account!$A$2:$A$131,0))&amp;"-"&amp;$C2736&amp;"-"&amp;$D2736,'Bill Report Reference'!$I$2:$I$72,0)),"")</f>
        <v>H.Rept.117-96</v>
      </c>
      <c r="H2736" s="9" t="n">
        <v>872793000</v>
      </c>
      <c r="I2736" s="7" t="inlineStr">
        <is>
          <t>budget authority</t>
        </is>
      </c>
      <c r="J2736" s="7" t="inlineStr"/>
      <c r="K2736" s="7" t="inlineStr">
        <is>
          <t>FALSE</t>
        </is>
      </c>
      <c r="L2736" s="7" t="inlineStr"/>
      <c r="M2736" s="7" t="inlineStr">
        <is>
          <t>SRC-CRPT-117HRPT96</t>
        </is>
      </c>
      <c r="N2736" s="7" t="inlineStr">
        <is>
          <t>483</t>
        </is>
      </c>
      <c r="O2736" s="7" t="inlineStr">
        <is>
          <t>Title II, Centers for Medicare &amp; Medicaid Services -- printed as 'Total, Health Care Fraud and Abuse Control (Trust funds)' [Bill]</t>
        </is>
      </c>
      <c r="P2736" s="7" t="inlineStr">
        <is>
          <t>AI-extracted</t>
        </is>
      </c>
      <c r="Q2736" s="7" t="n">
        <v>0.95</v>
      </c>
      <c r="R2736" s="7" t="inlineStr">
        <is>
          <t>auto-validated</t>
        </is>
      </c>
      <c r="S2736" s="7" t="str">
        <f>IFERROR(""&amp;INDEX('Bill Report Reference'!$G$2:$G$72,MATCH(INDEX(Account!$J$2:$J$131,MATCH($B2736,Account!$A$2:$A$131,0))&amp;"-"&amp;$C2736&amp;"-"&amp;$D2736,'Bill Report Reference'!$I$2:$I$72,0)),"")</f>
        <v>https://www.govinfo.gov/content/pkg/BILLS-117hr4502rh/pdf/BILLS-117hr4502rh.pdf</v>
      </c>
      <c r="T2736" s="7" t="str">
        <f>IFERROR(""&amp;INDEX('Bill Report Reference'!$H$2:$H$72,MATCH(INDEX(Account!$J$2:$J$131,MATCH($B2736,Account!$A$2:$A$131,0))&amp;"-"&amp;$C2736&amp;"-"&amp;$D2736,'Bill Report Reference'!$I$2:$I$72,0)),"")</f>
        <v>https://www.govinfo.gov/content/pkg/CRPT-117hrpt96/pdf/CRPT-117hrpt96.pdf</v>
      </c>
      <c r="U2736" s="7" t="inlineStr"/>
      <c r="V2736" s="7" t="inlineStr"/>
    </row>
    <row r="2737">
      <c r="A2737" s="7" t="inlineStr">
        <is>
          <t>OBS-LHHS-1866</t>
        </is>
      </c>
      <c r="B2737" s="7" t="inlineStr">
        <is>
          <t>ACC-HHS-CMS-MEDICAID</t>
        </is>
      </c>
      <c r="C2737" s="7" t="n">
        <v>2022</v>
      </c>
      <c r="D2737" s="7" t="inlineStr">
        <is>
          <t>House Reported</t>
        </is>
      </c>
      <c r="E2737" s="7" t="inlineStr">
        <is>
          <t>House</t>
        </is>
      </c>
      <c r="F2737" s="7" t="str">
        <f>IFERROR(""&amp;INDEX('Bill Report Reference'!$E$2:$E$72,MATCH(INDEX(Account!$J$2:$J$131,MATCH($B2737,Account!$A$2:$A$131,0))&amp;"-"&amp;$C2737&amp;"-"&amp;$D2737,'Bill Report Reference'!$I$2:$I$72,0)),"")</f>
        <v>H.R.4502</v>
      </c>
      <c r="G2737" s="7" t="str">
        <f>IFERROR(""&amp;INDEX('Bill Report Reference'!$F$2:$F$72,MATCH(INDEX(Account!$J$2:$J$131,MATCH($B2737,Account!$A$2:$A$131,0))&amp;"-"&amp;$C2737&amp;"-"&amp;$D2737,'Bill Report Reference'!$I$2:$I$72,0)),"")</f>
        <v>H.Rept.117-96</v>
      </c>
      <c r="H2737" s="9" t="n">
        <v>368666106000</v>
      </c>
      <c r="I2737" s="7" t="inlineStr">
        <is>
          <t>budget authority</t>
        </is>
      </c>
      <c r="J2737" s="7" t="inlineStr"/>
      <c r="K2737" s="7" t="inlineStr">
        <is>
          <t>FALSE</t>
        </is>
      </c>
      <c r="L2737" s="7" t="inlineStr"/>
      <c r="M2737" s="7" t="inlineStr">
        <is>
          <t>SRC-CRPT-117HRPT96</t>
        </is>
      </c>
      <c r="N2737" s="7" t="inlineStr">
        <is>
          <t>482</t>
        </is>
      </c>
      <c r="O2737"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737" s="7" t="inlineStr">
        <is>
          <t>derived</t>
        </is>
      </c>
      <c r="Q2737" s="7" t="n">
        <v>0.95</v>
      </c>
      <c r="R2737" s="7" t="inlineStr">
        <is>
          <t>auto-validated</t>
        </is>
      </c>
      <c r="S2737" s="7" t="str">
        <f>IFERROR(""&amp;INDEX('Bill Report Reference'!$G$2:$G$72,MATCH(INDEX(Account!$J$2:$J$131,MATCH($B2737,Account!$A$2:$A$131,0))&amp;"-"&amp;$C2737&amp;"-"&amp;$D2737,'Bill Report Reference'!$I$2:$I$72,0)),"")</f>
        <v>https://www.govinfo.gov/content/pkg/BILLS-117hr4502rh/pdf/BILLS-117hr4502rh.pdf</v>
      </c>
      <c r="T2737" s="7" t="str">
        <f>IFERROR(""&amp;INDEX('Bill Report Reference'!$H$2:$H$72,MATCH(INDEX(Account!$J$2:$J$131,MATCH($B2737,Account!$A$2:$A$131,0))&amp;"-"&amp;$C2737&amp;"-"&amp;$D2737,'Bill Report Reference'!$I$2:$I$72,0)),"")</f>
        <v>https://www.govinfo.gov/content/pkg/CRPT-117hrpt96/pdf/CRPT-117hrpt96.pdf</v>
      </c>
      <c r="U2737" s="7" t="inlineStr"/>
      <c r="V2737" s="7" t="inlineStr"/>
    </row>
    <row r="2738">
      <c r="A2738" s="7" t="inlineStr">
        <is>
          <t>OBS-LHHS-1867</t>
        </is>
      </c>
      <c r="B2738" s="7" t="inlineStr">
        <is>
          <t>ACC-HHS-CMS-MEDICAID</t>
        </is>
      </c>
      <c r="C2738" s="7" t="n">
        <v>2022</v>
      </c>
      <c r="D2738" s="7" t="inlineStr">
        <is>
          <t>House Reported</t>
        </is>
      </c>
      <c r="E2738" s="7" t="inlineStr">
        <is>
          <t>House</t>
        </is>
      </c>
      <c r="F2738" s="7" t="str">
        <f>IFERROR(""&amp;INDEX('Bill Report Reference'!$E$2:$E$72,MATCH(INDEX(Account!$J$2:$J$131,MATCH($B2738,Account!$A$2:$A$131,0))&amp;"-"&amp;$C2738&amp;"-"&amp;$D2738,'Bill Report Reference'!$I$2:$I$72,0)),"")</f>
        <v>H.R.4502</v>
      </c>
      <c r="G2738" s="7" t="str">
        <f>IFERROR(""&amp;INDEX('Bill Report Reference'!$F$2:$F$72,MATCH(INDEX(Account!$J$2:$J$131,MATCH($B2738,Account!$A$2:$A$131,0))&amp;"-"&amp;$C2738&amp;"-"&amp;$D2738,'Bill Report Reference'!$I$2:$I$72,0)),"")</f>
        <v>H.Rept.117-96</v>
      </c>
      <c r="H2738" s="9" t="n">
        <v>165722018000</v>
      </c>
      <c r="I2738" s="7" t="inlineStr">
        <is>
          <t>advance</t>
        </is>
      </c>
      <c r="J2738" s="7" t="inlineStr"/>
      <c r="K2738" s="7" t="inlineStr">
        <is>
          <t>FALSE</t>
        </is>
      </c>
      <c r="L2738" s="7" t="inlineStr"/>
      <c r="M2738" s="7" t="inlineStr">
        <is>
          <t>SRC-CRPT-117HRPT96</t>
        </is>
      </c>
      <c r="N2738" s="7" t="inlineStr">
        <is>
          <t>482</t>
        </is>
      </c>
      <c r="O2738" s="7" t="inlineStr">
        <is>
          <t>Title II, Centers for Medicare &amp; Medicaid Services -- printed as 'New advance, 1st quarter, FY 2023' [Bill]; advance for FY2023</t>
        </is>
      </c>
      <c r="P2738" s="7" t="inlineStr">
        <is>
          <t>AI-extracted</t>
        </is>
      </c>
      <c r="Q2738" s="7" t="n">
        <v>0.95</v>
      </c>
      <c r="R2738" s="7" t="inlineStr">
        <is>
          <t>auto-validated</t>
        </is>
      </c>
      <c r="S2738" s="7" t="str">
        <f>IFERROR(""&amp;INDEX('Bill Report Reference'!$G$2:$G$72,MATCH(INDEX(Account!$J$2:$J$131,MATCH($B2738,Account!$A$2:$A$131,0))&amp;"-"&amp;$C2738&amp;"-"&amp;$D2738,'Bill Report Reference'!$I$2:$I$72,0)),"")</f>
        <v>https://www.govinfo.gov/content/pkg/BILLS-117hr4502rh/pdf/BILLS-117hr4502rh.pdf</v>
      </c>
      <c r="T2738" s="7" t="str">
        <f>IFERROR(""&amp;INDEX('Bill Report Reference'!$H$2:$H$72,MATCH(INDEX(Account!$J$2:$J$131,MATCH($B2738,Account!$A$2:$A$131,0))&amp;"-"&amp;$C2738&amp;"-"&amp;$D2738,'Bill Report Reference'!$I$2:$I$72,0)),"")</f>
        <v>https://www.govinfo.gov/content/pkg/CRPT-117hrpt96/pdf/CRPT-117hrpt96.pdf</v>
      </c>
      <c r="U2738" s="7" t="inlineStr"/>
      <c r="V2738" s="7" t="inlineStr"/>
    </row>
    <row r="2739">
      <c r="A2739" s="7" t="inlineStr">
        <is>
          <t>OBS-LHHS-1868</t>
        </is>
      </c>
      <c r="B2739" s="7" t="inlineStr">
        <is>
          <t>ACC-HHS-CMS-MEDICAID</t>
        </is>
      </c>
      <c r="C2739" s="7" t="n">
        <v>2022</v>
      </c>
      <c r="D2739" s="7" t="inlineStr">
        <is>
          <t>House Reported</t>
        </is>
      </c>
      <c r="E2739" s="7" t="inlineStr">
        <is>
          <t>House</t>
        </is>
      </c>
      <c r="F2739" s="7" t="str">
        <f>IFERROR(""&amp;INDEX('Bill Report Reference'!$E$2:$E$72,MATCH(INDEX(Account!$J$2:$J$131,MATCH($B2739,Account!$A$2:$A$131,0))&amp;"-"&amp;$C2739&amp;"-"&amp;$D2739,'Bill Report Reference'!$I$2:$I$72,0)),"")</f>
        <v>H.R.4502</v>
      </c>
      <c r="G2739" s="7" t="str">
        <f>IFERROR(""&amp;INDEX('Bill Report Reference'!$F$2:$F$72,MATCH(INDEX(Account!$J$2:$J$131,MATCH($B2739,Account!$A$2:$A$131,0))&amp;"-"&amp;$C2739&amp;"-"&amp;$D2739,'Bill Report Reference'!$I$2:$I$72,0)),"")</f>
        <v>H.Rept.117-96</v>
      </c>
      <c r="H2739" s="9" t="n">
        <v>-148732315000</v>
      </c>
      <c r="I2739" s="7" t="inlineStr">
        <is>
          <t>prior_year_advance</t>
        </is>
      </c>
      <c r="J2739" s="7" t="inlineStr"/>
      <c r="K2739" s="7" t="inlineStr">
        <is>
          <t>FALSE</t>
        </is>
      </c>
      <c r="L2739" s="7" t="inlineStr"/>
      <c r="M2739" s="7" t="inlineStr">
        <is>
          <t>SRC-CRPT-117HRPT96</t>
        </is>
      </c>
      <c r="N2739" s="7" t="inlineStr">
        <is>
          <t>482</t>
        </is>
      </c>
      <c r="O2739" s="7" t="inlineStr">
        <is>
          <t>Title II, Centers for Medicare &amp; Medicaid Services -- printed as 'Less appropriations provided in prior years.' [Bill]</t>
        </is>
      </c>
      <c r="P2739" s="7" t="inlineStr">
        <is>
          <t>AI-extracted</t>
        </is>
      </c>
      <c r="Q2739" s="7" t="n">
        <v>0.95</v>
      </c>
      <c r="R2739" s="7" t="inlineStr">
        <is>
          <t>auto-validated</t>
        </is>
      </c>
      <c r="S2739" s="7" t="str">
        <f>IFERROR(""&amp;INDEX('Bill Report Reference'!$G$2:$G$72,MATCH(INDEX(Account!$J$2:$J$131,MATCH($B2739,Account!$A$2:$A$131,0))&amp;"-"&amp;$C2739&amp;"-"&amp;$D2739,'Bill Report Reference'!$I$2:$I$72,0)),"")</f>
        <v>https://www.govinfo.gov/content/pkg/BILLS-117hr4502rh/pdf/BILLS-117hr4502rh.pdf</v>
      </c>
      <c r="T2739" s="7" t="str">
        <f>IFERROR(""&amp;INDEX('Bill Report Reference'!$H$2:$H$72,MATCH(INDEX(Account!$J$2:$J$131,MATCH($B2739,Account!$A$2:$A$131,0))&amp;"-"&amp;$C2739&amp;"-"&amp;$D2739,'Bill Report Reference'!$I$2:$I$72,0)),"")</f>
        <v>https://www.govinfo.gov/content/pkg/CRPT-117hrpt96/pdf/CRPT-117hrpt96.pdf</v>
      </c>
      <c r="U2739" s="7" t="inlineStr"/>
      <c r="V2739" s="7" t="inlineStr"/>
    </row>
    <row r="2740">
      <c r="A2740" s="7" t="inlineStr">
        <is>
          <t>OBS-LHHS-1869</t>
        </is>
      </c>
      <c r="B2740" s="7" t="inlineStr">
        <is>
          <t>ACC-HHS-CMS-MEDICAID</t>
        </is>
      </c>
      <c r="C2740" s="7" t="n">
        <v>2022</v>
      </c>
      <c r="D2740" s="7" t="inlineStr">
        <is>
          <t>House Reported</t>
        </is>
      </c>
      <c r="E2740" s="7" t="inlineStr">
        <is>
          <t>House</t>
        </is>
      </c>
      <c r="F2740" s="7" t="str">
        <f>IFERROR(""&amp;INDEX('Bill Report Reference'!$E$2:$E$72,MATCH(INDEX(Account!$J$2:$J$131,MATCH($B2740,Account!$A$2:$A$131,0))&amp;"-"&amp;$C2740&amp;"-"&amp;$D2740,'Bill Report Reference'!$I$2:$I$72,0)),"")</f>
        <v>H.R.4502</v>
      </c>
      <c r="G2740" s="7" t="str">
        <f>IFERROR(""&amp;INDEX('Bill Report Reference'!$F$2:$F$72,MATCH(INDEX(Account!$J$2:$J$131,MATCH($B2740,Account!$A$2:$A$131,0))&amp;"-"&amp;$C2740&amp;"-"&amp;$D2740,'Bill Report Reference'!$I$2:$I$72,0)),"")</f>
        <v>H.Rept.117-96</v>
      </c>
      <c r="H2740" s="9" t="n">
        <v>534388124000</v>
      </c>
      <c r="I2740" s="7" t="inlineStr">
        <is>
          <t>budget authority</t>
        </is>
      </c>
      <c r="J2740" s="7" t="inlineStr">
        <is>
          <t>appropriated_in_this_bill</t>
        </is>
      </c>
      <c r="K2740" s="7" t="inlineStr">
        <is>
          <t>FALSE</t>
        </is>
      </c>
      <c r="L2740" s="7" t="inlineStr"/>
      <c r="M2740" s="7" t="inlineStr">
        <is>
          <t>SRC-CRPT-117HRPT96</t>
        </is>
      </c>
      <c r="N2740" s="7" t="inlineStr">
        <is>
          <t>482</t>
        </is>
      </c>
      <c r="O2740" s="7" t="inlineStr">
        <is>
          <t>Title II, Centers for Medicare &amp; Medicaid Services -- printed as 'Total, Grants to States for Medicaid, appropriated in this bill' [Bill]</t>
        </is>
      </c>
      <c r="P2740" s="7" t="inlineStr">
        <is>
          <t>AI-extracted</t>
        </is>
      </c>
      <c r="Q2740" s="7" t="n">
        <v>0.95</v>
      </c>
      <c r="R2740" s="7" t="inlineStr">
        <is>
          <t>auto-validated</t>
        </is>
      </c>
      <c r="S2740" s="7" t="str">
        <f>IFERROR(""&amp;INDEX('Bill Report Reference'!$G$2:$G$72,MATCH(INDEX(Account!$J$2:$J$131,MATCH($B2740,Account!$A$2:$A$131,0))&amp;"-"&amp;$C2740&amp;"-"&amp;$D2740,'Bill Report Reference'!$I$2:$I$72,0)),"")</f>
        <v>https://www.govinfo.gov/content/pkg/BILLS-117hr4502rh/pdf/BILLS-117hr4502rh.pdf</v>
      </c>
      <c r="T2740" s="7" t="str">
        <f>IFERROR(""&amp;INDEX('Bill Report Reference'!$H$2:$H$72,MATCH(INDEX(Account!$J$2:$J$131,MATCH($B2740,Account!$A$2:$A$131,0))&amp;"-"&amp;$C2740&amp;"-"&amp;$D2740,'Bill Report Reference'!$I$2:$I$72,0)),"")</f>
        <v>https://www.govinfo.gov/content/pkg/CRPT-117hrpt96/pdf/CRPT-117hrpt96.pdf</v>
      </c>
      <c r="U2740" s="7" t="inlineStr">
        <is>
          <t>OBS-LHHS-1866</t>
        </is>
      </c>
      <c r="V2740" s="7" t="inlineStr"/>
    </row>
    <row r="2741">
      <c r="A2741" s="7" t="inlineStr">
        <is>
          <t>OBS-LHHS-1870</t>
        </is>
      </c>
      <c r="B2741" s="7" t="inlineStr">
        <is>
          <t>ACC-HHS-CMS-MEDICAID</t>
        </is>
      </c>
      <c r="C2741" s="7" t="n">
        <v>2022</v>
      </c>
      <c r="D2741" s="7" t="inlineStr">
        <is>
          <t>House Reported</t>
        </is>
      </c>
      <c r="E2741" s="7" t="inlineStr">
        <is>
          <t>House</t>
        </is>
      </c>
      <c r="F2741" s="7" t="str">
        <f>IFERROR(""&amp;INDEX('Bill Report Reference'!$E$2:$E$72,MATCH(INDEX(Account!$J$2:$J$131,MATCH($B2741,Account!$A$2:$A$131,0))&amp;"-"&amp;$C2741&amp;"-"&amp;$D2741,'Bill Report Reference'!$I$2:$I$72,0)),"")</f>
        <v>H.R.4502</v>
      </c>
      <c r="G2741" s="7" t="str">
        <f>IFERROR(""&amp;INDEX('Bill Report Reference'!$F$2:$F$72,MATCH(INDEX(Account!$J$2:$J$131,MATCH($B2741,Account!$A$2:$A$131,0))&amp;"-"&amp;$C2741&amp;"-"&amp;$D2741,'Bill Report Reference'!$I$2:$I$72,0)),"")</f>
        <v>H.Rept.117-96</v>
      </c>
      <c r="H2741" s="9" t="n">
        <v>517398421000</v>
      </c>
      <c r="I2741" s="7" t="inlineStr">
        <is>
          <t>budget authority</t>
        </is>
      </c>
      <c r="J2741" s="7" t="inlineStr">
        <is>
          <t>program_level_available_this_fiscal_year</t>
        </is>
      </c>
      <c r="K2741" s="7" t="inlineStr">
        <is>
          <t>FALSE</t>
        </is>
      </c>
      <c r="L2741" s="7" t="inlineStr"/>
      <c r="M2741" s="7" t="inlineStr">
        <is>
          <t>SRC-CRPT-117HRPT96</t>
        </is>
      </c>
      <c r="N2741" s="7" t="inlineStr">
        <is>
          <t>482</t>
        </is>
      </c>
      <c r="O2741" s="7" t="inlineStr">
        <is>
          <t>Title II, Centers for Medicare &amp; Medicaid Services -- printed as 'Total, Medicaid Program Level, available this fiscal year' [Bill]</t>
        </is>
      </c>
      <c r="P2741" s="7" t="inlineStr">
        <is>
          <t>AI-extracted</t>
        </is>
      </c>
      <c r="Q2741" s="7" t="n">
        <v>0.95</v>
      </c>
      <c r="R2741" s="7" t="inlineStr">
        <is>
          <t>auto-validated</t>
        </is>
      </c>
      <c r="S2741" s="7" t="str">
        <f>IFERROR(""&amp;INDEX('Bill Report Reference'!$G$2:$G$72,MATCH(INDEX(Account!$J$2:$J$131,MATCH($B2741,Account!$A$2:$A$131,0))&amp;"-"&amp;$C2741&amp;"-"&amp;$D2741,'Bill Report Reference'!$I$2:$I$72,0)),"")</f>
        <v>https://www.govinfo.gov/content/pkg/BILLS-117hr4502rh/pdf/BILLS-117hr4502rh.pdf</v>
      </c>
      <c r="T2741" s="7" t="str">
        <f>IFERROR(""&amp;INDEX('Bill Report Reference'!$H$2:$H$72,MATCH(INDEX(Account!$J$2:$J$131,MATCH($B2741,Account!$A$2:$A$131,0))&amp;"-"&amp;$C2741&amp;"-"&amp;$D2741,'Bill Report Reference'!$I$2:$I$72,0)),"")</f>
        <v>https://www.govinfo.gov/content/pkg/CRPT-117hrpt96/pdf/CRPT-117hrpt96.pdf</v>
      </c>
      <c r="U2741" s="7" t="inlineStr">
        <is>
          <t>OBS-LHHS-1866</t>
        </is>
      </c>
      <c r="V2741" s="7" t="inlineStr"/>
    </row>
    <row r="2742">
      <c r="A2742" s="7" t="inlineStr">
        <is>
          <t>OBS-LHHS-1871</t>
        </is>
      </c>
      <c r="B2742" s="7" t="inlineStr">
        <is>
          <t>ACC-HHS-CMS-PROGRAM-MANAGEMENT</t>
        </is>
      </c>
      <c r="C2742" s="7" t="n">
        <v>2022</v>
      </c>
      <c r="D2742" s="7" t="inlineStr">
        <is>
          <t>House Reported</t>
        </is>
      </c>
      <c r="E2742" s="7" t="inlineStr">
        <is>
          <t>House</t>
        </is>
      </c>
      <c r="F2742" s="7" t="str">
        <f>IFERROR(""&amp;INDEX('Bill Report Reference'!$E$2:$E$72,MATCH(INDEX(Account!$J$2:$J$131,MATCH($B2742,Account!$A$2:$A$131,0))&amp;"-"&amp;$C2742&amp;"-"&amp;$D2742,'Bill Report Reference'!$I$2:$I$72,0)),"")</f>
        <v>H.R.4502</v>
      </c>
      <c r="G2742" s="7" t="str">
        <f>IFERROR(""&amp;INDEX('Bill Report Reference'!$F$2:$F$72,MATCH(INDEX(Account!$J$2:$J$131,MATCH($B2742,Account!$A$2:$A$131,0))&amp;"-"&amp;$C2742&amp;"-"&amp;$D2742,'Bill Report Reference'!$I$2:$I$72,0)),"")</f>
        <v>H.Rept.117-96</v>
      </c>
      <c r="H2742" s="9" t="n">
        <v>4315843000</v>
      </c>
      <c r="I2742" s="7" t="inlineStr">
        <is>
          <t>budget authority</t>
        </is>
      </c>
      <c r="J2742" s="7" t="inlineStr"/>
      <c r="K2742" s="7" t="inlineStr">
        <is>
          <t>FALSE</t>
        </is>
      </c>
      <c r="L2742" s="7" t="inlineStr"/>
      <c r="M2742" s="7" t="inlineStr">
        <is>
          <t>SRC-CRPT-117HRPT96</t>
        </is>
      </c>
      <c r="N2742" s="7" t="inlineStr">
        <is>
          <t>483</t>
        </is>
      </c>
      <c r="O2742" s="7" t="inlineStr">
        <is>
          <t>Title II, Centers for Medicare &amp; Medicaid Services -- printed as 'Total, Program management' [Bill]</t>
        </is>
      </c>
      <c r="P2742" s="7" t="inlineStr">
        <is>
          <t>AI-extracted</t>
        </is>
      </c>
      <c r="Q2742" s="7" t="n">
        <v>0.95</v>
      </c>
      <c r="R2742" s="7" t="inlineStr">
        <is>
          <t>auto-validated</t>
        </is>
      </c>
      <c r="S2742" s="7" t="str">
        <f>IFERROR(""&amp;INDEX('Bill Report Reference'!$G$2:$G$72,MATCH(INDEX(Account!$J$2:$J$131,MATCH($B2742,Account!$A$2:$A$131,0))&amp;"-"&amp;$C2742&amp;"-"&amp;$D2742,'Bill Report Reference'!$I$2:$I$72,0)),"")</f>
        <v>https://www.govinfo.gov/content/pkg/BILLS-117hr4502rh/pdf/BILLS-117hr4502rh.pdf</v>
      </c>
      <c r="T2742" s="7" t="str">
        <f>IFERROR(""&amp;INDEX('Bill Report Reference'!$H$2:$H$72,MATCH(INDEX(Account!$J$2:$J$131,MATCH($B2742,Account!$A$2:$A$131,0))&amp;"-"&amp;$C2742&amp;"-"&amp;$D2742,'Bill Report Reference'!$I$2:$I$72,0)),"")</f>
        <v>https://www.govinfo.gov/content/pkg/CRPT-117hrpt96/pdf/CRPT-117hrpt96.pdf</v>
      </c>
      <c r="U2742" s="7" t="inlineStr"/>
      <c r="V2742" s="7" t="inlineStr"/>
    </row>
    <row r="2743">
      <c r="A2743" s="7" t="inlineStr">
        <is>
          <t>OBS-LHHS-1872</t>
        </is>
      </c>
      <c r="B2743" s="7" t="inlineStr">
        <is>
          <t>ACC-HHS-CMS-TOTAL</t>
        </is>
      </c>
      <c r="C2743" s="7" t="n">
        <v>2022</v>
      </c>
      <c r="D2743" s="7" t="inlineStr">
        <is>
          <t>House Reported</t>
        </is>
      </c>
      <c r="E2743" s="7" t="inlineStr">
        <is>
          <t>House</t>
        </is>
      </c>
      <c r="F2743" s="7" t="str">
        <f>IFERROR(""&amp;INDEX('Bill Report Reference'!$E$2:$E$72,MATCH(INDEX(Account!$J$2:$J$131,MATCH($B2743,Account!$A$2:$A$131,0))&amp;"-"&amp;$C2743&amp;"-"&amp;$D2743,'Bill Report Reference'!$I$2:$I$72,0)),"")</f>
        <v>H.R.4502</v>
      </c>
      <c r="G2743" s="7" t="str">
        <f>IFERROR(""&amp;INDEX('Bill Report Reference'!$F$2:$F$72,MATCH(INDEX(Account!$J$2:$J$131,MATCH($B2743,Account!$A$2:$A$131,0))&amp;"-"&amp;$C2743&amp;"-"&amp;$D2743,'Bill Report Reference'!$I$2:$I$72,0)),"")</f>
        <v>H.Rept.117-96</v>
      </c>
      <c r="H2743" s="9" t="n">
        <v>1027438760000</v>
      </c>
      <c r="I2743" s="7" t="inlineStr">
        <is>
          <t>budget authority</t>
        </is>
      </c>
      <c r="J2743" s="7" t="inlineStr"/>
      <c r="K2743" s="7" t="inlineStr">
        <is>
          <t>FALSE</t>
        </is>
      </c>
      <c r="L2743" s="7" t="inlineStr"/>
      <c r="M2743" s="7" t="inlineStr">
        <is>
          <t>SRC-CRPT-117HRPT96</t>
        </is>
      </c>
      <c r="N2743" s="7" t="inlineStr">
        <is>
          <t>483</t>
        </is>
      </c>
      <c r="O2743" s="7" t="inlineStr">
        <is>
          <t>Title II, Centers for Medicare &amp; Medicaid Services -- printed as 'Total, Centers for Medicare and Medicaid Services' [Bill]</t>
        </is>
      </c>
      <c r="P2743" s="7" t="inlineStr">
        <is>
          <t>AI-extracted</t>
        </is>
      </c>
      <c r="Q2743" s="7" t="n">
        <v>0.5</v>
      </c>
      <c r="R2743" s="7" t="inlineStr">
        <is>
          <t>unverified</t>
        </is>
      </c>
      <c r="S2743" s="7" t="str">
        <f>IFERROR(""&amp;INDEX('Bill Report Reference'!$G$2:$G$72,MATCH(INDEX(Account!$J$2:$J$131,MATCH($B2743,Account!$A$2:$A$131,0))&amp;"-"&amp;$C2743&amp;"-"&amp;$D2743,'Bill Report Reference'!$I$2:$I$72,0)),"")</f>
        <v>https://www.govinfo.gov/content/pkg/BILLS-117hr4502rh/pdf/BILLS-117hr4502rh.pdf</v>
      </c>
      <c r="T2743" s="7" t="str">
        <f>IFERROR(""&amp;INDEX('Bill Report Reference'!$H$2:$H$72,MATCH(INDEX(Account!$J$2:$J$131,MATCH($B2743,Account!$A$2:$A$131,0))&amp;"-"&amp;$C2743&amp;"-"&amp;$D2743,'Bill Report Reference'!$I$2:$I$72,0)),"")</f>
        <v>https://www.govinfo.gov/content/pkg/CRPT-117hrpt96/pdf/CRPT-117hrpt96.pdf</v>
      </c>
      <c r="U2743" s="7" t="inlineStr"/>
      <c r="V2743" s="7" t="inlineStr"/>
    </row>
    <row r="2744">
      <c r="A2744" s="7" t="inlineStr">
        <is>
          <t>OBS-LHHS-1873</t>
        </is>
      </c>
      <c r="B2744" s="7" t="inlineStr">
        <is>
          <t>ACC-HHS-CMS-TRUST-FUND-PAYMENTS</t>
        </is>
      </c>
      <c r="C2744" s="7" t="n">
        <v>2022</v>
      </c>
      <c r="D2744" s="7" t="inlineStr">
        <is>
          <t>House Reported</t>
        </is>
      </c>
      <c r="E2744" s="7" t="inlineStr">
        <is>
          <t>House</t>
        </is>
      </c>
      <c r="F2744" s="7" t="str">
        <f>IFERROR(""&amp;INDEX('Bill Report Reference'!$E$2:$E$72,MATCH(INDEX(Account!$J$2:$J$131,MATCH($B2744,Account!$A$2:$A$131,0))&amp;"-"&amp;$C2744&amp;"-"&amp;$D2744,'Bill Report Reference'!$I$2:$I$72,0)),"")</f>
        <v>H.R.4502</v>
      </c>
      <c r="G2744" s="7" t="str">
        <f>IFERROR(""&amp;INDEX('Bill Report Reference'!$F$2:$F$72,MATCH(INDEX(Account!$J$2:$J$131,MATCH($B2744,Account!$A$2:$A$131,0))&amp;"-"&amp;$C2744&amp;"-"&amp;$D2744,'Bill Report Reference'!$I$2:$I$72,0)),"")</f>
        <v>H.Rept.117-96</v>
      </c>
      <c r="H2744" s="9" t="n">
        <v>487862000000</v>
      </c>
      <c r="I2744" s="7" t="inlineStr">
        <is>
          <t>budget authority</t>
        </is>
      </c>
      <c r="J2744" s="7" t="inlineStr"/>
      <c r="K2744" s="7" t="inlineStr">
        <is>
          <t>FALSE</t>
        </is>
      </c>
      <c r="L2744" s="7" t="inlineStr"/>
      <c r="M2744" s="7" t="inlineStr">
        <is>
          <t>SRC-CRPT-117HRPT96</t>
        </is>
      </c>
      <c r="N2744" s="7" t="inlineStr">
        <is>
          <t>482</t>
        </is>
      </c>
      <c r="O2744" s="7" t="inlineStr">
        <is>
          <t>Title II, Centers for Medicare &amp; Medicaid Services -- printed as 'Total, Payments to Trust Funds' [Bill]</t>
        </is>
      </c>
      <c r="P2744" s="7" t="inlineStr">
        <is>
          <t>AI-extracted</t>
        </is>
      </c>
      <c r="Q2744" s="7" t="n">
        <v>0.95</v>
      </c>
      <c r="R2744" s="7" t="inlineStr">
        <is>
          <t>auto-validated</t>
        </is>
      </c>
      <c r="S2744" s="7" t="str">
        <f>IFERROR(""&amp;INDEX('Bill Report Reference'!$G$2:$G$72,MATCH(INDEX(Account!$J$2:$J$131,MATCH($B2744,Account!$A$2:$A$131,0))&amp;"-"&amp;$C2744&amp;"-"&amp;$D2744,'Bill Report Reference'!$I$2:$I$72,0)),"")</f>
        <v>https://www.govinfo.gov/content/pkg/BILLS-117hr4502rh/pdf/BILLS-117hr4502rh.pdf</v>
      </c>
      <c r="T2744" s="7" t="str">
        <f>IFERROR(""&amp;INDEX('Bill Report Reference'!$H$2:$H$72,MATCH(INDEX(Account!$J$2:$J$131,MATCH($B2744,Account!$A$2:$A$131,0))&amp;"-"&amp;$C2744&amp;"-"&amp;$D2744,'Bill Report Reference'!$I$2:$I$72,0)),"")</f>
        <v>https://www.govinfo.gov/content/pkg/CRPT-117hrpt96/pdf/CRPT-117hrpt96.pdf</v>
      </c>
      <c r="U2744" s="7" t="inlineStr"/>
      <c r="V2744" s="7" t="inlineStr"/>
    </row>
    <row r="2745">
      <c r="A2745" s="7" t="inlineStr">
        <is>
          <t>OBS-LHHS-1874</t>
        </is>
      </c>
      <c r="B2745" s="7" t="inlineStr">
        <is>
          <t>ACC-HHS-HRSA-CCPF</t>
        </is>
      </c>
      <c r="C2745" s="7" t="n">
        <v>2022</v>
      </c>
      <c r="D2745" s="7" t="inlineStr">
        <is>
          <t>House Reported</t>
        </is>
      </c>
      <c r="E2745" s="7" t="inlineStr">
        <is>
          <t>House</t>
        </is>
      </c>
      <c r="F2745" s="7" t="str">
        <f>IFERROR(""&amp;INDEX('Bill Report Reference'!$E$2:$E$72,MATCH(INDEX(Account!$J$2:$J$131,MATCH($B2745,Account!$A$2:$A$131,0))&amp;"-"&amp;$C2745&amp;"-"&amp;$D2745,'Bill Report Reference'!$I$2:$I$72,0)),"")</f>
        <v>H.R.4502</v>
      </c>
      <c r="G2745" s="7" t="str">
        <f>IFERROR(""&amp;INDEX('Bill Report Reference'!$F$2:$F$72,MATCH(INDEX(Account!$J$2:$J$131,MATCH($B2745,Account!$A$2:$A$131,0))&amp;"-"&amp;$C2745&amp;"-"&amp;$D2745,'Bill Report Reference'!$I$2:$I$72,0)),"")</f>
        <v>H.Rept.117-96</v>
      </c>
      <c r="H2745" s="9" t="n">
        <v>5000000</v>
      </c>
      <c r="I2745" s="7" t="inlineStr">
        <is>
          <t>budget authority</t>
        </is>
      </c>
      <c r="J2745" s="7" t="inlineStr"/>
      <c r="K2745" s="7" t="inlineStr">
        <is>
          <t>FALSE</t>
        </is>
      </c>
      <c r="L2745" s="7" t="inlineStr"/>
      <c r="M2745" s="7" t="inlineStr">
        <is>
          <t>SRC-CRPT-117HRPT96</t>
        </is>
      </c>
      <c r="N2745" s="7" t="inlineStr">
        <is>
          <t>471</t>
        </is>
      </c>
      <c r="O2745" s="7" t="inlineStr">
        <is>
          <t>Title II, Health Resources and Services Administration -- printed as 'Countermeasures Injury Compensation Trust Fund' [Bill]</t>
        </is>
      </c>
      <c r="P2745" s="7" t="inlineStr">
        <is>
          <t>AI-extracted</t>
        </is>
      </c>
      <c r="Q2745" s="7" t="n">
        <v>0.95</v>
      </c>
      <c r="R2745" s="7" t="inlineStr">
        <is>
          <t>auto-validated</t>
        </is>
      </c>
      <c r="S2745" s="7" t="str">
        <f>IFERROR(""&amp;INDEX('Bill Report Reference'!$G$2:$G$72,MATCH(INDEX(Account!$J$2:$J$131,MATCH($B2745,Account!$A$2:$A$131,0))&amp;"-"&amp;$C2745&amp;"-"&amp;$D2745,'Bill Report Reference'!$I$2:$I$72,0)),"")</f>
        <v>https://www.govinfo.gov/content/pkg/BILLS-117hr4502rh/pdf/BILLS-117hr4502rh.pdf</v>
      </c>
      <c r="T2745" s="7" t="str">
        <f>IFERROR(""&amp;INDEX('Bill Report Reference'!$H$2:$H$72,MATCH(INDEX(Account!$J$2:$J$131,MATCH($B2745,Account!$A$2:$A$131,0))&amp;"-"&amp;$C2745&amp;"-"&amp;$D2745,'Bill Report Reference'!$I$2:$I$72,0)),"")</f>
        <v>https://www.govinfo.gov/content/pkg/CRPT-117hrpt96/pdf/CRPT-117hrpt96.pdf</v>
      </c>
      <c r="U2745" s="7" t="inlineStr"/>
      <c r="V2745" s="7" t="inlineStr"/>
    </row>
    <row r="2746">
      <c r="A2746" s="7" t="inlineStr">
        <is>
          <t>OBS-LHHS-1875</t>
        </is>
      </c>
      <c r="B2746" s="7" t="inlineStr">
        <is>
          <t>ACC-HHS-HRSA-FAMILY-PLANNING</t>
        </is>
      </c>
      <c r="C2746" s="7" t="n">
        <v>2022</v>
      </c>
      <c r="D2746" s="7" t="inlineStr">
        <is>
          <t>House Reported</t>
        </is>
      </c>
      <c r="E2746" s="7" t="inlineStr">
        <is>
          <t>House</t>
        </is>
      </c>
      <c r="F2746" s="7" t="str">
        <f>IFERROR(""&amp;INDEX('Bill Report Reference'!$E$2:$E$72,MATCH(INDEX(Account!$J$2:$J$131,MATCH($B2746,Account!$A$2:$A$131,0))&amp;"-"&amp;$C2746&amp;"-"&amp;$D2746,'Bill Report Reference'!$I$2:$I$72,0)),"")</f>
        <v>H.R.4502</v>
      </c>
      <c r="G2746" s="7" t="str">
        <f>IFERROR(""&amp;INDEX('Bill Report Reference'!$F$2:$F$72,MATCH(INDEX(Account!$J$2:$J$131,MATCH($B2746,Account!$A$2:$A$131,0))&amp;"-"&amp;$C2746&amp;"-"&amp;$D2746,'Bill Report Reference'!$I$2:$I$72,0)),"")</f>
        <v>H.Rept.117-96</v>
      </c>
      <c r="H2746" s="9" t="n">
        <v>400000000</v>
      </c>
      <c r="I2746" s="7" t="inlineStr">
        <is>
          <t>budget authority</t>
        </is>
      </c>
      <c r="J2746" s="7" t="inlineStr"/>
      <c r="K2746" s="7" t="inlineStr">
        <is>
          <t>FALSE</t>
        </is>
      </c>
      <c r="L2746" s="7" t="inlineStr"/>
      <c r="M2746" s="7" t="inlineStr">
        <is>
          <t>SRC-CRPT-117HRPT96</t>
        </is>
      </c>
      <c r="N2746" s="7" t="inlineStr">
        <is>
          <t>470</t>
        </is>
      </c>
      <c r="O2746" s="7" t="inlineStr">
        <is>
          <t>Title II, Health Resources and Services Administration -- printed as 'Family Planning' [Bill]</t>
        </is>
      </c>
      <c r="P2746" s="7" t="inlineStr">
        <is>
          <t>AI-extracted</t>
        </is>
      </c>
      <c r="Q2746" s="7" t="n">
        <v>0.95</v>
      </c>
      <c r="R2746" s="7" t="inlineStr">
        <is>
          <t>auto-validated</t>
        </is>
      </c>
      <c r="S2746" s="7" t="str">
        <f>IFERROR(""&amp;INDEX('Bill Report Reference'!$G$2:$G$72,MATCH(INDEX(Account!$J$2:$J$131,MATCH($B2746,Account!$A$2:$A$131,0))&amp;"-"&amp;$C2746&amp;"-"&amp;$D2746,'Bill Report Reference'!$I$2:$I$72,0)),"")</f>
        <v>https://www.govinfo.gov/content/pkg/BILLS-117hr4502rh/pdf/BILLS-117hr4502rh.pdf</v>
      </c>
      <c r="T2746" s="7" t="str">
        <f>IFERROR(""&amp;INDEX('Bill Report Reference'!$H$2:$H$72,MATCH(INDEX(Account!$J$2:$J$131,MATCH($B2746,Account!$A$2:$A$131,0))&amp;"-"&amp;$C2746&amp;"-"&amp;$D2746,'Bill Report Reference'!$I$2:$I$72,0)),"")</f>
        <v>https://www.govinfo.gov/content/pkg/CRPT-117hrpt96/pdf/CRPT-117hrpt96.pdf</v>
      </c>
      <c r="U2746" s="7" t="inlineStr"/>
      <c r="V2746" s="7" t="inlineStr"/>
    </row>
    <row r="2747">
      <c r="A2747" s="7" t="inlineStr">
        <is>
          <t>OBS-LHHS-1876</t>
        </is>
      </c>
      <c r="B2747" s="7" t="inlineStr">
        <is>
          <t>ACC-HHS-HRSA-HEALTH-CENTERS</t>
        </is>
      </c>
      <c r="C2747" s="7" t="n">
        <v>2022</v>
      </c>
      <c r="D2747" s="7" t="inlineStr">
        <is>
          <t>House Reported</t>
        </is>
      </c>
      <c r="E2747" s="7" t="inlineStr">
        <is>
          <t>House</t>
        </is>
      </c>
      <c r="F2747" s="7" t="str">
        <f>IFERROR(""&amp;INDEX('Bill Report Reference'!$E$2:$E$72,MATCH(INDEX(Account!$J$2:$J$131,MATCH($B2747,Account!$A$2:$A$131,0))&amp;"-"&amp;$C2747&amp;"-"&amp;$D2747,'Bill Report Reference'!$I$2:$I$72,0)),"")</f>
        <v>H.R.4502</v>
      </c>
      <c r="G2747" s="7" t="str">
        <f>IFERROR(""&amp;INDEX('Bill Report Reference'!$F$2:$F$72,MATCH(INDEX(Account!$J$2:$J$131,MATCH($B2747,Account!$A$2:$A$131,0))&amp;"-"&amp;$C2747&amp;"-"&amp;$D2747,'Bill Report Reference'!$I$2:$I$72,0)),"")</f>
        <v>H.Rept.117-96</v>
      </c>
      <c r="H2747" s="9" t="n">
        <v>1830772000</v>
      </c>
      <c r="I2747" s="7" t="inlineStr">
        <is>
          <t>budget authority</t>
        </is>
      </c>
      <c r="J2747" s="7" t="inlineStr"/>
      <c r="K2747" s="7" t="inlineStr">
        <is>
          <t>FALSE</t>
        </is>
      </c>
      <c r="L2747" s="7" t="inlineStr"/>
      <c r="M2747" s="7" t="inlineStr">
        <is>
          <t>SRC-CRPT-117HRPT96</t>
        </is>
      </c>
      <c r="N2747" s="7" t="inlineStr">
        <is>
          <t>466</t>
        </is>
      </c>
      <c r="O2747" s="7" t="inlineStr">
        <is>
          <t>Title II, Health Resources and Services Administration -- printed as 'Community Health Centers' [Bill]</t>
        </is>
      </c>
      <c r="P2747" s="7" t="inlineStr">
        <is>
          <t>AI-extracted</t>
        </is>
      </c>
      <c r="Q2747" s="7" t="n">
        <v>0.95</v>
      </c>
      <c r="R2747" s="7" t="inlineStr">
        <is>
          <t>auto-validated</t>
        </is>
      </c>
      <c r="S2747" s="7" t="str">
        <f>IFERROR(""&amp;INDEX('Bill Report Reference'!$G$2:$G$72,MATCH(INDEX(Account!$J$2:$J$131,MATCH($B2747,Account!$A$2:$A$131,0))&amp;"-"&amp;$C2747&amp;"-"&amp;$D2747,'Bill Report Reference'!$I$2:$I$72,0)),"")</f>
        <v>https://www.govinfo.gov/content/pkg/BILLS-117hr4502rh/pdf/BILLS-117hr4502rh.pdf</v>
      </c>
      <c r="T2747" s="7" t="str">
        <f>IFERROR(""&amp;INDEX('Bill Report Reference'!$H$2:$H$72,MATCH(INDEX(Account!$J$2:$J$131,MATCH($B2747,Account!$A$2:$A$131,0))&amp;"-"&amp;$C2747&amp;"-"&amp;$D2747,'Bill Report Reference'!$I$2:$I$72,0)),"")</f>
        <v>https://www.govinfo.gov/content/pkg/CRPT-117hrpt96/pdf/CRPT-117hrpt96.pdf</v>
      </c>
      <c r="U2747" s="7" t="inlineStr"/>
      <c r="V2747" s="7" t="inlineStr"/>
    </row>
    <row r="2748">
      <c r="A2748" s="7" t="inlineStr">
        <is>
          <t>OBS-LHHS-1877</t>
        </is>
      </c>
      <c r="B2748" s="7" t="inlineStr">
        <is>
          <t>ACC-HHS-HRSA-HEALTH-SYSTEMS</t>
        </is>
      </c>
      <c r="C2748" s="7" t="n">
        <v>2022</v>
      </c>
      <c r="D2748" s="7" t="inlineStr">
        <is>
          <t>House Reported</t>
        </is>
      </c>
      <c r="E2748" s="7" t="inlineStr">
        <is>
          <t>House</t>
        </is>
      </c>
      <c r="F2748" s="7" t="str">
        <f>IFERROR(""&amp;INDEX('Bill Report Reference'!$E$2:$E$72,MATCH(INDEX(Account!$J$2:$J$131,MATCH($B2748,Account!$A$2:$A$131,0))&amp;"-"&amp;$C2748&amp;"-"&amp;$D2748,'Bill Report Reference'!$I$2:$I$72,0)),"")</f>
        <v>H.R.4502</v>
      </c>
      <c r="G2748" s="7" t="str">
        <f>IFERROR(""&amp;INDEX('Bill Report Reference'!$F$2:$F$72,MATCH(INDEX(Account!$J$2:$J$131,MATCH($B2748,Account!$A$2:$A$131,0))&amp;"-"&amp;$C2748&amp;"-"&amp;$D2748,'Bill Report Reference'!$I$2:$I$72,0)),"")</f>
        <v>H.Rept.117-96</v>
      </c>
      <c r="H2748" s="9" t="n">
        <v>147093000</v>
      </c>
      <c r="I2748" s="7" t="inlineStr">
        <is>
          <t>budget authority</t>
        </is>
      </c>
      <c r="J2748" s="7" t="inlineStr"/>
      <c r="K2748" s="7" t="inlineStr">
        <is>
          <t>FALSE</t>
        </is>
      </c>
      <c r="L2748" s="7" t="inlineStr"/>
      <c r="M2748" s="7" t="inlineStr">
        <is>
          <t>SRC-CRPT-117HRPT96</t>
        </is>
      </c>
      <c r="N2748" s="7" t="inlineStr">
        <is>
          <t>470</t>
        </is>
      </c>
      <c r="O2748" s="7" t="inlineStr">
        <is>
          <t>Title II, Health Resources and Services Administration -- printed as 'Subtotal, Health Care Systems Bureau, appropriation' [Bill]</t>
        </is>
      </c>
      <c r="P2748" s="7" t="inlineStr">
        <is>
          <t>AI-extracted</t>
        </is>
      </c>
      <c r="Q2748" s="7" t="n">
        <v>0.95</v>
      </c>
      <c r="R2748" s="7" t="inlineStr">
        <is>
          <t>auto-validated</t>
        </is>
      </c>
      <c r="S2748" s="7" t="str">
        <f>IFERROR(""&amp;INDEX('Bill Report Reference'!$G$2:$G$72,MATCH(INDEX(Account!$J$2:$J$131,MATCH($B2748,Account!$A$2:$A$131,0))&amp;"-"&amp;$C2748&amp;"-"&amp;$D2748,'Bill Report Reference'!$I$2:$I$72,0)),"")</f>
        <v>https://www.govinfo.gov/content/pkg/BILLS-117hr4502rh/pdf/BILLS-117hr4502rh.pdf</v>
      </c>
      <c r="T2748" s="7" t="str">
        <f>IFERROR(""&amp;INDEX('Bill Report Reference'!$H$2:$H$72,MATCH(INDEX(Account!$J$2:$J$131,MATCH($B2748,Account!$A$2:$A$131,0))&amp;"-"&amp;$C2748&amp;"-"&amp;$D2748,'Bill Report Reference'!$I$2:$I$72,0)),"")</f>
        <v>https://www.govinfo.gov/content/pkg/CRPT-117hrpt96/pdf/CRPT-117hrpt96.pdf</v>
      </c>
      <c r="U2748" s="7" t="inlineStr"/>
      <c r="V2748" s="7" t="inlineStr"/>
    </row>
    <row r="2749">
      <c r="A2749" s="7" t="inlineStr">
        <is>
          <t>OBS-LHHS-1878</t>
        </is>
      </c>
      <c r="B2749" s="7" t="inlineStr">
        <is>
          <t>ACC-HHS-HRSA-HEALTH-WORKFORCE</t>
        </is>
      </c>
      <c r="C2749" s="7" t="n">
        <v>2022</v>
      </c>
      <c r="D2749" s="7" t="inlineStr">
        <is>
          <t>House Reported</t>
        </is>
      </c>
      <c r="E2749" s="7" t="inlineStr">
        <is>
          <t>House</t>
        </is>
      </c>
      <c r="F2749" s="7" t="str">
        <f>IFERROR(""&amp;INDEX('Bill Report Reference'!$E$2:$E$72,MATCH(INDEX(Account!$J$2:$J$131,MATCH($B2749,Account!$A$2:$A$131,0))&amp;"-"&amp;$C2749&amp;"-"&amp;$D2749,'Bill Report Reference'!$I$2:$I$72,0)),"")</f>
        <v>H.R.4502</v>
      </c>
      <c r="G2749" s="7" t="str">
        <f>IFERROR(""&amp;INDEX('Bill Report Reference'!$F$2:$F$72,MATCH(INDEX(Account!$J$2:$J$131,MATCH($B2749,Account!$A$2:$A$131,0))&amp;"-"&amp;$C2749&amp;"-"&amp;$D2749,'Bill Report Reference'!$I$2:$I$72,0)),"")</f>
        <v>H.Rept.117-96</v>
      </c>
      <c r="H2749" s="9" t="n">
        <v>1564876000</v>
      </c>
      <c r="I2749" s="7" t="inlineStr">
        <is>
          <t>budget authority</t>
        </is>
      </c>
      <c r="J2749" s="7" t="inlineStr"/>
      <c r="K2749" s="7" t="inlineStr">
        <is>
          <t>FALSE</t>
        </is>
      </c>
      <c r="L2749" s="7" t="inlineStr"/>
      <c r="M2749" s="7" t="inlineStr">
        <is>
          <t>SRC-CRPT-117HRPT96</t>
        </is>
      </c>
      <c r="N2749" s="7" t="inlineStr">
        <is>
          <t>468</t>
        </is>
      </c>
      <c r="O2749" s="7" t="inlineStr">
        <is>
          <t>Title II, Health Resources and Services Administration -- printed as 'Total, Health Workforce' [Bill]</t>
        </is>
      </c>
      <c r="P2749" s="7" t="inlineStr">
        <is>
          <t>AI-extracted</t>
        </is>
      </c>
      <c r="Q2749" s="7" t="n">
        <v>0.95</v>
      </c>
      <c r="R2749" s="7" t="inlineStr">
        <is>
          <t>auto-validated</t>
        </is>
      </c>
      <c r="S2749" s="7" t="str">
        <f>IFERROR(""&amp;INDEX('Bill Report Reference'!$G$2:$G$72,MATCH(INDEX(Account!$J$2:$J$131,MATCH($B2749,Account!$A$2:$A$131,0))&amp;"-"&amp;$C2749&amp;"-"&amp;$D2749,'Bill Report Reference'!$I$2:$I$72,0)),"")</f>
        <v>https://www.govinfo.gov/content/pkg/BILLS-117hr4502rh/pdf/BILLS-117hr4502rh.pdf</v>
      </c>
      <c r="T2749" s="7" t="str">
        <f>IFERROR(""&amp;INDEX('Bill Report Reference'!$H$2:$H$72,MATCH(INDEX(Account!$J$2:$J$131,MATCH($B2749,Account!$A$2:$A$131,0))&amp;"-"&amp;$C2749&amp;"-"&amp;$D2749,'Bill Report Reference'!$I$2:$I$72,0)),"")</f>
        <v>https://www.govinfo.gov/content/pkg/CRPT-117hrpt96/pdf/CRPT-117hrpt96.pdf</v>
      </c>
      <c r="U2749" s="7" t="inlineStr"/>
      <c r="V2749" s="7" t="inlineStr"/>
    </row>
    <row r="2750">
      <c r="A2750" s="7" t="inlineStr">
        <is>
          <t>OBS-LHHS-1879</t>
        </is>
      </c>
      <c r="B2750" s="7" t="inlineStr">
        <is>
          <t>ACC-HHS-HRSA-MCH</t>
        </is>
      </c>
      <c r="C2750" s="7" t="n">
        <v>2022</v>
      </c>
      <c r="D2750" s="7" t="inlineStr">
        <is>
          <t>House Reported</t>
        </is>
      </c>
      <c r="E2750" s="7" t="inlineStr">
        <is>
          <t>House</t>
        </is>
      </c>
      <c r="F2750" s="7" t="str">
        <f>IFERROR(""&amp;INDEX('Bill Report Reference'!$E$2:$E$72,MATCH(INDEX(Account!$J$2:$J$131,MATCH($B2750,Account!$A$2:$A$131,0))&amp;"-"&amp;$C2750&amp;"-"&amp;$D2750,'Bill Report Reference'!$I$2:$I$72,0)),"")</f>
        <v>H.R.4502</v>
      </c>
      <c r="G2750" s="7" t="str">
        <f>IFERROR(""&amp;INDEX('Bill Report Reference'!$F$2:$F$72,MATCH(INDEX(Account!$J$2:$J$131,MATCH($B2750,Account!$A$2:$A$131,0))&amp;"-"&amp;$C2750&amp;"-"&amp;$D2750,'Bill Report Reference'!$I$2:$I$72,0)),"")</f>
        <v>H.Rept.117-96</v>
      </c>
      <c r="H2750" s="9" t="n">
        <v>1188784000</v>
      </c>
      <c r="I2750" s="7" t="inlineStr">
        <is>
          <t>budget authority</t>
        </is>
      </c>
      <c r="J2750" s="7" t="inlineStr"/>
      <c r="K2750" s="7" t="inlineStr">
        <is>
          <t>FALSE</t>
        </is>
      </c>
      <c r="L2750" s="7" t="inlineStr"/>
      <c r="M2750" s="7" t="inlineStr">
        <is>
          <t>SRC-CRPT-117HRPT96</t>
        </is>
      </c>
      <c r="N2750" s="7" t="inlineStr">
        <is>
          <t>468</t>
        </is>
      </c>
      <c r="O2750" s="7" t="inlineStr">
        <is>
          <t>Title II, Health Resources and Services Administration -- printed as 'Total, Maternal and Child Health' [Bill]</t>
        </is>
      </c>
      <c r="P2750" s="7" t="inlineStr">
        <is>
          <t>AI-extracted</t>
        </is>
      </c>
      <c r="Q2750" s="7" t="n">
        <v>0.95</v>
      </c>
      <c r="R2750" s="7" t="inlineStr">
        <is>
          <t>auto-validated</t>
        </is>
      </c>
      <c r="S2750" s="7" t="str">
        <f>IFERROR(""&amp;INDEX('Bill Report Reference'!$G$2:$G$72,MATCH(INDEX(Account!$J$2:$J$131,MATCH($B2750,Account!$A$2:$A$131,0))&amp;"-"&amp;$C2750&amp;"-"&amp;$D2750,'Bill Report Reference'!$I$2:$I$72,0)),"")</f>
        <v>https://www.govinfo.gov/content/pkg/BILLS-117hr4502rh/pdf/BILLS-117hr4502rh.pdf</v>
      </c>
      <c r="T2750" s="7" t="str">
        <f>IFERROR(""&amp;INDEX('Bill Report Reference'!$H$2:$H$72,MATCH(INDEX(Account!$J$2:$J$131,MATCH($B2750,Account!$A$2:$A$131,0))&amp;"-"&amp;$C2750&amp;"-"&amp;$D2750,'Bill Report Reference'!$I$2:$I$72,0)),"")</f>
        <v>https://www.govinfo.gov/content/pkg/CRPT-117hrpt96/pdf/CRPT-117hrpt96.pdf</v>
      </c>
      <c r="U2750" s="7" t="inlineStr"/>
      <c r="V2750" s="7" t="inlineStr"/>
    </row>
    <row r="2751">
      <c r="A2751" s="7" t="inlineStr">
        <is>
          <t>OBS-LHHS-1880</t>
        </is>
      </c>
      <c r="B2751" s="7" t="inlineStr">
        <is>
          <t>ACC-HHS-HRSA-PRIMARY-CARE</t>
        </is>
      </c>
      <c r="C2751" s="7" t="n">
        <v>2022</v>
      </c>
      <c r="D2751" s="7" t="inlineStr">
        <is>
          <t>House Reported</t>
        </is>
      </c>
      <c r="E2751" s="7" t="inlineStr">
        <is>
          <t>House</t>
        </is>
      </c>
      <c r="F2751" s="7" t="str">
        <f>IFERROR(""&amp;INDEX('Bill Report Reference'!$E$2:$E$72,MATCH(INDEX(Account!$J$2:$J$131,MATCH($B2751,Account!$A$2:$A$131,0))&amp;"-"&amp;$C2751&amp;"-"&amp;$D2751,'Bill Report Reference'!$I$2:$I$72,0)),"")</f>
        <v>H.R.4502</v>
      </c>
      <c r="G2751" s="7" t="str">
        <f>IFERROR(""&amp;INDEX('Bill Report Reference'!$F$2:$F$72,MATCH(INDEX(Account!$J$2:$J$131,MATCH($B2751,Account!$A$2:$A$131,0))&amp;"-"&amp;$C2751&amp;"-"&amp;$D2751,'Bill Report Reference'!$I$2:$I$72,0)),"")</f>
        <v>H.Rept.117-96</v>
      </c>
      <c r="H2751" s="9" t="n">
        <v>1831772000</v>
      </c>
      <c r="I2751" s="7" t="inlineStr">
        <is>
          <t>budget authority</t>
        </is>
      </c>
      <c r="J2751" s="7" t="inlineStr"/>
      <c r="K2751" s="7" t="inlineStr">
        <is>
          <t>FALSE</t>
        </is>
      </c>
      <c r="L2751" s="7" t="inlineStr"/>
      <c r="M2751" s="7" t="inlineStr">
        <is>
          <t>SRC-CRPT-117HRPT96</t>
        </is>
      </c>
      <c r="N2751" s="7" t="inlineStr">
        <is>
          <t>466</t>
        </is>
      </c>
      <c r="O2751" s="7" t="inlineStr">
        <is>
          <t>Title II, Health Resources and Services Administration -- printed as 'Total, Primary Health Care' [Bill]</t>
        </is>
      </c>
      <c r="P2751" s="7" t="inlineStr">
        <is>
          <t>AI-extracted</t>
        </is>
      </c>
      <c r="Q2751" s="7" t="n">
        <v>0.95</v>
      </c>
      <c r="R2751" s="7" t="inlineStr">
        <is>
          <t>auto-validated</t>
        </is>
      </c>
      <c r="S2751" s="7" t="str">
        <f>IFERROR(""&amp;INDEX('Bill Report Reference'!$G$2:$G$72,MATCH(INDEX(Account!$J$2:$J$131,MATCH($B2751,Account!$A$2:$A$131,0))&amp;"-"&amp;$C2751&amp;"-"&amp;$D2751,'Bill Report Reference'!$I$2:$I$72,0)),"")</f>
        <v>https://www.govinfo.gov/content/pkg/BILLS-117hr4502rh/pdf/BILLS-117hr4502rh.pdf</v>
      </c>
      <c r="T2751" s="7" t="str">
        <f>IFERROR(""&amp;INDEX('Bill Report Reference'!$H$2:$H$72,MATCH(INDEX(Account!$J$2:$J$131,MATCH($B2751,Account!$A$2:$A$131,0))&amp;"-"&amp;$C2751&amp;"-"&amp;$D2751,'Bill Report Reference'!$I$2:$I$72,0)),"")</f>
        <v>https://www.govinfo.gov/content/pkg/CRPT-117hrpt96/pdf/CRPT-117hrpt96.pdf</v>
      </c>
      <c r="U2751" s="7" t="inlineStr"/>
      <c r="V2751" s="7" t="inlineStr"/>
    </row>
    <row r="2752">
      <c r="A2752" s="7" t="inlineStr">
        <is>
          <t>OBS-LHHS-1881</t>
        </is>
      </c>
      <c r="B2752" s="7" t="inlineStr">
        <is>
          <t>ACC-HHS-HRSA-RURAL-HEALTH</t>
        </is>
      </c>
      <c r="C2752" s="7" t="n">
        <v>2022</v>
      </c>
      <c r="D2752" s="7" t="inlineStr">
        <is>
          <t>House Reported</t>
        </is>
      </c>
      <c r="E2752" s="7" t="inlineStr">
        <is>
          <t>House</t>
        </is>
      </c>
      <c r="F2752" s="7" t="str">
        <f>IFERROR(""&amp;INDEX('Bill Report Reference'!$E$2:$E$72,MATCH(INDEX(Account!$J$2:$J$131,MATCH($B2752,Account!$A$2:$A$131,0))&amp;"-"&amp;$C2752&amp;"-"&amp;$D2752,'Bill Report Reference'!$I$2:$I$72,0)),"")</f>
        <v>H.R.4502</v>
      </c>
      <c r="G2752" s="7" t="str">
        <f>IFERROR(""&amp;INDEX('Bill Report Reference'!$F$2:$F$72,MATCH(INDEX(Account!$J$2:$J$131,MATCH($B2752,Account!$A$2:$A$131,0))&amp;"-"&amp;$C2752&amp;"-"&amp;$D2752,'Bill Report Reference'!$I$2:$I$72,0)),"")</f>
        <v>H.Rept.117-96</v>
      </c>
      <c r="H2752" s="9" t="n">
        <v>400209000</v>
      </c>
      <c r="I2752" s="7" t="inlineStr">
        <is>
          <t>budget authority</t>
        </is>
      </c>
      <c r="J2752" s="7" t="inlineStr"/>
      <c r="K2752" s="7" t="inlineStr">
        <is>
          <t>FALSE</t>
        </is>
      </c>
      <c r="L2752" s="7" t="inlineStr"/>
      <c r="M2752" s="7" t="inlineStr">
        <is>
          <t>SRC-CRPT-117HRPT96</t>
        </is>
      </c>
      <c r="N2752" s="7" t="inlineStr">
        <is>
          <t>470</t>
        </is>
      </c>
      <c r="O2752" s="7" t="inlineStr">
        <is>
          <t>Title II, Health Resources and Services Administration -- printed as 'Total, Rural Health' [Bill]</t>
        </is>
      </c>
      <c r="P2752" s="7" t="inlineStr">
        <is>
          <t>AI-extracted</t>
        </is>
      </c>
      <c r="Q2752" s="7" t="n">
        <v>0.95</v>
      </c>
      <c r="R2752" s="7" t="inlineStr">
        <is>
          <t>auto-validated</t>
        </is>
      </c>
      <c r="S2752" s="7" t="str">
        <f>IFERROR(""&amp;INDEX('Bill Report Reference'!$G$2:$G$72,MATCH(INDEX(Account!$J$2:$J$131,MATCH($B2752,Account!$A$2:$A$131,0))&amp;"-"&amp;$C2752&amp;"-"&amp;$D2752,'Bill Report Reference'!$I$2:$I$72,0)),"")</f>
        <v>https://www.govinfo.gov/content/pkg/BILLS-117hr4502rh/pdf/BILLS-117hr4502rh.pdf</v>
      </c>
      <c r="T2752" s="7" t="str">
        <f>IFERROR(""&amp;INDEX('Bill Report Reference'!$H$2:$H$72,MATCH(INDEX(Account!$J$2:$J$131,MATCH($B2752,Account!$A$2:$A$131,0))&amp;"-"&amp;$C2752&amp;"-"&amp;$D2752,'Bill Report Reference'!$I$2:$I$72,0)),"")</f>
        <v>https://www.govinfo.gov/content/pkg/CRPT-117hrpt96/pdf/CRPT-117hrpt96.pdf</v>
      </c>
      <c r="U2752" s="7" t="inlineStr"/>
      <c r="V2752" s="7" t="inlineStr"/>
    </row>
    <row r="2753">
      <c r="A2753" s="7" t="inlineStr">
        <is>
          <t>OBS-LHHS-1882</t>
        </is>
      </c>
      <c r="B2753" s="7" t="inlineStr">
        <is>
          <t>ACC-HHS-HRSA-RYAN-WHITE</t>
        </is>
      </c>
      <c r="C2753" s="7" t="n">
        <v>2022</v>
      </c>
      <c r="D2753" s="7" t="inlineStr">
        <is>
          <t>House Reported</t>
        </is>
      </c>
      <c r="E2753" s="7" t="inlineStr">
        <is>
          <t>House</t>
        </is>
      </c>
      <c r="F2753" s="7" t="str">
        <f>IFERROR(""&amp;INDEX('Bill Report Reference'!$E$2:$E$72,MATCH(INDEX(Account!$J$2:$J$131,MATCH($B2753,Account!$A$2:$A$131,0))&amp;"-"&amp;$C2753&amp;"-"&amp;$D2753,'Bill Report Reference'!$I$2:$I$72,0)),"")</f>
        <v>H.R.4502</v>
      </c>
      <c r="G2753" s="7" t="str">
        <f>IFERROR(""&amp;INDEX('Bill Report Reference'!$F$2:$F$72,MATCH(INDEX(Account!$J$2:$J$131,MATCH($B2753,Account!$A$2:$A$131,0))&amp;"-"&amp;$C2753&amp;"-"&amp;$D2753,'Bill Report Reference'!$I$2:$I$72,0)),"")</f>
        <v>H.Rept.117-96</v>
      </c>
      <c r="H2753" s="9" t="n">
        <v>2654781000</v>
      </c>
      <c r="I2753" s="7" t="inlineStr">
        <is>
          <t>budget authority</t>
        </is>
      </c>
      <c r="J2753" s="7" t="inlineStr"/>
      <c r="K2753" s="7" t="inlineStr">
        <is>
          <t>FALSE</t>
        </is>
      </c>
      <c r="L2753" s="7" t="inlineStr"/>
      <c r="M2753" s="7" t="inlineStr">
        <is>
          <t>SRC-CRPT-117HRPT96</t>
        </is>
      </c>
      <c r="N2753" s="7" t="inlineStr">
        <is>
          <t>469</t>
        </is>
      </c>
      <c r="O2753" s="7" t="inlineStr">
        <is>
          <t>Title II, Health Resources and Services Administration -- printed as 'Total, Ryan White HIV/AIDS program' [Bill]</t>
        </is>
      </c>
      <c r="P2753" s="7" t="inlineStr">
        <is>
          <t>AI-extracted</t>
        </is>
      </c>
      <c r="Q2753" s="7" t="n">
        <v>0.95</v>
      </c>
      <c r="R2753" s="7" t="inlineStr">
        <is>
          <t>auto-validated</t>
        </is>
      </c>
      <c r="S2753" s="7" t="str">
        <f>IFERROR(""&amp;INDEX('Bill Report Reference'!$G$2:$G$72,MATCH(INDEX(Account!$J$2:$J$131,MATCH($B2753,Account!$A$2:$A$131,0))&amp;"-"&amp;$C2753&amp;"-"&amp;$D2753,'Bill Report Reference'!$I$2:$I$72,0)),"")</f>
        <v>https://www.govinfo.gov/content/pkg/BILLS-117hr4502rh/pdf/BILLS-117hr4502rh.pdf</v>
      </c>
      <c r="T2753" s="7" t="str">
        <f>IFERROR(""&amp;INDEX('Bill Report Reference'!$H$2:$H$72,MATCH(INDEX(Account!$J$2:$J$131,MATCH($B2753,Account!$A$2:$A$131,0))&amp;"-"&amp;$C2753&amp;"-"&amp;$D2753,'Bill Report Reference'!$I$2:$I$72,0)),"")</f>
        <v>https://www.govinfo.gov/content/pkg/CRPT-117hrpt96/pdf/CRPT-117hrpt96.pdf</v>
      </c>
      <c r="U2753" s="7" t="inlineStr"/>
      <c r="V2753" s="7" t="inlineStr"/>
    </row>
    <row r="2754">
      <c r="A2754" s="7" t="inlineStr">
        <is>
          <t>OBS-LHHS-1883</t>
        </is>
      </c>
      <c r="B2754" s="7" t="inlineStr">
        <is>
          <t>ACC-HHS-HRSA-TOTAL</t>
        </is>
      </c>
      <c r="C2754" s="7" t="n">
        <v>2022</v>
      </c>
      <c r="D2754" s="7" t="inlineStr">
        <is>
          <t>House Reported</t>
        </is>
      </c>
      <c r="E2754" s="7" t="inlineStr">
        <is>
          <t>House</t>
        </is>
      </c>
      <c r="F2754" s="7" t="str">
        <f>IFERROR(""&amp;INDEX('Bill Report Reference'!$E$2:$E$72,MATCH(INDEX(Account!$J$2:$J$131,MATCH($B2754,Account!$A$2:$A$131,0))&amp;"-"&amp;$C2754&amp;"-"&amp;$D2754,'Bill Report Reference'!$I$2:$I$72,0)),"")</f>
        <v>H.R.4502</v>
      </c>
      <c r="G2754" s="7" t="str">
        <f>IFERROR(""&amp;INDEX('Bill Report Reference'!$F$2:$F$72,MATCH(INDEX(Account!$J$2:$J$131,MATCH($B2754,Account!$A$2:$A$131,0))&amp;"-"&amp;$C2754&amp;"-"&amp;$D2754,'Bill Report Reference'!$I$2:$I$72,0)),"")</f>
        <v>H.Rept.117-96</v>
      </c>
      <c r="H2754" s="9" t="n">
        <v>9061900000</v>
      </c>
      <c r="I2754" s="7" t="inlineStr">
        <is>
          <t>budget authority</t>
        </is>
      </c>
      <c r="J2754" s="7" t="inlineStr"/>
      <c r="K2754" s="7" t="inlineStr">
        <is>
          <t>FALSE</t>
        </is>
      </c>
      <c r="L2754" s="7" t="inlineStr"/>
      <c r="M2754" s="7" t="inlineStr">
        <is>
          <t>SRC-CRPT-117HRPT96</t>
        </is>
      </c>
      <c r="N2754" s="7" t="inlineStr">
        <is>
          <t>471</t>
        </is>
      </c>
      <c r="O2754" s="7" t="inlineStr">
        <is>
          <t>Title II, Health Resources and Services Administration -- printed as 'Total, Health Resources and Services Administration' [Bill]</t>
        </is>
      </c>
      <c r="P2754" s="7" t="inlineStr">
        <is>
          <t>AI-extracted</t>
        </is>
      </c>
      <c r="Q2754" s="7" t="n">
        <v>0.5</v>
      </c>
      <c r="R2754" s="7" t="inlineStr">
        <is>
          <t>unverified</t>
        </is>
      </c>
      <c r="S2754" s="7" t="str">
        <f>IFERROR(""&amp;INDEX('Bill Report Reference'!$G$2:$G$72,MATCH(INDEX(Account!$J$2:$J$131,MATCH($B2754,Account!$A$2:$A$131,0))&amp;"-"&amp;$C2754&amp;"-"&amp;$D2754,'Bill Report Reference'!$I$2:$I$72,0)),"")</f>
        <v>https://www.govinfo.gov/content/pkg/BILLS-117hr4502rh/pdf/BILLS-117hr4502rh.pdf</v>
      </c>
      <c r="T2754" s="7" t="str">
        <f>IFERROR(""&amp;INDEX('Bill Report Reference'!$H$2:$H$72,MATCH(INDEX(Account!$J$2:$J$131,MATCH($B2754,Account!$A$2:$A$131,0))&amp;"-"&amp;$C2754&amp;"-"&amp;$D2754,'Bill Report Reference'!$I$2:$I$72,0)),"")</f>
        <v>https://www.govinfo.gov/content/pkg/CRPT-117hrpt96/pdf/CRPT-117hrpt96.pdf</v>
      </c>
      <c r="U2754" s="7" t="inlineStr"/>
      <c r="V2754" s="7" t="inlineStr"/>
    </row>
    <row r="2755">
      <c r="A2755" s="7" t="inlineStr">
        <is>
          <t>OBS-LHHS-1884</t>
        </is>
      </c>
      <c r="B2755" s="7" t="inlineStr">
        <is>
          <t>ACC-HHS-HRSA-VICTF</t>
        </is>
      </c>
      <c r="C2755" s="7" t="n">
        <v>2022</v>
      </c>
      <c r="D2755" s="7" t="inlineStr">
        <is>
          <t>House Reported</t>
        </is>
      </c>
      <c r="E2755" s="7" t="inlineStr">
        <is>
          <t>House</t>
        </is>
      </c>
      <c r="F2755" s="7" t="str">
        <f>IFERROR(""&amp;INDEX('Bill Report Reference'!$E$2:$E$72,MATCH(INDEX(Account!$J$2:$J$131,MATCH($B2755,Account!$A$2:$A$131,0))&amp;"-"&amp;$C2755&amp;"-"&amp;$D2755,'Bill Report Reference'!$I$2:$I$72,0)),"")</f>
        <v>H.R.4502</v>
      </c>
      <c r="G2755" s="7" t="str">
        <f>IFERROR(""&amp;INDEX('Bill Report Reference'!$F$2:$F$72,MATCH(INDEX(Account!$J$2:$J$131,MATCH($B2755,Account!$A$2:$A$131,0))&amp;"-"&amp;$C2755&amp;"-"&amp;$D2755,'Bill Report Reference'!$I$2:$I$72,0)),"")</f>
        <v>H.Rept.117-96</v>
      </c>
      <c r="H2755" s="9" t="n">
        <v>332978000</v>
      </c>
      <c r="I2755" s="7" t="inlineStr">
        <is>
          <t>budget authority</t>
        </is>
      </c>
      <c r="J2755" s="7" t="inlineStr"/>
      <c r="K2755" s="7" t="inlineStr">
        <is>
          <t>FALSE</t>
        </is>
      </c>
      <c r="L2755" s="7" t="inlineStr"/>
      <c r="M2755" s="7" t="inlineStr">
        <is>
          <t>SRC-CRPT-117HRPT96</t>
        </is>
      </c>
      <c r="N2755" s="7" t="inlineStr">
        <is>
          <t>471</t>
        </is>
      </c>
      <c r="O2755" s="7" t="inlineStr">
        <is>
          <t>Title II, Health Resources and Services Administration -- printed as 'Total, Vaccine Injury Compensation Trust Fund' [Bill]</t>
        </is>
      </c>
      <c r="P2755" s="7" t="inlineStr">
        <is>
          <t>AI-extracted</t>
        </is>
      </c>
      <c r="Q2755" s="7" t="n">
        <v>0.95</v>
      </c>
      <c r="R2755" s="7" t="inlineStr">
        <is>
          <t>auto-validated</t>
        </is>
      </c>
      <c r="S2755" s="7" t="str">
        <f>IFERROR(""&amp;INDEX('Bill Report Reference'!$G$2:$G$72,MATCH(INDEX(Account!$J$2:$J$131,MATCH($B2755,Account!$A$2:$A$131,0))&amp;"-"&amp;$C2755&amp;"-"&amp;$D2755,'Bill Report Reference'!$I$2:$I$72,0)),"")</f>
        <v>https://www.govinfo.gov/content/pkg/BILLS-117hr4502rh/pdf/BILLS-117hr4502rh.pdf</v>
      </c>
      <c r="T2755" s="7" t="str">
        <f>IFERROR(""&amp;INDEX('Bill Report Reference'!$H$2:$H$72,MATCH(INDEX(Account!$J$2:$J$131,MATCH($B2755,Account!$A$2:$A$131,0))&amp;"-"&amp;$C2755&amp;"-"&amp;$D2755,'Bill Report Reference'!$I$2:$I$72,0)),"")</f>
        <v>https://www.govinfo.gov/content/pkg/CRPT-117hrpt96/pdf/CRPT-117hrpt96.pdf</v>
      </c>
      <c r="U2755" s="7" t="inlineStr"/>
      <c r="V2755" s="7" t="inlineStr"/>
    </row>
    <row r="2756">
      <c r="A2756" s="7" t="inlineStr">
        <is>
          <t>OBS-LHHS-1885</t>
        </is>
      </c>
      <c r="B2756" s="7" t="inlineStr">
        <is>
          <t>ACC-HHS-NIH-ARPA-H</t>
        </is>
      </c>
      <c r="C2756" s="7" t="n">
        <v>2022</v>
      </c>
      <c r="D2756" s="7" t="inlineStr">
        <is>
          <t>House Reported</t>
        </is>
      </c>
      <c r="E2756" s="7" t="inlineStr">
        <is>
          <t>House</t>
        </is>
      </c>
      <c r="F2756" s="7" t="str">
        <f>IFERROR(""&amp;INDEX('Bill Report Reference'!$E$2:$E$72,MATCH(INDEX(Account!$J$2:$J$131,MATCH($B2756,Account!$A$2:$A$131,0))&amp;"-"&amp;$C2756&amp;"-"&amp;$D2756,'Bill Report Reference'!$I$2:$I$72,0)),"")</f>
        <v>H.R.4502</v>
      </c>
      <c r="G2756" s="7" t="str">
        <f>IFERROR(""&amp;INDEX('Bill Report Reference'!$F$2:$F$72,MATCH(INDEX(Account!$J$2:$J$131,MATCH($B2756,Account!$A$2:$A$131,0))&amp;"-"&amp;$C2756&amp;"-"&amp;$D2756,'Bill Report Reference'!$I$2:$I$72,0)),"")</f>
        <v>H.Rept.117-96</v>
      </c>
      <c r="H2756" s="9" t="n">
        <v>3000000000</v>
      </c>
      <c r="I2756" s="7" t="inlineStr">
        <is>
          <t>budget authority</t>
        </is>
      </c>
      <c r="J2756" s="7" t="inlineStr"/>
      <c r="K2756" s="7" t="inlineStr">
        <is>
          <t>FALSE</t>
        </is>
      </c>
      <c r="L2756" s="7" t="inlineStr"/>
      <c r="M2756" s="7" t="inlineStr">
        <is>
          <t>SRC-CRPT-117HRPT96</t>
        </is>
      </c>
      <c r="N2756" s="7" t="inlineStr">
        <is>
          <t>477</t>
        </is>
      </c>
      <c r="O2756" s="7" t="inlineStr">
        <is>
          <t>Title II, National Institutes of Health -- printed as 'Advance Research Projects Agency for Health (ARPA-H)' [Bill]</t>
        </is>
      </c>
      <c r="P2756" s="7" t="inlineStr">
        <is>
          <t>AI-extracted</t>
        </is>
      </c>
      <c r="Q2756" s="7" t="n">
        <v>0.95</v>
      </c>
      <c r="R2756" s="7" t="inlineStr">
        <is>
          <t>auto-validated</t>
        </is>
      </c>
      <c r="S2756" s="7" t="str">
        <f>IFERROR(""&amp;INDEX('Bill Report Reference'!$G$2:$G$72,MATCH(INDEX(Account!$J$2:$J$131,MATCH($B2756,Account!$A$2:$A$131,0))&amp;"-"&amp;$C2756&amp;"-"&amp;$D2756,'Bill Report Reference'!$I$2:$I$72,0)),"")</f>
        <v>https://www.govinfo.gov/content/pkg/BILLS-117hr4502rh/pdf/BILLS-117hr4502rh.pdf</v>
      </c>
      <c r="T2756" s="7" t="str">
        <f>IFERROR(""&amp;INDEX('Bill Report Reference'!$H$2:$H$72,MATCH(INDEX(Account!$J$2:$J$131,MATCH($B2756,Account!$A$2:$A$131,0))&amp;"-"&amp;$C2756&amp;"-"&amp;$D2756,'Bill Report Reference'!$I$2:$I$72,0)),"")</f>
        <v>https://www.govinfo.gov/content/pkg/CRPT-117hrpt96/pdf/CRPT-117hrpt96.pdf</v>
      </c>
      <c r="U2756" s="7" t="inlineStr"/>
      <c r="V2756" s="7" t="inlineStr"/>
    </row>
    <row r="2757">
      <c r="A2757" s="7" t="inlineStr">
        <is>
          <t>OBS-LHHS-1886</t>
        </is>
      </c>
      <c r="B2757" s="7" t="inlineStr">
        <is>
          <t>ACC-HHS-NIH-BUILDINGS-FACILITIES</t>
        </is>
      </c>
      <c r="C2757" s="7" t="n">
        <v>2022</v>
      </c>
      <c r="D2757" s="7" t="inlineStr">
        <is>
          <t>House Reported</t>
        </is>
      </c>
      <c r="E2757" s="7" t="inlineStr">
        <is>
          <t>House</t>
        </is>
      </c>
      <c r="F2757" s="7" t="str">
        <f>IFERROR(""&amp;INDEX('Bill Report Reference'!$E$2:$E$72,MATCH(INDEX(Account!$J$2:$J$131,MATCH($B2757,Account!$A$2:$A$131,0))&amp;"-"&amp;$C2757&amp;"-"&amp;$D2757,'Bill Report Reference'!$I$2:$I$72,0)),"")</f>
        <v>H.R.4502</v>
      </c>
      <c r="G2757" s="7" t="str">
        <f>IFERROR(""&amp;INDEX('Bill Report Reference'!$F$2:$F$72,MATCH(INDEX(Account!$J$2:$J$131,MATCH($B2757,Account!$A$2:$A$131,0))&amp;"-"&amp;$C2757&amp;"-"&amp;$D2757,'Bill Report Reference'!$I$2:$I$72,0)),"")</f>
        <v>H.Rept.117-96</v>
      </c>
      <c r="H2757" s="9" t="n">
        <v>250000000</v>
      </c>
      <c r="I2757" s="7" t="inlineStr">
        <is>
          <t>budget authority</t>
        </is>
      </c>
      <c r="J2757" s="7" t="inlineStr"/>
      <c r="K2757" s="7" t="inlineStr">
        <is>
          <t>FALSE</t>
        </is>
      </c>
      <c r="L2757" s="7" t="inlineStr"/>
      <c r="M2757" s="7" t="inlineStr">
        <is>
          <t>SRC-CRPT-117HRPT96</t>
        </is>
      </c>
      <c r="N2757" s="7" t="inlineStr">
        <is>
          <t>477</t>
        </is>
      </c>
      <c r="O2757" s="7" t="inlineStr">
        <is>
          <t>Title II, National Institutes of Health -- printed as 'Buildings and Facilities' [Bill]</t>
        </is>
      </c>
      <c r="P2757" s="7" t="inlineStr">
        <is>
          <t>AI-extracted</t>
        </is>
      </c>
      <c r="Q2757" s="7" t="n">
        <v>0.95</v>
      </c>
      <c r="R2757" s="7" t="inlineStr">
        <is>
          <t>auto-validated</t>
        </is>
      </c>
      <c r="S2757" s="7" t="str">
        <f>IFERROR(""&amp;INDEX('Bill Report Reference'!$G$2:$G$72,MATCH(INDEX(Account!$J$2:$J$131,MATCH($B2757,Account!$A$2:$A$131,0))&amp;"-"&amp;$C2757&amp;"-"&amp;$D2757,'Bill Report Reference'!$I$2:$I$72,0)),"")</f>
        <v>https://www.govinfo.gov/content/pkg/BILLS-117hr4502rh/pdf/BILLS-117hr4502rh.pdf</v>
      </c>
      <c r="T2757" s="7" t="str">
        <f>IFERROR(""&amp;INDEX('Bill Report Reference'!$H$2:$H$72,MATCH(INDEX(Account!$J$2:$J$131,MATCH($B2757,Account!$A$2:$A$131,0))&amp;"-"&amp;$C2757&amp;"-"&amp;$D2757,'Bill Report Reference'!$I$2:$I$72,0)),"")</f>
        <v>https://www.govinfo.gov/content/pkg/CRPT-117hrpt96/pdf/CRPT-117hrpt96.pdf</v>
      </c>
      <c r="U2757" s="7" t="inlineStr"/>
      <c r="V2757" s="7" t="inlineStr"/>
    </row>
    <row r="2758">
      <c r="A2758" s="7" t="inlineStr">
        <is>
          <t>OBS-LHHS-1887</t>
        </is>
      </c>
      <c r="B2758" s="7" t="inlineStr">
        <is>
          <t>ACC-HHS-NIH-CURES</t>
        </is>
      </c>
      <c r="C2758" s="7" t="n">
        <v>2022</v>
      </c>
      <c r="D2758" s="7" t="inlineStr">
        <is>
          <t>House Reported</t>
        </is>
      </c>
      <c r="E2758" s="7" t="inlineStr">
        <is>
          <t>House</t>
        </is>
      </c>
      <c r="F2758" s="7" t="str">
        <f>IFERROR(""&amp;INDEX('Bill Report Reference'!$E$2:$E$72,MATCH(INDEX(Account!$J$2:$J$131,MATCH($B2758,Account!$A$2:$A$131,0))&amp;"-"&amp;$C2758&amp;"-"&amp;$D2758,'Bill Report Reference'!$I$2:$I$72,0)),"")</f>
        <v>H.R.4502</v>
      </c>
      <c r="G2758" s="7" t="str">
        <f>IFERROR(""&amp;INDEX('Bill Report Reference'!$F$2:$F$72,MATCH(INDEX(Account!$J$2:$J$131,MATCH($B2758,Account!$A$2:$A$131,0))&amp;"-"&amp;$C2758&amp;"-"&amp;$D2758,'Bill Report Reference'!$I$2:$I$72,0)),"")</f>
        <v>H.Rept.117-96</v>
      </c>
      <c r="H2758" s="9" t="n">
        <v>496000000</v>
      </c>
      <c r="I2758" s="7" t="inlineStr">
        <is>
          <t>budget authority</t>
        </is>
      </c>
      <c r="J2758" s="7" t="inlineStr"/>
      <c r="K2758" s="7" t="inlineStr">
        <is>
          <t>FALSE</t>
        </is>
      </c>
      <c r="L2758" s="7" t="inlineStr"/>
      <c r="M2758" s="7" t="inlineStr">
        <is>
          <t>SRC-CRPT-117HRPT96</t>
        </is>
      </c>
      <c r="N2758" s="7" t="inlineStr">
        <is>
          <t>496</t>
        </is>
      </c>
      <c r="O2758" s="7" t="inlineStr">
        <is>
          <t>Title II, National Institutes of Health -- printed as 'CURES Act2/' [Bill]</t>
        </is>
      </c>
      <c r="P2758" s="7" t="inlineStr">
        <is>
          <t>AI-extracted</t>
        </is>
      </c>
      <c r="Q2758" s="7" t="n">
        <v>0.95</v>
      </c>
      <c r="R2758" s="7" t="inlineStr">
        <is>
          <t>auto-validated</t>
        </is>
      </c>
      <c r="S2758" s="7" t="str">
        <f>IFERROR(""&amp;INDEX('Bill Report Reference'!$G$2:$G$72,MATCH(INDEX(Account!$J$2:$J$131,MATCH($B2758,Account!$A$2:$A$131,0))&amp;"-"&amp;$C2758&amp;"-"&amp;$D2758,'Bill Report Reference'!$I$2:$I$72,0)),"")</f>
        <v>https://www.govinfo.gov/content/pkg/BILLS-117hr4502rh/pdf/BILLS-117hr4502rh.pdf</v>
      </c>
      <c r="T2758" s="7" t="str">
        <f>IFERROR(""&amp;INDEX('Bill Report Reference'!$H$2:$H$72,MATCH(INDEX(Account!$J$2:$J$131,MATCH($B2758,Account!$A$2:$A$131,0))&amp;"-"&amp;$C2758&amp;"-"&amp;$D2758,'Bill Report Reference'!$I$2:$I$72,0)),"")</f>
        <v>https://www.govinfo.gov/content/pkg/CRPT-117hrpt96/pdf/CRPT-117hrpt96.pdf</v>
      </c>
      <c r="U2758" s="7" t="inlineStr"/>
      <c r="V2758" s="7" t="inlineStr"/>
    </row>
    <row r="2759">
      <c r="A2759" s="7" t="inlineStr">
        <is>
          <t>OBS-LHHS-1888</t>
        </is>
      </c>
      <c r="B2759" s="7" t="inlineStr">
        <is>
          <t>ACC-HHS-NIH-FIC</t>
        </is>
      </c>
      <c r="C2759" s="7" t="n">
        <v>2022</v>
      </c>
      <c r="D2759" s="7" t="inlineStr">
        <is>
          <t>House Reported</t>
        </is>
      </c>
      <c r="E2759" s="7" t="inlineStr">
        <is>
          <t>House</t>
        </is>
      </c>
      <c r="F2759" s="7" t="str">
        <f>IFERROR(""&amp;INDEX('Bill Report Reference'!$E$2:$E$72,MATCH(INDEX(Account!$J$2:$J$131,MATCH($B2759,Account!$A$2:$A$131,0))&amp;"-"&amp;$C2759&amp;"-"&amp;$D2759,'Bill Report Reference'!$I$2:$I$72,0)),"")</f>
        <v>H.R.4502</v>
      </c>
      <c r="G2759" s="7" t="str">
        <f>IFERROR(""&amp;INDEX('Bill Report Reference'!$F$2:$F$72,MATCH(INDEX(Account!$J$2:$J$131,MATCH($B2759,Account!$A$2:$A$131,0))&amp;"-"&amp;$C2759&amp;"-"&amp;$D2759,'Bill Report Reference'!$I$2:$I$72,0)),"")</f>
        <v>H.Rept.117-96</v>
      </c>
      <c r="H2759" s="9" t="n">
        <v>96842000</v>
      </c>
      <c r="I2759" s="7" t="inlineStr">
        <is>
          <t>budget authority</t>
        </is>
      </c>
      <c r="J2759" s="7" t="inlineStr"/>
      <c r="K2759" s="7" t="inlineStr">
        <is>
          <t>FALSE</t>
        </is>
      </c>
      <c r="L2759" s="7" t="inlineStr"/>
      <c r="M2759" s="7" t="inlineStr">
        <is>
          <t>SRC-CRPT-117HRPT96</t>
        </is>
      </c>
      <c r="N2759" s="7" t="inlineStr">
        <is>
          <t>476</t>
        </is>
      </c>
      <c r="O2759" s="7" t="inlineStr">
        <is>
          <t>Title II, National Institutes of Health -- printed as 'John E. Fogarty International Center (FIC)' [Bill]</t>
        </is>
      </c>
      <c r="P2759" s="7" t="inlineStr">
        <is>
          <t>AI-extracted</t>
        </is>
      </c>
      <c r="Q2759" s="7" t="n">
        <v>0.95</v>
      </c>
      <c r="R2759" s="7" t="inlineStr">
        <is>
          <t>auto-validated</t>
        </is>
      </c>
      <c r="S2759" s="7" t="str">
        <f>IFERROR(""&amp;INDEX('Bill Report Reference'!$G$2:$G$72,MATCH(INDEX(Account!$J$2:$J$131,MATCH($B2759,Account!$A$2:$A$131,0))&amp;"-"&amp;$C2759&amp;"-"&amp;$D2759,'Bill Report Reference'!$I$2:$I$72,0)),"")</f>
        <v>https://www.govinfo.gov/content/pkg/BILLS-117hr4502rh/pdf/BILLS-117hr4502rh.pdf</v>
      </c>
      <c r="T2759" s="7" t="str">
        <f>IFERROR(""&amp;INDEX('Bill Report Reference'!$H$2:$H$72,MATCH(INDEX(Account!$J$2:$J$131,MATCH($B2759,Account!$A$2:$A$131,0))&amp;"-"&amp;$C2759&amp;"-"&amp;$D2759,'Bill Report Reference'!$I$2:$I$72,0)),"")</f>
        <v>https://www.govinfo.gov/content/pkg/CRPT-117hrpt96/pdf/CRPT-117hrpt96.pdf</v>
      </c>
      <c r="U2759" s="7" t="inlineStr"/>
      <c r="V2759" s="7" t="inlineStr"/>
    </row>
    <row r="2760">
      <c r="A2760" s="7" t="inlineStr">
        <is>
          <t>OBS-LHHS-1889</t>
        </is>
      </c>
      <c r="B2760" s="7" t="inlineStr">
        <is>
          <t>ACC-HHS-NIH-NCATS</t>
        </is>
      </c>
      <c r="C2760" s="7" t="n">
        <v>2022</v>
      </c>
      <c r="D2760" s="7" t="inlineStr">
        <is>
          <t>House Reported</t>
        </is>
      </c>
      <c r="E2760" s="7" t="inlineStr">
        <is>
          <t>House</t>
        </is>
      </c>
      <c r="F2760" s="7" t="str">
        <f>IFERROR(""&amp;INDEX('Bill Report Reference'!$E$2:$E$72,MATCH(INDEX(Account!$J$2:$J$131,MATCH($B2760,Account!$A$2:$A$131,0))&amp;"-"&amp;$C2760&amp;"-"&amp;$D2760,'Bill Report Reference'!$I$2:$I$72,0)),"")</f>
        <v>H.R.4502</v>
      </c>
      <c r="G2760" s="7" t="str">
        <f>IFERROR(""&amp;INDEX('Bill Report Reference'!$F$2:$F$72,MATCH(INDEX(Account!$J$2:$J$131,MATCH($B2760,Account!$A$2:$A$131,0))&amp;"-"&amp;$C2760&amp;"-"&amp;$D2760,'Bill Report Reference'!$I$2:$I$72,0)),"")</f>
        <v>H.Rept.117-96</v>
      </c>
      <c r="H2760" s="9" t="n">
        <v>897812000</v>
      </c>
      <c r="I2760" s="7" t="inlineStr">
        <is>
          <t>budget authority</t>
        </is>
      </c>
      <c r="J2760" s="7" t="inlineStr"/>
      <c r="K2760" s="7" t="inlineStr">
        <is>
          <t>FALSE</t>
        </is>
      </c>
      <c r="L2760" s="7" t="inlineStr"/>
      <c r="M2760" s="7" t="inlineStr">
        <is>
          <t>SRC-CRPT-117HRPT96</t>
        </is>
      </c>
      <c r="N2760" s="7" t="inlineStr">
        <is>
          <t>477</t>
        </is>
      </c>
      <c r="O2760" s="7" t="inlineStr">
        <is>
          <t>Title II, National Institutes of Health -- printed as 'National Center for Advancing Translational Sciences (NCATS)' [Bill]</t>
        </is>
      </c>
      <c r="P2760" s="7" t="inlineStr">
        <is>
          <t>AI-extracted</t>
        </is>
      </c>
      <c r="Q2760" s="7" t="n">
        <v>0.95</v>
      </c>
      <c r="R2760" s="7" t="inlineStr">
        <is>
          <t>auto-validated</t>
        </is>
      </c>
      <c r="S2760" s="7" t="str">
        <f>IFERROR(""&amp;INDEX('Bill Report Reference'!$G$2:$G$72,MATCH(INDEX(Account!$J$2:$J$131,MATCH($B2760,Account!$A$2:$A$131,0))&amp;"-"&amp;$C2760&amp;"-"&amp;$D2760,'Bill Report Reference'!$I$2:$I$72,0)),"")</f>
        <v>https://www.govinfo.gov/content/pkg/BILLS-117hr4502rh/pdf/BILLS-117hr4502rh.pdf</v>
      </c>
      <c r="T2760" s="7" t="str">
        <f>IFERROR(""&amp;INDEX('Bill Report Reference'!$H$2:$H$72,MATCH(INDEX(Account!$J$2:$J$131,MATCH($B2760,Account!$A$2:$A$131,0))&amp;"-"&amp;$C2760&amp;"-"&amp;$D2760,'Bill Report Reference'!$I$2:$I$72,0)),"")</f>
        <v>https://www.govinfo.gov/content/pkg/CRPT-117hrpt96/pdf/CRPT-117hrpt96.pdf</v>
      </c>
      <c r="U2760" s="7" t="inlineStr"/>
      <c r="V2760" s="7" t="inlineStr"/>
    </row>
    <row r="2761">
      <c r="A2761" s="7" t="inlineStr">
        <is>
          <t>OBS-LHHS-1890</t>
        </is>
      </c>
      <c r="B2761" s="7" t="inlineStr">
        <is>
          <t>ACC-HHS-NIH-NCCIH</t>
        </is>
      </c>
      <c r="C2761" s="7" t="n">
        <v>2022</v>
      </c>
      <c r="D2761" s="7" t="inlineStr">
        <is>
          <t>House Reported</t>
        </is>
      </c>
      <c r="E2761" s="7" t="inlineStr">
        <is>
          <t>House</t>
        </is>
      </c>
      <c r="F2761" s="7" t="str">
        <f>IFERROR(""&amp;INDEX('Bill Report Reference'!$E$2:$E$72,MATCH(INDEX(Account!$J$2:$J$131,MATCH($B2761,Account!$A$2:$A$131,0))&amp;"-"&amp;$C2761&amp;"-"&amp;$D2761,'Bill Report Reference'!$I$2:$I$72,0)),"")</f>
        <v>H.R.4502</v>
      </c>
      <c r="G2761" s="7" t="str">
        <f>IFERROR(""&amp;INDEX('Bill Report Reference'!$F$2:$F$72,MATCH(INDEX(Account!$J$2:$J$131,MATCH($B2761,Account!$A$2:$A$131,0))&amp;"-"&amp;$C2761&amp;"-"&amp;$D2761,'Bill Report Reference'!$I$2:$I$72,0)),"")</f>
        <v>H.Rept.117-96</v>
      </c>
      <c r="H2761" s="9" t="n">
        <v>185295000</v>
      </c>
      <c r="I2761" s="7" t="inlineStr">
        <is>
          <t>budget authority</t>
        </is>
      </c>
      <c r="J2761" s="7" t="inlineStr"/>
      <c r="K2761" s="7" t="inlineStr">
        <is>
          <t>FALSE</t>
        </is>
      </c>
      <c r="L2761" s="7" t="inlineStr"/>
      <c r="M2761" s="7" t="inlineStr">
        <is>
          <t>SRC-CRPT-117HRPT96</t>
        </is>
      </c>
      <c r="N2761" s="7" t="inlineStr">
        <is>
          <t>476</t>
        </is>
      </c>
      <c r="O2761" s="7" t="inlineStr">
        <is>
          <t>Title II, National Institutes of Health -- printed as 'National Center for Complementary and Integrative Health (NCCIH)' [Bill]</t>
        </is>
      </c>
      <c r="P2761" s="7" t="inlineStr">
        <is>
          <t>AI-extracted</t>
        </is>
      </c>
      <c r="Q2761" s="7" t="n">
        <v>0.95</v>
      </c>
      <c r="R2761" s="7" t="inlineStr">
        <is>
          <t>auto-validated</t>
        </is>
      </c>
      <c r="S2761" s="7" t="str">
        <f>IFERROR(""&amp;INDEX('Bill Report Reference'!$G$2:$G$72,MATCH(INDEX(Account!$J$2:$J$131,MATCH($B2761,Account!$A$2:$A$131,0))&amp;"-"&amp;$C2761&amp;"-"&amp;$D2761,'Bill Report Reference'!$I$2:$I$72,0)),"")</f>
        <v>https://www.govinfo.gov/content/pkg/BILLS-117hr4502rh/pdf/BILLS-117hr4502rh.pdf</v>
      </c>
      <c r="T2761" s="7" t="str">
        <f>IFERROR(""&amp;INDEX('Bill Report Reference'!$H$2:$H$72,MATCH(INDEX(Account!$J$2:$J$131,MATCH($B2761,Account!$A$2:$A$131,0))&amp;"-"&amp;$C2761&amp;"-"&amp;$D2761,'Bill Report Reference'!$I$2:$I$72,0)),"")</f>
        <v>https://www.govinfo.gov/content/pkg/CRPT-117hrpt96/pdf/CRPT-117hrpt96.pdf</v>
      </c>
      <c r="U2761" s="7" t="inlineStr"/>
      <c r="V2761" s="7" t="inlineStr"/>
    </row>
    <row r="2762">
      <c r="A2762" s="7" t="inlineStr">
        <is>
          <t>OBS-LHHS-1891</t>
        </is>
      </c>
      <c r="B2762" s="7" t="inlineStr">
        <is>
          <t>ACC-HHS-NIH-NCI</t>
        </is>
      </c>
      <c r="C2762" s="7" t="n">
        <v>2022</v>
      </c>
      <c r="D2762" s="7" t="inlineStr">
        <is>
          <t>House Reported</t>
        </is>
      </c>
      <c r="E2762" s="7" t="inlineStr">
        <is>
          <t>House</t>
        </is>
      </c>
      <c r="F2762" s="7" t="str">
        <f>IFERROR(""&amp;INDEX('Bill Report Reference'!$E$2:$E$72,MATCH(INDEX(Account!$J$2:$J$131,MATCH($B2762,Account!$A$2:$A$131,0))&amp;"-"&amp;$C2762&amp;"-"&amp;$D2762,'Bill Report Reference'!$I$2:$I$72,0)),"")</f>
        <v>H.R.4502</v>
      </c>
      <c r="G2762" s="7" t="str">
        <f>IFERROR(""&amp;INDEX('Bill Report Reference'!$F$2:$F$72,MATCH(INDEX(Account!$J$2:$J$131,MATCH($B2762,Account!$A$2:$A$131,0))&amp;"-"&amp;$C2762&amp;"-"&amp;$D2762,'Bill Report Reference'!$I$2:$I$72,0)),"")</f>
        <v>H.Rept.117-96</v>
      </c>
      <c r="H2762" s="9" t="n">
        <v>6798056000</v>
      </c>
      <c r="I2762" s="7" t="inlineStr">
        <is>
          <t>budget authority</t>
        </is>
      </c>
      <c r="J2762" s="7" t="inlineStr"/>
      <c r="K2762" s="7" t="inlineStr">
        <is>
          <t>FALSE</t>
        </is>
      </c>
      <c r="L2762" s="7" t="inlineStr"/>
      <c r="M2762" s="7" t="inlineStr">
        <is>
          <t>SRC-CRPT-117HRPT96</t>
        </is>
      </c>
      <c r="N2762" s="7" t="inlineStr">
        <is>
          <t>475</t>
        </is>
      </c>
      <c r="O2762" s="7" t="inlineStr">
        <is>
          <t>Title II, National Institutes of Health -- printed as 'National Cancer Institute (NCI)' [Bill]</t>
        </is>
      </c>
      <c r="P2762" s="7" t="inlineStr">
        <is>
          <t>AI-extracted</t>
        </is>
      </c>
      <c r="Q2762" s="7" t="n">
        <v>0.95</v>
      </c>
      <c r="R2762" s="7" t="inlineStr">
        <is>
          <t>auto-validated</t>
        </is>
      </c>
      <c r="S2762" s="7" t="str">
        <f>IFERROR(""&amp;INDEX('Bill Report Reference'!$G$2:$G$72,MATCH(INDEX(Account!$J$2:$J$131,MATCH($B2762,Account!$A$2:$A$131,0))&amp;"-"&amp;$C2762&amp;"-"&amp;$D2762,'Bill Report Reference'!$I$2:$I$72,0)),"")</f>
        <v>https://www.govinfo.gov/content/pkg/BILLS-117hr4502rh/pdf/BILLS-117hr4502rh.pdf</v>
      </c>
      <c r="T2762" s="7" t="str">
        <f>IFERROR(""&amp;INDEX('Bill Report Reference'!$H$2:$H$72,MATCH(INDEX(Account!$J$2:$J$131,MATCH($B2762,Account!$A$2:$A$131,0))&amp;"-"&amp;$C2762&amp;"-"&amp;$D2762,'Bill Report Reference'!$I$2:$I$72,0)),"")</f>
        <v>https://www.govinfo.gov/content/pkg/CRPT-117hrpt96/pdf/CRPT-117hrpt96.pdf</v>
      </c>
      <c r="U2762" s="7" t="inlineStr"/>
      <c r="V2762" s="7" t="inlineStr"/>
    </row>
    <row r="2763">
      <c r="A2763" s="7" t="inlineStr">
        <is>
          <t>OBS-LHHS-1892</t>
        </is>
      </c>
      <c r="B2763" s="7" t="inlineStr">
        <is>
          <t>ACC-HHS-NIH-NEI</t>
        </is>
      </c>
      <c r="C2763" s="7" t="n">
        <v>2022</v>
      </c>
      <c r="D2763" s="7" t="inlineStr">
        <is>
          <t>House Reported</t>
        </is>
      </c>
      <c r="E2763" s="7" t="inlineStr">
        <is>
          <t>House</t>
        </is>
      </c>
      <c r="F2763" s="7" t="str">
        <f>IFERROR(""&amp;INDEX('Bill Report Reference'!$E$2:$E$72,MATCH(INDEX(Account!$J$2:$J$131,MATCH($B2763,Account!$A$2:$A$131,0))&amp;"-"&amp;$C2763&amp;"-"&amp;$D2763,'Bill Report Reference'!$I$2:$I$72,0)),"")</f>
        <v>H.R.4502</v>
      </c>
      <c r="G2763" s="7" t="str">
        <f>IFERROR(""&amp;INDEX('Bill Report Reference'!$F$2:$F$72,MATCH(INDEX(Account!$J$2:$J$131,MATCH($B2763,Account!$A$2:$A$131,0))&amp;"-"&amp;$C2763&amp;"-"&amp;$D2763,'Bill Report Reference'!$I$2:$I$72,0)),"")</f>
        <v>H.Rept.117-96</v>
      </c>
      <c r="H2763" s="9" t="n">
        <v>877129000</v>
      </c>
      <c r="I2763" s="7" t="inlineStr">
        <is>
          <t>budget authority</t>
        </is>
      </c>
      <c r="J2763" s="7" t="inlineStr"/>
      <c r="K2763" s="7" t="inlineStr">
        <is>
          <t>FALSE</t>
        </is>
      </c>
      <c r="L2763" s="7" t="inlineStr"/>
      <c r="M2763" s="7" t="inlineStr">
        <is>
          <t>SRC-CRPT-117HRPT96</t>
        </is>
      </c>
      <c r="N2763" s="7" t="inlineStr">
        <is>
          <t>476</t>
        </is>
      </c>
      <c r="O2763" s="7" t="inlineStr">
        <is>
          <t>Title II, National Institutes of Health -- printed as 'National Eye Institute (NEI)' [Bill]</t>
        </is>
      </c>
      <c r="P2763" s="7" t="inlineStr">
        <is>
          <t>AI-extracted</t>
        </is>
      </c>
      <c r="Q2763" s="7" t="n">
        <v>0.95</v>
      </c>
      <c r="R2763" s="7" t="inlineStr">
        <is>
          <t>auto-validated</t>
        </is>
      </c>
      <c r="S2763" s="7" t="str">
        <f>IFERROR(""&amp;INDEX('Bill Report Reference'!$G$2:$G$72,MATCH(INDEX(Account!$J$2:$J$131,MATCH($B2763,Account!$A$2:$A$131,0))&amp;"-"&amp;$C2763&amp;"-"&amp;$D2763,'Bill Report Reference'!$I$2:$I$72,0)),"")</f>
        <v>https://www.govinfo.gov/content/pkg/BILLS-117hr4502rh/pdf/BILLS-117hr4502rh.pdf</v>
      </c>
      <c r="T2763" s="7" t="str">
        <f>IFERROR(""&amp;INDEX('Bill Report Reference'!$H$2:$H$72,MATCH(INDEX(Account!$J$2:$J$131,MATCH($B2763,Account!$A$2:$A$131,0))&amp;"-"&amp;$C2763&amp;"-"&amp;$D2763,'Bill Report Reference'!$I$2:$I$72,0)),"")</f>
        <v>https://www.govinfo.gov/content/pkg/CRPT-117hrpt96/pdf/CRPT-117hrpt96.pdf</v>
      </c>
      <c r="U2763" s="7" t="inlineStr"/>
      <c r="V2763" s="7" t="inlineStr"/>
    </row>
    <row r="2764">
      <c r="A2764" s="7" t="inlineStr">
        <is>
          <t>OBS-LHHS-1893</t>
        </is>
      </c>
      <c r="B2764" s="7" t="inlineStr">
        <is>
          <t>ACC-HHS-NIH-NHGRI</t>
        </is>
      </c>
      <c r="C2764" s="7" t="n">
        <v>2022</v>
      </c>
      <c r="D2764" s="7" t="inlineStr">
        <is>
          <t>House Reported</t>
        </is>
      </c>
      <c r="E2764" s="7" t="inlineStr">
        <is>
          <t>House</t>
        </is>
      </c>
      <c r="F2764" s="7" t="str">
        <f>IFERROR(""&amp;INDEX('Bill Report Reference'!$E$2:$E$72,MATCH(INDEX(Account!$J$2:$J$131,MATCH($B2764,Account!$A$2:$A$131,0))&amp;"-"&amp;$C2764&amp;"-"&amp;$D2764,'Bill Report Reference'!$I$2:$I$72,0)),"")</f>
        <v>H.R.4502</v>
      </c>
      <c r="G2764" s="7" t="str">
        <f>IFERROR(""&amp;INDEX('Bill Report Reference'!$F$2:$F$72,MATCH(INDEX(Account!$J$2:$J$131,MATCH($B2764,Account!$A$2:$A$131,0))&amp;"-"&amp;$C2764&amp;"-"&amp;$D2764,'Bill Report Reference'!$I$2:$I$72,0)),"")</f>
        <v>H.Rept.117-96</v>
      </c>
      <c r="H2764" s="9" t="n">
        <v>646295000</v>
      </c>
      <c r="I2764" s="7" t="inlineStr">
        <is>
          <t>budget authority</t>
        </is>
      </c>
      <c r="J2764" s="7" t="inlineStr"/>
      <c r="K2764" s="7" t="inlineStr">
        <is>
          <t>FALSE</t>
        </is>
      </c>
      <c r="L2764" s="7" t="inlineStr"/>
      <c r="M2764" s="7" t="inlineStr">
        <is>
          <t>SRC-CRPT-117HRPT96</t>
        </is>
      </c>
      <c r="N2764" s="7" t="inlineStr">
        <is>
          <t>476</t>
        </is>
      </c>
      <c r="O2764" s="7" t="inlineStr">
        <is>
          <t>Title II, National Institutes of Health -- printed as 'National Human Genome Research Institute (NHGRI)' [Bill]</t>
        </is>
      </c>
      <c r="P2764" s="7" t="inlineStr">
        <is>
          <t>AI-extracted</t>
        </is>
      </c>
      <c r="Q2764" s="7" t="n">
        <v>0.95</v>
      </c>
      <c r="R2764" s="7" t="inlineStr">
        <is>
          <t>auto-validated</t>
        </is>
      </c>
      <c r="S2764" s="7" t="str">
        <f>IFERROR(""&amp;INDEX('Bill Report Reference'!$G$2:$G$72,MATCH(INDEX(Account!$J$2:$J$131,MATCH($B2764,Account!$A$2:$A$131,0))&amp;"-"&amp;$C2764&amp;"-"&amp;$D2764,'Bill Report Reference'!$I$2:$I$72,0)),"")</f>
        <v>https://www.govinfo.gov/content/pkg/BILLS-117hr4502rh/pdf/BILLS-117hr4502rh.pdf</v>
      </c>
      <c r="T2764" s="7" t="str">
        <f>IFERROR(""&amp;INDEX('Bill Report Reference'!$H$2:$H$72,MATCH(INDEX(Account!$J$2:$J$131,MATCH($B2764,Account!$A$2:$A$131,0))&amp;"-"&amp;$C2764&amp;"-"&amp;$D2764,'Bill Report Reference'!$I$2:$I$72,0)),"")</f>
        <v>https://www.govinfo.gov/content/pkg/CRPT-117hrpt96/pdf/CRPT-117hrpt96.pdf</v>
      </c>
      <c r="U2764" s="7" t="inlineStr"/>
      <c r="V2764" s="7" t="inlineStr"/>
    </row>
    <row r="2765">
      <c r="A2765" s="7" t="inlineStr">
        <is>
          <t>OBS-LHHS-1894</t>
        </is>
      </c>
      <c r="B2765" s="7" t="inlineStr">
        <is>
          <t>ACC-HHS-NIH-NHLBI</t>
        </is>
      </c>
      <c r="C2765" s="7" t="n">
        <v>2022</v>
      </c>
      <c r="D2765" s="7" t="inlineStr">
        <is>
          <t>House Reported</t>
        </is>
      </c>
      <c r="E2765" s="7" t="inlineStr">
        <is>
          <t>House</t>
        </is>
      </c>
      <c r="F2765" s="7" t="str">
        <f>IFERROR(""&amp;INDEX('Bill Report Reference'!$E$2:$E$72,MATCH(INDEX(Account!$J$2:$J$131,MATCH($B2765,Account!$A$2:$A$131,0))&amp;"-"&amp;$C2765&amp;"-"&amp;$D2765,'Bill Report Reference'!$I$2:$I$72,0)),"")</f>
        <v>H.R.4502</v>
      </c>
      <c r="G2765" s="7" t="str">
        <f>IFERROR(""&amp;INDEX('Bill Report Reference'!$F$2:$F$72,MATCH(INDEX(Account!$J$2:$J$131,MATCH($B2765,Account!$A$2:$A$131,0))&amp;"-"&amp;$C2765&amp;"-"&amp;$D2765,'Bill Report Reference'!$I$2:$I$72,0)),"")</f>
        <v>H.Rept.117-96</v>
      </c>
      <c r="H2765" s="9" t="n">
        <v>3866828000</v>
      </c>
      <c r="I2765" s="7" t="inlineStr">
        <is>
          <t>budget authority</t>
        </is>
      </c>
      <c r="J2765" s="7" t="inlineStr"/>
      <c r="K2765" s="7" t="inlineStr">
        <is>
          <t>FALSE</t>
        </is>
      </c>
      <c r="L2765" s="7" t="inlineStr"/>
      <c r="M2765" s="7" t="inlineStr">
        <is>
          <t>SRC-CRPT-117HRPT96</t>
        </is>
      </c>
      <c r="N2765" s="7" t="inlineStr">
        <is>
          <t>475</t>
        </is>
      </c>
      <c r="O2765" s="7" t="inlineStr">
        <is>
          <t>Title II, National Institutes of Health -- printed as 'National Heart, Lung, and Blood Institute (NHLBI)' [Bill]</t>
        </is>
      </c>
      <c r="P2765" s="7" t="inlineStr">
        <is>
          <t>AI-extracted</t>
        </is>
      </c>
      <c r="Q2765" s="7" t="n">
        <v>0.95</v>
      </c>
      <c r="R2765" s="7" t="inlineStr">
        <is>
          <t>auto-validated</t>
        </is>
      </c>
      <c r="S2765" s="7" t="str">
        <f>IFERROR(""&amp;INDEX('Bill Report Reference'!$G$2:$G$72,MATCH(INDEX(Account!$J$2:$J$131,MATCH($B2765,Account!$A$2:$A$131,0))&amp;"-"&amp;$C2765&amp;"-"&amp;$D2765,'Bill Report Reference'!$I$2:$I$72,0)),"")</f>
        <v>https://www.govinfo.gov/content/pkg/BILLS-117hr4502rh/pdf/BILLS-117hr4502rh.pdf</v>
      </c>
      <c r="T2765" s="7" t="str">
        <f>IFERROR(""&amp;INDEX('Bill Report Reference'!$H$2:$H$72,MATCH(INDEX(Account!$J$2:$J$131,MATCH($B2765,Account!$A$2:$A$131,0))&amp;"-"&amp;$C2765&amp;"-"&amp;$D2765,'Bill Report Reference'!$I$2:$I$72,0)),"")</f>
        <v>https://www.govinfo.gov/content/pkg/CRPT-117hrpt96/pdf/CRPT-117hrpt96.pdf</v>
      </c>
      <c r="U2765" s="7" t="inlineStr"/>
      <c r="V2765" s="7" t="inlineStr"/>
    </row>
    <row r="2766">
      <c r="A2766" s="7" t="inlineStr">
        <is>
          <t>OBS-LHHS-1895</t>
        </is>
      </c>
      <c r="B2766" s="7" t="inlineStr">
        <is>
          <t>ACC-HHS-NIH-NIA</t>
        </is>
      </c>
      <c r="C2766" s="7" t="n">
        <v>2022</v>
      </c>
      <c r="D2766" s="7" t="inlineStr">
        <is>
          <t>House Reported</t>
        </is>
      </c>
      <c r="E2766" s="7" t="inlineStr">
        <is>
          <t>House</t>
        </is>
      </c>
      <c r="F2766" s="7" t="str">
        <f>IFERROR(""&amp;INDEX('Bill Report Reference'!$E$2:$E$72,MATCH(INDEX(Account!$J$2:$J$131,MATCH($B2766,Account!$A$2:$A$131,0))&amp;"-"&amp;$C2766&amp;"-"&amp;$D2766,'Bill Report Reference'!$I$2:$I$72,0)),"")</f>
        <v>H.R.4502</v>
      </c>
      <c r="G2766" s="7" t="str">
        <f>IFERROR(""&amp;INDEX('Bill Report Reference'!$F$2:$F$72,MATCH(INDEX(Account!$J$2:$J$131,MATCH($B2766,Account!$A$2:$A$131,0))&amp;"-"&amp;$C2766&amp;"-"&amp;$D2766,'Bill Report Reference'!$I$2:$I$72,0)),"")</f>
        <v>H.Rept.117-96</v>
      </c>
      <c r="H2766" s="9" t="n">
        <v>4258049000</v>
      </c>
      <c r="I2766" s="7" t="inlineStr">
        <is>
          <t>budget authority</t>
        </is>
      </c>
      <c r="J2766" s="7" t="inlineStr"/>
      <c r="K2766" s="7" t="inlineStr">
        <is>
          <t>FALSE</t>
        </is>
      </c>
      <c r="L2766" s="7" t="inlineStr"/>
      <c r="M2766" s="7" t="inlineStr">
        <is>
          <t>SRC-CRPT-117HRPT96</t>
        </is>
      </c>
      <c r="N2766" s="7" t="inlineStr">
        <is>
          <t>476</t>
        </is>
      </c>
      <c r="O2766" s="7" t="inlineStr">
        <is>
          <t>Title II, National Institutes of Health -- printed as 'National Institute on Aging (NIA)' [Bill]</t>
        </is>
      </c>
      <c r="P2766" s="7" t="inlineStr">
        <is>
          <t>AI-extracted</t>
        </is>
      </c>
      <c r="Q2766" s="7" t="n">
        <v>0.95</v>
      </c>
      <c r="R2766" s="7" t="inlineStr">
        <is>
          <t>auto-validated</t>
        </is>
      </c>
      <c r="S2766" s="7" t="str">
        <f>IFERROR(""&amp;INDEX('Bill Report Reference'!$G$2:$G$72,MATCH(INDEX(Account!$J$2:$J$131,MATCH($B2766,Account!$A$2:$A$131,0))&amp;"-"&amp;$C2766&amp;"-"&amp;$D2766,'Bill Report Reference'!$I$2:$I$72,0)),"")</f>
        <v>https://www.govinfo.gov/content/pkg/BILLS-117hr4502rh/pdf/BILLS-117hr4502rh.pdf</v>
      </c>
      <c r="T2766" s="7" t="str">
        <f>IFERROR(""&amp;INDEX('Bill Report Reference'!$H$2:$H$72,MATCH(INDEX(Account!$J$2:$J$131,MATCH($B2766,Account!$A$2:$A$131,0))&amp;"-"&amp;$C2766&amp;"-"&amp;$D2766,'Bill Report Reference'!$I$2:$I$72,0)),"")</f>
        <v>https://www.govinfo.gov/content/pkg/CRPT-117hrpt96/pdf/CRPT-117hrpt96.pdf</v>
      </c>
      <c r="U2766" s="7" t="inlineStr"/>
      <c r="V2766" s="7" t="inlineStr"/>
    </row>
    <row r="2767">
      <c r="A2767" s="7" t="inlineStr">
        <is>
          <t>OBS-LHHS-1896</t>
        </is>
      </c>
      <c r="B2767" s="7" t="inlineStr">
        <is>
          <t>ACC-HHS-NIH-NIAAA</t>
        </is>
      </c>
      <c r="C2767" s="7" t="n">
        <v>2022</v>
      </c>
      <c r="D2767" s="7" t="inlineStr">
        <is>
          <t>House Reported</t>
        </is>
      </c>
      <c r="E2767" s="7" t="inlineStr">
        <is>
          <t>House</t>
        </is>
      </c>
      <c r="F2767" s="7" t="str">
        <f>IFERROR(""&amp;INDEX('Bill Report Reference'!$E$2:$E$72,MATCH(INDEX(Account!$J$2:$J$131,MATCH($B2767,Account!$A$2:$A$131,0))&amp;"-"&amp;$C2767&amp;"-"&amp;$D2767,'Bill Report Reference'!$I$2:$I$72,0)),"")</f>
        <v>H.R.4502</v>
      </c>
      <c r="G2767" s="7" t="str">
        <f>IFERROR(""&amp;INDEX('Bill Report Reference'!$F$2:$F$72,MATCH(INDEX(Account!$J$2:$J$131,MATCH($B2767,Account!$A$2:$A$131,0))&amp;"-"&amp;$C2767&amp;"-"&amp;$D2767,'Bill Report Reference'!$I$2:$I$72,0)),"")</f>
        <v>H.Rept.117-96</v>
      </c>
      <c r="H2767" s="9" t="n">
        <v>582422000</v>
      </c>
      <c r="I2767" s="7" t="inlineStr">
        <is>
          <t>budget authority</t>
        </is>
      </c>
      <c r="J2767" s="7" t="inlineStr"/>
      <c r="K2767" s="7" t="inlineStr">
        <is>
          <t>FALSE</t>
        </is>
      </c>
      <c r="L2767" s="7" t="inlineStr"/>
      <c r="M2767" s="7" t="inlineStr">
        <is>
          <t>SRC-CRPT-117HRPT96</t>
        </is>
      </c>
      <c r="N2767" s="7" t="inlineStr">
        <is>
          <t>476</t>
        </is>
      </c>
      <c r="O2767" s="7" t="inlineStr">
        <is>
          <t>Title II, National Institutes of Health -- printed as 'National Institute on Alcohol Abuse and Alcoholism (NIAAA)' [Bill]</t>
        </is>
      </c>
      <c r="P2767" s="7" t="inlineStr">
        <is>
          <t>AI-extracted</t>
        </is>
      </c>
      <c r="Q2767" s="7" t="n">
        <v>0.95</v>
      </c>
      <c r="R2767" s="7" t="inlineStr">
        <is>
          <t>auto-validated</t>
        </is>
      </c>
      <c r="S2767" s="7" t="str">
        <f>IFERROR(""&amp;INDEX('Bill Report Reference'!$G$2:$G$72,MATCH(INDEX(Account!$J$2:$J$131,MATCH($B2767,Account!$A$2:$A$131,0))&amp;"-"&amp;$C2767&amp;"-"&amp;$D2767,'Bill Report Reference'!$I$2:$I$72,0)),"")</f>
        <v>https://www.govinfo.gov/content/pkg/BILLS-117hr4502rh/pdf/BILLS-117hr4502rh.pdf</v>
      </c>
      <c r="T2767" s="7" t="str">
        <f>IFERROR(""&amp;INDEX('Bill Report Reference'!$H$2:$H$72,MATCH(INDEX(Account!$J$2:$J$131,MATCH($B2767,Account!$A$2:$A$131,0))&amp;"-"&amp;$C2767&amp;"-"&amp;$D2767,'Bill Report Reference'!$I$2:$I$72,0)),"")</f>
        <v>https://www.govinfo.gov/content/pkg/CRPT-117hrpt96/pdf/CRPT-117hrpt96.pdf</v>
      </c>
      <c r="U2767" s="7" t="inlineStr"/>
      <c r="V2767" s="7" t="inlineStr"/>
    </row>
    <row r="2768">
      <c r="A2768" s="7" t="inlineStr">
        <is>
          <t>OBS-LHHS-1897</t>
        </is>
      </c>
      <c r="B2768" s="7" t="inlineStr">
        <is>
          <t>ACC-HHS-NIH-NIAID</t>
        </is>
      </c>
      <c r="C2768" s="7" t="n">
        <v>2022</v>
      </c>
      <c r="D2768" s="7" t="inlineStr">
        <is>
          <t>House Reported</t>
        </is>
      </c>
      <c r="E2768" s="7" t="inlineStr">
        <is>
          <t>House</t>
        </is>
      </c>
      <c r="F2768" s="7" t="str">
        <f>IFERROR(""&amp;INDEX('Bill Report Reference'!$E$2:$E$72,MATCH(INDEX(Account!$J$2:$J$131,MATCH($B2768,Account!$A$2:$A$131,0))&amp;"-"&amp;$C2768&amp;"-"&amp;$D2768,'Bill Report Reference'!$I$2:$I$72,0)),"")</f>
        <v>H.R.4502</v>
      </c>
      <c r="G2768" s="7" t="str">
        <f>IFERROR(""&amp;INDEX('Bill Report Reference'!$F$2:$F$72,MATCH(INDEX(Account!$J$2:$J$131,MATCH($B2768,Account!$A$2:$A$131,0))&amp;"-"&amp;$C2768&amp;"-"&amp;$D2768,'Bill Report Reference'!$I$2:$I$72,0)),"")</f>
        <v>H.Rept.117-96</v>
      </c>
      <c r="H2768" s="9" t="n">
        <v>6557803000</v>
      </c>
      <c r="I2768" s="7" t="inlineStr">
        <is>
          <t>budget authority</t>
        </is>
      </c>
      <c r="J2768" s="7" t="inlineStr"/>
      <c r="K2768" s="7" t="inlineStr">
        <is>
          <t>FALSE</t>
        </is>
      </c>
      <c r="L2768" s="7" t="inlineStr"/>
      <c r="M2768" s="7" t="inlineStr">
        <is>
          <t>SRC-CRPT-117HRPT96</t>
        </is>
      </c>
      <c r="N2768" s="7" t="inlineStr">
        <is>
          <t>475</t>
        </is>
      </c>
      <c r="O2768" s="7" t="inlineStr">
        <is>
          <t>Title II, National Institutes of Health -- printed as 'National Institute of Allergy and Infectious Diseases (NIAID)' [Bill]</t>
        </is>
      </c>
      <c r="P2768" s="7" t="inlineStr">
        <is>
          <t>AI-extracted</t>
        </is>
      </c>
      <c r="Q2768" s="7" t="n">
        <v>0.95</v>
      </c>
      <c r="R2768" s="7" t="inlineStr">
        <is>
          <t>auto-validated</t>
        </is>
      </c>
      <c r="S2768" s="7" t="str">
        <f>IFERROR(""&amp;INDEX('Bill Report Reference'!$G$2:$G$72,MATCH(INDEX(Account!$J$2:$J$131,MATCH($B2768,Account!$A$2:$A$131,0))&amp;"-"&amp;$C2768&amp;"-"&amp;$D2768,'Bill Report Reference'!$I$2:$I$72,0)),"")</f>
        <v>https://www.govinfo.gov/content/pkg/BILLS-117hr4502rh/pdf/BILLS-117hr4502rh.pdf</v>
      </c>
      <c r="T2768" s="7" t="str">
        <f>IFERROR(""&amp;INDEX('Bill Report Reference'!$H$2:$H$72,MATCH(INDEX(Account!$J$2:$J$131,MATCH($B2768,Account!$A$2:$A$131,0))&amp;"-"&amp;$C2768&amp;"-"&amp;$D2768,'Bill Report Reference'!$I$2:$I$72,0)),"")</f>
        <v>https://www.govinfo.gov/content/pkg/CRPT-117hrpt96/pdf/CRPT-117hrpt96.pdf</v>
      </c>
      <c r="U2768" s="7" t="inlineStr"/>
      <c r="V2768" s="7" t="inlineStr"/>
    </row>
    <row r="2769">
      <c r="A2769" s="7" t="inlineStr">
        <is>
          <t>OBS-LHHS-1898</t>
        </is>
      </c>
      <c r="B2769" s="7" t="inlineStr">
        <is>
          <t>ACC-HHS-NIH-NIAMS</t>
        </is>
      </c>
      <c r="C2769" s="7" t="n">
        <v>2022</v>
      </c>
      <c r="D2769" s="7" t="inlineStr">
        <is>
          <t>House Reported</t>
        </is>
      </c>
      <c r="E2769" s="7" t="inlineStr">
        <is>
          <t>House</t>
        </is>
      </c>
      <c r="F2769" s="7" t="str">
        <f>IFERROR(""&amp;INDEX('Bill Report Reference'!$E$2:$E$72,MATCH(INDEX(Account!$J$2:$J$131,MATCH($B2769,Account!$A$2:$A$131,0))&amp;"-"&amp;$C2769&amp;"-"&amp;$D2769,'Bill Report Reference'!$I$2:$I$72,0)),"")</f>
        <v>H.R.4502</v>
      </c>
      <c r="G2769" s="7" t="str">
        <f>IFERROR(""&amp;INDEX('Bill Report Reference'!$F$2:$F$72,MATCH(INDEX(Account!$J$2:$J$131,MATCH($B2769,Account!$A$2:$A$131,0))&amp;"-"&amp;$C2769&amp;"-"&amp;$D2769,'Bill Report Reference'!$I$2:$I$72,0)),"")</f>
        <v>H.Rept.117-96</v>
      </c>
      <c r="H2769" s="9" t="n">
        <v>679410000</v>
      </c>
      <c r="I2769" s="7" t="inlineStr">
        <is>
          <t>budget authority</t>
        </is>
      </c>
      <c r="J2769" s="7" t="inlineStr"/>
      <c r="K2769" s="7" t="inlineStr">
        <is>
          <t>FALSE</t>
        </is>
      </c>
      <c r="L2769" s="7" t="inlineStr"/>
      <c r="M2769" s="7" t="inlineStr">
        <is>
          <t>SRC-CRPT-117HRPT96</t>
        </is>
      </c>
      <c r="N2769" s="7" t="inlineStr">
        <is>
          <t>476</t>
        </is>
      </c>
      <c r="O2769" s="7" t="inlineStr">
        <is>
          <t>Title II, National Institutes of Health -- printed as 'National Institute of Arthritis and Musculoskeletal and Skin Diseases (NIAMS)' [Bill]</t>
        </is>
      </c>
      <c r="P2769" s="7" t="inlineStr">
        <is>
          <t>AI-extracted</t>
        </is>
      </c>
      <c r="Q2769" s="7" t="n">
        <v>0.95</v>
      </c>
      <c r="R2769" s="7" t="inlineStr">
        <is>
          <t>auto-validated</t>
        </is>
      </c>
      <c r="S2769" s="7" t="str">
        <f>IFERROR(""&amp;INDEX('Bill Report Reference'!$G$2:$G$72,MATCH(INDEX(Account!$J$2:$J$131,MATCH($B2769,Account!$A$2:$A$131,0))&amp;"-"&amp;$C2769&amp;"-"&amp;$D2769,'Bill Report Reference'!$I$2:$I$72,0)),"")</f>
        <v>https://www.govinfo.gov/content/pkg/BILLS-117hr4502rh/pdf/BILLS-117hr4502rh.pdf</v>
      </c>
      <c r="T2769" s="7" t="str">
        <f>IFERROR(""&amp;INDEX('Bill Report Reference'!$H$2:$H$72,MATCH(INDEX(Account!$J$2:$J$131,MATCH($B2769,Account!$A$2:$A$131,0))&amp;"-"&amp;$C2769&amp;"-"&amp;$D2769,'Bill Report Reference'!$I$2:$I$72,0)),"")</f>
        <v>https://www.govinfo.gov/content/pkg/CRPT-117hrpt96/pdf/CRPT-117hrpt96.pdf</v>
      </c>
      <c r="U2769" s="7" t="inlineStr"/>
      <c r="V2769" s="7" t="inlineStr"/>
    </row>
    <row r="2770">
      <c r="A2770" s="7" t="inlineStr">
        <is>
          <t>OBS-LHHS-1899</t>
        </is>
      </c>
      <c r="B2770" s="7" t="inlineStr">
        <is>
          <t>ACC-HHS-NIH-NIBIB</t>
        </is>
      </c>
      <c r="C2770" s="7" t="n">
        <v>2022</v>
      </c>
      <c r="D2770" s="7" t="inlineStr">
        <is>
          <t>House Reported</t>
        </is>
      </c>
      <c r="E2770" s="7" t="inlineStr">
        <is>
          <t>House</t>
        </is>
      </c>
      <c r="F2770" s="7" t="str">
        <f>IFERROR(""&amp;INDEX('Bill Report Reference'!$E$2:$E$72,MATCH(INDEX(Account!$J$2:$J$131,MATCH($B2770,Account!$A$2:$A$131,0))&amp;"-"&amp;$C2770&amp;"-"&amp;$D2770,'Bill Report Reference'!$I$2:$I$72,0)),"")</f>
        <v>H.R.4502</v>
      </c>
      <c r="G2770" s="7" t="str">
        <f>IFERROR(""&amp;INDEX('Bill Report Reference'!$F$2:$F$72,MATCH(INDEX(Account!$J$2:$J$131,MATCH($B2770,Account!$A$2:$A$131,0))&amp;"-"&amp;$C2770&amp;"-"&amp;$D2770,'Bill Report Reference'!$I$2:$I$72,0)),"")</f>
        <v>H.Rept.117-96</v>
      </c>
      <c r="H2770" s="9" t="n">
        <v>431081000</v>
      </c>
      <c r="I2770" s="7" t="inlineStr">
        <is>
          <t>budget authority</t>
        </is>
      </c>
      <c r="J2770" s="7" t="inlineStr"/>
      <c r="K2770" s="7" t="inlineStr">
        <is>
          <t>FALSE</t>
        </is>
      </c>
      <c r="L2770" s="7" t="inlineStr"/>
      <c r="M2770" s="7" t="inlineStr">
        <is>
          <t>SRC-CRPT-117HRPT96</t>
        </is>
      </c>
      <c r="N2770" s="7" t="inlineStr">
        <is>
          <t>476</t>
        </is>
      </c>
      <c r="O2770" s="7" t="inlineStr">
        <is>
          <t>Title II, National Institutes of Health -- printed as 'National Institute of Biomedical Imaging and Bioengineering (NIBIB)' [Bill]</t>
        </is>
      </c>
      <c r="P2770" s="7" t="inlineStr">
        <is>
          <t>AI-extracted</t>
        </is>
      </c>
      <c r="Q2770" s="7" t="n">
        <v>0.95</v>
      </c>
      <c r="R2770" s="7" t="inlineStr">
        <is>
          <t>auto-validated</t>
        </is>
      </c>
      <c r="S2770" s="7" t="str">
        <f>IFERROR(""&amp;INDEX('Bill Report Reference'!$G$2:$G$72,MATCH(INDEX(Account!$J$2:$J$131,MATCH($B2770,Account!$A$2:$A$131,0))&amp;"-"&amp;$C2770&amp;"-"&amp;$D2770,'Bill Report Reference'!$I$2:$I$72,0)),"")</f>
        <v>https://www.govinfo.gov/content/pkg/BILLS-117hr4502rh/pdf/BILLS-117hr4502rh.pdf</v>
      </c>
      <c r="T2770" s="7" t="str">
        <f>IFERROR(""&amp;INDEX('Bill Report Reference'!$H$2:$H$72,MATCH(INDEX(Account!$J$2:$J$131,MATCH($B2770,Account!$A$2:$A$131,0))&amp;"-"&amp;$C2770&amp;"-"&amp;$D2770,'Bill Report Reference'!$I$2:$I$72,0)),"")</f>
        <v>https://www.govinfo.gov/content/pkg/CRPT-117hrpt96/pdf/CRPT-117hrpt96.pdf</v>
      </c>
      <c r="U2770" s="7" t="inlineStr"/>
      <c r="V2770" s="7" t="inlineStr"/>
    </row>
    <row r="2771">
      <c r="A2771" s="7" t="inlineStr">
        <is>
          <t>OBS-LHHS-1900</t>
        </is>
      </c>
      <c r="B2771" s="7" t="inlineStr">
        <is>
          <t>ACC-HHS-NIH-NICHD</t>
        </is>
      </c>
      <c r="C2771" s="7" t="n">
        <v>2022</v>
      </c>
      <c r="D2771" s="7" t="inlineStr">
        <is>
          <t>House Reported</t>
        </is>
      </c>
      <c r="E2771" s="7" t="inlineStr">
        <is>
          <t>House</t>
        </is>
      </c>
      <c r="F2771" s="7" t="str">
        <f>IFERROR(""&amp;INDEX('Bill Report Reference'!$E$2:$E$72,MATCH(INDEX(Account!$J$2:$J$131,MATCH($B2771,Account!$A$2:$A$131,0))&amp;"-"&amp;$C2771&amp;"-"&amp;$D2771,'Bill Report Reference'!$I$2:$I$72,0)),"")</f>
        <v>H.R.4502</v>
      </c>
      <c r="G2771" s="7" t="str">
        <f>IFERROR(""&amp;INDEX('Bill Report Reference'!$F$2:$F$72,MATCH(INDEX(Account!$J$2:$J$131,MATCH($B2771,Account!$A$2:$A$131,0))&amp;"-"&amp;$C2771&amp;"-"&amp;$D2771,'Bill Report Reference'!$I$2:$I$72,0)),"")</f>
        <v>H.Rept.117-96</v>
      </c>
      <c r="H2771" s="9" t="n">
        <v>1689786000</v>
      </c>
      <c r="I2771" s="7" t="inlineStr">
        <is>
          <t>budget authority</t>
        </is>
      </c>
      <c r="J2771" s="7" t="inlineStr"/>
      <c r="K2771" s="7" t="inlineStr">
        <is>
          <t>FALSE</t>
        </is>
      </c>
      <c r="L2771" s="7" t="inlineStr"/>
      <c r="M2771" s="7" t="inlineStr">
        <is>
          <t>SRC-CRPT-117HRPT96</t>
        </is>
      </c>
      <c r="N2771" s="7" t="inlineStr">
        <is>
          <t>476</t>
        </is>
      </c>
      <c r="O2771" s="7" t="inlineStr">
        <is>
          <t>Title II, National Institutes of Health -- printed as 'National Institute of Child Health and Human Development (NICHD)' [Bill]</t>
        </is>
      </c>
      <c r="P2771" s="7" t="inlineStr">
        <is>
          <t>AI-extracted</t>
        </is>
      </c>
      <c r="Q2771" s="7" t="n">
        <v>0.95</v>
      </c>
      <c r="R2771" s="7" t="inlineStr">
        <is>
          <t>auto-validated</t>
        </is>
      </c>
      <c r="S2771" s="7" t="str">
        <f>IFERROR(""&amp;INDEX('Bill Report Reference'!$G$2:$G$72,MATCH(INDEX(Account!$J$2:$J$131,MATCH($B2771,Account!$A$2:$A$131,0))&amp;"-"&amp;$C2771&amp;"-"&amp;$D2771,'Bill Report Reference'!$I$2:$I$72,0)),"")</f>
        <v>https://www.govinfo.gov/content/pkg/BILLS-117hr4502rh/pdf/BILLS-117hr4502rh.pdf</v>
      </c>
      <c r="T2771" s="7" t="str">
        <f>IFERROR(""&amp;INDEX('Bill Report Reference'!$H$2:$H$72,MATCH(INDEX(Account!$J$2:$J$131,MATCH($B2771,Account!$A$2:$A$131,0))&amp;"-"&amp;$C2771&amp;"-"&amp;$D2771,'Bill Report Reference'!$I$2:$I$72,0)),"")</f>
        <v>https://www.govinfo.gov/content/pkg/CRPT-117hrpt96/pdf/CRPT-117hrpt96.pdf</v>
      </c>
      <c r="U2771" s="7" t="inlineStr"/>
      <c r="V2771" s="7" t="inlineStr"/>
    </row>
    <row r="2772">
      <c r="A2772" s="7" t="inlineStr">
        <is>
          <t>OBS-LHHS-1901</t>
        </is>
      </c>
      <c r="B2772" s="7" t="inlineStr">
        <is>
          <t>ACC-HHS-NIH-NIDA</t>
        </is>
      </c>
      <c r="C2772" s="7" t="n">
        <v>2022</v>
      </c>
      <c r="D2772" s="7" t="inlineStr">
        <is>
          <t>House Reported</t>
        </is>
      </c>
      <c r="E2772" s="7" t="inlineStr">
        <is>
          <t>House</t>
        </is>
      </c>
      <c r="F2772" s="7" t="str">
        <f>IFERROR(""&amp;INDEX('Bill Report Reference'!$E$2:$E$72,MATCH(INDEX(Account!$J$2:$J$131,MATCH($B2772,Account!$A$2:$A$131,0))&amp;"-"&amp;$C2772&amp;"-"&amp;$D2772,'Bill Report Reference'!$I$2:$I$72,0)),"")</f>
        <v>H.R.4502</v>
      </c>
      <c r="G2772" s="7" t="str">
        <f>IFERROR(""&amp;INDEX('Bill Report Reference'!$F$2:$F$72,MATCH(INDEX(Account!$J$2:$J$131,MATCH($B2772,Account!$A$2:$A$131,0))&amp;"-"&amp;$C2772&amp;"-"&amp;$D2772,'Bill Report Reference'!$I$2:$I$72,0)),"")</f>
        <v>H.Rept.117-96</v>
      </c>
      <c r="H2772" s="9" t="n">
        <v>1860329000</v>
      </c>
      <c r="I2772" s="7" t="inlineStr">
        <is>
          <t>budget authority</t>
        </is>
      </c>
      <c r="J2772" s="7" t="inlineStr"/>
      <c r="K2772" s="7" t="inlineStr">
        <is>
          <t>FALSE</t>
        </is>
      </c>
      <c r="L2772" s="7" t="inlineStr"/>
      <c r="M2772" s="7" t="inlineStr">
        <is>
          <t>SRC-CRPT-117HRPT96</t>
        </is>
      </c>
      <c r="N2772" s="7" t="inlineStr">
        <is>
          <t>476</t>
        </is>
      </c>
      <c r="O2772" s="7" t="inlineStr">
        <is>
          <t>Title II, National Institutes of Health -- printed as 'National Institute on Drug Abuse (NIDA)' [Bill]</t>
        </is>
      </c>
      <c r="P2772" s="7" t="inlineStr">
        <is>
          <t>AI-extracted</t>
        </is>
      </c>
      <c r="Q2772" s="7" t="n">
        <v>0.95</v>
      </c>
      <c r="R2772" s="7" t="inlineStr">
        <is>
          <t>auto-validated</t>
        </is>
      </c>
      <c r="S2772" s="7" t="str">
        <f>IFERROR(""&amp;INDEX('Bill Report Reference'!$G$2:$G$72,MATCH(INDEX(Account!$J$2:$J$131,MATCH($B2772,Account!$A$2:$A$131,0))&amp;"-"&amp;$C2772&amp;"-"&amp;$D2772,'Bill Report Reference'!$I$2:$I$72,0)),"")</f>
        <v>https://www.govinfo.gov/content/pkg/BILLS-117hr4502rh/pdf/BILLS-117hr4502rh.pdf</v>
      </c>
      <c r="T2772" s="7" t="str">
        <f>IFERROR(""&amp;INDEX('Bill Report Reference'!$H$2:$H$72,MATCH(INDEX(Account!$J$2:$J$131,MATCH($B2772,Account!$A$2:$A$131,0))&amp;"-"&amp;$C2772&amp;"-"&amp;$D2772,'Bill Report Reference'!$I$2:$I$72,0)),"")</f>
        <v>https://www.govinfo.gov/content/pkg/CRPT-117hrpt96/pdf/CRPT-117hrpt96.pdf</v>
      </c>
      <c r="U2772" s="7" t="inlineStr"/>
      <c r="V2772" s="7" t="inlineStr"/>
    </row>
    <row r="2773">
      <c r="A2773" s="7" t="inlineStr">
        <is>
          <t>OBS-LHHS-1902</t>
        </is>
      </c>
      <c r="B2773" s="7" t="inlineStr">
        <is>
          <t>ACC-HHS-NIH-NIDCD</t>
        </is>
      </c>
      <c r="C2773" s="7" t="n">
        <v>2022</v>
      </c>
      <c r="D2773" s="7" t="inlineStr">
        <is>
          <t>House Reported</t>
        </is>
      </c>
      <c r="E2773" s="7" t="inlineStr">
        <is>
          <t>House</t>
        </is>
      </c>
      <c r="F2773" s="7" t="str">
        <f>IFERROR(""&amp;INDEX('Bill Report Reference'!$E$2:$E$72,MATCH(INDEX(Account!$J$2:$J$131,MATCH($B2773,Account!$A$2:$A$131,0))&amp;"-"&amp;$C2773&amp;"-"&amp;$D2773,'Bill Report Reference'!$I$2:$I$72,0)),"")</f>
        <v>H.R.4502</v>
      </c>
      <c r="G2773" s="7" t="str">
        <f>IFERROR(""&amp;INDEX('Bill Report Reference'!$F$2:$F$72,MATCH(INDEX(Account!$J$2:$J$131,MATCH($B2773,Account!$A$2:$A$131,0))&amp;"-"&amp;$C2773&amp;"-"&amp;$D2773,'Bill Report Reference'!$I$2:$I$72,0)),"")</f>
        <v>H.Rept.117-96</v>
      </c>
      <c r="H2773" s="9" t="n">
        <v>522758000</v>
      </c>
      <c r="I2773" s="7" t="inlineStr">
        <is>
          <t>budget authority</t>
        </is>
      </c>
      <c r="J2773" s="7" t="inlineStr"/>
      <c r="K2773" s="7" t="inlineStr">
        <is>
          <t>FALSE</t>
        </is>
      </c>
      <c r="L2773" s="7" t="inlineStr"/>
      <c r="M2773" s="7" t="inlineStr">
        <is>
          <t>SRC-CRPT-117HRPT96</t>
        </is>
      </c>
      <c r="N2773" s="7" t="inlineStr">
        <is>
          <t>476</t>
        </is>
      </c>
      <c r="O2773" s="7" t="inlineStr">
        <is>
          <t>Title II, National Institutes of Health -- printed as 'National Institute on Deafness and Other Communication Disorders (NIDCD)' [Bill]</t>
        </is>
      </c>
      <c r="P2773" s="7" t="inlineStr">
        <is>
          <t>AI-extracted</t>
        </is>
      </c>
      <c r="Q2773" s="7" t="n">
        <v>0.95</v>
      </c>
      <c r="R2773" s="7" t="inlineStr">
        <is>
          <t>auto-validated</t>
        </is>
      </c>
      <c r="S2773" s="7" t="str">
        <f>IFERROR(""&amp;INDEX('Bill Report Reference'!$G$2:$G$72,MATCH(INDEX(Account!$J$2:$J$131,MATCH($B2773,Account!$A$2:$A$131,0))&amp;"-"&amp;$C2773&amp;"-"&amp;$D2773,'Bill Report Reference'!$I$2:$I$72,0)),"")</f>
        <v>https://www.govinfo.gov/content/pkg/BILLS-117hr4502rh/pdf/BILLS-117hr4502rh.pdf</v>
      </c>
      <c r="T2773" s="7" t="str">
        <f>IFERROR(""&amp;INDEX('Bill Report Reference'!$H$2:$H$72,MATCH(INDEX(Account!$J$2:$J$131,MATCH($B2773,Account!$A$2:$A$131,0))&amp;"-"&amp;$C2773&amp;"-"&amp;$D2773,'Bill Report Reference'!$I$2:$I$72,0)),"")</f>
        <v>https://www.govinfo.gov/content/pkg/CRPT-117hrpt96/pdf/CRPT-117hrpt96.pdf</v>
      </c>
      <c r="U2773" s="7" t="inlineStr"/>
      <c r="V2773" s="7" t="inlineStr"/>
    </row>
    <row r="2774">
      <c r="A2774" s="7" t="inlineStr">
        <is>
          <t>OBS-LHHS-1903</t>
        </is>
      </c>
      <c r="B2774" s="7" t="inlineStr">
        <is>
          <t>ACC-HHS-NIH-NIDCR</t>
        </is>
      </c>
      <c r="C2774" s="7" t="n">
        <v>2022</v>
      </c>
      <c r="D2774" s="7" t="inlineStr">
        <is>
          <t>House Reported</t>
        </is>
      </c>
      <c r="E2774" s="7" t="inlineStr">
        <is>
          <t>House</t>
        </is>
      </c>
      <c r="F2774" s="7" t="str">
        <f>IFERROR(""&amp;INDEX('Bill Report Reference'!$E$2:$E$72,MATCH(INDEX(Account!$J$2:$J$131,MATCH($B2774,Account!$A$2:$A$131,0))&amp;"-"&amp;$C2774&amp;"-"&amp;$D2774,'Bill Report Reference'!$I$2:$I$72,0)),"")</f>
        <v>H.R.4502</v>
      </c>
      <c r="G2774" s="7" t="str">
        <f>IFERROR(""&amp;INDEX('Bill Report Reference'!$F$2:$F$72,MATCH(INDEX(Account!$J$2:$J$131,MATCH($B2774,Account!$A$2:$A$131,0))&amp;"-"&amp;$C2774&amp;"-"&amp;$D2774,'Bill Report Reference'!$I$2:$I$72,0)),"")</f>
        <v>H.Rept.117-96</v>
      </c>
      <c r="H2774" s="9" t="n">
        <v>519010000</v>
      </c>
      <c r="I2774" s="7" t="inlineStr">
        <is>
          <t>budget authority</t>
        </is>
      </c>
      <c r="J2774" s="7" t="inlineStr"/>
      <c r="K2774" s="7" t="inlineStr">
        <is>
          <t>FALSE</t>
        </is>
      </c>
      <c r="L2774" s="7" t="inlineStr"/>
      <c r="M2774" s="7" t="inlineStr">
        <is>
          <t>SRC-CRPT-117HRPT96</t>
        </is>
      </c>
      <c r="N2774" s="7" t="inlineStr">
        <is>
          <t>475</t>
        </is>
      </c>
      <c r="O2774" s="7" t="inlineStr">
        <is>
          <t>Title II, National Institutes of Health -- printed as 'National Institute of Dental and Craniofacial Research (NIDCR)' [Bill]</t>
        </is>
      </c>
      <c r="P2774" s="7" t="inlineStr">
        <is>
          <t>AI-extracted</t>
        </is>
      </c>
      <c r="Q2774" s="7" t="n">
        <v>0.95</v>
      </c>
      <c r="R2774" s="7" t="inlineStr">
        <is>
          <t>auto-validated</t>
        </is>
      </c>
      <c r="S2774" s="7" t="str">
        <f>IFERROR(""&amp;INDEX('Bill Report Reference'!$G$2:$G$72,MATCH(INDEX(Account!$J$2:$J$131,MATCH($B2774,Account!$A$2:$A$131,0))&amp;"-"&amp;$C2774&amp;"-"&amp;$D2774,'Bill Report Reference'!$I$2:$I$72,0)),"")</f>
        <v>https://www.govinfo.gov/content/pkg/BILLS-117hr4502rh/pdf/BILLS-117hr4502rh.pdf</v>
      </c>
      <c r="T2774" s="7" t="str">
        <f>IFERROR(""&amp;INDEX('Bill Report Reference'!$H$2:$H$72,MATCH(INDEX(Account!$J$2:$J$131,MATCH($B2774,Account!$A$2:$A$131,0))&amp;"-"&amp;$C2774&amp;"-"&amp;$D2774,'Bill Report Reference'!$I$2:$I$72,0)),"")</f>
        <v>https://www.govinfo.gov/content/pkg/CRPT-117hrpt96/pdf/CRPT-117hrpt96.pdf</v>
      </c>
      <c r="U2774" s="7" t="inlineStr"/>
      <c r="V2774" s="7" t="inlineStr"/>
    </row>
    <row r="2775">
      <c r="A2775" s="7" t="inlineStr">
        <is>
          <t>OBS-LHHS-1904</t>
        </is>
      </c>
      <c r="B2775" s="7" t="inlineStr">
        <is>
          <t>ACC-HHS-NIH-NIDDK</t>
        </is>
      </c>
      <c r="C2775" s="7" t="n">
        <v>2022</v>
      </c>
      <c r="D2775" s="7" t="inlineStr">
        <is>
          <t>House Reported</t>
        </is>
      </c>
      <c r="E2775" s="7" t="inlineStr">
        <is>
          <t>House</t>
        </is>
      </c>
      <c r="F2775" s="7" t="str">
        <f>IFERROR(""&amp;INDEX('Bill Report Reference'!$E$2:$E$72,MATCH(INDEX(Account!$J$2:$J$131,MATCH($B2775,Account!$A$2:$A$131,0))&amp;"-"&amp;$C2775&amp;"-"&amp;$D2775,'Bill Report Reference'!$I$2:$I$72,0)),"")</f>
        <v>H.R.4502</v>
      </c>
      <c r="G2775" s="7" t="str">
        <f>IFERROR(""&amp;INDEX('Bill Report Reference'!$F$2:$F$72,MATCH(INDEX(Account!$J$2:$J$131,MATCH($B2775,Account!$A$2:$A$131,0))&amp;"-"&amp;$C2775&amp;"-"&amp;$D2775,'Bill Report Reference'!$I$2:$I$72,0)),"")</f>
        <v>H.Rept.117-96</v>
      </c>
      <c r="H2775" s="9" t="n">
        <v>2237625000</v>
      </c>
      <c r="I2775" s="7" t="inlineStr">
        <is>
          <t>budget authority</t>
        </is>
      </c>
      <c r="J2775" s="7" t="inlineStr"/>
      <c r="K2775" s="7" t="inlineStr">
        <is>
          <t>FALSE</t>
        </is>
      </c>
      <c r="L2775" s="7" t="inlineStr"/>
      <c r="M2775" s="7" t="inlineStr">
        <is>
          <t>SRC-CRPT-117HRPT96</t>
        </is>
      </c>
      <c r="N2775" s="7" t="inlineStr">
        <is>
          <t>475</t>
        </is>
      </c>
      <c r="O2775" s="7" t="inlineStr">
        <is>
          <t>Title II, National Institutes of Health -- printed as 'National Institute of Diabetes and Digestive and Kidney Diseases (NIDDK)' [Bill]</t>
        </is>
      </c>
      <c r="P2775" s="7" t="inlineStr">
        <is>
          <t>AI-extracted</t>
        </is>
      </c>
      <c r="Q2775" s="7" t="n">
        <v>0.95</v>
      </c>
      <c r="R2775" s="7" t="inlineStr">
        <is>
          <t>auto-validated</t>
        </is>
      </c>
      <c r="S2775" s="7" t="str">
        <f>IFERROR(""&amp;INDEX('Bill Report Reference'!$G$2:$G$72,MATCH(INDEX(Account!$J$2:$J$131,MATCH($B2775,Account!$A$2:$A$131,0))&amp;"-"&amp;$C2775&amp;"-"&amp;$D2775,'Bill Report Reference'!$I$2:$I$72,0)),"")</f>
        <v>https://www.govinfo.gov/content/pkg/BILLS-117hr4502rh/pdf/BILLS-117hr4502rh.pdf</v>
      </c>
      <c r="T2775" s="7" t="str">
        <f>IFERROR(""&amp;INDEX('Bill Report Reference'!$H$2:$H$72,MATCH(INDEX(Account!$J$2:$J$131,MATCH($B2775,Account!$A$2:$A$131,0))&amp;"-"&amp;$C2775&amp;"-"&amp;$D2775,'Bill Report Reference'!$I$2:$I$72,0)),"")</f>
        <v>https://www.govinfo.gov/content/pkg/CRPT-117hrpt96/pdf/CRPT-117hrpt96.pdf</v>
      </c>
      <c r="U2775" s="7" t="inlineStr"/>
      <c r="V2775" s="7" t="inlineStr"/>
    </row>
    <row r="2776">
      <c r="A2776" s="7" t="inlineStr">
        <is>
          <t>OBS-LHHS-1905</t>
        </is>
      </c>
      <c r="B2776" s="7" t="inlineStr">
        <is>
          <t>ACC-HHS-NIH-NIEHS</t>
        </is>
      </c>
      <c r="C2776" s="7" t="n">
        <v>2022</v>
      </c>
      <c r="D2776" s="7" t="inlineStr">
        <is>
          <t>House Reported</t>
        </is>
      </c>
      <c r="E2776" s="7" t="inlineStr">
        <is>
          <t>House</t>
        </is>
      </c>
      <c r="F2776" s="7" t="str">
        <f>IFERROR(""&amp;INDEX('Bill Report Reference'!$E$2:$E$72,MATCH(INDEX(Account!$J$2:$J$131,MATCH($B2776,Account!$A$2:$A$131,0))&amp;"-"&amp;$C2776&amp;"-"&amp;$D2776,'Bill Report Reference'!$I$2:$I$72,0)),"")</f>
        <v>H.R.4502</v>
      </c>
      <c r="G2776" s="7" t="str">
        <f>IFERROR(""&amp;INDEX('Bill Report Reference'!$F$2:$F$72,MATCH(INDEX(Account!$J$2:$J$131,MATCH($B2776,Account!$A$2:$A$131,0))&amp;"-"&amp;$C2776&amp;"-"&amp;$D2776,'Bill Report Reference'!$I$2:$I$72,0)),"")</f>
        <v>H.Rept.117-96</v>
      </c>
      <c r="H2776" s="9" t="n">
        <v>941799000</v>
      </c>
      <c r="I2776" s="7" t="inlineStr">
        <is>
          <t>budget authority</t>
        </is>
      </c>
      <c r="J2776" s="7" t="inlineStr"/>
      <c r="K2776" s="7" t="inlineStr">
        <is>
          <t>FALSE</t>
        </is>
      </c>
      <c r="L2776" s="7" t="inlineStr"/>
      <c r="M2776" s="7" t="inlineStr">
        <is>
          <t>SRC-CRPT-117HRPT96</t>
        </is>
      </c>
      <c r="N2776" s="7" t="inlineStr">
        <is>
          <t>476</t>
        </is>
      </c>
      <c r="O2776" s="7" t="inlineStr">
        <is>
          <t>Title II, National Institutes of Health -- printed as 'National Institute of Environmental Health Sciences (NIEHS)' [Bill]</t>
        </is>
      </c>
      <c r="P2776" s="7" t="inlineStr">
        <is>
          <t>AI-extracted</t>
        </is>
      </c>
      <c r="Q2776" s="7" t="n">
        <v>0.95</v>
      </c>
      <c r="R2776" s="7" t="inlineStr">
        <is>
          <t>auto-validated</t>
        </is>
      </c>
      <c r="S2776" s="7" t="str">
        <f>IFERROR(""&amp;INDEX('Bill Report Reference'!$G$2:$G$72,MATCH(INDEX(Account!$J$2:$J$131,MATCH($B2776,Account!$A$2:$A$131,0))&amp;"-"&amp;$C2776&amp;"-"&amp;$D2776,'Bill Report Reference'!$I$2:$I$72,0)),"")</f>
        <v>https://www.govinfo.gov/content/pkg/BILLS-117hr4502rh/pdf/BILLS-117hr4502rh.pdf</v>
      </c>
      <c r="T2776" s="7" t="str">
        <f>IFERROR(""&amp;INDEX('Bill Report Reference'!$H$2:$H$72,MATCH(INDEX(Account!$J$2:$J$131,MATCH($B2776,Account!$A$2:$A$131,0))&amp;"-"&amp;$C2776&amp;"-"&amp;$D2776,'Bill Report Reference'!$I$2:$I$72,0)),"")</f>
        <v>https://www.govinfo.gov/content/pkg/CRPT-117hrpt96/pdf/CRPT-117hrpt96.pdf</v>
      </c>
      <c r="U2776" s="7" t="inlineStr"/>
      <c r="V2776" s="7" t="inlineStr"/>
    </row>
    <row r="2777">
      <c r="A2777" s="7" t="inlineStr">
        <is>
          <t>OBS-LHHS-1906</t>
        </is>
      </c>
      <c r="B2777" s="7" t="inlineStr">
        <is>
          <t>ACC-HHS-NIH-NIGMS</t>
        </is>
      </c>
      <c r="C2777" s="7" t="n">
        <v>2022</v>
      </c>
      <c r="D2777" s="7" t="inlineStr">
        <is>
          <t>House Reported</t>
        </is>
      </c>
      <c r="E2777" s="7" t="inlineStr">
        <is>
          <t>House</t>
        </is>
      </c>
      <c r="F2777" s="7" t="str">
        <f>IFERROR(""&amp;INDEX('Bill Report Reference'!$E$2:$E$72,MATCH(INDEX(Account!$J$2:$J$131,MATCH($B2777,Account!$A$2:$A$131,0))&amp;"-"&amp;$C2777&amp;"-"&amp;$D2777,'Bill Report Reference'!$I$2:$I$72,0)),"")</f>
        <v>H.R.4502</v>
      </c>
      <c r="G2777" s="7" t="str">
        <f>IFERROR(""&amp;INDEX('Bill Report Reference'!$F$2:$F$72,MATCH(INDEX(Account!$J$2:$J$131,MATCH($B2777,Account!$A$2:$A$131,0))&amp;"-"&amp;$C2777&amp;"-"&amp;$D2777,'Bill Report Reference'!$I$2:$I$72,0)),"")</f>
        <v>H.Rept.117-96</v>
      </c>
      <c r="H2777" s="9" t="n">
        <v>1868151000</v>
      </c>
      <c r="I2777" s="7" t="inlineStr">
        <is>
          <t>budget authority</t>
        </is>
      </c>
      <c r="J2777" s="7" t="inlineStr"/>
      <c r="K2777" s="7" t="inlineStr">
        <is>
          <t>FALSE</t>
        </is>
      </c>
      <c r="L2777" s="7" t="inlineStr"/>
      <c r="M2777" s="7" t="inlineStr">
        <is>
          <t>SRC-CRPT-117HRPT96</t>
        </is>
      </c>
      <c r="N2777" s="7" t="inlineStr">
        <is>
          <t>475</t>
        </is>
      </c>
      <c r="O2777" s="7" t="inlineStr">
        <is>
          <t>Title II, National Institutes of Health -- printed as 'National Institute of General Medical Sciences (NIGMS)' [Bill]</t>
        </is>
      </c>
      <c r="P2777" s="7" t="inlineStr">
        <is>
          <t>AI-extracted</t>
        </is>
      </c>
      <c r="Q2777" s="7" t="n">
        <v>0.95</v>
      </c>
      <c r="R2777" s="7" t="inlineStr">
        <is>
          <t>auto-validated</t>
        </is>
      </c>
      <c r="S2777" s="7" t="str">
        <f>IFERROR(""&amp;INDEX('Bill Report Reference'!$G$2:$G$72,MATCH(INDEX(Account!$J$2:$J$131,MATCH($B2777,Account!$A$2:$A$131,0))&amp;"-"&amp;$C2777&amp;"-"&amp;$D2777,'Bill Report Reference'!$I$2:$I$72,0)),"")</f>
        <v>https://www.govinfo.gov/content/pkg/BILLS-117hr4502rh/pdf/BILLS-117hr4502rh.pdf</v>
      </c>
      <c r="T2777" s="7" t="str">
        <f>IFERROR(""&amp;INDEX('Bill Report Reference'!$H$2:$H$72,MATCH(INDEX(Account!$J$2:$J$131,MATCH($B2777,Account!$A$2:$A$131,0))&amp;"-"&amp;$C2777&amp;"-"&amp;$D2777,'Bill Report Reference'!$I$2:$I$72,0)),"")</f>
        <v>https://www.govinfo.gov/content/pkg/CRPT-117hrpt96/pdf/CRPT-117hrpt96.pdf</v>
      </c>
      <c r="U2777" s="7" t="inlineStr"/>
      <c r="V2777" s="7" t="inlineStr"/>
    </row>
    <row r="2778">
      <c r="A2778" s="7" t="inlineStr">
        <is>
          <t>OBS-LHHS-1907</t>
        </is>
      </c>
      <c r="B2778" s="7" t="inlineStr">
        <is>
          <t>ACC-HHS-NIH-NIMH</t>
        </is>
      </c>
      <c r="C2778" s="7" t="n">
        <v>2022</v>
      </c>
      <c r="D2778" s="7" t="inlineStr">
        <is>
          <t>House Reported</t>
        </is>
      </c>
      <c r="E2778" s="7" t="inlineStr">
        <is>
          <t>House</t>
        </is>
      </c>
      <c r="F2778" s="7" t="str">
        <f>IFERROR(""&amp;INDEX('Bill Report Reference'!$E$2:$E$72,MATCH(INDEX(Account!$J$2:$J$131,MATCH($B2778,Account!$A$2:$A$131,0))&amp;"-"&amp;$C2778&amp;"-"&amp;$D2778,'Bill Report Reference'!$I$2:$I$72,0)),"")</f>
        <v>H.R.4502</v>
      </c>
      <c r="G2778" s="7" t="str">
        <f>IFERROR(""&amp;INDEX('Bill Report Reference'!$F$2:$F$72,MATCH(INDEX(Account!$J$2:$J$131,MATCH($B2778,Account!$A$2:$A$131,0))&amp;"-"&amp;$C2778&amp;"-"&amp;$D2778,'Bill Report Reference'!$I$2:$I$72,0)),"")</f>
        <v>H.Rept.117-96</v>
      </c>
      <c r="H2778" s="9" t="n">
        <v>2147085000</v>
      </c>
      <c r="I2778" s="7" t="inlineStr">
        <is>
          <t>budget authority</t>
        </is>
      </c>
      <c r="J2778" s="7" t="inlineStr"/>
      <c r="K2778" s="7" t="inlineStr">
        <is>
          <t>FALSE</t>
        </is>
      </c>
      <c r="L2778" s="7" t="inlineStr"/>
      <c r="M2778" s="7" t="inlineStr">
        <is>
          <t>SRC-CRPT-117HRPT96</t>
        </is>
      </c>
      <c r="N2778" s="7" t="inlineStr">
        <is>
          <t>476</t>
        </is>
      </c>
      <c r="O2778" s="7" t="inlineStr">
        <is>
          <t>Title II, National Institutes of Health -- printed as 'National Institute of Mental Health (NIMH)' [Bill]</t>
        </is>
      </c>
      <c r="P2778" s="7" t="inlineStr">
        <is>
          <t>AI-extracted</t>
        </is>
      </c>
      <c r="Q2778" s="7" t="n">
        <v>0.95</v>
      </c>
      <c r="R2778" s="7" t="inlineStr">
        <is>
          <t>auto-validated</t>
        </is>
      </c>
      <c r="S2778" s="7" t="str">
        <f>IFERROR(""&amp;INDEX('Bill Report Reference'!$G$2:$G$72,MATCH(INDEX(Account!$J$2:$J$131,MATCH($B2778,Account!$A$2:$A$131,0))&amp;"-"&amp;$C2778&amp;"-"&amp;$D2778,'Bill Report Reference'!$I$2:$I$72,0)),"")</f>
        <v>https://www.govinfo.gov/content/pkg/BILLS-117hr4502rh/pdf/BILLS-117hr4502rh.pdf</v>
      </c>
      <c r="T2778" s="7" t="str">
        <f>IFERROR(""&amp;INDEX('Bill Report Reference'!$H$2:$H$72,MATCH(INDEX(Account!$J$2:$J$131,MATCH($B2778,Account!$A$2:$A$131,0))&amp;"-"&amp;$C2778&amp;"-"&amp;$D2778,'Bill Report Reference'!$I$2:$I$72,0)),"")</f>
        <v>https://www.govinfo.gov/content/pkg/CRPT-117hrpt96/pdf/CRPT-117hrpt96.pdf</v>
      </c>
      <c r="U2778" s="7" t="inlineStr"/>
      <c r="V2778" s="7" t="inlineStr"/>
    </row>
    <row r="2779">
      <c r="A2779" s="7" t="inlineStr">
        <is>
          <t>OBS-LHHS-1908</t>
        </is>
      </c>
      <c r="B2779" s="7" t="inlineStr">
        <is>
          <t>ACC-HHS-NIH-NIMHD</t>
        </is>
      </c>
      <c r="C2779" s="7" t="n">
        <v>2022</v>
      </c>
      <c r="D2779" s="7" t="inlineStr">
        <is>
          <t>House Reported</t>
        </is>
      </c>
      <c r="E2779" s="7" t="inlineStr">
        <is>
          <t>House</t>
        </is>
      </c>
      <c r="F2779" s="7" t="str">
        <f>IFERROR(""&amp;INDEX('Bill Report Reference'!$E$2:$E$72,MATCH(INDEX(Account!$J$2:$J$131,MATCH($B2779,Account!$A$2:$A$131,0))&amp;"-"&amp;$C2779&amp;"-"&amp;$D2779,'Bill Report Reference'!$I$2:$I$72,0)),"")</f>
        <v>H.R.4502</v>
      </c>
      <c r="G2779" s="7" t="str">
        <f>IFERROR(""&amp;INDEX('Bill Report Reference'!$F$2:$F$72,MATCH(INDEX(Account!$J$2:$J$131,MATCH($B2779,Account!$A$2:$A$131,0))&amp;"-"&amp;$C2779&amp;"-"&amp;$D2779,'Bill Report Reference'!$I$2:$I$72,0)),"")</f>
        <v>H.Rept.117-96</v>
      </c>
      <c r="H2779" s="9" t="n">
        <v>661879000</v>
      </c>
      <c r="I2779" s="7" t="inlineStr">
        <is>
          <t>budget authority</t>
        </is>
      </c>
      <c r="J2779" s="7" t="inlineStr"/>
      <c r="K2779" s="7" t="inlineStr">
        <is>
          <t>FALSE</t>
        </is>
      </c>
      <c r="L2779" s="7" t="inlineStr"/>
      <c r="M2779" s="7" t="inlineStr">
        <is>
          <t>SRC-CRPT-117HRPT96</t>
        </is>
      </c>
      <c r="N2779" s="7" t="inlineStr">
        <is>
          <t>476</t>
        </is>
      </c>
      <c r="O2779" s="7" t="inlineStr">
        <is>
          <t>Title II, National Institutes of Health -- printed as 'National Institute on Minority Health and Health Disparities (NIMHD)' [Bill]</t>
        </is>
      </c>
      <c r="P2779" s="7" t="inlineStr">
        <is>
          <t>AI-extracted</t>
        </is>
      </c>
      <c r="Q2779" s="7" t="n">
        <v>0.95</v>
      </c>
      <c r="R2779" s="7" t="inlineStr">
        <is>
          <t>auto-validated</t>
        </is>
      </c>
      <c r="S2779" s="7" t="str">
        <f>IFERROR(""&amp;INDEX('Bill Report Reference'!$G$2:$G$72,MATCH(INDEX(Account!$J$2:$J$131,MATCH($B2779,Account!$A$2:$A$131,0))&amp;"-"&amp;$C2779&amp;"-"&amp;$D2779,'Bill Report Reference'!$I$2:$I$72,0)),"")</f>
        <v>https://www.govinfo.gov/content/pkg/BILLS-117hr4502rh/pdf/BILLS-117hr4502rh.pdf</v>
      </c>
      <c r="T2779" s="7" t="str">
        <f>IFERROR(""&amp;INDEX('Bill Report Reference'!$H$2:$H$72,MATCH(INDEX(Account!$J$2:$J$131,MATCH($B2779,Account!$A$2:$A$131,0))&amp;"-"&amp;$C2779&amp;"-"&amp;$D2779,'Bill Report Reference'!$I$2:$I$72,0)),"")</f>
        <v>https://www.govinfo.gov/content/pkg/CRPT-117hrpt96/pdf/CRPT-117hrpt96.pdf</v>
      </c>
      <c r="U2779" s="7" t="inlineStr"/>
      <c r="V2779" s="7" t="inlineStr"/>
    </row>
    <row r="2780">
      <c r="A2780" s="7" t="inlineStr">
        <is>
          <t>OBS-LHHS-1909</t>
        </is>
      </c>
      <c r="B2780" s="7" t="inlineStr">
        <is>
          <t>ACC-HHS-NIH-NINDS</t>
        </is>
      </c>
      <c r="C2780" s="7" t="n">
        <v>2022</v>
      </c>
      <c r="D2780" s="7" t="inlineStr">
        <is>
          <t>House Reported</t>
        </is>
      </c>
      <c r="E2780" s="7" t="inlineStr">
        <is>
          <t>House</t>
        </is>
      </c>
      <c r="F2780" s="7" t="str">
        <f>IFERROR(""&amp;INDEX('Bill Report Reference'!$E$2:$E$72,MATCH(INDEX(Account!$J$2:$J$131,MATCH($B2780,Account!$A$2:$A$131,0))&amp;"-"&amp;$C2780&amp;"-"&amp;$D2780,'Bill Report Reference'!$I$2:$I$72,0)),"")</f>
        <v>H.R.4502</v>
      </c>
      <c r="G2780" s="7" t="str">
        <f>IFERROR(""&amp;INDEX('Bill Report Reference'!$F$2:$F$72,MATCH(INDEX(Account!$J$2:$J$131,MATCH($B2780,Account!$A$2:$A$131,0))&amp;"-"&amp;$C2780&amp;"-"&amp;$D2780,'Bill Report Reference'!$I$2:$I$72,0)),"")</f>
        <v>H.Rept.117-96</v>
      </c>
      <c r="H2780" s="9" t="n">
        <v>2723515000</v>
      </c>
      <c r="I2780" s="7" t="inlineStr">
        <is>
          <t>budget authority</t>
        </is>
      </c>
      <c r="J2780" s="7" t="inlineStr"/>
      <c r="K2780" s="7" t="inlineStr">
        <is>
          <t>FALSE</t>
        </is>
      </c>
      <c r="L2780" s="7" t="inlineStr"/>
      <c r="M2780" s="7" t="inlineStr">
        <is>
          <t>SRC-CRPT-117HRPT96</t>
        </is>
      </c>
      <c r="N2780" s="7" t="inlineStr">
        <is>
          <t>475</t>
        </is>
      </c>
      <c r="O2780" s="7" t="inlineStr">
        <is>
          <t>Title II, National Institutes of Health -- printed as 'National Institute of Neurological Disorders and Stroke (NINDS)' [Bill]</t>
        </is>
      </c>
      <c r="P2780" s="7" t="inlineStr">
        <is>
          <t>AI-extracted</t>
        </is>
      </c>
      <c r="Q2780" s="7" t="n">
        <v>0.95</v>
      </c>
      <c r="R2780" s="7" t="inlineStr">
        <is>
          <t>auto-validated</t>
        </is>
      </c>
      <c r="S2780" s="7" t="str">
        <f>IFERROR(""&amp;INDEX('Bill Report Reference'!$G$2:$G$72,MATCH(INDEX(Account!$J$2:$J$131,MATCH($B2780,Account!$A$2:$A$131,0))&amp;"-"&amp;$C2780&amp;"-"&amp;$D2780,'Bill Report Reference'!$I$2:$I$72,0)),"")</f>
        <v>https://www.govinfo.gov/content/pkg/BILLS-117hr4502rh/pdf/BILLS-117hr4502rh.pdf</v>
      </c>
      <c r="T2780" s="7" t="str">
        <f>IFERROR(""&amp;INDEX('Bill Report Reference'!$H$2:$H$72,MATCH(INDEX(Account!$J$2:$J$131,MATCH($B2780,Account!$A$2:$A$131,0))&amp;"-"&amp;$C2780&amp;"-"&amp;$D2780,'Bill Report Reference'!$I$2:$I$72,0)),"")</f>
        <v>https://www.govinfo.gov/content/pkg/CRPT-117hrpt96/pdf/CRPT-117hrpt96.pdf</v>
      </c>
      <c r="U2780" s="7" t="inlineStr"/>
      <c r="V2780" s="7" t="inlineStr"/>
    </row>
    <row r="2781">
      <c r="A2781" s="7" t="inlineStr">
        <is>
          <t>OBS-LHHS-1910</t>
        </is>
      </c>
      <c r="B2781" s="7" t="inlineStr">
        <is>
          <t>ACC-HHS-NIH-NINR</t>
        </is>
      </c>
      <c r="C2781" s="7" t="n">
        <v>2022</v>
      </c>
      <c r="D2781" s="7" t="inlineStr">
        <is>
          <t>House Reported</t>
        </is>
      </c>
      <c r="E2781" s="7" t="inlineStr">
        <is>
          <t>House</t>
        </is>
      </c>
      <c r="F2781" s="7" t="str">
        <f>IFERROR(""&amp;INDEX('Bill Report Reference'!$E$2:$E$72,MATCH(INDEX(Account!$J$2:$J$131,MATCH($B2781,Account!$A$2:$A$131,0))&amp;"-"&amp;$C2781&amp;"-"&amp;$D2781,'Bill Report Reference'!$I$2:$I$72,0)),"")</f>
        <v>H.R.4502</v>
      </c>
      <c r="G2781" s="7" t="str">
        <f>IFERROR(""&amp;INDEX('Bill Report Reference'!$F$2:$F$72,MATCH(INDEX(Account!$J$2:$J$131,MATCH($B2781,Account!$A$2:$A$131,0))&amp;"-"&amp;$C2781&amp;"-"&amp;$D2781,'Bill Report Reference'!$I$2:$I$72,0)),"")</f>
        <v>H.Rept.117-96</v>
      </c>
      <c r="H2781" s="9" t="n">
        <v>200782000</v>
      </c>
      <c r="I2781" s="7" t="inlineStr">
        <is>
          <t>budget authority</t>
        </is>
      </c>
      <c r="J2781" s="7" t="inlineStr"/>
      <c r="K2781" s="7" t="inlineStr">
        <is>
          <t>FALSE</t>
        </is>
      </c>
      <c r="L2781" s="7" t="inlineStr"/>
      <c r="M2781" s="7" t="inlineStr">
        <is>
          <t>SRC-CRPT-117HRPT96</t>
        </is>
      </c>
      <c r="N2781" s="7" t="inlineStr">
        <is>
          <t>476</t>
        </is>
      </c>
      <c r="O2781" s="7" t="inlineStr">
        <is>
          <t>Title II, National Institutes of Health -- printed as 'National Institute of Nursing Research (NINR)' [Bill]</t>
        </is>
      </c>
      <c r="P2781" s="7" t="inlineStr">
        <is>
          <t>AI-extracted</t>
        </is>
      </c>
      <c r="Q2781" s="7" t="n">
        <v>0.95</v>
      </c>
      <c r="R2781" s="7" t="inlineStr">
        <is>
          <t>auto-validated</t>
        </is>
      </c>
      <c r="S2781" s="7" t="str">
        <f>IFERROR(""&amp;INDEX('Bill Report Reference'!$G$2:$G$72,MATCH(INDEX(Account!$J$2:$J$131,MATCH($B2781,Account!$A$2:$A$131,0))&amp;"-"&amp;$C2781&amp;"-"&amp;$D2781,'Bill Report Reference'!$I$2:$I$72,0)),"")</f>
        <v>https://www.govinfo.gov/content/pkg/BILLS-117hr4502rh/pdf/BILLS-117hr4502rh.pdf</v>
      </c>
      <c r="T2781" s="7" t="str">
        <f>IFERROR(""&amp;INDEX('Bill Report Reference'!$H$2:$H$72,MATCH(INDEX(Account!$J$2:$J$131,MATCH($B2781,Account!$A$2:$A$131,0))&amp;"-"&amp;$C2781&amp;"-"&amp;$D2781,'Bill Report Reference'!$I$2:$I$72,0)),"")</f>
        <v>https://www.govinfo.gov/content/pkg/CRPT-117hrpt96/pdf/CRPT-117hrpt96.pdf</v>
      </c>
      <c r="U2781" s="7" t="inlineStr"/>
      <c r="V2781" s="7" t="inlineStr"/>
    </row>
    <row r="2782">
      <c r="A2782" s="7" t="inlineStr">
        <is>
          <t>OBS-LHHS-1911</t>
        </is>
      </c>
      <c r="B2782" s="7" t="inlineStr">
        <is>
          <t>ACC-HHS-NIH-NLM</t>
        </is>
      </c>
      <c r="C2782" s="7" t="n">
        <v>2022</v>
      </c>
      <c r="D2782" s="7" t="inlineStr">
        <is>
          <t>House Reported</t>
        </is>
      </c>
      <c r="E2782" s="7" t="inlineStr">
        <is>
          <t>House</t>
        </is>
      </c>
      <c r="F2782" s="7" t="str">
        <f>IFERROR(""&amp;INDEX('Bill Report Reference'!$E$2:$E$72,MATCH(INDEX(Account!$J$2:$J$131,MATCH($B2782,Account!$A$2:$A$131,0))&amp;"-"&amp;$C2782&amp;"-"&amp;$D2782,'Bill Report Reference'!$I$2:$I$72,0)),"")</f>
        <v>H.R.4502</v>
      </c>
      <c r="G2782" s="7" t="str">
        <f>IFERROR(""&amp;INDEX('Bill Report Reference'!$F$2:$F$72,MATCH(INDEX(Account!$J$2:$J$131,MATCH($B2782,Account!$A$2:$A$131,0))&amp;"-"&amp;$C2782&amp;"-"&amp;$D2782,'Bill Report Reference'!$I$2:$I$72,0)),"")</f>
        <v>H.Rept.117-96</v>
      </c>
      <c r="H2782" s="9" t="n">
        <v>486769000</v>
      </c>
      <c r="I2782" s="7" t="inlineStr">
        <is>
          <t>budget authority</t>
        </is>
      </c>
      <c r="J2782" s="7" t="inlineStr"/>
      <c r="K2782" s="7" t="inlineStr">
        <is>
          <t>FALSE</t>
        </is>
      </c>
      <c r="L2782" s="7" t="inlineStr"/>
      <c r="M2782" s="7" t="inlineStr">
        <is>
          <t>SRC-CRPT-117HRPT96</t>
        </is>
      </c>
      <c r="N2782" s="7" t="inlineStr">
        <is>
          <t>477</t>
        </is>
      </c>
      <c r="O2782" s="7" t="inlineStr">
        <is>
          <t>Title II, National Institutes of Health -- printed as 'National Library of Medicine (NLM)' [Bill]</t>
        </is>
      </c>
      <c r="P2782" s="7" t="inlineStr">
        <is>
          <t>AI-extracted</t>
        </is>
      </c>
      <c r="Q2782" s="7" t="n">
        <v>0.95</v>
      </c>
      <c r="R2782" s="7" t="inlineStr">
        <is>
          <t>auto-validated</t>
        </is>
      </c>
      <c r="S2782" s="7" t="str">
        <f>IFERROR(""&amp;INDEX('Bill Report Reference'!$G$2:$G$72,MATCH(INDEX(Account!$J$2:$J$131,MATCH($B2782,Account!$A$2:$A$131,0))&amp;"-"&amp;$C2782&amp;"-"&amp;$D2782,'Bill Report Reference'!$I$2:$I$72,0)),"")</f>
        <v>https://www.govinfo.gov/content/pkg/BILLS-117hr4502rh/pdf/BILLS-117hr4502rh.pdf</v>
      </c>
      <c r="T2782" s="7" t="str">
        <f>IFERROR(""&amp;INDEX('Bill Report Reference'!$H$2:$H$72,MATCH(INDEX(Account!$J$2:$J$131,MATCH($B2782,Account!$A$2:$A$131,0))&amp;"-"&amp;$C2782&amp;"-"&amp;$D2782,'Bill Report Reference'!$I$2:$I$72,0)),"")</f>
        <v>https://www.govinfo.gov/content/pkg/CRPT-117hrpt96/pdf/CRPT-117hrpt96.pdf</v>
      </c>
      <c r="U2782" s="7" t="inlineStr"/>
      <c r="V2782" s="7" t="inlineStr"/>
    </row>
    <row r="2783">
      <c r="A2783" s="7" t="inlineStr">
        <is>
          <t>OBS-LHHS-1912</t>
        </is>
      </c>
      <c r="B2783" s="7" t="inlineStr">
        <is>
          <t>ACC-HHS-NIH-OD</t>
        </is>
      </c>
      <c r="C2783" s="7" t="n">
        <v>2022</v>
      </c>
      <c r="D2783" s="7" t="inlineStr">
        <is>
          <t>House Reported</t>
        </is>
      </c>
      <c r="E2783" s="7" t="inlineStr">
        <is>
          <t>House</t>
        </is>
      </c>
      <c r="F2783" s="7" t="str">
        <f>IFERROR(""&amp;INDEX('Bill Report Reference'!$E$2:$E$72,MATCH(INDEX(Account!$J$2:$J$131,MATCH($B2783,Account!$A$2:$A$131,0))&amp;"-"&amp;$C2783&amp;"-"&amp;$D2783,'Bill Report Reference'!$I$2:$I$72,0)),"")</f>
        <v>H.R.4502</v>
      </c>
      <c r="G2783" s="7" t="str">
        <f>IFERROR(""&amp;INDEX('Bill Report Reference'!$F$2:$F$72,MATCH(INDEX(Account!$J$2:$J$131,MATCH($B2783,Account!$A$2:$A$131,0))&amp;"-"&amp;$C2783&amp;"-"&amp;$D2783,'Bill Report Reference'!$I$2:$I$72,0)),"")</f>
        <v>H.Rept.117-96</v>
      </c>
      <c r="H2783" s="9" t="n">
        <v>2667385000</v>
      </c>
      <c r="I2783" s="7" t="inlineStr">
        <is>
          <t>budget authority</t>
        </is>
      </c>
      <c r="J2783" s="7" t="inlineStr"/>
      <c r="K2783" s="7" t="inlineStr">
        <is>
          <t>FALSE</t>
        </is>
      </c>
      <c r="L2783" s="7" t="inlineStr"/>
      <c r="M2783" s="7" t="inlineStr">
        <is>
          <t>SRC-CRPT-117HRPT96</t>
        </is>
      </c>
      <c r="N2783" s="7" t="inlineStr">
        <is>
          <t>477</t>
        </is>
      </c>
      <c r="O2783" s="7" t="inlineStr">
        <is>
          <t>Title II, National Institutes of Health -- printed as 'Office of the Director' [Bill]</t>
        </is>
      </c>
      <c r="P2783" s="7" t="inlineStr">
        <is>
          <t>AI-extracted</t>
        </is>
      </c>
      <c r="Q2783" s="7" t="n">
        <v>0.95</v>
      </c>
      <c r="R2783" s="7" t="inlineStr">
        <is>
          <t>superseded</t>
        </is>
      </c>
      <c r="S2783" s="7" t="str">
        <f>IFERROR(""&amp;INDEX('Bill Report Reference'!$G$2:$G$72,MATCH(INDEX(Account!$J$2:$J$131,MATCH($B2783,Account!$A$2:$A$131,0))&amp;"-"&amp;$C2783&amp;"-"&amp;$D2783,'Bill Report Reference'!$I$2:$I$72,0)),"")</f>
        <v>https://www.govinfo.gov/content/pkg/BILLS-117hr4502rh/pdf/BILLS-117hr4502rh.pdf</v>
      </c>
      <c r="T2783" s="7" t="str">
        <f>IFERROR(""&amp;INDEX('Bill Report Reference'!$H$2:$H$72,MATCH(INDEX(Account!$J$2:$J$131,MATCH($B2783,Account!$A$2:$A$131,0))&amp;"-"&amp;$C2783&amp;"-"&amp;$D2783,'Bill Report Reference'!$I$2:$I$72,0)),"")</f>
        <v>https://www.govinfo.gov/content/pkg/CRPT-117hrpt96/pdf/CRPT-117hrpt96.pdf</v>
      </c>
      <c r="U2783" s="7" t="inlineStr"/>
      <c r="V2783" s="7" t="inlineStr">
        <is>
          <t>OBS-LHHS-2253</t>
        </is>
      </c>
    </row>
    <row r="2784">
      <c r="A2784" s="7" t="inlineStr">
        <is>
          <t>OBS-LHHS-1913</t>
        </is>
      </c>
      <c r="B2784" s="7" t="inlineStr">
        <is>
          <t>ACC-HHS-NIH-TOTAL</t>
        </is>
      </c>
      <c r="C2784" s="7" t="n">
        <v>2022</v>
      </c>
      <c r="D2784" s="7" t="inlineStr">
        <is>
          <t>House Reported</t>
        </is>
      </c>
      <c r="E2784" s="7" t="inlineStr">
        <is>
          <t>House</t>
        </is>
      </c>
      <c r="F2784" s="7" t="str">
        <f>IFERROR(""&amp;INDEX('Bill Report Reference'!$E$2:$E$72,MATCH(INDEX(Account!$J$2:$J$131,MATCH($B2784,Account!$A$2:$A$131,0))&amp;"-"&amp;$C2784&amp;"-"&amp;$D2784,'Bill Report Reference'!$I$2:$I$72,0)),"")</f>
        <v>H.R.4502</v>
      </c>
      <c r="G2784" s="7" t="str">
        <f>IFERROR(""&amp;INDEX('Bill Report Reference'!$F$2:$F$72,MATCH(INDEX(Account!$J$2:$J$131,MATCH($B2784,Account!$A$2:$A$131,0))&amp;"-"&amp;$C2784&amp;"-"&amp;$D2784,'Bill Report Reference'!$I$2:$I$72,0)),"")</f>
        <v>H.Rept.117-96</v>
      </c>
      <c r="H2784" s="9" t="n">
        <v>48162495000</v>
      </c>
      <c r="I2784" s="7" t="inlineStr">
        <is>
          <t>budget authority</t>
        </is>
      </c>
      <c r="J2784" s="7" t="inlineStr"/>
      <c r="K2784" s="7" t="inlineStr">
        <is>
          <t>FALSE</t>
        </is>
      </c>
      <c r="L2784" s="7" t="inlineStr"/>
      <c r="M2784" s="7" t="inlineStr">
        <is>
          <t>SRC-CRPT-117HRPT96</t>
        </is>
      </c>
      <c r="N2784" s="7" t="inlineStr">
        <is>
          <t>477</t>
        </is>
      </c>
      <c r="O2784" s="7" t="inlineStr">
        <is>
          <t>Title II, National Institutes of Health -- printed as 'Total, National Institutes of Health (NIH)' [Bill]</t>
        </is>
      </c>
      <c r="P2784" s="7" t="inlineStr">
        <is>
          <t>AI-extracted</t>
        </is>
      </c>
      <c r="Q2784" s="7" t="n">
        <v>0.5</v>
      </c>
      <c r="R2784" s="7" t="inlineStr">
        <is>
          <t>unverified</t>
        </is>
      </c>
      <c r="S2784" s="7" t="str">
        <f>IFERROR(""&amp;INDEX('Bill Report Reference'!$G$2:$G$72,MATCH(INDEX(Account!$J$2:$J$131,MATCH($B2784,Account!$A$2:$A$131,0))&amp;"-"&amp;$C2784&amp;"-"&amp;$D2784,'Bill Report Reference'!$I$2:$I$72,0)),"")</f>
        <v>https://www.govinfo.gov/content/pkg/BILLS-117hr4502rh/pdf/BILLS-117hr4502rh.pdf</v>
      </c>
      <c r="T2784" s="7" t="str">
        <f>IFERROR(""&amp;INDEX('Bill Report Reference'!$H$2:$H$72,MATCH(INDEX(Account!$J$2:$J$131,MATCH($B2784,Account!$A$2:$A$131,0))&amp;"-"&amp;$C2784&amp;"-"&amp;$D2784,'Bill Report Reference'!$I$2:$I$72,0)),"")</f>
        <v>https://www.govinfo.gov/content/pkg/CRPT-117hrpt96/pdf/CRPT-117hrpt96.pdf</v>
      </c>
      <c r="U2784" s="7" t="inlineStr"/>
      <c r="V2784" s="7" t="inlineStr"/>
    </row>
    <row r="2785">
      <c r="A2785" s="7" t="inlineStr">
        <is>
          <t>OBS-LHHS-1914</t>
        </is>
      </c>
      <c r="B2785" s="7" t="inlineStr">
        <is>
          <t>ACC-HHS-NIH-TOTAL</t>
        </is>
      </c>
      <c r="C2785" s="7" t="n">
        <v>2022</v>
      </c>
      <c r="D2785" s="7" t="inlineStr">
        <is>
          <t>House Reported</t>
        </is>
      </c>
      <c r="E2785" s="7" t="inlineStr">
        <is>
          <t>House</t>
        </is>
      </c>
      <c r="F2785" s="7" t="str">
        <f>IFERROR(""&amp;INDEX('Bill Report Reference'!$E$2:$E$72,MATCH(INDEX(Account!$J$2:$J$131,MATCH($B2785,Account!$A$2:$A$131,0))&amp;"-"&amp;$C2785&amp;"-"&amp;$D2785,'Bill Report Reference'!$I$2:$I$72,0)),"")</f>
        <v>H.R.4502</v>
      </c>
      <c r="G2785" s="7" t="str">
        <f>IFERROR(""&amp;INDEX('Bill Report Reference'!$F$2:$F$72,MATCH(INDEX(Account!$J$2:$J$131,MATCH($B2785,Account!$A$2:$A$131,0))&amp;"-"&amp;$C2785&amp;"-"&amp;$D2785,'Bill Report Reference'!$I$2:$I$72,0)),"")</f>
        <v>H.Rept.117-96</v>
      </c>
      <c r="H2785" s="9" t="n">
        <v>49434000000</v>
      </c>
      <c r="I2785" s="7" t="inlineStr">
        <is>
          <t>budget authority</t>
        </is>
      </c>
      <c r="J2785" s="7" t="inlineStr">
        <is>
          <t>program_level</t>
        </is>
      </c>
      <c r="K2785" s="7" t="inlineStr">
        <is>
          <t>FALSE</t>
        </is>
      </c>
      <c r="L2785" s="7" t="inlineStr"/>
      <c r="M2785" s="7" t="inlineStr">
        <is>
          <t>SRC-CRPT-117HRPT96</t>
        </is>
      </c>
      <c r="N2785" s="7" t="inlineStr">
        <is>
          <t>477</t>
        </is>
      </c>
      <c r="O2785" s="7" t="inlineStr">
        <is>
          <t>Title II, National Institutes of Health -- printed as 'Total, NIH Program Level' [Bill]</t>
        </is>
      </c>
      <c r="P2785" s="7" t="inlineStr">
        <is>
          <t>AI-extracted</t>
        </is>
      </c>
      <c r="Q2785" s="7" t="n">
        <v>0.95</v>
      </c>
      <c r="R2785" s="7" t="inlineStr">
        <is>
          <t>auto-validated</t>
        </is>
      </c>
      <c r="S2785" s="7" t="str">
        <f>IFERROR(""&amp;INDEX('Bill Report Reference'!$G$2:$G$72,MATCH(INDEX(Account!$J$2:$J$131,MATCH($B2785,Account!$A$2:$A$131,0))&amp;"-"&amp;$C2785&amp;"-"&amp;$D2785,'Bill Report Reference'!$I$2:$I$72,0)),"")</f>
        <v>https://www.govinfo.gov/content/pkg/BILLS-117hr4502rh/pdf/BILLS-117hr4502rh.pdf</v>
      </c>
      <c r="T2785" s="7" t="str">
        <f>IFERROR(""&amp;INDEX('Bill Report Reference'!$H$2:$H$72,MATCH(INDEX(Account!$J$2:$J$131,MATCH($B2785,Account!$A$2:$A$131,0))&amp;"-"&amp;$C2785&amp;"-"&amp;$D2785,'Bill Report Reference'!$I$2:$I$72,0)),"")</f>
        <v>https://www.govinfo.gov/content/pkg/CRPT-117hrpt96/pdf/CRPT-117hrpt96.pdf</v>
      </c>
      <c r="U2785" s="7" t="inlineStr">
        <is>
          <t>OBS-LHHS-1913</t>
        </is>
      </c>
      <c r="V2785" s="7" t="inlineStr"/>
    </row>
    <row r="2786">
      <c r="A2786" s="7" t="inlineStr">
        <is>
          <t>OBS-LHHS-1915</t>
        </is>
      </c>
      <c r="B2786" s="7" t="inlineStr">
        <is>
          <t>ACC-HHS-OS-COMMISSIONED-OFFICERS</t>
        </is>
      </c>
      <c r="C2786" s="7" t="n">
        <v>2022</v>
      </c>
      <c r="D2786" s="7" t="inlineStr">
        <is>
          <t>House Reported</t>
        </is>
      </c>
      <c r="E2786" s="7" t="inlineStr">
        <is>
          <t>House</t>
        </is>
      </c>
      <c r="F2786" s="7" t="str">
        <f>IFERROR(""&amp;INDEX('Bill Report Reference'!$E$2:$E$72,MATCH(INDEX(Account!$J$2:$J$131,MATCH($B2786,Account!$A$2:$A$131,0))&amp;"-"&amp;$C2786&amp;"-"&amp;$D2786,'Bill Report Reference'!$I$2:$I$72,0)),"")</f>
        <v>H.R.4502</v>
      </c>
      <c r="G2786" s="7" t="str">
        <f>IFERROR(""&amp;INDEX('Bill Report Reference'!$F$2:$F$72,MATCH(INDEX(Account!$J$2:$J$131,MATCH($B2786,Account!$A$2:$A$131,0))&amp;"-"&amp;$C2786&amp;"-"&amp;$D2786,'Bill Report Reference'!$I$2:$I$72,0)),"")</f>
        <v>H.Rept.117-96</v>
      </c>
      <c r="H2786" s="9" t="n">
        <v>656504000</v>
      </c>
      <c r="I2786" s="7" t="inlineStr">
        <is>
          <t>budget authority</t>
        </is>
      </c>
      <c r="J2786" s="7" t="inlineStr"/>
      <c r="K2786" s="7" t="inlineStr">
        <is>
          <t>FALSE</t>
        </is>
      </c>
      <c r="L2786" s="7" t="inlineStr"/>
      <c r="M2786" s="7" t="inlineStr">
        <is>
          <t>SRC-CRPT-117HRPT96</t>
        </is>
      </c>
      <c r="N2786" s="7" t="inlineStr">
        <is>
          <t>493</t>
        </is>
      </c>
      <c r="O2786" s="7" t="inlineStr">
        <is>
          <t>Title II, Office of the Secretary -- printed as 'Total, Benefits for Commissioned Officers' [Bill]</t>
        </is>
      </c>
      <c r="P2786" s="7" t="inlineStr">
        <is>
          <t>AI-extracted</t>
        </is>
      </c>
      <c r="Q2786" s="7" t="n">
        <v>0.95</v>
      </c>
      <c r="R2786" s="7" t="inlineStr">
        <is>
          <t>auto-validated</t>
        </is>
      </c>
      <c r="S2786" s="7" t="str">
        <f>IFERROR(""&amp;INDEX('Bill Report Reference'!$G$2:$G$72,MATCH(INDEX(Account!$J$2:$J$131,MATCH($B2786,Account!$A$2:$A$131,0))&amp;"-"&amp;$C2786&amp;"-"&amp;$D2786,'Bill Report Reference'!$I$2:$I$72,0)),"")</f>
        <v>https://www.govinfo.gov/content/pkg/BILLS-117hr4502rh/pdf/BILLS-117hr4502rh.pdf</v>
      </c>
      <c r="T2786" s="7" t="str">
        <f>IFERROR(""&amp;INDEX('Bill Report Reference'!$H$2:$H$72,MATCH(INDEX(Account!$J$2:$J$131,MATCH($B2786,Account!$A$2:$A$131,0))&amp;"-"&amp;$C2786&amp;"-"&amp;$D2786,'Bill Report Reference'!$I$2:$I$72,0)),"")</f>
        <v>https://www.govinfo.gov/content/pkg/CRPT-117hrpt96/pdf/CRPT-117hrpt96.pdf</v>
      </c>
      <c r="U2786" s="7" t="inlineStr"/>
      <c r="V2786" s="7" t="inlineStr"/>
    </row>
    <row r="2787">
      <c r="A2787" s="7" t="inlineStr">
        <is>
          <t>OBS-LHHS-1916</t>
        </is>
      </c>
      <c r="B2787" s="7" t="inlineStr">
        <is>
          <t>ACC-HHS-OS-GDM</t>
        </is>
      </c>
      <c r="C2787" s="7" t="n">
        <v>2022</v>
      </c>
      <c r="D2787" s="7" t="inlineStr">
        <is>
          <t>House Reported</t>
        </is>
      </c>
      <c r="E2787" s="7" t="inlineStr">
        <is>
          <t>House</t>
        </is>
      </c>
      <c r="F2787" s="7" t="str">
        <f>IFERROR(""&amp;INDEX('Bill Report Reference'!$E$2:$E$72,MATCH(INDEX(Account!$J$2:$J$131,MATCH($B2787,Account!$A$2:$A$131,0))&amp;"-"&amp;$C2787&amp;"-"&amp;$D2787,'Bill Report Reference'!$I$2:$I$72,0)),"")</f>
        <v>H.R.4502</v>
      </c>
      <c r="G2787" s="7" t="str">
        <f>IFERROR(""&amp;INDEX('Bill Report Reference'!$F$2:$F$72,MATCH(INDEX(Account!$J$2:$J$131,MATCH($B2787,Account!$A$2:$A$131,0))&amp;"-"&amp;$C2787&amp;"-"&amp;$D2787,'Bill Report Reference'!$I$2:$I$72,0)),"")</f>
        <v>H.Rept.117-96</v>
      </c>
      <c r="H2787" s="9" t="n">
        <v>582981000</v>
      </c>
      <c r="I2787" s="7" t="inlineStr">
        <is>
          <t>budget authority</t>
        </is>
      </c>
      <c r="J2787" s="7" t="inlineStr"/>
      <c r="K2787" s="7" t="inlineStr">
        <is>
          <t>FALSE</t>
        </is>
      </c>
      <c r="L2787" s="7" t="inlineStr"/>
      <c r="M2787" s="7" t="inlineStr">
        <is>
          <t>SRC-CRPT-117HRPT96</t>
        </is>
      </c>
      <c r="N2787" s="7" t="inlineStr">
        <is>
          <t>492</t>
        </is>
      </c>
      <c r="O2787" s="7" t="inlineStr">
        <is>
          <t>Title II, Office of the Secretary -- printed as 'Total, General Departmental Management' [Bill]</t>
        </is>
      </c>
      <c r="P2787" s="7" t="inlineStr">
        <is>
          <t>AI-extracted</t>
        </is>
      </c>
      <c r="Q2787" s="7" t="n">
        <v>0.5</v>
      </c>
      <c r="R2787" s="7" t="inlineStr">
        <is>
          <t>unverified</t>
        </is>
      </c>
      <c r="S2787" s="7" t="str">
        <f>IFERROR(""&amp;INDEX('Bill Report Reference'!$G$2:$G$72,MATCH(INDEX(Account!$J$2:$J$131,MATCH($B2787,Account!$A$2:$A$131,0))&amp;"-"&amp;$C2787&amp;"-"&amp;$D2787,'Bill Report Reference'!$I$2:$I$72,0)),"")</f>
        <v>https://www.govinfo.gov/content/pkg/BILLS-117hr4502rh/pdf/BILLS-117hr4502rh.pdf</v>
      </c>
      <c r="T2787" s="7" t="str">
        <f>IFERROR(""&amp;INDEX('Bill Report Reference'!$H$2:$H$72,MATCH(INDEX(Account!$J$2:$J$131,MATCH($B2787,Account!$A$2:$A$131,0))&amp;"-"&amp;$C2787&amp;"-"&amp;$D2787,'Bill Report Reference'!$I$2:$I$72,0)),"")</f>
        <v>https://www.govinfo.gov/content/pkg/CRPT-117hrpt96/pdf/CRPT-117hrpt96.pdf</v>
      </c>
      <c r="U2787" s="7" t="inlineStr"/>
      <c r="V2787" s="7" t="inlineStr"/>
    </row>
    <row r="2788">
      <c r="A2788" s="7" t="inlineStr">
        <is>
          <t>OBS-LHHS-1917</t>
        </is>
      </c>
      <c r="B2788" s="7" t="inlineStr">
        <is>
          <t>ACC-HHS-OS-OCR</t>
        </is>
      </c>
      <c r="C2788" s="7" t="n">
        <v>2022</v>
      </c>
      <c r="D2788" s="7" t="inlineStr">
        <is>
          <t>House Reported</t>
        </is>
      </c>
      <c r="E2788" s="7" t="inlineStr">
        <is>
          <t>House</t>
        </is>
      </c>
      <c r="F2788" s="7" t="str">
        <f>IFERROR(""&amp;INDEX('Bill Report Reference'!$E$2:$E$72,MATCH(INDEX(Account!$J$2:$J$131,MATCH($B2788,Account!$A$2:$A$131,0))&amp;"-"&amp;$C2788&amp;"-"&amp;$D2788,'Bill Report Reference'!$I$2:$I$72,0)),"")</f>
        <v>H.R.4502</v>
      </c>
      <c r="G2788" s="7" t="str">
        <f>IFERROR(""&amp;INDEX('Bill Report Reference'!$F$2:$F$72,MATCH(INDEX(Account!$J$2:$J$131,MATCH($B2788,Account!$A$2:$A$131,0))&amp;"-"&amp;$C2788&amp;"-"&amp;$D2788,'Bill Report Reference'!$I$2:$I$72,0)),"")</f>
        <v>H.Rept.117-96</v>
      </c>
      <c r="H2788" s="9" t="n">
        <v>47931000</v>
      </c>
      <c r="I2788" s="7" t="inlineStr">
        <is>
          <t>budget authority</t>
        </is>
      </c>
      <c r="J2788" s="7" t="inlineStr"/>
      <c r="K2788" s="7" t="inlineStr">
        <is>
          <t>FALSE</t>
        </is>
      </c>
      <c r="L2788" s="7" t="inlineStr"/>
      <c r="M2788" s="7" t="inlineStr">
        <is>
          <t>SRC-CRPT-117HRPT96</t>
        </is>
      </c>
      <c r="N2788" s="7" t="inlineStr">
        <is>
          <t>493</t>
        </is>
      </c>
      <c r="O2788" s="7" t="inlineStr">
        <is>
          <t>Title II, Office of the Secretary -- printed as 'Federal Funds' [Bill]</t>
        </is>
      </c>
      <c r="P2788" s="7" t="inlineStr">
        <is>
          <t>AI-extracted</t>
        </is>
      </c>
      <c r="Q2788" s="7" t="n">
        <v>0.95</v>
      </c>
      <c r="R2788" s="7" t="inlineStr">
        <is>
          <t>auto-validated</t>
        </is>
      </c>
      <c r="S2788" s="7" t="str">
        <f>IFERROR(""&amp;INDEX('Bill Report Reference'!$G$2:$G$72,MATCH(INDEX(Account!$J$2:$J$131,MATCH($B2788,Account!$A$2:$A$131,0))&amp;"-"&amp;$C2788&amp;"-"&amp;$D2788,'Bill Report Reference'!$I$2:$I$72,0)),"")</f>
        <v>https://www.govinfo.gov/content/pkg/BILLS-117hr4502rh/pdf/BILLS-117hr4502rh.pdf</v>
      </c>
      <c r="T2788" s="7" t="str">
        <f>IFERROR(""&amp;INDEX('Bill Report Reference'!$H$2:$H$72,MATCH(INDEX(Account!$J$2:$J$131,MATCH($B2788,Account!$A$2:$A$131,0))&amp;"-"&amp;$C2788&amp;"-"&amp;$D2788,'Bill Report Reference'!$I$2:$I$72,0)),"")</f>
        <v>https://www.govinfo.gov/content/pkg/CRPT-117hrpt96/pdf/CRPT-117hrpt96.pdf</v>
      </c>
      <c r="U2788" s="7" t="inlineStr"/>
      <c r="V2788" s="7" t="inlineStr"/>
    </row>
    <row r="2789">
      <c r="A2789" s="7" t="inlineStr">
        <is>
          <t>OBS-LHHS-1918</t>
        </is>
      </c>
      <c r="B2789" s="7" t="inlineStr">
        <is>
          <t>ACC-HHS-OS-OIG</t>
        </is>
      </c>
      <c r="C2789" s="7" t="n">
        <v>2022</v>
      </c>
      <c r="D2789" s="7" t="inlineStr">
        <is>
          <t>House Reported</t>
        </is>
      </c>
      <c r="E2789" s="7" t="inlineStr">
        <is>
          <t>House</t>
        </is>
      </c>
      <c r="F2789" s="7" t="str">
        <f>IFERROR(""&amp;INDEX('Bill Report Reference'!$E$2:$E$72,MATCH(INDEX(Account!$J$2:$J$131,MATCH($B2789,Account!$A$2:$A$131,0))&amp;"-"&amp;$C2789&amp;"-"&amp;$D2789,'Bill Report Reference'!$I$2:$I$72,0)),"")</f>
        <v>H.R.4502</v>
      </c>
      <c r="G2789" s="7" t="str">
        <f>IFERROR(""&amp;INDEX('Bill Report Reference'!$F$2:$F$72,MATCH(INDEX(Account!$J$2:$J$131,MATCH($B2789,Account!$A$2:$A$131,0))&amp;"-"&amp;$C2789&amp;"-"&amp;$D2789,'Bill Report Reference'!$I$2:$I$72,0)),"")</f>
        <v>H.Rept.117-96</v>
      </c>
      <c r="H2789" s="9" t="n">
        <v>100000000</v>
      </c>
      <c r="I2789" s="7" t="inlineStr">
        <is>
          <t>budget authority</t>
        </is>
      </c>
      <c r="J2789" s="7" t="inlineStr"/>
      <c r="K2789" s="7" t="inlineStr">
        <is>
          <t>FALSE</t>
        </is>
      </c>
      <c r="L2789" s="7" t="inlineStr"/>
      <c r="M2789" s="7" t="inlineStr">
        <is>
          <t>SRC-CRPT-117HRPT96</t>
        </is>
      </c>
      <c r="N2789" s="7" t="inlineStr">
        <is>
          <t>493</t>
        </is>
      </c>
      <c r="O2789" s="7" t="inlineStr">
        <is>
          <t>Title II, Office of the Secretary -- printed as 'Inspector General Federal Funds' [Bill]</t>
        </is>
      </c>
      <c r="P2789" s="7" t="inlineStr">
        <is>
          <t>AI-extracted</t>
        </is>
      </c>
      <c r="Q2789" s="7" t="n">
        <v>0.95</v>
      </c>
      <c r="R2789" s="7" t="inlineStr">
        <is>
          <t>auto-validated</t>
        </is>
      </c>
      <c r="S2789" s="7" t="str">
        <f>IFERROR(""&amp;INDEX('Bill Report Reference'!$G$2:$G$72,MATCH(INDEX(Account!$J$2:$J$131,MATCH($B2789,Account!$A$2:$A$131,0))&amp;"-"&amp;$C2789&amp;"-"&amp;$D2789,'Bill Report Reference'!$I$2:$I$72,0)),"")</f>
        <v>https://www.govinfo.gov/content/pkg/BILLS-117hr4502rh/pdf/BILLS-117hr4502rh.pdf</v>
      </c>
      <c r="T2789" s="7" t="str">
        <f>IFERROR(""&amp;INDEX('Bill Report Reference'!$H$2:$H$72,MATCH(INDEX(Account!$J$2:$J$131,MATCH($B2789,Account!$A$2:$A$131,0))&amp;"-"&amp;$C2789&amp;"-"&amp;$D2789,'Bill Report Reference'!$I$2:$I$72,0)),"")</f>
        <v>https://www.govinfo.gov/content/pkg/CRPT-117hrpt96/pdf/CRPT-117hrpt96.pdf</v>
      </c>
      <c r="U2789" s="7" t="inlineStr"/>
      <c r="V2789" s="7" t="inlineStr"/>
    </row>
    <row r="2790">
      <c r="A2790" s="7" t="inlineStr">
        <is>
          <t>OBS-LHHS-1919</t>
        </is>
      </c>
      <c r="B2790" s="7" t="inlineStr">
        <is>
          <t>ACC-HHS-OS-OMHA</t>
        </is>
      </c>
      <c r="C2790" s="7" t="n">
        <v>2022</v>
      </c>
      <c r="D2790" s="7" t="inlineStr">
        <is>
          <t>House Reported</t>
        </is>
      </c>
      <c r="E2790" s="7" t="inlineStr">
        <is>
          <t>House</t>
        </is>
      </c>
      <c r="F2790" s="7" t="str">
        <f>IFERROR(""&amp;INDEX('Bill Report Reference'!$E$2:$E$72,MATCH(INDEX(Account!$J$2:$J$131,MATCH($B2790,Account!$A$2:$A$131,0))&amp;"-"&amp;$C2790&amp;"-"&amp;$D2790,'Bill Report Reference'!$I$2:$I$72,0)),"")</f>
        <v>H.R.4502</v>
      </c>
      <c r="G2790" s="7" t="str">
        <f>IFERROR(""&amp;INDEX('Bill Report Reference'!$F$2:$F$72,MATCH(INDEX(Account!$J$2:$J$131,MATCH($B2790,Account!$A$2:$A$131,0))&amp;"-"&amp;$C2790&amp;"-"&amp;$D2790,'Bill Report Reference'!$I$2:$I$72,0)),"")</f>
        <v>H.Rept.117-96</v>
      </c>
      <c r="H2790" s="9" t="n">
        <v>196000000</v>
      </c>
      <c r="I2790" s="7" t="inlineStr">
        <is>
          <t>budget authority</t>
        </is>
      </c>
      <c r="J2790" s="7" t="inlineStr"/>
      <c r="K2790" s="7" t="inlineStr">
        <is>
          <t>FALSE</t>
        </is>
      </c>
      <c r="L2790" s="7" t="inlineStr"/>
      <c r="M2790" s="7" t="inlineStr">
        <is>
          <t>SRC-CRPT-117HRPT96</t>
        </is>
      </c>
      <c r="N2790" s="7" t="inlineStr">
        <is>
          <t>493</t>
        </is>
      </c>
      <c r="O2790" s="7" t="inlineStr">
        <is>
          <t>Title II, Office of the Secretary -- printed as 'Medicare Hearings and Appeals' [Bill]</t>
        </is>
      </c>
      <c r="P2790" s="7" t="inlineStr">
        <is>
          <t>AI-extracted</t>
        </is>
      </c>
      <c r="Q2790" s="7" t="n">
        <v>0.95</v>
      </c>
      <c r="R2790" s="7" t="inlineStr">
        <is>
          <t>auto-validated</t>
        </is>
      </c>
      <c r="S2790" s="7" t="str">
        <f>IFERROR(""&amp;INDEX('Bill Report Reference'!$G$2:$G$72,MATCH(INDEX(Account!$J$2:$J$131,MATCH($B2790,Account!$A$2:$A$131,0))&amp;"-"&amp;$C2790&amp;"-"&amp;$D2790,'Bill Report Reference'!$I$2:$I$72,0)),"")</f>
        <v>https://www.govinfo.gov/content/pkg/BILLS-117hr4502rh/pdf/BILLS-117hr4502rh.pdf</v>
      </c>
      <c r="T2790" s="7" t="str">
        <f>IFERROR(""&amp;INDEX('Bill Report Reference'!$H$2:$H$72,MATCH(INDEX(Account!$J$2:$J$131,MATCH($B2790,Account!$A$2:$A$131,0))&amp;"-"&amp;$C2790&amp;"-"&amp;$D2790,'Bill Report Reference'!$I$2:$I$72,0)),"")</f>
        <v>https://www.govinfo.gov/content/pkg/CRPT-117hrpt96/pdf/CRPT-117hrpt96.pdf</v>
      </c>
      <c r="U2790" s="7" t="inlineStr"/>
      <c r="V2790" s="7" t="inlineStr"/>
    </row>
    <row r="2791">
      <c r="A2791" s="7" t="inlineStr">
        <is>
          <t>OBS-LHHS-1920</t>
        </is>
      </c>
      <c r="B2791" s="7" t="inlineStr">
        <is>
          <t>ACC-HHS-OS-ONC</t>
        </is>
      </c>
      <c r="C2791" s="7" t="n">
        <v>2022</v>
      </c>
      <c r="D2791" s="7" t="inlineStr">
        <is>
          <t>House Reported</t>
        </is>
      </c>
      <c r="E2791" s="7" t="inlineStr">
        <is>
          <t>House</t>
        </is>
      </c>
      <c r="F2791" s="7" t="str">
        <f>IFERROR(""&amp;INDEX('Bill Report Reference'!$E$2:$E$72,MATCH(INDEX(Account!$J$2:$J$131,MATCH($B2791,Account!$A$2:$A$131,0))&amp;"-"&amp;$C2791&amp;"-"&amp;$D2791,'Bill Report Reference'!$I$2:$I$72,0)),"")</f>
        <v>H.R.4502</v>
      </c>
      <c r="G2791" s="7" t="str">
        <f>IFERROR(""&amp;INDEX('Bill Report Reference'!$F$2:$F$72,MATCH(INDEX(Account!$J$2:$J$131,MATCH($B2791,Account!$A$2:$A$131,0))&amp;"-"&amp;$C2791&amp;"-"&amp;$D2791,'Bill Report Reference'!$I$2:$I$72,0)),"")</f>
        <v>H.Rept.117-96</v>
      </c>
      <c r="H2791" s="9" t="n">
        <v>0</v>
      </c>
      <c r="I2791" s="7" t="inlineStr">
        <is>
          <t>budget authority</t>
        </is>
      </c>
      <c r="J2791" s="7" t="inlineStr"/>
      <c r="K2791" s="7" t="inlineStr">
        <is>
          <t>FALSE</t>
        </is>
      </c>
      <c r="L2791" s="7" t="inlineStr"/>
      <c r="M2791" s="7" t="inlineStr">
        <is>
          <t>SRC-CRPT-117HRPT96</t>
        </is>
      </c>
      <c r="N2791" s="7" t="inlineStr">
        <is>
          <t>493</t>
        </is>
      </c>
      <c r="O2791" s="7" t="inlineStr">
        <is>
          <t>Title II, Office of the Secretary -- printed as 'Office of the National Coordinator for Health Information Technology' [Bill]</t>
        </is>
      </c>
      <c r="P2791" s="7" t="inlineStr">
        <is>
          <t>AI-extracted</t>
        </is>
      </c>
      <c r="Q2791" s="7" t="n">
        <v>0.95</v>
      </c>
      <c r="R2791" s="7" t="inlineStr">
        <is>
          <t>auto-validated</t>
        </is>
      </c>
      <c r="S2791" s="7" t="str">
        <f>IFERROR(""&amp;INDEX('Bill Report Reference'!$G$2:$G$72,MATCH(INDEX(Account!$J$2:$J$131,MATCH($B2791,Account!$A$2:$A$131,0))&amp;"-"&amp;$C2791&amp;"-"&amp;$D2791,'Bill Report Reference'!$I$2:$I$72,0)),"")</f>
        <v>https://www.govinfo.gov/content/pkg/BILLS-117hr4502rh/pdf/BILLS-117hr4502rh.pdf</v>
      </c>
      <c r="T2791" s="7" t="str">
        <f>IFERROR(""&amp;INDEX('Bill Report Reference'!$H$2:$H$72,MATCH(INDEX(Account!$J$2:$J$131,MATCH($B2791,Account!$A$2:$A$131,0))&amp;"-"&amp;$C2791&amp;"-"&amp;$D2791,'Bill Report Reference'!$I$2:$I$72,0)),"")</f>
        <v>https://www.govinfo.gov/content/pkg/CRPT-117hrpt96/pdf/CRPT-117hrpt96.pdf</v>
      </c>
      <c r="U2791" s="7" t="inlineStr"/>
      <c r="V2791" s="7" t="inlineStr"/>
    </row>
    <row r="2792">
      <c r="A2792" s="7" t="inlineStr">
        <is>
          <t>OBS-LHHS-1921</t>
        </is>
      </c>
      <c r="B2792" s="7" t="inlineStr">
        <is>
          <t>ACC-HHS-OS-PHSSEF</t>
        </is>
      </c>
      <c r="C2792" s="7" t="n">
        <v>2022</v>
      </c>
      <c r="D2792" s="7" t="inlineStr">
        <is>
          <t>House Reported</t>
        </is>
      </c>
      <c r="E2792" s="7" t="inlineStr">
        <is>
          <t>House</t>
        </is>
      </c>
      <c r="F2792" s="7" t="str">
        <f>IFERROR(""&amp;INDEX('Bill Report Reference'!$E$2:$E$72,MATCH(INDEX(Account!$J$2:$J$131,MATCH($B2792,Account!$A$2:$A$131,0))&amp;"-"&amp;$C2792&amp;"-"&amp;$D2792,'Bill Report Reference'!$I$2:$I$72,0)),"")</f>
        <v>H.R.4502</v>
      </c>
      <c r="G2792" s="7" t="str">
        <f>IFERROR(""&amp;INDEX('Bill Report Reference'!$F$2:$F$72,MATCH(INDEX(Account!$J$2:$J$131,MATCH($B2792,Account!$A$2:$A$131,0))&amp;"-"&amp;$C2792&amp;"-"&amp;$D2792,'Bill Report Reference'!$I$2:$I$72,0)),"")</f>
        <v>H.Rept.117-96</v>
      </c>
      <c r="H2792" s="9" t="n">
        <v>3518036000</v>
      </c>
      <c r="I2792" s="7" t="inlineStr">
        <is>
          <t>budget authority</t>
        </is>
      </c>
      <c r="J2792" s="7" t="inlineStr"/>
      <c r="K2792" s="7" t="inlineStr">
        <is>
          <t>FALSE</t>
        </is>
      </c>
      <c r="L2792" s="7" t="inlineStr"/>
      <c r="M2792" s="7" t="inlineStr">
        <is>
          <t>SRC-CRPT-117HRPT96</t>
        </is>
      </c>
      <c r="N2792" s="7" t="inlineStr">
        <is>
          <t>495</t>
        </is>
      </c>
      <c r="O2792" s="7" t="inlineStr">
        <is>
          <t>Title II, Office of the Secretary -- printed as 'Total, PHSSEF' [Bill]</t>
        </is>
      </c>
      <c r="P2792" s="7" t="inlineStr">
        <is>
          <t>AI-extracted</t>
        </is>
      </c>
      <c r="Q2792" s="7" t="n">
        <v>0.95</v>
      </c>
      <c r="R2792" s="7" t="inlineStr">
        <is>
          <t>auto-validated</t>
        </is>
      </c>
      <c r="S2792" s="7" t="str">
        <f>IFERROR(""&amp;INDEX('Bill Report Reference'!$G$2:$G$72,MATCH(INDEX(Account!$J$2:$J$131,MATCH($B2792,Account!$A$2:$A$131,0))&amp;"-"&amp;$C2792&amp;"-"&amp;$D2792,'Bill Report Reference'!$I$2:$I$72,0)),"")</f>
        <v>https://www.govinfo.gov/content/pkg/BILLS-117hr4502rh/pdf/BILLS-117hr4502rh.pdf</v>
      </c>
      <c r="T2792" s="7" t="str">
        <f>IFERROR(""&amp;INDEX('Bill Report Reference'!$H$2:$H$72,MATCH(INDEX(Account!$J$2:$J$131,MATCH($B2792,Account!$A$2:$A$131,0))&amp;"-"&amp;$C2792&amp;"-"&amp;$D2792,'Bill Report Reference'!$I$2:$I$72,0)),"")</f>
        <v>https://www.govinfo.gov/content/pkg/CRPT-117hrpt96/pdf/CRPT-117hrpt96.pdf</v>
      </c>
      <c r="U2792" s="7" t="inlineStr"/>
      <c r="V2792" s="7" t="inlineStr"/>
    </row>
    <row r="2793">
      <c r="A2793" s="7" t="inlineStr">
        <is>
          <t>OBS-LHHS-1922</t>
        </is>
      </c>
      <c r="B2793" s="7" t="inlineStr">
        <is>
          <t>ACC-HHS-OS-TOTAL</t>
        </is>
      </c>
      <c r="C2793" s="7" t="n">
        <v>2022</v>
      </c>
      <c r="D2793" s="7" t="inlineStr">
        <is>
          <t>House Reported</t>
        </is>
      </c>
      <c r="E2793" s="7" t="inlineStr">
        <is>
          <t>House</t>
        </is>
      </c>
      <c r="F2793" s="7" t="str">
        <f>IFERROR(""&amp;INDEX('Bill Report Reference'!$E$2:$E$72,MATCH(INDEX(Account!$J$2:$J$131,MATCH($B2793,Account!$A$2:$A$131,0))&amp;"-"&amp;$C2793&amp;"-"&amp;$D2793,'Bill Report Reference'!$I$2:$I$72,0)),"")</f>
        <v>H.R.4502</v>
      </c>
      <c r="G2793" s="7" t="str">
        <f>IFERROR(""&amp;INDEX('Bill Report Reference'!$F$2:$F$72,MATCH(INDEX(Account!$J$2:$J$131,MATCH($B2793,Account!$A$2:$A$131,0))&amp;"-"&amp;$C2793&amp;"-"&amp;$D2793,'Bill Report Reference'!$I$2:$I$72,0)),"")</f>
        <v>H.Rept.117-96</v>
      </c>
      <c r="H2793" s="9" t="n">
        <v>5101452000</v>
      </c>
      <c r="I2793" s="7" t="inlineStr">
        <is>
          <t>budget authority</t>
        </is>
      </c>
      <c r="J2793" s="7" t="inlineStr"/>
      <c r="K2793" s="7" t="inlineStr">
        <is>
          <t>FALSE</t>
        </is>
      </c>
      <c r="L2793" s="7" t="inlineStr"/>
      <c r="M2793" s="7" t="inlineStr">
        <is>
          <t>SRC-CRPT-117HRPT96</t>
        </is>
      </c>
      <c r="N2793" s="7" t="inlineStr">
        <is>
          <t>495</t>
        </is>
      </c>
      <c r="O2793" s="7" t="inlineStr">
        <is>
          <t>Title II, Office of the Secretary -- printed as 'Total, Office of the Secretary' [Bill]</t>
        </is>
      </c>
      <c r="P2793" s="7" t="inlineStr">
        <is>
          <t>AI-extracted</t>
        </is>
      </c>
      <c r="Q2793" s="7" t="n">
        <v>0.5</v>
      </c>
      <c r="R2793" s="7" t="inlineStr">
        <is>
          <t>unverified</t>
        </is>
      </c>
      <c r="S2793" s="7" t="str">
        <f>IFERROR(""&amp;INDEX('Bill Report Reference'!$G$2:$G$72,MATCH(INDEX(Account!$J$2:$J$131,MATCH($B2793,Account!$A$2:$A$131,0))&amp;"-"&amp;$C2793&amp;"-"&amp;$D2793,'Bill Report Reference'!$I$2:$I$72,0)),"")</f>
        <v>https://www.govinfo.gov/content/pkg/BILLS-117hr4502rh/pdf/BILLS-117hr4502rh.pdf</v>
      </c>
      <c r="T2793" s="7" t="str">
        <f>IFERROR(""&amp;INDEX('Bill Report Reference'!$H$2:$H$72,MATCH(INDEX(Account!$J$2:$J$131,MATCH($B2793,Account!$A$2:$A$131,0))&amp;"-"&amp;$C2793&amp;"-"&amp;$D2793,'Bill Report Reference'!$I$2:$I$72,0)),"")</f>
        <v>https://www.govinfo.gov/content/pkg/CRPT-117hrpt96/pdf/CRPT-117hrpt96.pdf</v>
      </c>
      <c r="U2793" s="7" t="inlineStr"/>
      <c r="V2793" s="7" t="inlineStr"/>
    </row>
    <row r="2794">
      <c r="A2794" s="7" t="inlineStr">
        <is>
          <t>OBS-LHHS-1923</t>
        </is>
      </c>
      <c r="B2794" s="7" t="inlineStr">
        <is>
          <t>ACC-HHS-OS-TOTAL</t>
        </is>
      </c>
      <c r="C2794" s="7" t="n">
        <v>2022</v>
      </c>
      <c r="D2794" s="7" t="inlineStr">
        <is>
          <t>House Reported</t>
        </is>
      </c>
      <c r="E2794" s="7" t="inlineStr">
        <is>
          <t>House</t>
        </is>
      </c>
      <c r="F2794" s="7" t="str">
        <f>IFERROR(""&amp;INDEX('Bill Report Reference'!$E$2:$E$72,MATCH(INDEX(Account!$J$2:$J$131,MATCH($B2794,Account!$A$2:$A$131,0))&amp;"-"&amp;$C2794&amp;"-"&amp;$D2794,'Bill Report Reference'!$I$2:$I$72,0)),"")</f>
        <v>H.R.4502</v>
      </c>
      <c r="G2794" s="7" t="str">
        <f>IFERROR(""&amp;INDEX('Bill Report Reference'!$F$2:$F$72,MATCH(INDEX(Account!$J$2:$J$131,MATCH($B2794,Account!$A$2:$A$131,0))&amp;"-"&amp;$C2794&amp;"-"&amp;$D2794,'Bill Report Reference'!$I$2:$I$72,0)),"")</f>
        <v>H.Rept.117-96</v>
      </c>
      <c r="H2794" s="9" t="n">
        <v>5262894000</v>
      </c>
      <c r="I2794" s="7" t="inlineStr">
        <is>
          <t>budget authority</t>
        </is>
      </c>
      <c r="J2794" s="7" t="inlineStr">
        <is>
          <t>program_level</t>
        </is>
      </c>
      <c r="K2794" s="7" t="inlineStr">
        <is>
          <t>FALSE</t>
        </is>
      </c>
      <c r="L2794" s="7" t="inlineStr"/>
      <c r="M2794" s="7" t="inlineStr">
        <is>
          <t>SRC-CRPT-117HRPT96</t>
        </is>
      </c>
      <c r="N2794" s="7" t="inlineStr">
        <is>
          <t>495</t>
        </is>
      </c>
      <c r="O2794" s="7" t="inlineStr">
        <is>
          <t>Title II, Office of the Secretary -- printed as 'Total, Office of the Secretary Program Level' [Bill]</t>
        </is>
      </c>
      <c r="P2794" s="7" t="inlineStr">
        <is>
          <t>AI-extracted</t>
        </is>
      </c>
      <c r="Q2794" s="7" t="n">
        <v>0.95</v>
      </c>
      <c r="R2794" s="7" t="inlineStr">
        <is>
          <t>auto-validated</t>
        </is>
      </c>
      <c r="S2794" s="7" t="str">
        <f>IFERROR(""&amp;INDEX('Bill Report Reference'!$G$2:$G$72,MATCH(INDEX(Account!$J$2:$J$131,MATCH($B2794,Account!$A$2:$A$131,0))&amp;"-"&amp;$C2794&amp;"-"&amp;$D2794,'Bill Report Reference'!$I$2:$I$72,0)),"")</f>
        <v>https://www.govinfo.gov/content/pkg/BILLS-117hr4502rh/pdf/BILLS-117hr4502rh.pdf</v>
      </c>
      <c r="T2794" s="7" t="str">
        <f>IFERROR(""&amp;INDEX('Bill Report Reference'!$H$2:$H$72,MATCH(INDEX(Account!$J$2:$J$131,MATCH($B2794,Account!$A$2:$A$131,0))&amp;"-"&amp;$C2794&amp;"-"&amp;$D2794,'Bill Report Reference'!$I$2:$I$72,0)),"")</f>
        <v>https://www.govinfo.gov/content/pkg/CRPT-117hrpt96/pdf/CRPT-117hrpt96.pdf</v>
      </c>
      <c r="U2794" s="7" t="inlineStr">
        <is>
          <t>OBS-LHHS-1922</t>
        </is>
      </c>
      <c r="V2794" s="7" t="inlineStr"/>
    </row>
    <row r="2795">
      <c r="A2795" s="7" t="inlineStr">
        <is>
          <t>OBS-LHHS-1924</t>
        </is>
      </c>
      <c r="B2795" s="7" t="inlineStr">
        <is>
          <t>ACC-HHS-SAMHSA-MENTAL-HEALTH</t>
        </is>
      </c>
      <c r="C2795" s="7" t="n">
        <v>2022</v>
      </c>
      <c r="D2795" s="7" t="inlineStr">
        <is>
          <t>House Reported</t>
        </is>
      </c>
      <c r="E2795" s="7" t="inlineStr">
        <is>
          <t>House</t>
        </is>
      </c>
      <c r="F2795" s="7" t="str">
        <f>IFERROR(""&amp;INDEX('Bill Report Reference'!$E$2:$E$72,MATCH(INDEX(Account!$J$2:$J$131,MATCH($B2795,Account!$A$2:$A$131,0))&amp;"-"&amp;$C2795&amp;"-"&amp;$D2795,'Bill Report Reference'!$I$2:$I$72,0)),"")</f>
        <v>H.R.4502</v>
      </c>
      <c r="G2795" s="7" t="str">
        <f>IFERROR(""&amp;INDEX('Bill Report Reference'!$F$2:$F$72,MATCH(INDEX(Account!$J$2:$J$131,MATCH($B2795,Account!$A$2:$A$131,0))&amp;"-"&amp;$C2795&amp;"-"&amp;$D2795,'Bill Report Reference'!$I$2:$I$72,0)),"")</f>
        <v>H.Rept.117-96</v>
      </c>
      <c r="H2795" s="9" t="n">
        <v>3128256000</v>
      </c>
      <c r="I2795" s="7" t="inlineStr">
        <is>
          <t>budget authority</t>
        </is>
      </c>
      <c r="J2795" s="7" t="inlineStr"/>
      <c r="K2795" s="7" t="inlineStr">
        <is>
          <t>FALSE</t>
        </is>
      </c>
      <c r="L2795" s="7" t="inlineStr"/>
      <c r="M2795" s="7" t="inlineStr">
        <is>
          <t>SRC-CRPT-117HRPT96</t>
        </is>
      </c>
      <c r="N2795" s="7" t="inlineStr">
        <is>
          <t>478</t>
        </is>
      </c>
      <c r="O2795" s="7" t="inlineStr">
        <is>
          <t>Title II, Substance Abuse and Mental Health Services Administration -- printed as 'Subtotal, Mental Health' [Bill]</t>
        </is>
      </c>
      <c r="P2795" s="7" t="inlineStr">
        <is>
          <t>AI-extracted</t>
        </is>
      </c>
      <c r="Q2795" s="7" t="n">
        <v>0.5</v>
      </c>
      <c r="R2795" s="7" t="inlineStr">
        <is>
          <t>unverified</t>
        </is>
      </c>
      <c r="S2795" s="7" t="str">
        <f>IFERROR(""&amp;INDEX('Bill Report Reference'!$G$2:$G$72,MATCH(INDEX(Account!$J$2:$J$131,MATCH($B2795,Account!$A$2:$A$131,0))&amp;"-"&amp;$C2795&amp;"-"&amp;$D2795,'Bill Report Reference'!$I$2:$I$72,0)),"")</f>
        <v>https://www.govinfo.gov/content/pkg/BILLS-117hr4502rh/pdf/BILLS-117hr4502rh.pdf</v>
      </c>
      <c r="T2795" s="7" t="str">
        <f>IFERROR(""&amp;INDEX('Bill Report Reference'!$H$2:$H$72,MATCH(INDEX(Account!$J$2:$J$131,MATCH($B2795,Account!$A$2:$A$131,0))&amp;"-"&amp;$C2795&amp;"-"&amp;$D2795,'Bill Report Reference'!$I$2:$I$72,0)),"")</f>
        <v>https://www.govinfo.gov/content/pkg/CRPT-117hrpt96/pdf/CRPT-117hrpt96.pdf</v>
      </c>
      <c r="U2795" s="7" t="inlineStr"/>
      <c r="V2795" s="7" t="inlineStr"/>
    </row>
    <row r="2796">
      <c r="A2796" s="7" t="inlineStr">
        <is>
          <t>OBS-LHHS-1925</t>
        </is>
      </c>
      <c r="B2796" s="7" t="inlineStr">
        <is>
          <t>ACC-HHS-SAMHSA-PREVENTION</t>
        </is>
      </c>
      <c r="C2796" s="7" t="n">
        <v>2022</v>
      </c>
      <c r="D2796" s="7" t="inlineStr">
        <is>
          <t>House Reported</t>
        </is>
      </c>
      <c r="E2796" s="7" t="inlineStr">
        <is>
          <t>House</t>
        </is>
      </c>
      <c r="F2796" s="7" t="str">
        <f>IFERROR(""&amp;INDEX('Bill Report Reference'!$E$2:$E$72,MATCH(INDEX(Account!$J$2:$J$131,MATCH($B2796,Account!$A$2:$A$131,0))&amp;"-"&amp;$C2796&amp;"-"&amp;$D2796,'Bill Report Reference'!$I$2:$I$72,0)),"")</f>
        <v>H.R.4502</v>
      </c>
      <c r="G2796" s="7" t="str">
        <f>IFERROR(""&amp;INDEX('Bill Report Reference'!$F$2:$F$72,MATCH(INDEX(Account!$J$2:$J$131,MATCH($B2796,Account!$A$2:$A$131,0))&amp;"-"&amp;$C2796&amp;"-"&amp;$D2796,'Bill Report Reference'!$I$2:$I$72,0)),"")</f>
        <v>H.Rept.117-96</v>
      </c>
      <c r="H2796" s="9" t="n">
        <v>243503000</v>
      </c>
      <c r="I2796" s="7" t="inlineStr">
        <is>
          <t>budget authority</t>
        </is>
      </c>
      <c r="J2796" s="7" t="inlineStr"/>
      <c r="K2796" s="7" t="inlineStr">
        <is>
          <t>FALSE</t>
        </is>
      </c>
      <c r="L2796" s="7" t="inlineStr"/>
      <c r="M2796" s="7" t="inlineStr">
        <is>
          <t>SRC-CRPT-117HRPT96</t>
        </is>
      </c>
      <c r="N2796" s="7" t="inlineStr">
        <is>
          <t>479</t>
        </is>
      </c>
      <c r="O2796" s="7" t="inlineStr">
        <is>
          <t>Title II, Substance Abuse and Mental Health Services Administration -- printed as 'Programs of Regional and National Significance' [Bill]</t>
        </is>
      </c>
      <c r="P2796" s="7" t="inlineStr">
        <is>
          <t>AI-extracted</t>
        </is>
      </c>
      <c r="Q2796" s="7" t="n">
        <v>0.95</v>
      </c>
      <c r="R2796" s="7" t="inlineStr">
        <is>
          <t>auto-validated</t>
        </is>
      </c>
      <c r="S2796" s="7" t="str">
        <f>IFERROR(""&amp;INDEX('Bill Report Reference'!$G$2:$G$72,MATCH(INDEX(Account!$J$2:$J$131,MATCH($B2796,Account!$A$2:$A$131,0))&amp;"-"&amp;$C2796&amp;"-"&amp;$D2796,'Bill Report Reference'!$I$2:$I$72,0)),"")</f>
        <v>https://www.govinfo.gov/content/pkg/BILLS-117hr4502rh/pdf/BILLS-117hr4502rh.pdf</v>
      </c>
      <c r="T2796" s="7" t="str">
        <f>IFERROR(""&amp;INDEX('Bill Report Reference'!$H$2:$H$72,MATCH(INDEX(Account!$J$2:$J$131,MATCH($B2796,Account!$A$2:$A$131,0))&amp;"-"&amp;$C2796&amp;"-"&amp;$D2796,'Bill Report Reference'!$I$2:$I$72,0)),"")</f>
        <v>https://www.govinfo.gov/content/pkg/CRPT-117hrpt96/pdf/CRPT-117hrpt96.pdf</v>
      </c>
      <c r="U2796" s="7" t="inlineStr"/>
      <c r="V2796" s="7" t="inlineStr"/>
    </row>
    <row r="2797">
      <c r="A2797" s="7" t="inlineStr">
        <is>
          <t>OBS-LHHS-1926</t>
        </is>
      </c>
      <c r="B2797" s="7" t="inlineStr">
        <is>
          <t>ACC-HHS-SAMHSA-PROGRAM-SUPPORT</t>
        </is>
      </c>
      <c r="C2797" s="7" t="n">
        <v>2022</v>
      </c>
      <c r="D2797" s="7" t="inlineStr">
        <is>
          <t>House Reported</t>
        </is>
      </c>
      <c r="E2797" s="7" t="inlineStr">
        <is>
          <t>House</t>
        </is>
      </c>
      <c r="F2797" s="7" t="str">
        <f>IFERROR(""&amp;INDEX('Bill Report Reference'!$E$2:$E$72,MATCH(INDEX(Account!$J$2:$J$131,MATCH($B2797,Account!$A$2:$A$131,0))&amp;"-"&amp;$C2797&amp;"-"&amp;$D2797,'Bill Report Reference'!$I$2:$I$72,0)),"")</f>
        <v>H.R.4502</v>
      </c>
      <c r="G2797" s="7" t="str">
        <f>IFERROR(""&amp;INDEX('Bill Report Reference'!$F$2:$F$72,MATCH(INDEX(Account!$J$2:$J$131,MATCH($B2797,Account!$A$2:$A$131,0))&amp;"-"&amp;$C2797&amp;"-"&amp;$D2797,'Bill Report Reference'!$I$2:$I$72,0)),"")</f>
        <v>H.Rept.117-96</v>
      </c>
      <c r="H2797" s="9" t="n">
        <v>212108000</v>
      </c>
      <c r="I2797" s="7" t="inlineStr">
        <is>
          <t>budget authority</t>
        </is>
      </c>
      <c r="J2797" s="7" t="inlineStr"/>
      <c r="K2797" s="7" t="inlineStr">
        <is>
          <t>FALSE</t>
        </is>
      </c>
      <c r="L2797" s="7" t="inlineStr"/>
      <c r="M2797" s="7" t="inlineStr">
        <is>
          <t>SRC-CRPT-117HRPT96</t>
        </is>
      </c>
      <c r="N2797" s="7" t="inlineStr">
        <is>
          <t>480</t>
        </is>
      </c>
      <c r="O2797" s="7" t="inlineStr">
        <is>
          <t>Title II, Substance Abuse and Mental Health Services Administration -- printed as 'Health Surveillance and Program Support' [Bill]</t>
        </is>
      </c>
      <c r="P2797" s="7" t="inlineStr">
        <is>
          <t>AI-extracted</t>
        </is>
      </c>
      <c r="Q2797" s="7" t="n">
        <v>0.5</v>
      </c>
      <c r="R2797" s="7" t="inlineStr">
        <is>
          <t>unverified</t>
        </is>
      </c>
      <c r="S2797" s="7" t="str">
        <f>IFERROR(""&amp;INDEX('Bill Report Reference'!$G$2:$G$72,MATCH(INDEX(Account!$J$2:$J$131,MATCH($B2797,Account!$A$2:$A$131,0))&amp;"-"&amp;$C2797&amp;"-"&amp;$D2797,'Bill Report Reference'!$I$2:$I$72,0)),"")</f>
        <v>https://www.govinfo.gov/content/pkg/BILLS-117hr4502rh/pdf/BILLS-117hr4502rh.pdf</v>
      </c>
      <c r="T2797" s="7" t="str">
        <f>IFERROR(""&amp;INDEX('Bill Report Reference'!$H$2:$H$72,MATCH(INDEX(Account!$J$2:$J$131,MATCH($B2797,Account!$A$2:$A$131,0))&amp;"-"&amp;$C2797&amp;"-"&amp;$D2797,'Bill Report Reference'!$I$2:$I$72,0)),"")</f>
        <v>https://www.govinfo.gov/content/pkg/CRPT-117hrpt96/pdf/CRPT-117hrpt96.pdf</v>
      </c>
      <c r="U2797" s="7" t="inlineStr"/>
      <c r="V2797" s="7" t="inlineStr"/>
    </row>
    <row r="2798">
      <c r="A2798" s="7" t="inlineStr">
        <is>
          <t>OBS-LHHS-1927</t>
        </is>
      </c>
      <c r="B2798" s="7" t="inlineStr">
        <is>
          <t>ACC-HHS-SAMHSA-TOTAL</t>
        </is>
      </c>
      <c r="C2798" s="7" t="n">
        <v>2022</v>
      </c>
      <c r="D2798" s="7" t="inlineStr">
        <is>
          <t>House Reported</t>
        </is>
      </c>
      <c r="E2798" s="7" t="inlineStr">
        <is>
          <t>House</t>
        </is>
      </c>
      <c r="F2798" s="7" t="str">
        <f>IFERROR(""&amp;INDEX('Bill Report Reference'!$E$2:$E$72,MATCH(INDEX(Account!$J$2:$J$131,MATCH($B2798,Account!$A$2:$A$131,0))&amp;"-"&amp;$C2798&amp;"-"&amp;$D2798,'Bill Report Reference'!$I$2:$I$72,0)),"")</f>
        <v>H.R.4502</v>
      </c>
      <c r="G2798" s="7" t="str">
        <f>IFERROR(""&amp;INDEX('Bill Report Reference'!$F$2:$F$72,MATCH(INDEX(Account!$J$2:$J$131,MATCH($B2798,Account!$A$2:$A$131,0))&amp;"-"&amp;$C2798&amp;"-"&amp;$D2798,'Bill Report Reference'!$I$2:$I$72,0)),"")</f>
        <v>H.Rept.117-96</v>
      </c>
      <c r="H2798" s="9" t="n">
        <v>9014610000</v>
      </c>
      <c r="I2798" s="7" t="inlineStr">
        <is>
          <t>budget authority</t>
        </is>
      </c>
      <c r="J2798" s="7" t="inlineStr"/>
      <c r="K2798" s="7" t="inlineStr">
        <is>
          <t>FALSE</t>
        </is>
      </c>
      <c r="L2798" s="7" t="inlineStr"/>
      <c r="M2798" s="7" t="inlineStr">
        <is>
          <t>SRC-CRPT-117HRPT96</t>
        </is>
      </c>
      <c r="N2798" s="7" t="inlineStr">
        <is>
          <t>480</t>
        </is>
      </c>
      <c r="O2798" s="7" t="inlineStr">
        <is>
          <t>Title II, Substance Abuse and Mental Health Services Administration -- printed as 'Total, SAMHSA' [Bill]</t>
        </is>
      </c>
      <c r="P2798" s="7" t="inlineStr">
        <is>
          <t>AI-extracted</t>
        </is>
      </c>
      <c r="Q2798" s="7" t="n">
        <v>0.5</v>
      </c>
      <c r="R2798" s="7" t="inlineStr">
        <is>
          <t>unverified</t>
        </is>
      </c>
      <c r="S2798" s="7" t="str">
        <f>IFERROR(""&amp;INDEX('Bill Report Reference'!$G$2:$G$72,MATCH(INDEX(Account!$J$2:$J$131,MATCH($B2798,Account!$A$2:$A$131,0))&amp;"-"&amp;$C2798&amp;"-"&amp;$D2798,'Bill Report Reference'!$I$2:$I$72,0)),"")</f>
        <v>https://www.govinfo.gov/content/pkg/BILLS-117hr4502rh/pdf/BILLS-117hr4502rh.pdf</v>
      </c>
      <c r="T2798" s="7" t="str">
        <f>IFERROR(""&amp;INDEX('Bill Report Reference'!$H$2:$H$72,MATCH(INDEX(Account!$J$2:$J$131,MATCH($B2798,Account!$A$2:$A$131,0))&amp;"-"&amp;$C2798&amp;"-"&amp;$D2798,'Bill Report Reference'!$I$2:$I$72,0)),"")</f>
        <v>https://www.govinfo.gov/content/pkg/CRPT-117hrpt96/pdf/CRPT-117hrpt96.pdf</v>
      </c>
      <c r="U2798" s="7" t="inlineStr"/>
      <c r="V2798" s="7" t="inlineStr"/>
    </row>
    <row r="2799">
      <c r="A2799" s="7" t="inlineStr">
        <is>
          <t>OBS-LHHS-1928</t>
        </is>
      </c>
      <c r="B2799" s="7" t="inlineStr">
        <is>
          <t>ACC-HHS-SAMHSA-TOTAL</t>
        </is>
      </c>
      <c r="C2799" s="7" t="n">
        <v>2022</v>
      </c>
      <c r="D2799" s="7" t="inlineStr">
        <is>
          <t>House Reported</t>
        </is>
      </c>
      <c r="E2799" s="7" t="inlineStr">
        <is>
          <t>House</t>
        </is>
      </c>
      <c r="F2799" s="7" t="str">
        <f>IFERROR(""&amp;INDEX('Bill Report Reference'!$E$2:$E$72,MATCH(INDEX(Account!$J$2:$J$131,MATCH($B2799,Account!$A$2:$A$131,0))&amp;"-"&amp;$C2799&amp;"-"&amp;$D2799,'Bill Report Reference'!$I$2:$I$72,0)),"")</f>
        <v>H.R.4502</v>
      </c>
      <c r="G2799" s="7" t="str">
        <f>IFERROR(""&amp;INDEX('Bill Report Reference'!$F$2:$F$72,MATCH(INDEX(Account!$J$2:$J$131,MATCH($B2799,Account!$A$2:$A$131,0))&amp;"-"&amp;$C2799&amp;"-"&amp;$D2799,'Bill Report Reference'!$I$2:$I$72,0)),"")</f>
        <v>H.Rept.117-96</v>
      </c>
      <c r="H2799" s="9" t="n">
        <v>9160277000</v>
      </c>
      <c r="I2799" s="7" t="inlineStr">
        <is>
          <t>budget authority</t>
        </is>
      </c>
      <c r="J2799" s="7" t="inlineStr">
        <is>
          <t>program_level</t>
        </is>
      </c>
      <c r="K2799" s="7" t="inlineStr">
        <is>
          <t>FALSE</t>
        </is>
      </c>
      <c r="L2799" s="7" t="inlineStr"/>
      <c r="M2799" s="7" t="inlineStr">
        <is>
          <t>SRC-CRPT-117HRPT96</t>
        </is>
      </c>
      <c r="N2799" s="7" t="inlineStr">
        <is>
          <t>480</t>
        </is>
      </c>
      <c r="O2799" s="7" t="inlineStr">
        <is>
          <t>Title II, Substance Abuse and Mental Health Services Administration -- printed as 'Total, SAMHSA Program Level' [Bill]</t>
        </is>
      </c>
      <c r="P2799" s="7" t="inlineStr">
        <is>
          <t>AI-extracted</t>
        </is>
      </c>
      <c r="Q2799" s="7" t="n">
        <v>0.95</v>
      </c>
      <c r="R2799" s="7" t="inlineStr">
        <is>
          <t>auto-validated</t>
        </is>
      </c>
      <c r="S2799" s="7" t="str">
        <f>IFERROR(""&amp;INDEX('Bill Report Reference'!$G$2:$G$72,MATCH(INDEX(Account!$J$2:$J$131,MATCH($B2799,Account!$A$2:$A$131,0))&amp;"-"&amp;$C2799&amp;"-"&amp;$D2799,'Bill Report Reference'!$I$2:$I$72,0)),"")</f>
        <v>https://www.govinfo.gov/content/pkg/BILLS-117hr4502rh/pdf/BILLS-117hr4502rh.pdf</v>
      </c>
      <c r="T2799" s="7" t="str">
        <f>IFERROR(""&amp;INDEX('Bill Report Reference'!$H$2:$H$72,MATCH(INDEX(Account!$J$2:$J$131,MATCH($B2799,Account!$A$2:$A$131,0))&amp;"-"&amp;$C2799&amp;"-"&amp;$D2799,'Bill Report Reference'!$I$2:$I$72,0)),"")</f>
        <v>https://www.govinfo.gov/content/pkg/CRPT-117hrpt96/pdf/CRPT-117hrpt96.pdf</v>
      </c>
      <c r="U2799" s="7" t="inlineStr">
        <is>
          <t>OBS-LHHS-1927</t>
        </is>
      </c>
      <c r="V2799" s="7" t="inlineStr"/>
    </row>
    <row r="2800">
      <c r="A2800" s="7" t="inlineStr">
        <is>
          <t>OBS-LHHS-1929</t>
        </is>
      </c>
      <c r="B2800" s="7" t="inlineStr">
        <is>
          <t>ACC-HHS-SAMHSA-TREATMENT</t>
        </is>
      </c>
      <c r="C2800" s="7" t="n">
        <v>2022</v>
      </c>
      <c r="D2800" s="7" t="inlineStr">
        <is>
          <t>House Reported</t>
        </is>
      </c>
      <c r="E2800" s="7" t="inlineStr">
        <is>
          <t>House</t>
        </is>
      </c>
      <c r="F2800" s="7" t="str">
        <f>IFERROR(""&amp;INDEX('Bill Report Reference'!$E$2:$E$72,MATCH(INDEX(Account!$J$2:$J$131,MATCH($B2800,Account!$A$2:$A$131,0))&amp;"-"&amp;$C2800&amp;"-"&amp;$D2800,'Bill Report Reference'!$I$2:$I$72,0)),"")</f>
        <v>H.R.4502</v>
      </c>
      <c r="G2800" s="7" t="str">
        <f>IFERROR(""&amp;INDEX('Bill Report Reference'!$F$2:$F$72,MATCH(INDEX(Account!$J$2:$J$131,MATCH($B2800,Account!$A$2:$A$131,0))&amp;"-"&amp;$C2800&amp;"-"&amp;$D2800,'Bill Report Reference'!$I$2:$I$72,0)),"")</f>
        <v>H.Rept.117-96</v>
      </c>
      <c r="H2800" s="9" t="n">
        <v>5430743000</v>
      </c>
      <c r="I2800" s="7" t="inlineStr">
        <is>
          <t>budget authority</t>
        </is>
      </c>
      <c r="J2800" s="7" t="inlineStr"/>
      <c r="K2800" s="7" t="inlineStr">
        <is>
          <t>FALSE</t>
        </is>
      </c>
      <c r="L2800" s="7" t="inlineStr"/>
      <c r="M2800" s="7" t="inlineStr">
        <is>
          <t>SRC-CRPT-117HRPT96</t>
        </is>
      </c>
      <c r="N2800" s="7" t="inlineStr">
        <is>
          <t>479</t>
        </is>
      </c>
      <c r="O2800" s="7" t="inlineStr">
        <is>
          <t>Title II, Substance Abuse and Mental Health Services Administration -- printed as 'Subtotal, Substance Abuse Treatment' [Bill]</t>
        </is>
      </c>
      <c r="P2800" s="7" t="inlineStr">
        <is>
          <t>AI-extracted</t>
        </is>
      </c>
      <c r="Q2800" s="7" t="n">
        <v>0.5</v>
      </c>
      <c r="R2800" s="7" t="inlineStr">
        <is>
          <t>unverified</t>
        </is>
      </c>
      <c r="S2800" s="7" t="str">
        <f>IFERROR(""&amp;INDEX('Bill Report Reference'!$G$2:$G$72,MATCH(INDEX(Account!$J$2:$J$131,MATCH($B2800,Account!$A$2:$A$131,0))&amp;"-"&amp;$C2800&amp;"-"&amp;$D2800,'Bill Report Reference'!$I$2:$I$72,0)),"")</f>
        <v>https://www.govinfo.gov/content/pkg/BILLS-117hr4502rh/pdf/BILLS-117hr4502rh.pdf</v>
      </c>
      <c r="T2800" s="7" t="str">
        <f>IFERROR(""&amp;INDEX('Bill Report Reference'!$H$2:$H$72,MATCH(INDEX(Account!$J$2:$J$131,MATCH($B2800,Account!$A$2:$A$131,0))&amp;"-"&amp;$C2800&amp;"-"&amp;$D2800,'Bill Report Reference'!$I$2:$I$72,0)),"")</f>
        <v>https://www.govinfo.gov/content/pkg/CRPT-117hrpt96/pdf/CRPT-117hrpt96.pdf</v>
      </c>
      <c r="U2800" s="7" t="inlineStr"/>
      <c r="V2800" s="7" t="inlineStr"/>
    </row>
    <row r="2801">
      <c r="A2801" s="7" t="inlineStr">
        <is>
          <t>OBS-LHHS-1930</t>
        </is>
      </c>
      <c r="B2801" s="7" t="inlineStr">
        <is>
          <t>ACC-HHS-TITLE-II-TOTAL</t>
        </is>
      </c>
      <c r="C2801" s="7" t="n">
        <v>2022</v>
      </c>
      <c r="D2801" s="7" t="inlineStr">
        <is>
          <t>House Reported</t>
        </is>
      </c>
      <c r="E2801" s="7" t="inlineStr">
        <is>
          <t>House</t>
        </is>
      </c>
      <c r="F2801" s="7" t="str">
        <f>IFERROR(""&amp;INDEX('Bill Report Reference'!$E$2:$E$72,MATCH(INDEX(Account!$J$2:$J$131,MATCH($B2801,Account!$A$2:$A$131,0))&amp;"-"&amp;$C2801&amp;"-"&amp;$D2801,'Bill Report Reference'!$I$2:$I$72,0)),"")</f>
        <v>H.R.4502</v>
      </c>
      <c r="G2801" s="7" t="str">
        <f>IFERROR(""&amp;INDEX('Bill Report Reference'!$F$2:$F$72,MATCH(INDEX(Account!$J$2:$J$131,MATCH($B2801,Account!$A$2:$A$131,0))&amp;"-"&amp;$C2801&amp;"-"&amp;$D2801,'Bill Report Reference'!$I$2:$I$72,0)),"")</f>
        <v>H.Rept.117-96</v>
      </c>
      <c r="H2801" s="9" t="n">
        <v>1159426321000</v>
      </c>
      <c r="I2801" s="7" t="inlineStr">
        <is>
          <t>budget authority</t>
        </is>
      </c>
      <c r="J2801" s="7" t="inlineStr"/>
      <c r="K2801" s="7" t="inlineStr">
        <is>
          <t>FALSE</t>
        </is>
      </c>
      <c r="L2801" s="7" t="inlineStr"/>
      <c r="M2801" s="7" t="inlineStr">
        <is>
          <t>SRC-CRPT-117HRPT96</t>
        </is>
      </c>
      <c r="N2801" s="7" t="inlineStr">
        <is>
          <t>496</t>
        </is>
      </c>
      <c r="O2801" s="7" t="inlineStr">
        <is>
          <t>Title II, Department of Health and Human Services -- printed as 'Total, Title II, Department of Health and Human Services' [Bill]</t>
        </is>
      </c>
      <c r="P2801" s="7" t="inlineStr">
        <is>
          <t>AI-extracted</t>
        </is>
      </c>
      <c r="Q2801" s="7" t="n">
        <v>0.5</v>
      </c>
      <c r="R2801" s="7" t="inlineStr">
        <is>
          <t>unverified</t>
        </is>
      </c>
      <c r="S2801" s="7" t="str">
        <f>IFERROR(""&amp;INDEX('Bill Report Reference'!$G$2:$G$72,MATCH(INDEX(Account!$J$2:$J$131,MATCH($B2801,Account!$A$2:$A$131,0))&amp;"-"&amp;$C2801&amp;"-"&amp;$D2801,'Bill Report Reference'!$I$2:$I$72,0)),"")</f>
        <v>https://www.govinfo.gov/content/pkg/BILLS-117hr4502rh/pdf/BILLS-117hr4502rh.pdf</v>
      </c>
      <c r="T2801" s="7" t="str">
        <f>IFERROR(""&amp;INDEX('Bill Report Reference'!$H$2:$H$72,MATCH(INDEX(Account!$J$2:$J$131,MATCH($B2801,Account!$A$2:$A$131,0))&amp;"-"&amp;$C2801&amp;"-"&amp;$D2801,'Bill Report Reference'!$I$2:$I$72,0)),"")</f>
        <v>https://www.govinfo.gov/content/pkg/CRPT-117hrpt96/pdf/CRPT-117hrpt96.pdf</v>
      </c>
      <c r="U2801" s="7" t="inlineStr"/>
      <c r="V2801" s="7" t="inlineStr"/>
    </row>
    <row r="2802">
      <c r="A2802" s="7" t="inlineStr">
        <is>
          <t>OBS-LHHS-1931</t>
        </is>
      </c>
      <c r="B2802" s="7" t="inlineStr">
        <is>
          <t>ACC-HHS-ACF-CCDBG</t>
        </is>
      </c>
      <c r="C2802" s="7" t="n">
        <v>2022</v>
      </c>
      <c r="D2802" s="7" t="inlineStr">
        <is>
          <t>President's Budget</t>
        </is>
      </c>
      <c r="E2802" s="7" t="inlineStr">
        <is>
          <t>N/A</t>
        </is>
      </c>
      <c r="F2802" s="7" t="str">
        <f>IFERROR(""&amp;INDEX('Bill Report Reference'!$E$2:$E$72,MATCH(INDEX(Account!$J$2:$J$131,MATCH($B2802,Account!$A$2:$A$131,0))&amp;"-"&amp;$C2802&amp;"-"&amp;$D2802,'Bill Report Reference'!$I$2:$I$72,0)),"")</f>
        <v>PREX 2.8:2022/APP</v>
      </c>
      <c r="G2802" s="7" t="str">
        <f>IFERROR(""&amp;INDEX('Bill Report Reference'!$F$2:$F$72,MATCH(INDEX(Account!$J$2:$J$131,MATCH($B2802,Account!$A$2:$A$131,0))&amp;"-"&amp;$C2802&amp;"-"&amp;$D2802,'Bill Report Reference'!$I$2:$I$72,0)),"")</f>
        <v>N/A</v>
      </c>
      <c r="H2802" s="9" t="n">
        <v>7377000000</v>
      </c>
      <c r="I2802" s="7" t="inlineStr">
        <is>
          <t>budget authority</t>
        </is>
      </c>
      <c r="J2802" s="7" t="inlineStr"/>
      <c r="K2802" s="7" t="inlineStr">
        <is>
          <t>FALSE</t>
        </is>
      </c>
      <c r="L2802" s="7" t="inlineStr"/>
      <c r="M2802" s="7" t="inlineStr">
        <is>
          <t>SRC-CRPT-117HRPT96</t>
        </is>
      </c>
      <c r="N2802" s="7" t="inlineStr">
        <is>
          <t>485</t>
        </is>
      </c>
      <c r="O2802" s="7" t="inlineStr">
        <is>
          <t>Title II, Administration for Children and Families -- printed as 'Payments to States for the Child Care and Development Block Grant' [FY 2022 Request]</t>
        </is>
      </c>
      <c r="P2802" s="7" t="inlineStr">
        <is>
          <t>AI-extracted</t>
        </is>
      </c>
      <c r="Q2802" s="7" t="n">
        <v>0.95</v>
      </c>
      <c r="R2802" s="7" t="inlineStr">
        <is>
          <t>auto-validated</t>
        </is>
      </c>
      <c r="S2802" s="7" t="str">
        <f>IFERROR(""&amp;INDEX('Bill Report Reference'!$G$2:$G$72,MATCH(INDEX(Account!$J$2:$J$131,MATCH($B2802,Account!$A$2:$A$131,0))&amp;"-"&amp;$C2802&amp;"-"&amp;$D2802,'Bill Report Reference'!$I$2:$I$72,0)),"")</f>
        <v>https://www.govinfo.gov/content/pkg/BUDGET-2022-APP/pdf/BUDGET-2022-APP.pdf</v>
      </c>
      <c r="T2802" s="7" t="str">
        <f>IFERROR(""&amp;INDEX('Bill Report Reference'!$H$2:$H$72,MATCH(INDEX(Account!$J$2:$J$131,MATCH($B2802,Account!$A$2:$A$131,0))&amp;"-"&amp;$C2802&amp;"-"&amp;$D2802,'Bill Report Reference'!$I$2:$I$72,0)),"")</f>
        <v>N/A</v>
      </c>
      <c r="U2802" s="7" t="inlineStr"/>
      <c r="V2802" s="7" t="inlineStr"/>
    </row>
    <row r="2803">
      <c r="A2803" s="7" t="inlineStr">
        <is>
          <t>OBS-LHHS-1932</t>
        </is>
      </c>
      <c r="B2803" s="7" t="inlineStr">
        <is>
          <t>ACC-HHS-ACF-CFSP</t>
        </is>
      </c>
      <c r="C2803" s="7" t="n">
        <v>2022</v>
      </c>
      <c r="D2803" s="7" t="inlineStr">
        <is>
          <t>President's Budget</t>
        </is>
      </c>
      <c r="E2803" s="7" t="inlineStr">
        <is>
          <t>N/A</t>
        </is>
      </c>
      <c r="F2803" s="7" t="str">
        <f>IFERROR(""&amp;INDEX('Bill Report Reference'!$E$2:$E$72,MATCH(INDEX(Account!$J$2:$J$131,MATCH($B2803,Account!$A$2:$A$131,0))&amp;"-"&amp;$C2803&amp;"-"&amp;$D2803,'Bill Report Reference'!$I$2:$I$72,0)),"")</f>
        <v>PREX 2.8:2022/APP</v>
      </c>
      <c r="G2803" s="7" t="str">
        <f>IFERROR(""&amp;INDEX('Bill Report Reference'!$F$2:$F$72,MATCH(INDEX(Account!$J$2:$J$131,MATCH($B2803,Account!$A$2:$A$131,0))&amp;"-"&amp;$C2803&amp;"-"&amp;$D2803,'Bill Report Reference'!$I$2:$I$72,0)),"")</f>
        <v>N/A</v>
      </c>
      <c r="H2803" s="9" t="n">
        <v>14902760000</v>
      </c>
      <c r="I2803" s="7" t="inlineStr">
        <is>
          <t>budget authority</t>
        </is>
      </c>
      <c r="J2803" s="7" t="inlineStr"/>
      <c r="K2803" s="7" t="inlineStr">
        <is>
          <t>FALSE</t>
        </is>
      </c>
      <c r="L2803" s="7" t="inlineStr"/>
      <c r="M2803" s="7" t="inlineStr">
        <is>
          <t>SRC-CRPT-117HRPT96</t>
        </is>
      </c>
      <c r="N2803" s="7" t="inlineStr">
        <is>
          <t>487</t>
        </is>
      </c>
      <c r="O2803" s="7" t="inlineStr">
        <is>
          <t>Title II, Administration for Children and Families -- printed as 'Total, Children and Families Services Programs' [FY 2022 Request]</t>
        </is>
      </c>
      <c r="P2803" s="7" t="inlineStr">
        <is>
          <t>AI-extracted</t>
        </is>
      </c>
      <c r="Q2803" s="7" t="n">
        <v>0.95</v>
      </c>
      <c r="R2803" s="7" t="inlineStr">
        <is>
          <t>auto-validated</t>
        </is>
      </c>
      <c r="S2803" s="7" t="str">
        <f>IFERROR(""&amp;INDEX('Bill Report Reference'!$G$2:$G$72,MATCH(INDEX(Account!$J$2:$J$131,MATCH($B2803,Account!$A$2:$A$131,0))&amp;"-"&amp;$C2803&amp;"-"&amp;$D2803,'Bill Report Reference'!$I$2:$I$72,0)),"")</f>
        <v>https://www.govinfo.gov/content/pkg/BUDGET-2022-APP/pdf/BUDGET-2022-APP.pdf</v>
      </c>
      <c r="T2803" s="7" t="str">
        <f>IFERROR(""&amp;INDEX('Bill Report Reference'!$H$2:$H$72,MATCH(INDEX(Account!$J$2:$J$131,MATCH($B2803,Account!$A$2:$A$131,0))&amp;"-"&amp;$C2803&amp;"-"&amp;$D2803,'Bill Report Reference'!$I$2:$I$72,0)),"")</f>
        <v>N/A</v>
      </c>
      <c r="U2803" s="7" t="inlineStr"/>
      <c r="V2803" s="7" t="inlineStr"/>
    </row>
    <row r="2804">
      <c r="A2804" s="7" t="inlineStr">
        <is>
          <t>OBS-LHHS-1933</t>
        </is>
      </c>
      <c r="B2804" s="7" t="inlineStr">
        <is>
          <t>ACC-HHS-ACF-CHILD-SUPPORT</t>
        </is>
      </c>
      <c r="C2804" s="7" t="n">
        <v>2022</v>
      </c>
      <c r="D2804" s="7" t="inlineStr">
        <is>
          <t>President's Budget</t>
        </is>
      </c>
      <c r="E2804" s="7" t="inlineStr">
        <is>
          <t>N/A</t>
        </is>
      </c>
      <c r="F2804" s="7" t="str">
        <f>IFERROR(""&amp;INDEX('Bill Report Reference'!$E$2:$E$72,MATCH(INDEX(Account!$J$2:$J$131,MATCH($B2804,Account!$A$2:$A$131,0))&amp;"-"&amp;$C2804&amp;"-"&amp;$D2804,'Bill Report Reference'!$I$2:$I$72,0)),"")</f>
        <v>PREX 2.8:2022/APP</v>
      </c>
      <c r="G2804" s="7" t="str">
        <f>IFERROR(""&amp;INDEX('Bill Report Reference'!$F$2:$F$72,MATCH(INDEX(Account!$J$2:$J$131,MATCH($B2804,Account!$A$2:$A$131,0))&amp;"-"&amp;$C2804&amp;"-"&amp;$D2804,'Bill Report Reference'!$I$2:$I$72,0)),"")</f>
        <v>N/A</v>
      </c>
      <c r="H2804" s="9" t="n">
        <v>2794432000</v>
      </c>
      <c r="I2804" s="7" t="inlineStr">
        <is>
          <t>budget authority</t>
        </is>
      </c>
      <c r="J2804" s="7" t="inlineStr"/>
      <c r="K2804" s="7" t="inlineStr">
        <is>
          <t>FALSE</t>
        </is>
      </c>
      <c r="L2804" s="7" t="inlineStr"/>
      <c r="M2804" s="7" t="inlineStr">
        <is>
          <t>SRC-CRPT-117HRPT96</t>
        </is>
      </c>
      <c r="N2804" s="7" t="inlineStr">
        <is>
          <t>484</t>
        </is>
      </c>
      <c r="O2804" s="7" t="inlineStr">
        <is>
          <t>Title II, Administration for Children and Families -- printed as 'Total, Family Support Payments, available in this bill' [FY 2022 Request]</t>
        </is>
      </c>
      <c r="P2804" s="7" t="inlineStr">
        <is>
          <t>AI-extracted</t>
        </is>
      </c>
      <c r="Q2804" s="7" t="n">
        <v>0.95</v>
      </c>
      <c r="R2804" s="7" t="inlineStr">
        <is>
          <t>auto-validated</t>
        </is>
      </c>
      <c r="S2804" s="7" t="str">
        <f>IFERROR(""&amp;INDEX('Bill Report Reference'!$G$2:$G$72,MATCH(INDEX(Account!$J$2:$J$131,MATCH($B2804,Account!$A$2:$A$131,0))&amp;"-"&amp;$C2804&amp;"-"&amp;$D2804,'Bill Report Reference'!$I$2:$I$72,0)),"")</f>
        <v>https://www.govinfo.gov/content/pkg/BUDGET-2022-APP/pdf/BUDGET-2022-APP.pdf</v>
      </c>
      <c r="T2804" s="7" t="str">
        <f>IFERROR(""&amp;INDEX('Bill Report Reference'!$H$2:$H$72,MATCH(INDEX(Account!$J$2:$J$131,MATCH($B2804,Account!$A$2:$A$131,0))&amp;"-"&amp;$C2804&amp;"-"&amp;$D2804,'Bill Report Reference'!$I$2:$I$72,0)),"")</f>
        <v>N/A</v>
      </c>
      <c r="U2804" s="7" t="inlineStr"/>
      <c r="V2804" s="7" t="inlineStr"/>
    </row>
    <row r="2805">
      <c r="A2805" s="7" t="inlineStr">
        <is>
          <t>OBS-LHHS-1934</t>
        </is>
      </c>
      <c r="B2805" s="7" t="inlineStr">
        <is>
          <t>ACC-HHS-ACF-FOSTER-CARE</t>
        </is>
      </c>
      <c r="C2805" s="7" t="n">
        <v>2022</v>
      </c>
      <c r="D2805" s="7" t="inlineStr">
        <is>
          <t>President's Budget</t>
        </is>
      </c>
      <c r="E2805" s="7" t="inlineStr">
        <is>
          <t>N/A</t>
        </is>
      </c>
      <c r="F2805" s="7" t="str">
        <f>IFERROR(""&amp;INDEX('Bill Report Reference'!$E$2:$E$72,MATCH(INDEX(Account!$J$2:$J$131,MATCH($B2805,Account!$A$2:$A$131,0))&amp;"-"&amp;$C2805&amp;"-"&amp;$D2805,'Bill Report Reference'!$I$2:$I$72,0)),"")</f>
        <v>PREX 2.8:2022/APP</v>
      </c>
      <c r="G2805" s="7" t="str">
        <f>IFERROR(""&amp;INDEX('Bill Report Reference'!$F$2:$F$72,MATCH(INDEX(Account!$J$2:$J$131,MATCH($B2805,Account!$A$2:$A$131,0))&amp;"-"&amp;$C2805&amp;"-"&amp;$D2805,'Bill Report Reference'!$I$2:$I$72,0)),"")</f>
        <v>N/A</v>
      </c>
      <c r="H2805" s="9" t="n">
        <v>10163000000</v>
      </c>
      <c r="I2805" s="7" t="inlineStr">
        <is>
          <t>budget authority</t>
        </is>
      </c>
      <c r="J2805" s="7" t="inlineStr"/>
      <c r="K2805" s="7" t="inlineStr">
        <is>
          <t>FALSE</t>
        </is>
      </c>
      <c r="L2805" s="7" t="inlineStr"/>
      <c r="M2805" s="7" t="inlineStr">
        <is>
          <t>SRC-CRPT-117HRPT96</t>
        </is>
      </c>
      <c r="N2805" s="7" t="inlineStr">
        <is>
          <t>488</t>
        </is>
      </c>
      <c r="O2805" s="7" t="inlineStr">
        <is>
          <t>Title II, Administration for Children and Families -- printed as 'Total, Payments to States, available in this bill' [FY 2022 Request]</t>
        </is>
      </c>
      <c r="P2805" s="7" t="inlineStr">
        <is>
          <t>AI-extracted</t>
        </is>
      </c>
      <c r="Q2805" s="7" t="n">
        <v>0.95</v>
      </c>
      <c r="R2805" s="7" t="inlineStr">
        <is>
          <t>auto-validated</t>
        </is>
      </c>
      <c r="S2805" s="7" t="str">
        <f>IFERROR(""&amp;INDEX('Bill Report Reference'!$G$2:$G$72,MATCH(INDEX(Account!$J$2:$J$131,MATCH($B2805,Account!$A$2:$A$131,0))&amp;"-"&amp;$C2805&amp;"-"&amp;$D2805,'Bill Report Reference'!$I$2:$I$72,0)),"")</f>
        <v>https://www.govinfo.gov/content/pkg/BUDGET-2022-APP/pdf/BUDGET-2022-APP.pdf</v>
      </c>
      <c r="T2805" s="7" t="str">
        <f>IFERROR(""&amp;INDEX('Bill Report Reference'!$H$2:$H$72,MATCH(INDEX(Account!$J$2:$J$131,MATCH($B2805,Account!$A$2:$A$131,0))&amp;"-"&amp;$C2805&amp;"-"&amp;$D2805,'Bill Report Reference'!$I$2:$I$72,0)),"")</f>
        <v>N/A</v>
      </c>
      <c r="U2805" s="7" t="inlineStr"/>
      <c r="V2805" s="7" t="inlineStr"/>
    </row>
    <row r="2806">
      <c r="A2806" s="7" t="inlineStr">
        <is>
          <t>OBS-LHHS-1935</t>
        </is>
      </c>
      <c r="B2806" s="7" t="inlineStr">
        <is>
          <t>ACC-HHS-ACF-HEAD-START</t>
        </is>
      </c>
      <c r="C2806" s="7" t="n">
        <v>2022</v>
      </c>
      <c r="D2806" s="7" t="inlineStr">
        <is>
          <t>President's Budget</t>
        </is>
      </c>
      <c r="E2806" s="7" t="inlineStr">
        <is>
          <t>N/A</t>
        </is>
      </c>
      <c r="F2806" s="7" t="str">
        <f>IFERROR(""&amp;INDEX('Bill Report Reference'!$E$2:$E$72,MATCH(INDEX(Account!$J$2:$J$131,MATCH($B2806,Account!$A$2:$A$131,0))&amp;"-"&amp;$C2806&amp;"-"&amp;$D2806,'Bill Report Reference'!$I$2:$I$72,0)),"")</f>
        <v>PREX 2.8:2022/APP</v>
      </c>
      <c r="G2806" s="7" t="str">
        <f>IFERROR(""&amp;INDEX('Bill Report Reference'!$F$2:$F$72,MATCH(INDEX(Account!$J$2:$J$131,MATCH($B2806,Account!$A$2:$A$131,0))&amp;"-"&amp;$C2806&amp;"-"&amp;$D2806,'Bill Report Reference'!$I$2:$I$72,0)),"")</f>
        <v>N/A</v>
      </c>
      <c r="H2806" s="9" t="n">
        <v>11932095000</v>
      </c>
      <c r="I2806" s="7" t="inlineStr">
        <is>
          <t>budget authority</t>
        </is>
      </c>
      <c r="J2806" s="7" t="inlineStr"/>
      <c r="K2806" s="7" t="inlineStr">
        <is>
          <t>FALSE</t>
        </is>
      </c>
      <c r="L2806" s="7" t="inlineStr"/>
      <c r="M2806" s="7" t="inlineStr">
        <is>
          <t>SRC-CRPT-117HRPT96</t>
        </is>
      </c>
      <c r="N2806" s="7" t="inlineStr">
        <is>
          <t>486</t>
        </is>
      </c>
      <c r="O2806" s="7" t="inlineStr">
        <is>
          <t>Title II, Administration for Children and Families -- printed as 'Head Start' [FY 2022 Request]</t>
        </is>
      </c>
      <c r="P2806" s="7" t="inlineStr">
        <is>
          <t>AI-extracted</t>
        </is>
      </c>
      <c r="Q2806" s="7" t="n">
        <v>0.95</v>
      </c>
      <c r="R2806" s="7" t="inlineStr">
        <is>
          <t>auto-validated</t>
        </is>
      </c>
      <c r="S2806" s="7" t="str">
        <f>IFERROR(""&amp;INDEX('Bill Report Reference'!$G$2:$G$72,MATCH(INDEX(Account!$J$2:$J$131,MATCH($B2806,Account!$A$2:$A$131,0))&amp;"-"&amp;$C2806&amp;"-"&amp;$D2806,'Bill Report Reference'!$I$2:$I$72,0)),"")</f>
        <v>https://www.govinfo.gov/content/pkg/BUDGET-2022-APP/pdf/BUDGET-2022-APP.pdf</v>
      </c>
      <c r="T2806" s="7" t="str">
        <f>IFERROR(""&amp;INDEX('Bill Report Reference'!$H$2:$H$72,MATCH(INDEX(Account!$J$2:$J$131,MATCH($B2806,Account!$A$2:$A$131,0))&amp;"-"&amp;$C2806&amp;"-"&amp;$D2806,'Bill Report Reference'!$I$2:$I$72,0)),"")</f>
        <v>N/A</v>
      </c>
      <c r="U2806" s="7" t="inlineStr"/>
      <c r="V2806" s="7" t="inlineStr"/>
    </row>
    <row r="2807">
      <c r="A2807" s="7" t="inlineStr">
        <is>
          <t>OBS-LHHS-1936</t>
        </is>
      </c>
      <c r="B2807" s="7" t="inlineStr">
        <is>
          <t>ACC-HHS-ACF-LIHEAP</t>
        </is>
      </c>
      <c r="C2807" s="7" t="n">
        <v>2022</v>
      </c>
      <c r="D2807" s="7" t="inlineStr">
        <is>
          <t>President's Budget</t>
        </is>
      </c>
      <c r="E2807" s="7" t="inlineStr">
        <is>
          <t>N/A</t>
        </is>
      </c>
      <c r="F2807" s="7" t="str">
        <f>IFERROR(""&amp;INDEX('Bill Report Reference'!$E$2:$E$72,MATCH(INDEX(Account!$J$2:$J$131,MATCH($B2807,Account!$A$2:$A$131,0))&amp;"-"&amp;$C2807&amp;"-"&amp;$D2807,'Bill Report Reference'!$I$2:$I$72,0)),"")</f>
        <v>PREX 2.8:2022/APP</v>
      </c>
      <c r="G2807" s="7" t="str">
        <f>IFERROR(""&amp;INDEX('Bill Report Reference'!$F$2:$F$72,MATCH(INDEX(Account!$J$2:$J$131,MATCH($B2807,Account!$A$2:$A$131,0))&amp;"-"&amp;$C2807&amp;"-"&amp;$D2807,'Bill Report Reference'!$I$2:$I$72,0)),"")</f>
        <v>N/A</v>
      </c>
      <c r="H2807" s="9" t="n">
        <v>3850304000</v>
      </c>
      <c r="I2807" s="7" t="inlineStr">
        <is>
          <t>budget authority</t>
        </is>
      </c>
      <c r="J2807" s="7" t="inlineStr"/>
      <c r="K2807" s="7" t="inlineStr">
        <is>
          <t>FALSE</t>
        </is>
      </c>
      <c r="L2807" s="7" t="inlineStr"/>
      <c r="M2807" s="7" t="inlineStr">
        <is>
          <t>SRC-CRPT-117HRPT96</t>
        </is>
      </c>
      <c r="N2807" s="7" t="inlineStr">
        <is>
          <t>485</t>
        </is>
      </c>
      <c r="O2807" s="7" t="inlineStr">
        <is>
          <t>Title II, Administration for Children and Families -- printed as 'Formula Grants' [FY 2022 Request]</t>
        </is>
      </c>
      <c r="P2807" s="7" t="inlineStr">
        <is>
          <t>AI-extracted</t>
        </is>
      </c>
      <c r="Q2807" s="7" t="n">
        <v>0.95</v>
      </c>
      <c r="R2807" s="7" t="inlineStr">
        <is>
          <t>auto-validated</t>
        </is>
      </c>
      <c r="S2807" s="7" t="str">
        <f>IFERROR(""&amp;INDEX('Bill Report Reference'!$G$2:$G$72,MATCH(INDEX(Account!$J$2:$J$131,MATCH($B2807,Account!$A$2:$A$131,0))&amp;"-"&amp;$C2807&amp;"-"&amp;$D2807,'Bill Report Reference'!$I$2:$I$72,0)),"")</f>
        <v>https://www.govinfo.gov/content/pkg/BUDGET-2022-APP/pdf/BUDGET-2022-APP.pdf</v>
      </c>
      <c r="T2807" s="7" t="str">
        <f>IFERROR(""&amp;INDEX('Bill Report Reference'!$H$2:$H$72,MATCH(INDEX(Account!$J$2:$J$131,MATCH($B2807,Account!$A$2:$A$131,0))&amp;"-"&amp;$C2807&amp;"-"&amp;$D2807,'Bill Report Reference'!$I$2:$I$72,0)),"")</f>
        <v>N/A</v>
      </c>
      <c r="U2807" s="7" t="inlineStr"/>
      <c r="V2807" s="7" t="inlineStr"/>
    </row>
    <row r="2808">
      <c r="A2808" s="7" t="inlineStr">
        <is>
          <t>OBS-LHHS-1937</t>
        </is>
      </c>
      <c r="B2808" s="7" t="inlineStr">
        <is>
          <t>ACC-HHS-ACF-PSSF</t>
        </is>
      </c>
      <c r="C2808" s="7" t="n">
        <v>2022</v>
      </c>
      <c r="D2808" s="7" t="inlineStr">
        <is>
          <t>President's Budget</t>
        </is>
      </c>
      <c r="E2808" s="7" t="inlineStr">
        <is>
          <t>N/A</t>
        </is>
      </c>
      <c r="F2808" s="7" t="str">
        <f>IFERROR(""&amp;INDEX('Bill Report Reference'!$E$2:$E$72,MATCH(INDEX(Account!$J$2:$J$131,MATCH($B2808,Account!$A$2:$A$131,0))&amp;"-"&amp;$C2808&amp;"-"&amp;$D2808,'Bill Report Reference'!$I$2:$I$72,0)),"")</f>
        <v>PREX 2.8:2022/APP</v>
      </c>
      <c r="G2808" s="7" t="str">
        <f>IFERROR(""&amp;INDEX('Bill Report Reference'!$F$2:$F$72,MATCH(INDEX(Account!$J$2:$J$131,MATCH($B2808,Account!$A$2:$A$131,0))&amp;"-"&amp;$C2808&amp;"-"&amp;$D2808,'Bill Report Reference'!$I$2:$I$72,0)),"")</f>
        <v>N/A</v>
      </c>
      <c r="H2808" s="9" t="n">
        <v>451000000</v>
      </c>
      <c r="I2808" s="7" t="inlineStr">
        <is>
          <t>budget authority</t>
        </is>
      </c>
      <c r="J2808" s="7" t="inlineStr"/>
      <c r="K2808" s="7" t="inlineStr">
        <is>
          <t>FALSE</t>
        </is>
      </c>
      <c r="L2808" s="7" t="inlineStr"/>
      <c r="M2808" s="7" t="inlineStr">
        <is>
          <t>SRC-CRPT-117HRPT96</t>
        </is>
      </c>
      <c r="N2808" s="7" t="inlineStr">
        <is>
          <t>487</t>
        </is>
      </c>
      <c r="O2808" s="7" t="inlineStr">
        <is>
          <t>Title II, Administration for Children and Families -- printed as 'Total, Promoting Safe and Stable Families' [FY 2022 Request]</t>
        </is>
      </c>
      <c r="P2808" s="7" t="inlineStr">
        <is>
          <t>AI-extracted</t>
        </is>
      </c>
      <c r="Q2808" s="7" t="n">
        <v>0.95</v>
      </c>
      <c r="R2808" s="7" t="inlineStr">
        <is>
          <t>auto-validated</t>
        </is>
      </c>
      <c r="S2808" s="7" t="str">
        <f>IFERROR(""&amp;INDEX('Bill Report Reference'!$G$2:$G$72,MATCH(INDEX(Account!$J$2:$J$131,MATCH($B2808,Account!$A$2:$A$131,0))&amp;"-"&amp;$C2808&amp;"-"&amp;$D2808,'Bill Report Reference'!$I$2:$I$72,0)),"")</f>
        <v>https://www.govinfo.gov/content/pkg/BUDGET-2022-APP/pdf/BUDGET-2022-APP.pdf</v>
      </c>
      <c r="T2808" s="7" t="str">
        <f>IFERROR(""&amp;INDEX('Bill Report Reference'!$H$2:$H$72,MATCH(INDEX(Account!$J$2:$J$131,MATCH($B2808,Account!$A$2:$A$131,0))&amp;"-"&amp;$C2808&amp;"-"&amp;$D2808,'Bill Report Reference'!$I$2:$I$72,0)),"")</f>
        <v>N/A</v>
      </c>
      <c r="U2808" s="7" t="inlineStr"/>
      <c r="V2808" s="7" t="inlineStr"/>
    </row>
    <row r="2809">
      <c r="A2809" s="7" t="inlineStr">
        <is>
          <t>OBS-LHHS-1938</t>
        </is>
      </c>
      <c r="B2809" s="7" t="inlineStr">
        <is>
          <t>ACC-HHS-ACF-REFUGEE</t>
        </is>
      </c>
      <c r="C2809" s="7" t="n">
        <v>2022</v>
      </c>
      <c r="D2809" s="7" t="inlineStr">
        <is>
          <t>President's Budget</t>
        </is>
      </c>
      <c r="E2809" s="7" t="inlineStr">
        <is>
          <t>N/A</t>
        </is>
      </c>
      <c r="F2809" s="7" t="str">
        <f>IFERROR(""&amp;INDEX('Bill Report Reference'!$E$2:$E$72,MATCH(INDEX(Account!$J$2:$J$131,MATCH($B2809,Account!$A$2:$A$131,0))&amp;"-"&amp;$C2809&amp;"-"&amp;$D2809,'Bill Report Reference'!$I$2:$I$72,0)),"")</f>
        <v>PREX 2.8:2022/APP</v>
      </c>
      <c r="G2809" s="7" t="str">
        <f>IFERROR(""&amp;INDEX('Bill Report Reference'!$F$2:$F$72,MATCH(INDEX(Account!$J$2:$J$131,MATCH($B2809,Account!$A$2:$A$131,0))&amp;"-"&amp;$C2809&amp;"-"&amp;$D2809,'Bill Report Reference'!$I$2:$I$72,0)),"")</f>
        <v>N/A</v>
      </c>
      <c r="H2809" s="9" t="n">
        <v>4404947000</v>
      </c>
      <c r="I2809" s="7" t="inlineStr">
        <is>
          <t>budget authority</t>
        </is>
      </c>
      <c r="J2809" s="7" t="inlineStr"/>
      <c r="K2809" s="7" t="inlineStr">
        <is>
          <t>FALSE</t>
        </is>
      </c>
      <c r="L2809" s="7" t="inlineStr"/>
      <c r="M2809" s="7" t="inlineStr">
        <is>
          <t>SRC-CRPT-117HRPT96</t>
        </is>
      </c>
      <c r="N2809" s="7" t="inlineStr">
        <is>
          <t>485</t>
        </is>
      </c>
      <c r="O2809" s="7" t="inlineStr">
        <is>
          <t>Title II, Administration for Children and Families -- printed as 'Total, Refugee and Entrant Assistance' [FY 2022 Request]</t>
        </is>
      </c>
      <c r="P2809" s="7" t="inlineStr">
        <is>
          <t>AI-extracted</t>
        </is>
      </c>
      <c r="Q2809" s="7" t="n">
        <v>0.95</v>
      </c>
      <c r="R2809" s="7" t="inlineStr">
        <is>
          <t>unverified</t>
        </is>
      </c>
      <c r="S2809" s="7" t="str">
        <f>IFERROR(""&amp;INDEX('Bill Report Reference'!$G$2:$G$72,MATCH(INDEX(Account!$J$2:$J$131,MATCH($B2809,Account!$A$2:$A$131,0))&amp;"-"&amp;$C2809&amp;"-"&amp;$D2809,'Bill Report Reference'!$I$2:$I$72,0)),"")</f>
        <v>https://www.govinfo.gov/content/pkg/BUDGET-2022-APP/pdf/BUDGET-2022-APP.pdf</v>
      </c>
      <c r="T2809" s="7" t="str">
        <f>IFERROR(""&amp;INDEX('Bill Report Reference'!$H$2:$H$72,MATCH(INDEX(Account!$J$2:$J$131,MATCH($B2809,Account!$A$2:$A$131,0))&amp;"-"&amp;$C2809&amp;"-"&amp;$D2809,'Bill Report Reference'!$I$2:$I$72,0)),"")</f>
        <v>N/A</v>
      </c>
      <c r="U2809" s="7" t="inlineStr"/>
      <c r="V2809" s="7" t="inlineStr"/>
    </row>
    <row r="2810">
      <c r="A2810" s="7" t="inlineStr">
        <is>
          <t>OBS-LHHS-1939</t>
        </is>
      </c>
      <c r="B2810" s="7" t="inlineStr">
        <is>
          <t>ACC-HHS-ACF-SSBG</t>
        </is>
      </c>
      <c r="C2810" s="7" t="n">
        <v>2022</v>
      </c>
      <c r="D2810" s="7" t="inlineStr">
        <is>
          <t>President's Budget</t>
        </is>
      </c>
      <c r="E2810" s="7" t="inlineStr">
        <is>
          <t>N/A</t>
        </is>
      </c>
      <c r="F2810" s="7" t="str">
        <f>IFERROR(""&amp;INDEX('Bill Report Reference'!$E$2:$E$72,MATCH(INDEX(Account!$J$2:$J$131,MATCH($B2810,Account!$A$2:$A$131,0))&amp;"-"&amp;$C2810&amp;"-"&amp;$D2810,'Bill Report Reference'!$I$2:$I$72,0)),"")</f>
        <v>PREX 2.8:2022/APP</v>
      </c>
      <c r="G2810" s="7" t="str">
        <f>IFERROR(""&amp;INDEX('Bill Report Reference'!$F$2:$F$72,MATCH(INDEX(Account!$J$2:$J$131,MATCH($B2810,Account!$A$2:$A$131,0))&amp;"-"&amp;$C2810&amp;"-"&amp;$D2810,'Bill Report Reference'!$I$2:$I$72,0)),"")</f>
        <v>N/A</v>
      </c>
      <c r="H2810" s="9" t="n">
        <v>1700000000</v>
      </c>
      <c r="I2810" s="7" t="inlineStr">
        <is>
          <t>budget authority</t>
        </is>
      </c>
      <c r="J2810" s="7" t="inlineStr"/>
      <c r="K2810" s="7" t="inlineStr">
        <is>
          <t>FALSE</t>
        </is>
      </c>
      <c r="L2810" s="7" t="inlineStr"/>
      <c r="M2810" s="7" t="inlineStr">
        <is>
          <t>SRC-CRPT-117HRPT96</t>
        </is>
      </c>
      <c r="N2810" s="7" t="inlineStr">
        <is>
          <t>485</t>
        </is>
      </c>
      <c r="O2810" s="7" t="inlineStr">
        <is>
          <t>Title II, Administration for Children and Families -- printed as 'Social Services Block Grant (Title XX)' [FY 2022 Request]</t>
        </is>
      </c>
      <c r="P2810" s="7" t="inlineStr">
        <is>
          <t>AI-extracted</t>
        </is>
      </c>
      <c r="Q2810" s="7" t="n">
        <v>0.95</v>
      </c>
      <c r="R2810" s="7" t="inlineStr">
        <is>
          <t>auto-validated</t>
        </is>
      </c>
      <c r="S2810" s="7" t="str">
        <f>IFERROR(""&amp;INDEX('Bill Report Reference'!$G$2:$G$72,MATCH(INDEX(Account!$J$2:$J$131,MATCH($B2810,Account!$A$2:$A$131,0))&amp;"-"&amp;$C2810&amp;"-"&amp;$D2810,'Bill Report Reference'!$I$2:$I$72,0)),"")</f>
        <v>https://www.govinfo.gov/content/pkg/BUDGET-2022-APP/pdf/BUDGET-2022-APP.pdf</v>
      </c>
      <c r="T2810" s="7" t="str">
        <f>IFERROR(""&amp;INDEX('Bill Report Reference'!$H$2:$H$72,MATCH(INDEX(Account!$J$2:$J$131,MATCH($B2810,Account!$A$2:$A$131,0))&amp;"-"&amp;$C2810&amp;"-"&amp;$D2810,'Bill Report Reference'!$I$2:$I$72,0)),"")</f>
        <v>N/A</v>
      </c>
      <c r="U2810" s="7" t="inlineStr"/>
      <c r="V2810" s="7" t="inlineStr"/>
    </row>
    <row r="2811">
      <c r="A2811" s="7" t="inlineStr">
        <is>
          <t>OBS-LHHS-1940</t>
        </is>
      </c>
      <c r="B2811" s="7" t="inlineStr">
        <is>
          <t>ACC-HHS-ACF-TOTAL</t>
        </is>
      </c>
      <c r="C2811" s="7" t="n">
        <v>2022</v>
      </c>
      <c r="D2811" s="7" t="inlineStr">
        <is>
          <t>President's Budget</t>
        </is>
      </c>
      <c r="E2811" s="7" t="inlineStr">
        <is>
          <t>N/A</t>
        </is>
      </c>
      <c r="F2811" s="7" t="str">
        <f>IFERROR(""&amp;INDEX('Bill Report Reference'!$E$2:$E$72,MATCH(INDEX(Account!$J$2:$J$131,MATCH($B2811,Account!$A$2:$A$131,0))&amp;"-"&amp;$C2811&amp;"-"&amp;$D2811,'Bill Report Reference'!$I$2:$I$72,0)),"")</f>
        <v>PREX 2.8:2022/APP</v>
      </c>
      <c r="G2811" s="7" t="str">
        <f>IFERROR(""&amp;INDEX('Bill Report Reference'!$F$2:$F$72,MATCH(INDEX(Account!$J$2:$J$131,MATCH($B2811,Account!$A$2:$A$131,0))&amp;"-"&amp;$C2811&amp;"-"&amp;$D2811,'Bill Report Reference'!$I$2:$I$72,0)),"")</f>
        <v>N/A</v>
      </c>
      <c r="H2811" s="9" t="n">
        <v>46943443000</v>
      </c>
      <c r="I2811" s="7" t="inlineStr">
        <is>
          <t>budget authority</t>
        </is>
      </c>
      <c r="J2811" s="7" t="inlineStr"/>
      <c r="K2811" s="7" t="inlineStr">
        <is>
          <t>FALSE</t>
        </is>
      </c>
      <c r="L2811" s="7" t="inlineStr"/>
      <c r="M2811" s="7" t="inlineStr">
        <is>
          <t>SRC-CRPT-117HRPT96</t>
        </is>
      </c>
      <c r="N2811" s="7" t="inlineStr">
        <is>
          <t>488</t>
        </is>
      </c>
      <c r="O2811" s="7" t="inlineStr">
        <is>
          <t>Title II, Administration for Children and Families -- printed as 'Total, Administration for Children and Families' [FY 2022 Request]</t>
        </is>
      </c>
      <c r="P2811" s="7" t="inlineStr">
        <is>
          <t>AI-extracted</t>
        </is>
      </c>
      <c r="Q2811" s="7" t="n">
        <v>0.5</v>
      </c>
      <c r="R2811" s="7" t="inlineStr">
        <is>
          <t>unverified</t>
        </is>
      </c>
      <c r="S2811" s="7" t="str">
        <f>IFERROR(""&amp;INDEX('Bill Report Reference'!$G$2:$G$72,MATCH(INDEX(Account!$J$2:$J$131,MATCH($B2811,Account!$A$2:$A$131,0))&amp;"-"&amp;$C2811&amp;"-"&amp;$D2811,'Bill Report Reference'!$I$2:$I$72,0)),"")</f>
        <v>https://www.govinfo.gov/content/pkg/BUDGET-2022-APP/pdf/BUDGET-2022-APP.pdf</v>
      </c>
      <c r="T2811" s="7" t="str">
        <f>IFERROR(""&amp;INDEX('Bill Report Reference'!$H$2:$H$72,MATCH(INDEX(Account!$J$2:$J$131,MATCH($B2811,Account!$A$2:$A$131,0))&amp;"-"&amp;$C2811&amp;"-"&amp;$D2811,'Bill Report Reference'!$I$2:$I$72,0)),"")</f>
        <v>N/A</v>
      </c>
      <c r="U2811" s="7" t="inlineStr"/>
      <c r="V2811" s="7" t="inlineStr"/>
    </row>
    <row r="2812">
      <c r="A2812" s="7" t="inlineStr">
        <is>
          <t>OBS-LHHS-1941</t>
        </is>
      </c>
      <c r="B2812" s="7" t="inlineStr">
        <is>
          <t>ACC-HHS-ACF-TOTAL</t>
        </is>
      </c>
      <c r="C2812" s="7" t="n">
        <v>2022</v>
      </c>
      <c r="D2812" s="7" t="inlineStr">
        <is>
          <t>President's Budget</t>
        </is>
      </c>
      <c r="E2812" s="7" t="inlineStr">
        <is>
          <t>N/A</t>
        </is>
      </c>
      <c r="F2812" s="7" t="str">
        <f>IFERROR(""&amp;INDEX('Bill Report Reference'!$E$2:$E$72,MATCH(INDEX(Account!$J$2:$J$131,MATCH($B2812,Account!$A$2:$A$131,0))&amp;"-"&amp;$C2812&amp;"-"&amp;$D2812,'Bill Report Reference'!$I$2:$I$72,0)),"")</f>
        <v>PREX 2.8:2022/APP</v>
      </c>
      <c r="G2812" s="7" t="str">
        <f>IFERROR(""&amp;INDEX('Bill Report Reference'!$F$2:$F$72,MATCH(INDEX(Account!$J$2:$J$131,MATCH($B2812,Account!$A$2:$A$131,0))&amp;"-"&amp;$C2812&amp;"-"&amp;$D2812,'Bill Report Reference'!$I$2:$I$72,0)),"")</f>
        <v>N/A</v>
      </c>
      <c r="H2812" s="9" t="n">
        <v>46943443000</v>
      </c>
      <c r="I2812" s="7" t="inlineStr">
        <is>
          <t>budget authority</t>
        </is>
      </c>
      <c r="J2812" s="7" t="inlineStr">
        <is>
          <t>program_level</t>
        </is>
      </c>
      <c r="K2812" s="7" t="inlineStr">
        <is>
          <t>FALSE</t>
        </is>
      </c>
      <c r="L2812" s="7" t="inlineStr"/>
      <c r="M2812" s="7" t="inlineStr">
        <is>
          <t>SRC-CRPT-117HRPT96</t>
        </is>
      </c>
      <c r="N2812" s="7" t="inlineStr">
        <is>
          <t>488</t>
        </is>
      </c>
      <c r="O2812" s="7" t="inlineStr">
        <is>
          <t>Title II, Administration for Children and Families -- printed as 'Total, ACF Program Level' [FY 2022 Request]</t>
        </is>
      </c>
      <c r="P2812" s="7" t="inlineStr">
        <is>
          <t>AI-extracted</t>
        </is>
      </c>
      <c r="Q2812" s="7" t="n">
        <v>0.95</v>
      </c>
      <c r="R2812" s="7" t="inlineStr">
        <is>
          <t>auto-validated</t>
        </is>
      </c>
      <c r="S2812" s="7" t="str">
        <f>IFERROR(""&amp;INDEX('Bill Report Reference'!$G$2:$G$72,MATCH(INDEX(Account!$J$2:$J$131,MATCH($B2812,Account!$A$2:$A$131,0))&amp;"-"&amp;$C2812&amp;"-"&amp;$D2812,'Bill Report Reference'!$I$2:$I$72,0)),"")</f>
        <v>https://www.govinfo.gov/content/pkg/BUDGET-2022-APP/pdf/BUDGET-2022-APP.pdf</v>
      </c>
      <c r="T2812" s="7" t="str">
        <f>IFERROR(""&amp;INDEX('Bill Report Reference'!$H$2:$H$72,MATCH(INDEX(Account!$J$2:$J$131,MATCH($B2812,Account!$A$2:$A$131,0))&amp;"-"&amp;$C2812&amp;"-"&amp;$D2812,'Bill Report Reference'!$I$2:$I$72,0)),"")</f>
        <v>N/A</v>
      </c>
      <c r="U2812" s="7" t="inlineStr">
        <is>
          <t>OBS-LHHS-1940</t>
        </is>
      </c>
      <c r="V2812" s="7" t="inlineStr"/>
    </row>
    <row r="2813">
      <c r="A2813" s="7" t="inlineStr">
        <is>
          <t>OBS-LHHS-1942</t>
        </is>
      </c>
      <c r="B2813" s="7" t="inlineStr">
        <is>
          <t>ACC-HHS-ACL-TOTAL</t>
        </is>
      </c>
      <c r="C2813" s="7" t="n">
        <v>2022</v>
      </c>
      <c r="D2813" s="7" t="inlineStr">
        <is>
          <t>President's Budget</t>
        </is>
      </c>
      <c r="E2813" s="7" t="inlineStr">
        <is>
          <t>N/A</t>
        </is>
      </c>
      <c r="F2813" s="7" t="str">
        <f>IFERROR(""&amp;INDEX('Bill Report Reference'!$E$2:$E$72,MATCH(INDEX(Account!$J$2:$J$131,MATCH($B2813,Account!$A$2:$A$131,0))&amp;"-"&amp;$C2813&amp;"-"&amp;$D2813,'Bill Report Reference'!$I$2:$I$72,0)),"")</f>
        <v>PREX 2.8:2022/APP</v>
      </c>
      <c r="G2813" s="7" t="str">
        <f>IFERROR(""&amp;INDEX('Bill Report Reference'!$F$2:$F$72,MATCH(INDEX(Account!$J$2:$J$131,MATCH($B2813,Account!$A$2:$A$131,0))&amp;"-"&amp;$C2813&amp;"-"&amp;$D2813,'Bill Report Reference'!$I$2:$I$72,0)),"")</f>
        <v>N/A</v>
      </c>
      <c r="H2813" s="9" t="n">
        <v>3008907000</v>
      </c>
      <c r="I2813" s="7" t="inlineStr">
        <is>
          <t>budget authority</t>
        </is>
      </c>
      <c r="J2813" s="7" t="inlineStr"/>
      <c r="K2813" s="7" t="inlineStr">
        <is>
          <t>FALSE</t>
        </is>
      </c>
      <c r="L2813" s="7" t="inlineStr"/>
      <c r="M2813" s="7" t="inlineStr">
        <is>
          <t>SRC-CRPT-117HRPT96</t>
        </is>
      </c>
      <c r="N2813" s="7" t="inlineStr">
        <is>
          <t>491</t>
        </is>
      </c>
      <c r="O2813" s="7" t="inlineStr">
        <is>
          <t>Title II, Administration for Community Living -- printed as 'Total, Administration for Community Living' [FY 2022 Request]</t>
        </is>
      </c>
      <c r="P2813" s="7" t="inlineStr">
        <is>
          <t>AI-extracted</t>
        </is>
      </c>
      <c r="Q2813" s="7" t="n">
        <v>0.5</v>
      </c>
      <c r="R2813" s="7" t="inlineStr">
        <is>
          <t>auto-validated</t>
        </is>
      </c>
      <c r="S2813" s="7" t="str">
        <f>IFERROR(""&amp;INDEX('Bill Report Reference'!$G$2:$G$72,MATCH(INDEX(Account!$J$2:$J$131,MATCH($B2813,Account!$A$2:$A$131,0))&amp;"-"&amp;$C2813&amp;"-"&amp;$D2813,'Bill Report Reference'!$I$2:$I$72,0)),"")</f>
        <v>https://www.govinfo.gov/content/pkg/BUDGET-2022-APP/pdf/BUDGET-2022-APP.pdf</v>
      </c>
      <c r="T2813" s="7" t="str">
        <f>IFERROR(""&amp;INDEX('Bill Report Reference'!$H$2:$H$72,MATCH(INDEX(Account!$J$2:$J$131,MATCH($B2813,Account!$A$2:$A$131,0))&amp;"-"&amp;$C2813&amp;"-"&amp;$D2813,'Bill Report Reference'!$I$2:$I$72,0)),"")</f>
        <v>N/A</v>
      </c>
      <c r="U2813" s="7" t="inlineStr"/>
      <c r="V2813" s="7" t="inlineStr"/>
    </row>
    <row r="2814">
      <c r="A2814" s="7" t="inlineStr">
        <is>
          <t>OBS-LHHS-1943</t>
        </is>
      </c>
      <c r="B2814" s="7" t="inlineStr">
        <is>
          <t>ACC-HHS-ACL-TOTAL</t>
        </is>
      </c>
      <c r="C2814" s="7" t="n">
        <v>2022</v>
      </c>
      <c r="D2814" s="7" t="inlineStr">
        <is>
          <t>President's Budget</t>
        </is>
      </c>
      <c r="E2814" s="7" t="inlineStr">
        <is>
          <t>N/A</t>
        </is>
      </c>
      <c r="F2814" s="7" t="str">
        <f>IFERROR(""&amp;INDEX('Bill Report Reference'!$E$2:$E$72,MATCH(INDEX(Account!$J$2:$J$131,MATCH($B2814,Account!$A$2:$A$131,0))&amp;"-"&amp;$C2814&amp;"-"&amp;$D2814,'Bill Report Reference'!$I$2:$I$72,0)),"")</f>
        <v>PREX 2.8:2022/APP</v>
      </c>
      <c r="G2814" s="7" t="str">
        <f>IFERROR(""&amp;INDEX('Bill Report Reference'!$F$2:$F$72,MATCH(INDEX(Account!$J$2:$J$131,MATCH($B2814,Account!$A$2:$A$131,0))&amp;"-"&amp;$C2814&amp;"-"&amp;$D2814,'Bill Report Reference'!$I$2:$I$72,0)),"")</f>
        <v>N/A</v>
      </c>
      <c r="H2814" s="9" t="n">
        <v>3053713000</v>
      </c>
      <c r="I2814" s="7" t="inlineStr">
        <is>
          <t>budget authority</t>
        </is>
      </c>
      <c r="J2814" s="7" t="inlineStr">
        <is>
          <t>program_level</t>
        </is>
      </c>
      <c r="K2814" s="7" t="inlineStr">
        <is>
          <t>FALSE</t>
        </is>
      </c>
      <c r="L2814" s="7" t="inlineStr"/>
      <c r="M2814" s="7" t="inlineStr">
        <is>
          <t>SRC-CRPT-117HRPT96</t>
        </is>
      </c>
      <c r="N2814" s="7" t="inlineStr">
        <is>
          <t>491</t>
        </is>
      </c>
      <c r="O2814" s="7" t="inlineStr">
        <is>
          <t>Title II, Administration for Community Living -- printed as 'Total, ACL program level' [FY 2022 Request]</t>
        </is>
      </c>
      <c r="P2814" s="7" t="inlineStr">
        <is>
          <t>AI-extracted</t>
        </is>
      </c>
      <c r="Q2814" s="7" t="n">
        <v>0.5</v>
      </c>
      <c r="R2814" s="7" t="inlineStr">
        <is>
          <t>auto-validated</t>
        </is>
      </c>
      <c r="S2814" s="7" t="str">
        <f>IFERROR(""&amp;INDEX('Bill Report Reference'!$G$2:$G$72,MATCH(INDEX(Account!$J$2:$J$131,MATCH($B2814,Account!$A$2:$A$131,0))&amp;"-"&amp;$C2814&amp;"-"&amp;$D2814,'Bill Report Reference'!$I$2:$I$72,0)),"")</f>
        <v>https://www.govinfo.gov/content/pkg/BUDGET-2022-APP/pdf/BUDGET-2022-APP.pdf</v>
      </c>
      <c r="T2814" s="7" t="str">
        <f>IFERROR(""&amp;INDEX('Bill Report Reference'!$H$2:$H$72,MATCH(INDEX(Account!$J$2:$J$131,MATCH($B2814,Account!$A$2:$A$131,0))&amp;"-"&amp;$C2814&amp;"-"&amp;$D2814,'Bill Report Reference'!$I$2:$I$72,0)),"")</f>
        <v>N/A</v>
      </c>
      <c r="U2814" s="7" t="inlineStr">
        <is>
          <t>OBS-LHHS-1942</t>
        </is>
      </c>
      <c r="V2814" s="7" t="inlineStr"/>
    </row>
    <row r="2815">
      <c r="A2815" s="7" t="inlineStr">
        <is>
          <t>OBS-LHHS-1944</t>
        </is>
      </c>
      <c r="B2815" s="7" t="inlineStr">
        <is>
          <t>ACC-HHS-AHRQ-TOTAL</t>
        </is>
      </c>
      <c r="C2815" s="7" t="n">
        <v>2022</v>
      </c>
      <c r="D2815" s="7" t="inlineStr">
        <is>
          <t>President's Budget</t>
        </is>
      </c>
      <c r="E2815" s="7" t="inlineStr">
        <is>
          <t>N/A</t>
        </is>
      </c>
      <c r="F2815" s="7" t="str">
        <f>IFERROR(""&amp;INDEX('Bill Report Reference'!$E$2:$E$72,MATCH(INDEX(Account!$J$2:$J$131,MATCH($B2815,Account!$A$2:$A$131,0))&amp;"-"&amp;$C2815&amp;"-"&amp;$D2815,'Bill Report Reference'!$I$2:$I$72,0)),"")</f>
        <v>PREX 2.8:2022/APP</v>
      </c>
      <c r="G2815" s="7" t="str">
        <f>IFERROR(""&amp;INDEX('Bill Report Reference'!$F$2:$F$72,MATCH(INDEX(Account!$J$2:$J$131,MATCH($B2815,Account!$A$2:$A$131,0))&amp;"-"&amp;$C2815&amp;"-"&amp;$D2815,'Bill Report Reference'!$I$2:$I$72,0)),"")</f>
        <v>N/A</v>
      </c>
      <c r="H2815" s="9" t="n">
        <v>353000000</v>
      </c>
      <c r="I2815" s="7" t="inlineStr">
        <is>
          <t>budget authority</t>
        </is>
      </c>
      <c r="J2815" s="7" t="inlineStr"/>
      <c r="K2815" s="7" t="inlineStr">
        <is>
          <t>FALSE</t>
        </is>
      </c>
      <c r="L2815" s="7" t="inlineStr"/>
      <c r="M2815" s="7" t="inlineStr">
        <is>
          <t>SRC-CRPT-117HRPT96</t>
        </is>
      </c>
      <c r="N2815" s="7" t="inlineStr">
        <is>
          <t>481</t>
        </is>
      </c>
      <c r="O2815" s="7" t="inlineStr">
        <is>
          <t>Title II, Agency for Healthcare Research and Quality -- printed as 'Federal funds 3/' [FY 2022 Request]</t>
        </is>
      </c>
      <c r="P2815" s="7" t="inlineStr">
        <is>
          <t>text-extracted</t>
        </is>
      </c>
      <c r="Q2815" s="7" t="n">
        <v>0.95</v>
      </c>
      <c r="R2815" s="7" t="inlineStr">
        <is>
          <t>auto-validated</t>
        </is>
      </c>
      <c r="S2815" s="7" t="str">
        <f>IFERROR(""&amp;INDEX('Bill Report Reference'!$G$2:$G$72,MATCH(INDEX(Account!$J$2:$J$131,MATCH($B2815,Account!$A$2:$A$131,0))&amp;"-"&amp;$C2815&amp;"-"&amp;$D2815,'Bill Report Reference'!$I$2:$I$72,0)),"")</f>
        <v>https://www.govinfo.gov/content/pkg/BUDGET-2022-APP/pdf/BUDGET-2022-APP.pdf</v>
      </c>
      <c r="T2815" s="7" t="str">
        <f>IFERROR(""&amp;INDEX('Bill Report Reference'!$H$2:$H$72,MATCH(INDEX(Account!$J$2:$J$131,MATCH($B2815,Account!$A$2:$A$131,0))&amp;"-"&amp;$C2815&amp;"-"&amp;$D2815,'Bill Report Reference'!$I$2:$I$72,0)),"")</f>
        <v>N/A</v>
      </c>
      <c r="U2815" s="7" t="inlineStr"/>
      <c r="V2815" s="7" t="inlineStr"/>
    </row>
    <row r="2816">
      <c r="A2816" s="7" t="inlineStr">
        <is>
          <t>OBS-LHHS-1945</t>
        </is>
      </c>
      <c r="B2816" s="7" t="inlineStr">
        <is>
          <t>ACC-HHS-AHRQ-TOTAL</t>
        </is>
      </c>
      <c r="C2816" s="7" t="n">
        <v>2022</v>
      </c>
      <c r="D2816" s="7" t="inlineStr">
        <is>
          <t>President's Budget</t>
        </is>
      </c>
      <c r="E2816" s="7" t="inlineStr">
        <is>
          <t>N/A</t>
        </is>
      </c>
      <c r="F2816" s="7" t="str">
        <f>IFERROR(""&amp;INDEX('Bill Report Reference'!$E$2:$E$72,MATCH(INDEX(Account!$J$2:$J$131,MATCH($B2816,Account!$A$2:$A$131,0))&amp;"-"&amp;$C2816&amp;"-"&amp;$D2816,'Bill Report Reference'!$I$2:$I$72,0)),"")</f>
        <v>PREX 2.8:2022/APP</v>
      </c>
      <c r="G2816" s="7" t="str">
        <f>IFERROR(""&amp;INDEX('Bill Report Reference'!$F$2:$F$72,MATCH(INDEX(Account!$J$2:$J$131,MATCH($B2816,Account!$A$2:$A$131,0))&amp;"-"&amp;$C2816&amp;"-"&amp;$D2816,'Bill Report Reference'!$I$2:$I$72,0)),"")</f>
        <v>N/A</v>
      </c>
      <c r="H2816" s="9" t="n">
        <v>380000000</v>
      </c>
      <c r="I2816" s="7" t="inlineStr">
        <is>
          <t>budget authority</t>
        </is>
      </c>
      <c r="J2816" s="7" t="inlineStr">
        <is>
          <t>program_level</t>
        </is>
      </c>
      <c r="K2816" s="7" t="inlineStr">
        <is>
          <t>FALSE</t>
        </is>
      </c>
      <c r="L2816" s="7" t="inlineStr"/>
      <c r="M2816" s="7" t="inlineStr">
        <is>
          <t>SRC-CRPT-117HRPT96</t>
        </is>
      </c>
      <c r="N2816" s="7" t="inlineStr">
        <is>
          <t>481</t>
        </is>
      </c>
      <c r="O2816" s="7" t="inlineStr">
        <is>
          <t>Title II, Agency for Healthcare Research and Quality -- printed as 'Total, AHRQ Program Level 3/' [FY 2022 Request]</t>
        </is>
      </c>
      <c r="P2816" s="7" t="inlineStr">
        <is>
          <t>text-extracted</t>
        </is>
      </c>
      <c r="Q2816" s="7" t="n">
        <v>0.8</v>
      </c>
      <c r="R2816" s="7" t="inlineStr">
        <is>
          <t>auto-validated</t>
        </is>
      </c>
      <c r="S2816" s="7" t="str">
        <f>IFERROR(""&amp;INDEX('Bill Report Reference'!$G$2:$G$72,MATCH(INDEX(Account!$J$2:$J$131,MATCH($B2816,Account!$A$2:$A$131,0))&amp;"-"&amp;$C2816&amp;"-"&amp;$D2816,'Bill Report Reference'!$I$2:$I$72,0)),"")</f>
        <v>https://www.govinfo.gov/content/pkg/BUDGET-2022-APP/pdf/BUDGET-2022-APP.pdf</v>
      </c>
      <c r="T2816" s="7" t="str">
        <f>IFERROR(""&amp;INDEX('Bill Report Reference'!$H$2:$H$72,MATCH(INDEX(Account!$J$2:$J$131,MATCH($B2816,Account!$A$2:$A$131,0))&amp;"-"&amp;$C2816&amp;"-"&amp;$D2816,'Bill Report Reference'!$I$2:$I$72,0)),"")</f>
        <v>N/A</v>
      </c>
      <c r="U2816" s="7" t="inlineStr">
        <is>
          <t>OBS-LHHS-1944</t>
        </is>
      </c>
      <c r="V2816" s="7" t="inlineStr"/>
    </row>
    <row r="2817">
      <c r="A2817" s="7" t="inlineStr">
        <is>
          <t>OBS-LHHS-1946</t>
        </is>
      </c>
      <c r="B2817" s="7" t="inlineStr">
        <is>
          <t>ACC-HHS-CDC-BIRTH-DEFECTS</t>
        </is>
      </c>
      <c r="C2817" s="7" t="n">
        <v>2022</v>
      </c>
      <c r="D2817" s="7" t="inlineStr">
        <is>
          <t>President's Budget</t>
        </is>
      </c>
      <c r="E2817" s="7" t="inlineStr">
        <is>
          <t>N/A</t>
        </is>
      </c>
      <c r="F2817" s="7" t="str">
        <f>IFERROR(""&amp;INDEX('Bill Report Reference'!$E$2:$E$72,MATCH(INDEX(Account!$J$2:$J$131,MATCH($B2817,Account!$A$2:$A$131,0))&amp;"-"&amp;$C2817&amp;"-"&amp;$D2817,'Bill Report Reference'!$I$2:$I$72,0)),"")</f>
        <v>PREX 2.8:2022/APP</v>
      </c>
      <c r="G2817" s="7" t="str">
        <f>IFERROR(""&amp;INDEX('Bill Report Reference'!$F$2:$F$72,MATCH(INDEX(Account!$J$2:$J$131,MATCH($B2817,Account!$A$2:$A$131,0))&amp;"-"&amp;$C2817&amp;"-"&amp;$D2817,'Bill Report Reference'!$I$2:$I$72,0)),"")</f>
        <v>N/A</v>
      </c>
      <c r="H2817" s="9" t="n">
        <v>172810000</v>
      </c>
      <c r="I2817" s="7" t="inlineStr">
        <is>
          <t>budget authority</t>
        </is>
      </c>
      <c r="J2817" s="7" t="inlineStr"/>
      <c r="K2817" s="7" t="inlineStr">
        <is>
          <t>FALSE</t>
        </is>
      </c>
      <c r="L2817" s="7" t="inlineStr"/>
      <c r="M2817" s="7" t="inlineStr">
        <is>
          <t>SRC-CRPT-117HRPT96</t>
        </is>
      </c>
      <c r="N2817" s="7" t="inlineStr">
        <is>
          <t>472</t>
        </is>
      </c>
      <c r="O2817" s="7" t="inlineStr">
        <is>
          <t>Title II, Centers for Disease Control and Prevention -- printed as 'Birth Defects, Developmental Disabilities, Disabilities and Health' [FY 2022 Request]</t>
        </is>
      </c>
      <c r="P2817" s="7" t="inlineStr">
        <is>
          <t>AI-extracted</t>
        </is>
      </c>
      <c r="Q2817" s="7" t="n">
        <v>0.95</v>
      </c>
      <c r="R2817" s="7" t="inlineStr">
        <is>
          <t>auto-validated</t>
        </is>
      </c>
      <c r="S2817" s="7" t="str">
        <f>IFERROR(""&amp;INDEX('Bill Report Reference'!$G$2:$G$72,MATCH(INDEX(Account!$J$2:$J$131,MATCH($B2817,Account!$A$2:$A$131,0))&amp;"-"&amp;$C2817&amp;"-"&amp;$D2817,'Bill Report Reference'!$I$2:$I$72,0)),"")</f>
        <v>https://www.govinfo.gov/content/pkg/BUDGET-2022-APP/pdf/BUDGET-2022-APP.pdf</v>
      </c>
      <c r="T2817" s="7" t="str">
        <f>IFERROR(""&amp;INDEX('Bill Report Reference'!$H$2:$H$72,MATCH(INDEX(Account!$J$2:$J$131,MATCH($B2817,Account!$A$2:$A$131,0))&amp;"-"&amp;$C2817&amp;"-"&amp;$D2817,'Bill Report Reference'!$I$2:$I$72,0)),"")</f>
        <v>N/A</v>
      </c>
      <c r="U2817" s="7" t="inlineStr"/>
      <c r="V2817" s="7" t="inlineStr"/>
    </row>
    <row r="2818">
      <c r="A2818" s="7" t="inlineStr">
        <is>
          <t>OBS-LHHS-1947</t>
        </is>
      </c>
      <c r="B2818" s="7" t="inlineStr">
        <is>
          <t>ACC-HHS-CDC-BUILDINGS-FACILITIES</t>
        </is>
      </c>
      <c r="C2818" s="7" t="n">
        <v>2022</v>
      </c>
      <c r="D2818" s="7" t="inlineStr">
        <is>
          <t>President's Budget</t>
        </is>
      </c>
      <c r="E2818" s="7" t="inlineStr">
        <is>
          <t>N/A</t>
        </is>
      </c>
      <c r="F2818" s="7" t="str">
        <f>IFERROR(""&amp;INDEX('Bill Report Reference'!$E$2:$E$72,MATCH(INDEX(Account!$J$2:$J$131,MATCH($B2818,Account!$A$2:$A$131,0))&amp;"-"&amp;$C2818&amp;"-"&amp;$D2818,'Bill Report Reference'!$I$2:$I$72,0)),"")</f>
        <v>PREX 2.8:2022/APP</v>
      </c>
      <c r="G2818" s="7" t="str">
        <f>IFERROR(""&amp;INDEX('Bill Report Reference'!$F$2:$F$72,MATCH(INDEX(Account!$J$2:$J$131,MATCH($B2818,Account!$A$2:$A$131,0))&amp;"-"&amp;$C2818&amp;"-"&amp;$D2818,'Bill Report Reference'!$I$2:$I$72,0)),"")</f>
        <v>N/A</v>
      </c>
      <c r="H2818" s="9" t="n">
        <v>55000000</v>
      </c>
      <c r="I2818" s="7" t="inlineStr">
        <is>
          <t>budget authority</t>
        </is>
      </c>
      <c r="J2818" s="7" t="inlineStr"/>
      <c r="K2818" s="7" t="inlineStr">
        <is>
          <t>FALSE</t>
        </is>
      </c>
      <c r="L2818" s="7" t="inlineStr"/>
      <c r="M2818" s="7" t="inlineStr">
        <is>
          <t>SRC-CRPT-117HRPT96</t>
        </is>
      </c>
      <c r="N2818" s="7" t="inlineStr">
        <is>
          <t>473</t>
        </is>
      </c>
      <c r="O2818" s="7" t="inlineStr">
        <is>
          <t>Title II, Centers for Disease Control and Prevention -- printed as 'Buildings and Facilities' [FY 2022 Request]</t>
        </is>
      </c>
      <c r="P2818" s="7" t="inlineStr">
        <is>
          <t>AI-extracted</t>
        </is>
      </c>
      <c r="Q2818" s="7" t="n">
        <v>0.5</v>
      </c>
      <c r="R2818" s="7" t="inlineStr">
        <is>
          <t>auto-validated</t>
        </is>
      </c>
      <c r="S2818" s="7" t="str">
        <f>IFERROR(""&amp;INDEX('Bill Report Reference'!$G$2:$G$72,MATCH(INDEX(Account!$J$2:$J$131,MATCH($B2818,Account!$A$2:$A$131,0))&amp;"-"&amp;$C2818&amp;"-"&amp;$D2818,'Bill Report Reference'!$I$2:$I$72,0)),"")</f>
        <v>https://www.govinfo.gov/content/pkg/BUDGET-2022-APP/pdf/BUDGET-2022-APP.pdf</v>
      </c>
      <c r="T2818" s="7" t="str">
        <f>IFERROR(""&amp;INDEX('Bill Report Reference'!$H$2:$H$72,MATCH(INDEX(Account!$J$2:$J$131,MATCH($B2818,Account!$A$2:$A$131,0))&amp;"-"&amp;$C2818&amp;"-"&amp;$D2818,'Bill Report Reference'!$I$2:$I$72,0)),"")</f>
        <v>N/A</v>
      </c>
      <c r="U2818" s="7" t="inlineStr"/>
      <c r="V2818" s="7" t="inlineStr"/>
    </row>
    <row r="2819">
      <c r="A2819" s="7" t="inlineStr">
        <is>
          <t>OBS-LHHS-1948</t>
        </is>
      </c>
      <c r="B2819" s="7" t="inlineStr">
        <is>
          <t>ACC-HHS-CDC-CHRONIC-DISEASE</t>
        </is>
      </c>
      <c r="C2819" s="7" t="n">
        <v>2022</v>
      </c>
      <c r="D2819" s="7" t="inlineStr">
        <is>
          <t>President's Budget</t>
        </is>
      </c>
      <c r="E2819" s="7" t="inlineStr">
        <is>
          <t>N/A</t>
        </is>
      </c>
      <c r="F2819" s="7" t="str">
        <f>IFERROR(""&amp;INDEX('Bill Report Reference'!$E$2:$E$72,MATCH(INDEX(Account!$J$2:$J$131,MATCH($B2819,Account!$A$2:$A$131,0))&amp;"-"&amp;$C2819&amp;"-"&amp;$D2819,'Bill Report Reference'!$I$2:$I$72,0)),"")</f>
        <v>PREX 2.8:2022/APP</v>
      </c>
      <c r="G2819" s="7" t="str">
        <f>IFERROR(""&amp;INDEX('Bill Report Reference'!$F$2:$F$72,MATCH(INDEX(Account!$J$2:$J$131,MATCH($B2819,Account!$A$2:$A$131,0))&amp;"-"&amp;$C2819&amp;"-"&amp;$D2819,'Bill Report Reference'!$I$2:$I$72,0)),"")</f>
        <v>N/A</v>
      </c>
      <c r="H2819" s="9" t="n">
        <v>1197714000</v>
      </c>
      <c r="I2819" s="7" t="inlineStr">
        <is>
          <t>budget authority</t>
        </is>
      </c>
      <c r="J2819" s="7" t="inlineStr"/>
      <c r="K2819" s="7" t="inlineStr">
        <is>
          <t>FALSE</t>
        </is>
      </c>
      <c r="L2819" s="7" t="inlineStr"/>
      <c r="M2819" s="7" t="inlineStr">
        <is>
          <t>SRC-CRPT-117HRPT96</t>
        </is>
      </c>
      <c r="N2819" s="7" t="inlineStr">
        <is>
          <t>472</t>
        </is>
      </c>
      <c r="O2819" s="7" t="inlineStr">
        <is>
          <t>Title II, Centers for Disease Control and Prevention -- printed as 'Chronic Disease Prevention and Health Promotion' [FY 2022 Request]</t>
        </is>
      </c>
      <c r="P2819" s="7" t="inlineStr">
        <is>
          <t>AI-extracted</t>
        </is>
      </c>
      <c r="Q2819" s="7" t="n">
        <v>0.5</v>
      </c>
      <c r="R2819" s="7" t="inlineStr">
        <is>
          <t>auto-validated</t>
        </is>
      </c>
      <c r="S2819" s="7" t="str">
        <f>IFERROR(""&amp;INDEX('Bill Report Reference'!$G$2:$G$72,MATCH(INDEX(Account!$J$2:$J$131,MATCH($B2819,Account!$A$2:$A$131,0))&amp;"-"&amp;$C2819&amp;"-"&amp;$D2819,'Bill Report Reference'!$I$2:$I$72,0)),"")</f>
        <v>https://www.govinfo.gov/content/pkg/BUDGET-2022-APP/pdf/BUDGET-2022-APP.pdf</v>
      </c>
      <c r="T2819" s="7" t="str">
        <f>IFERROR(""&amp;INDEX('Bill Report Reference'!$H$2:$H$72,MATCH(INDEX(Account!$J$2:$J$131,MATCH($B2819,Account!$A$2:$A$131,0))&amp;"-"&amp;$C2819&amp;"-"&amp;$D2819,'Bill Report Reference'!$I$2:$I$72,0)),"")</f>
        <v>N/A</v>
      </c>
      <c r="U2819" s="7" t="inlineStr"/>
      <c r="V2819" s="7" t="inlineStr"/>
    </row>
    <row r="2820">
      <c r="A2820" s="7" t="inlineStr">
        <is>
          <t>OBS-LHHS-1949</t>
        </is>
      </c>
      <c r="B2820" s="7" t="inlineStr">
        <is>
          <t>ACC-HHS-CDC-EEOICP</t>
        </is>
      </c>
      <c r="C2820" s="7" t="n">
        <v>2022</v>
      </c>
      <c r="D2820" s="7" t="inlineStr">
        <is>
          <t>President's Budget</t>
        </is>
      </c>
      <c r="E2820" s="7" t="inlineStr">
        <is>
          <t>N/A</t>
        </is>
      </c>
      <c r="F2820" s="7" t="str">
        <f>IFERROR(""&amp;INDEX('Bill Report Reference'!$E$2:$E$72,MATCH(INDEX(Account!$J$2:$J$131,MATCH($B2820,Account!$A$2:$A$131,0))&amp;"-"&amp;$C2820&amp;"-"&amp;$D2820,'Bill Report Reference'!$I$2:$I$72,0)),"")</f>
        <v>PREX 2.8:2022/APP</v>
      </c>
      <c r="G2820" s="7" t="str">
        <f>IFERROR(""&amp;INDEX('Bill Report Reference'!$F$2:$F$72,MATCH(INDEX(Account!$J$2:$J$131,MATCH($B2820,Account!$A$2:$A$131,0))&amp;"-"&amp;$C2820&amp;"-"&amp;$D2820,'Bill Report Reference'!$I$2:$I$72,0)),"")</f>
        <v>N/A</v>
      </c>
      <c r="H2820" s="9" t="n">
        <v>55358000</v>
      </c>
      <c r="I2820" s="7" t="inlineStr">
        <is>
          <t>budget authority</t>
        </is>
      </c>
      <c r="J2820" s="7" t="inlineStr"/>
      <c r="K2820" s="7" t="inlineStr">
        <is>
          <t>FALSE</t>
        </is>
      </c>
      <c r="L2820" s="7" t="inlineStr"/>
      <c r="M2820" s="7" t="inlineStr">
        <is>
          <t>SRC-CRPT-117HRPT96</t>
        </is>
      </c>
      <c r="N2820" s="7" t="inlineStr">
        <is>
          <t>473</t>
        </is>
      </c>
      <c r="O2820" s="7" t="inlineStr">
        <is>
          <t>Title II, Centers for Disease Control and Prevention -- printed as 'Energy Employees Occupational Illness Compensation Program' [FY 2022 Request]</t>
        </is>
      </c>
      <c r="P2820" s="7" t="inlineStr">
        <is>
          <t>AI-extracted</t>
        </is>
      </c>
      <c r="Q2820" s="7" t="n">
        <v>0.5</v>
      </c>
      <c r="R2820" s="7" t="inlineStr">
        <is>
          <t>auto-validated</t>
        </is>
      </c>
      <c r="S2820" s="7" t="str">
        <f>IFERROR(""&amp;INDEX('Bill Report Reference'!$G$2:$G$72,MATCH(INDEX(Account!$J$2:$J$131,MATCH($B2820,Account!$A$2:$A$131,0))&amp;"-"&amp;$C2820&amp;"-"&amp;$D2820,'Bill Report Reference'!$I$2:$I$72,0)),"")</f>
        <v>https://www.govinfo.gov/content/pkg/BUDGET-2022-APP/pdf/BUDGET-2022-APP.pdf</v>
      </c>
      <c r="T2820" s="7" t="str">
        <f>IFERROR(""&amp;INDEX('Bill Report Reference'!$H$2:$H$72,MATCH(INDEX(Account!$J$2:$J$131,MATCH($B2820,Account!$A$2:$A$131,0))&amp;"-"&amp;$C2820&amp;"-"&amp;$D2820,'Bill Report Reference'!$I$2:$I$72,0)),"")</f>
        <v>N/A</v>
      </c>
      <c r="U2820" s="7" t="inlineStr"/>
      <c r="V2820" s="7" t="inlineStr"/>
    </row>
    <row r="2821">
      <c r="A2821" s="7" t="inlineStr">
        <is>
          <t>OBS-LHHS-1950</t>
        </is>
      </c>
      <c r="B2821" s="7" t="inlineStr">
        <is>
          <t>ACC-HHS-CDC-EMERGING-ZOONOTIC</t>
        </is>
      </c>
      <c r="C2821" s="7" t="n">
        <v>2022</v>
      </c>
      <c r="D2821" s="7" t="inlineStr">
        <is>
          <t>President's Budget</t>
        </is>
      </c>
      <c r="E2821" s="7" t="inlineStr">
        <is>
          <t>N/A</t>
        </is>
      </c>
      <c r="F2821" s="7" t="str">
        <f>IFERROR(""&amp;INDEX('Bill Report Reference'!$E$2:$E$72,MATCH(INDEX(Account!$J$2:$J$131,MATCH($B2821,Account!$A$2:$A$131,0))&amp;"-"&amp;$C2821&amp;"-"&amp;$D2821,'Bill Report Reference'!$I$2:$I$72,0)),"")</f>
        <v>PREX 2.8:2022/APP</v>
      </c>
      <c r="G2821" s="7" t="str">
        <f>IFERROR(""&amp;INDEX('Bill Report Reference'!$F$2:$F$72,MATCH(INDEX(Account!$J$2:$J$131,MATCH($B2821,Account!$A$2:$A$131,0))&amp;"-"&amp;$C2821&amp;"-"&amp;$D2821,'Bill Report Reference'!$I$2:$I$72,0)),"")</f>
        <v>N/A</v>
      </c>
      <c r="H2821" s="9" t="n">
        <v>626272000</v>
      </c>
      <c r="I2821" s="7" t="inlineStr">
        <is>
          <t>budget authority</t>
        </is>
      </c>
      <c r="J2821" s="7" t="inlineStr"/>
      <c r="K2821" s="7" t="inlineStr">
        <is>
          <t>FALSE</t>
        </is>
      </c>
      <c r="L2821" s="7" t="inlineStr"/>
      <c r="M2821" s="7" t="inlineStr">
        <is>
          <t>SRC-CRPT-117HRPT96</t>
        </is>
      </c>
      <c r="N2821" s="7" t="inlineStr">
        <is>
          <t>472</t>
        </is>
      </c>
      <c r="O2821" s="7" t="inlineStr">
        <is>
          <t>Title II, Centers for Disease Control and Prevention -- printed as 'Emerging and Zoonotic Infectious Diseases' [FY 2022 Request]</t>
        </is>
      </c>
      <c r="P2821" s="7" t="inlineStr">
        <is>
          <t>AI-extracted</t>
        </is>
      </c>
      <c r="Q2821" s="7" t="n">
        <v>0.5</v>
      </c>
      <c r="R2821" s="7" t="inlineStr">
        <is>
          <t>auto-validated</t>
        </is>
      </c>
      <c r="S2821" s="7" t="str">
        <f>IFERROR(""&amp;INDEX('Bill Report Reference'!$G$2:$G$72,MATCH(INDEX(Account!$J$2:$J$131,MATCH($B2821,Account!$A$2:$A$131,0))&amp;"-"&amp;$C2821&amp;"-"&amp;$D2821,'Bill Report Reference'!$I$2:$I$72,0)),"")</f>
        <v>https://www.govinfo.gov/content/pkg/BUDGET-2022-APP/pdf/BUDGET-2022-APP.pdf</v>
      </c>
      <c r="T2821" s="7" t="str">
        <f>IFERROR(""&amp;INDEX('Bill Report Reference'!$H$2:$H$72,MATCH(INDEX(Account!$J$2:$J$131,MATCH($B2821,Account!$A$2:$A$131,0))&amp;"-"&amp;$C2821&amp;"-"&amp;$D2821,'Bill Report Reference'!$I$2:$I$72,0)),"")</f>
        <v>N/A</v>
      </c>
      <c r="U2821" s="7" t="inlineStr"/>
      <c r="V2821" s="7" t="inlineStr"/>
    </row>
    <row r="2822">
      <c r="A2822" s="7" t="inlineStr">
        <is>
          <t>OBS-LHHS-1951</t>
        </is>
      </c>
      <c r="B2822" s="7" t="inlineStr">
        <is>
          <t>ACC-HHS-CDC-ENVIRONMENTAL-HEALTH</t>
        </is>
      </c>
      <c r="C2822" s="7" t="n">
        <v>2022</v>
      </c>
      <c r="D2822" s="7" t="inlineStr">
        <is>
          <t>President's Budget</t>
        </is>
      </c>
      <c r="E2822" s="7" t="inlineStr">
        <is>
          <t>N/A</t>
        </is>
      </c>
      <c r="F2822" s="7" t="str">
        <f>IFERROR(""&amp;INDEX('Bill Report Reference'!$E$2:$E$72,MATCH(INDEX(Account!$J$2:$J$131,MATCH($B2822,Account!$A$2:$A$131,0))&amp;"-"&amp;$C2822&amp;"-"&amp;$D2822,'Bill Report Reference'!$I$2:$I$72,0)),"")</f>
        <v>PREX 2.8:2022/APP</v>
      </c>
      <c r="G2822" s="7" t="str">
        <f>IFERROR(""&amp;INDEX('Bill Report Reference'!$F$2:$F$72,MATCH(INDEX(Account!$J$2:$J$131,MATCH($B2822,Account!$A$2:$A$131,0))&amp;"-"&amp;$C2822&amp;"-"&amp;$D2822,'Bill Report Reference'!$I$2:$I$72,0)),"")</f>
        <v>N/A</v>
      </c>
      <c r="H2822" s="9" t="n">
        <v>308850000</v>
      </c>
      <c r="I2822" s="7" t="inlineStr">
        <is>
          <t>budget authority</t>
        </is>
      </c>
      <c r="J2822" s="7" t="inlineStr"/>
      <c r="K2822" s="7" t="inlineStr">
        <is>
          <t>FALSE</t>
        </is>
      </c>
      <c r="L2822" s="7" t="inlineStr"/>
      <c r="M2822" s="7" t="inlineStr">
        <is>
          <t>SRC-CRPT-117HRPT96</t>
        </is>
      </c>
      <c r="N2822" s="7" t="inlineStr">
        <is>
          <t>473</t>
        </is>
      </c>
      <c r="O2822" s="7" t="inlineStr">
        <is>
          <t>Title II, Centers for Disease Control and Prevention -- printed as 'Environmental Health' [FY 2022 Request]</t>
        </is>
      </c>
      <c r="P2822" s="7" t="inlineStr">
        <is>
          <t>AI-extracted</t>
        </is>
      </c>
      <c r="Q2822" s="7" t="n">
        <v>0.5</v>
      </c>
      <c r="R2822" s="7" t="inlineStr">
        <is>
          <t>auto-validated</t>
        </is>
      </c>
      <c r="S2822" s="7" t="str">
        <f>IFERROR(""&amp;INDEX('Bill Report Reference'!$G$2:$G$72,MATCH(INDEX(Account!$J$2:$J$131,MATCH($B2822,Account!$A$2:$A$131,0))&amp;"-"&amp;$C2822&amp;"-"&amp;$D2822,'Bill Report Reference'!$I$2:$I$72,0)),"")</f>
        <v>https://www.govinfo.gov/content/pkg/BUDGET-2022-APP/pdf/BUDGET-2022-APP.pdf</v>
      </c>
      <c r="T2822" s="7" t="str">
        <f>IFERROR(""&amp;INDEX('Bill Report Reference'!$H$2:$H$72,MATCH(INDEX(Account!$J$2:$J$131,MATCH($B2822,Account!$A$2:$A$131,0))&amp;"-"&amp;$C2822&amp;"-"&amp;$D2822,'Bill Report Reference'!$I$2:$I$72,0)),"")</f>
        <v>N/A</v>
      </c>
      <c r="U2822" s="7" t="inlineStr"/>
      <c r="V2822" s="7" t="inlineStr"/>
    </row>
    <row r="2823">
      <c r="A2823" s="7" t="inlineStr">
        <is>
          <t>OBS-LHHS-1952</t>
        </is>
      </c>
      <c r="B2823" s="7" t="inlineStr">
        <is>
          <t>ACC-HHS-CDC-GLOBAL-HEALTH</t>
        </is>
      </c>
      <c r="C2823" s="7" t="n">
        <v>2022</v>
      </c>
      <c r="D2823" s="7" t="inlineStr">
        <is>
          <t>President's Budget</t>
        </is>
      </c>
      <c r="E2823" s="7" t="inlineStr">
        <is>
          <t>N/A</t>
        </is>
      </c>
      <c r="F2823" s="7" t="str">
        <f>IFERROR(""&amp;INDEX('Bill Report Reference'!$E$2:$E$72,MATCH(INDEX(Account!$J$2:$J$131,MATCH($B2823,Account!$A$2:$A$131,0))&amp;"-"&amp;$C2823&amp;"-"&amp;$D2823,'Bill Report Reference'!$I$2:$I$72,0)),"")</f>
        <v>PREX 2.8:2022/APP</v>
      </c>
      <c r="G2823" s="7" t="str">
        <f>IFERROR(""&amp;INDEX('Bill Report Reference'!$F$2:$F$72,MATCH(INDEX(Account!$J$2:$J$131,MATCH($B2823,Account!$A$2:$A$131,0))&amp;"-"&amp;$C2823&amp;"-"&amp;$D2823,'Bill Report Reference'!$I$2:$I$72,0)),"")</f>
        <v>N/A</v>
      </c>
      <c r="H2823" s="9" t="n">
        <v>697843000</v>
      </c>
      <c r="I2823" s="7" t="inlineStr">
        <is>
          <t>budget authority</t>
        </is>
      </c>
      <c r="J2823" s="7" t="inlineStr"/>
      <c r="K2823" s="7" t="inlineStr">
        <is>
          <t>FALSE</t>
        </is>
      </c>
      <c r="L2823" s="7" t="inlineStr"/>
      <c r="M2823" s="7" t="inlineStr">
        <is>
          <t>SRC-CRPT-117HRPT96</t>
        </is>
      </c>
      <c r="N2823" s="7" t="inlineStr">
        <is>
          <t>473</t>
        </is>
      </c>
      <c r="O2823" s="7" t="inlineStr">
        <is>
          <t>Title II, Centers for Disease Control and Prevention -- printed as 'Global Health' [FY 2022 Request]</t>
        </is>
      </c>
      <c r="P2823" s="7" t="inlineStr">
        <is>
          <t>AI-extracted</t>
        </is>
      </c>
      <c r="Q2823" s="7" t="n">
        <v>0.5</v>
      </c>
      <c r="R2823" s="7" t="inlineStr">
        <is>
          <t>auto-validated</t>
        </is>
      </c>
      <c r="S2823" s="7" t="str">
        <f>IFERROR(""&amp;INDEX('Bill Report Reference'!$G$2:$G$72,MATCH(INDEX(Account!$J$2:$J$131,MATCH($B2823,Account!$A$2:$A$131,0))&amp;"-"&amp;$C2823&amp;"-"&amp;$D2823,'Bill Report Reference'!$I$2:$I$72,0)),"")</f>
        <v>https://www.govinfo.gov/content/pkg/BUDGET-2022-APP/pdf/BUDGET-2022-APP.pdf</v>
      </c>
      <c r="T2823" s="7" t="str">
        <f>IFERROR(""&amp;INDEX('Bill Report Reference'!$H$2:$H$72,MATCH(INDEX(Account!$J$2:$J$131,MATCH($B2823,Account!$A$2:$A$131,0))&amp;"-"&amp;$C2823&amp;"-"&amp;$D2823,'Bill Report Reference'!$I$2:$I$72,0)),"")</f>
        <v>N/A</v>
      </c>
      <c r="U2823" s="7" t="inlineStr"/>
      <c r="V2823" s="7" t="inlineStr"/>
    </row>
    <row r="2824">
      <c r="A2824" s="7" t="inlineStr">
        <is>
          <t>OBS-LHHS-1953</t>
        </is>
      </c>
      <c r="B2824" s="7" t="inlineStr">
        <is>
          <t>ACC-HHS-CDC-HIV-HEPATITIS-STD-TB</t>
        </is>
      </c>
      <c r="C2824" s="7" t="n">
        <v>2022</v>
      </c>
      <c r="D2824" s="7" t="inlineStr">
        <is>
          <t>President's Budget</t>
        </is>
      </c>
      <c r="E2824" s="7" t="inlineStr">
        <is>
          <t>N/A</t>
        </is>
      </c>
      <c r="F2824" s="7" t="str">
        <f>IFERROR(""&amp;INDEX('Bill Report Reference'!$E$2:$E$72,MATCH(INDEX(Account!$J$2:$J$131,MATCH($B2824,Account!$A$2:$A$131,0))&amp;"-"&amp;$C2824&amp;"-"&amp;$D2824,'Bill Report Reference'!$I$2:$I$72,0)),"")</f>
        <v>PREX 2.8:2022/APP</v>
      </c>
      <c r="G2824" s="7" t="str">
        <f>IFERROR(""&amp;INDEX('Bill Report Reference'!$F$2:$F$72,MATCH(INDEX(Account!$J$2:$J$131,MATCH($B2824,Account!$A$2:$A$131,0))&amp;"-"&amp;$C2824&amp;"-"&amp;$D2824,'Bill Report Reference'!$I$2:$I$72,0)),"")</f>
        <v>N/A</v>
      </c>
      <c r="H2824" s="9" t="n">
        <v>1420556000</v>
      </c>
      <c r="I2824" s="7" t="inlineStr">
        <is>
          <t>budget authority</t>
        </is>
      </c>
      <c r="J2824" s="7" t="inlineStr"/>
      <c r="K2824" s="7" t="inlineStr">
        <is>
          <t>FALSE</t>
        </is>
      </c>
      <c r="L2824" s="7" t="inlineStr"/>
      <c r="M2824" s="7" t="inlineStr">
        <is>
          <t>SRC-CRPT-117HRPT96</t>
        </is>
      </c>
      <c r="N2824" s="7" t="inlineStr">
        <is>
          <t>472</t>
        </is>
      </c>
      <c r="O2824" s="7" t="inlineStr">
        <is>
          <t>Title II, Centers for Disease Control and Prevention -- printed as 'HIV/AIDS, Viral Hepatitis, Sexually Transmitted Diseases, and Tuberculosis Prevention' [FY 2022 Request]</t>
        </is>
      </c>
      <c r="P2824" s="7" t="inlineStr">
        <is>
          <t>AI-extracted</t>
        </is>
      </c>
      <c r="Q2824" s="7" t="n">
        <v>0.5</v>
      </c>
      <c r="R2824" s="7" t="inlineStr">
        <is>
          <t>auto-validated</t>
        </is>
      </c>
      <c r="S2824" s="7" t="str">
        <f>IFERROR(""&amp;INDEX('Bill Report Reference'!$G$2:$G$72,MATCH(INDEX(Account!$J$2:$J$131,MATCH($B2824,Account!$A$2:$A$131,0))&amp;"-"&amp;$C2824&amp;"-"&amp;$D2824,'Bill Report Reference'!$I$2:$I$72,0)),"")</f>
        <v>https://www.govinfo.gov/content/pkg/BUDGET-2022-APP/pdf/BUDGET-2022-APP.pdf</v>
      </c>
      <c r="T2824" s="7" t="str">
        <f>IFERROR(""&amp;INDEX('Bill Report Reference'!$H$2:$H$72,MATCH(INDEX(Account!$J$2:$J$131,MATCH($B2824,Account!$A$2:$A$131,0))&amp;"-"&amp;$C2824&amp;"-"&amp;$D2824,'Bill Report Reference'!$I$2:$I$72,0)),"")</f>
        <v>N/A</v>
      </c>
      <c r="U2824" s="7" t="inlineStr"/>
      <c r="V2824" s="7" t="inlineStr"/>
    </row>
    <row r="2825">
      <c r="A2825" s="7" t="inlineStr">
        <is>
          <t>OBS-LHHS-1954</t>
        </is>
      </c>
      <c r="B2825" s="7" t="inlineStr">
        <is>
          <t>ACC-HHS-CDC-IMMUNIZATION</t>
        </is>
      </c>
      <c r="C2825" s="7" t="n">
        <v>2022</v>
      </c>
      <c r="D2825" s="7" t="inlineStr">
        <is>
          <t>President's Budget</t>
        </is>
      </c>
      <c r="E2825" s="7" t="inlineStr">
        <is>
          <t>N/A</t>
        </is>
      </c>
      <c r="F2825" s="7" t="str">
        <f>IFERROR(""&amp;INDEX('Bill Report Reference'!$E$2:$E$72,MATCH(INDEX(Account!$J$2:$J$131,MATCH($B2825,Account!$A$2:$A$131,0))&amp;"-"&amp;$C2825&amp;"-"&amp;$D2825,'Bill Report Reference'!$I$2:$I$72,0)),"")</f>
        <v>PREX 2.8:2022/APP</v>
      </c>
      <c r="G2825" s="7" t="str">
        <f>IFERROR(""&amp;INDEX('Bill Report Reference'!$F$2:$F$72,MATCH(INDEX(Account!$J$2:$J$131,MATCH($B2825,Account!$A$2:$A$131,0))&amp;"-"&amp;$C2825&amp;"-"&amp;$D2825,'Bill Report Reference'!$I$2:$I$72,0)),"")</f>
        <v>N/A</v>
      </c>
      <c r="H2825" s="9" t="n">
        <v>526580000</v>
      </c>
      <c r="I2825" s="7" t="inlineStr">
        <is>
          <t>budget authority</t>
        </is>
      </c>
      <c r="J2825" s="7" t="inlineStr"/>
      <c r="K2825" s="7" t="inlineStr">
        <is>
          <t>FALSE</t>
        </is>
      </c>
      <c r="L2825" s="7" t="inlineStr"/>
      <c r="M2825" s="7" t="inlineStr">
        <is>
          <t>SRC-CRPT-117HRPT96</t>
        </is>
      </c>
      <c r="N2825" s="7" t="inlineStr">
        <is>
          <t>472</t>
        </is>
      </c>
      <c r="O2825" s="7" t="inlineStr">
        <is>
          <t>Title II, Centers for Disease Control and Prevention -- printed as 'Immunization and Respiratory Diseases' [FY 2022 Request]</t>
        </is>
      </c>
      <c r="P2825" s="7" t="inlineStr">
        <is>
          <t>AI-extracted</t>
        </is>
      </c>
      <c r="Q2825" s="7" t="n">
        <v>0.5</v>
      </c>
      <c r="R2825" s="7" t="inlineStr">
        <is>
          <t>auto-validated</t>
        </is>
      </c>
      <c r="S2825" s="7" t="str">
        <f>IFERROR(""&amp;INDEX('Bill Report Reference'!$G$2:$G$72,MATCH(INDEX(Account!$J$2:$J$131,MATCH($B2825,Account!$A$2:$A$131,0))&amp;"-"&amp;$C2825&amp;"-"&amp;$D2825,'Bill Report Reference'!$I$2:$I$72,0)),"")</f>
        <v>https://www.govinfo.gov/content/pkg/BUDGET-2022-APP/pdf/BUDGET-2022-APP.pdf</v>
      </c>
      <c r="T2825" s="7" t="str">
        <f>IFERROR(""&amp;INDEX('Bill Report Reference'!$H$2:$H$72,MATCH(INDEX(Account!$J$2:$J$131,MATCH($B2825,Account!$A$2:$A$131,0))&amp;"-"&amp;$C2825&amp;"-"&amp;$D2825,'Bill Report Reference'!$I$2:$I$72,0)),"")</f>
        <v>N/A</v>
      </c>
      <c r="U2825" s="7" t="inlineStr"/>
      <c r="V2825" s="7" t="inlineStr"/>
    </row>
    <row r="2826">
      <c r="A2826" s="7" t="inlineStr">
        <is>
          <t>OBS-LHHS-1955</t>
        </is>
      </c>
      <c r="B2826" s="7" t="inlineStr">
        <is>
          <t>ACC-HHS-CDC-INJURY-PREVENTION</t>
        </is>
      </c>
      <c r="C2826" s="7" t="n">
        <v>2022</v>
      </c>
      <c r="D2826" s="7" t="inlineStr">
        <is>
          <t>President's Budget</t>
        </is>
      </c>
      <c r="E2826" s="7" t="inlineStr">
        <is>
          <t>N/A</t>
        </is>
      </c>
      <c r="F2826" s="7" t="str">
        <f>IFERROR(""&amp;INDEX('Bill Report Reference'!$E$2:$E$72,MATCH(INDEX(Account!$J$2:$J$131,MATCH($B2826,Account!$A$2:$A$131,0))&amp;"-"&amp;$C2826&amp;"-"&amp;$D2826,'Bill Report Reference'!$I$2:$I$72,0)),"")</f>
        <v>PREX 2.8:2022/APP</v>
      </c>
      <c r="G2826" s="7" t="str">
        <f>IFERROR(""&amp;INDEX('Bill Report Reference'!$F$2:$F$72,MATCH(INDEX(Account!$J$2:$J$131,MATCH($B2826,Account!$A$2:$A$131,0))&amp;"-"&amp;$C2826&amp;"-"&amp;$D2826,'Bill Report Reference'!$I$2:$I$72,0)),"")</f>
        <v>N/A</v>
      </c>
      <c r="H2826" s="9" t="n">
        <v>1103169000</v>
      </c>
      <c r="I2826" s="7" t="inlineStr">
        <is>
          <t>budget authority</t>
        </is>
      </c>
      <c r="J2826" s="7" t="inlineStr"/>
      <c r="K2826" s="7" t="inlineStr">
        <is>
          <t>FALSE</t>
        </is>
      </c>
      <c r="L2826" s="7" t="inlineStr"/>
      <c r="M2826" s="7" t="inlineStr">
        <is>
          <t>SRC-CRPT-117HRPT96</t>
        </is>
      </c>
      <c r="N2826" s="7" t="inlineStr">
        <is>
          <t>473</t>
        </is>
      </c>
      <c r="O2826" s="7" t="inlineStr">
        <is>
          <t>Title II, Centers for Disease Control and Prevention -- printed as 'Injury Prevention and Control' [FY 2022 Request]</t>
        </is>
      </c>
      <c r="P2826" s="7" t="inlineStr">
        <is>
          <t>AI-extracted</t>
        </is>
      </c>
      <c r="Q2826" s="7" t="n">
        <v>0.5</v>
      </c>
      <c r="R2826" s="7" t="inlineStr">
        <is>
          <t>auto-validated</t>
        </is>
      </c>
      <c r="S2826" s="7" t="str">
        <f>IFERROR(""&amp;INDEX('Bill Report Reference'!$G$2:$G$72,MATCH(INDEX(Account!$J$2:$J$131,MATCH($B2826,Account!$A$2:$A$131,0))&amp;"-"&amp;$C2826&amp;"-"&amp;$D2826,'Bill Report Reference'!$I$2:$I$72,0)),"")</f>
        <v>https://www.govinfo.gov/content/pkg/BUDGET-2022-APP/pdf/BUDGET-2022-APP.pdf</v>
      </c>
      <c r="T2826" s="7" t="str">
        <f>IFERROR(""&amp;INDEX('Bill Report Reference'!$H$2:$H$72,MATCH(INDEX(Account!$J$2:$J$131,MATCH($B2826,Account!$A$2:$A$131,0))&amp;"-"&amp;$C2826&amp;"-"&amp;$D2826,'Bill Report Reference'!$I$2:$I$72,0)),"")</f>
        <v>N/A</v>
      </c>
      <c r="U2826" s="7" t="inlineStr"/>
      <c r="V2826" s="7" t="inlineStr"/>
    </row>
    <row r="2827">
      <c r="A2827" s="7" t="inlineStr">
        <is>
          <t>OBS-LHHS-1956</t>
        </is>
      </c>
      <c r="B2827" s="7" t="inlineStr">
        <is>
          <t>ACC-HHS-CDC-NIOSH</t>
        </is>
      </c>
      <c r="C2827" s="7" t="n">
        <v>2022</v>
      </c>
      <c r="D2827" s="7" t="inlineStr">
        <is>
          <t>President's Budget</t>
        </is>
      </c>
      <c r="E2827" s="7" t="inlineStr">
        <is>
          <t>N/A</t>
        </is>
      </c>
      <c r="F2827" s="7" t="str">
        <f>IFERROR(""&amp;INDEX('Bill Report Reference'!$E$2:$E$72,MATCH(INDEX(Account!$J$2:$J$131,MATCH($B2827,Account!$A$2:$A$131,0))&amp;"-"&amp;$C2827&amp;"-"&amp;$D2827,'Bill Report Reference'!$I$2:$I$72,0)),"")</f>
        <v>PREX 2.8:2022/APP</v>
      </c>
      <c r="G2827" s="7" t="str">
        <f>IFERROR(""&amp;INDEX('Bill Report Reference'!$F$2:$F$72,MATCH(INDEX(Account!$J$2:$J$131,MATCH($B2827,Account!$A$2:$A$131,0))&amp;"-"&amp;$C2827&amp;"-"&amp;$D2827,'Bill Report Reference'!$I$2:$I$72,0)),"")</f>
        <v>N/A</v>
      </c>
      <c r="H2827" s="9" t="n">
        <v>345300000</v>
      </c>
      <c r="I2827" s="7" t="inlineStr">
        <is>
          <t>budget authority</t>
        </is>
      </c>
      <c r="J2827" s="7" t="inlineStr"/>
      <c r="K2827" s="7" t="inlineStr">
        <is>
          <t>FALSE</t>
        </is>
      </c>
      <c r="L2827" s="7" t="inlineStr"/>
      <c r="M2827" s="7" t="inlineStr">
        <is>
          <t>SRC-CRPT-117HRPT96</t>
        </is>
      </c>
      <c r="N2827" s="7" t="inlineStr">
        <is>
          <t>473</t>
        </is>
      </c>
      <c r="O2827" s="7" t="inlineStr">
        <is>
          <t>Title II, Centers for Disease Control and Prevention -- printed as 'National Institute for Occupational Safety and Health.' [FY 2022 Request]</t>
        </is>
      </c>
      <c r="P2827" s="7" t="inlineStr">
        <is>
          <t>AI-extracted</t>
        </is>
      </c>
      <c r="Q2827" s="7" t="n">
        <v>0.5</v>
      </c>
      <c r="R2827" s="7" t="inlineStr">
        <is>
          <t>auto-validated</t>
        </is>
      </c>
      <c r="S2827" s="7" t="str">
        <f>IFERROR(""&amp;INDEX('Bill Report Reference'!$G$2:$G$72,MATCH(INDEX(Account!$J$2:$J$131,MATCH($B2827,Account!$A$2:$A$131,0))&amp;"-"&amp;$C2827&amp;"-"&amp;$D2827,'Bill Report Reference'!$I$2:$I$72,0)),"")</f>
        <v>https://www.govinfo.gov/content/pkg/BUDGET-2022-APP/pdf/BUDGET-2022-APP.pdf</v>
      </c>
      <c r="T2827" s="7" t="str">
        <f>IFERROR(""&amp;INDEX('Bill Report Reference'!$H$2:$H$72,MATCH(INDEX(Account!$J$2:$J$131,MATCH($B2827,Account!$A$2:$A$131,0))&amp;"-"&amp;$C2827&amp;"-"&amp;$D2827,'Bill Report Reference'!$I$2:$I$72,0)),"")</f>
        <v>N/A</v>
      </c>
      <c r="U2827" s="7" t="inlineStr"/>
      <c r="V2827" s="7" t="inlineStr"/>
    </row>
    <row r="2828">
      <c r="A2828" s="7" t="inlineStr">
        <is>
          <t>OBS-LHHS-1957</t>
        </is>
      </c>
      <c r="B2828" s="7" t="inlineStr">
        <is>
          <t>ACC-HHS-CDC-PREPAREDNESS</t>
        </is>
      </c>
      <c r="C2828" s="7" t="n">
        <v>2022</v>
      </c>
      <c r="D2828" s="7" t="inlineStr">
        <is>
          <t>President's Budget</t>
        </is>
      </c>
      <c r="E2828" s="7" t="inlineStr">
        <is>
          <t>N/A</t>
        </is>
      </c>
      <c r="F2828" s="7" t="str">
        <f>IFERROR(""&amp;INDEX('Bill Report Reference'!$E$2:$E$72,MATCH(INDEX(Account!$J$2:$J$131,MATCH($B2828,Account!$A$2:$A$131,0))&amp;"-"&amp;$C2828&amp;"-"&amp;$D2828,'Bill Report Reference'!$I$2:$I$72,0)),"")</f>
        <v>PREX 2.8:2022/APP</v>
      </c>
      <c r="G2828" s="7" t="str">
        <f>IFERROR(""&amp;INDEX('Bill Report Reference'!$F$2:$F$72,MATCH(INDEX(Account!$J$2:$J$131,MATCH($B2828,Account!$A$2:$A$131,0))&amp;"-"&amp;$C2828&amp;"-"&amp;$D2828,'Bill Report Reference'!$I$2:$I$72,0)),"")</f>
        <v>N/A</v>
      </c>
      <c r="H2828" s="9" t="n">
        <v>842200000</v>
      </c>
      <c r="I2828" s="7" t="inlineStr">
        <is>
          <t>budget authority</t>
        </is>
      </c>
      <c r="J2828" s="7" t="inlineStr"/>
      <c r="K2828" s="7" t="inlineStr">
        <is>
          <t>FALSE</t>
        </is>
      </c>
      <c r="L2828" s="7" t="inlineStr"/>
      <c r="M2828" s="7" t="inlineStr">
        <is>
          <t>SRC-CRPT-117HRPT96</t>
        </is>
      </c>
      <c r="N2828" s="7" t="inlineStr">
        <is>
          <t>473</t>
        </is>
      </c>
      <c r="O2828" s="7" t="inlineStr">
        <is>
          <t>Title II, Centers for Disease Control and Prevention -- printed as 'Public Health Preparedness and Response' [FY 2022 Request]</t>
        </is>
      </c>
      <c r="P2828" s="7" t="inlineStr">
        <is>
          <t>AI-extracted</t>
        </is>
      </c>
      <c r="Q2828" s="7" t="n">
        <v>0.5</v>
      </c>
      <c r="R2828" s="7" t="inlineStr">
        <is>
          <t>auto-validated</t>
        </is>
      </c>
      <c r="S2828" s="7" t="str">
        <f>IFERROR(""&amp;INDEX('Bill Report Reference'!$G$2:$G$72,MATCH(INDEX(Account!$J$2:$J$131,MATCH($B2828,Account!$A$2:$A$131,0))&amp;"-"&amp;$C2828&amp;"-"&amp;$D2828,'Bill Report Reference'!$I$2:$I$72,0)),"")</f>
        <v>https://www.govinfo.gov/content/pkg/BUDGET-2022-APP/pdf/BUDGET-2022-APP.pdf</v>
      </c>
      <c r="T2828" s="7" t="str">
        <f>IFERROR(""&amp;INDEX('Bill Report Reference'!$H$2:$H$72,MATCH(INDEX(Account!$J$2:$J$131,MATCH($B2828,Account!$A$2:$A$131,0))&amp;"-"&amp;$C2828&amp;"-"&amp;$D2828,'Bill Report Reference'!$I$2:$I$72,0)),"")</f>
        <v>N/A</v>
      </c>
      <c r="U2828" s="7" t="inlineStr"/>
      <c r="V2828" s="7" t="inlineStr"/>
    </row>
    <row r="2829">
      <c r="A2829" s="7" t="inlineStr">
        <is>
          <t>OBS-LHHS-1958</t>
        </is>
      </c>
      <c r="B2829" s="7" t="inlineStr">
        <is>
          <t>ACC-HHS-CDC-PROGRAM-SUPPORT</t>
        </is>
      </c>
      <c r="C2829" s="7" t="n">
        <v>2022</v>
      </c>
      <c r="D2829" s="7" t="inlineStr">
        <is>
          <t>President's Budget</t>
        </is>
      </c>
      <c r="E2829" s="7" t="inlineStr">
        <is>
          <t>N/A</t>
        </is>
      </c>
      <c r="F2829" s="7" t="str">
        <f>IFERROR(""&amp;INDEX('Bill Report Reference'!$E$2:$E$72,MATCH(INDEX(Account!$J$2:$J$131,MATCH($B2829,Account!$A$2:$A$131,0))&amp;"-"&amp;$C2829&amp;"-"&amp;$D2829,'Bill Report Reference'!$I$2:$I$72,0)),"")</f>
        <v>PREX 2.8:2022/APP</v>
      </c>
      <c r="G2829" s="7" t="str">
        <f>IFERROR(""&amp;INDEX('Bill Report Reference'!$F$2:$F$72,MATCH(INDEX(Account!$J$2:$J$131,MATCH($B2829,Account!$A$2:$A$131,0))&amp;"-"&amp;$C2829&amp;"-"&amp;$D2829,'Bill Report Reference'!$I$2:$I$72,0)),"")</f>
        <v>N/A</v>
      </c>
      <c r="H2829" s="9" t="n">
        <v>548570000</v>
      </c>
      <c r="I2829" s="7" t="inlineStr">
        <is>
          <t>budget authority</t>
        </is>
      </c>
      <c r="J2829" s="7" t="inlineStr"/>
      <c r="K2829" s="7" t="inlineStr">
        <is>
          <t>FALSE</t>
        </is>
      </c>
      <c r="L2829" s="7" t="inlineStr"/>
      <c r="M2829" s="7" t="inlineStr">
        <is>
          <t>SRC-CRPT-117HRPT96</t>
        </is>
      </c>
      <c r="N2829" s="7" t="inlineStr">
        <is>
          <t>474</t>
        </is>
      </c>
      <c r="O2829"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400,000 (p.474) = 548,570 (thousands); the later tables print 'CDC-Wide Activities' subtotals as exactly this sum (a Prevention and Public Health Fund transfer is a memo, not in it)</t>
        </is>
      </c>
      <c r="P2829" s="7" t="inlineStr">
        <is>
          <t>derived</t>
        </is>
      </c>
      <c r="Q2829" s="7" t="n">
        <v>0.95</v>
      </c>
      <c r="R2829" s="7" t="inlineStr">
        <is>
          <t>auto-validated</t>
        </is>
      </c>
      <c r="S2829" s="7" t="str">
        <f>IFERROR(""&amp;INDEX('Bill Report Reference'!$G$2:$G$72,MATCH(INDEX(Account!$J$2:$J$131,MATCH($B2829,Account!$A$2:$A$131,0))&amp;"-"&amp;$C2829&amp;"-"&amp;$D2829,'Bill Report Reference'!$I$2:$I$72,0)),"")</f>
        <v>https://www.govinfo.gov/content/pkg/BUDGET-2022-APP/pdf/BUDGET-2022-APP.pdf</v>
      </c>
      <c r="T2829" s="7" t="str">
        <f>IFERROR(""&amp;INDEX('Bill Report Reference'!$H$2:$H$72,MATCH(INDEX(Account!$J$2:$J$131,MATCH($B2829,Account!$A$2:$A$131,0))&amp;"-"&amp;$C2829&amp;"-"&amp;$D2829,'Bill Report Reference'!$I$2:$I$72,0)),"")</f>
        <v>N/A</v>
      </c>
      <c r="U2829" s="7" t="inlineStr"/>
      <c r="V2829" s="7" t="inlineStr"/>
    </row>
    <row r="2830">
      <c r="A2830" s="7" t="inlineStr">
        <is>
          <t>OBS-LHHS-1959</t>
        </is>
      </c>
      <c r="B2830" s="7" t="inlineStr">
        <is>
          <t>ACC-HHS-CDC-SCIENTIFIC-SERVICES</t>
        </is>
      </c>
      <c r="C2830" s="7" t="n">
        <v>2022</v>
      </c>
      <c r="D2830" s="7" t="inlineStr">
        <is>
          <t>President's Budget</t>
        </is>
      </c>
      <c r="E2830" s="7" t="inlineStr">
        <is>
          <t>N/A</t>
        </is>
      </c>
      <c r="F2830" s="7" t="str">
        <f>IFERROR(""&amp;INDEX('Bill Report Reference'!$E$2:$E$72,MATCH(INDEX(Account!$J$2:$J$131,MATCH($B2830,Account!$A$2:$A$131,0))&amp;"-"&amp;$C2830&amp;"-"&amp;$D2830,'Bill Report Reference'!$I$2:$I$72,0)),"")</f>
        <v>PREX 2.8:2022/APP</v>
      </c>
      <c r="G2830" s="7" t="str">
        <f>IFERROR(""&amp;INDEX('Bill Report Reference'!$F$2:$F$72,MATCH(INDEX(Account!$J$2:$J$131,MATCH($B2830,Account!$A$2:$A$131,0))&amp;"-"&amp;$C2830&amp;"-"&amp;$D2830,'Bill Report Reference'!$I$2:$I$72,0)),"")</f>
        <v>N/A</v>
      </c>
      <c r="H2830" s="9" t="n">
        <v>609997000</v>
      </c>
      <c r="I2830" s="7" t="inlineStr">
        <is>
          <t>budget authority</t>
        </is>
      </c>
      <c r="J2830" s="7" t="inlineStr"/>
      <c r="K2830" s="7" t="inlineStr">
        <is>
          <t>FALSE</t>
        </is>
      </c>
      <c r="L2830" s="7" t="inlineStr"/>
      <c r="M2830" s="7" t="inlineStr">
        <is>
          <t>SRC-CRPT-117HRPT96</t>
        </is>
      </c>
      <c r="N2830" s="7" t="inlineStr">
        <is>
          <t>472</t>
        </is>
      </c>
      <c r="O2830" s="7" t="inlineStr">
        <is>
          <t>Title II, Centers for Disease Control and Prevention -- printed as 'Public Health Scientific Services' [FY 2022 Request]</t>
        </is>
      </c>
      <c r="P2830" s="7" t="inlineStr">
        <is>
          <t>AI-extracted</t>
        </is>
      </c>
      <c r="Q2830" s="7" t="n">
        <v>0.5</v>
      </c>
      <c r="R2830" s="7" t="inlineStr">
        <is>
          <t>auto-validated</t>
        </is>
      </c>
      <c r="S2830" s="7" t="str">
        <f>IFERROR(""&amp;INDEX('Bill Report Reference'!$G$2:$G$72,MATCH(INDEX(Account!$J$2:$J$131,MATCH($B2830,Account!$A$2:$A$131,0))&amp;"-"&amp;$C2830&amp;"-"&amp;$D2830,'Bill Report Reference'!$I$2:$I$72,0)),"")</f>
        <v>https://www.govinfo.gov/content/pkg/BUDGET-2022-APP/pdf/BUDGET-2022-APP.pdf</v>
      </c>
      <c r="T2830" s="7" t="str">
        <f>IFERROR(""&amp;INDEX('Bill Report Reference'!$H$2:$H$72,MATCH(INDEX(Account!$J$2:$J$131,MATCH($B2830,Account!$A$2:$A$131,0))&amp;"-"&amp;$C2830&amp;"-"&amp;$D2830,'Bill Report Reference'!$I$2:$I$72,0)),"")</f>
        <v>N/A</v>
      </c>
      <c r="U2830" s="7" t="inlineStr"/>
      <c r="V2830" s="7" t="inlineStr"/>
    </row>
    <row r="2831">
      <c r="A2831" s="7" t="inlineStr">
        <is>
          <t>OBS-LHHS-1960</t>
        </is>
      </c>
      <c r="B2831" s="7" t="inlineStr">
        <is>
          <t>ACC-HHS-CDC-TOTAL</t>
        </is>
      </c>
      <c r="C2831" s="7" t="n">
        <v>2022</v>
      </c>
      <c r="D2831" s="7" t="inlineStr">
        <is>
          <t>President's Budget</t>
        </is>
      </c>
      <c r="E2831" s="7" t="inlineStr">
        <is>
          <t>N/A</t>
        </is>
      </c>
      <c r="F2831" s="7" t="str">
        <f>IFERROR(""&amp;INDEX('Bill Report Reference'!$E$2:$E$72,MATCH(INDEX(Account!$J$2:$J$131,MATCH($B2831,Account!$A$2:$A$131,0))&amp;"-"&amp;$C2831&amp;"-"&amp;$D2831,'Bill Report Reference'!$I$2:$I$72,0)),"")</f>
        <v>PREX 2.8:2022/APP</v>
      </c>
      <c r="G2831" s="7" t="str">
        <f>IFERROR(""&amp;INDEX('Bill Report Reference'!$F$2:$F$72,MATCH(INDEX(Account!$J$2:$J$131,MATCH($B2831,Account!$A$2:$A$131,0))&amp;"-"&amp;$C2831&amp;"-"&amp;$D2831,'Bill Report Reference'!$I$2:$I$72,0)),"")</f>
        <v>N/A</v>
      </c>
      <c r="H2831" s="9" t="n">
        <v>8510219000</v>
      </c>
      <c r="I2831" s="7" t="inlineStr">
        <is>
          <t>budget authority</t>
        </is>
      </c>
      <c r="J2831" s="7" t="inlineStr"/>
      <c r="K2831" s="7" t="inlineStr">
        <is>
          <t>FALSE</t>
        </is>
      </c>
      <c r="L2831" s="7" t="inlineStr"/>
      <c r="M2831" s="7" t="inlineStr">
        <is>
          <t>SRC-CRPT-117HRPT96</t>
        </is>
      </c>
      <c r="N2831" s="7" t="inlineStr">
        <is>
          <t>474</t>
        </is>
      </c>
      <c r="O2831" s="7" t="inlineStr">
        <is>
          <t>Title II, Centers for Disease Control and Prevention -- printed as 'Total, Centers for Disease Control and Prevention' [FY 2022 Request]</t>
        </is>
      </c>
      <c r="P2831" s="7" t="inlineStr">
        <is>
          <t>AI-extracted</t>
        </is>
      </c>
      <c r="Q2831" s="7" t="n">
        <v>0.5</v>
      </c>
      <c r="R2831" s="7" t="inlineStr">
        <is>
          <t>auto-validated</t>
        </is>
      </c>
      <c r="S2831" s="7" t="str">
        <f>IFERROR(""&amp;INDEX('Bill Report Reference'!$G$2:$G$72,MATCH(INDEX(Account!$J$2:$J$131,MATCH($B2831,Account!$A$2:$A$131,0))&amp;"-"&amp;$C2831&amp;"-"&amp;$D2831,'Bill Report Reference'!$I$2:$I$72,0)),"")</f>
        <v>https://www.govinfo.gov/content/pkg/BUDGET-2022-APP/pdf/BUDGET-2022-APP.pdf</v>
      </c>
      <c r="T2831" s="7" t="str">
        <f>IFERROR(""&amp;INDEX('Bill Report Reference'!$H$2:$H$72,MATCH(INDEX(Account!$J$2:$J$131,MATCH($B2831,Account!$A$2:$A$131,0))&amp;"-"&amp;$C2831&amp;"-"&amp;$D2831,'Bill Report Reference'!$I$2:$I$72,0)),"")</f>
        <v>N/A</v>
      </c>
      <c r="U2831" s="7" t="inlineStr"/>
      <c r="V2831" s="7" t="inlineStr"/>
    </row>
    <row r="2832">
      <c r="A2832" s="7" t="inlineStr">
        <is>
          <t>OBS-LHHS-1961</t>
        </is>
      </c>
      <c r="B2832" s="7" t="inlineStr">
        <is>
          <t>ACC-HHS-CDC-TOTAL</t>
        </is>
      </c>
      <c r="C2832" s="7" t="n">
        <v>2022</v>
      </c>
      <c r="D2832" s="7" t="inlineStr">
        <is>
          <t>President's Budget</t>
        </is>
      </c>
      <c r="E2832" s="7" t="inlineStr">
        <is>
          <t>N/A</t>
        </is>
      </c>
      <c r="F2832" s="7" t="str">
        <f>IFERROR(""&amp;INDEX('Bill Report Reference'!$E$2:$E$72,MATCH(INDEX(Account!$J$2:$J$131,MATCH($B2832,Account!$A$2:$A$131,0))&amp;"-"&amp;$C2832&amp;"-"&amp;$D2832,'Bill Report Reference'!$I$2:$I$72,0)),"")</f>
        <v>PREX 2.8:2022/APP</v>
      </c>
      <c r="G2832" s="7" t="str">
        <f>IFERROR(""&amp;INDEX('Bill Report Reference'!$F$2:$F$72,MATCH(INDEX(Account!$J$2:$J$131,MATCH($B2832,Account!$A$2:$A$131,0))&amp;"-"&amp;$C2832&amp;"-"&amp;$D2832,'Bill Report Reference'!$I$2:$I$72,0)),"")</f>
        <v>N/A</v>
      </c>
      <c r="H2832" s="9" t="n">
        <v>9552519000</v>
      </c>
      <c r="I2832" s="7" t="inlineStr">
        <is>
          <t>budget authority</t>
        </is>
      </c>
      <c r="J2832" s="7" t="inlineStr">
        <is>
          <t>program_level</t>
        </is>
      </c>
      <c r="K2832" s="7" t="inlineStr">
        <is>
          <t>FALSE</t>
        </is>
      </c>
      <c r="L2832" s="7" t="inlineStr"/>
      <c r="M2832" s="7" t="inlineStr">
        <is>
          <t>SRC-CRPT-117HRPT96</t>
        </is>
      </c>
      <c r="N2832" s="7" t="inlineStr">
        <is>
          <t>474</t>
        </is>
      </c>
      <c r="O2832" s="7" t="inlineStr">
        <is>
          <t>Title II, Centers for Disease Control and Prevention -- printed as 'Total, Centers for Disease Control Program Level' [FY 2022 Request]</t>
        </is>
      </c>
      <c r="P2832" s="7" t="inlineStr">
        <is>
          <t>AI-extracted</t>
        </is>
      </c>
      <c r="Q2832" s="7" t="n">
        <v>0.95</v>
      </c>
      <c r="R2832" s="7" t="inlineStr">
        <is>
          <t>auto-validated</t>
        </is>
      </c>
      <c r="S2832" s="7" t="str">
        <f>IFERROR(""&amp;INDEX('Bill Report Reference'!$G$2:$G$72,MATCH(INDEX(Account!$J$2:$J$131,MATCH($B2832,Account!$A$2:$A$131,0))&amp;"-"&amp;$C2832&amp;"-"&amp;$D2832,'Bill Report Reference'!$I$2:$I$72,0)),"")</f>
        <v>https://www.govinfo.gov/content/pkg/BUDGET-2022-APP/pdf/BUDGET-2022-APP.pdf</v>
      </c>
      <c r="T2832" s="7" t="str">
        <f>IFERROR(""&amp;INDEX('Bill Report Reference'!$H$2:$H$72,MATCH(INDEX(Account!$J$2:$J$131,MATCH($B2832,Account!$A$2:$A$131,0))&amp;"-"&amp;$C2832&amp;"-"&amp;$D2832,'Bill Report Reference'!$I$2:$I$72,0)),"")</f>
        <v>N/A</v>
      </c>
      <c r="U2832" s="7" t="inlineStr">
        <is>
          <t>OBS-LHHS-1960</t>
        </is>
      </c>
      <c r="V2832" s="7" t="inlineStr"/>
    </row>
    <row r="2833">
      <c r="A2833" s="7" t="inlineStr">
        <is>
          <t>OBS-LHHS-1962</t>
        </is>
      </c>
      <c r="B2833" s="7" t="inlineStr">
        <is>
          <t>ACC-HHS-CMS-HCFAC</t>
        </is>
      </c>
      <c r="C2833" s="7" t="n">
        <v>2022</v>
      </c>
      <c r="D2833" s="7" t="inlineStr">
        <is>
          <t>President's Budget</t>
        </is>
      </c>
      <c r="E2833" s="7" t="inlineStr">
        <is>
          <t>N/A</t>
        </is>
      </c>
      <c r="F2833" s="7" t="str">
        <f>IFERROR(""&amp;INDEX('Bill Report Reference'!$E$2:$E$72,MATCH(INDEX(Account!$J$2:$J$131,MATCH($B2833,Account!$A$2:$A$131,0))&amp;"-"&amp;$C2833&amp;"-"&amp;$D2833,'Bill Report Reference'!$I$2:$I$72,0)),"")</f>
        <v>PREX 2.8:2022/APP</v>
      </c>
      <c r="G2833" s="7" t="str">
        <f>IFERROR(""&amp;INDEX('Bill Report Reference'!$F$2:$F$72,MATCH(INDEX(Account!$J$2:$J$131,MATCH($B2833,Account!$A$2:$A$131,0))&amp;"-"&amp;$C2833&amp;"-"&amp;$D2833,'Bill Report Reference'!$I$2:$I$72,0)),"")</f>
        <v>N/A</v>
      </c>
      <c r="H2833" s="9" t="n">
        <v>872793000</v>
      </c>
      <c r="I2833" s="7" t="inlineStr">
        <is>
          <t>budget authority</t>
        </is>
      </c>
      <c r="J2833" s="7" t="inlineStr"/>
      <c r="K2833" s="7" t="inlineStr">
        <is>
          <t>FALSE</t>
        </is>
      </c>
      <c r="L2833" s="7" t="inlineStr"/>
      <c r="M2833" s="7" t="inlineStr">
        <is>
          <t>SRC-CRPT-117HRPT96</t>
        </is>
      </c>
      <c r="N2833" s="7" t="inlineStr">
        <is>
          <t>483</t>
        </is>
      </c>
      <c r="O2833" s="7" t="inlineStr">
        <is>
          <t>Title II, Centers for Medicare &amp; Medicaid Services -- printed as 'Total, Health Care Fraud and Abuse Control (Trust funds)' [FY 2022 Request]</t>
        </is>
      </c>
      <c r="P2833" s="7" t="inlineStr">
        <is>
          <t>AI-extracted</t>
        </is>
      </c>
      <c r="Q2833" s="7" t="n">
        <v>0.95</v>
      </c>
      <c r="R2833" s="7" t="inlineStr">
        <is>
          <t>auto-validated</t>
        </is>
      </c>
      <c r="S2833" s="7" t="str">
        <f>IFERROR(""&amp;INDEX('Bill Report Reference'!$G$2:$G$72,MATCH(INDEX(Account!$J$2:$J$131,MATCH($B2833,Account!$A$2:$A$131,0))&amp;"-"&amp;$C2833&amp;"-"&amp;$D2833,'Bill Report Reference'!$I$2:$I$72,0)),"")</f>
        <v>https://www.govinfo.gov/content/pkg/BUDGET-2022-APP/pdf/BUDGET-2022-APP.pdf</v>
      </c>
      <c r="T2833" s="7" t="str">
        <f>IFERROR(""&amp;INDEX('Bill Report Reference'!$H$2:$H$72,MATCH(INDEX(Account!$J$2:$J$131,MATCH($B2833,Account!$A$2:$A$131,0))&amp;"-"&amp;$C2833&amp;"-"&amp;$D2833,'Bill Report Reference'!$I$2:$I$72,0)),"")</f>
        <v>N/A</v>
      </c>
      <c r="U2833" s="7" t="inlineStr"/>
      <c r="V2833" s="7" t="inlineStr"/>
    </row>
    <row r="2834">
      <c r="A2834" s="7" t="inlineStr">
        <is>
          <t>OBS-LHHS-1963</t>
        </is>
      </c>
      <c r="B2834" s="7" t="inlineStr">
        <is>
          <t>ACC-HHS-CMS-MEDICAID</t>
        </is>
      </c>
      <c r="C2834" s="7" t="n">
        <v>2022</v>
      </c>
      <c r="D2834" s="7" t="inlineStr">
        <is>
          <t>President's Budget</t>
        </is>
      </c>
      <c r="E2834" s="7" t="inlineStr">
        <is>
          <t>N/A</t>
        </is>
      </c>
      <c r="F2834" s="7" t="str">
        <f>IFERROR(""&amp;INDEX('Bill Report Reference'!$E$2:$E$72,MATCH(INDEX(Account!$J$2:$J$131,MATCH($B2834,Account!$A$2:$A$131,0))&amp;"-"&amp;$C2834&amp;"-"&amp;$D2834,'Bill Report Reference'!$I$2:$I$72,0)),"")</f>
        <v>PREX 2.8:2022/APP</v>
      </c>
      <c r="G2834" s="7" t="str">
        <f>IFERROR(""&amp;INDEX('Bill Report Reference'!$F$2:$F$72,MATCH(INDEX(Account!$J$2:$J$131,MATCH($B2834,Account!$A$2:$A$131,0))&amp;"-"&amp;$C2834&amp;"-"&amp;$D2834,'Bill Report Reference'!$I$2:$I$72,0)),"")</f>
        <v>N/A</v>
      </c>
      <c r="H2834" s="9" t="n">
        <v>368666106000</v>
      </c>
      <c r="I2834" s="7" t="inlineStr">
        <is>
          <t>budget authority</t>
        </is>
      </c>
      <c r="J2834" s="7" t="inlineStr"/>
      <c r="K2834" s="7" t="inlineStr">
        <is>
          <t>FALSE</t>
        </is>
      </c>
      <c r="L2834" s="7" t="inlineStr"/>
      <c r="M2834" s="7" t="inlineStr">
        <is>
          <t>SRC-CRPT-117HRPT96</t>
        </is>
      </c>
      <c r="N2834" s="7" t="inlineStr">
        <is>
          <t>482</t>
        </is>
      </c>
      <c r="O2834"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834" s="7" t="inlineStr">
        <is>
          <t>derived</t>
        </is>
      </c>
      <c r="Q2834" s="7" t="n">
        <v>0.95</v>
      </c>
      <c r="R2834" s="7" t="inlineStr">
        <is>
          <t>auto-validated</t>
        </is>
      </c>
      <c r="S2834" s="7" t="str">
        <f>IFERROR(""&amp;INDEX('Bill Report Reference'!$G$2:$G$72,MATCH(INDEX(Account!$J$2:$J$131,MATCH($B2834,Account!$A$2:$A$131,0))&amp;"-"&amp;$C2834&amp;"-"&amp;$D2834,'Bill Report Reference'!$I$2:$I$72,0)),"")</f>
        <v>https://www.govinfo.gov/content/pkg/BUDGET-2022-APP/pdf/BUDGET-2022-APP.pdf</v>
      </c>
      <c r="T2834" s="7" t="str">
        <f>IFERROR(""&amp;INDEX('Bill Report Reference'!$H$2:$H$72,MATCH(INDEX(Account!$J$2:$J$131,MATCH($B2834,Account!$A$2:$A$131,0))&amp;"-"&amp;$C2834&amp;"-"&amp;$D2834,'Bill Report Reference'!$I$2:$I$72,0)),"")</f>
        <v>N/A</v>
      </c>
      <c r="U2834" s="7" t="inlineStr"/>
      <c r="V2834" s="7" t="inlineStr"/>
    </row>
    <row r="2835">
      <c r="A2835" s="7" t="inlineStr">
        <is>
          <t>OBS-LHHS-1964</t>
        </is>
      </c>
      <c r="B2835" s="7" t="inlineStr">
        <is>
          <t>ACC-HHS-CMS-MEDICAID</t>
        </is>
      </c>
      <c r="C2835" s="7" t="n">
        <v>2022</v>
      </c>
      <c r="D2835" s="7" t="inlineStr">
        <is>
          <t>President's Budget</t>
        </is>
      </c>
      <c r="E2835" s="7" t="inlineStr">
        <is>
          <t>N/A</t>
        </is>
      </c>
      <c r="F2835" s="7" t="str">
        <f>IFERROR(""&amp;INDEX('Bill Report Reference'!$E$2:$E$72,MATCH(INDEX(Account!$J$2:$J$131,MATCH($B2835,Account!$A$2:$A$131,0))&amp;"-"&amp;$C2835&amp;"-"&amp;$D2835,'Bill Report Reference'!$I$2:$I$72,0)),"")</f>
        <v>PREX 2.8:2022/APP</v>
      </c>
      <c r="G2835" s="7" t="str">
        <f>IFERROR(""&amp;INDEX('Bill Report Reference'!$F$2:$F$72,MATCH(INDEX(Account!$J$2:$J$131,MATCH($B2835,Account!$A$2:$A$131,0))&amp;"-"&amp;$C2835&amp;"-"&amp;$D2835,'Bill Report Reference'!$I$2:$I$72,0)),"")</f>
        <v>N/A</v>
      </c>
      <c r="H2835" s="9" t="n">
        <v>165722018000</v>
      </c>
      <c r="I2835" s="7" t="inlineStr">
        <is>
          <t>advance</t>
        </is>
      </c>
      <c r="J2835" s="7" t="inlineStr"/>
      <c r="K2835" s="7" t="inlineStr">
        <is>
          <t>FALSE</t>
        </is>
      </c>
      <c r="L2835" s="7" t="inlineStr"/>
      <c r="M2835" s="7" t="inlineStr">
        <is>
          <t>SRC-CRPT-117HRPT96</t>
        </is>
      </c>
      <c r="N2835" s="7" t="inlineStr">
        <is>
          <t>482</t>
        </is>
      </c>
      <c r="O2835" s="7" t="inlineStr">
        <is>
          <t>Title II, Centers for Medicare &amp; Medicaid Services -- printed as 'New advance, 1st quarter, FY 2023' [FY 2022 Request]; advance for FY2023</t>
        </is>
      </c>
      <c r="P2835" s="7" t="inlineStr">
        <is>
          <t>AI-extracted</t>
        </is>
      </c>
      <c r="Q2835" s="7" t="n">
        <v>0.95</v>
      </c>
      <c r="R2835" s="7" t="inlineStr">
        <is>
          <t>auto-validated</t>
        </is>
      </c>
      <c r="S2835" s="7" t="str">
        <f>IFERROR(""&amp;INDEX('Bill Report Reference'!$G$2:$G$72,MATCH(INDEX(Account!$J$2:$J$131,MATCH($B2835,Account!$A$2:$A$131,0))&amp;"-"&amp;$C2835&amp;"-"&amp;$D2835,'Bill Report Reference'!$I$2:$I$72,0)),"")</f>
        <v>https://www.govinfo.gov/content/pkg/BUDGET-2022-APP/pdf/BUDGET-2022-APP.pdf</v>
      </c>
      <c r="T2835" s="7" t="str">
        <f>IFERROR(""&amp;INDEX('Bill Report Reference'!$H$2:$H$72,MATCH(INDEX(Account!$J$2:$J$131,MATCH($B2835,Account!$A$2:$A$131,0))&amp;"-"&amp;$C2835&amp;"-"&amp;$D2835,'Bill Report Reference'!$I$2:$I$72,0)),"")</f>
        <v>N/A</v>
      </c>
      <c r="U2835" s="7" t="inlineStr"/>
      <c r="V2835" s="7" t="inlineStr"/>
    </row>
    <row r="2836">
      <c r="A2836" s="7" t="inlineStr">
        <is>
          <t>OBS-LHHS-1965</t>
        </is>
      </c>
      <c r="B2836" s="7" t="inlineStr">
        <is>
          <t>ACC-HHS-CMS-MEDICAID</t>
        </is>
      </c>
      <c r="C2836" s="7" t="n">
        <v>2022</v>
      </c>
      <c r="D2836" s="7" t="inlineStr">
        <is>
          <t>President's Budget</t>
        </is>
      </c>
      <c r="E2836" s="7" t="inlineStr">
        <is>
          <t>N/A</t>
        </is>
      </c>
      <c r="F2836" s="7" t="str">
        <f>IFERROR(""&amp;INDEX('Bill Report Reference'!$E$2:$E$72,MATCH(INDEX(Account!$J$2:$J$131,MATCH($B2836,Account!$A$2:$A$131,0))&amp;"-"&amp;$C2836&amp;"-"&amp;$D2836,'Bill Report Reference'!$I$2:$I$72,0)),"")</f>
        <v>PREX 2.8:2022/APP</v>
      </c>
      <c r="G2836" s="7" t="str">
        <f>IFERROR(""&amp;INDEX('Bill Report Reference'!$F$2:$F$72,MATCH(INDEX(Account!$J$2:$J$131,MATCH($B2836,Account!$A$2:$A$131,0))&amp;"-"&amp;$C2836&amp;"-"&amp;$D2836,'Bill Report Reference'!$I$2:$I$72,0)),"")</f>
        <v>N/A</v>
      </c>
      <c r="H2836" s="9" t="n">
        <v>-148732315000</v>
      </c>
      <c r="I2836" s="7" t="inlineStr">
        <is>
          <t>prior_year_advance</t>
        </is>
      </c>
      <c r="J2836" s="7" t="inlineStr"/>
      <c r="K2836" s="7" t="inlineStr">
        <is>
          <t>FALSE</t>
        </is>
      </c>
      <c r="L2836" s="7" t="inlineStr"/>
      <c r="M2836" s="7" t="inlineStr">
        <is>
          <t>SRC-CRPT-117HRPT96</t>
        </is>
      </c>
      <c r="N2836" s="7" t="inlineStr">
        <is>
          <t>482</t>
        </is>
      </c>
      <c r="O2836" s="7" t="inlineStr">
        <is>
          <t>Title II, Centers for Medicare &amp; Medicaid Services -- printed as 'Less appropriations provided in prior years.' [FY 2022 Request]</t>
        </is>
      </c>
      <c r="P2836" s="7" t="inlineStr">
        <is>
          <t>AI-extracted</t>
        </is>
      </c>
      <c r="Q2836" s="7" t="n">
        <v>0.95</v>
      </c>
      <c r="R2836" s="7" t="inlineStr">
        <is>
          <t>auto-validated</t>
        </is>
      </c>
      <c r="S2836" s="7" t="str">
        <f>IFERROR(""&amp;INDEX('Bill Report Reference'!$G$2:$G$72,MATCH(INDEX(Account!$J$2:$J$131,MATCH($B2836,Account!$A$2:$A$131,0))&amp;"-"&amp;$C2836&amp;"-"&amp;$D2836,'Bill Report Reference'!$I$2:$I$72,0)),"")</f>
        <v>https://www.govinfo.gov/content/pkg/BUDGET-2022-APP/pdf/BUDGET-2022-APP.pdf</v>
      </c>
      <c r="T2836" s="7" t="str">
        <f>IFERROR(""&amp;INDEX('Bill Report Reference'!$H$2:$H$72,MATCH(INDEX(Account!$J$2:$J$131,MATCH($B2836,Account!$A$2:$A$131,0))&amp;"-"&amp;$C2836&amp;"-"&amp;$D2836,'Bill Report Reference'!$I$2:$I$72,0)),"")</f>
        <v>N/A</v>
      </c>
      <c r="U2836" s="7" t="inlineStr"/>
      <c r="V2836" s="7" t="inlineStr"/>
    </row>
    <row r="2837">
      <c r="A2837" s="7" t="inlineStr">
        <is>
          <t>OBS-LHHS-1966</t>
        </is>
      </c>
      <c r="B2837" s="7" t="inlineStr">
        <is>
          <t>ACC-HHS-CMS-MEDICAID</t>
        </is>
      </c>
      <c r="C2837" s="7" t="n">
        <v>2022</v>
      </c>
      <c r="D2837" s="7" t="inlineStr">
        <is>
          <t>President's Budget</t>
        </is>
      </c>
      <c r="E2837" s="7" t="inlineStr">
        <is>
          <t>N/A</t>
        </is>
      </c>
      <c r="F2837" s="7" t="str">
        <f>IFERROR(""&amp;INDEX('Bill Report Reference'!$E$2:$E$72,MATCH(INDEX(Account!$J$2:$J$131,MATCH($B2837,Account!$A$2:$A$131,0))&amp;"-"&amp;$C2837&amp;"-"&amp;$D2837,'Bill Report Reference'!$I$2:$I$72,0)),"")</f>
        <v>PREX 2.8:2022/APP</v>
      </c>
      <c r="G2837" s="7" t="str">
        <f>IFERROR(""&amp;INDEX('Bill Report Reference'!$F$2:$F$72,MATCH(INDEX(Account!$J$2:$J$131,MATCH($B2837,Account!$A$2:$A$131,0))&amp;"-"&amp;$C2837&amp;"-"&amp;$D2837,'Bill Report Reference'!$I$2:$I$72,0)),"")</f>
        <v>N/A</v>
      </c>
      <c r="H2837" s="9" t="n">
        <v>534388124000</v>
      </c>
      <c r="I2837" s="7" t="inlineStr">
        <is>
          <t>budget authority</t>
        </is>
      </c>
      <c r="J2837" s="7" t="inlineStr">
        <is>
          <t>appropriated_in_this_bill</t>
        </is>
      </c>
      <c r="K2837" s="7" t="inlineStr">
        <is>
          <t>FALSE</t>
        </is>
      </c>
      <c r="L2837" s="7" t="inlineStr"/>
      <c r="M2837" s="7" t="inlineStr">
        <is>
          <t>SRC-CRPT-117HRPT96</t>
        </is>
      </c>
      <c r="N2837" s="7" t="inlineStr">
        <is>
          <t>482</t>
        </is>
      </c>
      <c r="O2837" s="7" t="inlineStr">
        <is>
          <t>Title II, Centers for Medicare &amp; Medicaid Services -- printed as 'Total, Grants to States for Medicaid, appropriated in this bill' [FY 2022 Request]</t>
        </is>
      </c>
      <c r="P2837" s="7" t="inlineStr">
        <is>
          <t>AI-extracted</t>
        </is>
      </c>
      <c r="Q2837" s="7" t="n">
        <v>0.95</v>
      </c>
      <c r="R2837" s="7" t="inlineStr">
        <is>
          <t>auto-validated</t>
        </is>
      </c>
      <c r="S2837" s="7" t="str">
        <f>IFERROR(""&amp;INDEX('Bill Report Reference'!$G$2:$G$72,MATCH(INDEX(Account!$J$2:$J$131,MATCH($B2837,Account!$A$2:$A$131,0))&amp;"-"&amp;$C2837&amp;"-"&amp;$D2837,'Bill Report Reference'!$I$2:$I$72,0)),"")</f>
        <v>https://www.govinfo.gov/content/pkg/BUDGET-2022-APP/pdf/BUDGET-2022-APP.pdf</v>
      </c>
      <c r="T2837" s="7" t="str">
        <f>IFERROR(""&amp;INDEX('Bill Report Reference'!$H$2:$H$72,MATCH(INDEX(Account!$J$2:$J$131,MATCH($B2837,Account!$A$2:$A$131,0))&amp;"-"&amp;$C2837&amp;"-"&amp;$D2837,'Bill Report Reference'!$I$2:$I$72,0)),"")</f>
        <v>N/A</v>
      </c>
      <c r="U2837" s="7" t="inlineStr">
        <is>
          <t>OBS-LHHS-1963</t>
        </is>
      </c>
      <c r="V2837" s="7" t="inlineStr"/>
    </row>
    <row r="2838">
      <c r="A2838" s="7" t="inlineStr">
        <is>
          <t>OBS-LHHS-1967</t>
        </is>
      </c>
      <c r="B2838" s="7" t="inlineStr">
        <is>
          <t>ACC-HHS-CMS-MEDICAID</t>
        </is>
      </c>
      <c r="C2838" s="7" t="n">
        <v>2022</v>
      </c>
      <c r="D2838" s="7" t="inlineStr">
        <is>
          <t>President's Budget</t>
        </is>
      </c>
      <c r="E2838" s="7" t="inlineStr">
        <is>
          <t>N/A</t>
        </is>
      </c>
      <c r="F2838" s="7" t="str">
        <f>IFERROR(""&amp;INDEX('Bill Report Reference'!$E$2:$E$72,MATCH(INDEX(Account!$J$2:$J$131,MATCH($B2838,Account!$A$2:$A$131,0))&amp;"-"&amp;$C2838&amp;"-"&amp;$D2838,'Bill Report Reference'!$I$2:$I$72,0)),"")</f>
        <v>PREX 2.8:2022/APP</v>
      </c>
      <c r="G2838" s="7" t="str">
        <f>IFERROR(""&amp;INDEX('Bill Report Reference'!$F$2:$F$72,MATCH(INDEX(Account!$J$2:$J$131,MATCH($B2838,Account!$A$2:$A$131,0))&amp;"-"&amp;$C2838&amp;"-"&amp;$D2838,'Bill Report Reference'!$I$2:$I$72,0)),"")</f>
        <v>N/A</v>
      </c>
      <c r="H2838" s="9" t="n">
        <v>517398421000</v>
      </c>
      <c r="I2838" s="7" t="inlineStr">
        <is>
          <t>budget authority</t>
        </is>
      </c>
      <c r="J2838" s="7" t="inlineStr">
        <is>
          <t>program_level_available_this_fiscal_year</t>
        </is>
      </c>
      <c r="K2838" s="7" t="inlineStr">
        <is>
          <t>FALSE</t>
        </is>
      </c>
      <c r="L2838" s="7" t="inlineStr"/>
      <c r="M2838" s="7" t="inlineStr">
        <is>
          <t>SRC-CRPT-117HRPT96</t>
        </is>
      </c>
      <c r="N2838" s="7" t="inlineStr">
        <is>
          <t>482</t>
        </is>
      </c>
      <c r="O2838" s="7" t="inlineStr">
        <is>
          <t>Title II, Centers for Medicare &amp; Medicaid Services -- printed as 'Total, Medicaid Program Level, available this fiscal year' [FY 2022 Request]</t>
        </is>
      </c>
      <c r="P2838" s="7" t="inlineStr">
        <is>
          <t>AI-extracted</t>
        </is>
      </c>
      <c r="Q2838" s="7" t="n">
        <v>0.95</v>
      </c>
      <c r="R2838" s="7" t="inlineStr">
        <is>
          <t>auto-validated</t>
        </is>
      </c>
      <c r="S2838" s="7" t="str">
        <f>IFERROR(""&amp;INDEX('Bill Report Reference'!$G$2:$G$72,MATCH(INDEX(Account!$J$2:$J$131,MATCH($B2838,Account!$A$2:$A$131,0))&amp;"-"&amp;$C2838&amp;"-"&amp;$D2838,'Bill Report Reference'!$I$2:$I$72,0)),"")</f>
        <v>https://www.govinfo.gov/content/pkg/BUDGET-2022-APP/pdf/BUDGET-2022-APP.pdf</v>
      </c>
      <c r="T2838" s="7" t="str">
        <f>IFERROR(""&amp;INDEX('Bill Report Reference'!$H$2:$H$72,MATCH(INDEX(Account!$J$2:$J$131,MATCH($B2838,Account!$A$2:$A$131,0))&amp;"-"&amp;$C2838&amp;"-"&amp;$D2838,'Bill Report Reference'!$I$2:$I$72,0)),"")</f>
        <v>N/A</v>
      </c>
      <c r="U2838" s="7" t="inlineStr">
        <is>
          <t>OBS-LHHS-1963</t>
        </is>
      </c>
      <c r="V2838" s="7" t="inlineStr"/>
    </row>
    <row r="2839">
      <c r="A2839" s="7" t="inlineStr">
        <is>
          <t>OBS-LHHS-1968</t>
        </is>
      </c>
      <c r="B2839" s="7" t="inlineStr">
        <is>
          <t>ACC-HHS-CMS-PROGRAM-MANAGEMENT</t>
        </is>
      </c>
      <c r="C2839" s="7" t="n">
        <v>2022</v>
      </c>
      <c r="D2839" s="7" t="inlineStr">
        <is>
          <t>President's Budget</t>
        </is>
      </c>
      <c r="E2839" s="7" t="inlineStr">
        <is>
          <t>N/A</t>
        </is>
      </c>
      <c r="F2839" s="7" t="str">
        <f>IFERROR(""&amp;INDEX('Bill Report Reference'!$E$2:$E$72,MATCH(INDEX(Account!$J$2:$J$131,MATCH($B2839,Account!$A$2:$A$131,0))&amp;"-"&amp;$C2839&amp;"-"&amp;$D2839,'Bill Report Reference'!$I$2:$I$72,0)),"")</f>
        <v>PREX 2.8:2022/APP</v>
      </c>
      <c r="G2839" s="7" t="str">
        <f>IFERROR(""&amp;INDEX('Bill Report Reference'!$F$2:$F$72,MATCH(INDEX(Account!$J$2:$J$131,MATCH($B2839,Account!$A$2:$A$131,0))&amp;"-"&amp;$C2839&amp;"-"&amp;$D2839,'Bill Report Reference'!$I$2:$I$72,0)),"")</f>
        <v>N/A</v>
      </c>
      <c r="H2839" s="9" t="n">
        <v>4315843000</v>
      </c>
      <c r="I2839" s="7" t="inlineStr">
        <is>
          <t>budget authority</t>
        </is>
      </c>
      <c r="J2839" s="7" t="inlineStr"/>
      <c r="K2839" s="7" t="inlineStr">
        <is>
          <t>FALSE</t>
        </is>
      </c>
      <c r="L2839" s="7" t="inlineStr"/>
      <c r="M2839" s="7" t="inlineStr">
        <is>
          <t>SRC-CRPT-117HRPT96</t>
        </is>
      </c>
      <c r="N2839" s="7" t="inlineStr">
        <is>
          <t>483</t>
        </is>
      </c>
      <c r="O2839" s="7" t="inlineStr">
        <is>
          <t>Title II, Centers for Medicare &amp; Medicaid Services -- printed as 'Total, Program management' [FY 2022 Request]</t>
        </is>
      </c>
      <c r="P2839" s="7" t="inlineStr">
        <is>
          <t>AI-extracted</t>
        </is>
      </c>
      <c r="Q2839" s="7" t="n">
        <v>0.95</v>
      </c>
      <c r="R2839" s="7" t="inlineStr">
        <is>
          <t>auto-validated</t>
        </is>
      </c>
      <c r="S2839" s="7" t="str">
        <f>IFERROR(""&amp;INDEX('Bill Report Reference'!$G$2:$G$72,MATCH(INDEX(Account!$J$2:$J$131,MATCH($B2839,Account!$A$2:$A$131,0))&amp;"-"&amp;$C2839&amp;"-"&amp;$D2839,'Bill Report Reference'!$I$2:$I$72,0)),"")</f>
        <v>https://www.govinfo.gov/content/pkg/BUDGET-2022-APP/pdf/BUDGET-2022-APP.pdf</v>
      </c>
      <c r="T2839" s="7" t="str">
        <f>IFERROR(""&amp;INDEX('Bill Report Reference'!$H$2:$H$72,MATCH(INDEX(Account!$J$2:$J$131,MATCH($B2839,Account!$A$2:$A$131,0))&amp;"-"&amp;$C2839&amp;"-"&amp;$D2839,'Bill Report Reference'!$I$2:$I$72,0)),"")</f>
        <v>N/A</v>
      </c>
      <c r="U2839" s="7" t="inlineStr"/>
      <c r="V2839" s="7" t="inlineStr"/>
    </row>
    <row r="2840">
      <c r="A2840" s="7" t="inlineStr">
        <is>
          <t>OBS-LHHS-1969</t>
        </is>
      </c>
      <c r="B2840" s="7" t="inlineStr">
        <is>
          <t>ACC-HHS-CMS-TOTAL</t>
        </is>
      </c>
      <c r="C2840" s="7" t="n">
        <v>2022</v>
      </c>
      <c r="D2840" s="7" t="inlineStr">
        <is>
          <t>President's Budget</t>
        </is>
      </c>
      <c r="E2840" s="7" t="inlineStr">
        <is>
          <t>N/A</t>
        </is>
      </c>
      <c r="F2840" s="7" t="str">
        <f>IFERROR(""&amp;INDEX('Bill Report Reference'!$E$2:$E$72,MATCH(INDEX(Account!$J$2:$J$131,MATCH($B2840,Account!$A$2:$A$131,0))&amp;"-"&amp;$C2840&amp;"-"&amp;$D2840,'Bill Report Reference'!$I$2:$I$72,0)),"")</f>
        <v>PREX 2.8:2022/APP</v>
      </c>
      <c r="G2840" s="7" t="str">
        <f>IFERROR(""&amp;INDEX('Bill Report Reference'!$F$2:$F$72,MATCH(INDEX(Account!$J$2:$J$131,MATCH($B2840,Account!$A$2:$A$131,0))&amp;"-"&amp;$C2840&amp;"-"&amp;$D2840,'Bill Report Reference'!$I$2:$I$72,0)),"")</f>
        <v>N/A</v>
      </c>
      <c r="H2840" s="9" t="n">
        <v>1027438760000</v>
      </c>
      <c r="I2840" s="7" t="inlineStr">
        <is>
          <t>budget authority</t>
        </is>
      </c>
      <c r="J2840" s="7" t="inlineStr"/>
      <c r="K2840" s="7" t="inlineStr">
        <is>
          <t>FALSE</t>
        </is>
      </c>
      <c r="L2840" s="7" t="inlineStr"/>
      <c r="M2840" s="7" t="inlineStr">
        <is>
          <t>SRC-CRPT-117HRPT96</t>
        </is>
      </c>
      <c r="N2840" s="7" t="inlineStr">
        <is>
          <t>483</t>
        </is>
      </c>
      <c r="O2840" s="7" t="inlineStr">
        <is>
          <t>Title II, Centers for Medicare &amp; Medicaid Services -- printed as 'Total, Centers for Medicare and Medicaid Services' [FY 2022 Request]</t>
        </is>
      </c>
      <c r="P2840" s="7" t="inlineStr">
        <is>
          <t>AI-extracted</t>
        </is>
      </c>
      <c r="Q2840" s="7" t="n">
        <v>0.5</v>
      </c>
      <c r="R2840" s="7" t="inlineStr">
        <is>
          <t>auto-validated</t>
        </is>
      </c>
      <c r="S2840" s="7" t="str">
        <f>IFERROR(""&amp;INDEX('Bill Report Reference'!$G$2:$G$72,MATCH(INDEX(Account!$J$2:$J$131,MATCH($B2840,Account!$A$2:$A$131,0))&amp;"-"&amp;$C2840&amp;"-"&amp;$D2840,'Bill Report Reference'!$I$2:$I$72,0)),"")</f>
        <v>https://www.govinfo.gov/content/pkg/BUDGET-2022-APP/pdf/BUDGET-2022-APP.pdf</v>
      </c>
      <c r="T2840" s="7" t="str">
        <f>IFERROR(""&amp;INDEX('Bill Report Reference'!$H$2:$H$72,MATCH(INDEX(Account!$J$2:$J$131,MATCH($B2840,Account!$A$2:$A$131,0))&amp;"-"&amp;$C2840&amp;"-"&amp;$D2840,'Bill Report Reference'!$I$2:$I$72,0)),"")</f>
        <v>N/A</v>
      </c>
      <c r="U2840" s="7" t="inlineStr"/>
      <c r="V2840" s="7" t="inlineStr"/>
    </row>
    <row r="2841">
      <c r="A2841" s="7" t="inlineStr">
        <is>
          <t>OBS-LHHS-1970</t>
        </is>
      </c>
      <c r="B2841" s="7" t="inlineStr">
        <is>
          <t>ACC-HHS-CMS-TRUST-FUND-PAYMENTS</t>
        </is>
      </c>
      <c r="C2841" s="7" t="n">
        <v>2022</v>
      </c>
      <c r="D2841" s="7" t="inlineStr">
        <is>
          <t>President's Budget</t>
        </is>
      </c>
      <c r="E2841" s="7" t="inlineStr">
        <is>
          <t>N/A</t>
        </is>
      </c>
      <c r="F2841" s="7" t="str">
        <f>IFERROR(""&amp;INDEX('Bill Report Reference'!$E$2:$E$72,MATCH(INDEX(Account!$J$2:$J$131,MATCH($B2841,Account!$A$2:$A$131,0))&amp;"-"&amp;$C2841&amp;"-"&amp;$D2841,'Bill Report Reference'!$I$2:$I$72,0)),"")</f>
        <v>PREX 2.8:2022/APP</v>
      </c>
      <c r="G2841" s="7" t="str">
        <f>IFERROR(""&amp;INDEX('Bill Report Reference'!$F$2:$F$72,MATCH(INDEX(Account!$J$2:$J$131,MATCH($B2841,Account!$A$2:$A$131,0))&amp;"-"&amp;$C2841&amp;"-"&amp;$D2841,'Bill Report Reference'!$I$2:$I$72,0)),"")</f>
        <v>N/A</v>
      </c>
      <c r="H2841" s="9" t="n">
        <v>487862000000</v>
      </c>
      <c r="I2841" s="7" t="inlineStr">
        <is>
          <t>budget authority</t>
        </is>
      </c>
      <c r="J2841" s="7" t="inlineStr"/>
      <c r="K2841" s="7" t="inlineStr">
        <is>
          <t>FALSE</t>
        </is>
      </c>
      <c r="L2841" s="7" t="inlineStr"/>
      <c r="M2841" s="7" t="inlineStr">
        <is>
          <t>SRC-CRPT-117HRPT96</t>
        </is>
      </c>
      <c r="N2841" s="7" t="inlineStr">
        <is>
          <t>482</t>
        </is>
      </c>
      <c r="O2841" s="7" t="inlineStr">
        <is>
          <t>Title II, Centers for Medicare &amp; Medicaid Services -- printed as 'Total, Payments to Trust Funds' [FY 2022 Request]</t>
        </is>
      </c>
      <c r="P2841" s="7" t="inlineStr">
        <is>
          <t>AI-extracted</t>
        </is>
      </c>
      <c r="Q2841" s="7" t="n">
        <v>0.95</v>
      </c>
      <c r="R2841" s="7" t="inlineStr">
        <is>
          <t>auto-validated</t>
        </is>
      </c>
      <c r="S2841" s="7" t="str">
        <f>IFERROR(""&amp;INDEX('Bill Report Reference'!$G$2:$G$72,MATCH(INDEX(Account!$J$2:$J$131,MATCH($B2841,Account!$A$2:$A$131,0))&amp;"-"&amp;$C2841&amp;"-"&amp;$D2841,'Bill Report Reference'!$I$2:$I$72,0)),"")</f>
        <v>https://www.govinfo.gov/content/pkg/BUDGET-2022-APP/pdf/BUDGET-2022-APP.pdf</v>
      </c>
      <c r="T2841" s="7" t="str">
        <f>IFERROR(""&amp;INDEX('Bill Report Reference'!$H$2:$H$72,MATCH(INDEX(Account!$J$2:$J$131,MATCH($B2841,Account!$A$2:$A$131,0))&amp;"-"&amp;$C2841&amp;"-"&amp;$D2841,'Bill Report Reference'!$I$2:$I$72,0)),"")</f>
        <v>N/A</v>
      </c>
      <c r="U2841" s="7" t="inlineStr"/>
      <c r="V2841" s="7" t="inlineStr"/>
    </row>
    <row r="2842">
      <c r="A2842" s="7" t="inlineStr">
        <is>
          <t>OBS-LHHS-1971</t>
        </is>
      </c>
      <c r="B2842" s="7" t="inlineStr">
        <is>
          <t>ACC-HHS-HRSA-CCPF</t>
        </is>
      </c>
      <c r="C2842" s="7" t="n">
        <v>2022</v>
      </c>
      <c r="D2842" s="7" t="inlineStr">
        <is>
          <t>President's Budget</t>
        </is>
      </c>
      <c r="E2842" s="7" t="inlineStr">
        <is>
          <t>N/A</t>
        </is>
      </c>
      <c r="F2842" s="7" t="str">
        <f>IFERROR(""&amp;INDEX('Bill Report Reference'!$E$2:$E$72,MATCH(INDEX(Account!$J$2:$J$131,MATCH($B2842,Account!$A$2:$A$131,0))&amp;"-"&amp;$C2842&amp;"-"&amp;$D2842,'Bill Report Reference'!$I$2:$I$72,0)),"")</f>
        <v>PREX 2.8:2022/APP</v>
      </c>
      <c r="G2842" s="7" t="str">
        <f>IFERROR(""&amp;INDEX('Bill Report Reference'!$F$2:$F$72,MATCH(INDEX(Account!$J$2:$J$131,MATCH($B2842,Account!$A$2:$A$131,0))&amp;"-"&amp;$C2842&amp;"-"&amp;$D2842,'Bill Report Reference'!$I$2:$I$72,0)),"")</f>
        <v>N/A</v>
      </c>
      <c r="H2842" s="9" t="n">
        <v>5000000</v>
      </c>
      <c r="I2842" s="7" t="inlineStr">
        <is>
          <t>budget authority</t>
        </is>
      </c>
      <c r="J2842" s="7" t="inlineStr"/>
      <c r="K2842" s="7" t="inlineStr">
        <is>
          <t>FALSE</t>
        </is>
      </c>
      <c r="L2842" s="7" t="inlineStr"/>
      <c r="M2842" s="7" t="inlineStr">
        <is>
          <t>SRC-CRPT-117HRPT96</t>
        </is>
      </c>
      <c r="N2842" s="7" t="inlineStr">
        <is>
          <t>471</t>
        </is>
      </c>
      <c r="O2842" s="7" t="inlineStr">
        <is>
          <t>Title II, Health Resources and Services Administration -- printed as 'Countermeasures Injury Compensation Trust Fund' [FY 2022 Request]</t>
        </is>
      </c>
      <c r="P2842" s="7" t="inlineStr">
        <is>
          <t>AI-extracted</t>
        </is>
      </c>
      <c r="Q2842" s="7" t="n">
        <v>0.95</v>
      </c>
      <c r="R2842" s="7" t="inlineStr">
        <is>
          <t>auto-validated</t>
        </is>
      </c>
      <c r="S2842" s="7" t="str">
        <f>IFERROR(""&amp;INDEX('Bill Report Reference'!$G$2:$G$72,MATCH(INDEX(Account!$J$2:$J$131,MATCH($B2842,Account!$A$2:$A$131,0))&amp;"-"&amp;$C2842&amp;"-"&amp;$D2842,'Bill Report Reference'!$I$2:$I$72,0)),"")</f>
        <v>https://www.govinfo.gov/content/pkg/BUDGET-2022-APP/pdf/BUDGET-2022-APP.pdf</v>
      </c>
      <c r="T2842" s="7" t="str">
        <f>IFERROR(""&amp;INDEX('Bill Report Reference'!$H$2:$H$72,MATCH(INDEX(Account!$J$2:$J$131,MATCH($B2842,Account!$A$2:$A$131,0))&amp;"-"&amp;$C2842&amp;"-"&amp;$D2842,'Bill Report Reference'!$I$2:$I$72,0)),"")</f>
        <v>N/A</v>
      </c>
      <c r="U2842" s="7" t="inlineStr"/>
      <c r="V2842" s="7" t="inlineStr"/>
    </row>
    <row r="2843">
      <c r="A2843" s="7" t="inlineStr">
        <is>
          <t>OBS-LHHS-1972</t>
        </is>
      </c>
      <c r="B2843" s="7" t="inlineStr">
        <is>
          <t>ACC-HHS-HRSA-FAMILY-PLANNING</t>
        </is>
      </c>
      <c r="C2843" s="7" t="n">
        <v>2022</v>
      </c>
      <c r="D2843" s="7" t="inlineStr">
        <is>
          <t>President's Budget</t>
        </is>
      </c>
      <c r="E2843" s="7" t="inlineStr">
        <is>
          <t>N/A</t>
        </is>
      </c>
      <c r="F2843" s="7" t="str">
        <f>IFERROR(""&amp;INDEX('Bill Report Reference'!$E$2:$E$72,MATCH(INDEX(Account!$J$2:$J$131,MATCH($B2843,Account!$A$2:$A$131,0))&amp;"-"&amp;$C2843&amp;"-"&amp;$D2843,'Bill Report Reference'!$I$2:$I$72,0)),"")</f>
        <v>PREX 2.8:2022/APP</v>
      </c>
      <c r="G2843" s="7" t="str">
        <f>IFERROR(""&amp;INDEX('Bill Report Reference'!$F$2:$F$72,MATCH(INDEX(Account!$J$2:$J$131,MATCH($B2843,Account!$A$2:$A$131,0))&amp;"-"&amp;$C2843&amp;"-"&amp;$D2843,'Bill Report Reference'!$I$2:$I$72,0)),"")</f>
        <v>N/A</v>
      </c>
      <c r="H2843" s="9" t="n">
        <v>340000000</v>
      </c>
      <c r="I2843" s="7" t="inlineStr">
        <is>
          <t>budget authority</t>
        </is>
      </c>
      <c r="J2843" s="7" t="inlineStr"/>
      <c r="K2843" s="7" t="inlineStr">
        <is>
          <t>FALSE</t>
        </is>
      </c>
      <c r="L2843" s="7" t="inlineStr"/>
      <c r="M2843" s="7" t="inlineStr">
        <is>
          <t>SRC-CRPT-117HRPT96</t>
        </is>
      </c>
      <c r="N2843" s="7" t="inlineStr">
        <is>
          <t>470</t>
        </is>
      </c>
      <c r="O2843" s="7" t="inlineStr">
        <is>
          <t>Title II, Health Resources and Services Administration -- printed as 'Family Planning' [FY 2022 Request]</t>
        </is>
      </c>
      <c r="P2843" s="7" t="inlineStr">
        <is>
          <t>AI-extracted</t>
        </is>
      </c>
      <c r="Q2843" s="7" t="n">
        <v>0.95</v>
      </c>
      <c r="R2843" s="7" t="inlineStr">
        <is>
          <t>auto-validated</t>
        </is>
      </c>
      <c r="S2843" s="7" t="str">
        <f>IFERROR(""&amp;INDEX('Bill Report Reference'!$G$2:$G$72,MATCH(INDEX(Account!$J$2:$J$131,MATCH($B2843,Account!$A$2:$A$131,0))&amp;"-"&amp;$C2843&amp;"-"&amp;$D2843,'Bill Report Reference'!$I$2:$I$72,0)),"")</f>
        <v>https://www.govinfo.gov/content/pkg/BUDGET-2022-APP/pdf/BUDGET-2022-APP.pdf</v>
      </c>
      <c r="T2843" s="7" t="str">
        <f>IFERROR(""&amp;INDEX('Bill Report Reference'!$H$2:$H$72,MATCH(INDEX(Account!$J$2:$J$131,MATCH($B2843,Account!$A$2:$A$131,0))&amp;"-"&amp;$C2843&amp;"-"&amp;$D2843,'Bill Report Reference'!$I$2:$I$72,0)),"")</f>
        <v>N/A</v>
      </c>
      <c r="U2843" s="7" t="inlineStr"/>
      <c r="V2843" s="7" t="inlineStr"/>
    </row>
    <row r="2844">
      <c r="A2844" s="7" t="inlineStr">
        <is>
          <t>OBS-LHHS-1973</t>
        </is>
      </c>
      <c r="B2844" s="7" t="inlineStr">
        <is>
          <t>ACC-HHS-HRSA-HEALTH-CENTERS</t>
        </is>
      </c>
      <c r="C2844" s="7" t="n">
        <v>2022</v>
      </c>
      <c r="D2844" s="7" t="inlineStr">
        <is>
          <t>President's Budget</t>
        </is>
      </c>
      <c r="E2844" s="7" t="inlineStr">
        <is>
          <t>N/A</t>
        </is>
      </c>
      <c r="F2844" s="7" t="str">
        <f>IFERROR(""&amp;INDEX('Bill Report Reference'!$E$2:$E$72,MATCH(INDEX(Account!$J$2:$J$131,MATCH($B2844,Account!$A$2:$A$131,0))&amp;"-"&amp;$C2844&amp;"-"&amp;$D2844,'Bill Report Reference'!$I$2:$I$72,0)),"")</f>
        <v>PREX 2.8:2022/APP</v>
      </c>
      <c r="G2844" s="7" t="str">
        <f>IFERROR(""&amp;INDEX('Bill Report Reference'!$F$2:$F$72,MATCH(INDEX(Account!$J$2:$J$131,MATCH($B2844,Account!$A$2:$A$131,0))&amp;"-"&amp;$C2844&amp;"-"&amp;$D2844,'Bill Report Reference'!$I$2:$I$72,0)),"")</f>
        <v>N/A</v>
      </c>
      <c r="H2844" s="9" t="n">
        <v>1732772000</v>
      </c>
      <c r="I2844" s="7" t="inlineStr">
        <is>
          <t>budget authority</t>
        </is>
      </c>
      <c r="J2844" s="7" t="inlineStr"/>
      <c r="K2844" s="7" t="inlineStr">
        <is>
          <t>FALSE</t>
        </is>
      </c>
      <c r="L2844" s="7" t="inlineStr"/>
      <c r="M2844" s="7" t="inlineStr">
        <is>
          <t>SRC-CRPT-117HRPT96</t>
        </is>
      </c>
      <c r="N2844" s="7" t="inlineStr">
        <is>
          <t>466</t>
        </is>
      </c>
      <c r="O2844" s="7" t="inlineStr">
        <is>
          <t>Title II, Health Resources and Services Administration -- printed as 'Community Health Centers' [FY 2022 Request]</t>
        </is>
      </c>
      <c r="P2844" s="7" t="inlineStr">
        <is>
          <t>AI-extracted</t>
        </is>
      </c>
      <c r="Q2844" s="7" t="n">
        <v>0.95</v>
      </c>
      <c r="R2844" s="7" t="inlineStr">
        <is>
          <t>auto-validated</t>
        </is>
      </c>
      <c r="S2844" s="7" t="str">
        <f>IFERROR(""&amp;INDEX('Bill Report Reference'!$G$2:$G$72,MATCH(INDEX(Account!$J$2:$J$131,MATCH($B2844,Account!$A$2:$A$131,0))&amp;"-"&amp;$C2844&amp;"-"&amp;$D2844,'Bill Report Reference'!$I$2:$I$72,0)),"")</f>
        <v>https://www.govinfo.gov/content/pkg/BUDGET-2022-APP/pdf/BUDGET-2022-APP.pdf</v>
      </c>
      <c r="T2844" s="7" t="str">
        <f>IFERROR(""&amp;INDEX('Bill Report Reference'!$H$2:$H$72,MATCH(INDEX(Account!$J$2:$J$131,MATCH($B2844,Account!$A$2:$A$131,0))&amp;"-"&amp;$C2844&amp;"-"&amp;$D2844,'Bill Report Reference'!$I$2:$I$72,0)),"")</f>
        <v>N/A</v>
      </c>
      <c r="U2844" s="7" t="inlineStr"/>
      <c r="V2844" s="7" t="inlineStr"/>
    </row>
    <row r="2845">
      <c r="A2845" s="7" t="inlineStr">
        <is>
          <t>OBS-LHHS-1974</t>
        </is>
      </c>
      <c r="B2845" s="7" t="inlineStr">
        <is>
          <t>ACC-HHS-HRSA-HEALTH-SYSTEMS</t>
        </is>
      </c>
      <c r="C2845" s="7" t="n">
        <v>2022</v>
      </c>
      <c r="D2845" s="7" t="inlineStr">
        <is>
          <t>President's Budget</t>
        </is>
      </c>
      <c r="E2845" s="7" t="inlineStr">
        <is>
          <t>N/A</t>
        </is>
      </c>
      <c r="F2845" s="7" t="str">
        <f>IFERROR(""&amp;INDEX('Bill Report Reference'!$E$2:$E$72,MATCH(INDEX(Account!$J$2:$J$131,MATCH($B2845,Account!$A$2:$A$131,0))&amp;"-"&amp;$C2845&amp;"-"&amp;$D2845,'Bill Report Reference'!$I$2:$I$72,0)),"")</f>
        <v>PREX 2.8:2022/APP</v>
      </c>
      <c r="G2845" s="7" t="str">
        <f>IFERROR(""&amp;INDEX('Bill Report Reference'!$F$2:$F$72,MATCH(INDEX(Account!$J$2:$J$131,MATCH($B2845,Account!$A$2:$A$131,0))&amp;"-"&amp;$C2845&amp;"-"&amp;$D2845,'Bill Report Reference'!$I$2:$I$72,0)),"")</f>
        <v>N/A</v>
      </c>
      <c r="H2845" s="9" t="n">
        <v>136093000</v>
      </c>
      <c r="I2845" s="7" t="inlineStr">
        <is>
          <t>budget authority</t>
        </is>
      </c>
      <c r="J2845" s="7" t="inlineStr"/>
      <c r="K2845" s="7" t="inlineStr">
        <is>
          <t>FALSE</t>
        </is>
      </c>
      <c r="L2845" s="7" t="inlineStr"/>
      <c r="M2845" s="7" t="inlineStr">
        <is>
          <t>SRC-CRPT-117HRPT96</t>
        </is>
      </c>
      <c r="N2845" s="7" t="inlineStr">
        <is>
          <t>470</t>
        </is>
      </c>
      <c r="O2845" s="7" t="inlineStr">
        <is>
          <t>Title II, Health Resources and Services Administration -- printed as 'Subtotal, Health Care Systems Bureau, appropriation' [FY 2022 Request]</t>
        </is>
      </c>
      <c r="P2845" s="7" t="inlineStr">
        <is>
          <t>AI-extracted</t>
        </is>
      </c>
      <c r="Q2845" s="7" t="n">
        <v>0.95</v>
      </c>
      <c r="R2845" s="7" t="inlineStr">
        <is>
          <t>auto-validated</t>
        </is>
      </c>
      <c r="S2845" s="7" t="str">
        <f>IFERROR(""&amp;INDEX('Bill Report Reference'!$G$2:$G$72,MATCH(INDEX(Account!$J$2:$J$131,MATCH($B2845,Account!$A$2:$A$131,0))&amp;"-"&amp;$C2845&amp;"-"&amp;$D2845,'Bill Report Reference'!$I$2:$I$72,0)),"")</f>
        <v>https://www.govinfo.gov/content/pkg/BUDGET-2022-APP/pdf/BUDGET-2022-APP.pdf</v>
      </c>
      <c r="T2845" s="7" t="str">
        <f>IFERROR(""&amp;INDEX('Bill Report Reference'!$H$2:$H$72,MATCH(INDEX(Account!$J$2:$J$131,MATCH($B2845,Account!$A$2:$A$131,0))&amp;"-"&amp;$C2845&amp;"-"&amp;$D2845,'Bill Report Reference'!$I$2:$I$72,0)),"")</f>
        <v>N/A</v>
      </c>
      <c r="U2845" s="7" t="inlineStr"/>
      <c r="V2845" s="7" t="inlineStr"/>
    </row>
    <row r="2846">
      <c r="A2846" s="7" t="inlineStr">
        <is>
          <t>OBS-LHHS-1975</t>
        </is>
      </c>
      <c r="B2846" s="7" t="inlineStr">
        <is>
          <t>ACC-HHS-HRSA-HEALTH-WORKFORCE</t>
        </is>
      </c>
      <c r="C2846" s="7" t="n">
        <v>2022</v>
      </c>
      <c r="D2846" s="7" t="inlineStr">
        <is>
          <t>President's Budget</t>
        </is>
      </c>
      <c r="E2846" s="7" t="inlineStr">
        <is>
          <t>N/A</t>
        </is>
      </c>
      <c r="F2846" s="7" t="str">
        <f>IFERROR(""&amp;INDEX('Bill Report Reference'!$E$2:$E$72,MATCH(INDEX(Account!$J$2:$J$131,MATCH($B2846,Account!$A$2:$A$131,0))&amp;"-"&amp;$C2846&amp;"-"&amp;$D2846,'Bill Report Reference'!$I$2:$I$72,0)),"")</f>
        <v>PREX 2.8:2022/APP</v>
      </c>
      <c r="G2846" s="7" t="str">
        <f>IFERROR(""&amp;INDEX('Bill Report Reference'!$F$2:$F$72,MATCH(INDEX(Account!$J$2:$J$131,MATCH($B2846,Account!$A$2:$A$131,0))&amp;"-"&amp;$C2846&amp;"-"&amp;$D2846,'Bill Report Reference'!$I$2:$I$72,0)),"")</f>
        <v>N/A</v>
      </c>
      <c r="H2846" s="9" t="n">
        <v>1380384000</v>
      </c>
      <c r="I2846" s="7" t="inlineStr">
        <is>
          <t>budget authority</t>
        </is>
      </c>
      <c r="J2846" s="7" t="inlineStr"/>
      <c r="K2846" s="7" t="inlineStr">
        <is>
          <t>FALSE</t>
        </is>
      </c>
      <c r="L2846" s="7" t="inlineStr"/>
      <c r="M2846" s="7" t="inlineStr">
        <is>
          <t>SRC-CRPT-117HRPT96</t>
        </is>
      </c>
      <c r="N2846" s="7" t="inlineStr">
        <is>
          <t>468</t>
        </is>
      </c>
      <c r="O2846" s="7" t="inlineStr">
        <is>
          <t>Title II, Health Resources and Services Administration -- printed as 'Total, Health Workforce' [FY 2022 Request]</t>
        </is>
      </c>
      <c r="P2846" s="7" t="inlineStr">
        <is>
          <t>AI-extracted</t>
        </is>
      </c>
      <c r="Q2846" s="7" t="n">
        <v>0.95</v>
      </c>
      <c r="R2846" s="7" t="inlineStr">
        <is>
          <t>auto-validated</t>
        </is>
      </c>
      <c r="S2846" s="7" t="str">
        <f>IFERROR(""&amp;INDEX('Bill Report Reference'!$G$2:$G$72,MATCH(INDEX(Account!$J$2:$J$131,MATCH($B2846,Account!$A$2:$A$131,0))&amp;"-"&amp;$C2846&amp;"-"&amp;$D2846,'Bill Report Reference'!$I$2:$I$72,0)),"")</f>
        <v>https://www.govinfo.gov/content/pkg/BUDGET-2022-APP/pdf/BUDGET-2022-APP.pdf</v>
      </c>
      <c r="T2846" s="7" t="str">
        <f>IFERROR(""&amp;INDEX('Bill Report Reference'!$H$2:$H$72,MATCH(INDEX(Account!$J$2:$J$131,MATCH($B2846,Account!$A$2:$A$131,0))&amp;"-"&amp;$C2846&amp;"-"&amp;$D2846,'Bill Report Reference'!$I$2:$I$72,0)),"")</f>
        <v>N/A</v>
      </c>
      <c r="U2846" s="7" t="inlineStr"/>
      <c r="V2846" s="7" t="inlineStr"/>
    </row>
    <row r="2847">
      <c r="A2847" s="7" t="inlineStr">
        <is>
          <t>OBS-LHHS-1976</t>
        </is>
      </c>
      <c r="B2847" s="7" t="inlineStr">
        <is>
          <t>ACC-HHS-HRSA-MCH</t>
        </is>
      </c>
      <c r="C2847" s="7" t="n">
        <v>2022</v>
      </c>
      <c r="D2847" s="7" t="inlineStr">
        <is>
          <t>President's Budget</t>
        </is>
      </c>
      <c r="E2847" s="7" t="inlineStr">
        <is>
          <t>N/A</t>
        </is>
      </c>
      <c r="F2847" s="7" t="str">
        <f>IFERROR(""&amp;INDEX('Bill Report Reference'!$E$2:$E$72,MATCH(INDEX(Account!$J$2:$J$131,MATCH($B2847,Account!$A$2:$A$131,0))&amp;"-"&amp;$C2847&amp;"-"&amp;$D2847,'Bill Report Reference'!$I$2:$I$72,0)),"")</f>
        <v>PREX 2.8:2022/APP</v>
      </c>
      <c r="G2847" s="7" t="str">
        <f>IFERROR(""&amp;INDEX('Bill Report Reference'!$F$2:$F$72,MATCH(INDEX(Account!$J$2:$J$131,MATCH($B2847,Account!$A$2:$A$131,0))&amp;"-"&amp;$C2847&amp;"-"&amp;$D2847,'Bill Report Reference'!$I$2:$I$72,0)),"")</f>
        <v>N/A</v>
      </c>
      <c r="H2847" s="9" t="n">
        <v>1100084000</v>
      </c>
      <c r="I2847" s="7" t="inlineStr">
        <is>
          <t>budget authority</t>
        </is>
      </c>
      <c r="J2847" s="7" t="inlineStr"/>
      <c r="K2847" s="7" t="inlineStr">
        <is>
          <t>FALSE</t>
        </is>
      </c>
      <c r="L2847" s="7" t="inlineStr"/>
      <c r="M2847" s="7" t="inlineStr">
        <is>
          <t>SRC-CRPT-117HRPT96</t>
        </is>
      </c>
      <c r="N2847" s="7" t="inlineStr">
        <is>
          <t>468</t>
        </is>
      </c>
      <c r="O2847" s="7" t="inlineStr">
        <is>
          <t>Title II, Health Resources and Services Administration -- printed as 'Total, Maternal and Child Health' [FY 2022 Request]</t>
        </is>
      </c>
      <c r="P2847" s="7" t="inlineStr">
        <is>
          <t>AI-extracted</t>
        </is>
      </c>
      <c r="Q2847" s="7" t="n">
        <v>0.95</v>
      </c>
      <c r="R2847" s="7" t="inlineStr">
        <is>
          <t>auto-validated</t>
        </is>
      </c>
      <c r="S2847" s="7" t="str">
        <f>IFERROR(""&amp;INDEX('Bill Report Reference'!$G$2:$G$72,MATCH(INDEX(Account!$J$2:$J$131,MATCH($B2847,Account!$A$2:$A$131,0))&amp;"-"&amp;$C2847&amp;"-"&amp;$D2847,'Bill Report Reference'!$I$2:$I$72,0)),"")</f>
        <v>https://www.govinfo.gov/content/pkg/BUDGET-2022-APP/pdf/BUDGET-2022-APP.pdf</v>
      </c>
      <c r="T2847" s="7" t="str">
        <f>IFERROR(""&amp;INDEX('Bill Report Reference'!$H$2:$H$72,MATCH(INDEX(Account!$J$2:$J$131,MATCH($B2847,Account!$A$2:$A$131,0))&amp;"-"&amp;$C2847&amp;"-"&amp;$D2847,'Bill Report Reference'!$I$2:$I$72,0)),"")</f>
        <v>N/A</v>
      </c>
      <c r="U2847" s="7" t="inlineStr"/>
      <c r="V2847" s="7" t="inlineStr"/>
    </row>
    <row r="2848">
      <c r="A2848" s="7" t="inlineStr">
        <is>
          <t>OBS-LHHS-1977</t>
        </is>
      </c>
      <c r="B2848" s="7" t="inlineStr">
        <is>
          <t>ACC-HHS-HRSA-PRIMARY-CARE</t>
        </is>
      </c>
      <c r="C2848" s="7" t="n">
        <v>2022</v>
      </c>
      <c r="D2848" s="7" t="inlineStr">
        <is>
          <t>President's Budget</t>
        </is>
      </c>
      <c r="E2848" s="7" t="inlineStr">
        <is>
          <t>N/A</t>
        </is>
      </c>
      <c r="F2848" s="7" t="str">
        <f>IFERROR(""&amp;INDEX('Bill Report Reference'!$E$2:$E$72,MATCH(INDEX(Account!$J$2:$J$131,MATCH($B2848,Account!$A$2:$A$131,0))&amp;"-"&amp;$C2848&amp;"-"&amp;$D2848,'Bill Report Reference'!$I$2:$I$72,0)),"")</f>
        <v>PREX 2.8:2022/APP</v>
      </c>
      <c r="G2848" s="7" t="str">
        <f>IFERROR(""&amp;INDEX('Bill Report Reference'!$F$2:$F$72,MATCH(INDEX(Account!$J$2:$J$131,MATCH($B2848,Account!$A$2:$A$131,0))&amp;"-"&amp;$C2848&amp;"-"&amp;$D2848,'Bill Report Reference'!$I$2:$I$72,0)),"")</f>
        <v>N/A</v>
      </c>
      <c r="H2848" s="9" t="n">
        <v>1733772000</v>
      </c>
      <c r="I2848" s="7" t="inlineStr">
        <is>
          <t>budget authority</t>
        </is>
      </c>
      <c r="J2848" s="7" t="inlineStr"/>
      <c r="K2848" s="7" t="inlineStr">
        <is>
          <t>FALSE</t>
        </is>
      </c>
      <c r="L2848" s="7" t="inlineStr"/>
      <c r="M2848" s="7" t="inlineStr">
        <is>
          <t>SRC-CRPT-117HRPT96</t>
        </is>
      </c>
      <c r="N2848" s="7" t="inlineStr">
        <is>
          <t>466</t>
        </is>
      </c>
      <c r="O2848" s="7" t="inlineStr">
        <is>
          <t>Title II, Health Resources and Services Administration -- printed as 'Total, Primary Health Care' [FY 2022 Request]</t>
        </is>
      </c>
      <c r="P2848" s="7" t="inlineStr">
        <is>
          <t>AI-extracted</t>
        </is>
      </c>
      <c r="Q2848" s="7" t="n">
        <v>0.95</v>
      </c>
      <c r="R2848" s="7" t="inlineStr">
        <is>
          <t>auto-validated</t>
        </is>
      </c>
      <c r="S2848" s="7" t="str">
        <f>IFERROR(""&amp;INDEX('Bill Report Reference'!$G$2:$G$72,MATCH(INDEX(Account!$J$2:$J$131,MATCH($B2848,Account!$A$2:$A$131,0))&amp;"-"&amp;$C2848&amp;"-"&amp;$D2848,'Bill Report Reference'!$I$2:$I$72,0)),"")</f>
        <v>https://www.govinfo.gov/content/pkg/BUDGET-2022-APP/pdf/BUDGET-2022-APP.pdf</v>
      </c>
      <c r="T2848" s="7" t="str">
        <f>IFERROR(""&amp;INDEX('Bill Report Reference'!$H$2:$H$72,MATCH(INDEX(Account!$J$2:$J$131,MATCH($B2848,Account!$A$2:$A$131,0))&amp;"-"&amp;$C2848&amp;"-"&amp;$D2848,'Bill Report Reference'!$I$2:$I$72,0)),"")</f>
        <v>N/A</v>
      </c>
      <c r="U2848" s="7" t="inlineStr"/>
      <c r="V2848" s="7" t="inlineStr"/>
    </row>
    <row r="2849">
      <c r="A2849" s="7" t="inlineStr">
        <is>
          <t>OBS-LHHS-1978</t>
        </is>
      </c>
      <c r="B2849" s="7" t="inlineStr">
        <is>
          <t>ACC-HHS-HRSA-RURAL-HEALTH</t>
        </is>
      </c>
      <c r="C2849" s="7" t="n">
        <v>2022</v>
      </c>
      <c r="D2849" s="7" t="inlineStr">
        <is>
          <t>President's Budget</t>
        </is>
      </c>
      <c r="E2849" s="7" t="inlineStr">
        <is>
          <t>N/A</t>
        </is>
      </c>
      <c r="F2849" s="7" t="str">
        <f>IFERROR(""&amp;INDEX('Bill Report Reference'!$E$2:$E$72,MATCH(INDEX(Account!$J$2:$J$131,MATCH($B2849,Account!$A$2:$A$131,0))&amp;"-"&amp;$C2849&amp;"-"&amp;$D2849,'Bill Report Reference'!$I$2:$I$72,0)),"")</f>
        <v>PREX 2.8:2022/APP</v>
      </c>
      <c r="G2849" s="7" t="str">
        <f>IFERROR(""&amp;INDEX('Bill Report Reference'!$F$2:$F$72,MATCH(INDEX(Account!$J$2:$J$131,MATCH($B2849,Account!$A$2:$A$131,0))&amp;"-"&amp;$C2849&amp;"-"&amp;$D2849,'Bill Report Reference'!$I$2:$I$72,0)),"")</f>
        <v>N/A</v>
      </c>
      <c r="H2849" s="9" t="n">
        <v>400209000</v>
      </c>
      <c r="I2849" s="7" t="inlineStr">
        <is>
          <t>budget authority</t>
        </is>
      </c>
      <c r="J2849" s="7" t="inlineStr"/>
      <c r="K2849" s="7" t="inlineStr">
        <is>
          <t>FALSE</t>
        </is>
      </c>
      <c r="L2849" s="7" t="inlineStr"/>
      <c r="M2849" s="7" t="inlineStr">
        <is>
          <t>SRC-CRPT-117HRPT96</t>
        </is>
      </c>
      <c r="N2849" s="7" t="inlineStr">
        <is>
          <t>470</t>
        </is>
      </c>
      <c r="O2849" s="7" t="inlineStr">
        <is>
          <t>Title II, Health Resources and Services Administration -- printed as 'Total, Rural Health' [FY 2022 Request]</t>
        </is>
      </c>
      <c r="P2849" s="7" t="inlineStr">
        <is>
          <t>AI-extracted</t>
        </is>
      </c>
      <c r="Q2849" s="7" t="n">
        <v>0.95</v>
      </c>
      <c r="R2849" s="7" t="inlineStr">
        <is>
          <t>auto-validated</t>
        </is>
      </c>
      <c r="S2849" s="7" t="str">
        <f>IFERROR(""&amp;INDEX('Bill Report Reference'!$G$2:$G$72,MATCH(INDEX(Account!$J$2:$J$131,MATCH($B2849,Account!$A$2:$A$131,0))&amp;"-"&amp;$C2849&amp;"-"&amp;$D2849,'Bill Report Reference'!$I$2:$I$72,0)),"")</f>
        <v>https://www.govinfo.gov/content/pkg/BUDGET-2022-APP/pdf/BUDGET-2022-APP.pdf</v>
      </c>
      <c r="T2849" s="7" t="str">
        <f>IFERROR(""&amp;INDEX('Bill Report Reference'!$H$2:$H$72,MATCH(INDEX(Account!$J$2:$J$131,MATCH($B2849,Account!$A$2:$A$131,0))&amp;"-"&amp;$C2849&amp;"-"&amp;$D2849,'Bill Report Reference'!$I$2:$I$72,0)),"")</f>
        <v>N/A</v>
      </c>
      <c r="U2849" s="7" t="inlineStr"/>
      <c r="V2849" s="7" t="inlineStr"/>
    </row>
    <row r="2850">
      <c r="A2850" s="7" t="inlineStr">
        <is>
          <t>OBS-LHHS-1979</t>
        </is>
      </c>
      <c r="B2850" s="7" t="inlineStr">
        <is>
          <t>ACC-HHS-HRSA-RYAN-WHITE</t>
        </is>
      </c>
      <c r="C2850" s="7" t="n">
        <v>2022</v>
      </c>
      <c r="D2850" s="7" t="inlineStr">
        <is>
          <t>President's Budget</t>
        </is>
      </c>
      <c r="E2850" s="7" t="inlineStr">
        <is>
          <t>N/A</t>
        </is>
      </c>
      <c r="F2850" s="7" t="str">
        <f>IFERROR(""&amp;INDEX('Bill Report Reference'!$E$2:$E$72,MATCH(INDEX(Account!$J$2:$J$131,MATCH($B2850,Account!$A$2:$A$131,0))&amp;"-"&amp;$C2850&amp;"-"&amp;$D2850,'Bill Report Reference'!$I$2:$I$72,0)),"")</f>
        <v>PREX 2.8:2022/APP</v>
      </c>
      <c r="G2850" s="7" t="str">
        <f>IFERROR(""&amp;INDEX('Bill Report Reference'!$F$2:$F$72,MATCH(INDEX(Account!$J$2:$J$131,MATCH($B2850,Account!$A$2:$A$131,0))&amp;"-"&amp;$C2850&amp;"-"&amp;$D2850,'Bill Report Reference'!$I$2:$I$72,0)),"")</f>
        <v>N/A</v>
      </c>
      <c r="H2850" s="9" t="n">
        <v>2554781000</v>
      </c>
      <c r="I2850" s="7" t="inlineStr">
        <is>
          <t>budget authority</t>
        </is>
      </c>
      <c r="J2850" s="7" t="inlineStr"/>
      <c r="K2850" s="7" t="inlineStr">
        <is>
          <t>FALSE</t>
        </is>
      </c>
      <c r="L2850" s="7" t="inlineStr"/>
      <c r="M2850" s="7" t="inlineStr">
        <is>
          <t>SRC-CRPT-117HRPT96</t>
        </is>
      </c>
      <c r="N2850" s="7" t="inlineStr">
        <is>
          <t>469</t>
        </is>
      </c>
      <c r="O2850" s="7" t="inlineStr">
        <is>
          <t>Title II, Health Resources and Services Administration -- printed as 'Total, Ryan White HIV/AIDS program' [FY 2022 Request]</t>
        </is>
      </c>
      <c r="P2850" s="7" t="inlineStr">
        <is>
          <t>AI-extracted</t>
        </is>
      </c>
      <c r="Q2850" s="7" t="n">
        <v>0.95</v>
      </c>
      <c r="R2850" s="7" t="inlineStr">
        <is>
          <t>auto-validated</t>
        </is>
      </c>
      <c r="S2850" s="7" t="str">
        <f>IFERROR(""&amp;INDEX('Bill Report Reference'!$G$2:$G$72,MATCH(INDEX(Account!$J$2:$J$131,MATCH($B2850,Account!$A$2:$A$131,0))&amp;"-"&amp;$C2850&amp;"-"&amp;$D2850,'Bill Report Reference'!$I$2:$I$72,0)),"")</f>
        <v>https://www.govinfo.gov/content/pkg/BUDGET-2022-APP/pdf/BUDGET-2022-APP.pdf</v>
      </c>
      <c r="T2850" s="7" t="str">
        <f>IFERROR(""&amp;INDEX('Bill Report Reference'!$H$2:$H$72,MATCH(INDEX(Account!$J$2:$J$131,MATCH($B2850,Account!$A$2:$A$131,0))&amp;"-"&amp;$C2850&amp;"-"&amp;$D2850,'Bill Report Reference'!$I$2:$I$72,0)),"")</f>
        <v>N/A</v>
      </c>
      <c r="U2850" s="7" t="inlineStr"/>
      <c r="V2850" s="7" t="inlineStr"/>
    </row>
    <row r="2851">
      <c r="A2851" s="7" t="inlineStr">
        <is>
          <t>OBS-LHHS-1980</t>
        </is>
      </c>
      <c r="B2851" s="7" t="inlineStr">
        <is>
          <t>ACC-HHS-HRSA-TOTAL</t>
        </is>
      </c>
      <c r="C2851" s="7" t="n">
        <v>2022</v>
      </c>
      <c r="D2851" s="7" t="inlineStr">
        <is>
          <t>President's Budget</t>
        </is>
      </c>
      <c r="E2851" s="7" t="inlineStr">
        <is>
          <t>N/A</t>
        </is>
      </c>
      <c r="F2851" s="7" t="str">
        <f>IFERROR(""&amp;INDEX('Bill Report Reference'!$E$2:$E$72,MATCH(INDEX(Account!$J$2:$J$131,MATCH($B2851,Account!$A$2:$A$131,0))&amp;"-"&amp;$C2851&amp;"-"&amp;$D2851,'Bill Report Reference'!$I$2:$I$72,0)),"")</f>
        <v>PREX 2.8:2022/APP</v>
      </c>
      <c r="G2851" s="7" t="str">
        <f>IFERROR(""&amp;INDEX('Bill Report Reference'!$F$2:$F$72,MATCH(INDEX(Account!$J$2:$J$131,MATCH($B2851,Account!$A$2:$A$131,0))&amp;"-"&amp;$C2851&amp;"-"&amp;$D2851,'Bill Report Reference'!$I$2:$I$72,0)),"")</f>
        <v>N/A</v>
      </c>
      <c r="H2851" s="9" t="n">
        <v>8151272000</v>
      </c>
      <c r="I2851" s="7" t="inlineStr">
        <is>
          <t>budget authority</t>
        </is>
      </c>
      <c r="J2851" s="7" t="inlineStr"/>
      <c r="K2851" s="7" t="inlineStr">
        <is>
          <t>FALSE</t>
        </is>
      </c>
      <c r="L2851" s="7" t="inlineStr"/>
      <c r="M2851" s="7" t="inlineStr">
        <is>
          <t>SRC-CRPT-117HRPT96</t>
        </is>
      </c>
      <c r="N2851" s="7" t="inlineStr">
        <is>
          <t>471</t>
        </is>
      </c>
      <c r="O2851" s="7" t="inlineStr">
        <is>
          <t>Title II, Health Resources and Services Administration -- printed as 'Total, Health Resources and Services Administration' [FY 2022 Request]</t>
        </is>
      </c>
      <c r="P2851" s="7" t="inlineStr">
        <is>
          <t>AI-extracted</t>
        </is>
      </c>
      <c r="Q2851" s="7" t="n">
        <v>0.5</v>
      </c>
      <c r="R2851" s="7" t="inlineStr">
        <is>
          <t>auto-validated</t>
        </is>
      </c>
      <c r="S2851" s="7" t="str">
        <f>IFERROR(""&amp;INDEX('Bill Report Reference'!$G$2:$G$72,MATCH(INDEX(Account!$J$2:$J$131,MATCH($B2851,Account!$A$2:$A$131,0))&amp;"-"&amp;$C2851&amp;"-"&amp;$D2851,'Bill Report Reference'!$I$2:$I$72,0)),"")</f>
        <v>https://www.govinfo.gov/content/pkg/BUDGET-2022-APP/pdf/BUDGET-2022-APP.pdf</v>
      </c>
      <c r="T2851" s="7" t="str">
        <f>IFERROR(""&amp;INDEX('Bill Report Reference'!$H$2:$H$72,MATCH(INDEX(Account!$J$2:$J$131,MATCH($B2851,Account!$A$2:$A$131,0))&amp;"-"&amp;$C2851&amp;"-"&amp;$D2851,'Bill Report Reference'!$I$2:$I$72,0)),"")</f>
        <v>N/A</v>
      </c>
      <c r="U2851" s="7" t="inlineStr"/>
      <c r="V2851" s="7" t="inlineStr"/>
    </row>
    <row r="2852">
      <c r="A2852" s="7" t="inlineStr">
        <is>
          <t>OBS-LHHS-1981</t>
        </is>
      </c>
      <c r="B2852" s="7" t="inlineStr">
        <is>
          <t>ACC-HHS-HRSA-VICTF</t>
        </is>
      </c>
      <c r="C2852" s="7" t="n">
        <v>2022</v>
      </c>
      <c r="D2852" s="7" t="inlineStr">
        <is>
          <t>President's Budget</t>
        </is>
      </c>
      <c r="E2852" s="7" t="inlineStr">
        <is>
          <t>N/A</t>
        </is>
      </c>
      <c r="F2852" s="7" t="str">
        <f>IFERROR(""&amp;INDEX('Bill Report Reference'!$E$2:$E$72,MATCH(INDEX(Account!$J$2:$J$131,MATCH($B2852,Account!$A$2:$A$131,0))&amp;"-"&amp;$C2852&amp;"-"&amp;$D2852,'Bill Report Reference'!$I$2:$I$72,0)),"")</f>
        <v>PREX 2.8:2022/APP</v>
      </c>
      <c r="G2852" s="7" t="str">
        <f>IFERROR(""&amp;INDEX('Bill Report Reference'!$F$2:$F$72,MATCH(INDEX(Account!$J$2:$J$131,MATCH($B2852,Account!$A$2:$A$131,0))&amp;"-"&amp;$C2852&amp;"-"&amp;$D2852,'Bill Report Reference'!$I$2:$I$72,0)),"")</f>
        <v>N/A</v>
      </c>
      <c r="H2852" s="9" t="n">
        <v>332978000</v>
      </c>
      <c r="I2852" s="7" t="inlineStr">
        <is>
          <t>budget authority</t>
        </is>
      </c>
      <c r="J2852" s="7" t="inlineStr"/>
      <c r="K2852" s="7" t="inlineStr">
        <is>
          <t>FALSE</t>
        </is>
      </c>
      <c r="L2852" s="7" t="inlineStr"/>
      <c r="M2852" s="7" t="inlineStr">
        <is>
          <t>SRC-CRPT-117HRPT96</t>
        </is>
      </c>
      <c r="N2852" s="7" t="inlineStr">
        <is>
          <t>471</t>
        </is>
      </c>
      <c r="O2852" s="7" t="inlineStr">
        <is>
          <t>Title II, Health Resources and Services Administration -- printed as 'Total, Vaccine Injury Compensation Trust Fund' [FY 2022 Request]</t>
        </is>
      </c>
      <c r="P2852" s="7" t="inlineStr">
        <is>
          <t>AI-extracted</t>
        </is>
      </c>
      <c r="Q2852" s="7" t="n">
        <v>0.95</v>
      </c>
      <c r="R2852" s="7" t="inlineStr">
        <is>
          <t>auto-validated</t>
        </is>
      </c>
      <c r="S2852" s="7" t="str">
        <f>IFERROR(""&amp;INDEX('Bill Report Reference'!$G$2:$G$72,MATCH(INDEX(Account!$J$2:$J$131,MATCH($B2852,Account!$A$2:$A$131,0))&amp;"-"&amp;$C2852&amp;"-"&amp;$D2852,'Bill Report Reference'!$I$2:$I$72,0)),"")</f>
        <v>https://www.govinfo.gov/content/pkg/BUDGET-2022-APP/pdf/BUDGET-2022-APP.pdf</v>
      </c>
      <c r="T2852" s="7" t="str">
        <f>IFERROR(""&amp;INDEX('Bill Report Reference'!$H$2:$H$72,MATCH(INDEX(Account!$J$2:$J$131,MATCH($B2852,Account!$A$2:$A$131,0))&amp;"-"&amp;$C2852&amp;"-"&amp;$D2852,'Bill Report Reference'!$I$2:$I$72,0)),"")</f>
        <v>N/A</v>
      </c>
      <c r="U2852" s="7" t="inlineStr"/>
      <c r="V2852" s="7" t="inlineStr"/>
    </row>
    <row r="2853">
      <c r="A2853" s="7" t="inlineStr">
        <is>
          <t>OBS-LHHS-1982</t>
        </is>
      </c>
      <c r="B2853" s="7" t="inlineStr">
        <is>
          <t>ACC-HHS-NIH-ARPA-H</t>
        </is>
      </c>
      <c r="C2853" s="7" t="n">
        <v>2022</v>
      </c>
      <c r="D2853" s="7" t="inlineStr">
        <is>
          <t>President's Budget</t>
        </is>
      </c>
      <c r="E2853" s="7" t="inlineStr">
        <is>
          <t>N/A</t>
        </is>
      </c>
      <c r="F2853" s="7" t="str">
        <f>IFERROR(""&amp;INDEX('Bill Report Reference'!$E$2:$E$72,MATCH(INDEX(Account!$J$2:$J$131,MATCH($B2853,Account!$A$2:$A$131,0))&amp;"-"&amp;$C2853&amp;"-"&amp;$D2853,'Bill Report Reference'!$I$2:$I$72,0)),"")</f>
        <v>PREX 2.8:2022/APP</v>
      </c>
      <c r="G2853" s="7" t="str">
        <f>IFERROR(""&amp;INDEX('Bill Report Reference'!$F$2:$F$72,MATCH(INDEX(Account!$J$2:$J$131,MATCH($B2853,Account!$A$2:$A$131,0))&amp;"-"&amp;$C2853&amp;"-"&amp;$D2853,'Bill Report Reference'!$I$2:$I$72,0)),"")</f>
        <v>N/A</v>
      </c>
      <c r="H2853" s="9" t="n">
        <v>6500000000</v>
      </c>
      <c r="I2853" s="7" t="inlineStr">
        <is>
          <t>budget authority</t>
        </is>
      </c>
      <c r="J2853" s="7" t="inlineStr"/>
      <c r="K2853" s="7" t="inlineStr">
        <is>
          <t>FALSE</t>
        </is>
      </c>
      <c r="L2853" s="7" t="inlineStr"/>
      <c r="M2853" s="7" t="inlineStr">
        <is>
          <t>SRC-CRPT-117HRPT96</t>
        </is>
      </c>
      <c r="N2853" s="7" t="inlineStr">
        <is>
          <t>477</t>
        </is>
      </c>
      <c r="O2853" s="7" t="inlineStr">
        <is>
          <t>Title II, National Institutes of Health -- printed as 'Advance Research Projects Agency for Health (ARPA-H)' [FY 2022 Request]</t>
        </is>
      </c>
      <c r="P2853" s="7" t="inlineStr">
        <is>
          <t>AI-extracted</t>
        </is>
      </c>
      <c r="Q2853" s="7" t="n">
        <v>0.95</v>
      </c>
      <c r="R2853" s="7" t="inlineStr">
        <is>
          <t>auto-validated</t>
        </is>
      </c>
      <c r="S2853" s="7" t="str">
        <f>IFERROR(""&amp;INDEX('Bill Report Reference'!$G$2:$G$72,MATCH(INDEX(Account!$J$2:$J$131,MATCH($B2853,Account!$A$2:$A$131,0))&amp;"-"&amp;$C2853&amp;"-"&amp;$D2853,'Bill Report Reference'!$I$2:$I$72,0)),"")</f>
        <v>https://www.govinfo.gov/content/pkg/BUDGET-2022-APP/pdf/BUDGET-2022-APP.pdf</v>
      </c>
      <c r="T2853" s="7" t="str">
        <f>IFERROR(""&amp;INDEX('Bill Report Reference'!$H$2:$H$72,MATCH(INDEX(Account!$J$2:$J$131,MATCH($B2853,Account!$A$2:$A$131,0))&amp;"-"&amp;$C2853&amp;"-"&amp;$D2853,'Bill Report Reference'!$I$2:$I$72,0)),"")</f>
        <v>N/A</v>
      </c>
      <c r="U2853" s="7" t="inlineStr"/>
      <c r="V2853" s="7" t="inlineStr"/>
    </row>
    <row r="2854">
      <c r="A2854" s="7" t="inlineStr">
        <is>
          <t>OBS-LHHS-1983</t>
        </is>
      </c>
      <c r="B2854" s="7" t="inlineStr">
        <is>
          <t>ACC-HHS-NIH-BUILDINGS-FACILITIES</t>
        </is>
      </c>
      <c r="C2854" s="7" t="n">
        <v>2022</v>
      </c>
      <c r="D2854" s="7" t="inlineStr">
        <is>
          <t>President's Budget</t>
        </is>
      </c>
      <c r="E2854" s="7" t="inlineStr">
        <is>
          <t>N/A</t>
        </is>
      </c>
      <c r="F2854" s="7" t="str">
        <f>IFERROR(""&amp;INDEX('Bill Report Reference'!$E$2:$E$72,MATCH(INDEX(Account!$J$2:$J$131,MATCH($B2854,Account!$A$2:$A$131,0))&amp;"-"&amp;$C2854&amp;"-"&amp;$D2854,'Bill Report Reference'!$I$2:$I$72,0)),"")</f>
        <v>PREX 2.8:2022/APP</v>
      </c>
      <c r="G2854" s="7" t="str">
        <f>IFERROR(""&amp;INDEX('Bill Report Reference'!$F$2:$F$72,MATCH(INDEX(Account!$J$2:$J$131,MATCH($B2854,Account!$A$2:$A$131,0))&amp;"-"&amp;$C2854&amp;"-"&amp;$D2854,'Bill Report Reference'!$I$2:$I$72,0)),"")</f>
        <v>N/A</v>
      </c>
      <c r="H2854" s="9" t="n">
        <v>250000000</v>
      </c>
      <c r="I2854" s="7" t="inlineStr">
        <is>
          <t>budget authority</t>
        </is>
      </c>
      <c r="J2854" s="7" t="inlineStr"/>
      <c r="K2854" s="7" t="inlineStr">
        <is>
          <t>FALSE</t>
        </is>
      </c>
      <c r="L2854" s="7" t="inlineStr"/>
      <c r="M2854" s="7" t="inlineStr">
        <is>
          <t>SRC-CRPT-117HRPT96</t>
        </is>
      </c>
      <c r="N2854" s="7" t="inlineStr">
        <is>
          <t>477</t>
        </is>
      </c>
      <c r="O2854" s="7" t="inlineStr">
        <is>
          <t>Title II, National Institutes of Health -- printed as 'Buildings and Facilities' [FY 2022 Request]</t>
        </is>
      </c>
      <c r="P2854" s="7" t="inlineStr">
        <is>
          <t>AI-extracted</t>
        </is>
      </c>
      <c r="Q2854" s="7" t="n">
        <v>0.95</v>
      </c>
      <c r="R2854" s="7" t="inlineStr">
        <is>
          <t>auto-validated</t>
        </is>
      </c>
      <c r="S2854" s="7" t="str">
        <f>IFERROR(""&amp;INDEX('Bill Report Reference'!$G$2:$G$72,MATCH(INDEX(Account!$J$2:$J$131,MATCH($B2854,Account!$A$2:$A$131,0))&amp;"-"&amp;$C2854&amp;"-"&amp;$D2854,'Bill Report Reference'!$I$2:$I$72,0)),"")</f>
        <v>https://www.govinfo.gov/content/pkg/BUDGET-2022-APP/pdf/BUDGET-2022-APP.pdf</v>
      </c>
      <c r="T2854" s="7" t="str">
        <f>IFERROR(""&amp;INDEX('Bill Report Reference'!$H$2:$H$72,MATCH(INDEX(Account!$J$2:$J$131,MATCH($B2854,Account!$A$2:$A$131,0))&amp;"-"&amp;$C2854&amp;"-"&amp;$D2854,'Bill Report Reference'!$I$2:$I$72,0)),"")</f>
        <v>N/A</v>
      </c>
      <c r="U2854" s="7" t="inlineStr"/>
      <c r="V2854" s="7" t="inlineStr"/>
    </row>
    <row r="2855">
      <c r="A2855" s="7" t="inlineStr">
        <is>
          <t>OBS-LHHS-1984</t>
        </is>
      </c>
      <c r="B2855" s="7" t="inlineStr">
        <is>
          <t>ACC-HHS-NIH-CURES</t>
        </is>
      </c>
      <c r="C2855" s="7" t="n">
        <v>2022</v>
      </c>
      <c r="D2855" s="7" t="inlineStr">
        <is>
          <t>President's Budget</t>
        </is>
      </c>
      <c r="E2855" s="7" t="inlineStr">
        <is>
          <t>N/A</t>
        </is>
      </c>
      <c r="F2855" s="7" t="str">
        <f>IFERROR(""&amp;INDEX('Bill Report Reference'!$E$2:$E$72,MATCH(INDEX(Account!$J$2:$J$131,MATCH($B2855,Account!$A$2:$A$131,0))&amp;"-"&amp;$C2855&amp;"-"&amp;$D2855,'Bill Report Reference'!$I$2:$I$72,0)),"")</f>
        <v>PREX 2.8:2022/APP</v>
      </c>
      <c r="G2855" s="7" t="str">
        <f>IFERROR(""&amp;INDEX('Bill Report Reference'!$F$2:$F$72,MATCH(INDEX(Account!$J$2:$J$131,MATCH($B2855,Account!$A$2:$A$131,0))&amp;"-"&amp;$C2855&amp;"-"&amp;$D2855,'Bill Report Reference'!$I$2:$I$72,0)),"")</f>
        <v>N/A</v>
      </c>
      <c r="H2855" s="9" t="n">
        <v>496000000</v>
      </c>
      <c r="I2855" s="7" t="inlineStr">
        <is>
          <t>budget authority</t>
        </is>
      </c>
      <c r="J2855" s="7" t="inlineStr"/>
      <c r="K2855" s="7" t="inlineStr">
        <is>
          <t>FALSE</t>
        </is>
      </c>
      <c r="L2855" s="7" t="inlineStr"/>
      <c r="M2855" s="7" t="inlineStr">
        <is>
          <t>SRC-CRPT-117HRPT96</t>
        </is>
      </c>
      <c r="N2855" s="7" t="inlineStr">
        <is>
          <t>496</t>
        </is>
      </c>
      <c r="O2855" s="7" t="inlineStr">
        <is>
          <t>Title II, National Institutes of Health -- printed as 'CURES Act2/' [FY 2022 Request]</t>
        </is>
      </c>
      <c r="P2855" s="7" t="inlineStr">
        <is>
          <t>AI-extracted</t>
        </is>
      </c>
      <c r="Q2855" s="7" t="n">
        <v>0.95</v>
      </c>
      <c r="R2855" s="7" t="inlineStr">
        <is>
          <t>auto-validated</t>
        </is>
      </c>
      <c r="S2855" s="7" t="str">
        <f>IFERROR(""&amp;INDEX('Bill Report Reference'!$G$2:$G$72,MATCH(INDEX(Account!$J$2:$J$131,MATCH($B2855,Account!$A$2:$A$131,0))&amp;"-"&amp;$C2855&amp;"-"&amp;$D2855,'Bill Report Reference'!$I$2:$I$72,0)),"")</f>
        <v>https://www.govinfo.gov/content/pkg/BUDGET-2022-APP/pdf/BUDGET-2022-APP.pdf</v>
      </c>
      <c r="T2855" s="7" t="str">
        <f>IFERROR(""&amp;INDEX('Bill Report Reference'!$H$2:$H$72,MATCH(INDEX(Account!$J$2:$J$131,MATCH($B2855,Account!$A$2:$A$131,0))&amp;"-"&amp;$C2855&amp;"-"&amp;$D2855,'Bill Report Reference'!$I$2:$I$72,0)),"")</f>
        <v>N/A</v>
      </c>
      <c r="U2855" s="7" t="inlineStr"/>
      <c r="V2855" s="7" t="inlineStr"/>
    </row>
    <row r="2856">
      <c r="A2856" s="7" t="inlineStr">
        <is>
          <t>OBS-LHHS-1985</t>
        </is>
      </c>
      <c r="B2856" s="7" t="inlineStr">
        <is>
          <t>ACC-HHS-NIH-FIC</t>
        </is>
      </c>
      <c r="C2856" s="7" t="n">
        <v>2022</v>
      </c>
      <c r="D2856" s="7" t="inlineStr">
        <is>
          <t>President's Budget</t>
        </is>
      </c>
      <c r="E2856" s="7" t="inlineStr">
        <is>
          <t>N/A</t>
        </is>
      </c>
      <c r="F2856" s="7" t="str">
        <f>IFERROR(""&amp;INDEX('Bill Report Reference'!$E$2:$E$72,MATCH(INDEX(Account!$J$2:$J$131,MATCH($B2856,Account!$A$2:$A$131,0))&amp;"-"&amp;$C2856&amp;"-"&amp;$D2856,'Bill Report Reference'!$I$2:$I$72,0)),"")</f>
        <v>PREX 2.8:2022/APP</v>
      </c>
      <c r="G2856" s="7" t="str">
        <f>IFERROR(""&amp;INDEX('Bill Report Reference'!$F$2:$F$72,MATCH(INDEX(Account!$J$2:$J$131,MATCH($B2856,Account!$A$2:$A$131,0))&amp;"-"&amp;$C2856&amp;"-"&amp;$D2856,'Bill Report Reference'!$I$2:$I$72,0)),"")</f>
        <v>N/A</v>
      </c>
      <c r="H2856" s="9" t="n">
        <v>96322000</v>
      </c>
      <c r="I2856" s="7" t="inlineStr">
        <is>
          <t>budget authority</t>
        </is>
      </c>
      <c r="J2856" s="7" t="inlineStr"/>
      <c r="K2856" s="7" t="inlineStr">
        <is>
          <t>FALSE</t>
        </is>
      </c>
      <c r="L2856" s="7" t="inlineStr"/>
      <c r="M2856" s="7" t="inlineStr">
        <is>
          <t>SRC-CRPT-117HRPT96</t>
        </is>
      </c>
      <c r="N2856" s="7" t="inlineStr">
        <is>
          <t>476</t>
        </is>
      </c>
      <c r="O2856" s="7" t="inlineStr">
        <is>
          <t>Title II, National Institutes of Health -- printed as 'John E. Fogarty International Center (FIC)' [FY 2022 Request]</t>
        </is>
      </c>
      <c r="P2856" s="7" t="inlineStr">
        <is>
          <t>AI-extracted</t>
        </is>
      </c>
      <c r="Q2856" s="7" t="n">
        <v>0.95</v>
      </c>
      <c r="R2856" s="7" t="inlineStr">
        <is>
          <t>auto-validated</t>
        </is>
      </c>
      <c r="S2856" s="7" t="str">
        <f>IFERROR(""&amp;INDEX('Bill Report Reference'!$G$2:$G$72,MATCH(INDEX(Account!$J$2:$J$131,MATCH($B2856,Account!$A$2:$A$131,0))&amp;"-"&amp;$C2856&amp;"-"&amp;$D2856,'Bill Report Reference'!$I$2:$I$72,0)),"")</f>
        <v>https://www.govinfo.gov/content/pkg/BUDGET-2022-APP/pdf/BUDGET-2022-APP.pdf</v>
      </c>
      <c r="T2856" s="7" t="str">
        <f>IFERROR(""&amp;INDEX('Bill Report Reference'!$H$2:$H$72,MATCH(INDEX(Account!$J$2:$J$131,MATCH($B2856,Account!$A$2:$A$131,0))&amp;"-"&amp;$C2856&amp;"-"&amp;$D2856,'Bill Report Reference'!$I$2:$I$72,0)),"")</f>
        <v>N/A</v>
      </c>
      <c r="U2856" s="7" t="inlineStr"/>
      <c r="V2856" s="7" t="inlineStr"/>
    </row>
    <row r="2857">
      <c r="A2857" s="7" t="inlineStr">
        <is>
          <t>OBS-LHHS-1986</t>
        </is>
      </c>
      <c r="B2857" s="7" t="inlineStr">
        <is>
          <t>ACC-HHS-NIH-NCATS</t>
        </is>
      </c>
      <c r="C2857" s="7" t="n">
        <v>2022</v>
      </c>
      <c r="D2857" s="7" t="inlineStr">
        <is>
          <t>President's Budget</t>
        </is>
      </c>
      <c r="E2857" s="7" t="inlineStr">
        <is>
          <t>N/A</t>
        </is>
      </c>
      <c r="F2857" s="7" t="str">
        <f>IFERROR(""&amp;INDEX('Bill Report Reference'!$E$2:$E$72,MATCH(INDEX(Account!$J$2:$J$131,MATCH($B2857,Account!$A$2:$A$131,0))&amp;"-"&amp;$C2857&amp;"-"&amp;$D2857,'Bill Report Reference'!$I$2:$I$72,0)),"")</f>
        <v>PREX 2.8:2022/APP</v>
      </c>
      <c r="G2857" s="7" t="str">
        <f>IFERROR(""&amp;INDEX('Bill Report Reference'!$F$2:$F$72,MATCH(INDEX(Account!$J$2:$J$131,MATCH($B2857,Account!$A$2:$A$131,0))&amp;"-"&amp;$C2857&amp;"-"&amp;$D2857,'Bill Report Reference'!$I$2:$I$72,0)),"")</f>
        <v>N/A</v>
      </c>
      <c r="H2857" s="9" t="n">
        <v>878957000</v>
      </c>
      <c r="I2857" s="7" t="inlineStr">
        <is>
          <t>budget authority</t>
        </is>
      </c>
      <c r="J2857" s="7" t="inlineStr"/>
      <c r="K2857" s="7" t="inlineStr">
        <is>
          <t>FALSE</t>
        </is>
      </c>
      <c r="L2857" s="7" t="inlineStr"/>
      <c r="M2857" s="7" t="inlineStr">
        <is>
          <t>SRC-CRPT-117HRPT96</t>
        </is>
      </c>
      <c r="N2857" s="7" t="inlineStr">
        <is>
          <t>477</t>
        </is>
      </c>
      <c r="O2857" s="7" t="inlineStr">
        <is>
          <t>Title II, National Institutes of Health -- printed as 'National Center for Advancing Translational Sciences (NCATS)' [FY 2022 Request]</t>
        </is>
      </c>
      <c r="P2857" s="7" t="inlineStr">
        <is>
          <t>AI-extracted</t>
        </is>
      </c>
      <c r="Q2857" s="7" t="n">
        <v>0.95</v>
      </c>
      <c r="R2857" s="7" t="inlineStr">
        <is>
          <t>auto-validated</t>
        </is>
      </c>
      <c r="S2857" s="7" t="str">
        <f>IFERROR(""&amp;INDEX('Bill Report Reference'!$G$2:$G$72,MATCH(INDEX(Account!$J$2:$J$131,MATCH($B2857,Account!$A$2:$A$131,0))&amp;"-"&amp;$C2857&amp;"-"&amp;$D2857,'Bill Report Reference'!$I$2:$I$72,0)),"")</f>
        <v>https://www.govinfo.gov/content/pkg/BUDGET-2022-APP/pdf/BUDGET-2022-APP.pdf</v>
      </c>
      <c r="T2857" s="7" t="str">
        <f>IFERROR(""&amp;INDEX('Bill Report Reference'!$H$2:$H$72,MATCH(INDEX(Account!$J$2:$J$131,MATCH($B2857,Account!$A$2:$A$131,0))&amp;"-"&amp;$C2857&amp;"-"&amp;$D2857,'Bill Report Reference'!$I$2:$I$72,0)),"")</f>
        <v>N/A</v>
      </c>
      <c r="U2857" s="7" t="inlineStr"/>
      <c r="V2857" s="7" t="inlineStr"/>
    </row>
    <row r="2858">
      <c r="A2858" s="7" t="inlineStr">
        <is>
          <t>OBS-LHHS-1987</t>
        </is>
      </c>
      <c r="B2858" s="7" t="inlineStr">
        <is>
          <t>ACC-HHS-NIH-NCCIH</t>
        </is>
      </c>
      <c r="C2858" s="7" t="n">
        <v>2022</v>
      </c>
      <c r="D2858" s="7" t="inlineStr">
        <is>
          <t>President's Budget</t>
        </is>
      </c>
      <c r="E2858" s="7" t="inlineStr">
        <is>
          <t>N/A</t>
        </is>
      </c>
      <c r="F2858" s="7" t="str">
        <f>IFERROR(""&amp;INDEX('Bill Report Reference'!$E$2:$E$72,MATCH(INDEX(Account!$J$2:$J$131,MATCH($B2858,Account!$A$2:$A$131,0))&amp;"-"&amp;$C2858&amp;"-"&amp;$D2858,'Bill Report Reference'!$I$2:$I$72,0)),"")</f>
        <v>PREX 2.8:2022/APP</v>
      </c>
      <c r="G2858" s="7" t="str">
        <f>IFERROR(""&amp;INDEX('Bill Report Reference'!$F$2:$F$72,MATCH(INDEX(Account!$J$2:$J$131,MATCH($B2858,Account!$A$2:$A$131,0))&amp;"-"&amp;$C2858&amp;"-"&amp;$D2858,'Bill Report Reference'!$I$2:$I$72,0)),"")</f>
        <v>N/A</v>
      </c>
      <c r="H2858" s="9" t="n">
        <v>184323000</v>
      </c>
      <c r="I2858" s="7" t="inlineStr">
        <is>
          <t>budget authority</t>
        </is>
      </c>
      <c r="J2858" s="7" t="inlineStr"/>
      <c r="K2858" s="7" t="inlineStr">
        <is>
          <t>FALSE</t>
        </is>
      </c>
      <c r="L2858" s="7" t="inlineStr"/>
      <c r="M2858" s="7" t="inlineStr">
        <is>
          <t>SRC-CRPT-117HRPT96</t>
        </is>
      </c>
      <c r="N2858" s="7" t="inlineStr">
        <is>
          <t>476</t>
        </is>
      </c>
      <c r="O2858" s="7" t="inlineStr">
        <is>
          <t>Title II, National Institutes of Health -- printed as 'National Center for Complementary and Integrative Health (NCCIH)' [FY 2022 Request]</t>
        </is>
      </c>
      <c r="P2858" s="7" t="inlineStr">
        <is>
          <t>AI-extracted</t>
        </is>
      </c>
      <c r="Q2858" s="7" t="n">
        <v>0.95</v>
      </c>
      <c r="R2858" s="7" t="inlineStr">
        <is>
          <t>auto-validated</t>
        </is>
      </c>
      <c r="S2858" s="7" t="str">
        <f>IFERROR(""&amp;INDEX('Bill Report Reference'!$G$2:$G$72,MATCH(INDEX(Account!$J$2:$J$131,MATCH($B2858,Account!$A$2:$A$131,0))&amp;"-"&amp;$C2858&amp;"-"&amp;$D2858,'Bill Report Reference'!$I$2:$I$72,0)),"")</f>
        <v>https://www.govinfo.gov/content/pkg/BUDGET-2022-APP/pdf/BUDGET-2022-APP.pdf</v>
      </c>
      <c r="T2858" s="7" t="str">
        <f>IFERROR(""&amp;INDEX('Bill Report Reference'!$H$2:$H$72,MATCH(INDEX(Account!$J$2:$J$131,MATCH($B2858,Account!$A$2:$A$131,0))&amp;"-"&amp;$C2858&amp;"-"&amp;$D2858,'Bill Report Reference'!$I$2:$I$72,0)),"")</f>
        <v>N/A</v>
      </c>
      <c r="U2858" s="7" t="inlineStr"/>
      <c r="V2858" s="7" t="inlineStr"/>
    </row>
    <row r="2859">
      <c r="A2859" s="7" t="inlineStr">
        <is>
          <t>OBS-LHHS-1988</t>
        </is>
      </c>
      <c r="B2859" s="7" t="inlineStr">
        <is>
          <t>ACC-HHS-NIH-NCI</t>
        </is>
      </c>
      <c r="C2859" s="7" t="n">
        <v>2022</v>
      </c>
      <c r="D2859" s="7" t="inlineStr">
        <is>
          <t>President's Budget</t>
        </is>
      </c>
      <c r="E2859" s="7" t="inlineStr">
        <is>
          <t>N/A</t>
        </is>
      </c>
      <c r="F2859" s="7" t="str">
        <f>IFERROR(""&amp;INDEX('Bill Report Reference'!$E$2:$E$72,MATCH(INDEX(Account!$J$2:$J$131,MATCH($B2859,Account!$A$2:$A$131,0))&amp;"-"&amp;$C2859&amp;"-"&amp;$D2859,'Bill Report Reference'!$I$2:$I$72,0)),"")</f>
        <v>PREX 2.8:2022/APP</v>
      </c>
      <c r="G2859" s="7" t="str">
        <f>IFERROR(""&amp;INDEX('Bill Report Reference'!$F$2:$F$72,MATCH(INDEX(Account!$J$2:$J$131,MATCH($B2859,Account!$A$2:$A$131,0))&amp;"-"&amp;$C2859&amp;"-"&amp;$D2859,'Bill Report Reference'!$I$2:$I$72,0)),"")</f>
        <v>N/A</v>
      </c>
      <c r="H2859" s="9" t="n">
        <v>6539302000</v>
      </c>
      <c r="I2859" s="7" t="inlineStr">
        <is>
          <t>budget authority</t>
        </is>
      </c>
      <c r="J2859" s="7" t="inlineStr"/>
      <c r="K2859" s="7" t="inlineStr">
        <is>
          <t>FALSE</t>
        </is>
      </c>
      <c r="L2859" s="7" t="inlineStr"/>
      <c r="M2859" s="7" t="inlineStr">
        <is>
          <t>SRC-CRPT-117HRPT96</t>
        </is>
      </c>
      <c r="N2859" s="7" t="inlineStr">
        <is>
          <t>475</t>
        </is>
      </c>
      <c r="O2859" s="7" t="inlineStr">
        <is>
          <t>Title II, National Institutes of Health -- printed as 'National Cancer Institute (NCI)' [FY 2022 Request]</t>
        </is>
      </c>
      <c r="P2859" s="7" t="inlineStr">
        <is>
          <t>AI-extracted</t>
        </is>
      </c>
      <c r="Q2859" s="7" t="n">
        <v>0.95</v>
      </c>
      <c r="R2859" s="7" t="inlineStr">
        <is>
          <t>auto-validated</t>
        </is>
      </c>
      <c r="S2859" s="7" t="str">
        <f>IFERROR(""&amp;INDEX('Bill Report Reference'!$G$2:$G$72,MATCH(INDEX(Account!$J$2:$J$131,MATCH($B2859,Account!$A$2:$A$131,0))&amp;"-"&amp;$C2859&amp;"-"&amp;$D2859,'Bill Report Reference'!$I$2:$I$72,0)),"")</f>
        <v>https://www.govinfo.gov/content/pkg/BUDGET-2022-APP/pdf/BUDGET-2022-APP.pdf</v>
      </c>
      <c r="T2859" s="7" t="str">
        <f>IFERROR(""&amp;INDEX('Bill Report Reference'!$H$2:$H$72,MATCH(INDEX(Account!$J$2:$J$131,MATCH($B2859,Account!$A$2:$A$131,0))&amp;"-"&amp;$C2859&amp;"-"&amp;$D2859,'Bill Report Reference'!$I$2:$I$72,0)),"")</f>
        <v>N/A</v>
      </c>
      <c r="U2859" s="7" t="inlineStr"/>
      <c r="V2859" s="7" t="inlineStr"/>
    </row>
    <row r="2860">
      <c r="A2860" s="7" t="inlineStr">
        <is>
          <t>OBS-LHHS-1989</t>
        </is>
      </c>
      <c r="B2860" s="7" t="inlineStr">
        <is>
          <t>ACC-HHS-NIH-NEI</t>
        </is>
      </c>
      <c r="C2860" s="7" t="n">
        <v>2022</v>
      </c>
      <c r="D2860" s="7" t="inlineStr">
        <is>
          <t>President's Budget</t>
        </is>
      </c>
      <c r="E2860" s="7" t="inlineStr">
        <is>
          <t>N/A</t>
        </is>
      </c>
      <c r="F2860" s="7" t="str">
        <f>IFERROR(""&amp;INDEX('Bill Report Reference'!$E$2:$E$72,MATCH(INDEX(Account!$J$2:$J$131,MATCH($B2860,Account!$A$2:$A$131,0))&amp;"-"&amp;$C2860&amp;"-"&amp;$D2860,'Bill Report Reference'!$I$2:$I$72,0)),"")</f>
        <v>PREX 2.8:2022/APP</v>
      </c>
      <c r="G2860" s="7" t="str">
        <f>IFERROR(""&amp;INDEX('Bill Report Reference'!$F$2:$F$72,MATCH(INDEX(Account!$J$2:$J$131,MATCH($B2860,Account!$A$2:$A$131,0))&amp;"-"&amp;$C2860&amp;"-"&amp;$D2860,'Bill Report Reference'!$I$2:$I$72,0)),"")</f>
        <v>N/A</v>
      </c>
      <c r="H2860" s="9" t="n">
        <v>858535000</v>
      </c>
      <c r="I2860" s="7" t="inlineStr">
        <is>
          <t>budget authority</t>
        </is>
      </c>
      <c r="J2860" s="7" t="inlineStr"/>
      <c r="K2860" s="7" t="inlineStr">
        <is>
          <t>FALSE</t>
        </is>
      </c>
      <c r="L2860" s="7" t="inlineStr"/>
      <c r="M2860" s="7" t="inlineStr">
        <is>
          <t>SRC-CRPT-117HRPT96</t>
        </is>
      </c>
      <c r="N2860" s="7" t="inlineStr">
        <is>
          <t>476</t>
        </is>
      </c>
      <c r="O2860" s="7" t="inlineStr">
        <is>
          <t>Title II, National Institutes of Health -- printed as 'National Eye Institute (NEI)' [FY 2022 Request]</t>
        </is>
      </c>
      <c r="P2860" s="7" t="inlineStr">
        <is>
          <t>AI-extracted</t>
        </is>
      </c>
      <c r="Q2860" s="7" t="n">
        <v>0.95</v>
      </c>
      <c r="R2860" s="7" t="inlineStr">
        <is>
          <t>auto-validated</t>
        </is>
      </c>
      <c r="S2860" s="7" t="str">
        <f>IFERROR(""&amp;INDEX('Bill Report Reference'!$G$2:$G$72,MATCH(INDEX(Account!$J$2:$J$131,MATCH($B2860,Account!$A$2:$A$131,0))&amp;"-"&amp;$C2860&amp;"-"&amp;$D2860,'Bill Report Reference'!$I$2:$I$72,0)),"")</f>
        <v>https://www.govinfo.gov/content/pkg/BUDGET-2022-APP/pdf/BUDGET-2022-APP.pdf</v>
      </c>
      <c r="T2860" s="7" t="str">
        <f>IFERROR(""&amp;INDEX('Bill Report Reference'!$H$2:$H$72,MATCH(INDEX(Account!$J$2:$J$131,MATCH($B2860,Account!$A$2:$A$131,0))&amp;"-"&amp;$C2860&amp;"-"&amp;$D2860,'Bill Report Reference'!$I$2:$I$72,0)),"")</f>
        <v>N/A</v>
      </c>
      <c r="U2860" s="7" t="inlineStr"/>
      <c r="V2860" s="7" t="inlineStr"/>
    </row>
    <row r="2861">
      <c r="A2861" s="7" t="inlineStr">
        <is>
          <t>OBS-LHHS-1990</t>
        </is>
      </c>
      <c r="B2861" s="7" t="inlineStr">
        <is>
          <t>ACC-HHS-NIH-NHGRI</t>
        </is>
      </c>
      <c r="C2861" s="7" t="n">
        <v>2022</v>
      </c>
      <c r="D2861" s="7" t="inlineStr">
        <is>
          <t>President's Budget</t>
        </is>
      </c>
      <c r="E2861" s="7" t="inlineStr">
        <is>
          <t>N/A</t>
        </is>
      </c>
      <c r="F2861" s="7" t="str">
        <f>IFERROR(""&amp;INDEX('Bill Report Reference'!$E$2:$E$72,MATCH(INDEX(Account!$J$2:$J$131,MATCH($B2861,Account!$A$2:$A$131,0))&amp;"-"&amp;$C2861&amp;"-"&amp;$D2861,'Bill Report Reference'!$I$2:$I$72,0)),"")</f>
        <v>PREX 2.8:2022/APP</v>
      </c>
      <c r="G2861" s="7" t="str">
        <f>IFERROR(""&amp;INDEX('Bill Report Reference'!$F$2:$F$72,MATCH(INDEX(Account!$J$2:$J$131,MATCH($B2861,Account!$A$2:$A$131,0))&amp;"-"&amp;$C2861&amp;"-"&amp;$D2861,'Bill Report Reference'!$I$2:$I$72,0)),"")</f>
        <v>N/A</v>
      </c>
      <c r="H2861" s="9" t="n">
        <v>632973000</v>
      </c>
      <c r="I2861" s="7" t="inlineStr">
        <is>
          <t>budget authority</t>
        </is>
      </c>
      <c r="J2861" s="7" t="inlineStr"/>
      <c r="K2861" s="7" t="inlineStr">
        <is>
          <t>FALSE</t>
        </is>
      </c>
      <c r="L2861" s="7" t="inlineStr"/>
      <c r="M2861" s="7" t="inlineStr">
        <is>
          <t>SRC-CRPT-117HRPT96</t>
        </is>
      </c>
      <c r="N2861" s="7" t="inlineStr">
        <is>
          <t>476</t>
        </is>
      </c>
      <c r="O2861" s="7" t="inlineStr">
        <is>
          <t>Title II, National Institutes of Health -- printed as 'National Human Genome Research Institute (NHGRI)' [FY 2022 Request]</t>
        </is>
      </c>
      <c r="P2861" s="7" t="inlineStr">
        <is>
          <t>AI-extracted</t>
        </is>
      </c>
      <c r="Q2861" s="7" t="n">
        <v>0.95</v>
      </c>
      <c r="R2861" s="7" t="inlineStr">
        <is>
          <t>auto-validated</t>
        </is>
      </c>
      <c r="S2861" s="7" t="str">
        <f>IFERROR(""&amp;INDEX('Bill Report Reference'!$G$2:$G$72,MATCH(INDEX(Account!$J$2:$J$131,MATCH($B2861,Account!$A$2:$A$131,0))&amp;"-"&amp;$C2861&amp;"-"&amp;$D2861,'Bill Report Reference'!$I$2:$I$72,0)),"")</f>
        <v>https://www.govinfo.gov/content/pkg/BUDGET-2022-APP/pdf/BUDGET-2022-APP.pdf</v>
      </c>
      <c r="T2861" s="7" t="str">
        <f>IFERROR(""&amp;INDEX('Bill Report Reference'!$H$2:$H$72,MATCH(INDEX(Account!$J$2:$J$131,MATCH($B2861,Account!$A$2:$A$131,0))&amp;"-"&amp;$C2861&amp;"-"&amp;$D2861,'Bill Report Reference'!$I$2:$I$72,0)),"")</f>
        <v>N/A</v>
      </c>
      <c r="U2861" s="7" t="inlineStr"/>
      <c r="V2861" s="7" t="inlineStr"/>
    </row>
    <row r="2862">
      <c r="A2862" s="7" t="inlineStr">
        <is>
          <t>OBS-LHHS-1991</t>
        </is>
      </c>
      <c r="B2862" s="7" t="inlineStr">
        <is>
          <t>ACC-HHS-NIH-NHLBI</t>
        </is>
      </c>
      <c r="C2862" s="7" t="n">
        <v>2022</v>
      </c>
      <c r="D2862" s="7" t="inlineStr">
        <is>
          <t>President's Budget</t>
        </is>
      </c>
      <c r="E2862" s="7" t="inlineStr">
        <is>
          <t>N/A</t>
        </is>
      </c>
      <c r="F2862" s="7" t="str">
        <f>IFERROR(""&amp;INDEX('Bill Report Reference'!$E$2:$E$72,MATCH(INDEX(Account!$J$2:$J$131,MATCH($B2862,Account!$A$2:$A$131,0))&amp;"-"&amp;$C2862&amp;"-"&amp;$D2862,'Bill Report Reference'!$I$2:$I$72,0)),"")</f>
        <v>PREX 2.8:2022/APP</v>
      </c>
      <c r="G2862" s="7" t="str">
        <f>IFERROR(""&amp;INDEX('Bill Report Reference'!$F$2:$F$72,MATCH(INDEX(Account!$J$2:$J$131,MATCH($B2862,Account!$A$2:$A$131,0))&amp;"-"&amp;$C2862&amp;"-"&amp;$D2862,'Bill Report Reference'!$I$2:$I$72,0)),"")</f>
        <v>N/A</v>
      </c>
      <c r="H2862" s="9" t="n">
        <v>3845681000</v>
      </c>
      <c r="I2862" s="7" t="inlineStr">
        <is>
          <t>budget authority</t>
        </is>
      </c>
      <c r="J2862" s="7" t="inlineStr"/>
      <c r="K2862" s="7" t="inlineStr">
        <is>
          <t>FALSE</t>
        </is>
      </c>
      <c r="L2862" s="7" t="inlineStr"/>
      <c r="M2862" s="7" t="inlineStr">
        <is>
          <t>SRC-CRPT-117HRPT96</t>
        </is>
      </c>
      <c r="N2862" s="7" t="inlineStr">
        <is>
          <t>475</t>
        </is>
      </c>
      <c r="O2862" s="7" t="inlineStr">
        <is>
          <t>Title II, National Institutes of Health -- printed as 'National Heart, Lung, and Blood Institute (NHLBI)' [FY 2022 Request]</t>
        </is>
      </c>
      <c r="P2862" s="7" t="inlineStr">
        <is>
          <t>AI-extracted</t>
        </is>
      </c>
      <c r="Q2862" s="7" t="n">
        <v>0.95</v>
      </c>
      <c r="R2862" s="7" t="inlineStr">
        <is>
          <t>auto-validated</t>
        </is>
      </c>
      <c r="S2862" s="7" t="str">
        <f>IFERROR(""&amp;INDEX('Bill Report Reference'!$G$2:$G$72,MATCH(INDEX(Account!$J$2:$J$131,MATCH($B2862,Account!$A$2:$A$131,0))&amp;"-"&amp;$C2862&amp;"-"&amp;$D2862,'Bill Report Reference'!$I$2:$I$72,0)),"")</f>
        <v>https://www.govinfo.gov/content/pkg/BUDGET-2022-APP/pdf/BUDGET-2022-APP.pdf</v>
      </c>
      <c r="T2862" s="7" t="str">
        <f>IFERROR(""&amp;INDEX('Bill Report Reference'!$H$2:$H$72,MATCH(INDEX(Account!$J$2:$J$131,MATCH($B2862,Account!$A$2:$A$131,0))&amp;"-"&amp;$C2862&amp;"-"&amp;$D2862,'Bill Report Reference'!$I$2:$I$72,0)),"")</f>
        <v>N/A</v>
      </c>
      <c r="U2862" s="7" t="inlineStr"/>
      <c r="V2862" s="7" t="inlineStr"/>
    </row>
    <row r="2863">
      <c r="A2863" s="7" t="inlineStr">
        <is>
          <t>OBS-LHHS-1992</t>
        </is>
      </c>
      <c r="B2863" s="7" t="inlineStr">
        <is>
          <t>ACC-HHS-NIH-NIA</t>
        </is>
      </c>
      <c r="C2863" s="7" t="n">
        <v>2022</v>
      </c>
      <c r="D2863" s="7" t="inlineStr">
        <is>
          <t>President's Budget</t>
        </is>
      </c>
      <c r="E2863" s="7" t="inlineStr">
        <is>
          <t>N/A</t>
        </is>
      </c>
      <c r="F2863" s="7" t="str">
        <f>IFERROR(""&amp;INDEX('Bill Report Reference'!$E$2:$E$72,MATCH(INDEX(Account!$J$2:$J$131,MATCH($B2863,Account!$A$2:$A$131,0))&amp;"-"&amp;$C2863&amp;"-"&amp;$D2863,'Bill Report Reference'!$I$2:$I$72,0)),"")</f>
        <v>PREX 2.8:2022/APP</v>
      </c>
      <c r="G2863" s="7" t="str">
        <f>IFERROR(""&amp;INDEX('Bill Report Reference'!$F$2:$F$72,MATCH(INDEX(Account!$J$2:$J$131,MATCH($B2863,Account!$A$2:$A$131,0))&amp;"-"&amp;$C2863&amp;"-"&amp;$D2863,'Bill Report Reference'!$I$2:$I$72,0)),"")</f>
        <v>N/A</v>
      </c>
      <c r="H2863" s="9" t="n">
        <v>4035591000</v>
      </c>
      <c r="I2863" s="7" t="inlineStr">
        <is>
          <t>budget authority</t>
        </is>
      </c>
      <c r="J2863" s="7" t="inlineStr"/>
      <c r="K2863" s="7" t="inlineStr">
        <is>
          <t>FALSE</t>
        </is>
      </c>
      <c r="L2863" s="7" t="inlineStr"/>
      <c r="M2863" s="7" t="inlineStr">
        <is>
          <t>SRC-CRPT-117HRPT96</t>
        </is>
      </c>
      <c r="N2863" s="7" t="inlineStr">
        <is>
          <t>476</t>
        </is>
      </c>
      <c r="O2863" s="7" t="inlineStr">
        <is>
          <t>Title II, National Institutes of Health -- printed as 'National Institute on Aging (NIA)' [FY 2022 Request]</t>
        </is>
      </c>
      <c r="P2863" s="7" t="inlineStr">
        <is>
          <t>AI-extracted</t>
        </is>
      </c>
      <c r="Q2863" s="7" t="n">
        <v>0.95</v>
      </c>
      <c r="R2863" s="7" t="inlineStr">
        <is>
          <t>auto-validated</t>
        </is>
      </c>
      <c r="S2863" s="7" t="str">
        <f>IFERROR(""&amp;INDEX('Bill Report Reference'!$G$2:$G$72,MATCH(INDEX(Account!$J$2:$J$131,MATCH($B2863,Account!$A$2:$A$131,0))&amp;"-"&amp;$C2863&amp;"-"&amp;$D2863,'Bill Report Reference'!$I$2:$I$72,0)),"")</f>
        <v>https://www.govinfo.gov/content/pkg/BUDGET-2022-APP/pdf/BUDGET-2022-APP.pdf</v>
      </c>
      <c r="T2863" s="7" t="str">
        <f>IFERROR(""&amp;INDEX('Bill Report Reference'!$H$2:$H$72,MATCH(INDEX(Account!$J$2:$J$131,MATCH($B2863,Account!$A$2:$A$131,0))&amp;"-"&amp;$C2863&amp;"-"&amp;$D2863,'Bill Report Reference'!$I$2:$I$72,0)),"")</f>
        <v>N/A</v>
      </c>
      <c r="U2863" s="7" t="inlineStr"/>
      <c r="V2863" s="7" t="inlineStr"/>
    </row>
    <row r="2864">
      <c r="A2864" s="7" t="inlineStr">
        <is>
          <t>OBS-LHHS-1993</t>
        </is>
      </c>
      <c r="B2864" s="7" t="inlineStr">
        <is>
          <t>ACC-HHS-NIH-NIAAA</t>
        </is>
      </c>
      <c r="C2864" s="7" t="n">
        <v>2022</v>
      </c>
      <c r="D2864" s="7" t="inlineStr">
        <is>
          <t>President's Budget</t>
        </is>
      </c>
      <c r="E2864" s="7" t="inlineStr">
        <is>
          <t>N/A</t>
        </is>
      </c>
      <c r="F2864" s="7" t="str">
        <f>IFERROR(""&amp;INDEX('Bill Report Reference'!$E$2:$E$72,MATCH(INDEX(Account!$J$2:$J$131,MATCH($B2864,Account!$A$2:$A$131,0))&amp;"-"&amp;$C2864&amp;"-"&amp;$D2864,'Bill Report Reference'!$I$2:$I$72,0)),"")</f>
        <v>PREX 2.8:2022/APP</v>
      </c>
      <c r="G2864" s="7" t="str">
        <f>IFERROR(""&amp;INDEX('Bill Report Reference'!$F$2:$F$72,MATCH(INDEX(Account!$J$2:$J$131,MATCH($B2864,Account!$A$2:$A$131,0))&amp;"-"&amp;$C2864&amp;"-"&amp;$D2864,'Bill Report Reference'!$I$2:$I$72,0)),"")</f>
        <v>N/A</v>
      </c>
      <c r="H2864" s="9" t="n">
        <v>570165000</v>
      </c>
      <c r="I2864" s="7" t="inlineStr">
        <is>
          <t>budget authority</t>
        </is>
      </c>
      <c r="J2864" s="7" t="inlineStr"/>
      <c r="K2864" s="7" t="inlineStr">
        <is>
          <t>FALSE</t>
        </is>
      </c>
      <c r="L2864" s="7" t="inlineStr"/>
      <c r="M2864" s="7" t="inlineStr">
        <is>
          <t>SRC-CRPT-117HRPT96</t>
        </is>
      </c>
      <c r="N2864" s="7" t="inlineStr">
        <is>
          <t>476</t>
        </is>
      </c>
      <c r="O2864" s="7" t="inlineStr">
        <is>
          <t>Title II, National Institutes of Health -- printed as 'National Institute on Alcohol Abuse and Alcoholism (NIAAA)' [FY 2022 Request]</t>
        </is>
      </c>
      <c r="P2864" s="7" t="inlineStr">
        <is>
          <t>AI-extracted</t>
        </is>
      </c>
      <c r="Q2864" s="7" t="n">
        <v>0.95</v>
      </c>
      <c r="R2864" s="7" t="inlineStr">
        <is>
          <t>auto-validated</t>
        </is>
      </c>
      <c r="S2864" s="7" t="str">
        <f>IFERROR(""&amp;INDEX('Bill Report Reference'!$G$2:$G$72,MATCH(INDEX(Account!$J$2:$J$131,MATCH($B2864,Account!$A$2:$A$131,0))&amp;"-"&amp;$C2864&amp;"-"&amp;$D2864,'Bill Report Reference'!$I$2:$I$72,0)),"")</f>
        <v>https://www.govinfo.gov/content/pkg/BUDGET-2022-APP/pdf/BUDGET-2022-APP.pdf</v>
      </c>
      <c r="T2864" s="7" t="str">
        <f>IFERROR(""&amp;INDEX('Bill Report Reference'!$H$2:$H$72,MATCH(INDEX(Account!$J$2:$J$131,MATCH($B2864,Account!$A$2:$A$131,0))&amp;"-"&amp;$C2864&amp;"-"&amp;$D2864,'Bill Report Reference'!$I$2:$I$72,0)),"")</f>
        <v>N/A</v>
      </c>
      <c r="U2864" s="7" t="inlineStr"/>
      <c r="V2864" s="7" t="inlineStr"/>
    </row>
    <row r="2865">
      <c r="A2865" s="7" t="inlineStr">
        <is>
          <t>OBS-LHHS-1994</t>
        </is>
      </c>
      <c r="B2865" s="7" t="inlineStr">
        <is>
          <t>ACC-HHS-NIH-NIAID</t>
        </is>
      </c>
      <c r="C2865" s="7" t="n">
        <v>2022</v>
      </c>
      <c r="D2865" s="7" t="inlineStr">
        <is>
          <t>President's Budget</t>
        </is>
      </c>
      <c r="E2865" s="7" t="inlineStr">
        <is>
          <t>N/A</t>
        </is>
      </c>
      <c r="F2865" s="7" t="str">
        <f>IFERROR(""&amp;INDEX('Bill Report Reference'!$E$2:$E$72,MATCH(INDEX(Account!$J$2:$J$131,MATCH($B2865,Account!$A$2:$A$131,0))&amp;"-"&amp;$C2865&amp;"-"&amp;$D2865,'Bill Report Reference'!$I$2:$I$72,0)),"")</f>
        <v>PREX 2.8:2022/APP</v>
      </c>
      <c r="G2865" s="7" t="str">
        <f>IFERROR(""&amp;INDEX('Bill Report Reference'!$F$2:$F$72,MATCH(INDEX(Account!$J$2:$J$131,MATCH($B2865,Account!$A$2:$A$131,0))&amp;"-"&amp;$C2865&amp;"-"&amp;$D2865,'Bill Report Reference'!$I$2:$I$72,0)),"")</f>
        <v>N/A</v>
      </c>
      <c r="H2865" s="9" t="n">
        <v>6245926000</v>
      </c>
      <c r="I2865" s="7" t="inlineStr">
        <is>
          <t>budget authority</t>
        </is>
      </c>
      <c r="J2865" s="7" t="inlineStr"/>
      <c r="K2865" s="7" t="inlineStr">
        <is>
          <t>FALSE</t>
        </is>
      </c>
      <c r="L2865" s="7" t="inlineStr"/>
      <c r="M2865" s="7" t="inlineStr">
        <is>
          <t>SRC-CRPT-117HRPT96</t>
        </is>
      </c>
      <c r="N2865" s="7" t="inlineStr">
        <is>
          <t>475</t>
        </is>
      </c>
      <c r="O2865" s="7" t="inlineStr">
        <is>
          <t>Title II, National Institutes of Health -- printed as 'National Institute of Allergy and Infectious Diseases (NIAID)' [FY 2022 Request]</t>
        </is>
      </c>
      <c r="P2865" s="7" t="inlineStr">
        <is>
          <t>AI-extracted</t>
        </is>
      </c>
      <c r="Q2865" s="7" t="n">
        <v>0.95</v>
      </c>
      <c r="R2865" s="7" t="inlineStr">
        <is>
          <t>auto-validated</t>
        </is>
      </c>
      <c r="S2865" s="7" t="str">
        <f>IFERROR(""&amp;INDEX('Bill Report Reference'!$G$2:$G$72,MATCH(INDEX(Account!$J$2:$J$131,MATCH($B2865,Account!$A$2:$A$131,0))&amp;"-"&amp;$C2865&amp;"-"&amp;$D2865,'Bill Report Reference'!$I$2:$I$72,0)),"")</f>
        <v>https://www.govinfo.gov/content/pkg/BUDGET-2022-APP/pdf/BUDGET-2022-APP.pdf</v>
      </c>
      <c r="T2865" s="7" t="str">
        <f>IFERROR(""&amp;INDEX('Bill Report Reference'!$H$2:$H$72,MATCH(INDEX(Account!$J$2:$J$131,MATCH($B2865,Account!$A$2:$A$131,0))&amp;"-"&amp;$C2865&amp;"-"&amp;$D2865,'Bill Report Reference'!$I$2:$I$72,0)),"")</f>
        <v>N/A</v>
      </c>
      <c r="U2865" s="7" t="inlineStr"/>
      <c r="V2865" s="7" t="inlineStr"/>
    </row>
    <row r="2866">
      <c r="A2866" s="7" t="inlineStr">
        <is>
          <t>OBS-LHHS-1995</t>
        </is>
      </c>
      <c r="B2866" s="7" t="inlineStr">
        <is>
          <t>ACC-HHS-NIH-NIAMS</t>
        </is>
      </c>
      <c r="C2866" s="7" t="n">
        <v>2022</v>
      </c>
      <c r="D2866" s="7" t="inlineStr">
        <is>
          <t>President's Budget</t>
        </is>
      </c>
      <c r="E2866" s="7" t="inlineStr">
        <is>
          <t>N/A</t>
        </is>
      </c>
      <c r="F2866" s="7" t="str">
        <f>IFERROR(""&amp;INDEX('Bill Report Reference'!$E$2:$E$72,MATCH(INDEX(Account!$J$2:$J$131,MATCH($B2866,Account!$A$2:$A$131,0))&amp;"-"&amp;$C2866&amp;"-"&amp;$D2866,'Bill Report Reference'!$I$2:$I$72,0)),"")</f>
        <v>PREX 2.8:2022/APP</v>
      </c>
      <c r="G2866" s="7" t="str">
        <f>IFERROR(""&amp;INDEX('Bill Report Reference'!$F$2:$F$72,MATCH(INDEX(Account!$J$2:$J$131,MATCH($B2866,Account!$A$2:$A$131,0))&amp;"-"&amp;$C2866&amp;"-"&amp;$D2866,'Bill Report Reference'!$I$2:$I$72,0)),"")</f>
        <v>N/A</v>
      </c>
      <c r="H2866" s="9" t="n">
        <v>680186000</v>
      </c>
      <c r="I2866" s="7" t="inlineStr">
        <is>
          <t>budget authority</t>
        </is>
      </c>
      <c r="J2866" s="7" t="inlineStr"/>
      <c r="K2866" s="7" t="inlineStr">
        <is>
          <t>FALSE</t>
        </is>
      </c>
      <c r="L2866" s="7" t="inlineStr"/>
      <c r="M2866" s="7" t="inlineStr">
        <is>
          <t>SRC-CRPT-117HRPT96</t>
        </is>
      </c>
      <c r="N2866" s="7" t="inlineStr">
        <is>
          <t>476</t>
        </is>
      </c>
      <c r="O2866" s="7" t="inlineStr">
        <is>
          <t>Title II, National Institutes of Health -- printed as 'National Institute of Arthritis and Musculoskeletal and Skin Diseases (NIAMS)' [FY 2022 Request]</t>
        </is>
      </c>
      <c r="P2866" s="7" t="inlineStr">
        <is>
          <t>AI-extracted</t>
        </is>
      </c>
      <c r="Q2866" s="7" t="n">
        <v>0.95</v>
      </c>
      <c r="R2866" s="7" t="inlineStr">
        <is>
          <t>auto-validated</t>
        </is>
      </c>
      <c r="S2866" s="7" t="str">
        <f>IFERROR(""&amp;INDEX('Bill Report Reference'!$G$2:$G$72,MATCH(INDEX(Account!$J$2:$J$131,MATCH($B2866,Account!$A$2:$A$131,0))&amp;"-"&amp;$C2866&amp;"-"&amp;$D2866,'Bill Report Reference'!$I$2:$I$72,0)),"")</f>
        <v>https://www.govinfo.gov/content/pkg/BUDGET-2022-APP/pdf/BUDGET-2022-APP.pdf</v>
      </c>
      <c r="T2866" s="7" t="str">
        <f>IFERROR(""&amp;INDEX('Bill Report Reference'!$H$2:$H$72,MATCH(INDEX(Account!$J$2:$J$131,MATCH($B2866,Account!$A$2:$A$131,0))&amp;"-"&amp;$C2866&amp;"-"&amp;$D2866,'Bill Report Reference'!$I$2:$I$72,0)),"")</f>
        <v>N/A</v>
      </c>
      <c r="U2866" s="7" t="inlineStr"/>
      <c r="V2866" s="7" t="inlineStr"/>
    </row>
    <row r="2867">
      <c r="A2867" s="7" t="inlineStr">
        <is>
          <t>OBS-LHHS-1996</t>
        </is>
      </c>
      <c r="B2867" s="7" t="inlineStr">
        <is>
          <t>ACC-HHS-NIH-NIBIB</t>
        </is>
      </c>
      <c r="C2867" s="7" t="n">
        <v>2022</v>
      </c>
      <c r="D2867" s="7" t="inlineStr">
        <is>
          <t>President's Budget</t>
        </is>
      </c>
      <c r="E2867" s="7" t="inlineStr">
        <is>
          <t>N/A</t>
        </is>
      </c>
      <c r="F2867" s="7" t="str">
        <f>IFERROR(""&amp;INDEX('Bill Report Reference'!$E$2:$E$72,MATCH(INDEX(Account!$J$2:$J$131,MATCH($B2867,Account!$A$2:$A$131,0))&amp;"-"&amp;$C2867&amp;"-"&amp;$D2867,'Bill Report Reference'!$I$2:$I$72,0)),"")</f>
        <v>PREX 2.8:2022/APP</v>
      </c>
      <c r="G2867" s="7" t="str">
        <f>IFERROR(""&amp;INDEX('Bill Report Reference'!$F$2:$F$72,MATCH(INDEX(Account!$J$2:$J$131,MATCH($B2867,Account!$A$2:$A$131,0))&amp;"-"&amp;$C2867&amp;"-"&amp;$D2867,'Bill Report Reference'!$I$2:$I$72,0)),"")</f>
        <v>N/A</v>
      </c>
      <c r="H2867" s="9" t="n">
        <v>422039000</v>
      </c>
      <c r="I2867" s="7" t="inlineStr">
        <is>
          <t>budget authority</t>
        </is>
      </c>
      <c r="J2867" s="7" t="inlineStr"/>
      <c r="K2867" s="7" t="inlineStr">
        <is>
          <t>FALSE</t>
        </is>
      </c>
      <c r="L2867" s="7" t="inlineStr"/>
      <c r="M2867" s="7" t="inlineStr">
        <is>
          <t>SRC-CRPT-117HRPT96</t>
        </is>
      </c>
      <c r="N2867" s="7" t="inlineStr">
        <is>
          <t>476</t>
        </is>
      </c>
      <c r="O2867" s="7" t="inlineStr">
        <is>
          <t>Title II, National Institutes of Health -- printed as 'National Institute of Biomedical Imaging and Bioengineering (NIBIB)' [FY 2022 Request]</t>
        </is>
      </c>
      <c r="P2867" s="7" t="inlineStr">
        <is>
          <t>AI-extracted</t>
        </is>
      </c>
      <c r="Q2867" s="7" t="n">
        <v>0.95</v>
      </c>
      <c r="R2867" s="7" t="inlineStr">
        <is>
          <t>auto-validated</t>
        </is>
      </c>
      <c r="S2867" s="7" t="str">
        <f>IFERROR(""&amp;INDEX('Bill Report Reference'!$G$2:$G$72,MATCH(INDEX(Account!$J$2:$J$131,MATCH($B2867,Account!$A$2:$A$131,0))&amp;"-"&amp;$C2867&amp;"-"&amp;$D2867,'Bill Report Reference'!$I$2:$I$72,0)),"")</f>
        <v>https://www.govinfo.gov/content/pkg/BUDGET-2022-APP/pdf/BUDGET-2022-APP.pdf</v>
      </c>
      <c r="T2867" s="7" t="str">
        <f>IFERROR(""&amp;INDEX('Bill Report Reference'!$H$2:$H$72,MATCH(INDEX(Account!$J$2:$J$131,MATCH($B2867,Account!$A$2:$A$131,0))&amp;"-"&amp;$C2867&amp;"-"&amp;$D2867,'Bill Report Reference'!$I$2:$I$72,0)),"")</f>
        <v>N/A</v>
      </c>
      <c r="U2867" s="7" t="inlineStr"/>
      <c r="V2867" s="7" t="inlineStr"/>
    </row>
    <row r="2868">
      <c r="A2868" s="7" t="inlineStr">
        <is>
          <t>OBS-LHHS-1997</t>
        </is>
      </c>
      <c r="B2868" s="7" t="inlineStr">
        <is>
          <t>ACC-HHS-NIH-NICHD</t>
        </is>
      </c>
      <c r="C2868" s="7" t="n">
        <v>2022</v>
      </c>
      <c r="D2868" s="7" t="inlineStr">
        <is>
          <t>President's Budget</t>
        </is>
      </c>
      <c r="E2868" s="7" t="inlineStr">
        <is>
          <t>N/A</t>
        </is>
      </c>
      <c r="F2868" s="7" t="str">
        <f>IFERROR(""&amp;INDEX('Bill Report Reference'!$E$2:$E$72,MATCH(INDEX(Account!$J$2:$J$131,MATCH($B2868,Account!$A$2:$A$131,0))&amp;"-"&amp;$C2868&amp;"-"&amp;$D2868,'Bill Report Reference'!$I$2:$I$72,0)),"")</f>
        <v>PREX 2.8:2022/APP</v>
      </c>
      <c r="G2868" s="7" t="str">
        <f>IFERROR(""&amp;INDEX('Bill Report Reference'!$F$2:$F$72,MATCH(INDEX(Account!$J$2:$J$131,MATCH($B2868,Account!$A$2:$A$131,0))&amp;"-"&amp;$C2868&amp;"-"&amp;$D2868,'Bill Report Reference'!$I$2:$I$72,0)),"")</f>
        <v>N/A</v>
      </c>
      <c r="H2868" s="9" t="n">
        <v>1942117000</v>
      </c>
      <c r="I2868" s="7" t="inlineStr">
        <is>
          <t>budget authority</t>
        </is>
      </c>
      <c r="J2868" s="7" t="inlineStr"/>
      <c r="K2868" s="7" t="inlineStr">
        <is>
          <t>FALSE</t>
        </is>
      </c>
      <c r="L2868" s="7" t="inlineStr"/>
      <c r="M2868" s="7" t="inlineStr">
        <is>
          <t>SRC-CRPT-117HRPT96</t>
        </is>
      </c>
      <c r="N2868" s="7" t="inlineStr">
        <is>
          <t>476</t>
        </is>
      </c>
      <c r="O2868" s="7" t="inlineStr">
        <is>
          <t>Title II, National Institutes of Health -- printed as 'National Institute of Child Health and Human Development (NICHD)' [FY 2022 Request]</t>
        </is>
      </c>
      <c r="P2868" s="7" t="inlineStr">
        <is>
          <t>AI-extracted</t>
        </is>
      </c>
      <c r="Q2868" s="7" t="n">
        <v>0.95</v>
      </c>
      <c r="R2868" s="7" t="inlineStr">
        <is>
          <t>auto-validated</t>
        </is>
      </c>
      <c r="S2868" s="7" t="str">
        <f>IFERROR(""&amp;INDEX('Bill Report Reference'!$G$2:$G$72,MATCH(INDEX(Account!$J$2:$J$131,MATCH($B2868,Account!$A$2:$A$131,0))&amp;"-"&amp;$C2868&amp;"-"&amp;$D2868,'Bill Report Reference'!$I$2:$I$72,0)),"")</f>
        <v>https://www.govinfo.gov/content/pkg/BUDGET-2022-APP/pdf/BUDGET-2022-APP.pdf</v>
      </c>
      <c r="T2868" s="7" t="str">
        <f>IFERROR(""&amp;INDEX('Bill Report Reference'!$H$2:$H$72,MATCH(INDEX(Account!$J$2:$J$131,MATCH($B2868,Account!$A$2:$A$131,0))&amp;"-"&amp;$C2868&amp;"-"&amp;$D2868,'Bill Report Reference'!$I$2:$I$72,0)),"")</f>
        <v>N/A</v>
      </c>
      <c r="U2868" s="7" t="inlineStr"/>
      <c r="V2868" s="7" t="inlineStr"/>
    </row>
    <row r="2869">
      <c r="A2869" s="7" t="inlineStr">
        <is>
          <t>OBS-LHHS-1998</t>
        </is>
      </c>
      <c r="B2869" s="7" t="inlineStr">
        <is>
          <t>ACC-HHS-NIH-NIDA</t>
        </is>
      </c>
      <c r="C2869" s="7" t="n">
        <v>2022</v>
      </c>
      <c r="D2869" s="7" t="inlineStr">
        <is>
          <t>President's Budget</t>
        </is>
      </c>
      <c r="E2869" s="7" t="inlineStr">
        <is>
          <t>N/A</t>
        </is>
      </c>
      <c r="F2869" s="7" t="str">
        <f>IFERROR(""&amp;INDEX('Bill Report Reference'!$E$2:$E$72,MATCH(INDEX(Account!$J$2:$J$131,MATCH($B2869,Account!$A$2:$A$131,0))&amp;"-"&amp;$C2869&amp;"-"&amp;$D2869,'Bill Report Reference'!$I$2:$I$72,0)),"")</f>
        <v>PREX 2.8:2022/APP</v>
      </c>
      <c r="G2869" s="7" t="str">
        <f>IFERROR(""&amp;INDEX('Bill Report Reference'!$F$2:$F$72,MATCH(INDEX(Account!$J$2:$J$131,MATCH($B2869,Account!$A$2:$A$131,0))&amp;"-"&amp;$C2869&amp;"-"&amp;$D2869,'Bill Report Reference'!$I$2:$I$72,0)),"")</f>
        <v>N/A</v>
      </c>
      <c r="H2869" s="9" t="n">
        <v>1852503000</v>
      </c>
      <c r="I2869" s="7" t="inlineStr">
        <is>
          <t>budget authority</t>
        </is>
      </c>
      <c r="J2869" s="7" t="inlineStr"/>
      <c r="K2869" s="7" t="inlineStr">
        <is>
          <t>FALSE</t>
        </is>
      </c>
      <c r="L2869" s="7" t="inlineStr"/>
      <c r="M2869" s="7" t="inlineStr">
        <is>
          <t>SRC-CRPT-117HRPT96</t>
        </is>
      </c>
      <c r="N2869" s="7" t="inlineStr">
        <is>
          <t>476</t>
        </is>
      </c>
      <c r="O2869" s="7" t="inlineStr">
        <is>
          <t>Title II, National Institutes of Health -- printed as 'National Institute on Drug Abuse (NIDA)' [FY 2022 Request]</t>
        </is>
      </c>
      <c r="P2869" s="7" t="inlineStr">
        <is>
          <t>AI-extracted</t>
        </is>
      </c>
      <c r="Q2869" s="7" t="n">
        <v>0.95</v>
      </c>
      <c r="R2869" s="7" t="inlineStr">
        <is>
          <t>auto-validated</t>
        </is>
      </c>
      <c r="S2869" s="7" t="str">
        <f>IFERROR(""&amp;INDEX('Bill Report Reference'!$G$2:$G$72,MATCH(INDEX(Account!$J$2:$J$131,MATCH($B2869,Account!$A$2:$A$131,0))&amp;"-"&amp;$C2869&amp;"-"&amp;$D2869,'Bill Report Reference'!$I$2:$I$72,0)),"")</f>
        <v>https://www.govinfo.gov/content/pkg/BUDGET-2022-APP/pdf/BUDGET-2022-APP.pdf</v>
      </c>
      <c r="T2869" s="7" t="str">
        <f>IFERROR(""&amp;INDEX('Bill Report Reference'!$H$2:$H$72,MATCH(INDEX(Account!$J$2:$J$131,MATCH($B2869,Account!$A$2:$A$131,0))&amp;"-"&amp;$C2869&amp;"-"&amp;$D2869,'Bill Report Reference'!$I$2:$I$72,0)),"")</f>
        <v>N/A</v>
      </c>
      <c r="U2869" s="7" t="inlineStr"/>
      <c r="V2869" s="7" t="inlineStr"/>
    </row>
    <row r="2870">
      <c r="A2870" s="7" t="inlineStr">
        <is>
          <t>OBS-LHHS-1999</t>
        </is>
      </c>
      <c r="B2870" s="7" t="inlineStr">
        <is>
          <t>ACC-HHS-NIH-NIDCD</t>
        </is>
      </c>
      <c r="C2870" s="7" t="n">
        <v>2022</v>
      </c>
      <c r="D2870" s="7" t="inlineStr">
        <is>
          <t>President's Budget</t>
        </is>
      </c>
      <c r="E2870" s="7" t="inlineStr">
        <is>
          <t>N/A</t>
        </is>
      </c>
      <c r="F2870" s="7" t="str">
        <f>IFERROR(""&amp;INDEX('Bill Report Reference'!$E$2:$E$72,MATCH(INDEX(Account!$J$2:$J$131,MATCH($B2870,Account!$A$2:$A$131,0))&amp;"-"&amp;$C2870&amp;"-"&amp;$D2870,'Bill Report Reference'!$I$2:$I$72,0)),"")</f>
        <v>PREX 2.8:2022/APP</v>
      </c>
      <c r="G2870" s="7" t="str">
        <f>IFERROR(""&amp;INDEX('Bill Report Reference'!$F$2:$F$72,MATCH(INDEX(Account!$J$2:$J$131,MATCH($B2870,Account!$A$2:$A$131,0))&amp;"-"&amp;$C2870&amp;"-"&amp;$D2870,'Bill Report Reference'!$I$2:$I$72,0)),"")</f>
        <v>N/A</v>
      </c>
      <c r="H2870" s="9" t="n">
        <v>511792000</v>
      </c>
      <c r="I2870" s="7" t="inlineStr">
        <is>
          <t>budget authority</t>
        </is>
      </c>
      <c r="J2870" s="7" t="inlineStr"/>
      <c r="K2870" s="7" t="inlineStr">
        <is>
          <t>FALSE</t>
        </is>
      </c>
      <c r="L2870" s="7" t="inlineStr"/>
      <c r="M2870" s="7" t="inlineStr">
        <is>
          <t>SRC-CRPT-117HRPT96</t>
        </is>
      </c>
      <c r="N2870" s="7" t="inlineStr">
        <is>
          <t>476</t>
        </is>
      </c>
      <c r="O2870" s="7" t="inlineStr">
        <is>
          <t>Title II, National Institutes of Health -- printed as 'National Institute on Deafness and Other Communication Disorders (NIDCD)' [FY 2022 Request]</t>
        </is>
      </c>
      <c r="P2870" s="7" t="inlineStr">
        <is>
          <t>AI-extracted</t>
        </is>
      </c>
      <c r="Q2870" s="7" t="n">
        <v>0.95</v>
      </c>
      <c r="R2870" s="7" t="inlineStr">
        <is>
          <t>auto-validated</t>
        </is>
      </c>
      <c r="S2870" s="7" t="str">
        <f>IFERROR(""&amp;INDEX('Bill Report Reference'!$G$2:$G$72,MATCH(INDEX(Account!$J$2:$J$131,MATCH($B2870,Account!$A$2:$A$131,0))&amp;"-"&amp;$C2870&amp;"-"&amp;$D2870,'Bill Report Reference'!$I$2:$I$72,0)),"")</f>
        <v>https://www.govinfo.gov/content/pkg/BUDGET-2022-APP/pdf/BUDGET-2022-APP.pdf</v>
      </c>
      <c r="T2870" s="7" t="str">
        <f>IFERROR(""&amp;INDEX('Bill Report Reference'!$H$2:$H$72,MATCH(INDEX(Account!$J$2:$J$131,MATCH($B2870,Account!$A$2:$A$131,0))&amp;"-"&amp;$C2870&amp;"-"&amp;$D2870,'Bill Report Reference'!$I$2:$I$72,0)),"")</f>
        <v>N/A</v>
      </c>
      <c r="U2870" s="7" t="inlineStr"/>
      <c r="V2870" s="7" t="inlineStr"/>
    </row>
    <row r="2871">
      <c r="A2871" s="7" t="inlineStr">
        <is>
          <t>OBS-LHHS-2000</t>
        </is>
      </c>
      <c r="B2871" s="7" t="inlineStr">
        <is>
          <t>ACC-HHS-NIH-NIDCR</t>
        </is>
      </c>
      <c r="C2871" s="7" t="n">
        <v>2022</v>
      </c>
      <c r="D2871" s="7" t="inlineStr">
        <is>
          <t>President's Budget</t>
        </is>
      </c>
      <c r="E2871" s="7" t="inlineStr">
        <is>
          <t>N/A</t>
        </is>
      </c>
      <c r="F2871" s="7" t="str">
        <f>IFERROR(""&amp;INDEX('Bill Report Reference'!$E$2:$E$72,MATCH(INDEX(Account!$J$2:$J$131,MATCH($B2871,Account!$A$2:$A$131,0))&amp;"-"&amp;$C2871&amp;"-"&amp;$D2871,'Bill Report Reference'!$I$2:$I$72,0)),"")</f>
        <v>PREX 2.8:2022/APP</v>
      </c>
      <c r="G2871" s="7" t="str">
        <f>IFERROR(""&amp;INDEX('Bill Report Reference'!$F$2:$F$72,MATCH(INDEX(Account!$J$2:$J$131,MATCH($B2871,Account!$A$2:$A$131,0))&amp;"-"&amp;$C2871&amp;"-"&amp;$D2871,'Bill Report Reference'!$I$2:$I$72,0)),"")</f>
        <v>N/A</v>
      </c>
      <c r="H2871" s="9" t="n">
        <v>516197000</v>
      </c>
      <c r="I2871" s="7" t="inlineStr">
        <is>
          <t>budget authority</t>
        </is>
      </c>
      <c r="J2871" s="7" t="inlineStr"/>
      <c r="K2871" s="7" t="inlineStr">
        <is>
          <t>FALSE</t>
        </is>
      </c>
      <c r="L2871" s="7" t="inlineStr"/>
      <c r="M2871" s="7" t="inlineStr">
        <is>
          <t>SRC-CRPT-117HRPT96</t>
        </is>
      </c>
      <c r="N2871" s="7" t="inlineStr">
        <is>
          <t>475</t>
        </is>
      </c>
      <c r="O2871" s="7" t="inlineStr">
        <is>
          <t>Title II, National Institutes of Health -- printed as 'National Institute of Dental and Craniofacial Research (NIDCR)' [FY 2022 Request]</t>
        </is>
      </c>
      <c r="P2871" s="7" t="inlineStr">
        <is>
          <t>AI-extracted</t>
        </is>
      </c>
      <c r="Q2871" s="7" t="n">
        <v>0.95</v>
      </c>
      <c r="R2871" s="7" t="inlineStr">
        <is>
          <t>auto-validated</t>
        </is>
      </c>
      <c r="S2871" s="7" t="str">
        <f>IFERROR(""&amp;INDEX('Bill Report Reference'!$G$2:$G$72,MATCH(INDEX(Account!$J$2:$J$131,MATCH($B2871,Account!$A$2:$A$131,0))&amp;"-"&amp;$C2871&amp;"-"&amp;$D2871,'Bill Report Reference'!$I$2:$I$72,0)),"")</f>
        <v>https://www.govinfo.gov/content/pkg/BUDGET-2022-APP/pdf/BUDGET-2022-APP.pdf</v>
      </c>
      <c r="T2871" s="7" t="str">
        <f>IFERROR(""&amp;INDEX('Bill Report Reference'!$H$2:$H$72,MATCH(INDEX(Account!$J$2:$J$131,MATCH($B2871,Account!$A$2:$A$131,0))&amp;"-"&amp;$C2871&amp;"-"&amp;$D2871,'Bill Report Reference'!$I$2:$I$72,0)),"")</f>
        <v>N/A</v>
      </c>
      <c r="U2871" s="7" t="inlineStr"/>
      <c r="V2871" s="7" t="inlineStr"/>
    </row>
    <row r="2872">
      <c r="A2872" s="7" t="inlineStr">
        <is>
          <t>OBS-LHHS-2001</t>
        </is>
      </c>
      <c r="B2872" s="7" t="inlineStr">
        <is>
          <t>ACC-HHS-NIH-NIDDK</t>
        </is>
      </c>
      <c r="C2872" s="7" t="n">
        <v>2022</v>
      </c>
      <c r="D2872" s="7" t="inlineStr">
        <is>
          <t>President's Budget</t>
        </is>
      </c>
      <c r="E2872" s="7" t="inlineStr">
        <is>
          <t>N/A</t>
        </is>
      </c>
      <c r="F2872" s="7" t="str">
        <f>IFERROR(""&amp;INDEX('Bill Report Reference'!$E$2:$E$72,MATCH(INDEX(Account!$J$2:$J$131,MATCH($B2872,Account!$A$2:$A$131,0))&amp;"-"&amp;$C2872&amp;"-"&amp;$D2872,'Bill Report Reference'!$I$2:$I$72,0)),"")</f>
        <v>PREX 2.8:2022/APP</v>
      </c>
      <c r="G2872" s="7" t="str">
        <f>IFERROR(""&amp;INDEX('Bill Report Reference'!$F$2:$F$72,MATCH(INDEX(Account!$J$2:$J$131,MATCH($B2872,Account!$A$2:$A$131,0))&amp;"-"&amp;$C2872&amp;"-"&amp;$D2872,'Bill Report Reference'!$I$2:$I$72,0)),"")</f>
        <v>N/A</v>
      </c>
      <c r="H2872" s="9" t="n">
        <v>2219298000</v>
      </c>
      <c r="I2872" s="7" t="inlineStr">
        <is>
          <t>budget authority</t>
        </is>
      </c>
      <c r="J2872" s="7" t="inlineStr"/>
      <c r="K2872" s="7" t="inlineStr">
        <is>
          <t>FALSE</t>
        </is>
      </c>
      <c r="L2872" s="7" t="inlineStr"/>
      <c r="M2872" s="7" t="inlineStr">
        <is>
          <t>SRC-CRPT-117HRPT96</t>
        </is>
      </c>
      <c r="N2872" s="7" t="inlineStr">
        <is>
          <t>475</t>
        </is>
      </c>
      <c r="O2872" s="7" t="inlineStr">
        <is>
          <t>Title II, National Institutes of Health -- printed as 'National Institute of Diabetes and Digestive and Kidney Diseases (NIDDK)' [FY 2022 Request]</t>
        </is>
      </c>
      <c r="P2872" s="7" t="inlineStr">
        <is>
          <t>AI-extracted</t>
        </is>
      </c>
      <c r="Q2872" s="7" t="n">
        <v>0.95</v>
      </c>
      <c r="R2872" s="7" t="inlineStr">
        <is>
          <t>auto-validated</t>
        </is>
      </c>
      <c r="S2872" s="7" t="str">
        <f>IFERROR(""&amp;INDEX('Bill Report Reference'!$G$2:$G$72,MATCH(INDEX(Account!$J$2:$J$131,MATCH($B2872,Account!$A$2:$A$131,0))&amp;"-"&amp;$C2872&amp;"-"&amp;$D2872,'Bill Report Reference'!$I$2:$I$72,0)),"")</f>
        <v>https://www.govinfo.gov/content/pkg/BUDGET-2022-APP/pdf/BUDGET-2022-APP.pdf</v>
      </c>
      <c r="T2872" s="7" t="str">
        <f>IFERROR(""&amp;INDEX('Bill Report Reference'!$H$2:$H$72,MATCH(INDEX(Account!$J$2:$J$131,MATCH($B2872,Account!$A$2:$A$131,0))&amp;"-"&amp;$C2872&amp;"-"&amp;$D2872,'Bill Report Reference'!$I$2:$I$72,0)),"")</f>
        <v>N/A</v>
      </c>
      <c r="U2872" s="7" t="inlineStr"/>
      <c r="V2872" s="7" t="inlineStr"/>
    </row>
    <row r="2873">
      <c r="A2873" s="7" t="inlineStr">
        <is>
          <t>OBS-LHHS-2002</t>
        </is>
      </c>
      <c r="B2873" s="7" t="inlineStr">
        <is>
          <t>ACC-HHS-NIH-NIEHS</t>
        </is>
      </c>
      <c r="C2873" s="7" t="n">
        <v>2022</v>
      </c>
      <c r="D2873" s="7" t="inlineStr">
        <is>
          <t>President's Budget</t>
        </is>
      </c>
      <c r="E2873" s="7" t="inlineStr">
        <is>
          <t>N/A</t>
        </is>
      </c>
      <c r="F2873" s="7" t="str">
        <f>IFERROR(""&amp;INDEX('Bill Report Reference'!$E$2:$E$72,MATCH(INDEX(Account!$J$2:$J$131,MATCH($B2873,Account!$A$2:$A$131,0))&amp;"-"&amp;$C2873&amp;"-"&amp;$D2873,'Bill Report Reference'!$I$2:$I$72,0)),"")</f>
        <v>PREX 2.8:2022/APP</v>
      </c>
      <c r="G2873" s="7" t="str">
        <f>IFERROR(""&amp;INDEX('Bill Report Reference'!$F$2:$F$72,MATCH(INDEX(Account!$J$2:$J$131,MATCH($B2873,Account!$A$2:$A$131,0))&amp;"-"&amp;$C2873&amp;"-"&amp;$D2873,'Bill Report Reference'!$I$2:$I$72,0)),"")</f>
        <v>N/A</v>
      </c>
      <c r="H2873" s="9" t="n">
        <v>937107000</v>
      </c>
      <c r="I2873" s="7" t="inlineStr">
        <is>
          <t>budget authority</t>
        </is>
      </c>
      <c r="J2873" s="7" t="inlineStr"/>
      <c r="K2873" s="7" t="inlineStr">
        <is>
          <t>FALSE</t>
        </is>
      </c>
      <c r="L2873" s="7" t="inlineStr"/>
      <c r="M2873" s="7" t="inlineStr">
        <is>
          <t>SRC-CRPT-117HRPT96</t>
        </is>
      </c>
      <c r="N2873" s="7" t="inlineStr">
        <is>
          <t>476</t>
        </is>
      </c>
      <c r="O2873" s="7" t="inlineStr">
        <is>
          <t>Title II, National Institutes of Health -- printed as 'National Institute of Environmental Health Sciences (NIEHS)' [FY 2022 Request]</t>
        </is>
      </c>
      <c r="P2873" s="7" t="inlineStr">
        <is>
          <t>AI-extracted</t>
        </is>
      </c>
      <c r="Q2873" s="7" t="n">
        <v>0.95</v>
      </c>
      <c r="R2873" s="7" t="inlineStr">
        <is>
          <t>auto-validated</t>
        </is>
      </c>
      <c r="S2873" s="7" t="str">
        <f>IFERROR(""&amp;INDEX('Bill Report Reference'!$G$2:$G$72,MATCH(INDEX(Account!$J$2:$J$131,MATCH($B2873,Account!$A$2:$A$131,0))&amp;"-"&amp;$C2873&amp;"-"&amp;$D2873,'Bill Report Reference'!$I$2:$I$72,0)),"")</f>
        <v>https://www.govinfo.gov/content/pkg/BUDGET-2022-APP/pdf/BUDGET-2022-APP.pdf</v>
      </c>
      <c r="T2873" s="7" t="str">
        <f>IFERROR(""&amp;INDEX('Bill Report Reference'!$H$2:$H$72,MATCH(INDEX(Account!$J$2:$J$131,MATCH($B2873,Account!$A$2:$A$131,0))&amp;"-"&amp;$C2873&amp;"-"&amp;$D2873,'Bill Report Reference'!$I$2:$I$72,0)),"")</f>
        <v>N/A</v>
      </c>
      <c r="U2873" s="7" t="inlineStr"/>
      <c r="V2873" s="7" t="inlineStr"/>
    </row>
    <row r="2874">
      <c r="A2874" s="7" t="inlineStr">
        <is>
          <t>OBS-LHHS-2003</t>
        </is>
      </c>
      <c r="B2874" s="7" t="inlineStr">
        <is>
          <t>ACC-HHS-NIH-NIGMS</t>
        </is>
      </c>
      <c r="C2874" s="7" t="n">
        <v>2022</v>
      </c>
      <c r="D2874" s="7" t="inlineStr">
        <is>
          <t>President's Budget</t>
        </is>
      </c>
      <c r="E2874" s="7" t="inlineStr">
        <is>
          <t>N/A</t>
        </is>
      </c>
      <c r="F2874" s="7" t="str">
        <f>IFERROR(""&amp;INDEX('Bill Report Reference'!$E$2:$E$72,MATCH(INDEX(Account!$J$2:$J$131,MATCH($B2874,Account!$A$2:$A$131,0))&amp;"-"&amp;$C2874&amp;"-"&amp;$D2874,'Bill Report Reference'!$I$2:$I$72,0)),"")</f>
        <v>PREX 2.8:2022/APP</v>
      </c>
      <c r="G2874" s="7" t="str">
        <f>IFERROR(""&amp;INDEX('Bill Report Reference'!$F$2:$F$72,MATCH(INDEX(Account!$J$2:$J$131,MATCH($B2874,Account!$A$2:$A$131,0))&amp;"-"&amp;$C2874&amp;"-"&amp;$D2874,'Bill Report Reference'!$I$2:$I$72,0)),"")</f>
        <v>N/A</v>
      </c>
      <c r="H2874" s="9" t="n">
        <v>1824598000</v>
      </c>
      <c r="I2874" s="7" t="inlineStr">
        <is>
          <t>budget authority</t>
        </is>
      </c>
      <c r="J2874" s="7" t="inlineStr"/>
      <c r="K2874" s="7" t="inlineStr">
        <is>
          <t>FALSE</t>
        </is>
      </c>
      <c r="L2874" s="7" t="inlineStr"/>
      <c r="M2874" s="7" t="inlineStr">
        <is>
          <t>SRC-CRPT-117HRPT96</t>
        </is>
      </c>
      <c r="N2874" s="7" t="inlineStr">
        <is>
          <t>475</t>
        </is>
      </c>
      <c r="O2874" s="7" t="inlineStr">
        <is>
          <t>Title II, National Institutes of Health -- printed as 'National Institute of General Medical Sciences (NIGMS)' [FY 2022 Request]</t>
        </is>
      </c>
      <c r="P2874" s="7" t="inlineStr">
        <is>
          <t>AI-extracted</t>
        </is>
      </c>
      <c r="Q2874" s="7" t="n">
        <v>0.95</v>
      </c>
      <c r="R2874" s="7" t="inlineStr">
        <is>
          <t>auto-validated</t>
        </is>
      </c>
      <c r="S2874" s="7" t="str">
        <f>IFERROR(""&amp;INDEX('Bill Report Reference'!$G$2:$G$72,MATCH(INDEX(Account!$J$2:$J$131,MATCH($B2874,Account!$A$2:$A$131,0))&amp;"-"&amp;$C2874&amp;"-"&amp;$D2874,'Bill Report Reference'!$I$2:$I$72,0)),"")</f>
        <v>https://www.govinfo.gov/content/pkg/BUDGET-2022-APP/pdf/BUDGET-2022-APP.pdf</v>
      </c>
      <c r="T2874" s="7" t="str">
        <f>IFERROR(""&amp;INDEX('Bill Report Reference'!$H$2:$H$72,MATCH(INDEX(Account!$J$2:$J$131,MATCH($B2874,Account!$A$2:$A$131,0))&amp;"-"&amp;$C2874&amp;"-"&amp;$D2874,'Bill Report Reference'!$I$2:$I$72,0)),"")</f>
        <v>N/A</v>
      </c>
      <c r="U2874" s="7" t="inlineStr"/>
      <c r="V2874" s="7" t="inlineStr"/>
    </row>
    <row r="2875">
      <c r="A2875" s="7" t="inlineStr">
        <is>
          <t>OBS-LHHS-2004</t>
        </is>
      </c>
      <c r="B2875" s="7" t="inlineStr">
        <is>
          <t>ACC-HHS-NIH-NIMH</t>
        </is>
      </c>
      <c r="C2875" s="7" t="n">
        <v>2022</v>
      </c>
      <c r="D2875" s="7" t="inlineStr">
        <is>
          <t>President's Budget</t>
        </is>
      </c>
      <c r="E2875" s="7" t="inlineStr">
        <is>
          <t>N/A</t>
        </is>
      </c>
      <c r="F2875" s="7" t="str">
        <f>IFERROR(""&amp;INDEX('Bill Report Reference'!$E$2:$E$72,MATCH(INDEX(Account!$J$2:$J$131,MATCH($B2875,Account!$A$2:$A$131,0))&amp;"-"&amp;$C2875&amp;"-"&amp;$D2875,'Bill Report Reference'!$I$2:$I$72,0)),"")</f>
        <v>PREX 2.8:2022/APP</v>
      </c>
      <c r="G2875" s="7" t="str">
        <f>IFERROR(""&amp;INDEX('Bill Report Reference'!$F$2:$F$72,MATCH(INDEX(Account!$J$2:$J$131,MATCH($B2875,Account!$A$2:$A$131,0))&amp;"-"&amp;$C2875&amp;"-"&amp;$D2875,'Bill Report Reference'!$I$2:$I$72,0)),"")</f>
        <v>N/A</v>
      </c>
      <c r="H2875" s="9" t="n">
        <v>2137574000</v>
      </c>
      <c r="I2875" s="7" t="inlineStr">
        <is>
          <t>budget authority</t>
        </is>
      </c>
      <c r="J2875" s="7" t="inlineStr"/>
      <c r="K2875" s="7" t="inlineStr">
        <is>
          <t>FALSE</t>
        </is>
      </c>
      <c r="L2875" s="7" t="inlineStr"/>
      <c r="M2875" s="7" t="inlineStr">
        <is>
          <t>SRC-CRPT-117HRPT96</t>
        </is>
      </c>
      <c r="N2875" s="7" t="inlineStr">
        <is>
          <t>476</t>
        </is>
      </c>
      <c r="O2875" s="7" t="inlineStr">
        <is>
          <t>Title II, National Institutes of Health -- printed as 'National Institute of Mental Health (NIMH)' [FY 2022 Request]</t>
        </is>
      </c>
      <c r="P2875" s="7" t="inlineStr">
        <is>
          <t>AI-extracted</t>
        </is>
      </c>
      <c r="Q2875" s="7" t="n">
        <v>0.95</v>
      </c>
      <c r="R2875" s="7" t="inlineStr">
        <is>
          <t>auto-validated</t>
        </is>
      </c>
      <c r="S2875" s="7" t="str">
        <f>IFERROR(""&amp;INDEX('Bill Report Reference'!$G$2:$G$72,MATCH(INDEX(Account!$J$2:$J$131,MATCH($B2875,Account!$A$2:$A$131,0))&amp;"-"&amp;$C2875&amp;"-"&amp;$D2875,'Bill Report Reference'!$I$2:$I$72,0)),"")</f>
        <v>https://www.govinfo.gov/content/pkg/BUDGET-2022-APP/pdf/BUDGET-2022-APP.pdf</v>
      </c>
      <c r="T2875" s="7" t="str">
        <f>IFERROR(""&amp;INDEX('Bill Report Reference'!$H$2:$H$72,MATCH(INDEX(Account!$J$2:$J$131,MATCH($B2875,Account!$A$2:$A$131,0))&amp;"-"&amp;$C2875&amp;"-"&amp;$D2875,'Bill Report Reference'!$I$2:$I$72,0)),"")</f>
        <v>N/A</v>
      </c>
      <c r="U2875" s="7" t="inlineStr"/>
      <c r="V2875" s="7" t="inlineStr"/>
    </row>
    <row r="2876">
      <c r="A2876" s="7" t="inlineStr">
        <is>
          <t>OBS-LHHS-2005</t>
        </is>
      </c>
      <c r="B2876" s="7" t="inlineStr">
        <is>
          <t>ACC-HHS-NIH-NIMHD</t>
        </is>
      </c>
      <c r="C2876" s="7" t="n">
        <v>2022</v>
      </c>
      <c r="D2876" s="7" t="inlineStr">
        <is>
          <t>President's Budget</t>
        </is>
      </c>
      <c r="E2876" s="7" t="inlineStr">
        <is>
          <t>N/A</t>
        </is>
      </c>
      <c r="F2876" s="7" t="str">
        <f>IFERROR(""&amp;INDEX('Bill Report Reference'!$E$2:$E$72,MATCH(INDEX(Account!$J$2:$J$131,MATCH($B2876,Account!$A$2:$A$131,0))&amp;"-"&amp;$C2876&amp;"-"&amp;$D2876,'Bill Report Reference'!$I$2:$I$72,0)),"")</f>
        <v>PREX 2.8:2022/APP</v>
      </c>
      <c r="G2876" s="7" t="str">
        <f>IFERROR(""&amp;INDEX('Bill Report Reference'!$F$2:$F$72,MATCH(INDEX(Account!$J$2:$J$131,MATCH($B2876,Account!$A$2:$A$131,0))&amp;"-"&amp;$C2876&amp;"-"&amp;$D2876,'Bill Report Reference'!$I$2:$I$72,0)),"")</f>
        <v>N/A</v>
      </c>
      <c r="H2876" s="9" t="n">
        <v>652244000</v>
      </c>
      <c r="I2876" s="7" t="inlineStr">
        <is>
          <t>budget authority</t>
        </is>
      </c>
      <c r="J2876" s="7" t="inlineStr"/>
      <c r="K2876" s="7" t="inlineStr">
        <is>
          <t>FALSE</t>
        </is>
      </c>
      <c r="L2876" s="7" t="inlineStr"/>
      <c r="M2876" s="7" t="inlineStr">
        <is>
          <t>SRC-CRPT-117HRPT96</t>
        </is>
      </c>
      <c r="N2876" s="7" t="inlineStr">
        <is>
          <t>476</t>
        </is>
      </c>
      <c r="O2876" s="7" t="inlineStr">
        <is>
          <t>Title II, National Institutes of Health -- printed as 'National Institute on Minority Health and Health Disparities (NIMHD)' [FY 2022 Request]</t>
        </is>
      </c>
      <c r="P2876" s="7" t="inlineStr">
        <is>
          <t>AI-extracted</t>
        </is>
      </c>
      <c r="Q2876" s="7" t="n">
        <v>0.95</v>
      </c>
      <c r="R2876" s="7" t="inlineStr">
        <is>
          <t>auto-validated</t>
        </is>
      </c>
      <c r="S2876" s="7" t="str">
        <f>IFERROR(""&amp;INDEX('Bill Report Reference'!$G$2:$G$72,MATCH(INDEX(Account!$J$2:$J$131,MATCH($B2876,Account!$A$2:$A$131,0))&amp;"-"&amp;$C2876&amp;"-"&amp;$D2876,'Bill Report Reference'!$I$2:$I$72,0)),"")</f>
        <v>https://www.govinfo.gov/content/pkg/BUDGET-2022-APP/pdf/BUDGET-2022-APP.pdf</v>
      </c>
      <c r="T2876" s="7" t="str">
        <f>IFERROR(""&amp;INDEX('Bill Report Reference'!$H$2:$H$72,MATCH(INDEX(Account!$J$2:$J$131,MATCH($B2876,Account!$A$2:$A$131,0))&amp;"-"&amp;$C2876&amp;"-"&amp;$D2876,'Bill Report Reference'!$I$2:$I$72,0)),"")</f>
        <v>N/A</v>
      </c>
      <c r="U2876" s="7" t="inlineStr"/>
      <c r="V2876" s="7" t="inlineStr"/>
    </row>
    <row r="2877">
      <c r="A2877" s="7" t="inlineStr">
        <is>
          <t>OBS-LHHS-2006</t>
        </is>
      </c>
      <c r="B2877" s="7" t="inlineStr">
        <is>
          <t>ACC-HHS-NIH-NINDS</t>
        </is>
      </c>
      <c r="C2877" s="7" t="n">
        <v>2022</v>
      </c>
      <c r="D2877" s="7" t="inlineStr">
        <is>
          <t>President's Budget</t>
        </is>
      </c>
      <c r="E2877" s="7" t="inlineStr">
        <is>
          <t>N/A</t>
        </is>
      </c>
      <c r="F2877" s="7" t="str">
        <f>IFERROR(""&amp;INDEX('Bill Report Reference'!$E$2:$E$72,MATCH(INDEX(Account!$J$2:$J$131,MATCH($B2877,Account!$A$2:$A$131,0))&amp;"-"&amp;$C2877&amp;"-"&amp;$D2877,'Bill Report Reference'!$I$2:$I$72,0)),"")</f>
        <v>PREX 2.8:2022/APP</v>
      </c>
      <c r="G2877" s="7" t="str">
        <f>IFERROR(""&amp;INDEX('Bill Report Reference'!$F$2:$F$72,MATCH(INDEX(Account!$J$2:$J$131,MATCH($B2877,Account!$A$2:$A$131,0))&amp;"-"&amp;$C2877&amp;"-"&amp;$D2877,'Bill Report Reference'!$I$2:$I$72,0)),"")</f>
        <v>N/A</v>
      </c>
      <c r="H2877" s="9" t="n">
        <v>2707300000</v>
      </c>
      <c r="I2877" s="7" t="inlineStr">
        <is>
          <t>budget authority</t>
        </is>
      </c>
      <c r="J2877" s="7" t="inlineStr"/>
      <c r="K2877" s="7" t="inlineStr">
        <is>
          <t>FALSE</t>
        </is>
      </c>
      <c r="L2877" s="7" t="inlineStr"/>
      <c r="M2877" s="7" t="inlineStr">
        <is>
          <t>SRC-CRPT-117HRPT96</t>
        </is>
      </c>
      <c r="N2877" s="7" t="inlineStr">
        <is>
          <t>475</t>
        </is>
      </c>
      <c r="O2877" s="7" t="inlineStr">
        <is>
          <t>Title II, National Institutes of Health -- printed as 'National Institute of Neurological Disorders and Stroke (NINDS)' [FY 2022 Request]</t>
        </is>
      </c>
      <c r="P2877" s="7" t="inlineStr">
        <is>
          <t>AI-extracted</t>
        </is>
      </c>
      <c r="Q2877" s="7" t="n">
        <v>0.95</v>
      </c>
      <c r="R2877" s="7" t="inlineStr">
        <is>
          <t>auto-validated</t>
        </is>
      </c>
      <c r="S2877" s="7" t="str">
        <f>IFERROR(""&amp;INDEX('Bill Report Reference'!$G$2:$G$72,MATCH(INDEX(Account!$J$2:$J$131,MATCH($B2877,Account!$A$2:$A$131,0))&amp;"-"&amp;$C2877&amp;"-"&amp;$D2877,'Bill Report Reference'!$I$2:$I$72,0)),"")</f>
        <v>https://www.govinfo.gov/content/pkg/BUDGET-2022-APP/pdf/BUDGET-2022-APP.pdf</v>
      </c>
      <c r="T2877" s="7" t="str">
        <f>IFERROR(""&amp;INDEX('Bill Report Reference'!$H$2:$H$72,MATCH(INDEX(Account!$J$2:$J$131,MATCH($B2877,Account!$A$2:$A$131,0))&amp;"-"&amp;$C2877&amp;"-"&amp;$D2877,'Bill Report Reference'!$I$2:$I$72,0)),"")</f>
        <v>N/A</v>
      </c>
      <c r="U2877" s="7" t="inlineStr"/>
      <c r="V2877" s="7" t="inlineStr"/>
    </row>
    <row r="2878">
      <c r="A2878" s="7" t="inlineStr">
        <is>
          <t>OBS-LHHS-2007</t>
        </is>
      </c>
      <c r="B2878" s="7" t="inlineStr">
        <is>
          <t>ACC-HHS-NIH-NINR</t>
        </is>
      </c>
      <c r="C2878" s="7" t="n">
        <v>2022</v>
      </c>
      <c r="D2878" s="7" t="inlineStr">
        <is>
          <t>President's Budget</t>
        </is>
      </c>
      <c r="E2878" s="7" t="inlineStr">
        <is>
          <t>N/A</t>
        </is>
      </c>
      <c r="F2878" s="7" t="str">
        <f>IFERROR(""&amp;INDEX('Bill Report Reference'!$E$2:$E$72,MATCH(INDEX(Account!$J$2:$J$131,MATCH($B2878,Account!$A$2:$A$131,0))&amp;"-"&amp;$C2878&amp;"-"&amp;$D2878,'Bill Report Reference'!$I$2:$I$72,0)),"")</f>
        <v>PREX 2.8:2022/APP</v>
      </c>
      <c r="G2878" s="7" t="str">
        <f>IFERROR(""&amp;INDEX('Bill Report Reference'!$F$2:$F$72,MATCH(INDEX(Account!$J$2:$J$131,MATCH($B2878,Account!$A$2:$A$131,0))&amp;"-"&amp;$C2878&amp;"-"&amp;$D2878,'Bill Report Reference'!$I$2:$I$72,0)),"")</f>
        <v>N/A</v>
      </c>
      <c r="H2878" s="9" t="n">
        <v>199755000</v>
      </c>
      <c r="I2878" s="7" t="inlineStr">
        <is>
          <t>budget authority</t>
        </is>
      </c>
      <c r="J2878" s="7" t="inlineStr"/>
      <c r="K2878" s="7" t="inlineStr">
        <is>
          <t>FALSE</t>
        </is>
      </c>
      <c r="L2878" s="7" t="inlineStr"/>
      <c r="M2878" s="7" t="inlineStr">
        <is>
          <t>SRC-CRPT-117HRPT96</t>
        </is>
      </c>
      <c r="N2878" s="7" t="inlineStr">
        <is>
          <t>476</t>
        </is>
      </c>
      <c r="O2878" s="7" t="inlineStr">
        <is>
          <t>Title II, National Institutes of Health -- printed as 'National Institute of Nursing Research (NINR)' [FY 2022 Request]</t>
        </is>
      </c>
      <c r="P2878" s="7" t="inlineStr">
        <is>
          <t>AI-extracted</t>
        </is>
      </c>
      <c r="Q2878" s="7" t="n">
        <v>0.95</v>
      </c>
      <c r="R2878" s="7" t="inlineStr">
        <is>
          <t>auto-validated</t>
        </is>
      </c>
      <c r="S2878" s="7" t="str">
        <f>IFERROR(""&amp;INDEX('Bill Report Reference'!$G$2:$G$72,MATCH(INDEX(Account!$J$2:$J$131,MATCH($B2878,Account!$A$2:$A$131,0))&amp;"-"&amp;$C2878&amp;"-"&amp;$D2878,'Bill Report Reference'!$I$2:$I$72,0)),"")</f>
        <v>https://www.govinfo.gov/content/pkg/BUDGET-2022-APP/pdf/BUDGET-2022-APP.pdf</v>
      </c>
      <c r="T2878" s="7" t="str">
        <f>IFERROR(""&amp;INDEX('Bill Report Reference'!$H$2:$H$72,MATCH(INDEX(Account!$J$2:$J$131,MATCH($B2878,Account!$A$2:$A$131,0))&amp;"-"&amp;$C2878&amp;"-"&amp;$D2878,'Bill Report Reference'!$I$2:$I$72,0)),"")</f>
        <v>N/A</v>
      </c>
      <c r="U2878" s="7" t="inlineStr"/>
      <c r="V2878" s="7" t="inlineStr"/>
    </row>
    <row r="2879">
      <c r="A2879" s="7" t="inlineStr">
        <is>
          <t>OBS-LHHS-2008</t>
        </is>
      </c>
      <c r="B2879" s="7" t="inlineStr">
        <is>
          <t>ACC-HHS-NIH-NLM</t>
        </is>
      </c>
      <c r="C2879" s="7" t="n">
        <v>2022</v>
      </c>
      <c r="D2879" s="7" t="inlineStr">
        <is>
          <t>President's Budget</t>
        </is>
      </c>
      <c r="E2879" s="7" t="inlineStr">
        <is>
          <t>N/A</t>
        </is>
      </c>
      <c r="F2879" s="7" t="str">
        <f>IFERROR(""&amp;INDEX('Bill Report Reference'!$E$2:$E$72,MATCH(INDEX(Account!$J$2:$J$131,MATCH($B2879,Account!$A$2:$A$131,0))&amp;"-"&amp;$C2879&amp;"-"&amp;$D2879,'Bill Report Reference'!$I$2:$I$72,0)),"")</f>
        <v>PREX 2.8:2022/APP</v>
      </c>
      <c r="G2879" s="7" t="str">
        <f>IFERROR(""&amp;INDEX('Bill Report Reference'!$F$2:$F$72,MATCH(INDEX(Account!$J$2:$J$131,MATCH($B2879,Account!$A$2:$A$131,0))&amp;"-"&amp;$C2879&amp;"-"&amp;$D2879,'Bill Report Reference'!$I$2:$I$72,0)),"")</f>
        <v>N/A</v>
      </c>
      <c r="H2879" s="9" t="n">
        <v>474864000</v>
      </c>
      <c r="I2879" s="7" t="inlineStr">
        <is>
          <t>budget authority</t>
        </is>
      </c>
      <c r="J2879" s="7" t="inlineStr"/>
      <c r="K2879" s="7" t="inlineStr">
        <is>
          <t>FALSE</t>
        </is>
      </c>
      <c r="L2879" s="7" t="inlineStr"/>
      <c r="M2879" s="7" t="inlineStr">
        <is>
          <t>SRC-CRPT-117HRPT96</t>
        </is>
      </c>
      <c r="N2879" s="7" t="inlineStr">
        <is>
          <t>477</t>
        </is>
      </c>
      <c r="O2879" s="7" t="inlineStr">
        <is>
          <t>Title II, National Institutes of Health -- printed as 'National Library of Medicine (NLM)' [FY 2022 Request]</t>
        </is>
      </c>
      <c r="P2879" s="7" t="inlineStr">
        <is>
          <t>AI-extracted</t>
        </is>
      </c>
      <c r="Q2879" s="7" t="n">
        <v>0.95</v>
      </c>
      <c r="R2879" s="7" t="inlineStr">
        <is>
          <t>auto-validated</t>
        </is>
      </c>
      <c r="S2879" s="7" t="str">
        <f>IFERROR(""&amp;INDEX('Bill Report Reference'!$G$2:$G$72,MATCH(INDEX(Account!$J$2:$J$131,MATCH($B2879,Account!$A$2:$A$131,0))&amp;"-"&amp;$C2879&amp;"-"&amp;$D2879,'Bill Report Reference'!$I$2:$I$72,0)),"")</f>
        <v>https://www.govinfo.gov/content/pkg/BUDGET-2022-APP/pdf/BUDGET-2022-APP.pdf</v>
      </c>
      <c r="T2879" s="7" t="str">
        <f>IFERROR(""&amp;INDEX('Bill Report Reference'!$H$2:$H$72,MATCH(INDEX(Account!$J$2:$J$131,MATCH($B2879,Account!$A$2:$A$131,0))&amp;"-"&amp;$C2879&amp;"-"&amp;$D2879,'Bill Report Reference'!$I$2:$I$72,0)),"")</f>
        <v>N/A</v>
      </c>
      <c r="U2879" s="7" t="inlineStr"/>
      <c r="V2879" s="7" t="inlineStr"/>
    </row>
    <row r="2880">
      <c r="A2880" s="7" t="inlineStr">
        <is>
          <t>OBS-LHHS-2009</t>
        </is>
      </c>
      <c r="B2880" s="7" t="inlineStr">
        <is>
          <t>ACC-HHS-NIH-OD</t>
        </is>
      </c>
      <c r="C2880" s="7" t="n">
        <v>2022</v>
      </c>
      <c r="D2880" s="7" t="inlineStr">
        <is>
          <t>President's Budget</t>
        </is>
      </c>
      <c r="E2880" s="7" t="inlineStr">
        <is>
          <t>N/A</t>
        </is>
      </c>
      <c r="F2880" s="7" t="str">
        <f>IFERROR(""&amp;INDEX('Bill Report Reference'!$E$2:$E$72,MATCH(INDEX(Account!$J$2:$J$131,MATCH($B2880,Account!$A$2:$A$131,0))&amp;"-"&amp;$C2880&amp;"-"&amp;$D2880,'Bill Report Reference'!$I$2:$I$72,0)),"")</f>
        <v>PREX 2.8:2022/APP</v>
      </c>
      <c r="G2880" s="7" t="str">
        <f>IFERROR(""&amp;INDEX('Bill Report Reference'!$F$2:$F$72,MATCH(INDEX(Account!$J$2:$J$131,MATCH($B2880,Account!$A$2:$A$131,0))&amp;"-"&amp;$C2880&amp;"-"&amp;$D2880,'Bill Report Reference'!$I$2:$I$72,0)),"")</f>
        <v>N/A</v>
      </c>
      <c r="H2880" s="9" t="n">
        <v>2237259000</v>
      </c>
      <c r="I2880" s="7" t="inlineStr">
        <is>
          <t>budget authority</t>
        </is>
      </c>
      <c r="J2880" s="7" t="inlineStr"/>
      <c r="K2880" s="7" t="inlineStr">
        <is>
          <t>FALSE</t>
        </is>
      </c>
      <c r="L2880" s="7" t="inlineStr"/>
      <c r="M2880" s="7" t="inlineStr">
        <is>
          <t>SRC-CRPT-117HRPT96</t>
        </is>
      </c>
      <c r="N2880" s="7" t="inlineStr">
        <is>
          <t>477</t>
        </is>
      </c>
      <c r="O2880" s="7" t="inlineStr">
        <is>
          <t>Title II, National Institutes of Health -- printed as 'Office of the Director' [FY 2022 Request]</t>
        </is>
      </c>
      <c r="P2880" s="7" t="inlineStr">
        <is>
          <t>AI-extracted</t>
        </is>
      </c>
      <c r="Q2880" s="7" t="n">
        <v>0.95</v>
      </c>
      <c r="R2880" s="7" t="inlineStr">
        <is>
          <t>superseded</t>
        </is>
      </c>
      <c r="S2880" s="7" t="str">
        <f>IFERROR(""&amp;INDEX('Bill Report Reference'!$G$2:$G$72,MATCH(INDEX(Account!$J$2:$J$131,MATCH($B2880,Account!$A$2:$A$131,0))&amp;"-"&amp;$C2880&amp;"-"&amp;$D2880,'Bill Report Reference'!$I$2:$I$72,0)),"")</f>
        <v>https://www.govinfo.gov/content/pkg/BUDGET-2022-APP/pdf/BUDGET-2022-APP.pdf</v>
      </c>
      <c r="T2880" s="7" t="str">
        <f>IFERROR(""&amp;INDEX('Bill Report Reference'!$H$2:$H$72,MATCH(INDEX(Account!$J$2:$J$131,MATCH($B2880,Account!$A$2:$A$131,0))&amp;"-"&amp;$C2880&amp;"-"&amp;$D2880,'Bill Report Reference'!$I$2:$I$72,0)),"")</f>
        <v>N/A</v>
      </c>
      <c r="U2880" s="7" t="inlineStr"/>
      <c r="V2880" s="7" t="inlineStr">
        <is>
          <t>OBS-LHHS-2255</t>
        </is>
      </c>
    </row>
    <row r="2881">
      <c r="A2881" s="7" t="inlineStr">
        <is>
          <t>OBS-LHHS-2010</t>
        </is>
      </c>
      <c r="B2881" s="7" t="inlineStr">
        <is>
          <t>ACC-HHS-NIH-TOTAL</t>
        </is>
      </c>
      <c r="C2881" s="7" t="n">
        <v>2022</v>
      </c>
      <c r="D2881" s="7" t="inlineStr">
        <is>
          <t>President's Budget</t>
        </is>
      </c>
      <c r="E2881" s="7" t="inlineStr">
        <is>
          <t>N/A</t>
        </is>
      </c>
      <c r="F2881" s="7" t="str">
        <f>IFERROR(""&amp;INDEX('Bill Report Reference'!$E$2:$E$72,MATCH(INDEX(Account!$J$2:$J$131,MATCH($B2881,Account!$A$2:$A$131,0))&amp;"-"&amp;$C2881&amp;"-"&amp;$D2881,'Bill Report Reference'!$I$2:$I$72,0)),"")</f>
        <v>PREX 2.8:2022/APP</v>
      </c>
      <c r="G2881" s="7" t="str">
        <f>IFERROR(""&amp;INDEX('Bill Report Reference'!$F$2:$F$72,MATCH(INDEX(Account!$J$2:$J$131,MATCH($B2881,Account!$A$2:$A$131,0))&amp;"-"&amp;$C2881&amp;"-"&amp;$D2881,'Bill Report Reference'!$I$2:$I$72,0)),"")</f>
        <v>N/A</v>
      </c>
      <c r="H2881" s="9" t="n">
        <v>50461208000</v>
      </c>
      <c r="I2881" s="7" t="inlineStr">
        <is>
          <t>budget authority</t>
        </is>
      </c>
      <c r="J2881" s="7" t="inlineStr"/>
      <c r="K2881" s="7" t="inlineStr">
        <is>
          <t>FALSE</t>
        </is>
      </c>
      <c r="L2881" s="7" t="inlineStr"/>
      <c r="M2881" s="7" t="inlineStr">
        <is>
          <t>SRC-CRPT-117HRPT96</t>
        </is>
      </c>
      <c r="N2881" s="7" t="inlineStr">
        <is>
          <t>477</t>
        </is>
      </c>
      <c r="O2881" s="7" t="inlineStr">
        <is>
          <t>Title II, National Institutes of Health -- printed as 'Total, National Institutes of Health (NIH)' [FY 2022 Request]</t>
        </is>
      </c>
      <c r="P2881" s="7" t="inlineStr">
        <is>
          <t>AI-extracted</t>
        </is>
      </c>
      <c r="Q2881" s="7" t="n">
        <v>0.5</v>
      </c>
      <c r="R2881" s="7" t="inlineStr">
        <is>
          <t>auto-validated</t>
        </is>
      </c>
      <c r="S2881" s="7" t="str">
        <f>IFERROR(""&amp;INDEX('Bill Report Reference'!$G$2:$G$72,MATCH(INDEX(Account!$J$2:$J$131,MATCH($B2881,Account!$A$2:$A$131,0))&amp;"-"&amp;$C2881&amp;"-"&amp;$D2881,'Bill Report Reference'!$I$2:$I$72,0)),"")</f>
        <v>https://www.govinfo.gov/content/pkg/BUDGET-2022-APP/pdf/BUDGET-2022-APP.pdf</v>
      </c>
      <c r="T2881" s="7" t="str">
        <f>IFERROR(""&amp;INDEX('Bill Report Reference'!$H$2:$H$72,MATCH(INDEX(Account!$J$2:$J$131,MATCH($B2881,Account!$A$2:$A$131,0))&amp;"-"&amp;$C2881&amp;"-"&amp;$D2881,'Bill Report Reference'!$I$2:$I$72,0)),"")</f>
        <v>N/A</v>
      </c>
      <c r="U2881" s="7" t="inlineStr"/>
      <c r="V2881" s="7" t="inlineStr"/>
    </row>
    <row r="2882">
      <c r="A2882" s="7" t="inlineStr">
        <is>
          <t>OBS-LHHS-2011</t>
        </is>
      </c>
      <c r="B2882" s="7" t="inlineStr">
        <is>
          <t>ACC-HHS-NIH-TOTAL</t>
        </is>
      </c>
      <c r="C2882" s="7" t="n">
        <v>2022</v>
      </c>
      <c r="D2882" s="7" t="inlineStr">
        <is>
          <t>President's Budget</t>
        </is>
      </c>
      <c r="E2882" s="7" t="inlineStr">
        <is>
          <t>N/A</t>
        </is>
      </c>
      <c r="F2882" s="7" t="str">
        <f>IFERROR(""&amp;INDEX('Bill Report Reference'!$E$2:$E$72,MATCH(INDEX(Account!$J$2:$J$131,MATCH($B2882,Account!$A$2:$A$131,0))&amp;"-"&amp;$C2882&amp;"-"&amp;$D2882,'Bill Report Reference'!$I$2:$I$72,0)),"")</f>
        <v>PREX 2.8:2022/APP</v>
      </c>
      <c r="G2882" s="7" t="str">
        <f>IFERROR(""&amp;INDEX('Bill Report Reference'!$F$2:$F$72,MATCH(INDEX(Account!$J$2:$J$131,MATCH($B2882,Account!$A$2:$A$131,0))&amp;"-"&amp;$C2882&amp;"-"&amp;$D2882,'Bill Report Reference'!$I$2:$I$72,0)),"")</f>
        <v>N/A</v>
      </c>
      <c r="H2882" s="9" t="n">
        <v>51732713000</v>
      </c>
      <c r="I2882" s="7" t="inlineStr">
        <is>
          <t>budget authority</t>
        </is>
      </c>
      <c r="J2882" s="7" t="inlineStr">
        <is>
          <t>program_level</t>
        </is>
      </c>
      <c r="K2882" s="7" t="inlineStr">
        <is>
          <t>FALSE</t>
        </is>
      </c>
      <c r="L2882" s="7" t="inlineStr"/>
      <c r="M2882" s="7" t="inlineStr">
        <is>
          <t>SRC-CRPT-117HRPT96</t>
        </is>
      </c>
      <c r="N2882" s="7" t="inlineStr">
        <is>
          <t>477</t>
        </is>
      </c>
      <c r="O2882" s="7" t="inlineStr">
        <is>
          <t>Title II, National Institutes of Health -- printed as 'Total, NIH Program Level' [FY 2022 Request]</t>
        </is>
      </c>
      <c r="P2882" s="7" t="inlineStr">
        <is>
          <t>AI-extracted</t>
        </is>
      </c>
      <c r="Q2882" s="7" t="n">
        <v>0.95</v>
      </c>
      <c r="R2882" s="7" t="inlineStr">
        <is>
          <t>auto-validated</t>
        </is>
      </c>
      <c r="S2882" s="7" t="str">
        <f>IFERROR(""&amp;INDEX('Bill Report Reference'!$G$2:$G$72,MATCH(INDEX(Account!$J$2:$J$131,MATCH($B2882,Account!$A$2:$A$131,0))&amp;"-"&amp;$C2882&amp;"-"&amp;$D2882,'Bill Report Reference'!$I$2:$I$72,0)),"")</f>
        <v>https://www.govinfo.gov/content/pkg/BUDGET-2022-APP/pdf/BUDGET-2022-APP.pdf</v>
      </c>
      <c r="T2882" s="7" t="str">
        <f>IFERROR(""&amp;INDEX('Bill Report Reference'!$H$2:$H$72,MATCH(INDEX(Account!$J$2:$J$131,MATCH($B2882,Account!$A$2:$A$131,0))&amp;"-"&amp;$C2882&amp;"-"&amp;$D2882,'Bill Report Reference'!$I$2:$I$72,0)),"")</f>
        <v>N/A</v>
      </c>
      <c r="U2882" s="7" t="inlineStr">
        <is>
          <t>OBS-LHHS-2010</t>
        </is>
      </c>
      <c r="V2882" s="7" t="inlineStr"/>
    </row>
    <row r="2883">
      <c r="A2883" s="7" t="inlineStr">
        <is>
          <t>OBS-LHHS-2012</t>
        </is>
      </c>
      <c r="B2883" s="7" t="inlineStr">
        <is>
          <t>ACC-HHS-OS-COMMISSIONED-OFFICERS</t>
        </is>
      </c>
      <c r="C2883" s="7" t="n">
        <v>2022</v>
      </c>
      <c r="D2883" s="7" t="inlineStr">
        <is>
          <t>President's Budget</t>
        </is>
      </c>
      <c r="E2883" s="7" t="inlineStr">
        <is>
          <t>N/A</t>
        </is>
      </c>
      <c r="F2883" s="7" t="str">
        <f>IFERROR(""&amp;INDEX('Bill Report Reference'!$E$2:$E$72,MATCH(INDEX(Account!$J$2:$J$131,MATCH($B2883,Account!$A$2:$A$131,0))&amp;"-"&amp;$C2883&amp;"-"&amp;$D2883,'Bill Report Reference'!$I$2:$I$72,0)),"")</f>
        <v>PREX 2.8:2022/APP</v>
      </c>
      <c r="G2883" s="7" t="str">
        <f>IFERROR(""&amp;INDEX('Bill Report Reference'!$F$2:$F$72,MATCH(INDEX(Account!$J$2:$J$131,MATCH($B2883,Account!$A$2:$A$131,0))&amp;"-"&amp;$C2883&amp;"-"&amp;$D2883,'Bill Report Reference'!$I$2:$I$72,0)),"")</f>
        <v>N/A</v>
      </c>
      <c r="H2883" s="9" t="n">
        <v>656504000</v>
      </c>
      <c r="I2883" s="7" t="inlineStr">
        <is>
          <t>budget authority</t>
        </is>
      </c>
      <c r="J2883" s="7" t="inlineStr"/>
      <c r="K2883" s="7" t="inlineStr">
        <is>
          <t>FALSE</t>
        </is>
      </c>
      <c r="L2883" s="7" t="inlineStr"/>
      <c r="M2883" s="7" t="inlineStr">
        <is>
          <t>SRC-CRPT-117HRPT96</t>
        </is>
      </c>
      <c r="N2883" s="7" t="inlineStr">
        <is>
          <t>493</t>
        </is>
      </c>
      <c r="O2883" s="7" t="inlineStr">
        <is>
          <t>Title II, Office of the Secretary -- printed as 'Total, Benefits for Commissioned Officers' [FY 2022 Request]</t>
        </is>
      </c>
      <c r="P2883" s="7" t="inlineStr">
        <is>
          <t>AI-extracted</t>
        </is>
      </c>
      <c r="Q2883" s="7" t="n">
        <v>0.95</v>
      </c>
      <c r="R2883" s="7" t="inlineStr">
        <is>
          <t>auto-validated</t>
        </is>
      </c>
      <c r="S2883" s="7" t="str">
        <f>IFERROR(""&amp;INDEX('Bill Report Reference'!$G$2:$G$72,MATCH(INDEX(Account!$J$2:$J$131,MATCH($B2883,Account!$A$2:$A$131,0))&amp;"-"&amp;$C2883&amp;"-"&amp;$D2883,'Bill Report Reference'!$I$2:$I$72,0)),"")</f>
        <v>https://www.govinfo.gov/content/pkg/BUDGET-2022-APP/pdf/BUDGET-2022-APP.pdf</v>
      </c>
      <c r="T2883" s="7" t="str">
        <f>IFERROR(""&amp;INDEX('Bill Report Reference'!$H$2:$H$72,MATCH(INDEX(Account!$J$2:$J$131,MATCH($B2883,Account!$A$2:$A$131,0))&amp;"-"&amp;$C2883&amp;"-"&amp;$D2883,'Bill Report Reference'!$I$2:$I$72,0)),"")</f>
        <v>N/A</v>
      </c>
      <c r="U2883" s="7" t="inlineStr"/>
      <c r="V2883" s="7" t="inlineStr"/>
    </row>
    <row r="2884">
      <c r="A2884" s="7" t="inlineStr">
        <is>
          <t>OBS-LHHS-2013</t>
        </is>
      </c>
      <c r="B2884" s="7" t="inlineStr">
        <is>
          <t>ACC-HHS-OS-GDM</t>
        </is>
      </c>
      <c r="C2884" s="7" t="n">
        <v>2022</v>
      </c>
      <c r="D2884" s="7" t="inlineStr">
        <is>
          <t>President's Budget</t>
        </is>
      </c>
      <c r="E2884" s="7" t="inlineStr">
        <is>
          <t>N/A</t>
        </is>
      </c>
      <c r="F2884" s="7" t="str">
        <f>IFERROR(""&amp;INDEX('Bill Report Reference'!$E$2:$E$72,MATCH(INDEX(Account!$J$2:$J$131,MATCH($B2884,Account!$A$2:$A$131,0))&amp;"-"&amp;$C2884&amp;"-"&amp;$D2884,'Bill Report Reference'!$I$2:$I$72,0)),"")</f>
        <v>PREX 2.8:2022/APP</v>
      </c>
      <c r="G2884" s="7" t="str">
        <f>IFERROR(""&amp;INDEX('Bill Report Reference'!$F$2:$F$72,MATCH(INDEX(Account!$J$2:$J$131,MATCH($B2884,Account!$A$2:$A$131,0))&amp;"-"&amp;$C2884&amp;"-"&amp;$D2884,'Bill Report Reference'!$I$2:$I$72,0)),"")</f>
        <v>N/A</v>
      </c>
      <c r="H2884" s="9" t="n">
        <v>576981000</v>
      </c>
      <c r="I2884" s="7" t="inlineStr">
        <is>
          <t>budget authority</t>
        </is>
      </c>
      <c r="J2884" s="7" t="inlineStr"/>
      <c r="K2884" s="7" t="inlineStr">
        <is>
          <t>FALSE</t>
        </is>
      </c>
      <c r="L2884" s="7" t="inlineStr"/>
      <c r="M2884" s="7" t="inlineStr">
        <is>
          <t>SRC-CRPT-117HRPT96</t>
        </is>
      </c>
      <c r="N2884" s="7" t="inlineStr">
        <is>
          <t>492</t>
        </is>
      </c>
      <c r="O2884" s="7" t="inlineStr">
        <is>
          <t>Title II, Office of the Secretary -- printed as 'Total, General Departmental Management' [FY 2022 Request]</t>
        </is>
      </c>
      <c r="P2884" s="7" t="inlineStr">
        <is>
          <t>AI-extracted</t>
        </is>
      </c>
      <c r="Q2884" s="7" t="n">
        <v>0.5</v>
      </c>
      <c r="R2884" s="7" t="inlineStr">
        <is>
          <t>auto-validated</t>
        </is>
      </c>
      <c r="S2884" s="7" t="str">
        <f>IFERROR(""&amp;INDEX('Bill Report Reference'!$G$2:$G$72,MATCH(INDEX(Account!$J$2:$J$131,MATCH($B2884,Account!$A$2:$A$131,0))&amp;"-"&amp;$C2884&amp;"-"&amp;$D2884,'Bill Report Reference'!$I$2:$I$72,0)),"")</f>
        <v>https://www.govinfo.gov/content/pkg/BUDGET-2022-APP/pdf/BUDGET-2022-APP.pdf</v>
      </c>
      <c r="T2884" s="7" t="str">
        <f>IFERROR(""&amp;INDEX('Bill Report Reference'!$H$2:$H$72,MATCH(INDEX(Account!$J$2:$J$131,MATCH($B2884,Account!$A$2:$A$131,0))&amp;"-"&amp;$C2884&amp;"-"&amp;$D2884,'Bill Report Reference'!$I$2:$I$72,0)),"")</f>
        <v>N/A</v>
      </c>
      <c r="U2884" s="7" t="inlineStr"/>
      <c r="V2884" s="7" t="inlineStr"/>
    </row>
    <row r="2885">
      <c r="A2885" s="7" t="inlineStr">
        <is>
          <t>OBS-LHHS-2014</t>
        </is>
      </c>
      <c r="B2885" s="7" t="inlineStr">
        <is>
          <t>ACC-HHS-OS-OCR</t>
        </is>
      </c>
      <c r="C2885" s="7" t="n">
        <v>2022</v>
      </c>
      <c r="D2885" s="7" t="inlineStr">
        <is>
          <t>President's Budget</t>
        </is>
      </c>
      <c r="E2885" s="7" t="inlineStr">
        <is>
          <t>N/A</t>
        </is>
      </c>
      <c r="F2885" s="7" t="str">
        <f>IFERROR(""&amp;INDEX('Bill Report Reference'!$E$2:$E$72,MATCH(INDEX(Account!$J$2:$J$131,MATCH($B2885,Account!$A$2:$A$131,0))&amp;"-"&amp;$C2885&amp;"-"&amp;$D2885,'Bill Report Reference'!$I$2:$I$72,0)),"")</f>
        <v>PREX 2.8:2022/APP</v>
      </c>
      <c r="G2885" s="7" t="str">
        <f>IFERROR(""&amp;INDEX('Bill Report Reference'!$F$2:$F$72,MATCH(INDEX(Account!$J$2:$J$131,MATCH($B2885,Account!$A$2:$A$131,0))&amp;"-"&amp;$C2885&amp;"-"&amp;$D2885,'Bill Report Reference'!$I$2:$I$72,0)),"")</f>
        <v>N/A</v>
      </c>
      <c r="H2885" s="9" t="n">
        <v>47931000</v>
      </c>
      <c r="I2885" s="7" t="inlineStr">
        <is>
          <t>budget authority</t>
        </is>
      </c>
      <c r="J2885" s="7" t="inlineStr"/>
      <c r="K2885" s="7" t="inlineStr">
        <is>
          <t>FALSE</t>
        </is>
      </c>
      <c r="L2885" s="7" t="inlineStr"/>
      <c r="M2885" s="7" t="inlineStr">
        <is>
          <t>SRC-CRPT-117HRPT96</t>
        </is>
      </c>
      <c r="N2885" s="7" t="inlineStr">
        <is>
          <t>493</t>
        </is>
      </c>
      <c r="O2885" s="7" t="inlineStr">
        <is>
          <t>Title II, Office of the Secretary -- printed as 'Federal Funds' [FY 2022 Request]</t>
        </is>
      </c>
      <c r="P2885" s="7" t="inlineStr">
        <is>
          <t>AI-extracted</t>
        </is>
      </c>
      <c r="Q2885" s="7" t="n">
        <v>0.95</v>
      </c>
      <c r="R2885" s="7" t="inlineStr">
        <is>
          <t>auto-validated</t>
        </is>
      </c>
      <c r="S2885" s="7" t="str">
        <f>IFERROR(""&amp;INDEX('Bill Report Reference'!$G$2:$G$72,MATCH(INDEX(Account!$J$2:$J$131,MATCH($B2885,Account!$A$2:$A$131,0))&amp;"-"&amp;$C2885&amp;"-"&amp;$D2885,'Bill Report Reference'!$I$2:$I$72,0)),"")</f>
        <v>https://www.govinfo.gov/content/pkg/BUDGET-2022-APP/pdf/BUDGET-2022-APP.pdf</v>
      </c>
      <c r="T2885" s="7" t="str">
        <f>IFERROR(""&amp;INDEX('Bill Report Reference'!$H$2:$H$72,MATCH(INDEX(Account!$J$2:$J$131,MATCH($B2885,Account!$A$2:$A$131,0))&amp;"-"&amp;$C2885&amp;"-"&amp;$D2885,'Bill Report Reference'!$I$2:$I$72,0)),"")</f>
        <v>N/A</v>
      </c>
      <c r="U2885" s="7" t="inlineStr"/>
      <c r="V2885" s="7" t="inlineStr"/>
    </row>
    <row r="2886">
      <c r="A2886" s="7" t="inlineStr">
        <is>
          <t>OBS-LHHS-2015</t>
        </is>
      </c>
      <c r="B2886" s="7" t="inlineStr">
        <is>
          <t>ACC-HHS-OS-OIG</t>
        </is>
      </c>
      <c r="C2886" s="7" t="n">
        <v>2022</v>
      </c>
      <c r="D2886" s="7" t="inlineStr">
        <is>
          <t>President's Budget</t>
        </is>
      </c>
      <c r="E2886" s="7" t="inlineStr">
        <is>
          <t>N/A</t>
        </is>
      </c>
      <c r="F2886" s="7" t="str">
        <f>IFERROR(""&amp;INDEX('Bill Report Reference'!$E$2:$E$72,MATCH(INDEX(Account!$J$2:$J$131,MATCH($B2886,Account!$A$2:$A$131,0))&amp;"-"&amp;$C2886&amp;"-"&amp;$D2886,'Bill Report Reference'!$I$2:$I$72,0)),"")</f>
        <v>PREX 2.8:2022/APP</v>
      </c>
      <c r="G2886" s="7" t="str">
        <f>IFERROR(""&amp;INDEX('Bill Report Reference'!$F$2:$F$72,MATCH(INDEX(Account!$J$2:$J$131,MATCH($B2886,Account!$A$2:$A$131,0))&amp;"-"&amp;$C2886&amp;"-"&amp;$D2886,'Bill Report Reference'!$I$2:$I$72,0)),"")</f>
        <v>N/A</v>
      </c>
      <c r="H2886" s="9" t="n">
        <v>100000000</v>
      </c>
      <c r="I2886" s="7" t="inlineStr">
        <is>
          <t>budget authority</t>
        </is>
      </c>
      <c r="J2886" s="7" t="inlineStr"/>
      <c r="K2886" s="7" t="inlineStr">
        <is>
          <t>FALSE</t>
        </is>
      </c>
      <c r="L2886" s="7" t="inlineStr"/>
      <c r="M2886" s="7" t="inlineStr">
        <is>
          <t>SRC-CRPT-117HRPT96</t>
        </is>
      </c>
      <c r="N2886" s="7" t="inlineStr">
        <is>
          <t>493</t>
        </is>
      </c>
      <c r="O2886" s="7" t="inlineStr">
        <is>
          <t>Title II, Office of the Secretary -- printed as 'Inspector General Federal Funds' [FY 2022 Request]</t>
        </is>
      </c>
      <c r="P2886" s="7" t="inlineStr">
        <is>
          <t>AI-extracted</t>
        </is>
      </c>
      <c r="Q2886" s="7" t="n">
        <v>0.95</v>
      </c>
      <c r="R2886" s="7" t="inlineStr">
        <is>
          <t>auto-validated</t>
        </is>
      </c>
      <c r="S2886" s="7" t="str">
        <f>IFERROR(""&amp;INDEX('Bill Report Reference'!$G$2:$G$72,MATCH(INDEX(Account!$J$2:$J$131,MATCH($B2886,Account!$A$2:$A$131,0))&amp;"-"&amp;$C2886&amp;"-"&amp;$D2886,'Bill Report Reference'!$I$2:$I$72,0)),"")</f>
        <v>https://www.govinfo.gov/content/pkg/BUDGET-2022-APP/pdf/BUDGET-2022-APP.pdf</v>
      </c>
      <c r="T2886" s="7" t="str">
        <f>IFERROR(""&amp;INDEX('Bill Report Reference'!$H$2:$H$72,MATCH(INDEX(Account!$J$2:$J$131,MATCH($B2886,Account!$A$2:$A$131,0))&amp;"-"&amp;$C2886&amp;"-"&amp;$D2886,'Bill Report Reference'!$I$2:$I$72,0)),"")</f>
        <v>N/A</v>
      </c>
      <c r="U2886" s="7" t="inlineStr"/>
      <c r="V2886" s="7" t="inlineStr"/>
    </row>
    <row r="2887">
      <c r="A2887" s="7" t="inlineStr">
        <is>
          <t>OBS-LHHS-2016</t>
        </is>
      </c>
      <c r="B2887" s="7" t="inlineStr">
        <is>
          <t>ACC-HHS-OS-OMHA</t>
        </is>
      </c>
      <c r="C2887" s="7" t="n">
        <v>2022</v>
      </c>
      <c r="D2887" s="7" t="inlineStr">
        <is>
          <t>President's Budget</t>
        </is>
      </c>
      <c r="E2887" s="7" t="inlineStr">
        <is>
          <t>N/A</t>
        </is>
      </c>
      <c r="F2887" s="7" t="str">
        <f>IFERROR(""&amp;INDEX('Bill Report Reference'!$E$2:$E$72,MATCH(INDEX(Account!$J$2:$J$131,MATCH($B2887,Account!$A$2:$A$131,0))&amp;"-"&amp;$C2887&amp;"-"&amp;$D2887,'Bill Report Reference'!$I$2:$I$72,0)),"")</f>
        <v>PREX 2.8:2022/APP</v>
      </c>
      <c r="G2887" s="7" t="str">
        <f>IFERROR(""&amp;INDEX('Bill Report Reference'!$F$2:$F$72,MATCH(INDEX(Account!$J$2:$J$131,MATCH($B2887,Account!$A$2:$A$131,0))&amp;"-"&amp;$C2887&amp;"-"&amp;$D2887,'Bill Report Reference'!$I$2:$I$72,0)),"")</f>
        <v>N/A</v>
      </c>
      <c r="H2887" s="9" t="n">
        <v>196000000</v>
      </c>
      <c r="I2887" s="7" t="inlineStr">
        <is>
          <t>budget authority</t>
        </is>
      </c>
      <c r="J2887" s="7" t="inlineStr"/>
      <c r="K2887" s="7" t="inlineStr">
        <is>
          <t>FALSE</t>
        </is>
      </c>
      <c r="L2887" s="7" t="inlineStr"/>
      <c r="M2887" s="7" t="inlineStr">
        <is>
          <t>SRC-CRPT-117HRPT96</t>
        </is>
      </c>
      <c r="N2887" s="7" t="inlineStr">
        <is>
          <t>493</t>
        </is>
      </c>
      <c r="O2887" s="7" t="inlineStr">
        <is>
          <t>Title II, Office of the Secretary -- printed as 'Medicare Hearings and Appeals' [FY 2022 Request]</t>
        </is>
      </c>
      <c r="P2887" s="7" t="inlineStr">
        <is>
          <t>AI-extracted</t>
        </is>
      </c>
      <c r="Q2887" s="7" t="n">
        <v>0.95</v>
      </c>
      <c r="R2887" s="7" t="inlineStr">
        <is>
          <t>auto-validated</t>
        </is>
      </c>
      <c r="S2887" s="7" t="str">
        <f>IFERROR(""&amp;INDEX('Bill Report Reference'!$G$2:$G$72,MATCH(INDEX(Account!$J$2:$J$131,MATCH($B2887,Account!$A$2:$A$131,0))&amp;"-"&amp;$C2887&amp;"-"&amp;$D2887,'Bill Report Reference'!$I$2:$I$72,0)),"")</f>
        <v>https://www.govinfo.gov/content/pkg/BUDGET-2022-APP/pdf/BUDGET-2022-APP.pdf</v>
      </c>
      <c r="T2887" s="7" t="str">
        <f>IFERROR(""&amp;INDEX('Bill Report Reference'!$H$2:$H$72,MATCH(INDEX(Account!$J$2:$J$131,MATCH($B2887,Account!$A$2:$A$131,0))&amp;"-"&amp;$C2887&amp;"-"&amp;$D2887,'Bill Report Reference'!$I$2:$I$72,0)),"")</f>
        <v>N/A</v>
      </c>
      <c r="U2887" s="7" t="inlineStr"/>
      <c r="V2887" s="7" t="inlineStr"/>
    </row>
    <row r="2888">
      <c r="A2888" s="7" t="inlineStr">
        <is>
          <t>OBS-LHHS-2017</t>
        </is>
      </c>
      <c r="B2888" s="7" t="inlineStr">
        <is>
          <t>ACC-HHS-OS-ONC</t>
        </is>
      </c>
      <c r="C2888" s="7" t="n">
        <v>2022</v>
      </c>
      <c r="D2888" s="7" t="inlineStr">
        <is>
          <t>President's Budget</t>
        </is>
      </c>
      <c r="E2888" s="7" t="inlineStr">
        <is>
          <t>N/A</t>
        </is>
      </c>
      <c r="F2888" s="7" t="str">
        <f>IFERROR(""&amp;INDEX('Bill Report Reference'!$E$2:$E$72,MATCH(INDEX(Account!$J$2:$J$131,MATCH($B2888,Account!$A$2:$A$131,0))&amp;"-"&amp;$C2888&amp;"-"&amp;$D2888,'Bill Report Reference'!$I$2:$I$72,0)),"")</f>
        <v>PREX 2.8:2022/APP</v>
      </c>
      <c r="G2888" s="7" t="str">
        <f>IFERROR(""&amp;INDEX('Bill Report Reference'!$F$2:$F$72,MATCH(INDEX(Account!$J$2:$J$131,MATCH($B2888,Account!$A$2:$A$131,0))&amp;"-"&amp;$C2888&amp;"-"&amp;$D2888,'Bill Report Reference'!$I$2:$I$72,0)),"")</f>
        <v>N/A</v>
      </c>
      <c r="H2888" s="9" t="n">
        <v>0</v>
      </c>
      <c r="I2888" s="7" t="inlineStr">
        <is>
          <t>budget authority</t>
        </is>
      </c>
      <c r="J2888" s="7" t="inlineStr"/>
      <c r="K2888" s="7" t="inlineStr">
        <is>
          <t>FALSE</t>
        </is>
      </c>
      <c r="L2888" s="7" t="inlineStr"/>
      <c r="M2888" s="7" t="inlineStr">
        <is>
          <t>SRC-CRPT-117HRPT96</t>
        </is>
      </c>
      <c r="N2888" s="7" t="inlineStr">
        <is>
          <t>493</t>
        </is>
      </c>
      <c r="O2888" s="7" t="inlineStr">
        <is>
          <t>Title II, Office of the Secretary -- printed as 'Office of the National Coordinator for Health Information Technology' [FY 2022 Request]</t>
        </is>
      </c>
      <c r="P2888" s="7" t="inlineStr">
        <is>
          <t>AI-extracted</t>
        </is>
      </c>
      <c r="Q2888" s="7" t="n">
        <v>0.95</v>
      </c>
      <c r="R2888" s="7" t="inlineStr">
        <is>
          <t>auto-validated</t>
        </is>
      </c>
      <c r="S2888" s="7" t="str">
        <f>IFERROR(""&amp;INDEX('Bill Report Reference'!$G$2:$G$72,MATCH(INDEX(Account!$J$2:$J$131,MATCH($B2888,Account!$A$2:$A$131,0))&amp;"-"&amp;$C2888&amp;"-"&amp;$D2888,'Bill Report Reference'!$I$2:$I$72,0)),"")</f>
        <v>https://www.govinfo.gov/content/pkg/BUDGET-2022-APP/pdf/BUDGET-2022-APP.pdf</v>
      </c>
      <c r="T2888" s="7" t="str">
        <f>IFERROR(""&amp;INDEX('Bill Report Reference'!$H$2:$H$72,MATCH(INDEX(Account!$J$2:$J$131,MATCH($B2888,Account!$A$2:$A$131,0))&amp;"-"&amp;$C2888&amp;"-"&amp;$D2888,'Bill Report Reference'!$I$2:$I$72,0)),"")</f>
        <v>N/A</v>
      </c>
      <c r="U2888" s="7" t="inlineStr"/>
      <c r="V2888" s="7" t="inlineStr"/>
    </row>
    <row r="2889">
      <c r="A2889" s="7" t="inlineStr">
        <is>
          <t>OBS-LHHS-2018</t>
        </is>
      </c>
      <c r="B2889" s="7" t="inlineStr">
        <is>
          <t>ACC-HHS-OS-PHSSEF</t>
        </is>
      </c>
      <c r="C2889" s="7" t="n">
        <v>2022</v>
      </c>
      <c r="D2889" s="7" t="inlineStr">
        <is>
          <t>President's Budget</t>
        </is>
      </c>
      <c r="E2889" s="7" t="inlineStr">
        <is>
          <t>N/A</t>
        </is>
      </c>
      <c r="F2889" s="7" t="str">
        <f>IFERROR(""&amp;INDEX('Bill Report Reference'!$E$2:$E$72,MATCH(INDEX(Account!$J$2:$J$131,MATCH($B2889,Account!$A$2:$A$131,0))&amp;"-"&amp;$C2889&amp;"-"&amp;$D2889,'Bill Report Reference'!$I$2:$I$72,0)),"")</f>
        <v>PREX 2.8:2022/APP</v>
      </c>
      <c r="G2889" s="7" t="str">
        <f>IFERROR(""&amp;INDEX('Bill Report Reference'!$F$2:$F$72,MATCH(INDEX(Account!$J$2:$J$131,MATCH($B2889,Account!$A$2:$A$131,0))&amp;"-"&amp;$C2889&amp;"-"&amp;$D2889,'Bill Report Reference'!$I$2:$I$72,0)),"")</f>
        <v>N/A</v>
      </c>
      <c r="H2889" s="9" t="n">
        <v>3523116000</v>
      </c>
      <c r="I2889" s="7" t="inlineStr">
        <is>
          <t>budget authority</t>
        </is>
      </c>
      <c r="J2889" s="7" t="inlineStr"/>
      <c r="K2889" s="7" t="inlineStr">
        <is>
          <t>FALSE</t>
        </is>
      </c>
      <c r="L2889" s="7" t="inlineStr"/>
      <c r="M2889" s="7" t="inlineStr">
        <is>
          <t>SRC-CRPT-117HRPT96</t>
        </is>
      </c>
      <c r="N2889" s="7" t="inlineStr">
        <is>
          <t>495</t>
        </is>
      </c>
      <c r="O2889" s="7" t="inlineStr">
        <is>
          <t>Title II, Office of the Secretary -- printed as 'Total, PHSSEF' [FY 2022 Request]</t>
        </is>
      </c>
      <c r="P2889" s="7" t="inlineStr">
        <is>
          <t>AI-extracted</t>
        </is>
      </c>
      <c r="Q2889" s="7" t="n">
        <v>0.95</v>
      </c>
      <c r="R2889" s="7" t="inlineStr">
        <is>
          <t>auto-validated</t>
        </is>
      </c>
      <c r="S2889" s="7" t="str">
        <f>IFERROR(""&amp;INDEX('Bill Report Reference'!$G$2:$G$72,MATCH(INDEX(Account!$J$2:$J$131,MATCH($B2889,Account!$A$2:$A$131,0))&amp;"-"&amp;$C2889&amp;"-"&amp;$D2889,'Bill Report Reference'!$I$2:$I$72,0)),"")</f>
        <v>https://www.govinfo.gov/content/pkg/BUDGET-2022-APP/pdf/BUDGET-2022-APP.pdf</v>
      </c>
      <c r="T2889" s="7" t="str">
        <f>IFERROR(""&amp;INDEX('Bill Report Reference'!$H$2:$H$72,MATCH(INDEX(Account!$J$2:$J$131,MATCH($B2889,Account!$A$2:$A$131,0))&amp;"-"&amp;$C2889&amp;"-"&amp;$D2889,'Bill Report Reference'!$I$2:$I$72,0)),"")</f>
        <v>N/A</v>
      </c>
      <c r="U2889" s="7" t="inlineStr"/>
      <c r="V2889" s="7" t="inlineStr"/>
    </row>
    <row r="2890">
      <c r="A2890" s="7" t="inlineStr">
        <is>
          <t>OBS-LHHS-2019</t>
        </is>
      </c>
      <c r="B2890" s="7" t="inlineStr">
        <is>
          <t>ACC-HHS-OS-TOTAL</t>
        </is>
      </c>
      <c r="C2890" s="7" t="n">
        <v>2022</v>
      </c>
      <c r="D2890" s="7" t="inlineStr">
        <is>
          <t>President's Budget</t>
        </is>
      </c>
      <c r="E2890" s="7" t="inlineStr">
        <is>
          <t>N/A</t>
        </is>
      </c>
      <c r="F2890" s="7" t="str">
        <f>IFERROR(""&amp;INDEX('Bill Report Reference'!$E$2:$E$72,MATCH(INDEX(Account!$J$2:$J$131,MATCH($B2890,Account!$A$2:$A$131,0))&amp;"-"&amp;$C2890&amp;"-"&amp;$D2890,'Bill Report Reference'!$I$2:$I$72,0)),"")</f>
        <v>PREX 2.8:2022/APP</v>
      </c>
      <c r="G2890" s="7" t="str">
        <f>IFERROR(""&amp;INDEX('Bill Report Reference'!$F$2:$F$72,MATCH(INDEX(Account!$J$2:$J$131,MATCH($B2890,Account!$A$2:$A$131,0))&amp;"-"&amp;$C2890&amp;"-"&amp;$D2890,'Bill Report Reference'!$I$2:$I$72,0)),"")</f>
        <v>N/A</v>
      </c>
      <c r="H2890" s="9" t="n">
        <v>5100532000</v>
      </c>
      <c r="I2890" s="7" t="inlineStr">
        <is>
          <t>budget authority</t>
        </is>
      </c>
      <c r="J2890" s="7" t="inlineStr"/>
      <c r="K2890" s="7" t="inlineStr">
        <is>
          <t>FALSE</t>
        </is>
      </c>
      <c r="L2890" s="7" t="inlineStr"/>
      <c r="M2890" s="7" t="inlineStr">
        <is>
          <t>SRC-CRPT-117HRPT96</t>
        </is>
      </c>
      <c r="N2890" s="7" t="inlineStr">
        <is>
          <t>495</t>
        </is>
      </c>
      <c r="O2890" s="7" t="inlineStr">
        <is>
          <t>Title II, Office of the Secretary -- printed as 'Total, Office of the Secretary' [FY 2022 Request]</t>
        </is>
      </c>
      <c r="P2890" s="7" t="inlineStr">
        <is>
          <t>AI-extracted</t>
        </is>
      </c>
      <c r="Q2890" s="7" t="n">
        <v>0.5</v>
      </c>
      <c r="R2890" s="7" t="inlineStr">
        <is>
          <t>auto-validated</t>
        </is>
      </c>
      <c r="S2890" s="7" t="str">
        <f>IFERROR(""&amp;INDEX('Bill Report Reference'!$G$2:$G$72,MATCH(INDEX(Account!$J$2:$J$131,MATCH($B2890,Account!$A$2:$A$131,0))&amp;"-"&amp;$C2890&amp;"-"&amp;$D2890,'Bill Report Reference'!$I$2:$I$72,0)),"")</f>
        <v>https://www.govinfo.gov/content/pkg/BUDGET-2022-APP/pdf/BUDGET-2022-APP.pdf</v>
      </c>
      <c r="T2890" s="7" t="str">
        <f>IFERROR(""&amp;INDEX('Bill Report Reference'!$H$2:$H$72,MATCH(INDEX(Account!$J$2:$J$131,MATCH($B2890,Account!$A$2:$A$131,0))&amp;"-"&amp;$C2890&amp;"-"&amp;$D2890,'Bill Report Reference'!$I$2:$I$72,0)),"")</f>
        <v>N/A</v>
      </c>
      <c r="U2890" s="7" t="inlineStr"/>
      <c r="V2890" s="7" t="inlineStr"/>
    </row>
    <row r="2891">
      <c r="A2891" s="7" t="inlineStr">
        <is>
          <t>OBS-LHHS-2020</t>
        </is>
      </c>
      <c r="B2891" s="7" t="inlineStr">
        <is>
          <t>ACC-HHS-OS-TOTAL</t>
        </is>
      </c>
      <c r="C2891" s="7" t="n">
        <v>2022</v>
      </c>
      <c r="D2891" s="7" t="inlineStr">
        <is>
          <t>President's Budget</t>
        </is>
      </c>
      <c r="E2891" s="7" t="inlineStr">
        <is>
          <t>N/A</t>
        </is>
      </c>
      <c r="F2891" s="7" t="str">
        <f>IFERROR(""&amp;INDEX('Bill Report Reference'!$E$2:$E$72,MATCH(INDEX(Account!$J$2:$J$131,MATCH($B2891,Account!$A$2:$A$131,0))&amp;"-"&amp;$C2891&amp;"-"&amp;$D2891,'Bill Report Reference'!$I$2:$I$72,0)),"")</f>
        <v>PREX 2.8:2022/APP</v>
      </c>
      <c r="G2891" s="7" t="str">
        <f>IFERROR(""&amp;INDEX('Bill Report Reference'!$F$2:$F$72,MATCH(INDEX(Account!$J$2:$J$131,MATCH($B2891,Account!$A$2:$A$131,0))&amp;"-"&amp;$C2891&amp;"-"&amp;$D2891,'Bill Report Reference'!$I$2:$I$72,0)),"")</f>
        <v>N/A</v>
      </c>
      <c r="H2891" s="9" t="n">
        <v>5271474000</v>
      </c>
      <c r="I2891" s="7" t="inlineStr">
        <is>
          <t>budget authority</t>
        </is>
      </c>
      <c r="J2891" s="7" t="inlineStr">
        <is>
          <t>program_level</t>
        </is>
      </c>
      <c r="K2891" s="7" t="inlineStr">
        <is>
          <t>FALSE</t>
        </is>
      </c>
      <c r="L2891" s="7" t="inlineStr"/>
      <c r="M2891" s="7" t="inlineStr">
        <is>
          <t>SRC-CRPT-117HRPT96</t>
        </is>
      </c>
      <c r="N2891" s="7" t="inlineStr">
        <is>
          <t>495</t>
        </is>
      </c>
      <c r="O2891" s="7" t="inlineStr">
        <is>
          <t>Title II, Office of the Secretary -- printed as 'Total, Office of the Secretary Program Level' [FY 2022 Request]</t>
        </is>
      </c>
      <c r="P2891" s="7" t="inlineStr">
        <is>
          <t>AI-extracted</t>
        </is>
      </c>
      <c r="Q2891" s="7" t="n">
        <v>0.95</v>
      </c>
      <c r="R2891" s="7" t="inlineStr">
        <is>
          <t>auto-validated</t>
        </is>
      </c>
      <c r="S2891" s="7" t="str">
        <f>IFERROR(""&amp;INDEX('Bill Report Reference'!$G$2:$G$72,MATCH(INDEX(Account!$J$2:$J$131,MATCH($B2891,Account!$A$2:$A$131,0))&amp;"-"&amp;$C2891&amp;"-"&amp;$D2891,'Bill Report Reference'!$I$2:$I$72,0)),"")</f>
        <v>https://www.govinfo.gov/content/pkg/BUDGET-2022-APP/pdf/BUDGET-2022-APP.pdf</v>
      </c>
      <c r="T2891" s="7" t="str">
        <f>IFERROR(""&amp;INDEX('Bill Report Reference'!$H$2:$H$72,MATCH(INDEX(Account!$J$2:$J$131,MATCH($B2891,Account!$A$2:$A$131,0))&amp;"-"&amp;$C2891&amp;"-"&amp;$D2891,'Bill Report Reference'!$I$2:$I$72,0)),"")</f>
        <v>N/A</v>
      </c>
      <c r="U2891" s="7" t="inlineStr">
        <is>
          <t>OBS-LHHS-2019</t>
        </is>
      </c>
      <c r="V2891" s="7" t="inlineStr"/>
    </row>
    <row r="2892">
      <c r="A2892" s="7" t="inlineStr">
        <is>
          <t>OBS-LHHS-2021</t>
        </is>
      </c>
      <c r="B2892" s="7" t="inlineStr">
        <is>
          <t>ACC-HHS-SAMHSA-MENTAL-HEALTH</t>
        </is>
      </c>
      <c r="C2892" s="7" t="n">
        <v>2022</v>
      </c>
      <c r="D2892" s="7" t="inlineStr">
        <is>
          <t>President's Budget</t>
        </is>
      </c>
      <c r="E2892" s="7" t="inlineStr">
        <is>
          <t>N/A</t>
        </is>
      </c>
      <c r="F2892" s="7" t="str">
        <f>IFERROR(""&amp;INDEX('Bill Report Reference'!$E$2:$E$72,MATCH(INDEX(Account!$J$2:$J$131,MATCH($B2892,Account!$A$2:$A$131,0))&amp;"-"&amp;$C2892&amp;"-"&amp;$D2892,'Bill Report Reference'!$I$2:$I$72,0)),"")</f>
        <v>PREX 2.8:2022/APP</v>
      </c>
      <c r="G2892" s="7" t="str">
        <f>IFERROR(""&amp;INDEX('Bill Report Reference'!$F$2:$F$72,MATCH(INDEX(Account!$J$2:$J$131,MATCH($B2892,Account!$A$2:$A$131,0))&amp;"-"&amp;$C2892&amp;"-"&amp;$D2892,'Bill Report Reference'!$I$2:$I$72,0)),"")</f>
        <v>N/A</v>
      </c>
      <c r="H2892" s="9" t="n">
        <v>2903489000</v>
      </c>
      <c r="I2892" s="7" t="inlineStr">
        <is>
          <t>budget authority</t>
        </is>
      </c>
      <c r="J2892" s="7" t="inlineStr"/>
      <c r="K2892" s="7" t="inlineStr">
        <is>
          <t>FALSE</t>
        </is>
      </c>
      <c r="L2892" s="7" t="inlineStr"/>
      <c r="M2892" s="7" t="inlineStr">
        <is>
          <t>SRC-CRPT-117HRPT96</t>
        </is>
      </c>
      <c r="N2892" s="7" t="inlineStr">
        <is>
          <t>478</t>
        </is>
      </c>
      <c r="O2892" s="7" t="inlineStr">
        <is>
          <t>Title II, Substance Abuse and Mental Health Services Administration -- printed as 'Subtotal, Mental Health' [FY 2022 Request]</t>
        </is>
      </c>
      <c r="P2892" s="7" t="inlineStr">
        <is>
          <t>AI-extracted</t>
        </is>
      </c>
      <c r="Q2892" s="7" t="n">
        <v>0.5</v>
      </c>
      <c r="R2892" s="7" t="inlineStr">
        <is>
          <t>auto-validated</t>
        </is>
      </c>
      <c r="S2892" s="7" t="str">
        <f>IFERROR(""&amp;INDEX('Bill Report Reference'!$G$2:$G$72,MATCH(INDEX(Account!$J$2:$J$131,MATCH($B2892,Account!$A$2:$A$131,0))&amp;"-"&amp;$C2892&amp;"-"&amp;$D2892,'Bill Report Reference'!$I$2:$I$72,0)),"")</f>
        <v>https://www.govinfo.gov/content/pkg/BUDGET-2022-APP/pdf/BUDGET-2022-APP.pdf</v>
      </c>
      <c r="T2892" s="7" t="str">
        <f>IFERROR(""&amp;INDEX('Bill Report Reference'!$H$2:$H$72,MATCH(INDEX(Account!$J$2:$J$131,MATCH($B2892,Account!$A$2:$A$131,0))&amp;"-"&amp;$C2892&amp;"-"&amp;$D2892,'Bill Report Reference'!$I$2:$I$72,0)),"")</f>
        <v>N/A</v>
      </c>
      <c r="U2892" s="7" t="inlineStr"/>
      <c r="V2892" s="7" t="inlineStr"/>
    </row>
    <row r="2893">
      <c r="A2893" s="7" t="inlineStr">
        <is>
          <t>OBS-LHHS-2022</t>
        </is>
      </c>
      <c r="B2893" s="7" t="inlineStr">
        <is>
          <t>ACC-HHS-SAMHSA-PREVENTION</t>
        </is>
      </c>
      <c r="C2893" s="7" t="n">
        <v>2022</v>
      </c>
      <c r="D2893" s="7" t="inlineStr">
        <is>
          <t>President's Budget</t>
        </is>
      </c>
      <c r="E2893" s="7" t="inlineStr">
        <is>
          <t>N/A</t>
        </is>
      </c>
      <c r="F2893" s="7" t="str">
        <f>IFERROR(""&amp;INDEX('Bill Report Reference'!$E$2:$E$72,MATCH(INDEX(Account!$J$2:$J$131,MATCH($B2893,Account!$A$2:$A$131,0))&amp;"-"&amp;$C2893&amp;"-"&amp;$D2893,'Bill Report Reference'!$I$2:$I$72,0)),"")</f>
        <v>PREX 2.8:2022/APP</v>
      </c>
      <c r="G2893" s="7" t="str">
        <f>IFERROR(""&amp;INDEX('Bill Report Reference'!$F$2:$F$72,MATCH(INDEX(Account!$J$2:$J$131,MATCH($B2893,Account!$A$2:$A$131,0))&amp;"-"&amp;$C2893&amp;"-"&amp;$D2893,'Bill Report Reference'!$I$2:$I$72,0)),"")</f>
        <v>N/A</v>
      </c>
      <c r="H2893" s="9" t="n">
        <v>216667000</v>
      </c>
      <c r="I2893" s="7" t="inlineStr">
        <is>
          <t>budget authority</t>
        </is>
      </c>
      <c r="J2893" s="7" t="inlineStr"/>
      <c r="K2893" s="7" t="inlineStr">
        <is>
          <t>FALSE</t>
        </is>
      </c>
      <c r="L2893" s="7" t="inlineStr"/>
      <c r="M2893" s="7" t="inlineStr">
        <is>
          <t>SRC-CRPT-117HRPT96</t>
        </is>
      </c>
      <c r="N2893" s="7" t="inlineStr">
        <is>
          <t>479</t>
        </is>
      </c>
      <c r="O2893" s="7" t="inlineStr">
        <is>
          <t>Title II, Substance Abuse and Mental Health Services Administration -- printed as 'Programs of Regional and National Significance' [FY 2022 Request]</t>
        </is>
      </c>
      <c r="P2893" s="7" t="inlineStr">
        <is>
          <t>AI-extracted</t>
        </is>
      </c>
      <c r="Q2893" s="7" t="n">
        <v>0.95</v>
      </c>
      <c r="R2893" s="7" t="inlineStr">
        <is>
          <t>auto-validated</t>
        </is>
      </c>
      <c r="S2893" s="7" t="str">
        <f>IFERROR(""&amp;INDEX('Bill Report Reference'!$G$2:$G$72,MATCH(INDEX(Account!$J$2:$J$131,MATCH($B2893,Account!$A$2:$A$131,0))&amp;"-"&amp;$C2893&amp;"-"&amp;$D2893,'Bill Report Reference'!$I$2:$I$72,0)),"")</f>
        <v>https://www.govinfo.gov/content/pkg/BUDGET-2022-APP/pdf/BUDGET-2022-APP.pdf</v>
      </c>
      <c r="T2893" s="7" t="str">
        <f>IFERROR(""&amp;INDEX('Bill Report Reference'!$H$2:$H$72,MATCH(INDEX(Account!$J$2:$J$131,MATCH($B2893,Account!$A$2:$A$131,0))&amp;"-"&amp;$C2893&amp;"-"&amp;$D2893,'Bill Report Reference'!$I$2:$I$72,0)),"")</f>
        <v>N/A</v>
      </c>
      <c r="U2893" s="7" t="inlineStr"/>
      <c r="V2893" s="7" t="inlineStr"/>
    </row>
    <row r="2894">
      <c r="A2894" s="7" t="inlineStr">
        <is>
          <t>OBS-LHHS-2023</t>
        </is>
      </c>
      <c r="B2894" s="7" t="inlineStr">
        <is>
          <t>ACC-HHS-SAMHSA-PROGRAM-SUPPORT</t>
        </is>
      </c>
      <c r="C2894" s="7" t="n">
        <v>2022</v>
      </c>
      <c r="D2894" s="7" t="inlineStr">
        <is>
          <t>President's Budget</t>
        </is>
      </c>
      <c r="E2894" s="7" t="inlineStr">
        <is>
          <t>N/A</t>
        </is>
      </c>
      <c r="F2894" s="7" t="str">
        <f>IFERROR(""&amp;INDEX('Bill Report Reference'!$E$2:$E$72,MATCH(INDEX(Account!$J$2:$J$131,MATCH($B2894,Account!$A$2:$A$131,0))&amp;"-"&amp;$C2894&amp;"-"&amp;$D2894,'Bill Report Reference'!$I$2:$I$72,0)),"")</f>
        <v>PREX 2.8:2022/APP</v>
      </c>
      <c r="G2894" s="7" t="str">
        <f>IFERROR(""&amp;INDEX('Bill Report Reference'!$F$2:$F$72,MATCH(INDEX(Account!$J$2:$J$131,MATCH($B2894,Account!$A$2:$A$131,0))&amp;"-"&amp;$C2894&amp;"-"&amp;$D2894,'Bill Report Reference'!$I$2:$I$72,0)),"")</f>
        <v>N/A</v>
      </c>
      <c r="H2894" s="9" t="n">
        <v>138945000</v>
      </c>
      <c r="I2894" s="7" t="inlineStr">
        <is>
          <t>budget authority</t>
        </is>
      </c>
      <c r="J2894" s="7" t="inlineStr"/>
      <c r="K2894" s="7" t="inlineStr">
        <is>
          <t>FALSE</t>
        </is>
      </c>
      <c r="L2894" s="7" t="inlineStr"/>
      <c r="M2894" s="7" t="inlineStr">
        <is>
          <t>SRC-CRPT-117HRPT96</t>
        </is>
      </c>
      <c r="N2894" s="7" t="inlineStr">
        <is>
          <t>480</t>
        </is>
      </c>
      <c r="O2894" s="7" t="inlineStr">
        <is>
          <t>Title II, Substance Abuse and Mental Health Services Administration -- printed as 'Health Surveillance and Program Support' [FY 2022 Request]</t>
        </is>
      </c>
      <c r="P2894" s="7" t="inlineStr">
        <is>
          <t>AI-extracted</t>
        </is>
      </c>
      <c r="Q2894" s="7" t="n">
        <v>0.5</v>
      </c>
      <c r="R2894" s="7" t="inlineStr">
        <is>
          <t>auto-validated</t>
        </is>
      </c>
      <c r="S2894" s="7" t="str">
        <f>IFERROR(""&amp;INDEX('Bill Report Reference'!$G$2:$G$72,MATCH(INDEX(Account!$J$2:$J$131,MATCH($B2894,Account!$A$2:$A$131,0))&amp;"-"&amp;$C2894&amp;"-"&amp;$D2894,'Bill Report Reference'!$I$2:$I$72,0)),"")</f>
        <v>https://www.govinfo.gov/content/pkg/BUDGET-2022-APP/pdf/BUDGET-2022-APP.pdf</v>
      </c>
      <c r="T2894" s="7" t="str">
        <f>IFERROR(""&amp;INDEX('Bill Report Reference'!$H$2:$H$72,MATCH(INDEX(Account!$J$2:$J$131,MATCH($B2894,Account!$A$2:$A$131,0))&amp;"-"&amp;$C2894&amp;"-"&amp;$D2894,'Bill Report Reference'!$I$2:$I$72,0)),"")</f>
        <v>N/A</v>
      </c>
      <c r="U2894" s="7" t="inlineStr"/>
      <c r="V2894" s="7" t="inlineStr"/>
    </row>
    <row r="2895">
      <c r="A2895" s="7" t="inlineStr">
        <is>
          <t>OBS-LHHS-2024</t>
        </is>
      </c>
      <c r="B2895" s="7" t="inlineStr">
        <is>
          <t>ACC-HHS-SAMHSA-TOTAL</t>
        </is>
      </c>
      <c r="C2895" s="7" t="n">
        <v>2022</v>
      </c>
      <c r="D2895" s="7" t="inlineStr">
        <is>
          <t>President's Budget</t>
        </is>
      </c>
      <c r="E2895" s="7" t="inlineStr">
        <is>
          <t>N/A</t>
        </is>
      </c>
      <c r="F2895" s="7" t="str">
        <f>IFERROR(""&amp;INDEX('Bill Report Reference'!$E$2:$E$72,MATCH(INDEX(Account!$J$2:$J$131,MATCH($B2895,Account!$A$2:$A$131,0))&amp;"-"&amp;$C2895&amp;"-"&amp;$D2895,'Bill Report Reference'!$I$2:$I$72,0)),"")</f>
        <v>PREX 2.8:2022/APP</v>
      </c>
      <c r="G2895" s="7" t="str">
        <f>IFERROR(""&amp;INDEX('Bill Report Reference'!$F$2:$F$72,MATCH(INDEX(Account!$J$2:$J$131,MATCH($B2895,Account!$A$2:$A$131,0))&amp;"-"&amp;$C2895&amp;"-"&amp;$D2895,'Bill Report Reference'!$I$2:$I$72,0)),"")</f>
        <v>N/A</v>
      </c>
      <c r="H2895" s="9" t="n">
        <v>9586844000</v>
      </c>
      <c r="I2895" s="7" t="inlineStr">
        <is>
          <t>budget authority</t>
        </is>
      </c>
      <c r="J2895" s="7" t="inlineStr"/>
      <c r="K2895" s="7" t="inlineStr">
        <is>
          <t>FALSE</t>
        </is>
      </c>
      <c r="L2895" s="7" t="inlineStr"/>
      <c r="M2895" s="7" t="inlineStr">
        <is>
          <t>SRC-CRPT-117HRPT96</t>
        </is>
      </c>
      <c r="N2895" s="7" t="inlineStr">
        <is>
          <t>480</t>
        </is>
      </c>
      <c r="O2895" s="7" t="inlineStr">
        <is>
          <t>Title II, Substance Abuse and Mental Health Services Administration -- printed as 'Total, SAMHSA' [FY 2022 Request]</t>
        </is>
      </c>
      <c r="P2895" s="7" t="inlineStr">
        <is>
          <t>AI-extracted</t>
        </is>
      </c>
      <c r="Q2895" s="7" t="n">
        <v>0.5</v>
      </c>
      <c r="R2895" s="7" t="inlineStr">
        <is>
          <t>auto-validated</t>
        </is>
      </c>
      <c r="S2895" s="7" t="str">
        <f>IFERROR(""&amp;INDEX('Bill Report Reference'!$G$2:$G$72,MATCH(INDEX(Account!$J$2:$J$131,MATCH($B2895,Account!$A$2:$A$131,0))&amp;"-"&amp;$C2895&amp;"-"&amp;$D2895,'Bill Report Reference'!$I$2:$I$72,0)),"")</f>
        <v>https://www.govinfo.gov/content/pkg/BUDGET-2022-APP/pdf/BUDGET-2022-APP.pdf</v>
      </c>
      <c r="T2895" s="7" t="str">
        <f>IFERROR(""&amp;INDEX('Bill Report Reference'!$H$2:$H$72,MATCH(INDEX(Account!$J$2:$J$131,MATCH($B2895,Account!$A$2:$A$131,0))&amp;"-"&amp;$C2895&amp;"-"&amp;$D2895,'Bill Report Reference'!$I$2:$I$72,0)),"")</f>
        <v>N/A</v>
      </c>
      <c r="U2895" s="7" t="inlineStr"/>
      <c r="V2895" s="7" t="inlineStr"/>
    </row>
    <row r="2896">
      <c r="A2896" s="7" t="inlineStr">
        <is>
          <t>OBS-LHHS-2025</t>
        </is>
      </c>
      <c r="B2896" s="7" t="inlineStr">
        <is>
          <t>ACC-HHS-SAMHSA-TOTAL</t>
        </is>
      </c>
      <c r="C2896" s="7" t="n">
        <v>2022</v>
      </c>
      <c r="D2896" s="7" t="inlineStr">
        <is>
          <t>President's Budget</t>
        </is>
      </c>
      <c r="E2896" s="7" t="inlineStr">
        <is>
          <t>N/A</t>
        </is>
      </c>
      <c r="F2896" s="7" t="str">
        <f>IFERROR(""&amp;INDEX('Bill Report Reference'!$E$2:$E$72,MATCH(INDEX(Account!$J$2:$J$131,MATCH($B2896,Account!$A$2:$A$131,0))&amp;"-"&amp;$C2896&amp;"-"&amp;$D2896,'Bill Report Reference'!$I$2:$I$72,0)),"")</f>
        <v>PREX 2.8:2022/APP</v>
      </c>
      <c r="G2896" s="7" t="str">
        <f>IFERROR(""&amp;INDEX('Bill Report Reference'!$F$2:$F$72,MATCH(INDEX(Account!$J$2:$J$131,MATCH($B2896,Account!$A$2:$A$131,0))&amp;"-"&amp;$C2896&amp;"-"&amp;$D2896,'Bill Report Reference'!$I$2:$I$72,0)),"")</f>
        <v>N/A</v>
      </c>
      <c r="H2896" s="9" t="n">
        <v>9732511000</v>
      </c>
      <c r="I2896" s="7" t="inlineStr">
        <is>
          <t>budget authority</t>
        </is>
      </c>
      <c r="J2896" s="7" t="inlineStr">
        <is>
          <t>program_level</t>
        </is>
      </c>
      <c r="K2896" s="7" t="inlineStr">
        <is>
          <t>FALSE</t>
        </is>
      </c>
      <c r="L2896" s="7" t="inlineStr"/>
      <c r="M2896" s="7" t="inlineStr">
        <is>
          <t>SRC-CRPT-117HRPT96</t>
        </is>
      </c>
      <c r="N2896" s="7" t="inlineStr">
        <is>
          <t>480</t>
        </is>
      </c>
      <c r="O2896" s="7" t="inlineStr">
        <is>
          <t>Title II, Substance Abuse and Mental Health Services Administration -- printed as 'Total, SAMHSA Program Level' [FY 2022 Request]</t>
        </is>
      </c>
      <c r="P2896" s="7" t="inlineStr">
        <is>
          <t>AI-extracted</t>
        </is>
      </c>
      <c r="Q2896" s="7" t="n">
        <v>0.95</v>
      </c>
      <c r="R2896" s="7" t="inlineStr">
        <is>
          <t>auto-validated</t>
        </is>
      </c>
      <c r="S2896" s="7" t="str">
        <f>IFERROR(""&amp;INDEX('Bill Report Reference'!$G$2:$G$72,MATCH(INDEX(Account!$J$2:$J$131,MATCH($B2896,Account!$A$2:$A$131,0))&amp;"-"&amp;$C2896&amp;"-"&amp;$D2896,'Bill Report Reference'!$I$2:$I$72,0)),"")</f>
        <v>https://www.govinfo.gov/content/pkg/BUDGET-2022-APP/pdf/BUDGET-2022-APP.pdf</v>
      </c>
      <c r="T2896" s="7" t="str">
        <f>IFERROR(""&amp;INDEX('Bill Report Reference'!$H$2:$H$72,MATCH(INDEX(Account!$J$2:$J$131,MATCH($B2896,Account!$A$2:$A$131,0))&amp;"-"&amp;$C2896&amp;"-"&amp;$D2896,'Bill Report Reference'!$I$2:$I$72,0)),"")</f>
        <v>N/A</v>
      </c>
      <c r="U2896" s="7" t="inlineStr">
        <is>
          <t>OBS-LHHS-2024</t>
        </is>
      </c>
      <c r="V2896" s="7" t="inlineStr"/>
    </row>
    <row r="2897">
      <c r="A2897" s="7" t="inlineStr">
        <is>
          <t>OBS-LHHS-2026</t>
        </is>
      </c>
      <c r="B2897" s="7" t="inlineStr">
        <is>
          <t>ACC-HHS-SAMHSA-TREATMENT</t>
        </is>
      </c>
      <c r="C2897" s="7" t="n">
        <v>2022</v>
      </c>
      <c r="D2897" s="7" t="inlineStr">
        <is>
          <t>President's Budget</t>
        </is>
      </c>
      <c r="E2897" s="7" t="inlineStr">
        <is>
          <t>N/A</t>
        </is>
      </c>
      <c r="F2897" s="7" t="str">
        <f>IFERROR(""&amp;INDEX('Bill Report Reference'!$E$2:$E$72,MATCH(INDEX(Account!$J$2:$J$131,MATCH($B2897,Account!$A$2:$A$131,0))&amp;"-"&amp;$C2897&amp;"-"&amp;$D2897,'Bill Report Reference'!$I$2:$I$72,0)),"")</f>
        <v>PREX 2.8:2022/APP</v>
      </c>
      <c r="G2897" s="7" t="str">
        <f>IFERROR(""&amp;INDEX('Bill Report Reference'!$F$2:$F$72,MATCH(INDEX(Account!$J$2:$J$131,MATCH($B2897,Account!$A$2:$A$131,0))&amp;"-"&amp;$C2897&amp;"-"&amp;$D2897,'Bill Report Reference'!$I$2:$I$72,0)),"")</f>
        <v>N/A</v>
      </c>
      <c r="H2897" s="9" t="n">
        <v>6327743000</v>
      </c>
      <c r="I2897" s="7" t="inlineStr">
        <is>
          <t>budget authority</t>
        </is>
      </c>
      <c r="J2897" s="7" t="inlineStr"/>
      <c r="K2897" s="7" t="inlineStr">
        <is>
          <t>FALSE</t>
        </is>
      </c>
      <c r="L2897" s="7" t="inlineStr"/>
      <c r="M2897" s="7" t="inlineStr">
        <is>
          <t>SRC-CRPT-117HRPT96</t>
        </is>
      </c>
      <c r="N2897" s="7" t="inlineStr">
        <is>
          <t>479</t>
        </is>
      </c>
      <c r="O2897" s="7" t="inlineStr">
        <is>
          <t>Title II, Substance Abuse and Mental Health Services Administration -- printed as 'Subtotal, Substance Abuse Treatment' [FY 2022 Request]</t>
        </is>
      </c>
      <c r="P2897" s="7" t="inlineStr">
        <is>
          <t>AI-extracted</t>
        </is>
      </c>
      <c r="Q2897" s="7" t="n">
        <v>0.5</v>
      </c>
      <c r="R2897" s="7" t="inlineStr">
        <is>
          <t>auto-validated</t>
        </is>
      </c>
      <c r="S2897" s="7" t="str">
        <f>IFERROR(""&amp;INDEX('Bill Report Reference'!$G$2:$G$72,MATCH(INDEX(Account!$J$2:$J$131,MATCH($B2897,Account!$A$2:$A$131,0))&amp;"-"&amp;$C2897&amp;"-"&amp;$D2897,'Bill Report Reference'!$I$2:$I$72,0)),"")</f>
        <v>https://www.govinfo.gov/content/pkg/BUDGET-2022-APP/pdf/BUDGET-2022-APP.pdf</v>
      </c>
      <c r="T2897" s="7" t="str">
        <f>IFERROR(""&amp;INDEX('Bill Report Reference'!$H$2:$H$72,MATCH(INDEX(Account!$J$2:$J$131,MATCH($B2897,Account!$A$2:$A$131,0))&amp;"-"&amp;$C2897&amp;"-"&amp;$D2897,'Bill Report Reference'!$I$2:$I$72,0)),"")</f>
        <v>N/A</v>
      </c>
      <c r="U2897" s="7" t="inlineStr"/>
      <c r="V2897" s="7" t="inlineStr"/>
    </row>
    <row r="2898">
      <c r="A2898" s="7" t="inlineStr">
        <is>
          <t>OBS-LHHS-2027</t>
        </is>
      </c>
      <c r="B2898" s="7" t="inlineStr">
        <is>
          <t>ACC-HHS-TITLE-II-TOTAL</t>
        </is>
      </c>
      <c r="C2898" s="7" t="n">
        <v>2022</v>
      </c>
      <c r="D2898" s="7" t="inlineStr">
        <is>
          <t>President's Budget</t>
        </is>
      </c>
      <c r="E2898" s="7" t="inlineStr">
        <is>
          <t>N/A</t>
        </is>
      </c>
      <c r="F2898" s="7" t="str">
        <f>IFERROR(""&amp;INDEX('Bill Report Reference'!$E$2:$E$72,MATCH(INDEX(Account!$J$2:$J$131,MATCH($B2898,Account!$A$2:$A$131,0))&amp;"-"&amp;$C2898&amp;"-"&amp;$D2898,'Bill Report Reference'!$I$2:$I$72,0)),"")</f>
        <v>PREX 2.8:2022/APP</v>
      </c>
      <c r="G2898" s="7" t="str">
        <f>IFERROR(""&amp;INDEX('Bill Report Reference'!$F$2:$F$72,MATCH(INDEX(Account!$J$2:$J$131,MATCH($B2898,Account!$A$2:$A$131,0))&amp;"-"&amp;$C2898&amp;"-"&amp;$D2898,'Bill Report Reference'!$I$2:$I$72,0)),"")</f>
        <v>N/A</v>
      </c>
      <c r="H2898" s="9" t="n">
        <v>1159554185000</v>
      </c>
      <c r="I2898" s="7" t="inlineStr">
        <is>
          <t>budget authority</t>
        </is>
      </c>
      <c r="J2898" s="7" t="inlineStr"/>
      <c r="K2898" s="7" t="inlineStr">
        <is>
          <t>FALSE</t>
        </is>
      </c>
      <c r="L2898" s="7" t="inlineStr"/>
      <c r="M2898" s="7" t="inlineStr">
        <is>
          <t>SRC-CRPT-117HRPT96</t>
        </is>
      </c>
      <c r="N2898" s="7" t="inlineStr">
        <is>
          <t>496</t>
        </is>
      </c>
      <c r="O2898" s="7" t="inlineStr">
        <is>
          <t>Title II, Department of Health and Human Services -- printed as 'Total, Title II, Department of Health and Human Services' [FY 2022 Request]</t>
        </is>
      </c>
      <c r="P2898" s="7" t="inlineStr">
        <is>
          <t>AI-extracted</t>
        </is>
      </c>
      <c r="Q2898" s="7" t="n">
        <v>0.5</v>
      </c>
      <c r="R2898" s="7" t="inlineStr">
        <is>
          <t>unverified</t>
        </is>
      </c>
      <c r="S2898" s="7" t="str">
        <f>IFERROR(""&amp;INDEX('Bill Report Reference'!$G$2:$G$72,MATCH(INDEX(Account!$J$2:$J$131,MATCH($B2898,Account!$A$2:$A$131,0))&amp;"-"&amp;$C2898&amp;"-"&amp;$D2898,'Bill Report Reference'!$I$2:$I$72,0)),"")</f>
        <v>https://www.govinfo.gov/content/pkg/BUDGET-2022-APP/pdf/BUDGET-2022-APP.pdf</v>
      </c>
      <c r="T2898" s="7" t="str">
        <f>IFERROR(""&amp;INDEX('Bill Report Reference'!$H$2:$H$72,MATCH(INDEX(Account!$J$2:$J$131,MATCH($B2898,Account!$A$2:$A$131,0))&amp;"-"&amp;$C2898&amp;"-"&amp;$D2898,'Bill Report Reference'!$I$2:$I$72,0)),"")</f>
        <v>N/A</v>
      </c>
      <c r="U2898" s="7" t="inlineStr"/>
      <c r="V2898" s="7" t="inlineStr"/>
    </row>
    <row r="2899">
      <c r="A2899" s="7" t="inlineStr">
        <is>
          <t>OBS-LHHS-2028</t>
        </is>
      </c>
      <c r="B2899" s="7" t="inlineStr">
        <is>
          <t>ACC-HHS-ACF-CCDBG</t>
        </is>
      </c>
      <c r="C2899" s="7" t="n">
        <v>2022</v>
      </c>
      <c r="D2899" s="7" t="inlineStr">
        <is>
          <t>Senate Reported</t>
        </is>
      </c>
      <c r="E2899" s="7" t="inlineStr">
        <is>
          <t>Senate</t>
        </is>
      </c>
      <c r="F2899" s="7" t="str">
        <f>IFERROR(""&amp;INDEX('Bill Report Reference'!$E$2:$E$72,MATCH(INDEX(Account!$J$2:$J$131,MATCH($B2899,Account!$A$2:$A$131,0))&amp;"-"&amp;$C2899&amp;"-"&amp;$D2899,'Bill Report Reference'!$I$2:$I$72,0)),"")</f>
        <v>S.3062</v>
      </c>
      <c r="G2899" s="7" t="str">
        <f>IFERROR(""&amp;INDEX('Bill Report Reference'!$F$2:$F$72,MATCH(INDEX(Account!$J$2:$J$131,MATCH($B2899,Account!$A$2:$A$131,0))&amp;"-"&amp;$C2899&amp;"-"&amp;$D2899,'Bill Report Reference'!$I$2:$I$72,0)),"")</f>
        <v>N/A</v>
      </c>
      <c r="H2899" s="9" t="n">
        <v>7311000000</v>
      </c>
      <c r="I2899" s="7" t="inlineStr">
        <is>
          <t>budget authority</t>
        </is>
      </c>
      <c r="J2899" s="7" t="inlineStr"/>
      <c r="K2899" s="7" t="inlineStr">
        <is>
          <t>FALSE</t>
        </is>
      </c>
      <c r="L2899" s="7" t="inlineStr"/>
      <c r="M2899" s="7" t="inlineStr">
        <is>
          <t>SRC-EXPL-LHHS-FY2022-SENATE</t>
        </is>
      </c>
      <c r="N2899" s="7" t="inlineStr">
        <is>
          <t>354</t>
        </is>
      </c>
      <c r="O2899" s="7" t="inlineStr">
        <is>
          <t>Title II, Administration for Children and Families -- printed as 'Payments to States for the Child Care and Development Block Grant' [Committee recommendation]</t>
        </is>
      </c>
      <c r="P2899" s="7" t="inlineStr">
        <is>
          <t>text-extracted</t>
        </is>
      </c>
      <c r="Q2899" s="7" t="n">
        <v>0.5</v>
      </c>
      <c r="R2899" s="7" t="inlineStr">
        <is>
          <t>unverified</t>
        </is>
      </c>
      <c r="S2899" s="7" t="str">
        <f>IFERROR(""&amp;INDEX('Bill Report Reference'!$G$2:$G$72,MATCH(INDEX(Account!$J$2:$J$131,MATCH($B2899,Account!$A$2:$A$131,0))&amp;"-"&amp;$C2899&amp;"-"&amp;$D2899,'Bill Report Reference'!$I$2:$I$72,0)),"")</f>
        <v>https://www.congress.gov/117/bills/s3062/BILLS-117s3062is.pdf</v>
      </c>
      <c r="T2899" s="7" t="str">
        <f>IFERROR(""&amp;INDEX('Bill Report Reference'!$H$2:$H$72,MATCH(INDEX(Account!$J$2:$J$131,MATCH($B2899,Account!$A$2:$A$131,0))&amp;"-"&amp;$C2899&amp;"-"&amp;$D2899,'Bill Report Reference'!$I$2:$I$72,0)),"")</f>
        <v>https://www.appropriations.senate.gov/imo/media/doc/LHHSREPT_FINAL3.PDF</v>
      </c>
      <c r="U2899" s="7" t="inlineStr"/>
      <c r="V2899" s="7" t="inlineStr"/>
    </row>
    <row r="2900">
      <c r="A2900" s="7" t="inlineStr">
        <is>
          <t>OBS-LHHS-2029</t>
        </is>
      </c>
      <c r="B2900" s="7" t="inlineStr">
        <is>
          <t>ACC-HHS-ACF-CFSP</t>
        </is>
      </c>
      <c r="C2900" s="7" t="n">
        <v>2022</v>
      </c>
      <c r="D2900" s="7" t="inlineStr">
        <is>
          <t>Senate Reported</t>
        </is>
      </c>
      <c r="E2900" s="7" t="inlineStr">
        <is>
          <t>Senate</t>
        </is>
      </c>
      <c r="F2900" s="7" t="str">
        <f>IFERROR(""&amp;INDEX('Bill Report Reference'!$E$2:$E$72,MATCH(INDEX(Account!$J$2:$J$131,MATCH($B2900,Account!$A$2:$A$131,0))&amp;"-"&amp;$C2900&amp;"-"&amp;$D2900,'Bill Report Reference'!$I$2:$I$72,0)),"")</f>
        <v>S.3062</v>
      </c>
      <c r="G2900" s="7" t="str">
        <f>IFERROR(""&amp;INDEX('Bill Report Reference'!$F$2:$F$72,MATCH(INDEX(Account!$J$2:$J$131,MATCH($B2900,Account!$A$2:$A$131,0))&amp;"-"&amp;$C2900&amp;"-"&amp;$D2900,'Bill Report Reference'!$I$2:$I$72,0)),"")</f>
        <v>N/A</v>
      </c>
      <c r="H2900" s="9" t="n">
        <v>14949267000</v>
      </c>
      <c r="I2900" s="7" t="inlineStr">
        <is>
          <t>budget authority</t>
        </is>
      </c>
      <c r="J2900" s="7" t="inlineStr"/>
      <c r="K2900" s="7" t="inlineStr">
        <is>
          <t>FALSE</t>
        </is>
      </c>
      <c r="L2900" s="7" t="inlineStr"/>
      <c r="M2900" s="7" t="inlineStr">
        <is>
          <t>SRC-EXPL-LHHS-FY2022-SENATE</t>
        </is>
      </c>
      <c r="N2900" s="7" t="inlineStr">
        <is>
          <t>355</t>
        </is>
      </c>
      <c r="O2900" s="7" t="inlineStr">
        <is>
          <t>Title II, Administration for Children and Families -- printed as 'Total, Children and Families Services Programs' [Committee recommendation]</t>
        </is>
      </c>
      <c r="P2900" s="7" t="inlineStr">
        <is>
          <t>text-extracted</t>
        </is>
      </c>
      <c r="Q2900" s="7" t="n">
        <v>0.5</v>
      </c>
      <c r="R2900" s="7" t="inlineStr">
        <is>
          <t>unverified</t>
        </is>
      </c>
      <c r="S2900" s="7" t="str">
        <f>IFERROR(""&amp;INDEX('Bill Report Reference'!$G$2:$G$72,MATCH(INDEX(Account!$J$2:$J$131,MATCH($B2900,Account!$A$2:$A$131,0))&amp;"-"&amp;$C2900&amp;"-"&amp;$D2900,'Bill Report Reference'!$I$2:$I$72,0)),"")</f>
        <v>https://www.congress.gov/117/bills/s3062/BILLS-117s3062is.pdf</v>
      </c>
      <c r="T2900" s="7" t="str">
        <f>IFERROR(""&amp;INDEX('Bill Report Reference'!$H$2:$H$72,MATCH(INDEX(Account!$J$2:$J$131,MATCH($B2900,Account!$A$2:$A$131,0))&amp;"-"&amp;$C2900&amp;"-"&amp;$D2900,'Bill Report Reference'!$I$2:$I$72,0)),"")</f>
        <v>https://www.appropriations.senate.gov/imo/media/doc/LHHSREPT_FINAL3.PDF</v>
      </c>
      <c r="U2900" s="7" t="inlineStr"/>
      <c r="V2900" s="7" t="inlineStr"/>
    </row>
    <row r="2901">
      <c r="A2901" s="7" t="inlineStr">
        <is>
          <t>OBS-LHHS-2030</t>
        </is>
      </c>
      <c r="B2901" s="7" t="inlineStr">
        <is>
          <t>ACC-HHS-ACF-CHILD-SUPPORT</t>
        </is>
      </c>
      <c r="C2901" s="7" t="n">
        <v>2022</v>
      </c>
      <c r="D2901" s="7" t="inlineStr">
        <is>
          <t>Senate Reported</t>
        </is>
      </c>
      <c r="E2901" s="7" t="inlineStr">
        <is>
          <t>Senate</t>
        </is>
      </c>
      <c r="F2901" s="7" t="str">
        <f>IFERROR(""&amp;INDEX('Bill Report Reference'!$E$2:$E$72,MATCH(INDEX(Account!$J$2:$J$131,MATCH($B2901,Account!$A$2:$A$131,0))&amp;"-"&amp;$C2901&amp;"-"&amp;$D2901,'Bill Report Reference'!$I$2:$I$72,0)),"")</f>
        <v>S.3062</v>
      </c>
      <c r="G2901" s="7" t="str">
        <f>IFERROR(""&amp;INDEX('Bill Report Reference'!$F$2:$F$72,MATCH(INDEX(Account!$J$2:$J$131,MATCH($B2901,Account!$A$2:$A$131,0))&amp;"-"&amp;$C2901&amp;"-"&amp;$D2901,'Bill Report Reference'!$I$2:$I$72,0)),"")</f>
        <v>N/A</v>
      </c>
      <c r="H2901" s="9" t="n">
        <v>2795044000</v>
      </c>
      <c r="I2901" s="7" t="inlineStr">
        <is>
          <t>budget authority</t>
        </is>
      </c>
      <c r="J2901" s="7" t="inlineStr"/>
      <c r="K2901" s="7" t="inlineStr">
        <is>
          <t>FALSE</t>
        </is>
      </c>
      <c r="L2901" s="7" t="inlineStr"/>
      <c r="M2901" s="7" t="inlineStr">
        <is>
          <t>SRC-EXPL-LHHS-FY2022-SENATE</t>
        </is>
      </c>
      <c r="N2901" s="7" t="inlineStr">
        <is>
          <t>354</t>
        </is>
      </c>
      <c r="O2901" s="7" t="inlineStr">
        <is>
          <t>Title II, Administration for Children and Families -- printed as 'Total, Family Support Payments, available in this bill' [Committee recommendation]</t>
        </is>
      </c>
      <c r="P2901" s="7" t="inlineStr">
        <is>
          <t>text-extracted</t>
        </is>
      </c>
      <c r="Q2901" s="7" t="n">
        <v>0.5</v>
      </c>
      <c r="R2901" s="7" t="inlineStr">
        <is>
          <t>unverified</t>
        </is>
      </c>
      <c r="S2901" s="7" t="str">
        <f>IFERROR(""&amp;INDEX('Bill Report Reference'!$G$2:$G$72,MATCH(INDEX(Account!$J$2:$J$131,MATCH($B2901,Account!$A$2:$A$131,0))&amp;"-"&amp;$C2901&amp;"-"&amp;$D2901,'Bill Report Reference'!$I$2:$I$72,0)),"")</f>
        <v>https://www.congress.gov/117/bills/s3062/BILLS-117s3062is.pdf</v>
      </c>
      <c r="T2901" s="7" t="str">
        <f>IFERROR(""&amp;INDEX('Bill Report Reference'!$H$2:$H$72,MATCH(INDEX(Account!$J$2:$J$131,MATCH($B2901,Account!$A$2:$A$131,0))&amp;"-"&amp;$C2901&amp;"-"&amp;$D2901,'Bill Report Reference'!$I$2:$I$72,0)),"")</f>
        <v>https://www.appropriations.senate.gov/imo/media/doc/LHHSREPT_FINAL3.PDF</v>
      </c>
      <c r="U2901" s="7" t="inlineStr"/>
      <c r="V2901" s="7" t="inlineStr"/>
    </row>
    <row r="2902">
      <c r="A2902" s="7" t="inlineStr">
        <is>
          <t>OBS-LHHS-2031</t>
        </is>
      </c>
      <c r="B2902" s="7" t="inlineStr">
        <is>
          <t>ACC-HHS-ACF-FOSTER-CARE</t>
        </is>
      </c>
      <c r="C2902" s="7" t="n">
        <v>2022</v>
      </c>
      <c r="D2902" s="7" t="inlineStr">
        <is>
          <t>Senate Reported</t>
        </is>
      </c>
      <c r="E2902" s="7" t="inlineStr">
        <is>
          <t>Senate</t>
        </is>
      </c>
      <c r="F2902" s="7" t="str">
        <f>IFERROR(""&amp;INDEX('Bill Report Reference'!$E$2:$E$72,MATCH(INDEX(Account!$J$2:$J$131,MATCH($B2902,Account!$A$2:$A$131,0))&amp;"-"&amp;$C2902&amp;"-"&amp;$D2902,'Bill Report Reference'!$I$2:$I$72,0)),"")</f>
        <v>S.3062</v>
      </c>
      <c r="G2902" s="7" t="str">
        <f>IFERROR(""&amp;INDEX('Bill Report Reference'!$F$2:$F$72,MATCH(INDEX(Account!$J$2:$J$131,MATCH($B2902,Account!$A$2:$A$131,0))&amp;"-"&amp;$C2902&amp;"-"&amp;$D2902,'Bill Report Reference'!$I$2:$I$72,0)),"")</f>
        <v>N/A</v>
      </c>
      <c r="H2902" s="9" t="n">
        <v>10163000000</v>
      </c>
      <c r="I2902" s="7" t="inlineStr">
        <is>
          <t>budget authority</t>
        </is>
      </c>
      <c r="J2902" s="7" t="inlineStr"/>
      <c r="K2902" s="7" t="inlineStr">
        <is>
          <t>FALSE</t>
        </is>
      </c>
      <c r="L2902" s="7" t="inlineStr"/>
      <c r="M2902" s="7" t="inlineStr">
        <is>
          <t>SRC-EXPL-LHHS-FY2022-SENATE</t>
        </is>
      </c>
      <c r="N2902" s="7" t="inlineStr">
        <is>
          <t>356</t>
        </is>
      </c>
      <c r="O2902" s="7" t="inlineStr">
        <is>
          <t>Title II, Administration for Children and Families -- printed as 'Total, Payments to States, available in this bill' [Committee recommendation]</t>
        </is>
      </c>
      <c r="P2902" s="7" t="inlineStr">
        <is>
          <t>text-extracted</t>
        </is>
      </c>
      <c r="Q2902" s="7" t="n">
        <v>0.95</v>
      </c>
      <c r="R2902" s="7" t="inlineStr">
        <is>
          <t>auto-validated</t>
        </is>
      </c>
      <c r="S2902" s="7" t="str">
        <f>IFERROR(""&amp;INDEX('Bill Report Reference'!$G$2:$G$72,MATCH(INDEX(Account!$J$2:$J$131,MATCH($B2902,Account!$A$2:$A$131,0))&amp;"-"&amp;$C2902&amp;"-"&amp;$D2902,'Bill Report Reference'!$I$2:$I$72,0)),"")</f>
        <v>https://www.congress.gov/117/bills/s3062/BILLS-117s3062is.pdf</v>
      </c>
      <c r="T2902" s="7" t="str">
        <f>IFERROR(""&amp;INDEX('Bill Report Reference'!$H$2:$H$72,MATCH(INDEX(Account!$J$2:$J$131,MATCH($B2902,Account!$A$2:$A$131,0))&amp;"-"&amp;$C2902&amp;"-"&amp;$D2902,'Bill Report Reference'!$I$2:$I$72,0)),"")</f>
        <v>https://www.appropriations.senate.gov/imo/media/doc/LHHSREPT_FINAL3.PDF</v>
      </c>
      <c r="U2902" s="7" t="inlineStr"/>
      <c r="V2902" s="7" t="inlineStr"/>
    </row>
    <row r="2903">
      <c r="A2903" s="7" t="inlineStr">
        <is>
          <t>OBS-LHHS-2032</t>
        </is>
      </c>
      <c r="B2903" s="7" t="inlineStr">
        <is>
          <t>ACC-HHS-ACF-HEAD-START</t>
        </is>
      </c>
      <c r="C2903" s="7" t="n">
        <v>2022</v>
      </c>
      <c r="D2903" s="7" t="inlineStr">
        <is>
          <t>Senate Reported</t>
        </is>
      </c>
      <c r="E2903" s="7" t="inlineStr">
        <is>
          <t>Senate</t>
        </is>
      </c>
      <c r="F2903" s="7" t="str">
        <f>IFERROR(""&amp;INDEX('Bill Report Reference'!$E$2:$E$72,MATCH(INDEX(Account!$J$2:$J$131,MATCH($B2903,Account!$A$2:$A$131,0))&amp;"-"&amp;$C2903&amp;"-"&amp;$D2903,'Bill Report Reference'!$I$2:$I$72,0)),"")</f>
        <v>S.3062</v>
      </c>
      <c r="G2903" s="7" t="str">
        <f>IFERROR(""&amp;INDEX('Bill Report Reference'!$F$2:$F$72,MATCH(INDEX(Account!$J$2:$J$131,MATCH($B2903,Account!$A$2:$A$131,0))&amp;"-"&amp;$C2903&amp;"-"&amp;$D2903,'Bill Report Reference'!$I$2:$I$72,0)),"")</f>
        <v>N/A</v>
      </c>
      <c r="H2903" s="9" t="n">
        <v>11932095000</v>
      </c>
      <c r="I2903" s="7" t="inlineStr">
        <is>
          <t>budget authority</t>
        </is>
      </c>
      <c r="J2903" s="7" t="inlineStr"/>
      <c r="K2903" s="7" t="inlineStr">
        <is>
          <t>FALSE</t>
        </is>
      </c>
      <c r="L2903" s="7" t="inlineStr"/>
      <c r="M2903" s="7" t="inlineStr">
        <is>
          <t>SRC-EXPL-LHHS-FY2022-SENATE</t>
        </is>
      </c>
      <c r="N2903" s="7" t="inlineStr">
        <is>
          <t>354</t>
        </is>
      </c>
      <c r="O2903" s="7" t="inlineStr">
        <is>
          <t>Title II, Administration for Children and Families -- printed as 'Head Start' [Committee recommendation]</t>
        </is>
      </c>
      <c r="P2903" s="7" t="inlineStr">
        <is>
          <t>text-extracted</t>
        </is>
      </c>
      <c r="Q2903" s="7" t="n">
        <v>0.95</v>
      </c>
      <c r="R2903" s="7" t="inlineStr">
        <is>
          <t>auto-validated</t>
        </is>
      </c>
      <c r="S2903" s="7" t="str">
        <f>IFERROR(""&amp;INDEX('Bill Report Reference'!$G$2:$G$72,MATCH(INDEX(Account!$J$2:$J$131,MATCH($B2903,Account!$A$2:$A$131,0))&amp;"-"&amp;$C2903&amp;"-"&amp;$D2903,'Bill Report Reference'!$I$2:$I$72,0)),"")</f>
        <v>https://www.congress.gov/117/bills/s3062/BILLS-117s3062is.pdf</v>
      </c>
      <c r="T2903" s="7" t="str">
        <f>IFERROR(""&amp;INDEX('Bill Report Reference'!$H$2:$H$72,MATCH(INDEX(Account!$J$2:$J$131,MATCH($B2903,Account!$A$2:$A$131,0))&amp;"-"&amp;$C2903&amp;"-"&amp;$D2903,'Bill Report Reference'!$I$2:$I$72,0)),"")</f>
        <v>https://www.appropriations.senate.gov/imo/media/doc/LHHSREPT_FINAL3.PDF</v>
      </c>
      <c r="U2903" s="7" t="inlineStr"/>
      <c r="V2903" s="7" t="inlineStr"/>
    </row>
    <row r="2904">
      <c r="A2904" s="7" t="inlineStr">
        <is>
          <t>OBS-LHHS-2033</t>
        </is>
      </c>
      <c r="B2904" s="7" t="inlineStr">
        <is>
          <t>ACC-HHS-ACF-LIHEAP</t>
        </is>
      </c>
      <c r="C2904" s="7" t="n">
        <v>2022</v>
      </c>
      <c r="D2904" s="7" t="inlineStr">
        <is>
          <t>Senate Reported</t>
        </is>
      </c>
      <c r="E2904" s="7" t="inlineStr">
        <is>
          <t>Senate</t>
        </is>
      </c>
      <c r="F2904" s="7" t="str">
        <f>IFERROR(""&amp;INDEX('Bill Report Reference'!$E$2:$E$72,MATCH(INDEX(Account!$J$2:$J$131,MATCH($B2904,Account!$A$2:$A$131,0))&amp;"-"&amp;$C2904&amp;"-"&amp;$D2904,'Bill Report Reference'!$I$2:$I$72,0)),"")</f>
        <v>S.3062</v>
      </c>
      <c r="G2904" s="7" t="str">
        <f>IFERROR(""&amp;INDEX('Bill Report Reference'!$F$2:$F$72,MATCH(INDEX(Account!$J$2:$J$131,MATCH($B2904,Account!$A$2:$A$131,0))&amp;"-"&amp;$C2904&amp;"-"&amp;$D2904,'Bill Report Reference'!$I$2:$I$72,0)),"")</f>
        <v>N/A</v>
      </c>
      <c r="H2904" s="9" t="n">
        <v>3925304000</v>
      </c>
      <c r="I2904" s="7" t="inlineStr">
        <is>
          <t>budget authority</t>
        </is>
      </c>
      <c r="J2904" s="7" t="inlineStr"/>
      <c r="K2904" s="7" t="inlineStr">
        <is>
          <t>FALSE</t>
        </is>
      </c>
      <c r="L2904" s="7" t="inlineStr"/>
      <c r="M2904" s="7" t="inlineStr">
        <is>
          <t>SRC-EXPL-LHHS-FY2022-SENATE</t>
        </is>
      </c>
      <c r="N2904" s="7" t="inlineStr">
        <is>
          <t>354</t>
        </is>
      </c>
      <c r="O2904" s="7" t="inlineStr">
        <is>
          <t>Title II, Administration for Children and Families -- printed as 'Formula Grants' [Committee recommendation]</t>
        </is>
      </c>
      <c r="P2904" s="7" t="inlineStr">
        <is>
          <t>text-extracted</t>
        </is>
      </c>
      <c r="Q2904" s="7" t="n">
        <v>0.5</v>
      </c>
      <c r="R2904" s="7" t="inlineStr">
        <is>
          <t>unverified</t>
        </is>
      </c>
      <c r="S2904" s="7" t="str">
        <f>IFERROR(""&amp;INDEX('Bill Report Reference'!$G$2:$G$72,MATCH(INDEX(Account!$J$2:$J$131,MATCH($B2904,Account!$A$2:$A$131,0))&amp;"-"&amp;$C2904&amp;"-"&amp;$D2904,'Bill Report Reference'!$I$2:$I$72,0)),"")</f>
        <v>https://www.congress.gov/117/bills/s3062/BILLS-117s3062is.pdf</v>
      </c>
      <c r="T2904" s="7" t="str">
        <f>IFERROR(""&amp;INDEX('Bill Report Reference'!$H$2:$H$72,MATCH(INDEX(Account!$J$2:$J$131,MATCH($B2904,Account!$A$2:$A$131,0))&amp;"-"&amp;$C2904&amp;"-"&amp;$D2904,'Bill Report Reference'!$I$2:$I$72,0)),"")</f>
        <v>https://www.appropriations.senate.gov/imo/media/doc/LHHSREPT_FINAL3.PDF</v>
      </c>
      <c r="U2904" s="7" t="inlineStr"/>
      <c r="V2904" s="7" t="inlineStr"/>
    </row>
    <row r="2905">
      <c r="A2905" s="7" t="inlineStr">
        <is>
          <t>OBS-LHHS-2034</t>
        </is>
      </c>
      <c r="B2905" s="7" t="inlineStr">
        <is>
          <t>ACC-HHS-ACF-PSSF</t>
        </is>
      </c>
      <c r="C2905" s="7" t="n">
        <v>2022</v>
      </c>
      <c r="D2905" s="7" t="inlineStr">
        <is>
          <t>Senate Reported</t>
        </is>
      </c>
      <c r="E2905" s="7" t="inlineStr">
        <is>
          <t>Senate</t>
        </is>
      </c>
      <c r="F2905" s="7" t="str">
        <f>IFERROR(""&amp;INDEX('Bill Report Reference'!$E$2:$E$72,MATCH(INDEX(Account!$J$2:$J$131,MATCH($B2905,Account!$A$2:$A$131,0))&amp;"-"&amp;$C2905&amp;"-"&amp;$D2905,'Bill Report Reference'!$I$2:$I$72,0)),"")</f>
        <v>S.3062</v>
      </c>
      <c r="G2905" s="7" t="str">
        <f>IFERROR(""&amp;INDEX('Bill Report Reference'!$F$2:$F$72,MATCH(INDEX(Account!$J$2:$J$131,MATCH($B2905,Account!$A$2:$A$131,0))&amp;"-"&amp;$C2905&amp;"-"&amp;$D2905,'Bill Report Reference'!$I$2:$I$72,0)),"")</f>
        <v>N/A</v>
      </c>
      <c r="H2905" s="9" t="n">
        <v>451000000</v>
      </c>
      <c r="I2905" s="7" t="inlineStr">
        <is>
          <t>budget authority</t>
        </is>
      </c>
      <c r="J2905" s="7" t="inlineStr"/>
      <c r="K2905" s="7" t="inlineStr">
        <is>
          <t>FALSE</t>
        </is>
      </c>
      <c r="L2905" s="7" t="inlineStr"/>
      <c r="M2905" s="7" t="inlineStr">
        <is>
          <t>SRC-EXPL-LHHS-FY2022-SENATE</t>
        </is>
      </c>
      <c r="N2905" s="7" t="inlineStr">
        <is>
          <t>355</t>
        </is>
      </c>
      <c r="O2905" s="7" t="inlineStr">
        <is>
          <t>Title II, Administration for Children and Families -- printed as 'Total, Promoting Safe and Stable Families' [Committee recommendation]</t>
        </is>
      </c>
      <c r="P2905" s="7" t="inlineStr">
        <is>
          <t>text-extracted</t>
        </is>
      </c>
      <c r="Q2905" s="7" t="n">
        <v>0.5</v>
      </c>
      <c r="R2905" s="7" t="inlineStr">
        <is>
          <t>unverified</t>
        </is>
      </c>
      <c r="S2905" s="7" t="str">
        <f>IFERROR(""&amp;INDEX('Bill Report Reference'!$G$2:$G$72,MATCH(INDEX(Account!$J$2:$J$131,MATCH($B2905,Account!$A$2:$A$131,0))&amp;"-"&amp;$C2905&amp;"-"&amp;$D2905,'Bill Report Reference'!$I$2:$I$72,0)),"")</f>
        <v>https://www.congress.gov/117/bills/s3062/BILLS-117s3062is.pdf</v>
      </c>
      <c r="T2905" s="7" t="str">
        <f>IFERROR(""&amp;INDEX('Bill Report Reference'!$H$2:$H$72,MATCH(INDEX(Account!$J$2:$J$131,MATCH($B2905,Account!$A$2:$A$131,0))&amp;"-"&amp;$C2905&amp;"-"&amp;$D2905,'Bill Report Reference'!$I$2:$I$72,0)),"")</f>
        <v>https://www.appropriations.senate.gov/imo/media/doc/LHHSREPT_FINAL3.PDF</v>
      </c>
      <c r="U2905" s="7" t="inlineStr"/>
      <c r="V2905" s="7" t="inlineStr"/>
    </row>
    <row r="2906">
      <c r="A2906" s="7" t="inlineStr">
        <is>
          <t>OBS-LHHS-2035</t>
        </is>
      </c>
      <c r="B2906" s="7" t="inlineStr">
        <is>
          <t>ACC-HHS-ACF-REFUGEE</t>
        </is>
      </c>
      <c r="C2906" s="7" t="n">
        <v>2022</v>
      </c>
      <c r="D2906" s="7" t="inlineStr">
        <is>
          <t>Senate Reported</t>
        </is>
      </c>
      <c r="E2906" s="7" t="inlineStr">
        <is>
          <t>Senate</t>
        </is>
      </c>
      <c r="F2906" s="7" t="str">
        <f>IFERROR(""&amp;INDEX('Bill Report Reference'!$E$2:$E$72,MATCH(INDEX(Account!$J$2:$J$131,MATCH($B2906,Account!$A$2:$A$131,0))&amp;"-"&amp;$C2906&amp;"-"&amp;$D2906,'Bill Report Reference'!$I$2:$I$72,0)),"")</f>
        <v>S.3062</v>
      </c>
      <c r="G2906" s="7" t="str">
        <f>IFERROR(""&amp;INDEX('Bill Report Reference'!$F$2:$F$72,MATCH(INDEX(Account!$J$2:$J$131,MATCH($B2906,Account!$A$2:$A$131,0))&amp;"-"&amp;$C2906&amp;"-"&amp;$D2906,'Bill Report Reference'!$I$2:$I$72,0)),"")</f>
        <v>N/A</v>
      </c>
      <c r="H2906" s="9" t="n">
        <v>6021480000</v>
      </c>
      <c r="I2906" s="7" t="inlineStr">
        <is>
          <t>budget authority</t>
        </is>
      </c>
      <c r="J2906" s="7" t="inlineStr"/>
      <c r="K2906" s="7" t="inlineStr">
        <is>
          <t>FALSE</t>
        </is>
      </c>
      <c r="L2906" s="7" t="inlineStr"/>
      <c r="M2906" s="7" t="inlineStr">
        <is>
          <t>SRC-EXPL-LHHS-FY2022-SENATE</t>
        </is>
      </c>
      <c r="N2906" s="7" t="inlineStr">
        <is>
          <t>354</t>
        </is>
      </c>
      <c r="O2906" s="7" t="inlineStr">
        <is>
          <t>Title II, Administration for Children and Families -- printed as 'Total, Refugee and Entrant Assistance' [Committee recommendation]</t>
        </is>
      </c>
      <c r="P2906" s="7" t="inlineStr">
        <is>
          <t>text-extracted</t>
        </is>
      </c>
      <c r="Q2906" s="7" t="n">
        <v>0.5</v>
      </c>
      <c r="R2906" s="7" t="inlineStr">
        <is>
          <t>unverified</t>
        </is>
      </c>
      <c r="S2906" s="7" t="str">
        <f>IFERROR(""&amp;INDEX('Bill Report Reference'!$G$2:$G$72,MATCH(INDEX(Account!$J$2:$J$131,MATCH($B2906,Account!$A$2:$A$131,0))&amp;"-"&amp;$C2906&amp;"-"&amp;$D2906,'Bill Report Reference'!$I$2:$I$72,0)),"")</f>
        <v>https://www.congress.gov/117/bills/s3062/BILLS-117s3062is.pdf</v>
      </c>
      <c r="T2906" s="7" t="str">
        <f>IFERROR(""&amp;INDEX('Bill Report Reference'!$H$2:$H$72,MATCH(INDEX(Account!$J$2:$J$131,MATCH($B2906,Account!$A$2:$A$131,0))&amp;"-"&amp;$C2906&amp;"-"&amp;$D2906,'Bill Report Reference'!$I$2:$I$72,0)),"")</f>
        <v>https://www.appropriations.senate.gov/imo/media/doc/LHHSREPT_FINAL3.PDF</v>
      </c>
      <c r="U2906" s="7" t="inlineStr"/>
      <c r="V2906" s="7" t="inlineStr"/>
    </row>
    <row r="2907">
      <c r="A2907" s="7" t="inlineStr">
        <is>
          <t>OBS-LHHS-2036</t>
        </is>
      </c>
      <c r="B2907" s="7" t="inlineStr">
        <is>
          <t>ACC-HHS-ACF-SSBG</t>
        </is>
      </c>
      <c r="C2907" s="7" t="n">
        <v>2022</v>
      </c>
      <c r="D2907" s="7" t="inlineStr">
        <is>
          <t>Senate Reported</t>
        </is>
      </c>
      <c r="E2907" s="7" t="inlineStr">
        <is>
          <t>Senate</t>
        </is>
      </c>
      <c r="F2907" s="7" t="str">
        <f>IFERROR(""&amp;INDEX('Bill Report Reference'!$E$2:$E$72,MATCH(INDEX(Account!$J$2:$J$131,MATCH($B2907,Account!$A$2:$A$131,0))&amp;"-"&amp;$C2907&amp;"-"&amp;$D2907,'Bill Report Reference'!$I$2:$I$72,0)),"")</f>
        <v>S.3062</v>
      </c>
      <c r="G2907" s="7" t="str">
        <f>IFERROR(""&amp;INDEX('Bill Report Reference'!$F$2:$F$72,MATCH(INDEX(Account!$J$2:$J$131,MATCH($B2907,Account!$A$2:$A$131,0))&amp;"-"&amp;$C2907&amp;"-"&amp;$D2907,'Bill Report Reference'!$I$2:$I$72,0)),"")</f>
        <v>N/A</v>
      </c>
      <c r="H2907" s="9" t="n">
        <v>1700000000</v>
      </c>
      <c r="I2907" s="7" t="inlineStr">
        <is>
          <t>budget authority</t>
        </is>
      </c>
      <c r="J2907" s="7" t="inlineStr"/>
      <c r="K2907" s="7" t="inlineStr">
        <is>
          <t>FALSE</t>
        </is>
      </c>
      <c r="L2907" s="7" t="inlineStr"/>
      <c r="M2907" s="7" t="inlineStr">
        <is>
          <t>SRC-EXPL-LHHS-FY2022-SENATE</t>
        </is>
      </c>
      <c r="N2907" s="7" t="inlineStr">
        <is>
          <t>354</t>
        </is>
      </c>
      <c r="O2907" s="7" t="inlineStr">
        <is>
          <t>Title II, Administration for Children and Families -- printed as 'Social Services Block Grant (Title XX)' [Committee recommendation]</t>
        </is>
      </c>
      <c r="P2907" s="7" t="inlineStr">
        <is>
          <t>text-extracted</t>
        </is>
      </c>
      <c r="Q2907" s="7" t="n">
        <v>0.5</v>
      </c>
      <c r="R2907" s="7" t="inlineStr">
        <is>
          <t>unverified</t>
        </is>
      </c>
      <c r="S2907" s="7" t="str">
        <f>IFERROR(""&amp;INDEX('Bill Report Reference'!$G$2:$G$72,MATCH(INDEX(Account!$J$2:$J$131,MATCH($B2907,Account!$A$2:$A$131,0))&amp;"-"&amp;$C2907&amp;"-"&amp;$D2907,'Bill Report Reference'!$I$2:$I$72,0)),"")</f>
        <v>https://www.congress.gov/117/bills/s3062/BILLS-117s3062is.pdf</v>
      </c>
      <c r="T2907" s="7" t="str">
        <f>IFERROR(""&amp;INDEX('Bill Report Reference'!$H$2:$H$72,MATCH(INDEX(Account!$J$2:$J$131,MATCH($B2907,Account!$A$2:$A$131,0))&amp;"-"&amp;$C2907&amp;"-"&amp;$D2907,'Bill Report Reference'!$I$2:$I$72,0)),"")</f>
        <v>https://www.appropriations.senate.gov/imo/media/doc/LHHSREPT_FINAL3.PDF</v>
      </c>
      <c r="U2907" s="7" t="inlineStr"/>
      <c r="V2907" s="7" t="inlineStr"/>
    </row>
    <row r="2908">
      <c r="A2908" s="7" t="inlineStr">
        <is>
          <t>OBS-LHHS-2037</t>
        </is>
      </c>
      <c r="B2908" s="7" t="inlineStr">
        <is>
          <t>ACC-HHS-ACF-TOTAL</t>
        </is>
      </c>
      <c r="C2908" s="7" t="n">
        <v>2022</v>
      </c>
      <c r="D2908" s="7" t="inlineStr">
        <is>
          <t>Senate Reported</t>
        </is>
      </c>
      <c r="E2908" s="7" t="inlineStr">
        <is>
          <t>Senate</t>
        </is>
      </c>
      <c r="F2908" s="7" t="str">
        <f>IFERROR(""&amp;INDEX('Bill Report Reference'!$E$2:$E$72,MATCH(INDEX(Account!$J$2:$J$131,MATCH($B2908,Account!$A$2:$A$131,0))&amp;"-"&amp;$C2908&amp;"-"&amp;$D2908,'Bill Report Reference'!$I$2:$I$72,0)),"")</f>
        <v>S.3062</v>
      </c>
      <c r="G2908" s="7" t="str">
        <f>IFERROR(""&amp;INDEX('Bill Report Reference'!$F$2:$F$72,MATCH(INDEX(Account!$J$2:$J$131,MATCH($B2908,Account!$A$2:$A$131,0))&amp;"-"&amp;$C2908&amp;"-"&amp;$D2908,'Bill Report Reference'!$I$2:$I$72,0)),"")</f>
        <v>N/A</v>
      </c>
      <c r="H2908" s="9" t="n">
        <v>48616095000</v>
      </c>
      <c r="I2908" s="7" t="inlineStr">
        <is>
          <t>budget authority</t>
        </is>
      </c>
      <c r="J2908" s="7" t="inlineStr"/>
      <c r="K2908" s="7" t="inlineStr">
        <is>
          <t>FALSE</t>
        </is>
      </c>
      <c r="L2908" s="7" t="inlineStr"/>
      <c r="M2908" s="7" t="inlineStr">
        <is>
          <t>SRC-EXPL-LHHS-FY2022-SENATE</t>
        </is>
      </c>
      <c r="N2908" s="7" t="inlineStr">
        <is>
          <t>356</t>
        </is>
      </c>
      <c r="O2908" s="7" t="inlineStr">
        <is>
          <t>Title II, Administration for Children and Families -- printed as 'Total, Administration for Children and Familiies' [Committee recommendation]</t>
        </is>
      </c>
      <c r="P2908" s="7" t="inlineStr">
        <is>
          <t>text-extracted</t>
        </is>
      </c>
      <c r="Q2908" s="7" t="n">
        <v>0.5</v>
      </c>
      <c r="R2908" s="7" t="inlineStr">
        <is>
          <t>unverified</t>
        </is>
      </c>
      <c r="S2908" s="7" t="str">
        <f>IFERROR(""&amp;INDEX('Bill Report Reference'!$G$2:$G$72,MATCH(INDEX(Account!$J$2:$J$131,MATCH($B2908,Account!$A$2:$A$131,0))&amp;"-"&amp;$C2908&amp;"-"&amp;$D2908,'Bill Report Reference'!$I$2:$I$72,0)),"")</f>
        <v>https://www.congress.gov/117/bills/s3062/BILLS-117s3062is.pdf</v>
      </c>
      <c r="T2908" s="7" t="str">
        <f>IFERROR(""&amp;INDEX('Bill Report Reference'!$H$2:$H$72,MATCH(INDEX(Account!$J$2:$J$131,MATCH($B2908,Account!$A$2:$A$131,0))&amp;"-"&amp;$C2908&amp;"-"&amp;$D2908,'Bill Report Reference'!$I$2:$I$72,0)),"")</f>
        <v>https://www.appropriations.senate.gov/imo/media/doc/LHHSREPT_FINAL3.PDF</v>
      </c>
      <c r="U2908" s="7" t="inlineStr"/>
      <c r="V2908" s="7" t="inlineStr"/>
    </row>
    <row r="2909">
      <c r="A2909" s="7" t="inlineStr">
        <is>
          <t>OBS-LHHS-2038</t>
        </is>
      </c>
      <c r="B2909" s="7" t="inlineStr">
        <is>
          <t>ACC-HHS-ACF-TOTAL</t>
        </is>
      </c>
      <c r="C2909" s="7" t="n">
        <v>2022</v>
      </c>
      <c r="D2909" s="7" t="inlineStr">
        <is>
          <t>Senate Reported</t>
        </is>
      </c>
      <c r="E2909" s="7" t="inlineStr">
        <is>
          <t>Senate</t>
        </is>
      </c>
      <c r="F2909" s="7" t="str">
        <f>IFERROR(""&amp;INDEX('Bill Report Reference'!$E$2:$E$72,MATCH(INDEX(Account!$J$2:$J$131,MATCH($B2909,Account!$A$2:$A$131,0))&amp;"-"&amp;$C2909&amp;"-"&amp;$D2909,'Bill Report Reference'!$I$2:$I$72,0)),"")</f>
        <v>S.3062</v>
      </c>
      <c r="G2909" s="7" t="str">
        <f>IFERROR(""&amp;INDEX('Bill Report Reference'!$F$2:$F$72,MATCH(INDEX(Account!$J$2:$J$131,MATCH($B2909,Account!$A$2:$A$131,0))&amp;"-"&amp;$C2909&amp;"-"&amp;$D2909,'Bill Report Reference'!$I$2:$I$72,0)),"")</f>
        <v>N/A</v>
      </c>
      <c r="H2909" s="9" t="n">
        <v>48616095000</v>
      </c>
      <c r="I2909" s="7" t="inlineStr">
        <is>
          <t>budget authority</t>
        </is>
      </c>
      <c r="J2909" s="7" t="inlineStr">
        <is>
          <t>program_level</t>
        </is>
      </c>
      <c r="K2909" s="7" t="inlineStr">
        <is>
          <t>FALSE</t>
        </is>
      </c>
      <c r="L2909" s="7" t="inlineStr"/>
      <c r="M2909" s="7" t="inlineStr">
        <is>
          <t>SRC-EXPL-LHHS-FY2022-SENATE</t>
        </is>
      </c>
      <c r="N2909" s="7" t="inlineStr">
        <is>
          <t>356</t>
        </is>
      </c>
      <c r="O2909" s="7" t="inlineStr">
        <is>
          <t>Title II, Administration for Children and Families -- printed as 'Total, ACF Program Level' [Committee recommendation]</t>
        </is>
      </c>
      <c r="P2909" s="7" t="inlineStr">
        <is>
          <t>text-extracted</t>
        </is>
      </c>
      <c r="Q2909" s="7" t="n">
        <v>0.5</v>
      </c>
      <c r="R2909" s="7" t="inlineStr">
        <is>
          <t>unverified</t>
        </is>
      </c>
      <c r="S2909" s="7" t="str">
        <f>IFERROR(""&amp;INDEX('Bill Report Reference'!$G$2:$G$72,MATCH(INDEX(Account!$J$2:$J$131,MATCH($B2909,Account!$A$2:$A$131,0))&amp;"-"&amp;$C2909&amp;"-"&amp;$D2909,'Bill Report Reference'!$I$2:$I$72,0)),"")</f>
        <v>https://www.congress.gov/117/bills/s3062/BILLS-117s3062is.pdf</v>
      </c>
      <c r="T2909" s="7" t="str">
        <f>IFERROR(""&amp;INDEX('Bill Report Reference'!$H$2:$H$72,MATCH(INDEX(Account!$J$2:$J$131,MATCH($B2909,Account!$A$2:$A$131,0))&amp;"-"&amp;$C2909&amp;"-"&amp;$D2909,'Bill Report Reference'!$I$2:$I$72,0)),"")</f>
        <v>https://www.appropriations.senate.gov/imo/media/doc/LHHSREPT_FINAL3.PDF</v>
      </c>
      <c r="U2909" s="7" t="inlineStr">
        <is>
          <t>OBS-LHHS-2037</t>
        </is>
      </c>
      <c r="V2909" s="7" t="inlineStr"/>
    </row>
    <row r="2910">
      <c r="A2910" s="7" t="inlineStr">
        <is>
          <t>OBS-LHHS-2039</t>
        </is>
      </c>
      <c r="B2910" s="7" t="inlineStr">
        <is>
          <t>ACC-HHS-ACL-TOTAL</t>
        </is>
      </c>
      <c r="C2910" s="7" t="n">
        <v>2022</v>
      </c>
      <c r="D2910" s="7" t="inlineStr">
        <is>
          <t>Senate Reported</t>
        </is>
      </c>
      <c r="E2910" s="7" t="inlineStr">
        <is>
          <t>Senate</t>
        </is>
      </c>
      <c r="F2910" s="7" t="str">
        <f>IFERROR(""&amp;INDEX('Bill Report Reference'!$E$2:$E$72,MATCH(INDEX(Account!$J$2:$J$131,MATCH($B2910,Account!$A$2:$A$131,0))&amp;"-"&amp;$C2910&amp;"-"&amp;$D2910,'Bill Report Reference'!$I$2:$I$72,0)),"")</f>
        <v>S.3062</v>
      </c>
      <c r="G2910" s="7" t="str">
        <f>IFERROR(""&amp;INDEX('Bill Report Reference'!$F$2:$F$72,MATCH(INDEX(Account!$J$2:$J$131,MATCH($B2910,Account!$A$2:$A$131,0))&amp;"-"&amp;$C2910&amp;"-"&amp;$D2910,'Bill Report Reference'!$I$2:$I$72,0)),"")</f>
        <v>N/A</v>
      </c>
      <c r="H2910" s="9" t="n">
        <v>2828292000</v>
      </c>
      <c r="I2910" s="7" t="inlineStr">
        <is>
          <t>budget authority</t>
        </is>
      </c>
      <c r="J2910" s="7" t="inlineStr"/>
      <c r="K2910" s="7" t="inlineStr">
        <is>
          <t>FALSE</t>
        </is>
      </c>
      <c r="L2910" s="7" t="inlineStr"/>
      <c r="M2910" s="7" t="inlineStr">
        <is>
          <t>SRC-EXPL-LHHS-FY2022-SENATE</t>
        </is>
      </c>
      <c r="N2910" s="7" t="inlineStr">
        <is>
          <t>358</t>
        </is>
      </c>
      <c r="O2910" s="7" t="inlineStr">
        <is>
          <t>Title II, Administration for Community Living -- printed as 'Total, Administration for Community Living' [Committee recommendation]</t>
        </is>
      </c>
      <c r="P2910" s="7" t="inlineStr">
        <is>
          <t>text-extracted</t>
        </is>
      </c>
      <c r="Q2910" s="7" t="n">
        <v>0.5</v>
      </c>
      <c r="R2910" s="7" t="inlineStr">
        <is>
          <t>unverified</t>
        </is>
      </c>
      <c r="S2910" s="7" t="str">
        <f>IFERROR(""&amp;INDEX('Bill Report Reference'!$G$2:$G$72,MATCH(INDEX(Account!$J$2:$J$131,MATCH($B2910,Account!$A$2:$A$131,0))&amp;"-"&amp;$C2910&amp;"-"&amp;$D2910,'Bill Report Reference'!$I$2:$I$72,0)),"")</f>
        <v>https://www.congress.gov/117/bills/s3062/BILLS-117s3062is.pdf</v>
      </c>
      <c r="T2910" s="7" t="str">
        <f>IFERROR(""&amp;INDEX('Bill Report Reference'!$H$2:$H$72,MATCH(INDEX(Account!$J$2:$J$131,MATCH($B2910,Account!$A$2:$A$131,0))&amp;"-"&amp;$C2910&amp;"-"&amp;$D2910,'Bill Report Reference'!$I$2:$I$72,0)),"")</f>
        <v>https://www.appropriations.senate.gov/imo/media/doc/LHHSREPT_FINAL3.PDF</v>
      </c>
      <c r="U2910" s="7" t="inlineStr"/>
      <c r="V2910" s="7" t="inlineStr"/>
    </row>
    <row r="2911">
      <c r="A2911" s="7" t="inlineStr">
        <is>
          <t>OBS-LHHS-2040</t>
        </is>
      </c>
      <c r="B2911" s="7" t="inlineStr">
        <is>
          <t>ACC-HHS-ACL-TOTAL</t>
        </is>
      </c>
      <c r="C2911" s="7" t="n">
        <v>2022</v>
      </c>
      <c r="D2911" s="7" t="inlineStr">
        <is>
          <t>Senate Reported</t>
        </is>
      </c>
      <c r="E2911" s="7" t="inlineStr">
        <is>
          <t>Senate</t>
        </is>
      </c>
      <c r="F2911" s="7" t="str">
        <f>IFERROR(""&amp;INDEX('Bill Report Reference'!$E$2:$E$72,MATCH(INDEX(Account!$J$2:$J$131,MATCH($B2911,Account!$A$2:$A$131,0))&amp;"-"&amp;$C2911&amp;"-"&amp;$D2911,'Bill Report Reference'!$I$2:$I$72,0)),"")</f>
        <v>S.3062</v>
      </c>
      <c r="G2911" s="7" t="str">
        <f>IFERROR(""&amp;INDEX('Bill Report Reference'!$F$2:$F$72,MATCH(INDEX(Account!$J$2:$J$131,MATCH($B2911,Account!$A$2:$A$131,0))&amp;"-"&amp;$C2911&amp;"-"&amp;$D2911,'Bill Report Reference'!$I$2:$I$72,0)),"")</f>
        <v>N/A</v>
      </c>
      <c r="H2911" s="9" t="n">
        <v>2855992000</v>
      </c>
      <c r="I2911" s="7" t="inlineStr">
        <is>
          <t>budget authority</t>
        </is>
      </c>
      <c r="J2911" s="7" t="inlineStr">
        <is>
          <t>program_level</t>
        </is>
      </c>
      <c r="K2911" s="7" t="inlineStr">
        <is>
          <t>FALSE</t>
        </is>
      </c>
      <c r="L2911" s="7" t="inlineStr"/>
      <c r="M2911" s="7" t="inlineStr">
        <is>
          <t>SRC-EXPL-LHHS-FY2022-SENATE</t>
        </is>
      </c>
      <c r="N2911" s="7" t="inlineStr">
        <is>
          <t>358</t>
        </is>
      </c>
      <c r="O2911" s="7" t="inlineStr">
        <is>
          <t>Title II, Administration for Community Living -- printed as 'Total, ACL program level' [Committee recommendation]</t>
        </is>
      </c>
      <c r="P2911" s="7" t="inlineStr">
        <is>
          <t>text-extracted</t>
        </is>
      </c>
      <c r="Q2911" s="7" t="n">
        <v>0.5</v>
      </c>
      <c r="R2911" s="7" t="inlineStr">
        <is>
          <t>unverified</t>
        </is>
      </c>
      <c r="S2911" s="7" t="str">
        <f>IFERROR(""&amp;INDEX('Bill Report Reference'!$G$2:$G$72,MATCH(INDEX(Account!$J$2:$J$131,MATCH($B2911,Account!$A$2:$A$131,0))&amp;"-"&amp;$C2911&amp;"-"&amp;$D2911,'Bill Report Reference'!$I$2:$I$72,0)),"")</f>
        <v>https://www.congress.gov/117/bills/s3062/BILLS-117s3062is.pdf</v>
      </c>
      <c r="T2911" s="7" t="str">
        <f>IFERROR(""&amp;INDEX('Bill Report Reference'!$H$2:$H$72,MATCH(INDEX(Account!$J$2:$J$131,MATCH($B2911,Account!$A$2:$A$131,0))&amp;"-"&amp;$C2911&amp;"-"&amp;$D2911,'Bill Report Reference'!$I$2:$I$72,0)),"")</f>
        <v>https://www.appropriations.senate.gov/imo/media/doc/LHHSREPT_FINAL3.PDF</v>
      </c>
      <c r="U2911" s="7" t="inlineStr">
        <is>
          <t>OBS-LHHS-2039</t>
        </is>
      </c>
      <c r="V2911" s="7" t="inlineStr"/>
    </row>
    <row r="2912">
      <c r="A2912" s="7" t="inlineStr">
        <is>
          <t>OBS-LHHS-2041</t>
        </is>
      </c>
      <c r="B2912" s="7" t="inlineStr">
        <is>
          <t>ACC-HHS-AHRQ-TOTAL</t>
        </is>
      </c>
      <c r="C2912" s="7" t="n">
        <v>2022</v>
      </c>
      <c r="D2912" s="7" t="inlineStr">
        <is>
          <t>Senate Reported</t>
        </is>
      </c>
      <c r="E2912" s="7" t="inlineStr">
        <is>
          <t>Senate</t>
        </is>
      </c>
      <c r="F2912" s="7" t="str">
        <f>IFERROR(""&amp;INDEX('Bill Report Reference'!$E$2:$E$72,MATCH(INDEX(Account!$J$2:$J$131,MATCH($B2912,Account!$A$2:$A$131,0))&amp;"-"&amp;$C2912&amp;"-"&amp;$D2912,'Bill Report Reference'!$I$2:$I$72,0)),"")</f>
        <v>S.3062</v>
      </c>
      <c r="G2912" s="7" t="str">
        <f>IFERROR(""&amp;INDEX('Bill Report Reference'!$F$2:$F$72,MATCH(INDEX(Account!$J$2:$J$131,MATCH($B2912,Account!$A$2:$A$131,0))&amp;"-"&amp;$C2912&amp;"-"&amp;$D2912,'Bill Report Reference'!$I$2:$I$72,0)),"")</f>
        <v>N/A</v>
      </c>
      <c r="H2912" s="9" t="n">
        <v>353000000</v>
      </c>
      <c r="I2912" s="7" t="inlineStr">
        <is>
          <t>budget authority</t>
        </is>
      </c>
      <c r="J2912" s="7" t="inlineStr"/>
      <c r="K2912" s="7" t="inlineStr">
        <is>
          <t>FALSE</t>
        </is>
      </c>
      <c r="L2912" s="7" t="inlineStr"/>
      <c r="M2912" s="7" t="inlineStr">
        <is>
          <t>SRC-EXPL-LHHS-FY2022-SENATE</t>
        </is>
      </c>
      <c r="N2912" s="7" t="inlineStr">
        <is>
          <t>351</t>
        </is>
      </c>
      <c r="O2912" s="7" t="inlineStr">
        <is>
          <t>Title II, Agency for Healthcare Research and Quality -- printed as 'Federal funds' [Committee recommendation]</t>
        </is>
      </c>
      <c r="P2912" s="7" t="inlineStr">
        <is>
          <t>text-extracted</t>
        </is>
      </c>
      <c r="Q2912" s="7" t="n">
        <v>0.95</v>
      </c>
      <c r="R2912" s="7" t="inlineStr">
        <is>
          <t>auto-validated</t>
        </is>
      </c>
      <c r="S2912" s="7" t="str">
        <f>IFERROR(""&amp;INDEX('Bill Report Reference'!$G$2:$G$72,MATCH(INDEX(Account!$J$2:$J$131,MATCH($B2912,Account!$A$2:$A$131,0))&amp;"-"&amp;$C2912&amp;"-"&amp;$D2912,'Bill Report Reference'!$I$2:$I$72,0)),"")</f>
        <v>https://www.congress.gov/117/bills/s3062/BILLS-117s3062is.pdf</v>
      </c>
      <c r="T2912" s="7" t="str">
        <f>IFERROR(""&amp;INDEX('Bill Report Reference'!$H$2:$H$72,MATCH(INDEX(Account!$J$2:$J$131,MATCH($B2912,Account!$A$2:$A$131,0))&amp;"-"&amp;$C2912&amp;"-"&amp;$D2912,'Bill Report Reference'!$I$2:$I$72,0)),"")</f>
        <v>https://www.appropriations.senate.gov/imo/media/doc/LHHSREPT_FINAL3.PDF</v>
      </c>
      <c r="U2912" s="7" t="inlineStr"/>
      <c r="V2912" s="7" t="inlineStr"/>
    </row>
    <row r="2913">
      <c r="A2913" s="7" t="inlineStr">
        <is>
          <t>OBS-LHHS-2042</t>
        </is>
      </c>
      <c r="B2913" s="7" t="inlineStr">
        <is>
          <t>ACC-HHS-AHRQ-TOTAL</t>
        </is>
      </c>
      <c r="C2913" s="7" t="n">
        <v>2022</v>
      </c>
      <c r="D2913" s="7" t="inlineStr">
        <is>
          <t>Senate Reported</t>
        </is>
      </c>
      <c r="E2913" s="7" t="inlineStr">
        <is>
          <t>Senate</t>
        </is>
      </c>
      <c r="F2913" s="7" t="str">
        <f>IFERROR(""&amp;INDEX('Bill Report Reference'!$E$2:$E$72,MATCH(INDEX(Account!$J$2:$J$131,MATCH($B2913,Account!$A$2:$A$131,0))&amp;"-"&amp;$C2913&amp;"-"&amp;$D2913,'Bill Report Reference'!$I$2:$I$72,0)),"")</f>
        <v>S.3062</v>
      </c>
      <c r="G2913" s="7" t="str">
        <f>IFERROR(""&amp;INDEX('Bill Report Reference'!$F$2:$F$72,MATCH(INDEX(Account!$J$2:$J$131,MATCH($B2913,Account!$A$2:$A$131,0))&amp;"-"&amp;$C2913&amp;"-"&amp;$D2913,'Bill Report Reference'!$I$2:$I$72,0)),"")</f>
        <v>N/A</v>
      </c>
      <c r="H2913" s="9" t="n">
        <v>380000000</v>
      </c>
      <c r="I2913" s="7" t="inlineStr">
        <is>
          <t>budget authority</t>
        </is>
      </c>
      <c r="J2913" s="7" t="inlineStr">
        <is>
          <t>program_level</t>
        </is>
      </c>
      <c r="K2913" s="7" t="inlineStr">
        <is>
          <t>FALSE</t>
        </is>
      </c>
      <c r="L2913" s="7" t="inlineStr"/>
      <c r="M2913" s="7" t="inlineStr">
        <is>
          <t>SRC-EXPL-LHHS-FY2022-SENATE</t>
        </is>
      </c>
      <c r="N2913" s="7" t="inlineStr">
        <is>
          <t>351</t>
        </is>
      </c>
      <c r="O2913" s="7" t="inlineStr">
        <is>
          <t>Title II, Agency for Healthcare Research and Quality -- printed as 'Total, AHRQ Program Level' [Committee recommendation]</t>
        </is>
      </c>
      <c r="P2913" s="7" t="inlineStr">
        <is>
          <t>text-extracted</t>
        </is>
      </c>
      <c r="Q2913" s="7" t="n">
        <v>0.95</v>
      </c>
      <c r="R2913" s="7" t="inlineStr">
        <is>
          <t>auto-validated</t>
        </is>
      </c>
      <c r="S2913" s="7" t="str">
        <f>IFERROR(""&amp;INDEX('Bill Report Reference'!$G$2:$G$72,MATCH(INDEX(Account!$J$2:$J$131,MATCH($B2913,Account!$A$2:$A$131,0))&amp;"-"&amp;$C2913&amp;"-"&amp;$D2913,'Bill Report Reference'!$I$2:$I$72,0)),"")</f>
        <v>https://www.congress.gov/117/bills/s3062/BILLS-117s3062is.pdf</v>
      </c>
      <c r="T2913" s="7" t="str">
        <f>IFERROR(""&amp;INDEX('Bill Report Reference'!$H$2:$H$72,MATCH(INDEX(Account!$J$2:$J$131,MATCH($B2913,Account!$A$2:$A$131,0))&amp;"-"&amp;$C2913&amp;"-"&amp;$D2913,'Bill Report Reference'!$I$2:$I$72,0)),"")</f>
        <v>https://www.appropriations.senate.gov/imo/media/doc/LHHSREPT_FINAL3.PDF</v>
      </c>
      <c r="U2913" s="7" t="inlineStr">
        <is>
          <t>OBS-LHHS-2041</t>
        </is>
      </c>
      <c r="V2913" s="7" t="inlineStr"/>
    </row>
    <row r="2914">
      <c r="A2914" s="7" t="inlineStr">
        <is>
          <t>OBS-LHHS-2043</t>
        </is>
      </c>
      <c r="B2914" s="7" t="inlineStr">
        <is>
          <t>ACC-HHS-CDC-BIRTH-DEFECTS</t>
        </is>
      </c>
      <c r="C2914" s="7" t="n">
        <v>2022</v>
      </c>
      <c r="D2914" s="7" t="inlineStr">
        <is>
          <t>Senate Reported</t>
        </is>
      </c>
      <c r="E2914" s="7" t="inlineStr">
        <is>
          <t>Senate</t>
        </is>
      </c>
      <c r="F2914" s="7" t="str">
        <f>IFERROR(""&amp;INDEX('Bill Report Reference'!$E$2:$E$72,MATCH(INDEX(Account!$J$2:$J$131,MATCH($B2914,Account!$A$2:$A$131,0))&amp;"-"&amp;$C2914&amp;"-"&amp;$D2914,'Bill Report Reference'!$I$2:$I$72,0)),"")</f>
        <v>S.3062</v>
      </c>
      <c r="G2914" s="7" t="str">
        <f>IFERROR(""&amp;INDEX('Bill Report Reference'!$F$2:$F$72,MATCH(INDEX(Account!$J$2:$J$131,MATCH($B2914,Account!$A$2:$A$131,0))&amp;"-"&amp;$C2914&amp;"-"&amp;$D2914,'Bill Report Reference'!$I$2:$I$72,0)),"")</f>
        <v>N/A</v>
      </c>
      <c r="H2914" s="9" t="n">
        <v>184560000</v>
      </c>
      <c r="I2914" s="7" t="inlineStr">
        <is>
          <t>budget authority</t>
        </is>
      </c>
      <c r="J2914" s="7" t="inlineStr"/>
      <c r="K2914" s="7" t="inlineStr">
        <is>
          <t>FALSE</t>
        </is>
      </c>
      <c r="L2914" s="7" t="inlineStr"/>
      <c r="M2914" s="7" t="inlineStr">
        <is>
          <t>SRC-EXPL-LHHS-FY2022-SENATE</t>
        </is>
      </c>
      <c r="N2914" s="7" t="inlineStr">
        <is>
          <t>347</t>
        </is>
      </c>
      <c r="O2914" s="7" t="inlineStr">
        <is>
          <t>Title II, Centers for Disease Control and Prevention -- printed as 'Birth Defects, Developmental Disabilities, Disabilities and Health' [Committee recommendation]</t>
        </is>
      </c>
      <c r="P2914" s="7" t="inlineStr">
        <is>
          <t>text-extracted</t>
        </is>
      </c>
      <c r="Q2914" s="7" t="n">
        <v>0.95</v>
      </c>
      <c r="R2914" s="7" t="inlineStr">
        <is>
          <t>auto-validated</t>
        </is>
      </c>
      <c r="S2914" s="7" t="str">
        <f>IFERROR(""&amp;INDEX('Bill Report Reference'!$G$2:$G$72,MATCH(INDEX(Account!$J$2:$J$131,MATCH($B2914,Account!$A$2:$A$131,0))&amp;"-"&amp;$C2914&amp;"-"&amp;$D2914,'Bill Report Reference'!$I$2:$I$72,0)),"")</f>
        <v>https://www.congress.gov/117/bills/s3062/BILLS-117s3062is.pdf</v>
      </c>
      <c r="T2914" s="7" t="str">
        <f>IFERROR(""&amp;INDEX('Bill Report Reference'!$H$2:$H$72,MATCH(INDEX(Account!$J$2:$J$131,MATCH($B2914,Account!$A$2:$A$131,0))&amp;"-"&amp;$C2914&amp;"-"&amp;$D2914,'Bill Report Reference'!$I$2:$I$72,0)),"")</f>
        <v>https://www.appropriations.senate.gov/imo/media/doc/LHHSREPT_FINAL3.PDF</v>
      </c>
      <c r="U2914" s="7" t="inlineStr"/>
      <c r="V2914" s="7" t="inlineStr"/>
    </row>
    <row r="2915">
      <c r="A2915" s="7" t="inlineStr">
        <is>
          <t>OBS-LHHS-2044</t>
        </is>
      </c>
      <c r="B2915" s="7" t="inlineStr">
        <is>
          <t>ACC-HHS-CDC-BUILDINGS-FACILITIES</t>
        </is>
      </c>
      <c r="C2915" s="7" t="n">
        <v>2022</v>
      </c>
      <c r="D2915" s="7" t="inlineStr">
        <is>
          <t>Senate Reported</t>
        </is>
      </c>
      <c r="E2915" s="7" t="inlineStr">
        <is>
          <t>Senate</t>
        </is>
      </c>
      <c r="F2915" s="7" t="str">
        <f>IFERROR(""&amp;INDEX('Bill Report Reference'!$E$2:$E$72,MATCH(INDEX(Account!$J$2:$J$131,MATCH($B2915,Account!$A$2:$A$131,0))&amp;"-"&amp;$C2915&amp;"-"&amp;$D2915,'Bill Report Reference'!$I$2:$I$72,0)),"")</f>
        <v>S.3062</v>
      </c>
      <c r="G2915" s="7" t="str">
        <f>IFERROR(""&amp;INDEX('Bill Report Reference'!$F$2:$F$72,MATCH(INDEX(Account!$J$2:$J$131,MATCH($B2915,Account!$A$2:$A$131,0))&amp;"-"&amp;$C2915&amp;"-"&amp;$D2915,'Bill Report Reference'!$I$2:$I$72,0)),"")</f>
        <v>N/A</v>
      </c>
      <c r="H2915" s="9" t="n">
        <v>50000000</v>
      </c>
      <c r="I2915" s="7" t="inlineStr">
        <is>
          <t>budget authority</t>
        </is>
      </c>
      <c r="J2915" s="7" t="inlineStr"/>
      <c r="K2915" s="7" t="inlineStr">
        <is>
          <t>FALSE</t>
        </is>
      </c>
      <c r="L2915" s="7" t="inlineStr"/>
      <c r="M2915" s="7" t="inlineStr">
        <is>
          <t>SRC-EXPL-LHHS-FY2022-SENATE</t>
        </is>
      </c>
      <c r="N2915" s="7" t="inlineStr">
        <is>
          <t>347</t>
        </is>
      </c>
      <c r="O2915" s="7" t="inlineStr">
        <is>
          <t>Title II, Centers for Disease Control and Prevention -- printed as 'Buildings and Facilities' [Committee recommendation]</t>
        </is>
      </c>
      <c r="P2915" s="7" t="inlineStr">
        <is>
          <t>text-extracted</t>
        </is>
      </c>
      <c r="Q2915" s="7" t="n">
        <v>0.5</v>
      </c>
      <c r="R2915" s="7" t="inlineStr">
        <is>
          <t>unverified</t>
        </is>
      </c>
      <c r="S2915" s="7" t="str">
        <f>IFERROR(""&amp;INDEX('Bill Report Reference'!$G$2:$G$72,MATCH(INDEX(Account!$J$2:$J$131,MATCH($B2915,Account!$A$2:$A$131,0))&amp;"-"&amp;$C2915&amp;"-"&amp;$D2915,'Bill Report Reference'!$I$2:$I$72,0)),"")</f>
        <v>https://www.congress.gov/117/bills/s3062/BILLS-117s3062is.pdf</v>
      </c>
      <c r="T2915" s="7" t="str">
        <f>IFERROR(""&amp;INDEX('Bill Report Reference'!$H$2:$H$72,MATCH(INDEX(Account!$J$2:$J$131,MATCH($B2915,Account!$A$2:$A$131,0))&amp;"-"&amp;$C2915&amp;"-"&amp;$D2915,'Bill Report Reference'!$I$2:$I$72,0)),"")</f>
        <v>https://www.appropriations.senate.gov/imo/media/doc/LHHSREPT_FINAL3.PDF</v>
      </c>
      <c r="U2915" s="7" t="inlineStr"/>
      <c r="V2915" s="7" t="inlineStr"/>
    </row>
    <row r="2916">
      <c r="A2916" s="7" t="inlineStr">
        <is>
          <t>OBS-LHHS-2045</t>
        </is>
      </c>
      <c r="B2916" s="7" t="inlineStr">
        <is>
          <t>ACC-HHS-CDC-CHRONIC-DISEASE</t>
        </is>
      </c>
      <c r="C2916" s="7" t="n">
        <v>2022</v>
      </c>
      <c r="D2916" s="7" t="inlineStr">
        <is>
          <t>Senate Reported</t>
        </is>
      </c>
      <c r="E2916" s="7" t="inlineStr">
        <is>
          <t>Senate</t>
        </is>
      </c>
      <c r="F2916" s="7" t="str">
        <f>IFERROR(""&amp;INDEX('Bill Report Reference'!$E$2:$E$72,MATCH(INDEX(Account!$J$2:$J$131,MATCH($B2916,Account!$A$2:$A$131,0))&amp;"-"&amp;$C2916&amp;"-"&amp;$D2916,'Bill Report Reference'!$I$2:$I$72,0)),"")</f>
        <v>S.3062</v>
      </c>
      <c r="G2916" s="7" t="str">
        <f>IFERROR(""&amp;INDEX('Bill Report Reference'!$F$2:$F$72,MATCH(INDEX(Account!$J$2:$J$131,MATCH($B2916,Account!$A$2:$A$131,0))&amp;"-"&amp;$C2916&amp;"-"&amp;$D2916,'Bill Report Reference'!$I$2:$I$72,0)),"")</f>
        <v>N/A</v>
      </c>
      <c r="H2916" s="9" t="n">
        <v>1254714000</v>
      </c>
      <c r="I2916" s="7" t="inlineStr">
        <is>
          <t>budget authority</t>
        </is>
      </c>
      <c r="J2916" s="7" t="inlineStr"/>
      <c r="K2916" s="7" t="inlineStr">
        <is>
          <t>FALSE</t>
        </is>
      </c>
      <c r="L2916" s="7" t="inlineStr"/>
      <c r="M2916" s="7" t="inlineStr">
        <is>
          <t>SRC-EXPL-LHHS-FY2022-SENATE</t>
        </is>
      </c>
      <c r="N2916" s="7" t="inlineStr">
        <is>
          <t>347</t>
        </is>
      </c>
      <c r="O2916" s="7" t="inlineStr">
        <is>
          <t>Title II, Centers for Disease Control and Prevention -- printed as 'Chronic Disease Prevention and Health Promotion' [Committee recommendation]</t>
        </is>
      </c>
      <c r="P2916" s="7" t="inlineStr">
        <is>
          <t>text-extracted</t>
        </is>
      </c>
      <c r="Q2916" s="7" t="n">
        <v>0.5</v>
      </c>
      <c r="R2916" s="7" t="inlineStr">
        <is>
          <t>unverified</t>
        </is>
      </c>
      <c r="S2916" s="7" t="str">
        <f>IFERROR(""&amp;INDEX('Bill Report Reference'!$G$2:$G$72,MATCH(INDEX(Account!$J$2:$J$131,MATCH($B2916,Account!$A$2:$A$131,0))&amp;"-"&amp;$C2916&amp;"-"&amp;$D2916,'Bill Report Reference'!$I$2:$I$72,0)),"")</f>
        <v>https://www.congress.gov/117/bills/s3062/BILLS-117s3062is.pdf</v>
      </c>
      <c r="T2916" s="7" t="str">
        <f>IFERROR(""&amp;INDEX('Bill Report Reference'!$H$2:$H$72,MATCH(INDEX(Account!$J$2:$J$131,MATCH($B2916,Account!$A$2:$A$131,0))&amp;"-"&amp;$C2916&amp;"-"&amp;$D2916,'Bill Report Reference'!$I$2:$I$72,0)),"")</f>
        <v>https://www.appropriations.senate.gov/imo/media/doc/LHHSREPT_FINAL3.PDF</v>
      </c>
      <c r="U2916" s="7" t="inlineStr"/>
      <c r="V2916" s="7" t="inlineStr"/>
    </row>
    <row r="2917">
      <c r="A2917" s="7" t="inlineStr">
        <is>
          <t>OBS-LHHS-2046</t>
        </is>
      </c>
      <c r="B2917" s="7" t="inlineStr">
        <is>
          <t>ACC-HHS-CDC-EEOICP</t>
        </is>
      </c>
      <c r="C2917" s="7" t="n">
        <v>2022</v>
      </c>
      <c r="D2917" s="7" t="inlineStr">
        <is>
          <t>Senate Reported</t>
        </is>
      </c>
      <c r="E2917" s="7" t="inlineStr">
        <is>
          <t>Senate</t>
        </is>
      </c>
      <c r="F2917" s="7" t="str">
        <f>IFERROR(""&amp;INDEX('Bill Report Reference'!$E$2:$E$72,MATCH(INDEX(Account!$J$2:$J$131,MATCH($B2917,Account!$A$2:$A$131,0))&amp;"-"&amp;$C2917&amp;"-"&amp;$D2917,'Bill Report Reference'!$I$2:$I$72,0)),"")</f>
        <v>S.3062</v>
      </c>
      <c r="G2917" s="7" t="str">
        <f>IFERROR(""&amp;INDEX('Bill Report Reference'!$F$2:$F$72,MATCH(INDEX(Account!$J$2:$J$131,MATCH($B2917,Account!$A$2:$A$131,0))&amp;"-"&amp;$C2917&amp;"-"&amp;$D2917,'Bill Report Reference'!$I$2:$I$72,0)),"")</f>
        <v>N/A</v>
      </c>
      <c r="H2917" s="9" t="n">
        <v>55358000</v>
      </c>
      <c r="I2917" s="7" t="inlineStr">
        <is>
          <t>budget authority</t>
        </is>
      </c>
      <c r="J2917" s="7" t="inlineStr"/>
      <c r="K2917" s="7" t="inlineStr">
        <is>
          <t>FALSE</t>
        </is>
      </c>
      <c r="L2917" s="7" t="inlineStr"/>
      <c r="M2917" s="7" t="inlineStr">
        <is>
          <t>SRC-EXPL-LHHS-FY2022-SENATE</t>
        </is>
      </c>
      <c r="N2917" s="7" t="inlineStr">
        <is>
          <t>347</t>
        </is>
      </c>
      <c r="O2917" s="7" t="inlineStr">
        <is>
          <t>Title II, Centers for Disease Control and Prevention -- printed as 'Energy Employees Occupational Illness Compensation Program' [Committee recommendation]</t>
        </is>
      </c>
      <c r="P2917" s="7" t="inlineStr">
        <is>
          <t>text-extracted</t>
        </is>
      </c>
      <c r="Q2917" s="7" t="n">
        <v>0.5</v>
      </c>
      <c r="R2917" s="7" t="inlineStr">
        <is>
          <t>unverified</t>
        </is>
      </c>
      <c r="S2917" s="7" t="str">
        <f>IFERROR(""&amp;INDEX('Bill Report Reference'!$G$2:$G$72,MATCH(INDEX(Account!$J$2:$J$131,MATCH($B2917,Account!$A$2:$A$131,0))&amp;"-"&amp;$C2917&amp;"-"&amp;$D2917,'Bill Report Reference'!$I$2:$I$72,0)),"")</f>
        <v>https://www.congress.gov/117/bills/s3062/BILLS-117s3062is.pdf</v>
      </c>
      <c r="T2917" s="7" t="str">
        <f>IFERROR(""&amp;INDEX('Bill Report Reference'!$H$2:$H$72,MATCH(INDEX(Account!$J$2:$J$131,MATCH($B2917,Account!$A$2:$A$131,0))&amp;"-"&amp;$C2917&amp;"-"&amp;$D2917,'Bill Report Reference'!$I$2:$I$72,0)),"")</f>
        <v>https://www.appropriations.senate.gov/imo/media/doc/LHHSREPT_FINAL3.PDF</v>
      </c>
      <c r="U2917" s="7" t="inlineStr"/>
      <c r="V2917" s="7" t="inlineStr"/>
    </row>
    <row r="2918">
      <c r="A2918" s="7" t="inlineStr">
        <is>
          <t>OBS-LHHS-2047</t>
        </is>
      </c>
      <c r="B2918" s="7" t="inlineStr">
        <is>
          <t>ACC-HHS-CDC-EMERGING-ZOONOTIC</t>
        </is>
      </c>
      <c r="C2918" s="7" t="n">
        <v>2022</v>
      </c>
      <c r="D2918" s="7" t="inlineStr">
        <is>
          <t>Senate Reported</t>
        </is>
      </c>
      <c r="E2918" s="7" t="inlineStr">
        <is>
          <t>Senate</t>
        </is>
      </c>
      <c r="F2918" s="7" t="str">
        <f>IFERROR(""&amp;INDEX('Bill Report Reference'!$E$2:$E$72,MATCH(INDEX(Account!$J$2:$J$131,MATCH($B2918,Account!$A$2:$A$131,0))&amp;"-"&amp;$C2918&amp;"-"&amp;$D2918,'Bill Report Reference'!$I$2:$I$72,0)),"")</f>
        <v>S.3062</v>
      </c>
      <c r="G2918" s="7" t="str">
        <f>IFERROR(""&amp;INDEX('Bill Report Reference'!$F$2:$F$72,MATCH(INDEX(Account!$J$2:$J$131,MATCH($B2918,Account!$A$2:$A$131,0))&amp;"-"&amp;$C2918&amp;"-"&amp;$D2918,'Bill Report Reference'!$I$2:$I$72,0)),"")</f>
        <v>N/A</v>
      </c>
      <c r="H2918" s="9" t="n">
        <v>674272000</v>
      </c>
      <c r="I2918" s="7" t="inlineStr">
        <is>
          <t>budget authority</t>
        </is>
      </c>
      <c r="J2918" s="7" t="inlineStr"/>
      <c r="K2918" s="7" t="inlineStr">
        <is>
          <t>FALSE</t>
        </is>
      </c>
      <c r="L2918" s="7" t="inlineStr"/>
      <c r="M2918" s="7" t="inlineStr">
        <is>
          <t>SRC-EXPL-LHHS-FY2022-SENATE</t>
        </is>
      </c>
      <c r="N2918" s="7" t="inlineStr">
        <is>
          <t>346</t>
        </is>
      </c>
      <c r="O2918" s="7" t="inlineStr">
        <is>
          <t>Title II, Centers for Disease Control and Prevention -- printed as 'Emerging and Zoonotic Infectious Diseases' [Committee recommendation]</t>
        </is>
      </c>
      <c r="P2918" s="7" t="inlineStr">
        <is>
          <t>text-extracted</t>
        </is>
      </c>
      <c r="Q2918" s="7" t="n">
        <v>0.5</v>
      </c>
      <c r="R2918" s="7" t="inlineStr">
        <is>
          <t>unverified</t>
        </is>
      </c>
      <c r="S2918" s="7" t="str">
        <f>IFERROR(""&amp;INDEX('Bill Report Reference'!$G$2:$G$72,MATCH(INDEX(Account!$J$2:$J$131,MATCH($B2918,Account!$A$2:$A$131,0))&amp;"-"&amp;$C2918&amp;"-"&amp;$D2918,'Bill Report Reference'!$I$2:$I$72,0)),"")</f>
        <v>https://www.congress.gov/117/bills/s3062/BILLS-117s3062is.pdf</v>
      </c>
      <c r="T2918" s="7" t="str">
        <f>IFERROR(""&amp;INDEX('Bill Report Reference'!$H$2:$H$72,MATCH(INDEX(Account!$J$2:$J$131,MATCH($B2918,Account!$A$2:$A$131,0))&amp;"-"&amp;$C2918&amp;"-"&amp;$D2918,'Bill Report Reference'!$I$2:$I$72,0)),"")</f>
        <v>https://www.appropriations.senate.gov/imo/media/doc/LHHSREPT_FINAL3.PDF</v>
      </c>
      <c r="U2918" s="7" t="inlineStr"/>
      <c r="V2918" s="7" t="inlineStr"/>
    </row>
    <row r="2919">
      <c r="A2919" s="7" t="inlineStr">
        <is>
          <t>OBS-LHHS-2048</t>
        </is>
      </c>
      <c r="B2919" s="7" t="inlineStr">
        <is>
          <t>ACC-HHS-CDC-ENVIRONMENTAL-HEALTH</t>
        </is>
      </c>
      <c r="C2919" s="7" t="n">
        <v>2022</v>
      </c>
      <c r="D2919" s="7" t="inlineStr">
        <is>
          <t>Senate Reported</t>
        </is>
      </c>
      <c r="E2919" s="7" t="inlineStr">
        <is>
          <t>Senate</t>
        </is>
      </c>
      <c r="F2919" s="7" t="str">
        <f>IFERROR(""&amp;INDEX('Bill Report Reference'!$E$2:$E$72,MATCH(INDEX(Account!$J$2:$J$131,MATCH($B2919,Account!$A$2:$A$131,0))&amp;"-"&amp;$C2919&amp;"-"&amp;$D2919,'Bill Report Reference'!$I$2:$I$72,0)),"")</f>
        <v>S.3062</v>
      </c>
      <c r="G2919" s="7" t="str">
        <f>IFERROR(""&amp;INDEX('Bill Report Reference'!$F$2:$F$72,MATCH(INDEX(Account!$J$2:$J$131,MATCH($B2919,Account!$A$2:$A$131,0))&amp;"-"&amp;$C2919&amp;"-"&amp;$D2919,'Bill Report Reference'!$I$2:$I$72,0)),"")</f>
        <v>N/A</v>
      </c>
      <c r="H2919" s="9" t="n">
        <v>309350000</v>
      </c>
      <c r="I2919" s="7" t="inlineStr">
        <is>
          <t>budget authority</t>
        </is>
      </c>
      <c r="J2919" s="7" t="inlineStr"/>
      <c r="K2919" s="7" t="inlineStr">
        <is>
          <t>FALSE</t>
        </is>
      </c>
      <c r="L2919" s="7" t="inlineStr"/>
      <c r="M2919" s="7" t="inlineStr">
        <is>
          <t>SRC-EXPL-LHHS-FY2022-SENATE</t>
        </is>
      </c>
      <c r="N2919" s="7" t="inlineStr">
        <is>
          <t>347</t>
        </is>
      </c>
      <c r="O2919" s="7" t="inlineStr">
        <is>
          <t>Title II, Centers for Disease Control and Prevention -- printed as 'Environmental Health' [Committee recommendation]</t>
        </is>
      </c>
      <c r="P2919" s="7" t="inlineStr">
        <is>
          <t>text-extracted</t>
        </is>
      </c>
      <c r="Q2919" s="7" t="n">
        <v>0.5</v>
      </c>
      <c r="R2919" s="7" t="inlineStr">
        <is>
          <t>unverified</t>
        </is>
      </c>
      <c r="S2919" s="7" t="str">
        <f>IFERROR(""&amp;INDEX('Bill Report Reference'!$G$2:$G$72,MATCH(INDEX(Account!$J$2:$J$131,MATCH($B2919,Account!$A$2:$A$131,0))&amp;"-"&amp;$C2919&amp;"-"&amp;$D2919,'Bill Report Reference'!$I$2:$I$72,0)),"")</f>
        <v>https://www.congress.gov/117/bills/s3062/BILLS-117s3062is.pdf</v>
      </c>
      <c r="T2919" s="7" t="str">
        <f>IFERROR(""&amp;INDEX('Bill Report Reference'!$H$2:$H$72,MATCH(INDEX(Account!$J$2:$J$131,MATCH($B2919,Account!$A$2:$A$131,0))&amp;"-"&amp;$C2919&amp;"-"&amp;$D2919,'Bill Report Reference'!$I$2:$I$72,0)),"")</f>
        <v>https://www.appropriations.senate.gov/imo/media/doc/LHHSREPT_FINAL3.PDF</v>
      </c>
      <c r="U2919" s="7" t="inlineStr"/>
      <c r="V2919" s="7" t="inlineStr"/>
    </row>
    <row r="2920">
      <c r="A2920" s="7" t="inlineStr">
        <is>
          <t>OBS-LHHS-2049</t>
        </is>
      </c>
      <c r="B2920" s="7" t="inlineStr">
        <is>
          <t>ACC-HHS-CDC-GLOBAL-HEALTH</t>
        </is>
      </c>
      <c r="C2920" s="7" t="n">
        <v>2022</v>
      </c>
      <c r="D2920" s="7" t="inlineStr">
        <is>
          <t>Senate Reported</t>
        </is>
      </c>
      <c r="E2920" s="7" t="inlineStr">
        <is>
          <t>Senate</t>
        </is>
      </c>
      <c r="F2920" s="7" t="str">
        <f>IFERROR(""&amp;INDEX('Bill Report Reference'!$E$2:$E$72,MATCH(INDEX(Account!$J$2:$J$131,MATCH($B2920,Account!$A$2:$A$131,0))&amp;"-"&amp;$C2920&amp;"-"&amp;$D2920,'Bill Report Reference'!$I$2:$I$72,0)),"")</f>
        <v>S.3062</v>
      </c>
      <c r="G2920" s="7" t="str">
        <f>IFERROR(""&amp;INDEX('Bill Report Reference'!$F$2:$F$72,MATCH(INDEX(Account!$J$2:$J$131,MATCH($B2920,Account!$A$2:$A$131,0))&amp;"-"&amp;$C2920&amp;"-"&amp;$D2920,'Bill Report Reference'!$I$2:$I$72,0)),"")</f>
        <v>N/A</v>
      </c>
      <c r="H2920" s="9" t="n">
        <v>597843000</v>
      </c>
      <c r="I2920" s="7" t="inlineStr">
        <is>
          <t>budget authority</t>
        </is>
      </c>
      <c r="J2920" s="7" t="inlineStr"/>
      <c r="K2920" s="7" t="inlineStr">
        <is>
          <t>FALSE</t>
        </is>
      </c>
      <c r="L2920" s="7" t="inlineStr"/>
      <c r="M2920" s="7" t="inlineStr">
        <is>
          <t>SRC-EXPL-LHHS-FY2022-SENATE</t>
        </is>
      </c>
      <c r="N2920" s="7" t="inlineStr">
        <is>
          <t>347</t>
        </is>
      </c>
      <c r="O2920" s="7" t="inlineStr">
        <is>
          <t>Title II, Centers for Disease Control and Prevention -- printed as 'Global Health' [Committee recommendation]</t>
        </is>
      </c>
      <c r="P2920" s="7" t="inlineStr">
        <is>
          <t>text-extracted</t>
        </is>
      </c>
      <c r="Q2920" s="7" t="n">
        <v>0.5</v>
      </c>
      <c r="R2920" s="7" t="inlineStr">
        <is>
          <t>unverified</t>
        </is>
      </c>
      <c r="S2920" s="7" t="str">
        <f>IFERROR(""&amp;INDEX('Bill Report Reference'!$G$2:$G$72,MATCH(INDEX(Account!$J$2:$J$131,MATCH($B2920,Account!$A$2:$A$131,0))&amp;"-"&amp;$C2920&amp;"-"&amp;$D2920,'Bill Report Reference'!$I$2:$I$72,0)),"")</f>
        <v>https://www.congress.gov/117/bills/s3062/BILLS-117s3062is.pdf</v>
      </c>
      <c r="T2920" s="7" t="str">
        <f>IFERROR(""&amp;INDEX('Bill Report Reference'!$H$2:$H$72,MATCH(INDEX(Account!$J$2:$J$131,MATCH($B2920,Account!$A$2:$A$131,0))&amp;"-"&amp;$C2920&amp;"-"&amp;$D2920,'Bill Report Reference'!$I$2:$I$72,0)),"")</f>
        <v>https://www.appropriations.senate.gov/imo/media/doc/LHHSREPT_FINAL3.PDF</v>
      </c>
      <c r="U2920" s="7" t="inlineStr"/>
      <c r="V2920" s="7" t="inlineStr"/>
    </row>
    <row r="2921">
      <c r="A2921" s="7" t="inlineStr">
        <is>
          <t>OBS-LHHS-2050</t>
        </is>
      </c>
      <c r="B2921" s="7" t="inlineStr">
        <is>
          <t>ACC-HHS-CDC-HIV-HEPATITIS-STD-TB</t>
        </is>
      </c>
      <c r="C2921" s="7" t="n">
        <v>2022</v>
      </c>
      <c r="D2921" s="7" t="inlineStr">
        <is>
          <t>Senate Reported</t>
        </is>
      </c>
      <c r="E2921" s="7" t="inlineStr">
        <is>
          <t>Senate</t>
        </is>
      </c>
      <c r="F2921" s="7" t="str">
        <f>IFERROR(""&amp;INDEX('Bill Report Reference'!$E$2:$E$72,MATCH(INDEX(Account!$J$2:$J$131,MATCH($B2921,Account!$A$2:$A$131,0))&amp;"-"&amp;$C2921&amp;"-"&amp;$D2921,'Bill Report Reference'!$I$2:$I$72,0)),"")</f>
        <v>S.3062</v>
      </c>
      <c r="G2921" s="7" t="str">
        <f>IFERROR(""&amp;INDEX('Bill Report Reference'!$F$2:$F$72,MATCH(INDEX(Account!$J$2:$J$131,MATCH($B2921,Account!$A$2:$A$131,0))&amp;"-"&amp;$C2921&amp;"-"&amp;$D2921,'Bill Report Reference'!$I$2:$I$72,0)),"")</f>
        <v>N/A</v>
      </c>
      <c r="H2921" s="9" t="n">
        <v>1436056000</v>
      </c>
      <c r="I2921" s="7" t="inlineStr">
        <is>
          <t>budget authority</t>
        </is>
      </c>
      <c r="J2921" s="7" t="inlineStr"/>
      <c r="K2921" s="7" t="inlineStr">
        <is>
          <t>FALSE</t>
        </is>
      </c>
      <c r="L2921" s="7" t="inlineStr"/>
      <c r="M2921" s="7" t="inlineStr">
        <is>
          <t>SRC-EXPL-LHHS-FY2022-SENATE</t>
        </is>
      </c>
      <c r="N2921" s="7" t="inlineStr">
        <is>
          <t>346</t>
        </is>
      </c>
      <c r="O2921" s="7" t="inlineStr">
        <is>
          <t>Title II, Centers for Disease Control and Prevention -- printed as 'HIV/AIDS, Viral Hepatitis, Sexually Transmitted Diseases, and Tuberculosis Prevention' [Committee recommendation]</t>
        </is>
      </c>
      <c r="P2921" s="7" t="inlineStr">
        <is>
          <t>text-extracted</t>
        </is>
      </c>
      <c r="Q2921" s="7" t="n">
        <v>0.5</v>
      </c>
      <c r="R2921" s="7" t="inlineStr">
        <is>
          <t>unverified</t>
        </is>
      </c>
      <c r="S2921" s="7" t="str">
        <f>IFERROR(""&amp;INDEX('Bill Report Reference'!$G$2:$G$72,MATCH(INDEX(Account!$J$2:$J$131,MATCH($B2921,Account!$A$2:$A$131,0))&amp;"-"&amp;$C2921&amp;"-"&amp;$D2921,'Bill Report Reference'!$I$2:$I$72,0)),"")</f>
        <v>https://www.congress.gov/117/bills/s3062/BILLS-117s3062is.pdf</v>
      </c>
      <c r="T2921" s="7" t="str">
        <f>IFERROR(""&amp;INDEX('Bill Report Reference'!$H$2:$H$72,MATCH(INDEX(Account!$J$2:$J$131,MATCH($B2921,Account!$A$2:$A$131,0))&amp;"-"&amp;$C2921&amp;"-"&amp;$D2921,'Bill Report Reference'!$I$2:$I$72,0)),"")</f>
        <v>https://www.appropriations.senate.gov/imo/media/doc/LHHSREPT_FINAL3.PDF</v>
      </c>
      <c r="U2921" s="7" t="inlineStr"/>
      <c r="V2921" s="7" t="inlineStr"/>
    </row>
    <row r="2922">
      <c r="A2922" s="7" t="inlineStr">
        <is>
          <t>OBS-LHHS-2051</t>
        </is>
      </c>
      <c r="B2922" s="7" t="inlineStr">
        <is>
          <t>ACC-HHS-CDC-IMMUNIZATION</t>
        </is>
      </c>
      <c r="C2922" s="7" t="n">
        <v>2022</v>
      </c>
      <c r="D2922" s="7" t="inlineStr">
        <is>
          <t>Senate Reported</t>
        </is>
      </c>
      <c r="E2922" s="7" t="inlineStr">
        <is>
          <t>Senate</t>
        </is>
      </c>
      <c r="F2922" s="7" t="str">
        <f>IFERROR(""&amp;INDEX('Bill Report Reference'!$E$2:$E$72,MATCH(INDEX(Account!$J$2:$J$131,MATCH($B2922,Account!$A$2:$A$131,0))&amp;"-"&amp;$C2922&amp;"-"&amp;$D2922,'Bill Report Reference'!$I$2:$I$72,0)),"")</f>
        <v>S.3062</v>
      </c>
      <c r="G2922" s="7" t="str">
        <f>IFERROR(""&amp;INDEX('Bill Report Reference'!$F$2:$F$72,MATCH(INDEX(Account!$J$2:$J$131,MATCH($B2922,Account!$A$2:$A$131,0))&amp;"-"&amp;$C2922&amp;"-"&amp;$D2922,'Bill Report Reference'!$I$2:$I$72,0)),"")</f>
        <v>N/A</v>
      </c>
      <c r="H2922" s="9" t="n">
        <v>526580000</v>
      </c>
      <c r="I2922" s="7" t="inlineStr">
        <is>
          <t>budget authority</t>
        </is>
      </c>
      <c r="J2922" s="7" t="inlineStr"/>
      <c r="K2922" s="7" t="inlineStr">
        <is>
          <t>FALSE</t>
        </is>
      </c>
      <c r="L2922" s="7" t="inlineStr"/>
      <c r="M2922" s="7" t="inlineStr">
        <is>
          <t>SRC-EXPL-LHHS-FY2022-SENATE</t>
        </is>
      </c>
      <c r="N2922" s="7" t="inlineStr">
        <is>
          <t>346</t>
        </is>
      </c>
      <c r="O2922" s="7" t="inlineStr">
        <is>
          <t>Title II, Centers for Disease Control and Prevention -- printed as 'Immunization and Respiratory Diseases' [Committee recommendation]</t>
        </is>
      </c>
      <c r="P2922" s="7" t="inlineStr">
        <is>
          <t>text-extracted</t>
        </is>
      </c>
      <c r="Q2922" s="7" t="n">
        <v>0.5</v>
      </c>
      <c r="R2922" s="7" t="inlineStr">
        <is>
          <t>unverified</t>
        </is>
      </c>
      <c r="S2922" s="7" t="str">
        <f>IFERROR(""&amp;INDEX('Bill Report Reference'!$G$2:$G$72,MATCH(INDEX(Account!$J$2:$J$131,MATCH($B2922,Account!$A$2:$A$131,0))&amp;"-"&amp;$C2922&amp;"-"&amp;$D2922,'Bill Report Reference'!$I$2:$I$72,0)),"")</f>
        <v>https://www.congress.gov/117/bills/s3062/BILLS-117s3062is.pdf</v>
      </c>
      <c r="T2922" s="7" t="str">
        <f>IFERROR(""&amp;INDEX('Bill Report Reference'!$H$2:$H$72,MATCH(INDEX(Account!$J$2:$J$131,MATCH($B2922,Account!$A$2:$A$131,0))&amp;"-"&amp;$C2922&amp;"-"&amp;$D2922,'Bill Report Reference'!$I$2:$I$72,0)),"")</f>
        <v>https://www.appropriations.senate.gov/imo/media/doc/LHHSREPT_FINAL3.PDF</v>
      </c>
      <c r="U2922" s="7" t="inlineStr"/>
      <c r="V2922" s="7" t="inlineStr"/>
    </row>
    <row r="2923">
      <c r="A2923" s="7" t="inlineStr">
        <is>
          <t>OBS-LHHS-2052</t>
        </is>
      </c>
      <c r="B2923" s="7" t="inlineStr">
        <is>
          <t>ACC-HHS-CDC-INJURY-PREVENTION</t>
        </is>
      </c>
      <c r="C2923" s="7" t="n">
        <v>2022</v>
      </c>
      <c r="D2923" s="7" t="inlineStr">
        <is>
          <t>Senate Reported</t>
        </is>
      </c>
      <c r="E2923" s="7" t="inlineStr">
        <is>
          <t>Senate</t>
        </is>
      </c>
      <c r="F2923" s="7" t="str">
        <f>IFERROR(""&amp;INDEX('Bill Report Reference'!$E$2:$E$72,MATCH(INDEX(Account!$J$2:$J$131,MATCH($B2923,Account!$A$2:$A$131,0))&amp;"-"&amp;$C2923&amp;"-"&amp;$D2923,'Bill Report Reference'!$I$2:$I$72,0)),"")</f>
        <v>S.3062</v>
      </c>
      <c r="G2923" s="7" t="str">
        <f>IFERROR(""&amp;INDEX('Bill Report Reference'!$F$2:$F$72,MATCH(INDEX(Account!$J$2:$J$131,MATCH($B2923,Account!$A$2:$A$131,0))&amp;"-"&amp;$C2923&amp;"-"&amp;$D2923,'Bill Report Reference'!$I$2:$I$72,0)),"")</f>
        <v>N/A</v>
      </c>
      <c r="H2923" s="9" t="n">
        <v>1050169000</v>
      </c>
      <c r="I2923" s="7" t="inlineStr">
        <is>
          <t>budget authority</t>
        </is>
      </c>
      <c r="J2923" s="7" t="inlineStr"/>
      <c r="K2923" s="7" t="inlineStr">
        <is>
          <t>FALSE</t>
        </is>
      </c>
      <c r="L2923" s="7" t="inlineStr"/>
      <c r="M2923" s="7" t="inlineStr">
        <is>
          <t>SRC-EXPL-LHHS-FY2022-SENATE</t>
        </is>
      </c>
      <c r="N2923" s="7" t="inlineStr">
        <is>
          <t>347</t>
        </is>
      </c>
      <c r="O2923" s="7" t="inlineStr">
        <is>
          <t>Title II, Centers for Disease Control and Prevention -- printed as 'Injury Prevention and Control' [Committee recommendation]</t>
        </is>
      </c>
      <c r="P2923" s="7" t="inlineStr">
        <is>
          <t>text-extracted</t>
        </is>
      </c>
      <c r="Q2923" s="7" t="n">
        <v>0.5</v>
      </c>
      <c r="R2923" s="7" t="inlineStr">
        <is>
          <t>unverified</t>
        </is>
      </c>
      <c r="S2923" s="7" t="str">
        <f>IFERROR(""&amp;INDEX('Bill Report Reference'!$G$2:$G$72,MATCH(INDEX(Account!$J$2:$J$131,MATCH($B2923,Account!$A$2:$A$131,0))&amp;"-"&amp;$C2923&amp;"-"&amp;$D2923,'Bill Report Reference'!$I$2:$I$72,0)),"")</f>
        <v>https://www.congress.gov/117/bills/s3062/BILLS-117s3062is.pdf</v>
      </c>
      <c r="T2923" s="7" t="str">
        <f>IFERROR(""&amp;INDEX('Bill Report Reference'!$H$2:$H$72,MATCH(INDEX(Account!$J$2:$J$131,MATCH($B2923,Account!$A$2:$A$131,0))&amp;"-"&amp;$C2923&amp;"-"&amp;$D2923,'Bill Report Reference'!$I$2:$I$72,0)),"")</f>
        <v>https://www.appropriations.senate.gov/imo/media/doc/LHHSREPT_FINAL3.PDF</v>
      </c>
      <c r="U2923" s="7" t="inlineStr"/>
      <c r="V2923" s="7" t="inlineStr"/>
    </row>
    <row r="2924">
      <c r="A2924" s="7" t="inlineStr">
        <is>
          <t>OBS-LHHS-2053</t>
        </is>
      </c>
      <c r="B2924" s="7" t="inlineStr">
        <is>
          <t>ACC-HHS-CDC-NIOSH</t>
        </is>
      </c>
      <c r="C2924" s="7" t="n">
        <v>2022</v>
      </c>
      <c r="D2924" s="7" t="inlineStr">
        <is>
          <t>Senate Reported</t>
        </is>
      </c>
      <c r="E2924" s="7" t="inlineStr">
        <is>
          <t>Senate</t>
        </is>
      </c>
      <c r="F2924" s="7" t="str">
        <f>IFERROR(""&amp;INDEX('Bill Report Reference'!$E$2:$E$72,MATCH(INDEX(Account!$J$2:$J$131,MATCH($B2924,Account!$A$2:$A$131,0))&amp;"-"&amp;$C2924&amp;"-"&amp;$D2924,'Bill Report Reference'!$I$2:$I$72,0)),"")</f>
        <v>S.3062</v>
      </c>
      <c r="G2924" s="7" t="str">
        <f>IFERROR(""&amp;INDEX('Bill Report Reference'!$F$2:$F$72,MATCH(INDEX(Account!$J$2:$J$131,MATCH($B2924,Account!$A$2:$A$131,0))&amp;"-"&amp;$C2924&amp;"-"&amp;$D2924,'Bill Report Reference'!$I$2:$I$72,0)),"")</f>
        <v>N/A</v>
      </c>
      <c r="H2924" s="9" t="n">
        <v>347300000</v>
      </c>
      <c r="I2924" s="7" t="inlineStr">
        <is>
          <t>budget authority</t>
        </is>
      </c>
      <c r="J2924" s="7" t="inlineStr"/>
      <c r="K2924" s="7" t="inlineStr">
        <is>
          <t>FALSE</t>
        </is>
      </c>
      <c r="L2924" s="7" t="inlineStr"/>
      <c r="M2924" s="7" t="inlineStr">
        <is>
          <t>SRC-EXPL-LHHS-FY2022-SENATE</t>
        </is>
      </c>
      <c r="N2924" s="7" t="inlineStr">
        <is>
          <t>347</t>
        </is>
      </c>
      <c r="O2924" s="7" t="inlineStr">
        <is>
          <t>Title II, Centers for Disease Control and Prevention -- printed as 'National Institute for Occupational Safety and Health' [Committee recommendation]</t>
        </is>
      </c>
      <c r="P2924" s="7" t="inlineStr">
        <is>
          <t>text-extracted</t>
        </is>
      </c>
      <c r="Q2924" s="7" t="n">
        <v>0.5</v>
      </c>
      <c r="R2924" s="7" t="inlineStr">
        <is>
          <t>unverified</t>
        </is>
      </c>
      <c r="S2924" s="7" t="str">
        <f>IFERROR(""&amp;INDEX('Bill Report Reference'!$G$2:$G$72,MATCH(INDEX(Account!$J$2:$J$131,MATCH($B2924,Account!$A$2:$A$131,0))&amp;"-"&amp;$C2924&amp;"-"&amp;$D2924,'Bill Report Reference'!$I$2:$I$72,0)),"")</f>
        <v>https://www.congress.gov/117/bills/s3062/BILLS-117s3062is.pdf</v>
      </c>
      <c r="T2924" s="7" t="str">
        <f>IFERROR(""&amp;INDEX('Bill Report Reference'!$H$2:$H$72,MATCH(INDEX(Account!$J$2:$J$131,MATCH($B2924,Account!$A$2:$A$131,0))&amp;"-"&amp;$C2924&amp;"-"&amp;$D2924,'Bill Report Reference'!$I$2:$I$72,0)),"")</f>
        <v>https://www.appropriations.senate.gov/imo/media/doc/LHHSREPT_FINAL3.PDF</v>
      </c>
      <c r="U2924" s="7" t="inlineStr"/>
      <c r="V2924" s="7" t="inlineStr"/>
    </row>
    <row r="2925">
      <c r="A2925" s="7" t="inlineStr">
        <is>
          <t>OBS-LHHS-2054</t>
        </is>
      </c>
      <c r="B2925" s="7" t="inlineStr">
        <is>
          <t>ACC-HHS-CDC-PREPAREDNESS</t>
        </is>
      </c>
      <c r="C2925" s="7" t="n">
        <v>2022</v>
      </c>
      <c r="D2925" s="7" t="inlineStr">
        <is>
          <t>Senate Reported</t>
        </is>
      </c>
      <c r="E2925" s="7" t="inlineStr">
        <is>
          <t>Senate</t>
        </is>
      </c>
      <c r="F2925" s="7" t="str">
        <f>IFERROR(""&amp;INDEX('Bill Report Reference'!$E$2:$E$72,MATCH(INDEX(Account!$J$2:$J$131,MATCH($B2925,Account!$A$2:$A$131,0))&amp;"-"&amp;$C2925&amp;"-"&amp;$D2925,'Bill Report Reference'!$I$2:$I$72,0)),"")</f>
        <v>S.3062</v>
      </c>
      <c r="G2925" s="7" t="str">
        <f>IFERROR(""&amp;INDEX('Bill Report Reference'!$F$2:$F$72,MATCH(INDEX(Account!$J$2:$J$131,MATCH($B2925,Account!$A$2:$A$131,0))&amp;"-"&amp;$C2925&amp;"-"&amp;$D2925,'Bill Report Reference'!$I$2:$I$72,0)),"")</f>
        <v>N/A</v>
      </c>
      <c r="H2925" s="9" t="n">
        <v>862200000</v>
      </c>
      <c r="I2925" s="7" t="inlineStr">
        <is>
          <t>budget authority</t>
        </is>
      </c>
      <c r="J2925" s="7" t="inlineStr"/>
      <c r="K2925" s="7" t="inlineStr">
        <is>
          <t>FALSE</t>
        </is>
      </c>
      <c r="L2925" s="7" t="inlineStr"/>
      <c r="M2925" s="7" t="inlineStr">
        <is>
          <t>SRC-EXPL-LHHS-FY2022-SENATE</t>
        </is>
      </c>
      <c r="N2925" s="7" t="inlineStr">
        <is>
          <t>347</t>
        </is>
      </c>
      <c r="O2925" s="7" t="inlineStr">
        <is>
          <t>Title II, Centers for Disease Control and Prevention -- printed as 'Public Health Preparedness and Response' [Committee recommendation]</t>
        </is>
      </c>
      <c r="P2925" s="7" t="inlineStr">
        <is>
          <t>text-extracted</t>
        </is>
      </c>
      <c r="Q2925" s="7" t="n">
        <v>0.5</v>
      </c>
      <c r="R2925" s="7" t="inlineStr">
        <is>
          <t>unverified</t>
        </is>
      </c>
      <c r="S2925" s="7" t="str">
        <f>IFERROR(""&amp;INDEX('Bill Report Reference'!$G$2:$G$72,MATCH(INDEX(Account!$J$2:$J$131,MATCH($B2925,Account!$A$2:$A$131,0))&amp;"-"&amp;$C2925&amp;"-"&amp;$D2925,'Bill Report Reference'!$I$2:$I$72,0)),"")</f>
        <v>https://www.congress.gov/117/bills/s3062/BILLS-117s3062is.pdf</v>
      </c>
      <c r="T2925" s="7" t="str">
        <f>IFERROR(""&amp;INDEX('Bill Report Reference'!$H$2:$H$72,MATCH(INDEX(Account!$J$2:$J$131,MATCH($B2925,Account!$A$2:$A$131,0))&amp;"-"&amp;$C2925&amp;"-"&amp;$D2925,'Bill Report Reference'!$I$2:$I$72,0)),"")</f>
        <v>https://www.appropriations.senate.gov/imo/media/doc/LHHSREPT_FINAL3.PDF</v>
      </c>
      <c r="U2925" s="7" t="inlineStr"/>
      <c r="V2925" s="7" t="inlineStr"/>
    </row>
    <row r="2926">
      <c r="A2926" s="7" t="inlineStr">
        <is>
          <t>OBS-LHHS-2055</t>
        </is>
      </c>
      <c r="B2926" s="7" t="inlineStr">
        <is>
          <t>ACC-HHS-CDC-PROGRAM-SUPPORT</t>
        </is>
      </c>
      <c r="C2926" s="7" t="n">
        <v>2022</v>
      </c>
      <c r="D2926" s="7" t="inlineStr">
        <is>
          <t>Senate Reported</t>
        </is>
      </c>
      <c r="E2926" s="7" t="inlineStr">
        <is>
          <t>Senate</t>
        </is>
      </c>
      <c r="F2926" s="7" t="str">
        <f>IFERROR(""&amp;INDEX('Bill Report Reference'!$E$2:$E$72,MATCH(INDEX(Account!$J$2:$J$131,MATCH($B2926,Account!$A$2:$A$131,0))&amp;"-"&amp;$C2926&amp;"-"&amp;$D2926,'Bill Report Reference'!$I$2:$I$72,0)),"")</f>
        <v>S.3062</v>
      </c>
      <c r="G2926" s="7" t="str">
        <f>IFERROR(""&amp;INDEX('Bill Report Reference'!$F$2:$F$72,MATCH(INDEX(Account!$J$2:$J$131,MATCH($B2926,Account!$A$2:$A$131,0))&amp;"-"&amp;$C2926&amp;"-"&amp;$D2926,'Bill Report Reference'!$I$2:$I$72,0)),"")</f>
        <v>N/A</v>
      </c>
      <c r="H2926" s="9" t="n">
        <v>733570000</v>
      </c>
      <c r="I2926" s="7" t="inlineStr">
        <is>
          <t>budget authority</t>
        </is>
      </c>
      <c r="J2926" s="7" t="inlineStr"/>
      <c r="K2926" s="7" t="inlineStr">
        <is>
          <t>FALSE</t>
        </is>
      </c>
      <c r="L2926" s="7" t="inlineStr"/>
      <c r="M2926" s="7" t="inlineStr">
        <is>
          <t>SRC-EXPL-LHHS-FY2022-SENATE</t>
        </is>
      </c>
      <c r="N2926" s="7" t="inlineStr">
        <is>
          <t>347</t>
        </is>
      </c>
      <c r="O2926" s="7" t="inlineStr">
        <is>
          <t>Title II, Centers for Disease Control and Prevention -- derived, not a printed line: the sum of the lines printed under 'CDC-Wide Activities and Program Support': 'Office of the Director' 118,570 (p.347) + 'Infectious Diseases Rapid Response Reserve Fund' 15,000 (p.347) + 'Public Health Infrastructure and Capacity' 600,000 (p.347) = 733,570 (thousands); the later tables print 'CDC-Wide Activities' subtotals as exactly this sum (a Prevention and Public Health Fund transfer is a memo, not in it)</t>
        </is>
      </c>
      <c r="P2926" s="7" t="inlineStr">
        <is>
          <t>derived</t>
        </is>
      </c>
      <c r="Q2926" s="7" t="n">
        <v>0.5</v>
      </c>
      <c r="R2926" s="7" t="inlineStr">
        <is>
          <t>unverified</t>
        </is>
      </c>
      <c r="S2926" s="7" t="str">
        <f>IFERROR(""&amp;INDEX('Bill Report Reference'!$G$2:$G$72,MATCH(INDEX(Account!$J$2:$J$131,MATCH($B2926,Account!$A$2:$A$131,0))&amp;"-"&amp;$C2926&amp;"-"&amp;$D2926,'Bill Report Reference'!$I$2:$I$72,0)),"")</f>
        <v>https://www.congress.gov/117/bills/s3062/BILLS-117s3062is.pdf</v>
      </c>
      <c r="T2926" s="7" t="str">
        <f>IFERROR(""&amp;INDEX('Bill Report Reference'!$H$2:$H$72,MATCH(INDEX(Account!$J$2:$J$131,MATCH($B2926,Account!$A$2:$A$131,0))&amp;"-"&amp;$C2926&amp;"-"&amp;$D2926,'Bill Report Reference'!$I$2:$I$72,0)),"")</f>
        <v>https://www.appropriations.senate.gov/imo/media/doc/LHHSREPT_FINAL3.PDF</v>
      </c>
      <c r="U2926" s="7" t="inlineStr"/>
      <c r="V2926" s="7" t="inlineStr"/>
    </row>
    <row r="2927">
      <c r="A2927" s="7" t="inlineStr">
        <is>
          <t>OBS-LHHS-2056</t>
        </is>
      </c>
      <c r="B2927" s="7" t="inlineStr">
        <is>
          <t>ACC-HHS-CDC-SCIENTIFIC-SERVICES</t>
        </is>
      </c>
      <c r="C2927" s="7" t="n">
        <v>2022</v>
      </c>
      <c r="D2927" s="7" t="inlineStr">
        <is>
          <t>Senate Reported</t>
        </is>
      </c>
      <c r="E2927" s="7" t="inlineStr">
        <is>
          <t>Senate</t>
        </is>
      </c>
      <c r="F2927" s="7" t="str">
        <f>IFERROR(""&amp;INDEX('Bill Report Reference'!$E$2:$E$72,MATCH(INDEX(Account!$J$2:$J$131,MATCH($B2927,Account!$A$2:$A$131,0))&amp;"-"&amp;$C2927&amp;"-"&amp;$D2927,'Bill Report Reference'!$I$2:$I$72,0)),"")</f>
        <v>S.3062</v>
      </c>
      <c r="G2927" s="7" t="str">
        <f>IFERROR(""&amp;INDEX('Bill Report Reference'!$F$2:$F$72,MATCH(INDEX(Account!$J$2:$J$131,MATCH($B2927,Account!$A$2:$A$131,0))&amp;"-"&amp;$C2927&amp;"-"&amp;$D2927,'Bill Report Reference'!$I$2:$I$72,0)),"")</f>
        <v>N/A</v>
      </c>
      <c r="H2927" s="9" t="n">
        <v>609997000</v>
      </c>
      <c r="I2927" s="7" t="inlineStr">
        <is>
          <t>budget authority</t>
        </is>
      </c>
      <c r="J2927" s="7" t="inlineStr"/>
      <c r="K2927" s="7" t="inlineStr">
        <is>
          <t>FALSE</t>
        </is>
      </c>
      <c r="L2927" s="7" t="inlineStr"/>
      <c r="M2927" s="7" t="inlineStr">
        <is>
          <t>SRC-EXPL-LHHS-FY2022-SENATE</t>
        </is>
      </c>
      <c r="N2927" s="7" t="inlineStr">
        <is>
          <t>347</t>
        </is>
      </c>
      <c r="O2927" s="7" t="inlineStr">
        <is>
          <t>Title II, Centers for Disease Control and Prevention -- printed as 'Public Health Scientific Services' [Committee recommendation]</t>
        </is>
      </c>
      <c r="P2927" s="7" t="inlineStr">
        <is>
          <t>text-extracted</t>
        </is>
      </c>
      <c r="Q2927" s="7" t="n">
        <v>0.5</v>
      </c>
      <c r="R2927" s="7" t="inlineStr">
        <is>
          <t>unverified</t>
        </is>
      </c>
      <c r="S2927" s="7" t="str">
        <f>IFERROR(""&amp;INDEX('Bill Report Reference'!$G$2:$G$72,MATCH(INDEX(Account!$J$2:$J$131,MATCH($B2927,Account!$A$2:$A$131,0))&amp;"-"&amp;$C2927&amp;"-"&amp;$D2927,'Bill Report Reference'!$I$2:$I$72,0)),"")</f>
        <v>https://www.congress.gov/117/bills/s3062/BILLS-117s3062is.pdf</v>
      </c>
      <c r="T2927" s="7" t="str">
        <f>IFERROR(""&amp;INDEX('Bill Report Reference'!$H$2:$H$72,MATCH(INDEX(Account!$J$2:$J$131,MATCH($B2927,Account!$A$2:$A$131,0))&amp;"-"&amp;$C2927&amp;"-"&amp;$D2927,'Bill Report Reference'!$I$2:$I$72,0)),"")</f>
        <v>https://www.appropriations.senate.gov/imo/media/doc/LHHSREPT_FINAL3.PDF</v>
      </c>
      <c r="U2927" s="7" t="inlineStr"/>
      <c r="V2927" s="7" t="inlineStr"/>
    </row>
    <row r="2928">
      <c r="A2928" s="7" t="inlineStr">
        <is>
          <t>OBS-LHHS-2057</t>
        </is>
      </c>
      <c r="B2928" s="7" t="inlineStr">
        <is>
          <t>ACC-HHS-CDC-TOTAL</t>
        </is>
      </c>
      <c r="C2928" s="7" t="n">
        <v>2022</v>
      </c>
      <c r="D2928" s="7" t="inlineStr">
        <is>
          <t>Senate Reported</t>
        </is>
      </c>
      <c r="E2928" s="7" t="inlineStr">
        <is>
          <t>Senate</t>
        </is>
      </c>
      <c r="F2928" s="7" t="str">
        <f>IFERROR(""&amp;INDEX('Bill Report Reference'!$E$2:$E$72,MATCH(INDEX(Account!$J$2:$J$131,MATCH($B2928,Account!$A$2:$A$131,0))&amp;"-"&amp;$C2928&amp;"-"&amp;$D2928,'Bill Report Reference'!$I$2:$I$72,0)),"")</f>
        <v>S.3062</v>
      </c>
      <c r="G2928" s="7" t="str">
        <f>IFERROR(""&amp;INDEX('Bill Report Reference'!$F$2:$F$72,MATCH(INDEX(Account!$J$2:$J$131,MATCH($B2928,Account!$A$2:$A$131,0))&amp;"-"&amp;$C2928&amp;"-"&amp;$D2928,'Bill Report Reference'!$I$2:$I$72,0)),"")</f>
        <v>N/A</v>
      </c>
      <c r="H2928" s="9" t="n">
        <v>8691969000</v>
      </c>
      <c r="I2928" s="7" t="inlineStr">
        <is>
          <t>budget authority</t>
        </is>
      </c>
      <c r="J2928" s="7" t="inlineStr"/>
      <c r="K2928" s="7" t="inlineStr">
        <is>
          <t>FALSE</t>
        </is>
      </c>
      <c r="L2928" s="7" t="inlineStr"/>
      <c r="M2928" s="7" t="inlineStr">
        <is>
          <t>SRC-EXPL-LHHS-FY2022-SENATE</t>
        </is>
      </c>
      <c r="N2928" s="7" t="inlineStr">
        <is>
          <t>347</t>
        </is>
      </c>
      <c r="O2928" s="7" t="inlineStr">
        <is>
          <t>Title II, Centers for Disease Control and Prevention -- printed as 'Total, Centers for Disease Control and Prevention' [Committee recommendation]</t>
        </is>
      </c>
      <c r="P2928" s="7" t="inlineStr">
        <is>
          <t>text-extracted</t>
        </is>
      </c>
      <c r="Q2928" s="7" t="n">
        <v>0.5</v>
      </c>
      <c r="R2928" s="7" t="inlineStr">
        <is>
          <t>unverified</t>
        </is>
      </c>
      <c r="S2928" s="7" t="str">
        <f>IFERROR(""&amp;INDEX('Bill Report Reference'!$G$2:$G$72,MATCH(INDEX(Account!$J$2:$J$131,MATCH($B2928,Account!$A$2:$A$131,0))&amp;"-"&amp;$C2928&amp;"-"&amp;$D2928,'Bill Report Reference'!$I$2:$I$72,0)),"")</f>
        <v>https://www.congress.gov/117/bills/s3062/BILLS-117s3062is.pdf</v>
      </c>
      <c r="T2928" s="7" t="str">
        <f>IFERROR(""&amp;INDEX('Bill Report Reference'!$H$2:$H$72,MATCH(INDEX(Account!$J$2:$J$131,MATCH($B2928,Account!$A$2:$A$131,0))&amp;"-"&amp;$C2928&amp;"-"&amp;$D2928,'Bill Report Reference'!$I$2:$I$72,0)),"")</f>
        <v>https://www.appropriations.senate.gov/imo/media/doc/LHHSREPT_FINAL3.PDF</v>
      </c>
      <c r="U2928" s="7" t="inlineStr"/>
      <c r="V2928" s="7" t="inlineStr"/>
    </row>
    <row r="2929">
      <c r="A2929" s="7" t="inlineStr">
        <is>
          <t>OBS-LHHS-2058</t>
        </is>
      </c>
      <c r="B2929" s="7" t="inlineStr">
        <is>
          <t>ACC-HHS-CDC-TOTAL</t>
        </is>
      </c>
      <c r="C2929" s="7" t="n">
        <v>2022</v>
      </c>
      <c r="D2929" s="7" t="inlineStr">
        <is>
          <t>Senate Reported</t>
        </is>
      </c>
      <c r="E2929" s="7" t="inlineStr">
        <is>
          <t>Senate</t>
        </is>
      </c>
      <c r="F2929" s="7" t="str">
        <f>IFERROR(""&amp;INDEX('Bill Report Reference'!$E$2:$E$72,MATCH(INDEX(Account!$J$2:$J$131,MATCH($B2929,Account!$A$2:$A$131,0))&amp;"-"&amp;$C2929&amp;"-"&amp;$D2929,'Bill Report Reference'!$I$2:$I$72,0)),"")</f>
        <v>S.3062</v>
      </c>
      <c r="G2929" s="7" t="str">
        <f>IFERROR(""&amp;INDEX('Bill Report Reference'!$F$2:$F$72,MATCH(INDEX(Account!$J$2:$J$131,MATCH($B2929,Account!$A$2:$A$131,0))&amp;"-"&amp;$C2929&amp;"-"&amp;$D2929,'Bill Report Reference'!$I$2:$I$72,0)),"")</f>
        <v>N/A</v>
      </c>
      <c r="H2929" s="9" t="n">
        <v>9734269000</v>
      </c>
      <c r="I2929" s="7" t="inlineStr">
        <is>
          <t>budget authority</t>
        </is>
      </c>
      <c r="J2929" s="7" t="inlineStr">
        <is>
          <t>program_level</t>
        </is>
      </c>
      <c r="K2929" s="7" t="inlineStr">
        <is>
          <t>FALSE</t>
        </is>
      </c>
      <c r="L2929" s="7" t="inlineStr"/>
      <c r="M2929" s="7" t="inlineStr">
        <is>
          <t>SRC-EXPL-LHHS-FY2022-SENATE</t>
        </is>
      </c>
      <c r="N2929" s="7" t="inlineStr">
        <is>
          <t>347</t>
        </is>
      </c>
      <c r="O2929" s="7" t="inlineStr">
        <is>
          <t>Title II, Centers for Disease Control and Prevention -- printed as 'Total, Centers for Disease Control Program Level' [Committee recommendation]</t>
        </is>
      </c>
      <c r="P2929" s="7" t="inlineStr">
        <is>
          <t>text-extracted</t>
        </is>
      </c>
      <c r="Q2929" s="7" t="n">
        <v>0.95</v>
      </c>
      <c r="R2929" s="7" t="inlineStr">
        <is>
          <t>auto-validated</t>
        </is>
      </c>
      <c r="S2929" s="7" t="str">
        <f>IFERROR(""&amp;INDEX('Bill Report Reference'!$G$2:$G$72,MATCH(INDEX(Account!$J$2:$J$131,MATCH($B2929,Account!$A$2:$A$131,0))&amp;"-"&amp;$C2929&amp;"-"&amp;$D2929,'Bill Report Reference'!$I$2:$I$72,0)),"")</f>
        <v>https://www.congress.gov/117/bills/s3062/BILLS-117s3062is.pdf</v>
      </c>
      <c r="T2929" s="7" t="str">
        <f>IFERROR(""&amp;INDEX('Bill Report Reference'!$H$2:$H$72,MATCH(INDEX(Account!$J$2:$J$131,MATCH($B2929,Account!$A$2:$A$131,0))&amp;"-"&amp;$C2929&amp;"-"&amp;$D2929,'Bill Report Reference'!$I$2:$I$72,0)),"")</f>
        <v>https://www.appropriations.senate.gov/imo/media/doc/LHHSREPT_FINAL3.PDF</v>
      </c>
      <c r="U2929" s="7" t="inlineStr">
        <is>
          <t>OBS-LHHS-2057</t>
        </is>
      </c>
      <c r="V2929" s="7" t="inlineStr"/>
    </row>
    <row r="2930">
      <c r="A2930" s="7" t="inlineStr">
        <is>
          <t>OBS-LHHS-2059</t>
        </is>
      </c>
      <c r="B2930" s="7" t="inlineStr">
        <is>
          <t>ACC-HHS-CMS-HCFAC</t>
        </is>
      </c>
      <c r="C2930" s="7" t="n">
        <v>2022</v>
      </c>
      <c r="D2930" s="7" t="inlineStr">
        <is>
          <t>Senate Reported</t>
        </is>
      </c>
      <c r="E2930" s="7" t="inlineStr">
        <is>
          <t>Senate</t>
        </is>
      </c>
      <c r="F2930" s="7" t="str">
        <f>IFERROR(""&amp;INDEX('Bill Report Reference'!$E$2:$E$72,MATCH(INDEX(Account!$J$2:$J$131,MATCH($B2930,Account!$A$2:$A$131,0))&amp;"-"&amp;$C2930&amp;"-"&amp;$D2930,'Bill Report Reference'!$I$2:$I$72,0)),"")</f>
        <v>S.3062</v>
      </c>
      <c r="G2930" s="7" t="str">
        <f>IFERROR(""&amp;INDEX('Bill Report Reference'!$F$2:$F$72,MATCH(INDEX(Account!$J$2:$J$131,MATCH($B2930,Account!$A$2:$A$131,0))&amp;"-"&amp;$C2930&amp;"-"&amp;$D2930,'Bill Report Reference'!$I$2:$I$72,0)),"")</f>
        <v>N/A</v>
      </c>
      <c r="H2930" s="9" t="n">
        <v>873000000</v>
      </c>
      <c r="I2930" s="7" t="inlineStr">
        <is>
          <t>budget authority</t>
        </is>
      </c>
      <c r="J2930" s="7" t="inlineStr"/>
      <c r="K2930" s="7" t="inlineStr">
        <is>
          <t>FALSE</t>
        </is>
      </c>
      <c r="L2930" s="7" t="inlineStr"/>
      <c r="M2930" s="7" t="inlineStr">
        <is>
          <t>SRC-EXPL-LHHS-FY2022-SENATE</t>
        </is>
      </c>
      <c r="N2930" s="7" t="inlineStr">
        <is>
          <t>353</t>
        </is>
      </c>
      <c r="O2930" s="7" t="inlineStr">
        <is>
          <t>Title II, Centers for Medicare &amp; Medicaid Services -- printed as 'Total, Health Care Fraud and Abuse Control (Trust funds)' [Committee recommendation]</t>
        </is>
      </c>
      <c r="P2930" s="7" t="inlineStr">
        <is>
          <t>text-extracted</t>
        </is>
      </c>
      <c r="Q2930" s="7" t="n">
        <v>0.95</v>
      </c>
      <c r="R2930" s="7" t="inlineStr">
        <is>
          <t>auto-validated</t>
        </is>
      </c>
      <c r="S2930" s="7" t="str">
        <f>IFERROR(""&amp;INDEX('Bill Report Reference'!$G$2:$G$72,MATCH(INDEX(Account!$J$2:$J$131,MATCH($B2930,Account!$A$2:$A$131,0))&amp;"-"&amp;$C2930&amp;"-"&amp;$D2930,'Bill Report Reference'!$I$2:$I$72,0)),"")</f>
        <v>https://www.congress.gov/117/bills/s3062/BILLS-117s3062is.pdf</v>
      </c>
      <c r="T2930" s="7" t="str">
        <f>IFERROR(""&amp;INDEX('Bill Report Reference'!$H$2:$H$72,MATCH(INDEX(Account!$J$2:$J$131,MATCH($B2930,Account!$A$2:$A$131,0))&amp;"-"&amp;$C2930&amp;"-"&amp;$D2930,'Bill Report Reference'!$I$2:$I$72,0)),"")</f>
        <v>https://www.appropriations.senate.gov/imo/media/doc/LHHSREPT_FINAL3.PDF</v>
      </c>
      <c r="U2930" s="7" t="inlineStr"/>
      <c r="V2930" s="7" t="inlineStr"/>
    </row>
    <row r="2931">
      <c r="A2931" s="7" t="inlineStr">
        <is>
          <t>OBS-LHHS-2060</t>
        </is>
      </c>
      <c r="B2931" s="7" t="inlineStr">
        <is>
          <t>ACC-HHS-CMS-MEDICAID</t>
        </is>
      </c>
      <c r="C2931" s="7" t="n">
        <v>2022</v>
      </c>
      <c r="D2931" s="7" t="inlineStr">
        <is>
          <t>Senate Reported</t>
        </is>
      </c>
      <c r="E2931" s="7" t="inlineStr">
        <is>
          <t>Senate</t>
        </is>
      </c>
      <c r="F2931" s="7" t="str">
        <f>IFERROR(""&amp;INDEX('Bill Report Reference'!$E$2:$E$72,MATCH(INDEX(Account!$J$2:$J$131,MATCH($B2931,Account!$A$2:$A$131,0))&amp;"-"&amp;$C2931&amp;"-"&amp;$D2931,'Bill Report Reference'!$I$2:$I$72,0)),"")</f>
        <v>S.3062</v>
      </c>
      <c r="G2931" s="7" t="str">
        <f>IFERROR(""&amp;INDEX('Bill Report Reference'!$F$2:$F$72,MATCH(INDEX(Account!$J$2:$J$131,MATCH($B2931,Account!$A$2:$A$131,0))&amp;"-"&amp;$C2931&amp;"-"&amp;$D2931,'Bill Report Reference'!$I$2:$I$72,0)),"")</f>
        <v>N/A</v>
      </c>
      <c r="H2931" s="9" t="n">
        <v>368666106000</v>
      </c>
      <c r="I2931" s="7" t="inlineStr">
        <is>
          <t>budget authority</t>
        </is>
      </c>
      <c r="J2931" s="7" t="inlineStr"/>
      <c r="K2931" s="7" t="inlineStr">
        <is>
          <t>FALSE</t>
        </is>
      </c>
      <c r="L2931" s="7" t="inlineStr"/>
      <c r="M2931" s="7" t="inlineStr">
        <is>
          <t>SRC-EXPL-LHHS-FY2022-SENATE</t>
        </is>
      </c>
      <c r="N2931" s="7" t="inlineStr">
        <is>
          <t>352</t>
        </is>
      </c>
      <c r="O2931" s="7" t="inlineStr">
        <is>
          <t>Title II, Centers for Medicare &amp; Medicaid Services -- derived, not a printed line: 'Total, Grants to States for Medicaid, appropriated in this bill' 534,388,124 (p.352) - 'New advance, 1st quarter, FY 2023' 165,722,018 (p.352) = 368,666,106 (thousands); the FY2024-FY2027 tables print the headline as exactly this difference</t>
        </is>
      </c>
      <c r="P2931" s="7" t="inlineStr">
        <is>
          <t>derived</t>
        </is>
      </c>
      <c r="Q2931" s="7" t="n">
        <v>0.95</v>
      </c>
      <c r="R2931" s="7" t="inlineStr">
        <is>
          <t>auto-validated</t>
        </is>
      </c>
      <c r="S2931" s="7" t="str">
        <f>IFERROR(""&amp;INDEX('Bill Report Reference'!$G$2:$G$72,MATCH(INDEX(Account!$J$2:$J$131,MATCH($B2931,Account!$A$2:$A$131,0))&amp;"-"&amp;$C2931&amp;"-"&amp;$D2931,'Bill Report Reference'!$I$2:$I$72,0)),"")</f>
        <v>https://www.congress.gov/117/bills/s3062/BILLS-117s3062is.pdf</v>
      </c>
      <c r="T2931" s="7" t="str">
        <f>IFERROR(""&amp;INDEX('Bill Report Reference'!$H$2:$H$72,MATCH(INDEX(Account!$J$2:$J$131,MATCH($B2931,Account!$A$2:$A$131,0))&amp;"-"&amp;$C2931&amp;"-"&amp;$D2931,'Bill Report Reference'!$I$2:$I$72,0)),"")</f>
        <v>https://www.appropriations.senate.gov/imo/media/doc/LHHSREPT_FINAL3.PDF</v>
      </c>
      <c r="U2931" s="7" t="inlineStr"/>
      <c r="V2931" s="7" t="inlineStr"/>
    </row>
    <row r="2932">
      <c r="A2932" s="7" t="inlineStr">
        <is>
          <t>OBS-LHHS-2061</t>
        </is>
      </c>
      <c r="B2932" s="7" t="inlineStr">
        <is>
          <t>ACC-HHS-CMS-MEDICAID</t>
        </is>
      </c>
      <c r="C2932" s="7" t="n">
        <v>2022</v>
      </c>
      <c r="D2932" s="7" t="inlineStr">
        <is>
          <t>Senate Reported</t>
        </is>
      </c>
      <c r="E2932" s="7" t="inlineStr">
        <is>
          <t>Senate</t>
        </is>
      </c>
      <c r="F2932" s="7" t="str">
        <f>IFERROR(""&amp;INDEX('Bill Report Reference'!$E$2:$E$72,MATCH(INDEX(Account!$J$2:$J$131,MATCH($B2932,Account!$A$2:$A$131,0))&amp;"-"&amp;$C2932&amp;"-"&amp;$D2932,'Bill Report Reference'!$I$2:$I$72,0)),"")</f>
        <v>S.3062</v>
      </c>
      <c r="G2932" s="7" t="str">
        <f>IFERROR(""&amp;INDEX('Bill Report Reference'!$F$2:$F$72,MATCH(INDEX(Account!$J$2:$J$131,MATCH($B2932,Account!$A$2:$A$131,0))&amp;"-"&amp;$C2932&amp;"-"&amp;$D2932,'Bill Report Reference'!$I$2:$I$72,0)),"")</f>
        <v>N/A</v>
      </c>
      <c r="H2932" s="9" t="n">
        <v>165722018000</v>
      </c>
      <c r="I2932" s="7" t="inlineStr">
        <is>
          <t>advance</t>
        </is>
      </c>
      <c r="J2932" s="7" t="inlineStr"/>
      <c r="K2932" s="7" t="inlineStr">
        <is>
          <t>FALSE</t>
        </is>
      </c>
      <c r="L2932" s="7" t="inlineStr"/>
      <c r="M2932" s="7" t="inlineStr">
        <is>
          <t>SRC-EXPL-LHHS-FY2022-SENATE</t>
        </is>
      </c>
      <c r="N2932" s="7" t="inlineStr">
        <is>
          <t>352</t>
        </is>
      </c>
      <c r="O2932" s="7" t="inlineStr">
        <is>
          <t>Title II, Centers for Medicare &amp; Medicaid Services -- printed as 'New advance, 1st quarter, FY 2023' [Committee recommendation]; advance for FY2023</t>
        </is>
      </c>
      <c r="P2932" s="7" t="inlineStr">
        <is>
          <t>text-extracted</t>
        </is>
      </c>
      <c r="Q2932" s="7" t="n">
        <v>0.95</v>
      </c>
      <c r="R2932" s="7" t="inlineStr">
        <is>
          <t>auto-validated</t>
        </is>
      </c>
      <c r="S2932" s="7" t="str">
        <f>IFERROR(""&amp;INDEX('Bill Report Reference'!$G$2:$G$72,MATCH(INDEX(Account!$J$2:$J$131,MATCH($B2932,Account!$A$2:$A$131,0))&amp;"-"&amp;$C2932&amp;"-"&amp;$D2932,'Bill Report Reference'!$I$2:$I$72,0)),"")</f>
        <v>https://www.congress.gov/117/bills/s3062/BILLS-117s3062is.pdf</v>
      </c>
      <c r="T2932" s="7" t="str">
        <f>IFERROR(""&amp;INDEX('Bill Report Reference'!$H$2:$H$72,MATCH(INDEX(Account!$J$2:$J$131,MATCH($B2932,Account!$A$2:$A$131,0))&amp;"-"&amp;$C2932&amp;"-"&amp;$D2932,'Bill Report Reference'!$I$2:$I$72,0)),"")</f>
        <v>https://www.appropriations.senate.gov/imo/media/doc/LHHSREPT_FINAL3.PDF</v>
      </c>
      <c r="U2932" s="7" t="inlineStr"/>
      <c r="V2932" s="7" t="inlineStr"/>
    </row>
    <row r="2933">
      <c r="A2933" s="7" t="inlineStr">
        <is>
          <t>OBS-LHHS-2062</t>
        </is>
      </c>
      <c r="B2933" s="7" t="inlineStr">
        <is>
          <t>ACC-HHS-CMS-MEDICAID</t>
        </is>
      </c>
      <c r="C2933" s="7" t="n">
        <v>2022</v>
      </c>
      <c r="D2933" s="7" t="inlineStr">
        <is>
          <t>Senate Reported</t>
        </is>
      </c>
      <c r="E2933" s="7" t="inlineStr">
        <is>
          <t>Senate</t>
        </is>
      </c>
      <c r="F2933" s="7" t="str">
        <f>IFERROR(""&amp;INDEX('Bill Report Reference'!$E$2:$E$72,MATCH(INDEX(Account!$J$2:$J$131,MATCH($B2933,Account!$A$2:$A$131,0))&amp;"-"&amp;$C2933&amp;"-"&amp;$D2933,'Bill Report Reference'!$I$2:$I$72,0)),"")</f>
        <v>S.3062</v>
      </c>
      <c r="G2933" s="7" t="str">
        <f>IFERROR(""&amp;INDEX('Bill Report Reference'!$F$2:$F$72,MATCH(INDEX(Account!$J$2:$J$131,MATCH($B2933,Account!$A$2:$A$131,0))&amp;"-"&amp;$C2933&amp;"-"&amp;$D2933,'Bill Report Reference'!$I$2:$I$72,0)),"")</f>
        <v>N/A</v>
      </c>
      <c r="H2933" s="9" t="n">
        <v>-148732315000</v>
      </c>
      <c r="I2933" s="7" t="inlineStr">
        <is>
          <t>prior_year_advance</t>
        </is>
      </c>
      <c r="J2933" s="7" t="inlineStr"/>
      <c r="K2933" s="7" t="inlineStr">
        <is>
          <t>FALSE</t>
        </is>
      </c>
      <c r="L2933" s="7" t="inlineStr"/>
      <c r="M2933" s="7" t="inlineStr">
        <is>
          <t>SRC-EXPL-LHHS-FY2022-SENATE</t>
        </is>
      </c>
      <c r="N2933" s="7" t="inlineStr">
        <is>
          <t>352</t>
        </is>
      </c>
      <c r="O2933" s="7" t="inlineStr">
        <is>
          <t>Title II, Centers for Medicare &amp; Medicaid Services -- printed as 'Less appropriations provided in prior years' [Committee recommendation]</t>
        </is>
      </c>
      <c r="P2933" s="7" t="inlineStr">
        <is>
          <t>text-extracted</t>
        </is>
      </c>
      <c r="Q2933" s="7" t="n">
        <v>0.95</v>
      </c>
      <c r="R2933" s="7" t="inlineStr">
        <is>
          <t>auto-validated</t>
        </is>
      </c>
      <c r="S2933" s="7" t="str">
        <f>IFERROR(""&amp;INDEX('Bill Report Reference'!$G$2:$G$72,MATCH(INDEX(Account!$J$2:$J$131,MATCH($B2933,Account!$A$2:$A$131,0))&amp;"-"&amp;$C2933&amp;"-"&amp;$D2933,'Bill Report Reference'!$I$2:$I$72,0)),"")</f>
        <v>https://www.congress.gov/117/bills/s3062/BILLS-117s3062is.pdf</v>
      </c>
      <c r="T2933" s="7" t="str">
        <f>IFERROR(""&amp;INDEX('Bill Report Reference'!$H$2:$H$72,MATCH(INDEX(Account!$J$2:$J$131,MATCH($B2933,Account!$A$2:$A$131,0))&amp;"-"&amp;$C2933&amp;"-"&amp;$D2933,'Bill Report Reference'!$I$2:$I$72,0)),"")</f>
        <v>https://www.appropriations.senate.gov/imo/media/doc/LHHSREPT_FINAL3.PDF</v>
      </c>
      <c r="U2933" s="7" t="inlineStr"/>
      <c r="V2933" s="7" t="inlineStr"/>
    </row>
    <row r="2934">
      <c r="A2934" s="7" t="inlineStr">
        <is>
          <t>OBS-LHHS-2063</t>
        </is>
      </c>
      <c r="B2934" s="7" t="inlineStr">
        <is>
          <t>ACC-HHS-CMS-MEDICAID</t>
        </is>
      </c>
      <c r="C2934" s="7" t="n">
        <v>2022</v>
      </c>
      <c r="D2934" s="7" t="inlineStr">
        <is>
          <t>Senate Reported</t>
        </is>
      </c>
      <c r="E2934" s="7" t="inlineStr">
        <is>
          <t>Senate</t>
        </is>
      </c>
      <c r="F2934" s="7" t="str">
        <f>IFERROR(""&amp;INDEX('Bill Report Reference'!$E$2:$E$72,MATCH(INDEX(Account!$J$2:$J$131,MATCH($B2934,Account!$A$2:$A$131,0))&amp;"-"&amp;$C2934&amp;"-"&amp;$D2934,'Bill Report Reference'!$I$2:$I$72,0)),"")</f>
        <v>S.3062</v>
      </c>
      <c r="G2934" s="7" t="str">
        <f>IFERROR(""&amp;INDEX('Bill Report Reference'!$F$2:$F$72,MATCH(INDEX(Account!$J$2:$J$131,MATCH($B2934,Account!$A$2:$A$131,0))&amp;"-"&amp;$C2934&amp;"-"&amp;$D2934,'Bill Report Reference'!$I$2:$I$72,0)),"")</f>
        <v>N/A</v>
      </c>
      <c r="H2934" s="9" t="n">
        <v>534388124000</v>
      </c>
      <c r="I2934" s="7" t="inlineStr">
        <is>
          <t>budget authority</t>
        </is>
      </c>
      <c r="J2934" s="7" t="inlineStr">
        <is>
          <t>appropriated_in_this_bill</t>
        </is>
      </c>
      <c r="K2934" s="7" t="inlineStr">
        <is>
          <t>FALSE</t>
        </is>
      </c>
      <c r="L2934" s="7" t="inlineStr"/>
      <c r="M2934" s="7" t="inlineStr">
        <is>
          <t>SRC-EXPL-LHHS-FY2022-SENATE</t>
        </is>
      </c>
      <c r="N2934" s="7" t="inlineStr">
        <is>
          <t>352</t>
        </is>
      </c>
      <c r="O2934" s="7" t="inlineStr">
        <is>
          <t>Title II, Centers for Medicare &amp; Medicaid Services -- printed as 'Total, Grants to States for Medicaid, appropriated in this bill' [Committee recommendation]</t>
        </is>
      </c>
      <c r="P2934" s="7" t="inlineStr">
        <is>
          <t>text-extracted</t>
        </is>
      </c>
      <c r="Q2934" s="7" t="n">
        <v>0.95</v>
      </c>
      <c r="R2934" s="7" t="inlineStr">
        <is>
          <t>auto-validated</t>
        </is>
      </c>
      <c r="S2934" s="7" t="str">
        <f>IFERROR(""&amp;INDEX('Bill Report Reference'!$G$2:$G$72,MATCH(INDEX(Account!$J$2:$J$131,MATCH($B2934,Account!$A$2:$A$131,0))&amp;"-"&amp;$C2934&amp;"-"&amp;$D2934,'Bill Report Reference'!$I$2:$I$72,0)),"")</f>
        <v>https://www.congress.gov/117/bills/s3062/BILLS-117s3062is.pdf</v>
      </c>
      <c r="T2934" s="7" t="str">
        <f>IFERROR(""&amp;INDEX('Bill Report Reference'!$H$2:$H$72,MATCH(INDEX(Account!$J$2:$J$131,MATCH($B2934,Account!$A$2:$A$131,0))&amp;"-"&amp;$C2934&amp;"-"&amp;$D2934,'Bill Report Reference'!$I$2:$I$72,0)),"")</f>
        <v>https://www.appropriations.senate.gov/imo/media/doc/LHHSREPT_FINAL3.PDF</v>
      </c>
      <c r="U2934" s="7" t="inlineStr">
        <is>
          <t>OBS-LHHS-2060</t>
        </is>
      </c>
      <c r="V2934" s="7" t="inlineStr"/>
    </row>
    <row r="2935">
      <c r="A2935" s="7" t="inlineStr">
        <is>
          <t>OBS-LHHS-2064</t>
        </is>
      </c>
      <c r="B2935" s="7" t="inlineStr">
        <is>
          <t>ACC-HHS-CMS-MEDICAID</t>
        </is>
      </c>
      <c r="C2935" s="7" t="n">
        <v>2022</v>
      </c>
      <c r="D2935" s="7" t="inlineStr">
        <is>
          <t>Senate Reported</t>
        </is>
      </c>
      <c r="E2935" s="7" t="inlineStr">
        <is>
          <t>Senate</t>
        </is>
      </c>
      <c r="F2935" s="7" t="str">
        <f>IFERROR(""&amp;INDEX('Bill Report Reference'!$E$2:$E$72,MATCH(INDEX(Account!$J$2:$J$131,MATCH($B2935,Account!$A$2:$A$131,0))&amp;"-"&amp;$C2935&amp;"-"&amp;$D2935,'Bill Report Reference'!$I$2:$I$72,0)),"")</f>
        <v>S.3062</v>
      </c>
      <c r="G2935" s="7" t="str">
        <f>IFERROR(""&amp;INDEX('Bill Report Reference'!$F$2:$F$72,MATCH(INDEX(Account!$J$2:$J$131,MATCH($B2935,Account!$A$2:$A$131,0))&amp;"-"&amp;$C2935&amp;"-"&amp;$D2935,'Bill Report Reference'!$I$2:$I$72,0)),"")</f>
        <v>N/A</v>
      </c>
      <c r="H2935" s="9" t="n">
        <v>517398421000</v>
      </c>
      <c r="I2935" s="7" t="inlineStr">
        <is>
          <t>budget authority</t>
        </is>
      </c>
      <c r="J2935" s="7" t="inlineStr">
        <is>
          <t>program_level_available_this_fiscal_year</t>
        </is>
      </c>
      <c r="K2935" s="7" t="inlineStr">
        <is>
          <t>FALSE</t>
        </is>
      </c>
      <c r="L2935" s="7" t="inlineStr"/>
      <c r="M2935" s="7" t="inlineStr">
        <is>
          <t>SRC-EXPL-LHHS-FY2022-SENATE</t>
        </is>
      </c>
      <c r="N2935" s="7" t="inlineStr">
        <is>
          <t>352</t>
        </is>
      </c>
      <c r="O2935" s="7" t="inlineStr">
        <is>
          <t>Title II, Centers for Medicare &amp; Medicaid Services -- printed as 'Total, Medicaid Program Level, available this fiscal year' [Committee recommendation]</t>
        </is>
      </c>
      <c r="P2935" s="7" t="inlineStr">
        <is>
          <t>text-extracted</t>
        </is>
      </c>
      <c r="Q2935" s="7" t="n">
        <v>0.95</v>
      </c>
      <c r="R2935" s="7" t="inlineStr">
        <is>
          <t>auto-validated</t>
        </is>
      </c>
      <c r="S2935" s="7" t="str">
        <f>IFERROR(""&amp;INDEX('Bill Report Reference'!$G$2:$G$72,MATCH(INDEX(Account!$J$2:$J$131,MATCH($B2935,Account!$A$2:$A$131,0))&amp;"-"&amp;$C2935&amp;"-"&amp;$D2935,'Bill Report Reference'!$I$2:$I$72,0)),"")</f>
        <v>https://www.congress.gov/117/bills/s3062/BILLS-117s3062is.pdf</v>
      </c>
      <c r="T2935" s="7" t="str">
        <f>IFERROR(""&amp;INDEX('Bill Report Reference'!$H$2:$H$72,MATCH(INDEX(Account!$J$2:$J$131,MATCH($B2935,Account!$A$2:$A$131,0))&amp;"-"&amp;$C2935&amp;"-"&amp;$D2935,'Bill Report Reference'!$I$2:$I$72,0)),"")</f>
        <v>https://www.appropriations.senate.gov/imo/media/doc/LHHSREPT_FINAL3.PDF</v>
      </c>
      <c r="U2935" s="7" t="inlineStr">
        <is>
          <t>OBS-LHHS-2060</t>
        </is>
      </c>
      <c r="V2935" s="7" t="inlineStr"/>
    </row>
    <row r="2936">
      <c r="A2936" s="7" t="inlineStr">
        <is>
          <t>OBS-LHHS-2065</t>
        </is>
      </c>
      <c r="B2936" s="7" t="inlineStr">
        <is>
          <t>ACC-HHS-CMS-PROGRAM-MANAGEMENT</t>
        </is>
      </c>
      <c r="C2936" s="7" t="n">
        <v>2022</v>
      </c>
      <c r="D2936" s="7" t="inlineStr">
        <is>
          <t>Senate Reported</t>
        </is>
      </c>
      <c r="E2936" s="7" t="inlineStr">
        <is>
          <t>Senate</t>
        </is>
      </c>
      <c r="F2936" s="7" t="str">
        <f>IFERROR(""&amp;INDEX('Bill Report Reference'!$E$2:$E$72,MATCH(INDEX(Account!$J$2:$J$131,MATCH($B2936,Account!$A$2:$A$131,0))&amp;"-"&amp;$C2936&amp;"-"&amp;$D2936,'Bill Report Reference'!$I$2:$I$72,0)),"")</f>
        <v>S.3062</v>
      </c>
      <c r="G2936" s="7" t="str">
        <f>IFERROR(""&amp;INDEX('Bill Report Reference'!$F$2:$F$72,MATCH(INDEX(Account!$J$2:$J$131,MATCH($B2936,Account!$A$2:$A$131,0))&amp;"-"&amp;$C2936&amp;"-"&amp;$D2936,'Bill Report Reference'!$I$2:$I$72,0)),"")</f>
        <v>N/A</v>
      </c>
      <c r="H2936" s="9" t="n">
        <v>4250843000</v>
      </c>
      <c r="I2936" s="7" t="inlineStr">
        <is>
          <t>budget authority</t>
        </is>
      </c>
      <c r="J2936" s="7" t="inlineStr"/>
      <c r="K2936" s="7" t="inlineStr">
        <is>
          <t>FALSE</t>
        </is>
      </c>
      <c r="L2936" s="7" t="inlineStr"/>
      <c r="M2936" s="7" t="inlineStr">
        <is>
          <t>SRC-EXPL-LHHS-FY2022-SENATE</t>
        </is>
      </c>
      <c r="N2936" s="7" t="inlineStr">
        <is>
          <t>353</t>
        </is>
      </c>
      <c r="O2936" s="7" t="inlineStr">
        <is>
          <t>Title II, Centers for Medicare &amp; Medicaid Services -- printed as 'Total, Program management' [Committee recommendation]</t>
        </is>
      </c>
      <c r="P2936" s="7" t="inlineStr">
        <is>
          <t>text-extracted</t>
        </is>
      </c>
      <c r="Q2936" s="7" t="n">
        <v>0.95</v>
      </c>
      <c r="R2936" s="7" t="inlineStr">
        <is>
          <t>auto-validated</t>
        </is>
      </c>
      <c r="S2936" s="7" t="str">
        <f>IFERROR(""&amp;INDEX('Bill Report Reference'!$G$2:$G$72,MATCH(INDEX(Account!$J$2:$J$131,MATCH($B2936,Account!$A$2:$A$131,0))&amp;"-"&amp;$C2936&amp;"-"&amp;$D2936,'Bill Report Reference'!$I$2:$I$72,0)),"")</f>
        <v>https://www.congress.gov/117/bills/s3062/BILLS-117s3062is.pdf</v>
      </c>
      <c r="T2936" s="7" t="str">
        <f>IFERROR(""&amp;INDEX('Bill Report Reference'!$H$2:$H$72,MATCH(INDEX(Account!$J$2:$J$131,MATCH($B2936,Account!$A$2:$A$131,0))&amp;"-"&amp;$C2936&amp;"-"&amp;$D2936,'Bill Report Reference'!$I$2:$I$72,0)),"")</f>
        <v>https://www.appropriations.senate.gov/imo/media/doc/LHHSREPT_FINAL3.PDF</v>
      </c>
      <c r="U2936" s="7" t="inlineStr"/>
      <c r="V2936" s="7" t="inlineStr"/>
    </row>
    <row r="2937">
      <c r="A2937" s="7" t="inlineStr">
        <is>
          <t>OBS-LHHS-2066</t>
        </is>
      </c>
      <c r="B2937" s="7" t="inlineStr">
        <is>
          <t>ACC-HHS-CMS-TOTAL</t>
        </is>
      </c>
      <c r="C2937" s="7" t="n">
        <v>2022</v>
      </c>
      <c r="D2937" s="7" t="inlineStr">
        <is>
          <t>Senate Reported</t>
        </is>
      </c>
      <c r="E2937" s="7" t="inlineStr">
        <is>
          <t>Senate</t>
        </is>
      </c>
      <c r="F2937" s="7" t="str">
        <f>IFERROR(""&amp;INDEX('Bill Report Reference'!$E$2:$E$72,MATCH(INDEX(Account!$J$2:$J$131,MATCH($B2937,Account!$A$2:$A$131,0))&amp;"-"&amp;$C2937&amp;"-"&amp;$D2937,'Bill Report Reference'!$I$2:$I$72,0)),"")</f>
        <v>S.3062</v>
      </c>
      <c r="G2937" s="7" t="str">
        <f>IFERROR(""&amp;INDEX('Bill Report Reference'!$F$2:$F$72,MATCH(INDEX(Account!$J$2:$J$131,MATCH($B2937,Account!$A$2:$A$131,0))&amp;"-"&amp;$C2937&amp;"-"&amp;$D2937,'Bill Report Reference'!$I$2:$I$72,0)),"")</f>
        <v>N/A</v>
      </c>
      <c r="H2937" s="9" t="n">
        <v>1027373967000</v>
      </c>
      <c r="I2937" s="7" t="inlineStr">
        <is>
          <t>budget authority</t>
        </is>
      </c>
      <c r="J2937" s="7" t="inlineStr"/>
      <c r="K2937" s="7" t="inlineStr">
        <is>
          <t>FALSE</t>
        </is>
      </c>
      <c r="L2937" s="7" t="inlineStr"/>
      <c r="M2937" s="7" t="inlineStr">
        <is>
          <t>SRC-EXPL-LHHS-FY2022-SENATE</t>
        </is>
      </c>
      <c r="N2937" s="7" t="inlineStr">
        <is>
          <t>353</t>
        </is>
      </c>
      <c r="O2937" s="7" t="inlineStr">
        <is>
          <t>Title II, Centers for Medicare &amp; Medicaid Services -- printed as 'Total, Centers for Medicare and Medicaid Services' [Committee recommendation]</t>
        </is>
      </c>
      <c r="P2937" s="7" t="inlineStr">
        <is>
          <t>text-extracted</t>
        </is>
      </c>
      <c r="Q2937" s="7" t="n">
        <v>0.5</v>
      </c>
      <c r="R2937" s="7" t="inlineStr">
        <is>
          <t>unverified</t>
        </is>
      </c>
      <c r="S2937" s="7" t="str">
        <f>IFERROR(""&amp;INDEX('Bill Report Reference'!$G$2:$G$72,MATCH(INDEX(Account!$J$2:$J$131,MATCH($B2937,Account!$A$2:$A$131,0))&amp;"-"&amp;$C2937&amp;"-"&amp;$D2937,'Bill Report Reference'!$I$2:$I$72,0)),"")</f>
        <v>https://www.congress.gov/117/bills/s3062/BILLS-117s3062is.pdf</v>
      </c>
      <c r="T2937" s="7" t="str">
        <f>IFERROR(""&amp;INDEX('Bill Report Reference'!$H$2:$H$72,MATCH(INDEX(Account!$J$2:$J$131,MATCH($B2937,Account!$A$2:$A$131,0))&amp;"-"&amp;$C2937&amp;"-"&amp;$D2937,'Bill Report Reference'!$I$2:$I$72,0)),"")</f>
        <v>https://www.appropriations.senate.gov/imo/media/doc/LHHSREPT_FINAL3.PDF</v>
      </c>
      <c r="U2937" s="7" t="inlineStr"/>
      <c r="V2937" s="7" t="inlineStr"/>
    </row>
    <row r="2938">
      <c r="A2938" s="7" t="inlineStr">
        <is>
          <t>OBS-LHHS-2067</t>
        </is>
      </c>
      <c r="B2938" s="7" t="inlineStr">
        <is>
          <t>ACC-HHS-CMS-TRUST-FUND-PAYMENTS</t>
        </is>
      </c>
      <c r="C2938" s="7" t="n">
        <v>2022</v>
      </c>
      <c r="D2938" s="7" t="inlineStr">
        <is>
          <t>Senate Reported</t>
        </is>
      </c>
      <c r="E2938" s="7" t="inlineStr">
        <is>
          <t>Senate</t>
        </is>
      </c>
      <c r="F2938" s="7" t="str">
        <f>IFERROR(""&amp;INDEX('Bill Report Reference'!$E$2:$E$72,MATCH(INDEX(Account!$J$2:$J$131,MATCH($B2938,Account!$A$2:$A$131,0))&amp;"-"&amp;$C2938&amp;"-"&amp;$D2938,'Bill Report Reference'!$I$2:$I$72,0)),"")</f>
        <v>S.3062</v>
      </c>
      <c r="G2938" s="7" t="str">
        <f>IFERROR(""&amp;INDEX('Bill Report Reference'!$F$2:$F$72,MATCH(INDEX(Account!$J$2:$J$131,MATCH($B2938,Account!$A$2:$A$131,0))&amp;"-"&amp;$C2938&amp;"-"&amp;$D2938,'Bill Report Reference'!$I$2:$I$72,0)),"")</f>
        <v>N/A</v>
      </c>
      <c r="H2938" s="9" t="n">
        <v>487862000000</v>
      </c>
      <c r="I2938" s="7" t="inlineStr">
        <is>
          <t>budget authority</t>
        </is>
      </c>
      <c r="J2938" s="7" t="inlineStr"/>
      <c r="K2938" s="7" t="inlineStr">
        <is>
          <t>FALSE</t>
        </is>
      </c>
      <c r="L2938" s="7" t="inlineStr"/>
      <c r="M2938" s="7" t="inlineStr">
        <is>
          <t>SRC-EXPL-LHHS-FY2022-SENATE</t>
        </is>
      </c>
      <c r="N2938" s="7" t="inlineStr">
        <is>
          <t>352</t>
        </is>
      </c>
      <c r="O2938" s="7" t="inlineStr">
        <is>
          <t>Title II, Centers for Medicare &amp; Medicaid Services -- printed as 'Total, Payments to Trust Funds' [Committee recommendation]</t>
        </is>
      </c>
      <c r="P2938" s="7" t="inlineStr">
        <is>
          <t>text-extracted</t>
        </is>
      </c>
      <c r="Q2938" s="7" t="n">
        <v>0.95</v>
      </c>
      <c r="R2938" s="7" t="inlineStr">
        <is>
          <t>auto-validated</t>
        </is>
      </c>
      <c r="S2938" s="7" t="str">
        <f>IFERROR(""&amp;INDEX('Bill Report Reference'!$G$2:$G$72,MATCH(INDEX(Account!$J$2:$J$131,MATCH($B2938,Account!$A$2:$A$131,0))&amp;"-"&amp;$C2938&amp;"-"&amp;$D2938,'Bill Report Reference'!$I$2:$I$72,0)),"")</f>
        <v>https://www.congress.gov/117/bills/s3062/BILLS-117s3062is.pdf</v>
      </c>
      <c r="T2938" s="7" t="str">
        <f>IFERROR(""&amp;INDEX('Bill Report Reference'!$H$2:$H$72,MATCH(INDEX(Account!$J$2:$J$131,MATCH($B2938,Account!$A$2:$A$131,0))&amp;"-"&amp;$C2938&amp;"-"&amp;$D2938,'Bill Report Reference'!$I$2:$I$72,0)),"")</f>
        <v>https://www.appropriations.senate.gov/imo/media/doc/LHHSREPT_FINAL3.PDF</v>
      </c>
      <c r="U2938" s="7" t="inlineStr"/>
      <c r="V2938" s="7" t="inlineStr"/>
    </row>
    <row r="2939">
      <c r="A2939" s="7" t="inlineStr">
        <is>
          <t>OBS-LHHS-2068</t>
        </is>
      </c>
      <c r="B2939" s="7" t="inlineStr">
        <is>
          <t>ACC-HHS-HRSA-CCPF</t>
        </is>
      </c>
      <c r="C2939" s="7" t="n">
        <v>2022</v>
      </c>
      <c r="D2939" s="7" t="inlineStr">
        <is>
          <t>Senate Reported</t>
        </is>
      </c>
      <c r="E2939" s="7" t="inlineStr">
        <is>
          <t>Senate</t>
        </is>
      </c>
      <c r="F2939" s="7" t="str">
        <f>IFERROR(""&amp;INDEX('Bill Report Reference'!$E$2:$E$72,MATCH(INDEX(Account!$J$2:$J$131,MATCH($B2939,Account!$A$2:$A$131,0))&amp;"-"&amp;$C2939&amp;"-"&amp;$D2939,'Bill Report Reference'!$I$2:$I$72,0)),"")</f>
        <v>S.3062</v>
      </c>
      <c r="G2939" s="7" t="str">
        <f>IFERROR(""&amp;INDEX('Bill Report Reference'!$F$2:$F$72,MATCH(INDEX(Account!$J$2:$J$131,MATCH($B2939,Account!$A$2:$A$131,0))&amp;"-"&amp;$C2939&amp;"-"&amp;$D2939,'Bill Report Reference'!$I$2:$I$72,0)),"")</f>
        <v>N/A</v>
      </c>
      <c r="H2939" s="9" t="n">
        <v>5000000</v>
      </c>
      <c r="I2939" s="7" t="inlineStr">
        <is>
          <t>budget authority</t>
        </is>
      </c>
      <c r="J2939" s="7" t="inlineStr"/>
      <c r="K2939" s="7" t="inlineStr">
        <is>
          <t>FALSE</t>
        </is>
      </c>
      <c r="L2939" s="7" t="inlineStr"/>
      <c r="M2939" s="7" t="inlineStr">
        <is>
          <t>SRC-EXPL-LHHS-FY2022-SENATE</t>
        </is>
      </c>
      <c r="N2939" s="7" t="inlineStr">
        <is>
          <t>346</t>
        </is>
      </c>
      <c r="O2939" s="7" t="inlineStr">
        <is>
          <t>Title II, Health Resources and Services Administration -- printed as 'Countermeasures Injury Compensation Trust Fund' [Committee recommendation]</t>
        </is>
      </c>
      <c r="P2939" s="7" t="inlineStr">
        <is>
          <t>text-extracted</t>
        </is>
      </c>
      <c r="Q2939" s="7" t="n">
        <v>0.95</v>
      </c>
      <c r="R2939" s="7" t="inlineStr">
        <is>
          <t>auto-validated</t>
        </is>
      </c>
      <c r="S2939" s="7" t="str">
        <f>IFERROR(""&amp;INDEX('Bill Report Reference'!$G$2:$G$72,MATCH(INDEX(Account!$J$2:$J$131,MATCH($B2939,Account!$A$2:$A$131,0))&amp;"-"&amp;$C2939&amp;"-"&amp;$D2939,'Bill Report Reference'!$I$2:$I$72,0)),"")</f>
        <v>https://www.congress.gov/117/bills/s3062/BILLS-117s3062is.pdf</v>
      </c>
      <c r="T2939" s="7" t="str">
        <f>IFERROR(""&amp;INDEX('Bill Report Reference'!$H$2:$H$72,MATCH(INDEX(Account!$J$2:$J$131,MATCH($B2939,Account!$A$2:$A$131,0))&amp;"-"&amp;$C2939&amp;"-"&amp;$D2939,'Bill Report Reference'!$I$2:$I$72,0)),"")</f>
        <v>https://www.appropriations.senate.gov/imo/media/doc/LHHSREPT_FINAL3.PDF</v>
      </c>
      <c r="U2939" s="7" t="inlineStr"/>
      <c r="V2939" s="7" t="inlineStr"/>
    </row>
    <row r="2940">
      <c r="A2940" s="7" t="inlineStr">
        <is>
          <t>OBS-LHHS-2069</t>
        </is>
      </c>
      <c r="B2940" s="7" t="inlineStr">
        <is>
          <t>ACC-HHS-HRSA-FAMILY-PLANNING</t>
        </is>
      </c>
      <c r="C2940" s="7" t="n">
        <v>2022</v>
      </c>
      <c r="D2940" s="7" t="inlineStr">
        <is>
          <t>Senate Reported</t>
        </is>
      </c>
      <c r="E2940" s="7" t="inlineStr">
        <is>
          <t>Senate</t>
        </is>
      </c>
      <c r="F2940" s="7" t="str">
        <f>IFERROR(""&amp;INDEX('Bill Report Reference'!$E$2:$E$72,MATCH(INDEX(Account!$J$2:$J$131,MATCH($B2940,Account!$A$2:$A$131,0))&amp;"-"&amp;$C2940&amp;"-"&amp;$D2940,'Bill Report Reference'!$I$2:$I$72,0)),"")</f>
        <v>S.3062</v>
      </c>
      <c r="G2940" s="7" t="str">
        <f>IFERROR(""&amp;INDEX('Bill Report Reference'!$F$2:$F$72,MATCH(INDEX(Account!$J$2:$J$131,MATCH($B2940,Account!$A$2:$A$131,0))&amp;"-"&amp;$C2940&amp;"-"&amp;$D2940,'Bill Report Reference'!$I$2:$I$72,0)),"")</f>
        <v>N/A</v>
      </c>
      <c r="H2940" s="9" t="n">
        <v>500000000</v>
      </c>
      <c r="I2940" s="7" t="inlineStr">
        <is>
          <t>budget authority</t>
        </is>
      </c>
      <c r="J2940" s="7" t="inlineStr"/>
      <c r="K2940" s="7" t="inlineStr">
        <is>
          <t>FALSE</t>
        </is>
      </c>
      <c r="L2940" s="7" t="inlineStr"/>
      <c r="M2940" s="7" t="inlineStr">
        <is>
          <t>SRC-EXPL-LHHS-FY2022-SENATE</t>
        </is>
      </c>
      <c r="N2940" s="7" t="inlineStr">
        <is>
          <t>346</t>
        </is>
      </c>
      <c r="O2940" s="7" t="inlineStr">
        <is>
          <t>Title II, Health Resources and Services Administration -- printed as 'Family Planning' [Committee recommendation]</t>
        </is>
      </c>
      <c r="P2940" s="7" t="inlineStr">
        <is>
          <t>text-extracted</t>
        </is>
      </c>
      <c r="Q2940" s="7" t="n">
        <v>0.95</v>
      </c>
      <c r="R2940" s="7" t="inlineStr">
        <is>
          <t>auto-validated</t>
        </is>
      </c>
      <c r="S2940" s="7" t="str">
        <f>IFERROR(""&amp;INDEX('Bill Report Reference'!$G$2:$G$72,MATCH(INDEX(Account!$J$2:$J$131,MATCH($B2940,Account!$A$2:$A$131,0))&amp;"-"&amp;$C2940&amp;"-"&amp;$D2940,'Bill Report Reference'!$I$2:$I$72,0)),"")</f>
        <v>https://www.congress.gov/117/bills/s3062/BILLS-117s3062is.pdf</v>
      </c>
      <c r="T2940" s="7" t="str">
        <f>IFERROR(""&amp;INDEX('Bill Report Reference'!$H$2:$H$72,MATCH(INDEX(Account!$J$2:$J$131,MATCH($B2940,Account!$A$2:$A$131,0))&amp;"-"&amp;$C2940&amp;"-"&amp;$D2940,'Bill Report Reference'!$I$2:$I$72,0)),"")</f>
        <v>https://www.appropriations.senate.gov/imo/media/doc/LHHSREPT_FINAL3.PDF</v>
      </c>
      <c r="U2940" s="7" t="inlineStr"/>
      <c r="V2940" s="7" t="inlineStr"/>
    </row>
    <row r="2941">
      <c r="A2941" s="7" t="inlineStr">
        <is>
          <t>OBS-LHHS-2070</t>
        </is>
      </c>
      <c r="B2941" s="7" t="inlineStr">
        <is>
          <t>ACC-HHS-HRSA-HEALTH-CENTERS</t>
        </is>
      </c>
      <c r="C2941" s="7" t="n">
        <v>2022</v>
      </c>
      <c r="D2941" s="7" t="inlineStr">
        <is>
          <t>Senate Reported</t>
        </is>
      </c>
      <c r="E2941" s="7" t="inlineStr">
        <is>
          <t>Senate</t>
        </is>
      </c>
      <c r="F2941" s="7" t="str">
        <f>IFERROR(""&amp;INDEX('Bill Report Reference'!$E$2:$E$72,MATCH(INDEX(Account!$J$2:$J$131,MATCH($B2941,Account!$A$2:$A$131,0))&amp;"-"&amp;$C2941&amp;"-"&amp;$D2941,'Bill Report Reference'!$I$2:$I$72,0)),"")</f>
        <v>S.3062</v>
      </c>
      <c r="G2941" s="7" t="str">
        <f>IFERROR(""&amp;INDEX('Bill Report Reference'!$F$2:$F$72,MATCH(INDEX(Account!$J$2:$J$131,MATCH($B2941,Account!$A$2:$A$131,0))&amp;"-"&amp;$C2941&amp;"-"&amp;$D2941,'Bill Report Reference'!$I$2:$I$72,0)),"")</f>
        <v>N/A</v>
      </c>
      <c r="H2941" s="9" t="n">
        <v>1792772000</v>
      </c>
      <c r="I2941" s="7" t="inlineStr">
        <is>
          <t>budget authority</t>
        </is>
      </c>
      <c r="J2941" s="7" t="inlineStr"/>
      <c r="K2941" s="7" t="inlineStr">
        <is>
          <t>FALSE</t>
        </is>
      </c>
      <c r="L2941" s="7" t="inlineStr"/>
      <c r="M2941" s="7" t="inlineStr">
        <is>
          <t>SRC-EXPL-LHHS-FY2022-SENATE</t>
        </is>
      </c>
      <c r="N2941" s="7" t="inlineStr">
        <is>
          <t>343</t>
        </is>
      </c>
      <c r="O2941" s="7" t="inlineStr">
        <is>
          <t>Title II, Health Resources and Services Administration -- printed as 'Community Health Centers' [Committee recommendation]</t>
        </is>
      </c>
      <c r="P2941" s="7" t="inlineStr">
        <is>
          <t>text-extracted</t>
        </is>
      </c>
      <c r="Q2941" s="7" t="n">
        <v>0.95</v>
      </c>
      <c r="R2941" s="7" t="inlineStr">
        <is>
          <t>auto-validated</t>
        </is>
      </c>
      <c r="S2941" s="7" t="str">
        <f>IFERROR(""&amp;INDEX('Bill Report Reference'!$G$2:$G$72,MATCH(INDEX(Account!$J$2:$J$131,MATCH($B2941,Account!$A$2:$A$131,0))&amp;"-"&amp;$C2941&amp;"-"&amp;$D2941,'Bill Report Reference'!$I$2:$I$72,0)),"")</f>
        <v>https://www.congress.gov/117/bills/s3062/BILLS-117s3062is.pdf</v>
      </c>
      <c r="T2941" s="7" t="str">
        <f>IFERROR(""&amp;INDEX('Bill Report Reference'!$H$2:$H$72,MATCH(INDEX(Account!$J$2:$J$131,MATCH($B2941,Account!$A$2:$A$131,0))&amp;"-"&amp;$C2941&amp;"-"&amp;$D2941,'Bill Report Reference'!$I$2:$I$72,0)),"")</f>
        <v>https://www.appropriations.senate.gov/imo/media/doc/LHHSREPT_FINAL3.PDF</v>
      </c>
      <c r="U2941" s="7" t="inlineStr"/>
      <c r="V2941" s="7" t="inlineStr"/>
    </row>
    <row r="2942">
      <c r="A2942" s="7" t="inlineStr">
        <is>
          <t>OBS-LHHS-2071</t>
        </is>
      </c>
      <c r="B2942" s="7" t="inlineStr">
        <is>
          <t>ACC-HHS-HRSA-HEALTH-SYSTEMS</t>
        </is>
      </c>
      <c r="C2942" s="7" t="n">
        <v>2022</v>
      </c>
      <c r="D2942" s="7" t="inlineStr">
        <is>
          <t>Senate Reported</t>
        </is>
      </c>
      <c r="E2942" s="7" t="inlineStr">
        <is>
          <t>Senate</t>
        </is>
      </c>
      <c r="F2942" s="7" t="str">
        <f>IFERROR(""&amp;INDEX('Bill Report Reference'!$E$2:$E$72,MATCH(INDEX(Account!$J$2:$J$131,MATCH($B2942,Account!$A$2:$A$131,0))&amp;"-"&amp;$C2942&amp;"-"&amp;$D2942,'Bill Report Reference'!$I$2:$I$72,0)),"")</f>
        <v>S.3062</v>
      </c>
      <c r="G2942" s="7" t="str">
        <f>IFERROR(""&amp;INDEX('Bill Report Reference'!$F$2:$F$72,MATCH(INDEX(Account!$J$2:$J$131,MATCH($B2942,Account!$A$2:$A$131,0))&amp;"-"&amp;$C2942&amp;"-"&amp;$D2942,'Bill Report Reference'!$I$2:$I$72,0)),"")</f>
        <v>N/A</v>
      </c>
      <c r="H2942" s="9" t="n">
        <v>137093000</v>
      </c>
      <c r="I2942" s="7" t="inlineStr">
        <is>
          <t>budget authority</t>
        </is>
      </c>
      <c r="J2942" s="7" t="inlineStr"/>
      <c r="K2942" s="7" t="inlineStr">
        <is>
          <t>FALSE</t>
        </is>
      </c>
      <c r="L2942" s="7" t="inlineStr"/>
      <c r="M2942" s="7" t="inlineStr">
        <is>
          <t>SRC-EXPL-LHHS-FY2022-SENATE</t>
        </is>
      </c>
      <c r="N2942" s="7" t="inlineStr">
        <is>
          <t>345</t>
        </is>
      </c>
      <c r="O2942" s="7" t="inlineStr">
        <is>
          <t>Title II, Health Resources and Services Administration -- printed as 'Subtotal, Health Care Systems Bureau, appropriation' [Committee recommendation]</t>
        </is>
      </c>
      <c r="P2942" s="7" t="inlineStr">
        <is>
          <t>text-extracted</t>
        </is>
      </c>
      <c r="Q2942" s="7" t="n">
        <v>0.95</v>
      </c>
      <c r="R2942" s="7" t="inlineStr">
        <is>
          <t>auto-validated</t>
        </is>
      </c>
      <c r="S2942" s="7" t="str">
        <f>IFERROR(""&amp;INDEX('Bill Report Reference'!$G$2:$G$72,MATCH(INDEX(Account!$J$2:$J$131,MATCH($B2942,Account!$A$2:$A$131,0))&amp;"-"&amp;$C2942&amp;"-"&amp;$D2942,'Bill Report Reference'!$I$2:$I$72,0)),"")</f>
        <v>https://www.congress.gov/117/bills/s3062/BILLS-117s3062is.pdf</v>
      </c>
      <c r="T2942" s="7" t="str">
        <f>IFERROR(""&amp;INDEX('Bill Report Reference'!$H$2:$H$72,MATCH(INDEX(Account!$J$2:$J$131,MATCH($B2942,Account!$A$2:$A$131,0))&amp;"-"&amp;$C2942&amp;"-"&amp;$D2942,'Bill Report Reference'!$I$2:$I$72,0)),"")</f>
        <v>https://www.appropriations.senate.gov/imo/media/doc/LHHSREPT_FINAL3.PDF</v>
      </c>
      <c r="U2942" s="7" t="inlineStr"/>
      <c r="V2942" s="7" t="inlineStr"/>
    </row>
    <row r="2943">
      <c r="A2943" s="7" t="inlineStr">
        <is>
          <t>OBS-LHHS-2072</t>
        </is>
      </c>
      <c r="B2943" s="7" t="inlineStr">
        <is>
          <t>ACC-HHS-HRSA-HEALTH-WORKFORCE</t>
        </is>
      </c>
      <c r="C2943" s="7" t="n">
        <v>2022</v>
      </c>
      <c r="D2943" s="7" t="inlineStr">
        <is>
          <t>Senate Reported</t>
        </is>
      </c>
      <c r="E2943" s="7" t="inlineStr">
        <is>
          <t>Senate</t>
        </is>
      </c>
      <c r="F2943" s="7" t="str">
        <f>IFERROR(""&amp;INDEX('Bill Report Reference'!$E$2:$E$72,MATCH(INDEX(Account!$J$2:$J$131,MATCH($B2943,Account!$A$2:$A$131,0))&amp;"-"&amp;$C2943&amp;"-"&amp;$D2943,'Bill Report Reference'!$I$2:$I$72,0)),"")</f>
        <v>S.3062</v>
      </c>
      <c r="G2943" s="7" t="str">
        <f>IFERROR(""&amp;INDEX('Bill Report Reference'!$F$2:$F$72,MATCH(INDEX(Account!$J$2:$J$131,MATCH($B2943,Account!$A$2:$A$131,0))&amp;"-"&amp;$C2943&amp;"-"&amp;$D2943,'Bill Report Reference'!$I$2:$I$72,0)),"")</f>
        <v>N/A</v>
      </c>
      <c r="H2943" s="9" t="n">
        <v>1409760000</v>
      </c>
      <c r="I2943" s="7" t="inlineStr">
        <is>
          <t>budget authority</t>
        </is>
      </c>
      <c r="J2943" s="7" t="inlineStr"/>
      <c r="K2943" s="7" t="inlineStr">
        <is>
          <t>FALSE</t>
        </is>
      </c>
      <c r="L2943" s="7" t="inlineStr"/>
      <c r="M2943" s="7" t="inlineStr">
        <is>
          <t>SRC-EXPL-LHHS-FY2022-SENATE</t>
        </is>
      </c>
      <c r="N2943" s="7" t="inlineStr">
        <is>
          <t>344</t>
        </is>
      </c>
      <c r="O2943" s="7" t="inlineStr">
        <is>
          <t>Title II, Health Resources and Services Administration -- printed as 'Total, Health Workforce' [Committee recommendation]</t>
        </is>
      </c>
      <c r="P2943" s="7" t="inlineStr">
        <is>
          <t>text-extracted</t>
        </is>
      </c>
      <c r="Q2943" s="7" t="n">
        <v>0.95</v>
      </c>
      <c r="R2943" s="7" t="inlineStr">
        <is>
          <t>auto-validated</t>
        </is>
      </c>
      <c r="S2943" s="7" t="str">
        <f>IFERROR(""&amp;INDEX('Bill Report Reference'!$G$2:$G$72,MATCH(INDEX(Account!$J$2:$J$131,MATCH($B2943,Account!$A$2:$A$131,0))&amp;"-"&amp;$C2943&amp;"-"&amp;$D2943,'Bill Report Reference'!$I$2:$I$72,0)),"")</f>
        <v>https://www.congress.gov/117/bills/s3062/BILLS-117s3062is.pdf</v>
      </c>
      <c r="T2943" s="7" t="str">
        <f>IFERROR(""&amp;INDEX('Bill Report Reference'!$H$2:$H$72,MATCH(INDEX(Account!$J$2:$J$131,MATCH($B2943,Account!$A$2:$A$131,0))&amp;"-"&amp;$C2943&amp;"-"&amp;$D2943,'Bill Report Reference'!$I$2:$I$72,0)),"")</f>
        <v>https://www.appropriations.senate.gov/imo/media/doc/LHHSREPT_FINAL3.PDF</v>
      </c>
      <c r="U2943" s="7" t="inlineStr"/>
      <c r="V2943" s="7" t="inlineStr"/>
    </row>
    <row r="2944">
      <c r="A2944" s="7" t="inlineStr">
        <is>
          <t>OBS-LHHS-2073</t>
        </is>
      </c>
      <c r="B2944" s="7" t="inlineStr">
        <is>
          <t>ACC-HHS-HRSA-MCH</t>
        </is>
      </c>
      <c r="C2944" s="7" t="n">
        <v>2022</v>
      </c>
      <c r="D2944" s="7" t="inlineStr">
        <is>
          <t>Senate Reported</t>
        </is>
      </c>
      <c r="E2944" s="7" t="inlineStr">
        <is>
          <t>Senate</t>
        </is>
      </c>
      <c r="F2944" s="7" t="str">
        <f>IFERROR(""&amp;INDEX('Bill Report Reference'!$E$2:$E$72,MATCH(INDEX(Account!$J$2:$J$131,MATCH($B2944,Account!$A$2:$A$131,0))&amp;"-"&amp;$C2944&amp;"-"&amp;$D2944,'Bill Report Reference'!$I$2:$I$72,0)),"")</f>
        <v>S.3062</v>
      </c>
      <c r="G2944" s="7" t="str">
        <f>IFERROR(""&amp;INDEX('Bill Report Reference'!$F$2:$F$72,MATCH(INDEX(Account!$J$2:$J$131,MATCH($B2944,Account!$A$2:$A$131,0))&amp;"-"&amp;$C2944&amp;"-"&amp;$D2944,'Bill Report Reference'!$I$2:$I$72,0)),"")</f>
        <v>N/A</v>
      </c>
      <c r="H2944" s="9" t="n">
        <v>1156084000</v>
      </c>
      <c r="I2944" s="7" t="inlineStr">
        <is>
          <t>budget authority</t>
        </is>
      </c>
      <c r="J2944" s="7" t="inlineStr"/>
      <c r="K2944" s="7" t="inlineStr">
        <is>
          <t>FALSE</t>
        </is>
      </c>
      <c r="L2944" s="7" t="inlineStr"/>
      <c r="M2944" s="7" t="inlineStr">
        <is>
          <t>SRC-EXPL-LHHS-FY2022-SENATE</t>
        </is>
      </c>
      <c r="N2944" s="7" t="inlineStr">
        <is>
          <t>345</t>
        </is>
      </c>
      <c r="O2944" s="7" t="inlineStr">
        <is>
          <t>Title II, Health Resources and Services Administration -- printed as 'Total, Maternal and Child Health' [Committee recommendation]</t>
        </is>
      </c>
      <c r="P2944" s="7" t="inlineStr">
        <is>
          <t>text-extracted</t>
        </is>
      </c>
      <c r="Q2944" s="7" t="n">
        <v>0.95</v>
      </c>
      <c r="R2944" s="7" t="inlineStr">
        <is>
          <t>auto-validated</t>
        </is>
      </c>
      <c r="S2944" s="7" t="str">
        <f>IFERROR(""&amp;INDEX('Bill Report Reference'!$G$2:$G$72,MATCH(INDEX(Account!$J$2:$J$131,MATCH($B2944,Account!$A$2:$A$131,0))&amp;"-"&amp;$C2944&amp;"-"&amp;$D2944,'Bill Report Reference'!$I$2:$I$72,0)),"")</f>
        <v>https://www.congress.gov/117/bills/s3062/BILLS-117s3062is.pdf</v>
      </c>
      <c r="T2944" s="7" t="str">
        <f>IFERROR(""&amp;INDEX('Bill Report Reference'!$H$2:$H$72,MATCH(INDEX(Account!$J$2:$J$131,MATCH($B2944,Account!$A$2:$A$131,0))&amp;"-"&amp;$C2944&amp;"-"&amp;$D2944,'Bill Report Reference'!$I$2:$I$72,0)),"")</f>
        <v>https://www.appropriations.senate.gov/imo/media/doc/LHHSREPT_FINAL3.PDF</v>
      </c>
      <c r="U2944" s="7" t="inlineStr"/>
      <c r="V2944" s="7" t="inlineStr"/>
    </row>
    <row r="2945">
      <c r="A2945" s="7" t="inlineStr">
        <is>
          <t>OBS-LHHS-2074</t>
        </is>
      </c>
      <c r="B2945" s="7" t="inlineStr">
        <is>
          <t>ACC-HHS-HRSA-PRIMARY-CARE</t>
        </is>
      </c>
      <c r="C2945" s="7" t="n">
        <v>2022</v>
      </c>
      <c r="D2945" s="7" t="inlineStr">
        <is>
          <t>Senate Reported</t>
        </is>
      </c>
      <c r="E2945" s="7" t="inlineStr">
        <is>
          <t>Senate</t>
        </is>
      </c>
      <c r="F2945" s="7" t="str">
        <f>IFERROR(""&amp;INDEX('Bill Report Reference'!$E$2:$E$72,MATCH(INDEX(Account!$J$2:$J$131,MATCH($B2945,Account!$A$2:$A$131,0))&amp;"-"&amp;$C2945&amp;"-"&amp;$D2945,'Bill Report Reference'!$I$2:$I$72,0)),"")</f>
        <v>S.3062</v>
      </c>
      <c r="G2945" s="7" t="str">
        <f>IFERROR(""&amp;INDEX('Bill Report Reference'!$F$2:$F$72,MATCH(INDEX(Account!$J$2:$J$131,MATCH($B2945,Account!$A$2:$A$131,0))&amp;"-"&amp;$C2945&amp;"-"&amp;$D2945,'Bill Report Reference'!$I$2:$I$72,0)),"")</f>
        <v>N/A</v>
      </c>
      <c r="H2945" s="9" t="n">
        <v>1793772000</v>
      </c>
      <c r="I2945" s="7" t="inlineStr">
        <is>
          <t>budget authority</t>
        </is>
      </c>
      <c r="J2945" s="7" t="inlineStr"/>
      <c r="K2945" s="7" t="inlineStr">
        <is>
          <t>FALSE</t>
        </is>
      </c>
      <c r="L2945" s="7" t="inlineStr"/>
      <c r="M2945" s="7" t="inlineStr">
        <is>
          <t>SRC-EXPL-LHHS-FY2022-SENATE</t>
        </is>
      </c>
      <c r="N2945" s="7" t="inlineStr">
        <is>
          <t>343</t>
        </is>
      </c>
      <c r="O2945" s="7" t="inlineStr">
        <is>
          <t>Title II, Health Resources and Services Administration -- printed as 'Total, Primary Health Care' [Committee recommendation]</t>
        </is>
      </c>
      <c r="P2945" s="7" t="inlineStr">
        <is>
          <t>text-extracted</t>
        </is>
      </c>
      <c r="Q2945" s="7" t="n">
        <v>0.95</v>
      </c>
      <c r="R2945" s="7" t="inlineStr">
        <is>
          <t>auto-validated</t>
        </is>
      </c>
      <c r="S2945" s="7" t="str">
        <f>IFERROR(""&amp;INDEX('Bill Report Reference'!$G$2:$G$72,MATCH(INDEX(Account!$J$2:$J$131,MATCH($B2945,Account!$A$2:$A$131,0))&amp;"-"&amp;$C2945&amp;"-"&amp;$D2945,'Bill Report Reference'!$I$2:$I$72,0)),"")</f>
        <v>https://www.congress.gov/117/bills/s3062/BILLS-117s3062is.pdf</v>
      </c>
      <c r="T2945" s="7" t="str">
        <f>IFERROR(""&amp;INDEX('Bill Report Reference'!$H$2:$H$72,MATCH(INDEX(Account!$J$2:$J$131,MATCH($B2945,Account!$A$2:$A$131,0))&amp;"-"&amp;$C2945&amp;"-"&amp;$D2945,'Bill Report Reference'!$I$2:$I$72,0)),"")</f>
        <v>https://www.appropriations.senate.gov/imo/media/doc/LHHSREPT_FINAL3.PDF</v>
      </c>
      <c r="U2945" s="7" t="inlineStr"/>
      <c r="V2945" s="7" t="inlineStr"/>
    </row>
    <row r="2946">
      <c r="A2946" s="7" t="inlineStr">
        <is>
          <t>OBS-LHHS-2075</t>
        </is>
      </c>
      <c r="B2946" s="7" t="inlineStr">
        <is>
          <t>ACC-HHS-HRSA-RURAL-HEALTH</t>
        </is>
      </c>
      <c r="C2946" s="7" t="n">
        <v>2022</v>
      </c>
      <c r="D2946" s="7" t="inlineStr">
        <is>
          <t>Senate Reported</t>
        </is>
      </c>
      <c r="E2946" s="7" t="inlineStr">
        <is>
          <t>Senate</t>
        </is>
      </c>
      <c r="F2946" s="7" t="str">
        <f>IFERROR(""&amp;INDEX('Bill Report Reference'!$E$2:$E$72,MATCH(INDEX(Account!$J$2:$J$131,MATCH($B2946,Account!$A$2:$A$131,0))&amp;"-"&amp;$C2946&amp;"-"&amp;$D2946,'Bill Report Reference'!$I$2:$I$72,0)),"")</f>
        <v>S.3062</v>
      </c>
      <c r="G2946" s="7" t="str">
        <f>IFERROR(""&amp;INDEX('Bill Report Reference'!$F$2:$F$72,MATCH(INDEX(Account!$J$2:$J$131,MATCH($B2946,Account!$A$2:$A$131,0))&amp;"-"&amp;$C2946&amp;"-"&amp;$D2946,'Bill Report Reference'!$I$2:$I$72,0)),"")</f>
        <v>N/A</v>
      </c>
      <c r="H2946" s="9" t="n">
        <v>402709000</v>
      </c>
      <c r="I2946" s="7" t="inlineStr">
        <is>
          <t>budget authority</t>
        </is>
      </c>
      <c r="J2946" s="7" t="inlineStr"/>
      <c r="K2946" s="7" t="inlineStr">
        <is>
          <t>FALSE</t>
        </is>
      </c>
      <c r="L2946" s="7" t="inlineStr"/>
      <c r="M2946" s="7" t="inlineStr">
        <is>
          <t>SRC-EXPL-LHHS-FY2022-SENATE</t>
        </is>
      </c>
      <c r="N2946" s="7" t="inlineStr">
        <is>
          <t>346</t>
        </is>
      </c>
      <c r="O2946" s="7" t="inlineStr">
        <is>
          <t>Title II, Health Resources and Services Administration -- printed as 'Total, Rural Health' [Committee recommendation]</t>
        </is>
      </c>
      <c r="P2946" s="7" t="inlineStr">
        <is>
          <t>text-extracted</t>
        </is>
      </c>
      <c r="Q2946" s="7" t="n">
        <v>0.95</v>
      </c>
      <c r="R2946" s="7" t="inlineStr">
        <is>
          <t>auto-validated</t>
        </is>
      </c>
      <c r="S2946" s="7" t="str">
        <f>IFERROR(""&amp;INDEX('Bill Report Reference'!$G$2:$G$72,MATCH(INDEX(Account!$J$2:$J$131,MATCH($B2946,Account!$A$2:$A$131,0))&amp;"-"&amp;$C2946&amp;"-"&amp;$D2946,'Bill Report Reference'!$I$2:$I$72,0)),"")</f>
        <v>https://www.congress.gov/117/bills/s3062/BILLS-117s3062is.pdf</v>
      </c>
      <c r="T2946" s="7" t="str">
        <f>IFERROR(""&amp;INDEX('Bill Report Reference'!$H$2:$H$72,MATCH(INDEX(Account!$J$2:$J$131,MATCH($B2946,Account!$A$2:$A$131,0))&amp;"-"&amp;$C2946&amp;"-"&amp;$D2946,'Bill Report Reference'!$I$2:$I$72,0)),"")</f>
        <v>https://www.appropriations.senate.gov/imo/media/doc/LHHSREPT_FINAL3.PDF</v>
      </c>
      <c r="U2946" s="7" t="inlineStr"/>
      <c r="V2946" s="7" t="inlineStr"/>
    </row>
    <row r="2947">
      <c r="A2947" s="7" t="inlineStr">
        <is>
          <t>OBS-LHHS-2076</t>
        </is>
      </c>
      <c r="B2947" s="7" t="inlineStr">
        <is>
          <t>ACC-HHS-HRSA-RYAN-WHITE</t>
        </is>
      </c>
      <c r="C2947" s="7" t="n">
        <v>2022</v>
      </c>
      <c r="D2947" s="7" t="inlineStr">
        <is>
          <t>Senate Reported</t>
        </is>
      </c>
      <c r="E2947" s="7" t="inlineStr">
        <is>
          <t>Senate</t>
        </is>
      </c>
      <c r="F2947" s="7" t="str">
        <f>IFERROR(""&amp;INDEX('Bill Report Reference'!$E$2:$E$72,MATCH(INDEX(Account!$J$2:$J$131,MATCH($B2947,Account!$A$2:$A$131,0))&amp;"-"&amp;$C2947&amp;"-"&amp;$D2947,'Bill Report Reference'!$I$2:$I$72,0)),"")</f>
        <v>S.3062</v>
      </c>
      <c r="G2947" s="7" t="str">
        <f>IFERROR(""&amp;INDEX('Bill Report Reference'!$F$2:$F$72,MATCH(INDEX(Account!$J$2:$J$131,MATCH($B2947,Account!$A$2:$A$131,0))&amp;"-"&amp;$C2947&amp;"-"&amp;$D2947,'Bill Report Reference'!$I$2:$I$72,0)),"")</f>
        <v>N/A</v>
      </c>
      <c r="H2947" s="9" t="n">
        <v>2554781000</v>
      </c>
      <c r="I2947" s="7" t="inlineStr">
        <is>
          <t>budget authority</t>
        </is>
      </c>
      <c r="J2947" s="7" t="inlineStr"/>
      <c r="K2947" s="7" t="inlineStr">
        <is>
          <t>FALSE</t>
        </is>
      </c>
      <c r="L2947" s="7" t="inlineStr"/>
      <c r="M2947" s="7" t="inlineStr">
        <is>
          <t>SRC-EXPL-LHHS-FY2022-SENATE</t>
        </is>
      </c>
      <c r="N2947" s="7" t="inlineStr">
        <is>
          <t>345</t>
        </is>
      </c>
      <c r="O2947" s="7" t="inlineStr">
        <is>
          <t>Title II, Health Resources and Services Administration -- printed as 'Total, Ryan White HIV/AIDS program' [Committee recommendation]</t>
        </is>
      </c>
      <c r="P2947" s="7" t="inlineStr">
        <is>
          <t>text-extracted</t>
        </is>
      </c>
      <c r="Q2947" s="7" t="n">
        <v>0.95</v>
      </c>
      <c r="R2947" s="7" t="inlineStr">
        <is>
          <t>auto-validated</t>
        </is>
      </c>
      <c r="S2947" s="7" t="str">
        <f>IFERROR(""&amp;INDEX('Bill Report Reference'!$G$2:$G$72,MATCH(INDEX(Account!$J$2:$J$131,MATCH($B2947,Account!$A$2:$A$131,0))&amp;"-"&amp;$C2947&amp;"-"&amp;$D2947,'Bill Report Reference'!$I$2:$I$72,0)),"")</f>
        <v>https://www.congress.gov/117/bills/s3062/BILLS-117s3062is.pdf</v>
      </c>
      <c r="T2947" s="7" t="str">
        <f>IFERROR(""&amp;INDEX('Bill Report Reference'!$H$2:$H$72,MATCH(INDEX(Account!$J$2:$J$131,MATCH($B2947,Account!$A$2:$A$131,0))&amp;"-"&amp;$C2947&amp;"-"&amp;$D2947,'Bill Report Reference'!$I$2:$I$72,0)),"")</f>
        <v>https://www.appropriations.senate.gov/imo/media/doc/LHHSREPT_FINAL3.PDF</v>
      </c>
      <c r="U2947" s="7" t="inlineStr"/>
      <c r="V2947" s="7" t="inlineStr"/>
    </row>
    <row r="2948">
      <c r="A2948" s="7" t="inlineStr">
        <is>
          <t>OBS-LHHS-2077</t>
        </is>
      </c>
      <c r="B2948" s="7" t="inlineStr">
        <is>
          <t>ACC-HHS-HRSA-TOTAL</t>
        </is>
      </c>
      <c r="C2948" s="7" t="n">
        <v>2022</v>
      </c>
      <c r="D2948" s="7" t="inlineStr">
        <is>
          <t>Senate Reported</t>
        </is>
      </c>
      <c r="E2948" s="7" t="inlineStr">
        <is>
          <t>Senate</t>
        </is>
      </c>
      <c r="F2948" s="7" t="str">
        <f>IFERROR(""&amp;INDEX('Bill Report Reference'!$E$2:$E$72,MATCH(INDEX(Account!$J$2:$J$131,MATCH($B2948,Account!$A$2:$A$131,0))&amp;"-"&amp;$C2948&amp;"-"&amp;$D2948,'Bill Report Reference'!$I$2:$I$72,0)),"")</f>
        <v>S.3062</v>
      </c>
      <c r="G2948" s="7" t="str">
        <f>IFERROR(""&amp;INDEX('Bill Report Reference'!$F$2:$F$72,MATCH(INDEX(Account!$J$2:$J$131,MATCH($B2948,Account!$A$2:$A$131,0))&amp;"-"&amp;$C2948&amp;"-"&amp;$D2948,'Bill Report Reference'!$I$2:$I$72,0)),"")</f>
        <v>N/A</v>
      </c>
      <c r="H2948" s="9" t="n">
        <v>9185304000</v>
      </c>
      <c r="I2948" s="7" t="inlineStr">
        <is>
          <t>budget authority</t>
        </is>
      </c>
      <c r="J2948" s="7" t="inlineStr"/>
      <c r="K2948" s="7" t="inlineStr">
        <is>
          <t>FALSE</t>
        </is>
      </c>
      <c r="L2948" s="7" t="inlineStr"/>
      <c r="M2948" s="7" t="inlineStr">
        <is>
          <t>SRC-EXPL-LHHS-FY2022-SENATE</t>
        </is>
      </c>
      <c r="N2948" s="7" t="inlineStr">
        <is>
          <t>346</t>
        </is>
      </c>
      <c r="O2948" s="7" t="inlineStr">
        <is>
          <t>Title II, Health Resources and Services Administration -- printed as 'Total, Health Resources and Services Administration' [Committee recommendation]</t>
        </is>
      </c>
      <c r="P2948" s="7" t="inlineStr">
        <is>
          <t>text-extracted</t>
        </is>
      </c>
      <c r="Q2948" s="7" t="n">
        <v>0.5</v>
      </c>
      <c r="R2948" s="7" t="inlineStr">
        <is>
          <t>unverified</t>
        </is>
      </c>
      <c r="S2948" s="7" t="str">
        <f>IFERROR(""&amp;INDEX('Bill Report Reference'!$G$2:$G$72,MATCH(INDEX(Account!$J$2:$J$131,MATCH($B2948,Account!$A$2:$A$131,0))&amp;"-"&amp;$C2948&amp;"-"&amp;$D2948,'Bill Report Reference'!$I$2:$I$72,0)),"")</f>
        <v>https://www.congress.gov/117/bills/s3062/BILLS-117s3062is.pdf</v>
      </c>
      <c r="T2948" s="7" t="str">
        <f>IFERROR(""&amp;INDEX('Bill Report Reference'!$H$2:$H$72,MATCH(INDEX(Account!$J$2:$J$131,MATCH($B2948,Account!$A$2:$A$131,0))&amp;"-"&amp;$C2948&amp;"-"&amp;$D2948,'Bill Report Reference'!$I$2:$I$72,0)),"")</f>
        <v>https://www.appropriations.senate.gov/imo/media/doc/LHHSREPT_FINAL3.PDF</v>
      </c>
      <c r="U2948" s="7" t="inlineStr"/>
      <c r="V2948" s="7" t="inlineStr"/>
    </row>
    <row r="2949">
      <c r="A2949" s="7" t="inlineStr">
        <is>
          <t>OBS-LHHS-2078</t>
        </is>
      </c>
      <c r="B2949" s="7" t="inlineStr">
        <is>
          <t>ACC-HHS-HRSA-VICTF</t>
        </is>
      </c>
      <c r="C2949" s="7" t="n">
        <v>2022</v>
      </c>
      <c r="D2949" s="7" t="inlineStr">
        <is>
          <t>Senate Reported</t>
        </is>
      </c>
      <c r="E2949" s="7" t="inlineStr">
        <is>
          <t>Senate</t>
        </is>
      </c>
      <c r="F2949" s="7" t="str">
        <f>IFERROR(""&amp;INDEX('Bill Report Reference'!$E$2:$E$72,MATCH(INDEX(Account!$J$2:$J$131,MATCH($B2949,Account!$A$2:$A$131,0))&amp;"-"&amp;$C2949&amp;"-"&amp;$D2949,'Bill Report Reference'!$I$2:$I$72,0)),"")</f>
        <v>S.3062</v>
      </c>
      <c r="G2949" s="7" t="str">
        <f>IFERROR(""&amp;INDEX('Bill Report Reference'!$F$2:$F$72,MATCH(INDEX(Account!$J$2:$J$131,MATCH($B2949,Account!$A$2:$A$131,0))&amp;"-"&amp;$C2949&amp;"-"&amp;$D2949,'Bill Report Reference'!$I$2:$I$72,0)),"")</f>
        <v>N/A</v>
      </c>
      <c r="H2949" s="9" t="n">
        <v>332978000</v>
      </c>
      <c r="I2949" s="7" t="inlineStr">
        <is>
          <t>budget authority</t>
        </is>
      </c>
      <c r="J2949" s="7" t="inlineStr"/>
      <c r="K2949" s="7" t="inlineStr">
        <is>
          <t>FALSE</t>
        </is>
      </c>
      <c r="L2949" s="7" t="inlineStr"/>
      <c r="M2949" s="7" t="inlineStr">
        <is>
          <t>SRC-EXPL-LHHS-FY2022-SENATE</t>
        </is>
      </c>
      <c r="N2949" s="7" t="inlineStr">
        <is>
          <t>346</t>
        </is>
      </c>
      <c r="O2949" s="7" t="inlineStr">
        <is>
          <t>Title II, Health Resources and Services Administration -- printed as 'Total, Vaccine Injury Compensation Trust Fund' [Committee recommendation]</t>
        </is>
      </c>
      <c r="P2949" s="7" t="inlineStr">
        <is>
          <t>text-extracted</t>
        </is>
      </c>
      <c r="Q2949" s="7" t="n">
        <v>0.95</v>
      </c>
      <c r="R2949" s="7" t="inlineStr">
        <is>
          <t>auto-validated</t>
        </is>
      </c>
      <c r="S2949" s="7" t="str">
        <f>IFERROR(""&amp;INDEX('Bill Report Reference'!$G$2:$G$72,MATCH(INDEX(Account!$J$2:$J$131,MATCH($B2949,Account!$A$2:$A$131,0))&amp;"-"&amp;$C2949&amp;"-"&amp;$D2949,'Bill Report Reference'!$I$2:$I$72,0)),"")</f>
        <v>https://www.congress.gov/117/bills/s3062/BILLS-117s3062is.pdf</v>
      </c>
      <c r="T2949" s="7" t="str">
        <f>IFERROR(""&amp;INDEX('Bill Report Reference'!$H$2:$H$72,MATCH(INDEX(Account!$J$2:$J$131,MATCH($B2949,Account!$A$2:$A$131,0))&amp;"-"&amp;$C2949&amp;"-"&amp;$D2949,'Bill Report Reference'!$I$2:$I$72,0)),"")</f>
        <v>https://www.appropriations.senate.gov/imo/media/doc/LHHSREPT_FINAL3.PDF</v>
      </c>
      <c r="U2949" s="7" t="inlineStr"/>
      <c r="V2949" s="7" t="inlineStr"/>
    </row>
    <row r="2950">
      <c r="A2950" s="7" t="inlineStr">
        <is>
          <t>OBS-LHHS-2079</t>
        </is>
      </c>
      <c r="B2950" s="7" t="inlineStr">
        <is>
          <t>ACC-HHS-NIH-ARPA-H</t>
        </is>
      </c>
      <c r="C2950" s="7" t="n">
        <v>2022</v>
      </c>
      <c r="D2950" s="7" t="inlineStr">
        <is>
          <t>Senate Reported</t>
        </is>
      </c>
      <c r="E2950" s="7" t="inlineStr">
        <is>
          <t>Senate</t>
        </is>
      </c>
      <c r="F2950" s="7" t="str">
        <f>IFERROR(""&amp;INDEX('Bill Report Reference'!$E$2:$E$72,MATCH(INDEX(Account!$J$2:$J$131,MATCH($B2950,Account!$A$2:$A$131,0))&amp;"-"&amp;$C2950&amp;"-"&amp;$D2950,'Bill Report Reference'!$I$2:$I$72,0)),"")</f>
        <v>S.3062</v>
      </c>
      <c r="G2950" s="7" t="str">
        <f>IFERROR(""&amp;INDEX('Bill Report Reference'!$F$2:$F$72,MATCH(INDEX(Account!$J$2:$J$131,MATCH($B2950,Account!$A$2:$A$131,0))&amp;"-"&amp;$C2950&amp;"-"&amp;$D2950,'Bill Report Reference'!$I$2:$I$72,0)),"")</f>
        <v>N/A</v>
      </c>
      <c r="H2950" s="9" t="n">
        <v>2400000000</v>
      </c>
      <c r="I2950" s="7" t="inlineStr">
        <is>
          <t>budget authority</t>
        </is>
      </c>
      <c r="J2950" s="7" t="inlineStr"/>
      <c r="K2950" s="7" t="inlineStr">
        <is>
          <t>FALSE</t>
        </is>
      </c>
      <c r="L2950" s="7" t="inlineStr"/>
      <c r="M2950" s="7" t="inlineStr">
        <is>
          <t>SRC-EXPL-LHHS-FY2022-SENATE</t>
        </is>
      </c>
      <c r="N2950" s="7" t="inlineStr">
        <is>
          <t>349</t>
        </is>
      </c>
      <c r="O2950" s="7" t="inlineStr">
        <is>
          <t>Title II, National Institutes of Health -- printed as 'Advance Research Projects Agency for Health (ARPA–H)' [Committee recommendation]</t>
        </is>
      </c>
      <c r="P2950" s="7" t="inlineStr">
        <is>
          <t>text-extracted</t>
        </is>
      </c>
      <c r="Q2950" s="7" t="n">
        <v>0.5</v>
      </c>
      <c r="R2950" s="7" t="inlineStr">
        <is>
          <t>unverified</t>
        </is>
      </c>
      <c r="S2950" s="7" t="str">
        <f>IFERROR(""&amp;INDEX('Bill Report Reference'!$G$2:$G$72,MATCH(INDEX(Account!$J$2:$J$131,MATCH($B2950,Account!$A$2:$A$131,0))&amp;"-"&amp;$C2950&amp;"-"&amp;$D2950,'Bill Report Reference'!$I$2:$I$72,0)),"")</f>
        <v>https://www.congress.gov/117/bills/s3062/BILLS-117s3062is.pdf</v>
      </c>
      <c r="T2950" s="7" t="str">
        <f>IFERROR(""&amp;INDEX('Bill Report Reference'!$H$2:$H$72,MATCH(INDEX(Account!$J$2:$J$131,MATCH($B2950,Account!$A$2:$A$131,0))&amp;"-"&amp;$C2950&amp;"-"&amp;$D2950,'Bill Report Reference'!$I$2:$I$72,0)),"")</f>
        <v>https://www.appropriations.senate.gov/imo/media/doc/LHHSREPT_FINAL3.PDF</v>
      </c>
      <c r="U2950" s="7" t="inlineStr"/>
      <c r="V2950" s="7" t="inlineStr"/>
    </row>
    <row r="2951">
      <c r="A2951" s="7" t="inlineStr">
        <is>
          <t>OBS-LHHS-2080</t>
        </is>
      </c>
      <c r="B2951" s="7" t="inlineStr">
        <is>
          <t>ACC-HHS-NIH-BUILDINGS-FACILITIES</t>
        </is>
      </c>
      <c r="C2951" s="7" t="n">
        <v>2022</v>
      </c>
      <c r="D2951" s="7" t="inlineStr">
        <is>
          <t>Senate Reported</t>
        </is>
      </c>
      <c r="E2951" s="7" t="inlineStr">
        <is>
          <t>Senate</t>
        </is>
      </c>
      <c r="F2951" s="7" t="str">
        <f>IFERROR(""&amp;INDEX('Bill Report Reference'!$E$2:$E$72,MATCH(INDEX(Account!$J$2:$J$131,MATCH($B2951,Account!$A$2:$A$131,0))&amp;"-"&amp;$C2951&amp;"-"&amp;$D2951,'Bill Report Reference'!$I$2:$I$72,0)),"")</f>
        <v>S.3062</v>
      </c>
      <c r="G2951" s="7" t="str">
        <f>IFERROR(""&amp;INDEX('Bill Report Reference'!$F$2:$F$72,MATCH(INDEX(Account!$J$2:$J$131,MATCH($B2951,Account!$A$2:$A$131,0))&amp;"-"&amp;$C2951&amp;"-"&amp;$D2951,'Bill Report Reference'!$I$2:$I$72,0)),"")</f>
        <v>N/A</v>
      </c>
      <c r="H2951" s="9" t="n">
        <v>275000000</v>
      </c>
      <c r="I2951" s="7" t="inlineStr">
        <is>
          <t>budget authority</t>
        </is>
      </c>
      <c r="J2951" s="7" t="inlineStr"/>
      <c r="K2951" s="7" t="inlineStr">
        <is>
          <t>FALSE</t>
        </is>
      </c>
      <c r="L2951" s="7" t="inlineStr"/>
      <c r="M2951" s="7" t="inlineStr">
        <is>
          <t>SRC-EXPL-LHHS-FY2022-SENATE</t>
        </is>
      </c>
      <c r="N2951" s="7" t="inlineStr">
        <is>
          <t>349</t>
        </is>
      </c>
      <c r="O2951" s="7" t="inlineStr">
        <is>
          <t>Title II, National Institutes of Health -- printed as 'Buildings and Facilities' [Committee recommendation]</t>
        </is>
      </c>
      <c r="P2951" s="7" t="inlineStr">
        <is>
          <t>text-extracted</t>
        </is>
      </c>
      <c r="Q2951" s="7" t="n">
        <v>0.5</v>
      </c>
      <c r="R2951" s="7" t="inlineStr">
        <is>
          <t>unverified</t>
        </is>
      </c>
      <c r="S2951" s="7" t="str">
        <f>IFERROR(""&amp;INDEX('Bill Report Reference'!$G$2:$G$72,MATCH(INDEX(Account!$J$2:$J$131,MATCH($B2951,Account!$A$2:$A$131,0))&amp;"-"&amp;$C2951&amp;"-"&amp;$D2951,'Bill Report Reference'!$I$2:$I$72,0)),"")</f>
        <v>https://www.congress.gov/117/bills/s3062/BILLS-117s3062is.pdf</v>
      </c>
      <c r="T2951" s="7" t="str">
        <f>IFERROR(""&amp;INDEX('Bill Report Reference'!$H$2:$H$72,MATCH(INDEX(Account!$J$2:$J$131,MATCH($B2951,Account!$A$2:$A$131,0))&amp;"-"&amp;$C2951&amp;"-"&amp;$D2951,'Bill Report Reference'!$I$2:$I$72,0)),"")</f>
        <v>https://www.appropriations.senate.gov/imo/media/doc/LHHSREPT_FINAL3.PDF</v>
      </c>
      <c r="U2951" s="7" t="inlineStr"/>
      <c r="V2951" s="7" t="inlineStr"/>
    </row>
    <row r="2952">
      <c r="A2952" s="7" t="inlineStr">
        <is>
          <t>OBS-LHHS-2081</t>
        </is>
      </c>
      <c r="B2952" s="7" t="inlineStr">
        <is>
          <t>ACC-HHS-NIH-CURES</t>
        </is>
      </c>
      <c r="C2952" s="7" t="n">
        <v>2022</v>
      </c>
      <c r="D2952" s="7" t="inlineStr">
        <is>
          <t>Senate Reported</t>
        </is>
      </c>
      <c r="E2952" s="7" t="inlineStr">
        <is>
          <t>Senate</t>
        </is>
      </c>
      <c r="F2952" s="7" t="str">
        <f>IFERROR(""&amp;INDEX('Bill Report Reference'!$E$2:$E$72,MATCH(INDEX(Account!$J$2:$J$131,MATCH($B2952,Account!$A$2:$A$131,0))&amp;"-"&amp;$C2952&amp;"-"&amp;$D2952,'Bill Report Reference'!$I$2:$I$72,0)),"")</f>
        <v>S.3062</v>
      </c>
      <c r="G2952" s="7" t="str">
        <f>IFERROR(""&amp;INDEX('Bill Report Reference'!$F$2:$F$72,MATCH(INDEX(Account!$J$2:$J$131,MATCH($B2952,Account!$A$2:$A$131,0))&amp;"-"&amp;$C2952&amp;"-"&amp;$D2952,'Bill Report Reference'!$I$2:$I$72,0)),"")</f>
        <v>N/A</v>
      </c>
      <c r="H2952" s="9" t="n">
        <v>496000000</v>
      </c>
      <c r="I2952" s="7" t="inlineStr">
        <is>
          <t>budget authority</t>
        </is>
      </c>
      <c r="J2952" s="7" t="inlineStr"/>
      <c r="K2952" s="7" t="inlineStr">
        <is>
          <t>FALSE</t>
        </is>
      </c>
      <c r="L2952" s="7" t="inlineStr"/>
      <c r="M2952" s="7" t="inlineStr">
        <is>
          <t>SRC-EXPL-LHHS-FY2022-SENATE</t>
        </is>
      </c>
      <c r="N2952" s="7" t="inlineStr">
        <is>
          <t>361</t>
        </is>
      </c>
      <c r="O2952" s="7" t="inlineStr">
        <is>
          <t>Title II, National Institutes of Health -- printed as 'CURES Act 1' [Committee recommendation]</t>
        </is>
      </c>
      <c r="P2952" s="7" t="inlineStr">
        <is>
          <t>text-extracted</t>
        </is>
      </c>
      <c r="Q2952" s="7" t="n">
        <v>0.95</v>
      </c>
      <c r="R2952" s="7" t="inlineStr">
        <is>
          <t>auto-validated</t>
        </is>
      </c>
      <c r="S2952" s="7" t="str">
        <f>IFERROR(""&amp;INDEX('Bill Report Reference'!$G$2:$G$72,MATCH(INDEX(Account!$J$2:$J$131,MATCH($B2952,Account!$A$2:$A$131,0))&amp;"-"&amp;$C2952&amp;"-"&amp;$D2952,'Bill Report Reference'!$I$2:$I$72,0)),"")</f>
        <v>https://www.congress.gov/117/bills/s3062/BILLS-117s3062is.pdf</v>
      </c>
      <c r="T2952" s="7" t="str">
        <f>IFERROR(""&amp;INDEX('Bill Report Reference'!$H$2:$H$72,MATCH(INDEX(Account!$J$2:$J$131,MATCH($B2952,Account!$A$2:$A$131,0))&amp;"-"&amp;$C2952&amp;"-"&amp;$D2952,'Bill Report Reference'!$I$2:$I$72,0)),"")</f>
        <v>https://www.appropriations.senate.gov/imo/media/doc/LHHSREPT_FINAL3.PDF</v>
      </c>
      <c r="U2952" s="7" t="inlineStr"/>
      <c r="V2952" s="7" t="inlineStr"/>
    </row>
    <row r="2953">
      <c r="A2953" s="7" t="inlineStr">
        <is>
          <t>OBS-LHHS-2082</t>
        </is>
      </c>
      <c r="B2953" s="7" t="inlineStr">
        <is>
          <t>ACC-HHS-NIH-FIC</t>
        </is>
      </c>
      <c r="C2953" s="7" t="n">
        <v>2022</v>
      </c>
      <c r="D2953" s="7" t="inlineStr">
        <is>
          <t>Senate Reported</t>
        </is>
      </c>
      <c r="E2953" s="7" t="inlineStr">
        <is>
          <t>Senate</t>
        </is>
      </c>
      <c r="F2953" s="7" t="str">
        <f>IFERROR(""&amp;INDEX('Bill Report Reference'!$E$2:$E$72,MATCH(INDEX(Account!$J$2:$J$131,MATCH($B2953,Account!$A$2:$A$131,0))&amp;"-"&amp;$C2953&amp;"-"&amp;$D2953,'Bill Report Reference'!$I$2:$I$72,0)),"")</f>
        <v>S.3062</v>
      </c>
      <c r="G2953" s="7" t="str">
        <f>IFERROR(""&amp;INDEX('Bill Report Reference'!$F$2:$F$72,MATCH(INDEX(Account!$J$2:$J$131,MATCH($B2953,Account!$A$2:$A$131,0))&amp;"-"&amp;$C2953&amp;"-"&amp;$D2953,'Bill Report Reference'!$I$2:$I$72,0)),"")</f>
        <v>N/A</v>
      </c>
      <c r="H2953" s="9" t="n">
        <v>96268000</v>
      </c>
      <c r="I2953" s="7" t="inlineStr">
        <is>
          <t>budget authority</t>
        </is>
      </c>
      <c r="J2953" s="7" t="inlineStr"/>
      <c r="K2953" s="7" t="inlineStr">
        <is>
          <t>FALSE</t>
        </is>
      </c>
      <c r="L2953" s="7" t="inlineStr"/>
      <c r="M2953" s="7" t="inlineStr">
        <is>
          <t>SRC-EXPL-LHHS-FY2022-SENATE</t>
        </is>
      </c>
      <c r="N2953" s="7" t="inlineStr">
        <is>
          <t>349</t>
        </is>
      </c>
      <c r="O2953" s="7" t="inlineStr">
        <is>
          <t>Title II, National Institutes of Health -- printed as 'John E Fogarty International Center (FIC)' [Committee recommendation]</t>
        </is>
      </c>
      <c r="P2953" s="7" t="inlineStr">
        <is>
          <t>text-extracted</t>
        </is>
      </c>
      <c r="Q2953" s="7" t="n">
        <v>0.5</v>
      </c>
      <c r="R2953" s="7" t="inlineStr">
        <is>
          <t>unverified</t>
        </is>
      </c>
      <c r="S2953" s="7" t="str">
        <f>IFERROR(""&amp;INDEX('Bill Report Reference'!$G$2:$G$72,MATCH(INDEX(Account!$J$2:$J$131,MATCH($B2953,Account!$A$2:$A$131,0))&amp;"-"&amp;$C2953&amp;"-"&amp;$D2953,'Bill Report Reference'!$I$2:$I$72,0)),"")</f>
        <v>https://www.congress.gov/117/bills/s3062/BILLS-117s3062is.pdf</v>
      </c>
      <c r="T2953" s="7" t="str">
        <f>IFERROR(""&amp;INDEX('Bill Report Reference'!$H$2:$H$72,MATCH(INDEX(Account!$J$2:$J$131,MATCH($B2953,Account!$A$2:$A$131,0))&amp;"-"&amp;$C2953&amp;"-"&amp;$D2953,'Bill Report Reference'!$I$2:$I$72,0)),"")</f>
        <v>https://www.appropriations.senate.gov/imo/media/doc/LHHSREPT_FINAL3.PDF</v>
      </c>
      <c r="U2953" s="7" t="inlineStr"/>
      <c r="V2953" s="7" t="inlineStr"/>
    </row>
    <row r="2954">
      <c r="A2954" s="7" t="inlineStr">
        <is>
          <t>OBS-LHHS-2083</t>
        </is>
      </c>
      <c r="B2954" s="7" t="inlineStr">
        <is>
          <t>ACC-HHS-NIH-NCATS</t>
        </is>
      </c>
      <c r="C2954" s="7" t="n">
        <v>2022</v>
      </c>
      <c r="D2954" s="7" t="inlineStr">
        <is>
          <t>Senate Reported</t>
        </is>
      </c>
      <c r="E2954" s="7" t="inlineStr">
        <is>
          <t>Senate</t>
        </is>
      </c>
      <c r="F2954" s="7" t="str">
        <f>IFERROR(""&amp;INDEX('Bill Report Reference'!$E$2:$E$72,MATCH(INDEX(Account!$J$2:$J$131,MATCH($B2954,Account!$A$2:$A$131,0))&amp;"-"&amp;$C2954&amp;"-"&amp;$D2954,'Bill Report Reference'!$I$2:$I$72,0)),"")</f>
        <v>S.3062</v>
      </c>
      <c r="G2954" s="7" t="str">
        <f>IFERROR(""&amp;INDEX('Bill Report Reference'!$F$2:$F$72,MATCH(INDEX(Account!$J$2:$J$131,MATCH($B2954,Account!$A$2:$A$131,0))&amp;"-"&amp;$C2954&amp;"-"&amp;$D2954,'Bill Report Reference'!$I$2:$I$72,0)),"")</f>
        <v>N/A</v>
      </c>
      <c r="H2954" s="9" t="n">
        <v>878072000</v>
      </c>
      <c r="I2954" s="7" t="inlineStr">
        <is>
          <t>budget authority</t>
        </is>
      </c>
      <c r="J2954" s="7" t="inlineStr"/>
      <c r="K2954" s="7" t="inlineStr">
        <is>
          <t>FALSE</t>
        </is>
      </c>
      <c r="L2954" s="7" t="inlineStr"/>
      <c r="M2954" s="7" t="inlineStr">
        <is>
          <t>SRC-EXPL-LHHS-FY2022-SENATE</t>
        </is>
      </c>
      <c r="N2954" s="7" t="inlineStr">
        <is>
          <t>349</t>
        </is>
      </c>
      <c r="O2954" s="7" t="inlineStr">
        <is>
          <t>Title II, National Institutes of Health -- printed as 'National Center for Advancing Translational Sciences (NCATS)' [Committee recommendation]</t>
        </is>
      </c>
      <c r="P2954" s="7" t="inlineStr">
        <is>
          <t>text-extracted</t>
        </is>
      </c>
      <c r="Q2954" s="7" t="n">
        <v>0.95</v>
      </c>
      <c r="R2954" s="7" t="inlineStr">
        <is>
          <t>auto-validated</t>
        </is>
      </c>
      <c r="S2954" s="7" t="str">
        <f>IFERROR(""&amp;INDEX('Bill Report Reference'!$G$2:$G$72,MATCH(INDEX(Account!$J$2:$J$131,MATCH($B2954,Account!$A$2:$A$131,0))&amp;"-"&amp;$C2954&amp;"-"&amp;$D2954,'Bill Report Reference'!$I$2:$I$72,0)),"")</f>
        <v>https://www.congress.gov/117/bills/s3062/BILLS-117s3062is.pdf</v>
      </c>
      <c r="T2954" s="7" t="str">
        <f>IFERROR(""&amp;INDEX('Bill Report Reference'!$H$2:$H$72,MATCH(INDEX(Account!$J$2:$J$131,MATCH($B2954,Account!$A$2:$A$131,0))&amp;"-"&amp;$C2954&amp;"-"&amp;$D2954,'Bill Report Reference'!$I$2:$I$72,0)),"")</f>
        <v>https://www.appropriations.senate.gov/imo/media/doc/LHHSREPT_FINAL3.PDF</v>
      </c>
      <c r="U2954" s="7" t="inlineStr"/>
      <c r="V2954" s="7" t="inlineStr"/>
    </row>
    <row r="2955">
      <c r="A2955" s="7" t="inlineStr">
        <is>
          <t>OBS-LHHS-2084</t>
        </is>
      </c>
      <c r="B2955" s="7" t="inlineStr">
        <is>
          <t>ACC-HHS-NIH-NCCIH</t>
        </is>
      </c>
      <c r="C2955" s="7" t="n">
        <v>2022</v>
      </c>
      <c r="D2955" s="7" t="inlineStr">
        <is>
          <t>Senate Reported</t>
        </is>
      </c>
      <c r="E2955" s="7" t="inlineStr">
        <is>
          <t>Senate</t>
        </is>
      </c>
      <c r="F2955" s="7" t="str">
        <f>IFERROR(""&amp;INDEX('Bill Report Reference'!$E$2:$E$72,MATCH(INDEX(Account!$J$2:$J$131,MATCH($B2955,Account!$A$2:$A$131,0))&amp;"-"&amp;$C2955&amp;"-"&amp;$D2955,'Bill Report Reference'!$I$2:$I$72,0)),"")</f>
        <v>S.3062</v>
      </c>
      <c r="G2955" s="7" t="str">
        <f>IFERROR(""&amp;INDEX('Bill Report Reference'!$F$2:$F$72,MATCH(INDEX(Account!$J$2:$J$131,MATCH($B2955,Account!$A$2:$A$131,0))&amp;"-"&amp;$C2955&amp;"-"&amp;$D2955,'Bill Report Reference'!$I$2:$I$72,0)),"")</f>
        <v>N/A</v>
      </c>
      <c r="H2955" s="9" t="n">
        <v>184249000</v>
      </c>
      <c r="I2955" s="7" t="inlineStr">
        <is>
          <t>budget authority</t>
        </is>
      </c>
      <c r="J2955" s="7" t="inlineStr"/>
      <c r="K2955" s="7" t="inlineStr">
        <is>
          <t>FALSE</t>
        </is>
      </c>
      <c r="L2955" s="7" t="inlineStr"/>
      <c r="M2955" s="7" t="inlineStr">
        <is>
          <t>SRC-EXPL-LHHS-FY2022-SENATE</t>
        </is>
      </c>
      <c r="N2955" s="7" t="inlineStr">
        <is>
          <t>349</t>
        </is>
      </c>
      <c r="O2955" s="7" t="inlineStr">
        <is>
          <t>Title II, National Institutes of Health -- printed as 'National Center for Complementary and Integrative Health (NCCIH)' [Committee recommendation]</t>
        </is>
      </c>
      <c r="P2955" s="7" t="inlineStr">
        <is>
          <t>text-extracted</t>
        </is>
      </c>
      <c r="Q2955" s="7" t="n">
        <v>0.5</v>
      </c>
      <c r="R2955" s="7" t="inlineStr">
        <is>
          <t>unverified</t>
        </is>
      </c>
      <c r="S2955" s="7" t="str">
        <f>IFERROR(""&amp;INDEX('Bill Report Reference'!$G$2:$G$72,MATCH(INDEX(Account!$J$2:$J$131,MATCH($B2955,Account!$A$2:$A$131,0))&amp;"-"&amp;$C2955&amp;"-"&amp;$D2955,'Bill Report Reference'!$I$2:$I$72,0)),"")</f>
        <v>https://www.congress.gov/117/bills/s3062/BILLS-117s3062is.pdf</v>
      </c>
      <c r="T2955" s="7" t="str">
        <f>IFERROR(""&amp;INDEX('Bill Report Reference'!$H$2:$H$72,MATCH(INDEX(Account!$J$2:$J$131,MATCH($B2955,Account!$A$2:$A$131,0))&amp;"-"&amp;$C2955&amp;"-"&amp;$D2955,'Bill Report Reference'!$I$2:$I$72,0)),"")</f>
        <v>https://www.appropriations.senate.gov/imo/media/doc/LHHSREPT_FINAL3.PDF</v>
      </c>
      <c r="U2955" s="7" t="inlineStr"/>
      <c r="V2955" s="7" t="inlineStr"/>
    </row>
    <row r="2956">
      <c r="A2956" s="7" t="inlineStr">
        <is>
          <t>OBS-LHHS-2085</t>
        </is>
      </c>
      <c r="B2956" s="7" t="inlineStr">
        <is>
          <t>ACC-HHS-NIH-NCI</t>
        </is>
      </c>
      <c r="C2956" s="7" t="n">
        <v>2022</v>
      </c>
      <c r="D2956" s="7" t="inlineStr">
        <is>
          <t>Senate Reported</t>
        </is>
      </c>
      <c r="E2956" s="7" t="inlineStr">
        <is>
          <t>Senate</t>
        </is>
      </c>
      <c r="F2956" s="7" t="str">
        <f>IFERROR(""&amp;INDEX('Bill Report Reference'!$E$2:$E$72,MATCH(INDEX(Account!$J$2:$J$131,MATCH($B2956,Account!$A$2:$A$131,0))&amp;"-"&amp;$C2956&amp;"-"&amp;$D2956,'Bill Report Reference'!$I$2:$I$72,0)),"")</f>
        <v>S.3062</v>
      </c>
      <c r="G2956" s="7" t="str">
        <f>IFERROR(""&amp;INDEX('Bill Report Reference'!$F$2:$F$72,MATCH(INDEX(Account!$J$2:$J$131,MATCH($B2956,Account!$A$2:$A$131,0))&amp;"-"&amp;$C2956&amp;"-"&amp;$D2956,'Bill Report Reference'!$I$2:$I$72,0)),"")</f>
        <v>N/A</v>
      </c>
      <c r="H2956" s="9" t="n">
        <v>6578469000</v>
      </c>
      <c r="I2956" s="7" t="inlineStr">
        <is>
          <t>budget authority</t>
        </is>
      </c>
      <c r="J2956" s="7" t="inlineStr"/>
      <c r="K2956" s="7" t="inlineStr">
        <is>
          <t>FALSE</t>
        </is>
      </c>
      <c r="L2956" s="7" t="inlineStr"/>
      <c r="M2956" s="7" t="inlineStr">
        <is>
          <t>SRC-EXPL-LHHS-FY2022-SENATE</t>
        </is>
      </c>
      <c r="N2956" s="7" t="inlineStr">
        <is>
          <t>348</t>
        </is>
      </c>
      <c r="O2956" s="7" t="inlineStr">
        <is>
          <t>Title II, National Institutes of Health -- printed as 'National Cancer Institute (NCI)' [Committee recommendation]</t>
        </is>
      </c>
      <c r="P2956" s="7" t="inlineStr">
        <is>
          <t>text-extracted</t>
        </is>
      </c>
      <c r="Q2956" s="7" t="n">
        <v>0.95</v>
      </c>
      <c r="R2956" s="7" t="inlineStr">
        <is>
          <t>auto-validated</t>
        </is>
      </c>
      <c r="S2956" s="7" t="str">
        <f>IFERROR(""&amp;INDEX('Bill Report Reference'!$G$2:$G$72,MATCH(INDEX(Account!$J$2:$J$131,MATCH($B2956,Account!$A$2:$A$131,0))&amp;"-"&amp;$C2956&amp;"-"&amp;$D2956,'Bill Report Reference'!$I$2:$I$72,0)),"")</f>
        <v>https://www.congress.gov/117/bills/s3062/BILLS-117s3062is.pdf</v>
      </c>
      <c r="T2956" s="7" t="str">
        <f>IFERROR(""&amp;INDEX('Bill Report Reference'!$H$2:$H$72,MATCH(INDEX(Account!$J$2:$J$131,MATCH($B2956,Account!$A$2:$A$131,0))&amp;"-"&amp;$C2956&amp;"-"&amp;$D2956,'Bill Report Reference'!$I$2:$I$72,0)),"")</f>
        <v>https://www.appropriations.senate.gov/imo/media/doc/LHHSREPT_FINAL3.PDF</v>
      </c>
      <c r="U2956" s="7" t="inlineStr"/>
      <c r="V2956" s="7" t="inlineStr"/>
    </row>
    <row r="2957">
      <c r="A2957" s="7" t="inlineStr">
        <is>
          <t>OBS-LHHS-2086</t>
        </is>
      </c>
      <c r="B2957" s="7" t="inlineStr">
        <is>
          <t>ACC-HHS-NIH-NEI</t>
        </is>
      </c>
      <c r="C2957" s="7" t="n">
        <v>2022</v>
      </c>
      <c r="D2957" s="7" t="inlineStr">
        <is>
          <t>Senate Reported</t>
        </is>
      </c>
      <c r="E2957" s="7" t="inlineStr">
        <is>
          <t>Senate</t>
        </is>
      </c>
      <c r="F2957" s="7" t="str">
        <f>IFERROR(""&amp;INDEX('Bill Report Reference'!$E$2:$E$72,MATCH(INDEX(Account!$J$2:$J$131,MATCH($B2957,Account!$A$2:$A$131,0))&amp;"-"&amp;$C2957&amp;"-"&amp;$D2957,'Bill Report Reference'!$I$2:$I$72,0)),"")</f>
        <v>S.3062</v>
      </c>
      <c r="G2957" s="7" t="str">
        <f>IFERROR(""&amp;INDEX('Bill Report Reference'!$F$2:$F$72,MATCH(INDEX(Account!$J$2:$J$131,MATCH($B2957,Account!$A$2:$A$131,0))&amp;"-"&amp;$C2957&amp;"-"&amp;$D2957,'Bill Report Reference'!$I$2:$I$72,0)),"")</f>
        <v>N/A</v>
      </c>
      <c r="H2957" s="9" t="n">
        <v>857868000</v>
      </c>
      <c r="I2957" s="7" t="inlineStr">
        <is>
          <t>budget authority</t>
        </is>
      </c>
      <c r="J2957" s="7" t="inlineStr"/>
      <c r="K2957" s="7" t="inlineStr">
        <is>
          <t>FALSE</t>
        </is>
      </c>
      <c r="L2957" s="7" t="inlineStr"/>
      <c r="M2957" s="7" t="inlineStr">
        <is>
          <t>SRC-EXPL-LHHS-FY2022-SENATE</t>
        </is>
      </c>
      <c r="N2957" s="7" t="inlineStr">
        <is>
          <t>348</t>
        </is>
      </c>
      <c r="O2957" s="7" t="inlineStr">
        <is>
          <t>Title II, National Institutes of Health -- printed as 'National Eye Institute (NEI)' [Committee recommendation]</t>
        </is>
      </c>
      <c r="P2957" s="7" t="inlineStr">
        <is>
          <t>text-extracted</t>
        </is>
      </c>
      <c r="Q2957" s="7" t="n">
        <v>0.5</v>
      </c>
      <c r="R2957" s="7" t="inlineStr">
        <is>
          <t>unverified</t>
        </is>
      </c>
      <c r="S2957" s="7" t="str">
        <f>IFERROR(""&amp;INDEX('Bill Report Reference'!$G$2:$G$72,MATCH(INDEX(Account!$J$2:$J$131,MATCH($B2957,Account!$A$2:$A$131,0))&amp;"-"&amp;$C2957&amp;"-"&amp;$D2957,'Bill Report Reference'!$I$2:$I$72,0)),"")</f>
        <v>https://www.congress.gov/117/bills/s3062/BILLS-117s3062is.pdf</v>
      </c>
      <c r="T2957" s="7" t="str">
        <f>IFERROR(""&amp;INDEX('Bill Report Reference'!$H$2:$H$72,MATCH(INDEX(Account!$J$2:$J$131,MATCH($B2957,Account!$A$2:$A$131,0))&amp;"-"&amp;$C2957&amp;"-"&amp;$D2957,'Bill Report Reference'!$I$2:$I$72,0)),"")</f>
        <v>https://www.appropriations.senate.gov/imo/media/doc/LHHSREPT_FINAL3.PDF</v>
      </c>
      <c r="U2957" s="7" t="inlineStr"/>
      <c r="V2957" s="7" t="inlineStr"/>
    </row>
    <row r="2958">
      <c r="A2958" s="7" t="inlineStr">
        <is>
          <t>OBS-LHHS-2087</t>
        </is>
      </c>
      <c r="B2958" s="7" t="inlineStr">
        <is>
          <t>ACC-HHS-NIH-NHGRI</t>
        </is>
      </c>
      <c r="C2958" s="7" t="n">
        <v>2022</v>
      </c>
      <c r="D2958" s="7" t="inlineStr">
        <is>
          <t>Senate Reported</t>
        </is>
      </c>
      <c r="E2958" s="7" t="inlineStr">
        <is>
          <t>Senate</t>
        </is>
      </c>
      <c r="F2958" s="7" t="str">
        <f>IFERROR(""&amp;INDEX('Bill Report Reference'!$E$2:$E$72,MATCH(INDEX(Account!$J$2:$J$131,MATCH($B2958,Account!$A$2:$A$131,0))&amp;"-"&amp;$C2958&amp;"-"&amp;$D2958,'Bill Report Reference'!$I$2:$I$72,0)),"")</f>
        <v>S.3062</v>
      </c>
      <c r="G2958" s="7" t="str">
        <f>IFERROR(""&amp;INDEX('Bill Report Reference'!$F$2:$F$72,MATCH(INDEX(Account!$J$2:$J$131,MATCH($B2958,Account!$A$2:$A$131,0))&amp;"-"&amp;$C2958&amp;"-"&amp;$D2958,'Bill Report Reference'!$I$2:$I$72,0)),"")</f>
        <v>N/A</v>
      </c>
      <c r="H2958" s="9" t="n">
        <v>634598000</v>
      </c>
      <c r="I2958" s="7" t="inlineStr">
        <is>
          <t>budget authority</t>
        </is>
      </c>
      <c r="J2958" s="7" t="inlineStr"/>
      <c r="K2958" s="7" t="inlineStr">
        <is>
          <t>FALSE</t>
        </is>
      </c>
      <c r="L2958" s="7" t="inlineStr"/>
      <c r="M2958" s="7" t="inlineStr">
        <is>
          <t>SRC-EXPL-LHHS-FY2022-SENATE</t>
        </is>
      </c>
      <c r="N2958" s="7" t="inlineStr">
        <is>
          <t>349</t>
        </is>
      </c>
      <c r="O2958" s="7" t="inlineStr">
        <is>
          <t>Title II, National Institutes of Health -- printed as 'National Human Genome Research Institute (NHGRI)' [Committee recommendation]</t>
        </is>
      </c>
      <c r="P2958" s="7" t="inlineStr">
        <is>
          <t>text-extracted</t>
        </is>
      </c>
      <c r="Q2958" s="7" t="n">
        <v>0.5</v>
      </c>
      <c r="R2958" s="7" t="inlineStr">
        <is>
          <t>unverified</t>
        </is>
      </c>
      <c r="S2958" s="7" t="str">
        <f>IFERROR(""&amp;INDEX('Bill Report Reference'!$G$2:$G$72,MATCH(INDEX(Account!$J$2:$J$131,MATCH($B2958,Account!$A$2:$A$131,0))&amp;"-"&amp;$C2958&amp;"-"&amp;$D2958,'Bill Report Reference'!$I$2:$I$72,0)),"")</f>
        <v>https://www.congress.gov/117/bills/s3062/BILLS-117s3062is.pdf</v>
      </c>
      <c r="T2958" s="7" t="str">
        <f>IFERROR(""&amp;INDEX('Bill Report Reference'!$H$2:$H$72,MATCH(INDEX(Account!$J$2:$J$131,MATCH($B2958,Account!$A$2:$A$131,0))&amp;"-"&amp;$C2958&amp;"-"&amp;$D2958,'Bill Report Reference'!$I$2:$I$72,0)),"")</f>
        <v>https://www.appropriations.senate.gov/imo/media/doc/LHHSREPT_FINAL3.PDF</v>
      </c>
      <c r="U2958" s="7" t="inlineStr"/>
      <c r="V2958" s="7" t="inlineStr"/>
    </row>
    <row r="2959">
      <c r="A2959" s="7" t="inlineStr">
        <is>
          <t>OBS-LHHS-2088</t>
        </is>
      </c>
      <c r="B2959" s="7" t="inlineStr">
        <is>
          <t>ACC-HHS-NIH-NHLBI</t>
        </is>
      </c>
      <c r="C2959" s="7" t="n">
        <v>2022</v>
      </c>
      <c r="D2959" s="7" t="inlineStr">
        <is>
          <t>Senate Reported</t>
        </is>
      </c>
      <c r="E2959" s="7" t="inlineStr">
        <is>
          <t>Senate</t>
        </is>
      </c>
      <c r="F2959" s="7" t="str">
        <f>IFERROR(""&amp;INDEX('Bill Report Reference'!$E$2:$E$72,MATCH(INDEX(Account!$J$2:$J$131,MATCH($B2959,Account!$A$2:$A$131,0))&amp;"-"&amp;$C2959&amp;"-"&amp;$D2959,'Bill Report Reference'!$I$2:$I$72,0)),"")</f>
        <v>S.3062</v>
      </c>
      <c r="G2959" s="7" t="str">
        <f>IFERROR(""&amp;INDEX('Bill Report Reference'!$F$2:$F$72,MATCH(INDEX(Account!$J$2:$J$131,MATCH($B2959,Account!$A$2:$A$131,0))&amp;"-"&amp;$C2959&amp;"-"&amp;$D2959,'Bill Report Reference'!$I$2:$I$72,0)),"")</f>
        <v>N/A</v>
      </c>
      <c r="H2959" s="9" t="n">
        <v>3841998000</v>
      </c>
      <c r="I2959" s="7" t="inlineStr">
        <is>
          <t>budget authority</t>
        </is>
      </c>
      <c r="J2959" s="7" t="inlineStr"/>
      <c r="K2959" s="7" t="inlineStr">
        <is>
          <t>FALSE</t>
        </is>
      </c>
      <c r="L2959" s="7" t="inlineStr"/>
      <c r="M2959" s="7" t="inlineStr">
        <is>
          <t>SRC-EXPL-LHHS-FY2022-SENATE</t>
        </is>
      </c>
      <c r="N2959" s="7" t="inlineStr">
        <is>
          <t>348</t>
        </is>
      </c>
      <c r="O2959" s="7" t="inlineStr">
        <is>
          <t>Title II, National Institutes of Health -- printed as 'National Heart, Lung, and Blood Institute (NHLBI)' [Committee recommendation]</t>
        </is>
      </c>
      <c r="P2959" s="7" t="inlineStr">
        <is>
          <t>text-extracted</t>
        </is>
      </c>
      <c r="Q2959" s="7" t="n">
        <v>0.5</v>
      </c>
      <c r="R2959" s="7" t="inlineStr">
        <is>
          <t>unverified</t>
        </is>
      </c>
      <c r="S2959" s="7" t="str">
        <f>IFERROR(""&amp;INDEX('Bill Report Reference'!$G$2:$G$72,MATCH(INDEX(Account!$J$2:$J$131,MATCH($B2959,Account!$A$2:$A$131,0))&amp;"-"&amp;$C2959&amp;"-"&amp;$D2959,'Bill Report Reference'!$I$2:$I$72,0)),"")</f>
        <v>https://www.congress.gov/117/bills/s3062/BILLS-117s3062is.pdf</v>
      </c>
      <c r="T2959" s="7" t="str">
        <f>IFERROR(""&amp;INDEX('Bill Report Reference'!$H$2:$H$72,MATCH(INDEX(Account!$J$2:$J$131,MATCH($B2959,Account!$A$2:$A$131,0))&amp;"-"&amp;$C2959&amp;"-"&amp;$D2959,'Bill Report Reference'!$I$2:$I$72,0)),"")</f>
        <v>https://www.appropriations.senate.gov/imo/media/doc/LHHSREPT_FINAL3.PDF</v>
      </c>
      <c r="U2959" s="7" t="inlineStr"/>
      <c r="V2959" s="7" t="inlineStr"/>
    </row>
    <row r="2960">
      <c r="A2960" s="7" t="inlineStr">
        <is>
          <t>OBS-LHHS-2089</t>
        </is>
      </c>
      <c r="B2960" s="7" t="inlineStr">
        <is>
          <t>ACC-HHS-NIH-NIA</t>
        </is>
      </c>
      <c r="C2960" s="7" t="n">
        <v>2022</v>
      </c>
      <c r="D2960" s="7" t="inlineStr">
        <is>
          <t>Senate Reported</t>
        </is>
      </c>
      <c r="E2960" s="7" t="inlineStr">
        <is>
          <t>Senate</t>
        </is>
      </c>
      <c r="F2960" s="7" t="str">
        <f>IFERROR(""&amp;INDEX('Bill Report Reference'!$E$2:$E$72,MATCH(INDEX(Account!$J$2:$J$131,MATCH($B2960,Account!$A$2:$A$131,0))&amp;"-"&amp;$C2960&amp;"-"&amp;$D2960,'Bill Report Reference'!$I$2:$I$72,0)),"")</f>
        <v>S.3062</v>
      </c>
      <c r="G2960" s="7" t="str">
        <f>IFERROR(""&amp;INDEX('Bill Report Reference'!$F$2:$F$72,MATCH(INDEX(Account!$J$2:$J$131,MATCH($B2960,Account!$A$2:$A$131,0))&amp;"-"&amp;$C2960&amp;"-"&amp;$D2960,'Bill Report Reference'!$I$2:$I$72,0)),"")</f>
        <v>N/A</v>
      </c>
      <c r="H2960" s="9" t="n">
        <v>4180838000</v>
      </c>
      <c r="I2960" s="7" t="inlineStr">
        <is>
          <t>budget authority</t>
        </is>
      </c>
      <c r="J2960" s="7" t="inlineStr"/>
      <c r="K2960" s="7" t="inlineStr">
        <is>
          <t>FALSE</t>
        </is>
      </c>
      <c r="L2960" s="7" t="inlineStr"/>
      <c r="M2960" s="7" t="inlineStr">
        <is>
          <t>SRC-EXPL-LHHS-FY2022-SENATE</t>
        </is>
      </c>
      <c r="N2960" s="7" t="inlineStr">
        <is>
          <t>348</t>
        </is>
      </c>
      <c r="O2960" s="7" t="inlineStr">
        <is>
          <t>Title II, National Institutes of Health -- printed as 'National Institute on Aging (NIA)' [Committee recommendation]</t>
        </is>
      </c>
      <c r="P2960" s="7" t="inlineStr">
        <is>
          <t>text-extracted</t>
        </is>
      </c>
      <c r="Q2960" s="7" t="n">
        <v>0.5</v>
      </c>
      <c r="R2960" s="7" t="inlineStr">
        <is>
          <t>unverified</t>
        </is>
      </c>
      <c r="S2960" s="7" t="str">
        <f>IFERROR(""&amp;INDEX('Bill Report Reference'!$G$2:$G$72,MATCH(INDEX(Account!$J$2:$J$131,MATCH($B2960,Account!$A$2:$A$131,0))&amp;"-"&amp;$C2960&amp;"-"&amp;$D2960,'Bill Report Reference'!$I$2:$I$72,0)),"")</f>
        <v>https://www.congress.gov/117/bills/s3062/BILLS-117s3062is.pdf</v>
      </c>
      <c r="T2960" s="7" t="str">
        <f>IFERROR(""&amp;INDEX('Bill Report Reference'!$H$2:$H$72,MATCH(INDEX(Account!$J$2:$J$131,MATCH($B2960,Account!$A$2:$A$131,0))&amp;"-"&amp;$C2960&amp;"-"&amp;$D2960,'Bill Report Reference'!$I$2:$I$72,0)),"")</f>
        <v>https://www.appropriations.senate.gov/imo/media/doc/LHHSREPT_FINAL3.PDF</v>
      </c>
      <c r="U2960" s="7" t="inlineStr"/>
      <c r="V2960" s="7" t="inlineStr"/>
    </row>
    <row r="2961">
      <c r="A2961" s="7" t="inlineStr">
        <is>
          <t>OBS-LHHS-2090</t>
        </is>
      </c>
      <c r="B2961" s="7" t="inlineStr">
        <is>
          <t>ACC-HHS-NIH-NIAAA</t>
        </is>
      </c>
      <c r="C2961" s="7" t="n">
        <v>2022</v>
      </c>
      <c r="D2961" s="7" t="inlineStr">
        <is>
          <t>Senate Reported</t>
        </is>
      </c>
      <c r="E2961" s="7" t="inlineStr">
        <is>
          <t>Senate</t>
        </is>
      </c>
      <c r="F2961" s="7" t="str">
        <f>IFERROR(""&amp;INDEX('Bill Report Reference'!$E$2:$E$72,MATCH(INDEX(Account!$J$2:$J$131,MATCH($B2961,Account!$A$2:$A$131,0))&amp;"-"&amp;$C2961&amp;"-"&amp;$D2961,'Bill Report Reference'!$I$2:$I$72,0)),"")</f>
        <v>S.3062</v>
      </c>
      <c r="G2961" s="7" t="str">
        <f>IFERROR(""&amp;INDEX('Bill Report Reference'!$F$2:$F$72,MATCH(INDEX(Account!$J$2:$J$131,MATCH($B2961,Account!$A$2:$A$131,0))&amp;"-"&amp;$C2961&amp;"-"&amp;$D2961,'Bill Report Reference'!$I$2:$I$72,0)),"")</f>
        <v>N/A</v>
      </c>
      <c r="H2961" s="9" t="n">
        <v>569633000</v>
      </c>
      <c r="I2961" s="7" t="inlineStr">
        <is>
          <t>budget authority</t>
        </is>
      </c>
      <c r="J2961" s="7" t="inlineStr"/>
      <c r="K2961" s="7" t="inlineStr">
        <is>
          <t>FALSE</t>
        </is>
      </c>
      <c r="L2961" s="7" t="inlineStr"/>
      <c r="M2961" s="7" t="inlineStr">
        <is>
          <t>SRC-EXPL-LHHS-FY2022-SENATE</t>
        </is>
      </c>
      <c r="N2961" s="7" t="inlineStr">
        <is>
          <t>348</t>
        </is>
      </c>
      <c r="O2961" s="7" t="inlineStr">
        <is>
          <t>Title II, National Institutes of Health -- printed as 'National Institute on Alcohol Abuse and Alcoholism (NIAAA)' [Committee recommendation]</t>
        </is>
      </c>
      <c r="P2961" s="7" t="inlineStr">
        <is>
          <t>text-extracted</t>
        </is>
      </c>
      <c r="Q2961" s="7" t="n">
        <v>0.5</v>
      </c>
      <c r="R2961" s="7" t="inlineStr">
        <is>
          <t>unverified</t>
        </is>
      </c>
      <c r="S2961" s="7" t="str">
        <f>IFERROR(""&amp;INDEX('Bill Report Reference'!$G$2:$G$72,MATCH(INDEX(Account!$J$2:$J$131,MATCH($B2961,Account!$A$2:$A$131,0))&amp;"-"&amp;$C2961&amp;"-"&amp;$D2961,'Bill Report Reference'!$I$2:$I$72,0)),"")</f>
        <v>https://www.congress.gov/117/bills/s3062/BILLS-117s3062is.pdf</v>
      </c>
      <c r="T2961" s="7" t="str">
        <f>IFERROR(""&amp;INDEX('Bill Report Reference'!$H$2:$H$72,MATCH(INDEX(Account!$J$2:$J$131,MATCH($B2961,Account!$A$2:$A$131,0))&amp;"-"&amp;$C2961&amp;"-"&amp;$D2961,'Bill Report Reference'!$I$2:$I$72,0)),"")</f>
        <v>https://www.appropriations.senate.gov/imo/media/doc/LHHSREPT_FINAL3.PDF</v>
      </c>
      <c r="U2961" s="7" t="inlineStr"/>
      <c r="V2961" s="7" t="inlineStr"/>
    </row>
    <row r="2962">
      <c r="A2962" s="7" t="inlineStr">
        <is>
          <t>OBS-LHHS-2091</t>
        </is>
      </c>
      <c r="B2962" s="7" t="inlineStr">
        <is>
          <t>ACC-HHS-NIH-NIAID</t>
        </is>
      </c>
      <c r="C2962" s="7" t="n">
        <v>2022</v>
      </c>
      <c r="D2962" s="7" t="inlineStr">
        <is>
          <t>Senate Reported</t>
        </is>
      </c>
      <c r="E2962" s="7" t="inlineStr">
        <is>
          <t>Senate</t>
        </is>
      </c>
      <c r="F2962" s="7" t="str">
        <f>IFERROR(""&amp;INDEX('Bill Report Reference'!$E$2:$E$72,MATCH(INDEX(Account!$J$2:$J$131,MATCH($B2962,Account!$A$2:$A$131,0))&amp;"-"&amp;$C2962&amp;"-"&amp;$D2962,'Bill Report Reference'!$I$2:$I$72,0)),"")</f>
        <v>S.3062</v>
      </c>
      <c r="G2962" s="7" t="str">
        <f>IFERROR(""&amp;INDEX('Bill Report Reference'!$F$2:$F$72,MATCH(INDEX(Account!$J$2:$J$131,MATCH($B2962,Account!$A$2:$A$131,0))&amp;"-"&amp;$C2962&amp;"-"&amp;$D2962,'Bill Report Reference'!$I$2:$I$72,0)),"")</f>
        <v>N/A</v>
      </c>
      <c r="H2962" s="9" t="n">
        <v>6342756000</v>
      </c>
      <c r="I2962" s="7" t="inlineStr">
        <is>
          <t>budget authority</t>
        </is>
      </c>
      <c r="J2962" s="7" t="inlineStr"/>
      <c r="K2962" s="7" t="inlineStr">
        <is>
          <t>FALSE</t>
        </is>
      </c>
      <c r="L2962" s="7" t="inlineStr"/>
      <c r="M2962" s="7" t="inlineStr">
        <is>
          <t>SRC-EXPL-LHHS-FY2022-SENATE</t>
        </is>
      </c>
      <c r="N2962" s="7" t="inlineStr">
        <is>
          <t>348</t>
        </is>
      </c>
      <c r="O2962" s="7" t="inlineStr">
        <is>
          <t>Title II, National Institutes of Health -- printed as 'National Institute of Allergy and Infectious Diseases (NIAID)' [Committee recommendation]</t>
        </is>
      </c>
      <c r="P2962" s="7" t="inlineStr">
        <is>
          <t>text-extracted</t>
        </is>
      </c>
      <c r="Q2962" s="7" t="n">
        <v>0.5</v>
      </c>
      <c r="R2962" s="7" t="inlineStr">
        <is>
          <t>unverified</t>
        </is>
      </c>
      <c r="S2962" s="7" t="str">
        <f>IFERROR(""&amp;INDEX('Bill Report Reference'!$G$2:$G$72,MATCH(INDEX(Account!$J$2:$J$131,MATCH($B2962,Account!$A$2:$A$131,0))&amp;"-"&amp;$C2962&amp;"-"&amp;$D2962,'Bill Report Reference'!$I$2:$I$72,0)),"")</f>
        <v>https://www.congress.gov/117/bills/s3062/BILLS-117s3062is.pdf</v>
      </c>
      <c r="T2962" s="7" t="str">
        <f>IFERROR(""&amp;INDEX('Bill Report Reference'!$H$2:$H$72,MATCH(INDEX(Account!$J$2:$J$131,MATCH($B2962,Account!$A$2:$A$131,0))&amp;"-"&amp;$C2962&amp;"-"&amp;$D2962,'Bill Report Reference'!$I$2:$I$72,0)),"")</f>
        <v>https://www.appropriations.senate.gov/imo/media/doc/LHHSREPT_FINAL3.PDF</v>
      </c>
      <c r="U2962" s="7" t="inlineStr"/>
      <c r="V2962" s="7" t="inlineStr"/>
    </row>
    <row r="2963">
      <c r="A2963" s="7" t="inlineStr">
        <is>
          <t>OBS-LHHS-2092</t>
        </is>
      </c>
      <c r="B2963" s="7" t="inlineStr">
        <is>
          <t>ACC-HHS-NIH-NIAMS</t>
        </is>
      </c>
      <c r="C2963" s="7" t="n">
        <v>2022</v>
      </c>
      <c r="D2963" s="7" t="inlineStr">
        <is>
          <t>Senate Reported</t>
        </is>
      </c>
      <c r="E2963" s="7" t="inlineStr">
        <is>
          <t>Senate</t>
        </is>
      </c>
      <c r="F2963" s="7" t="str">
        <f>IFERROR(""&amp;INDEX('Bill Report Reference'!$E$2:$E$72,MATCH(INDEX(Account!$J$2:$J$131,MATCH($B2963,Account!$A$2:$A$131,0))&amp;"-"&amp;$C2963&amp;"-"&amp;$D2963,'Bill Report Reference'!$I$2:$I$72,0)),"")</f>
        <v>S.3062</v>
      </c>
      <c r="G2963" s="7" t="str">
        <f>IFERROR(""&amp;INDEX('Bill Report Reference'!$F$2:$F$72,MATCH(INDEX(Account!$J$2:$J$131,MATCH($B2963,Account!$A$2:$A$131,0))&amp;"-"&amp;$C2963&amp;"-"&amp;$D2963,'Bill Report Reference'!$I$2:$I$72,0)),"")</f>
        <v>N/A</v>
      </c>
      <c r="H2963" s="9" t="n">
        <v>675106000</v>
      </c>
      <c r="I2963" s="7" t="inlineStr">
        <is>
          <t>budget authority</t>
        </is>
      </c>
      <c r="J2963" s="7" t="inlineStr"/>
      <c r="K2963" s="7" t="inlineStr">
        <is>
          <t>FALSE</t>
        </is>
      </c>
      <c r="L2963" s="7" t="inlineStr"/>
      <c r="M2963" s="7" t="inlineStr">
        <is>
          <t>SRC-EXPL-LHHS-FY2022-SENATE</t>
        </is>
      </c>
      <c r="N2963" s="7" t="inlineStr">
        <is>
          <t>348</t>
        </is>
      </c>
      <c r="O2963" s="7" t="inlineStr">
        <is>
          <t>Title II, National Institutes of Health -- printed as 'National Institute of Arthritis and Musculoskeletal and Skin Diseases (NIAMS)' [Committee recommendation]</t>
        </is>
      </c>
      <c r="P2963" s="7" t="inlineStr">
        <is>
          <t>text-extracted</t>
        </is>
      </c>
      <c r="Q2963" s="7" t="n">
        <v>0.5</v>
      </c>
      <c r="R2963" s="7" t="inlineStr">
        <is>
          <t>unverified</t>
        </is>
      </c>
      <c r="S2963" s="7" t="str">
        <f>IFERROR(""&amp;INDEX('Bill Report Reference'!$G$2:$G$72,MATCH(INDEX(Account!$J$2:$J$131,MATCH($B2963,Account!$A$2:$A$131,0))&amp;"-"&amp;$C2963&amp;"-"&amp;$D2963,'Bill Report Reference'!$I$2:$I$72,0)),"")</f>
        <v>https://www.congress.gov/117/bills/s3062/BILLS-117s3062is.pdf</v>
      </c>
      <c r="T2963" s="7" t="str">
        <f>IFERROR(""&amp;INDEX('Bill Report Reference'!$H$2:$H$72,MATCH(INDEX(Account!$J$2:$J$131,MATCH($B2963,Account!$A$2:$A$131,0))&amp;"-"&amp;$C2963&amp;"-"&amp;$D2963,'Bill Report Reference'!$I$2:$I$72,0)),"")</f>
        <v>https://www.appropriations.senate.gov/imo/media/doc/LHHSREPT_FINAL3.PDF</v>
      </c>
      <c r="U2963" s="7" t="inlineStr"/>
      <c r="V2963" s="7" t="inlineStr"/>
    </row>
    <row r="2964">
      <c r="A2964" s="7" t="inlineStr">
        <is>
          <t>OBS-LHHS-2093</t>
        </is>
      </c>
      <c r="B2964" s="7" t="inlineStr">
        <is>
          <t>ACC-HHS-NIH-NIBIB</t>
        </is>
      </c>
      <c r="C2964" s="7" t="n">
        <v>2022</v>
      </c>
      <c r="D2964" s="7" t="inlineStr">
        <is>
          <t>Senate Reported</t>
        </is>
      </c>
      <c r="E2964" s="7" t="inlineStr">
        <is>
          <t>Senate</t>
        </is>
      </c>
      <c r="F2964" s="7" t="str">
        <f>IFERROR(""&amp;INDEX('Bill Report Reference'!$E$2:$E$72,MATCH(INDEX(Account!$J$2:$J$131,MATCH($B2964,Account!$A$2:$A$131,0))&amp;"-"&amp;$C2964&amp;"-"&amp;$D2964,'Bill Report Reference'!$I$2:$I$72,0)),"")</f>
        <v>S.3062</v>
      </c>
      <c r="G2964" s="7" t="str">
        <f>IFERROR(""&amp;INDEX('Bill Report Reference'!$F$2:$F$72,MATCH(INDEX(Account!$J$2:$J$131,MATCH($B2964,Account!$A$2:$A$131,0))&amp;"-"&amp;$C2964&amp;"-"&amp;$D2964,'Bill Report Reference'!$I$2:$I$72,0)),"")</f>
        <v>N/A</v>
      </c>
      <c r="H2964" s="9" t="n">
        <v>421617000</v>
      </c>
      <c r="I2964" s="7" t="inlineStr">
        <is>
          <t>budget authority</t>
        </is>
      </c>
      <c r="J2964" s="7" t="inlineStr"/>
      <c r="K2964" s="7" t="inlineStr">
        <is>
          <t>FALSE</t>
        </is>
      </c>
      <c r="L2964" s="7" t="inlineStr"/>
      <c r="M2964" s="7" t="inlineStr">
        <is>
          <t>SRC-EXPL-LHHS-FY2022-SENATE</t>
        </is>
      </c>
      <c r="N2964" s="7" t="inlineStr">
        <is>
          <t>349</t>
        </is>
      </c>
      <c r="O2964" s="7" t="inlineStr">
        <is>
          <t>Title II, National Institutes of Health -- printed as 'National Institute of Biomedical Imaging and Bioengineering (NIBIB)' [Committee recommendation]</t>
        </is>
      </c>
      <c r="P2964" s="7" t="inlineStr">
        <is>
          <t>text-extracted</t>
        </is>
      </c>
      <c r="Q2964" s="7" t="n">
        <v>0.5</v>
      </c>
      <c r="R2964" s="7" t="inlineStr">
        <is>
          <t>unverified</t>
        </is>
      </c>
      <c r="S2964" s="7" t="str">
        <f>IFERROR(""&amp;INDEX('Bill Report Reference'!$G$2:$G$72,MATCH(INDEX(Account!$J$2:$J$131,MATCH($B2964,Account!$A$2:$A$131,0))&amp;"-"&amp;$C2964&amp;"-"&amp;$D2964,'Bill Report Reference'!$I$2:$I$72,0)),"")</f>
        <v>https://www.congress.gov/117/bills/s3062/BILLS-117s3062is.pdf</v>
      </c>
      <c r="T2964" s="7" t="str">
        <f>IFERROR(""&amp;INDEX('Bill Report Reference'!$H$2:$H$72,MATCH(INDEX(Account!$J$2:$J$131,MATCH($B2964,Account!$A$2:$A$131,0))&amp;"-"&amp;$C2964&amp;"-"&amp;$D2964,'Bill Report Reference'!$I$2:$I$72,0)),"")</f>
        <v>https://www.appropriations.senate.gov/imo/media/doc/LHHSREPT_FINAL3.PDF</v>
      </c>
      <c r="U2964" s="7" t="inlineStr"/>
      <c r="V2964" s="7" t="inlineStr"/>
    </row>
    <row r="2965">
      <c r="A2965" s="7" t="inlineStr">
        <is>
          <t>OBS-LHHS-2094</t>
        </is>
      </c>
      <c r="B2965" s="7" t="inlineStr">
        <is>
          <t>ACC-HHS-NIH-NICHD</t>
        </is>
      </c>
      <c r="C2965" s="7" t="n">
        <v>2022</v>
      </c>
      <c r="D2965" s="7" t="inlineStr">
        <is>
          <t>Senate Reported</t>
        </is>
      </c>
      <c r="E2965" s="7" t="inlineStr">
        <is>
          <t>Senate</t>
        </is>
      </c>
      <c r="F2965" s="7" t="str">
        <f>IFERROR(""&amp;INDEX('Bill Report Reference'!$E$2:$E$72,MATCH(INDEX(Account!$J$2:$J$131,MATCH($B2965,Account!$A$2:$A$131,0))&amp;"-"&amp;$C2965&amp;"-"&amp;$D2965,'Bill Report Reference'!$I$2:$I$72,0)),"")</f>
        <v>S.3062</v>
      </c>
      <c r="G2965" s="7" t="str">
        <f>IFERROR(""&amp;INDEX('Bill Report Reference'!$F$2:$F$72,MATCH(INDEX(Account!$J$2:$J$131,MATCH($B2965,Account!$A$2:$A$131,0))&amp;"-"&amp;$C2965&amp;"-"&amp;$D2965,'Bill Report Reference'!$I$2:$I$72,0)),"")</f>
        <v>N/A</v>
      </c>
      <c r="H2965" s="9" t="n">
        <v>1678970000</v>
      </c>
      <c r="I2965" s="7" t="inlineStr">
        <is>
          <t>budget authority</t>
        </is>
      </c>
      <c r="J2965" s="7" t="inlineStr"/>
      <c r="K2965" s="7" t="inlineStr">
        <is>
          <t>FALSE</t>
        </is>
      </c>
      <c r="L2965" s="7" t="inlineStr"/>
      <c r="M2965" s="7" t="inlineStr">
        <is>
          <t>SRC-EXPL-LHHS-FY2022-SENATE</t>
        </is>
      </c>
      <c r="N2965" s="7" t="inlineStr">
        <is>
          <t>348</t>
        </is>
      </c>
      <c r="O2965" s="7" t="inlineStr">
        <is>
          <t>Title II, National Institutes of Health -- printed as 'National Institute of Child Health and Human Development (NICHD)' [Committee recommendation]</t>
        </is>
      </c>
      <c r="P2965" s="7" t="inlineStr">
        <is>
          <t>text-extracted</t>
        </is>
      </c>
      <c r="Q2965" s="7" t="n">
        <v>0.5</v>
      </c>
      <c r="R2965" s="7" t="inlineStr">
        <is>
          <t>unverified</t>
        </is>
      </c>
      <c r="S2965" s="7" t="str">
        <f>IFERROR(""&amp;INDEX('Bill Report Reference'!$G$2:$G$72,MATCH(INDEX(Account!$J$2:$J$131,MATCH($B2965,Account!$A$2:$A$131,0))&amp;"-"&amp;$C2965&amp;"-"&amp;$D2965,'Bill Report Reference'!$I$2:$I$72,0)),"")</f>
        <v>https://www.congress.gov/117/bills/s3062/BILLS-117s3062is.pdf</v>
      </c>
      <c r="T2965" s="7" t="str">
        <f>IFERROR(""&amp;INDEX('Bill Report Reference'!$H$2:$H$72,MATCH(INDEX(Account!$J$2:$J$131,MATCH($B2965,Account!$A$2:$A$131,0))&amp;"-"&amp;$C2965&amp;"-"&amp;$D2965,'Bill Report Reference'!$I$2:$I$72,0)),"")</f>
        <v>https://www.appropriations.senate.gov/imo/media/doc/LHHSREPT_FINAL3.PDF</v>
      </c>
      <c r="U2965" s="7" t="inlineStr"/>
      <c r="V2965" s="7" t="inlineStr"/>
    </row>
    <row r="2966">
      <c r="A2966" s="7" t="inlineStr">
        <is>
          <t>OBS-LHHS-2095</t>
        </is>
      </c>
      <c r="B2966" s="7" t="inlineStr">
        <is>
          <t>ACC-HHS-NIH-NIDA</t>
        </is>
      </c>
      <c r="C2966" s="7" t="n">
        <v>2022</v>
      </c>
      <c r="D2966" s="7" t="inlineStr">
        <is>
          <t>Senate Reported</t>
        </is>
      </c>
      <c r="E2966" s="7" t="inlineStr">
        <is>
          <t>Senate</t>
        </is>
      </c>
      <c r="F2966" s="7" t="str">
        <f>IFERROR(""&amp;INDEX('Bill Report Reference'!$E$2:$E$72,MATCH(INDEX(Account!$J$2:$J$131,MATCH($B2966,Account!$A$2:$A$131,0))&amp;"-"&amp;$C2966&amp;"-"&amp;$D2966,'Bill Report Reference'!$I$2:$I$72,0)),"")</f>
        <v>S.3062</v>
      </c>
      <c r="G2966" s="7" t="str">
        <f>IFERROR(""&amp;INDEX('Bill Report Reference'!$F$2:$F$72,MATCH(INDEX(Account!$J$2:$J$131,MATCH($B2966,Account!$A$2:$A$131,0))&amp;"-"&amp;$C2966&amp;"-"&amp;$D2966,'Bill Report Reference'!$I$2:$I$72,0)),"")</f>
        <v>N/A</v>
      </c>
      <c r="H2966" s="9" t="n">
        <v>1832906000</v>
      </c>
      <c r="I2966" s="7" t="inlineStr">
        <is>
          <t>budget authority</t>
        </is>
      </c>
      <c r="J2966" s="7" t="inlineStr"/>
      <c r="K2966" s="7" t="inlineStr">
        <is>
          <t>FALSE</t>
        </is>
      </c>
      <c r="L2966" s="7" t="inlineStr"/>
      <c r="M2966" s="7" t="inlineStr">
        <is>
          <t>SRC-EXPL-LHHS-FY2022-SENATE</t>
        </is>
      </c>
      <c r="N2966" s="7" t="inlineStr">
        <is>
          <t>349</t>
        </is>
      </c>
      <c r="O2966" s="7" t="inlineStr">
        <is>
          <t>Title II, National Institutes of Health -- printed as 'National Institute on Drug Abuse (NIDA)' [Committee recommendation]</t>
        </is>
      </c>
      <c r="P2966" s="7" t="inlineStr">
        <is>
          <t>text-extracted</t>
        </is>
      </c>
      <c r="Q2966" s="7" t="n">
        <v>0.5</v>
      </c>
      <c r="R2966" s="7" t="inlineStr">
        <is>
          <t>unverified</t>
        </is>
      </c>
      <c r="S2966" s="7" t="str">
        <f>IFERROR(""&amp;INDEX('Bill Report Reference'!$G$2:$G$72,MATCH(INDEX(Account!$J$2:$J$131,MATCH($B2966,Account!$A$2:$A$131,0))&amp;"-"&amp;$C2966&amp;"-"&amp;$D2966,'Bill Report Reference'!$I$2:$I$72,0)),"")</f>
        <v>https://www.congress.gov/117/bills/s3062/BILLS-117s3062is.pdf</v>
      </c>
      <c r="T2966" s="7" t="str">
        <f>IFERROR(""&amp;INDEX('Bill Report Reference'!$H$2:$H$72,MATCH(INDEX(Account!$J$2:$J$131,MATCH($B2966,Account!$A$2:$A$131,0))&amp;"-"&amp;$C2966&amp;"-"&amp;$D2966,'Bill Report Reference'!$I$2:$I$72,0)),"")</f>
        <v>https://www.appropriations.senate.gov/imo/media/doc/LHHSREPT_FINAL3.PDF</v>
      </c>
      <c r="U2966" s="7" t="inlineStr"/>
      <c r="V2966" s="7" t="inlineStr"/>
    </row>
    <row r="2967">
      <c r="A2967" s="7" t="inlineStr">
        <is>
          <t>OBS-LHHS-2096</t>
        </is>
      </c>
      <c r="B2967" s="7" t="inlineStr">
        <is>
          <t>ACC-HHS-NIH-NIDCD</t>
        </is>
      </c>
      <c r="C2967" s="7" t="n">
        <v>2022</v>
      </c>
      <c r="D2967" s="7" t="inlineStr">
        <is>
          <t>Senate Reported</t>
        </is>
      </c>
      <c r="E2967" s="7" t="inlineStr">
        <is>
          <t>Senate</t>
        </is>
      </c>
      <c r="F2967" s="7" t="str">
        <f>IFERROR(""&amp;INDEX('Bill Report Reference'!$E$2:$E$72,MATCH(INDEX(Account!$J$2:$J$131,MATCH($B2967,Account!$A$2:$A$131,0))&amp;"-"&amp;$C2967&amp;"-"&amp;$D2967,'Bill Report Reference'!$I$2:$I$72,0)),"")</f>
        <v>S.3062</v>
      </c>
      <c r="G2967" s="7" t="str">
        <f>IFERROR(""&amp;INDEX('Bill Report Reference'!$F$2:$F$72,MATCH(INDEX(Account!$J$2:$J$131,MATCH($B2967,Account!$A$2:$A$131,0))&amp;"-"&amp;$C2967&amp;"-"&amp;$D2967,'Bill Report Reference'!$I$2:$I$72,0)),"")</f>
        <v>N/A</v>
      </c>
      <c r="H2967" s="9" t="n">
        <v>511280000</v>
      </c>
      <c r="I2967" s="7" t="inlineStr">
        <is>
          <t>budget authority</t>
        </is>
      </c>
      <c r="J2967" s="7" t="inlineStr"/>
      <c r="K2967" s="7" t="inlineStr">
        <is>
          <t>FALSE</t>
        </is>
      </c>
      <c r="L2967" s="7" t="inlineStr"/>
      <c r="M2967" s="7" t="inlineStr">
        <is>
          <t>SRC-EXPL-LHHS-FY2022-SENATE</t>
        </is>
      </c>
      <c r="N2967" s="7" t="inlineStr">
        <is>
          <t>348</t>
        </is>
      </c>
      <c r="O2967" s="7" t="inlineStr">
        <is>
          <t>Title II, National Institutes of Health -- printed as 'National Institute on Deafness and Other Communication Disorders (NIDCD)' [Committee recommendation]</t>
        </is>
      </c>
      <c r="P2967" s="7" t="inlineStr">
        <is>
          <t>text-extracted</t>
        </is>
      </c>
      <c r="Q2967" s="7" t="n">
        <v>0.5</v>
      </c>
      <c r="R2967" s="7" t="inlineStr">
        <is>
          <t>unverified</t>
        </is>
      </c>
      <c r="S2967" s="7" t="str">
        <f>IFERROR(""&amp;INDEX('Bill Report Reference'!$G$2:$G$72,MATCH(INDEX(Account!$J$2:$J$131,MATCH($B2967,Account!$A$2:$A$131,0))&amp;"-"&amp;$C2967&amp;"-"&amp;$D2967,'Bill Report Reference'!$I$2:$I$72,0)),"")</f>
        <v>https://www.congress.gov/117/bills/s3062/BILLS-117s3062is.pdf</v>
      </c>
      <c r="T2967" s="7" t="str">
        <f>IFERROR(""&amp;INDEX('Bill Report Reference'!$H$2:$H$72,MATCH(INDEX(Account!$J$2:$J$131,MATCH($B2967,Account!$A$2:$A$131,0))&amp;"-"&amp;$C2967&amp;"-"&amp;$D2967,'Bill Report Reference'!$I$2:$I$72,0)),"")</f>
        <v>https://www.appropriations.senate.gov/imo/media/doc/LHHSREPT_FINAL3.PDF</v>
      </c>
      <c r="U2967" s="7" t="inlineStr"/>
      <c r="V2967" s="7" t="inlineStr"/>
    </row>
    <row r="2968">
      <c r="A2968" s="7" t="inlineStr">
        <is>
          <t>OBS-LHHS-2097</t>
        </is>
      </c>
      <c r="B2968" s="7" t="inlineStr">
        <is>
          <t>ACC-HHS-NIH-NIDCR</t>
        </is>
      </c>
      <c r="C2968" s="7" t="n">
        <v>2022</v>
      </c>
      <c r="D2968" s="7" t="inlineStr">
        <is>
          <t>Senate Reported</t>
        </is>
      </c>
      <c r="E2968" s="7" t="inlineStr">
        <is>
          <t>Senate</t>
        </is>
      </c>
      <c r="F2968" s="7" t="str">
        <f>IFERROR(""&amp;INDEX('Bill Report Reference'!$E$2:$E$72,MATCH(INDEX(Account!$J$2:$J$131,MATCH($B2968,Account!$A$2:$A$131,0))&amp;"-"&amp;$C2968&amp;"-"&amp;$D2968,'Bill Report Reference'!$I$2:$I$72,0)),"")</f>
        <v>S.3062</v>
      </c>
      <c r="G2968" s="7" t="str">
        <f>IFERROR(""&amp;INDEX('Bill Report Reference'!$F$2:$F$72,MATCH(INDEX(Account!$J$2:$J$131,MATCH($B2968,Account!$A$2:$A$131,0))&amp;"-"&amp;$C2968&amp;"-"&amp;$D2968,'Bill Report Reference'!$I$2:$I$72,0)),"")</f>
        <v>N/A</v>
      </c>
      <c r="H2968" s="9" t="n">
        <v>515720000</v>
      </c>
      <c r="I2968" s="7" t="inlineStr">
        <is>
          <t>budget authority</t>
        </is>
      </c>
      <c r="J2968" s="7" t="inlineStr"/>
      <c r="K2968" s="7" t="inlineStr">
        <is>
          <t>FALSE</t>
        </is>
      </c>
      <c r="L2968" s="7" t="inlineStr"/>
      <c r="M2968" s="7" t="inlineStr">
        <is>
          <t>SRC-EXPL-LHHS-FY2022-SENATE</t>
        </is>
      </c>
      <c r="N2968" s="7" t="inlineStr">
        <is>
          <t>348</t>
        </is>
      </c>
      <c r="O2968" s="7" t="inlineStr">
        <is>
          <t>Title II, National Institutes of Health -- printed as 'National Institute of Dental and Craniofacial Research (NIDCR)' [Committee recommendation]</t>
        </is>
      </c>
      <c r="P2968" s="7" t="inlineStr">
        <is>
          <t>text-extracted</t>
        </is>
      </c>
      <c r="Q2968" s="7" t="n">
        <v>0.5</v>
      </c>
      <c r="R2968" s="7" t="inlineStr">
        <is>
          <t>unverified</t>
        </is>
      </c>
      <c r="S2968" s="7" t="str">
        <f>IFERROR(""&amp;INDEX('Bill Report Reference'!$G$2:$G$72,MATCH(INDEX(Account!$J$2:$J$131,MATCH($B2968,Account!$A$2:$A$131,0))&amp;"-"&amp;$C2968&amp;"-"&amp;$D2968,'Bill Report Reference'!$I$2:$I$72,0)),"")</f>
        <v>https://www.congress.gov/117/bills/s3062/BILLS-117s3062is.pdf</v>
      </c>
      <c r="T2968" s="7" t="str">
        <f>IFERROR(""&amp;INDEX('Bill Report Reference'!$H$2:$H$72,MATCH(INDEX(Account!$J$2:$J$131,MATCH($B2968,Account!$A$2:$A$131,0))&amp;"-"&amp;$C2968&amp;"-"&amp;$D2968,'Bill Report Reference'!$I$2:$I$72,0)),"")</f>
        <v>https://www.appropriations.senate.gov/imo/media/doc/LHHSREPT_FINAL3.PDF</v>
      </c>
      <c r="U2968" s="7" t="inlineStr"/>
      <c r="V2968" s="7" t="inlineStr"/>
    </row>
    <row r="2969">
      <c r="A2969" s="7" t="inlineStr">
        <is>
          <t>OBS-LHHS-2098</t>
        </is>
      </c>
      <c r="B2969" s="7" t="inlineStr">
        <is>
          <t>ACC-HHS-NIH-NIDDK</t>
        </is>
      </c>
      <c r="C2969" s="7" t="n">
        <v>2022</v>
      </c>
      <c r="D2969" s="7" t="inlineStr">
        <is>
          <t>Senate Reported</t>
        </is>
      </c>
      <c r="E2969" s="7" t="inlineStr">
        <is>
          <t>Senate</t>
        </is>
      </c>
      <c r="F2969" s="7" t="str">
        <f>IFERROR(""&amp;INDEX('Bill Report Reference'!$E$2:$E$72,MATCH(INDEX(Account!$J$2:$J$131,MATCH($B2969,Account!$A$2:$A$131,0))&amp;"-"&amp;$C2969&amp;"-"&amp;$D2969,'Bill Report Reference'!$I$2:$I$72,0)),"")</f>
        <v>S.3062</v>
      </c>
      <c r="G2969" s="7" t="str">
        <f>IFERROR(""&amp;INDEX('Bill Report Reference'!$F$2:$F$72,MATCH(INDEX(Account!$J$2:$J$131,MATCH($B2969,Account!$A$2:$A$131,0))&amp;"-"&amp;$C2969&amp;"-"&amp;$D2969,'Bill Report Reference'!$I$2:$I$72,0)),"")</f>
        <v>N/A</v>
      </c>
      <c r="H2969" s="9" t="n">
        <v>2217136000</v>
      </c>
      <c r="I2969" s="7" t="inlineStr">
        <is>
          <t>budget authority</t>
        </is>
      </c>
      <c r="J2969" s="7" t="inlineStr"/>
      <c r="K2969" s="7" t="inlineStr">
        <is>
          <t>FALSE</t>
        </is>
      </c>
      <c r="L2969" s="7" t="inlineStr"/>
      <c r="M2969" s="7" t="inlineStr">
        <is>
          <t>SRC-EXPL-LHHS-FY2022-SENATE</t>
        </is>
      </c>
      <c r="N2969" s="7" t="inlineStr">
        <is>
          <t>348</t>
        </is>
      </c>
      <c r="O2969" s="7" t="inlineStr">
        <is>
          <t>Title II, National Institutes of Health -- printed as 'National Institute of Diabetes and Digestive and Kidney Diseases [NIDDK]' [Committee recommendation]</t>
        </is>
      </c>
      <c r="P2969" s="7" t="inlineStr">
        <is>
          <t>text-extracted</t>
        </is>
      </c>
      <c r="Q2969" s="7" t="n">
        <v>0.5</v>
      </c>
      <c r="R2969" s="7" t="inlineStr">
        <is>
          <t>unverified</t>
        </is>
      </c>
      <c r="S2969" s="7" t="str">
        <f>IFERROR(""&amp;INDEX('Bill Report Reference'!$G$2:$G$72,MATCH(INDEX(Account!$J$2:$J$131,MATCH($B2969,Account!$A$2:$A$131,0))&amp;"-"&amp;$C2969&amp;"-"&amp;$D2969,'Bill Report Reference'!$I$2:$I$72,0)),"")</f>
        <v>https://www.congress.gov/117/bills/s3062/BILLS-117s3062is.pdf</v>
      </c>
      <c r="T2969" s="7" t="str">
        <f>IFERROR(""&amp;INDEX('Bill Report Reference'!$H$2:$H$72,MATCH(INDEX(Account!$J$2:$J$131,MATCH($B2969,Account!$A$2:$A$131,0))&amp;"-"&amp;$C2969&amp;"-"&amp;$D2969,'Bill Report Reference'!$I$2:$I$72,0)),"")</f>
        <v>https://www.appropriations.senate.gov/imo/media/doc/LHHSREPT_FINAL3.PDF</v>
      </c>
      <c r="U2969" s="7" t="inlineStr"/>
      <c r="V2969" s="7" t="inlineStr"/>
    </row>
    <row r="2970">
      <c r="A2970" s="7" t="inlineStr">
        <is>
          <t>OBS-LHHS-2099</t>
        </is>
      </c>
      <c r="B2970" s="7" t="inlineStr">
        <is>
          <t>ACC-HHS-NIH-NIEHS</t>
        </is>
      </c>
      <c r="C2970" s="7" t="n">
        <v>2022</v>
      </c>
      <c r="D2970" s="7" t="inlineStr">
        <is>
          <t>Senate Reported</t>
        </is>
      </c>
      <c r="E2970" s="7" t="inlineStr">
        <is>
          <t>Senate</t>
        </is>
      </c>
      <c r="F2970" s="7" t="str">
        <f>IFERROR(""&amp;INDEX('Bill Report Reference'!$E$2:$E$72,MATCH(INDEX(Account!$J$2:$J$131,MATCH($B2970,Account!$A$2:$A$131,0))&amp;"-"&amp;$C2970&amp;"-"&amp;$D2970,'Bill Report Reference'!$I$2:$I$72,0)),"")</f>
        <v>S.3062</v>
      </c>
      <c r="G2970" s="7" t="str">
        <f>IFERROR(""&amp;INDEX('Bill Report Reference'!$F$2:$F$72,MATCH(INDEX(Account!$J$2:$J$131,MATCH($B2970,Account!$A$2:$A$131,0))&amp;"-"&amp;$C2970&amp;"-"&amp;$D2970,'Bill Report Reference'!$I$2:$I$72,0)),"")</f>
        <v>N/A</v>
      </c>
      <c r="H2970" s="9" t="n">
        <v>936271000</v>
      </c>
      <c r="I2970" s="7" t="inlineStr">
        <is>
          <t>budget authority</t>
        </is>
      </c>
      <c r="J2970" s="7" t="inlineStr"/>
      <c r="K2970" s="7" t="inlineStr">
        <is>
          <t>FALSE</t>
        </is>
      </c>
      <c r="L2970" s="7" t="inlineStr"/>
      <c r="M2970" s="7" t="inlineStr">
        <is>
          <t>SRC-EXPL-LHHS-FY2022-SENATE</t>
        </is>
      </c>
      <c r="N2970" s="7" t="inlineStr">
        <is>
          <t>348</t>
        </is>
      </c>
      <c r="O2970" s="7" t="inlineStr">
        <is>
          <t>Title II, National Institutes of Health -- printed as 'National Institute of Environmental Health Sciences (NIEHS)' [Committee recommendation]</t>
        </is>
      </c>
      <c r="P2970" s="7" t="inlineStr">
        <is>
          <t>text-extracted</t>
        </is>
      </c>
      <c r="Q2970" s="7" t="n">
        <v>0.5</v>
      </c>
      <c r="R2970" s="7" t="inlineStr">
        <is>
          <t>unverified</t>
        </is>
      </c>
      <c r="S2970" s="7" t="str">
        <f>IFERROR(""&amp;INDEX('Bill Report Reference'!$G$2:$G$72,MATCH(INDEX(Account!$J$2:$J$131,MATCH($B2970,Account!$A$2:$A$131,0))&amp;"-"&amp;$C2970&amp;"-"&amp;$D2970,'Bill Report Reference'!$I$2:$I$72,0)),"")</f>
        <v>https://www.congress.gov/117/bills/s3062/BILLS-117s3062is.pdf</v>
      </c>
      <c r="T2970" s="7" t="str">
        <f>IFERROR(""&amp;INDEX('Bill Report Reference'!$H$2:$H$72,MATCH(INDEX(Account!$J$2:$J$131,MATCH($B2970,Account!$A$2:$A$131,0))&amp;"-"&amp;$C2970&amp;"-"&amp;$D2970,'Bill Report Reference'!$I$2:$I$72,0)),"")</f>
        <v>https://www.appropriations.senate.gov/imo/media/doc/LHHSREPT_FINAL3.PDF</v>
      </c>
      <c r="U2970" s="7" t="inlineStr"/>
      <c r="V2970" s="7" t="inlineStr"/>
    </row>
    <row r="2971">
      <c r="A2971" s="7" t="inlineStr">
        <is>
          <t>OBS-LHHS-2100</t>
        </is>
      </c>
      <c r="B2971" s="7" t="inlineStr">
        <is>
          <t>ACC-HHS-NIH-NIGMS</t>
        </is>
      </c>
      <c r="C2971" s="7" t="n">
        <v>2022</v>
      </c>
      <c r="D2971" s="7" t="inlineStr">
        <is>
          <t>Senate Reported</t>
        </is>
      </c>
      <c r="E2971" s="7" t="inlineStr">
        <is>
          <t>Senate</t>
        </is>
      </c>
      <c r="F2971" s="7" t="str">
        <f>IFERROR(""&amp;INDEX('Bill Report Reference'!$E$2:$E$72,MATCH(INDEX(Account!$J$2:$J$131,MATCH($B2971,Account!$A$2:$A$131,0))&amp;"-"&amp;$C2971&amp;"-"&amp;$D2971,'Bill Report Reference'!$I$2:$I$72,0)),"")</f>
        <v>S.3062</v>
      </c>
      <c r="G2971" s="7" t="str">
        <f>IFERROR(""&amp;INDEX('Bill Report Reference'!$F$2:$F$72,MATCH(INDEX(Account!$J$2:$J$131,MATCH($B2971,Account!$A$2:$A$131,0))&amp;"-"&amp;$C2971&amp;"-"&amp;$D2971,'Bill Report Reference'!$I$2:$I$72,0)),"")</f>
        <v>N/A</v>
      </c>
      <c r="H2971" s="9" t="n">
        <v>1853052000</v>
      </c>
      <c r="I2971" s="7" t="inlineStr">
        <is>
          <t>budget authority</t>
        </is>
      </c>
      <c r="J2971" s="7" t="inlineStr"/>
      <c r="K2971" s="7" t="inlineStr">
        <is>
          <t>FALSE</t>
        </is>
      </c>
      <c r="L2971" s="7" t="inlineStr"/>
      <c r="M2971" s="7" t="inlineStr">
        <is>
          <t>SRC-EXPL-LHHS-FY2022-SENATE</t>
        </is>
      </c>
      <c r="N2971" s="7" t="inlineStr">
        <is>
          <t>348</t>
        </is>
      </c>
      <c r="O2971" s="7" t="inlineStr">
        <is>
          <t>Title II, National Institutes of Health -- printed as 'National Institute of General Medical Sciences (NIGMS)' [Committee recommendation]</t>
        </is>
      </c>
      <c r="P2971" s="7" t="inlineStr">
        <is>
          <t>text-extracted</t>
        </is>
      </c>
      <c r="Q2971" s="7" t="n">
        <v>0.5</v>
      </c>
      <c r="R2971" s="7" t="inlineStr">
        <is>
          <t>unverified</t>
        </is>
      </c>
      <c r="S2971" s="7" t="str">
        <f>IFERROR(""&amp;INDEX('Bill Report Reference'!$G$2:$G$72,MATCH(INDEX(Account!$J$2:$J$131,MATCH($B2971,Account!$A$2:$A$131,0))&amp;"-"&amp;$C2971&amp;"-"&amp;$D2971,'Bill Report Reference'!$I$2:$I$72,0)),"")</f>
        <v>https://www.congress.gov/117/bills/s3062/BILLS-117s3062is.pdf</v>
      </c>
      <c r="T2971" s="7" t="str">
        <f>IFERROR(""&amp;INDEX('Bill Report Reference'!$H$2:$H$72,MATCH(INDEX(Account!$J$2:$J$131,MATCH($B2971,Account!$A$2:$A$131,0))&amp;"-"&amp;$C2971&amp;"-"&amp;$D2971,'Bill Report Reference'!$I$2:$I$72,0)),"")</f>
        <v>https://www.appropriations.senate.gov/imo/media/doc/LHHSREPT_FINAL3.PDF</v>
      </c>
      <c r="U2971" s="7" t="inlineStr"/>
      <c r="V2971" s="7" t="inlineStr"/>
    </row>
    <row r="2972">
      <c r="A2972" s="7" t="inlineStr">
        <is>
          <t>OBS-LHHS-2101</t>
        </is>
      </c>
      <c r="B2972" s="7" t="inlineStr">
        <is>
          <t>ACC-HHS-NIH-NIMH</t>
        </is>
      </c>
      <c r="C2972" s="7" t="n">
        <v>2022</v>
      </c>
      <c r="D2972" s="7" t="inlineStr">
        <is>
          <t>Senate Reported</t>
        </is>
      </c>
      <c r="E2972" s="7" t="inlineStr">
        <is>
          <t>Senate</t>
        </is>
      </c>
      <c r="F2972" s="7" t="str">
        <f>IFERROR(""&amp;INDEX('Bill Report Reference'!$E$2:$E$72,MATCH(INDEX(Account!$J$2:$J$131,MATCH($B2972,Account!$A$2:$A$131,0))&amp;"-"&amp;$C2972&amp;"-"&amp;$D2972,'Bill Report Reference'!$I$2:$I$72,0)),"")</f>
        <v>S.3062</v>
      </c>
      <c r="G2972" s="7" t="str">
        <f>IFERROR(""&amp;INDEX('Bill Report Reference'!$F$2:$F$72,MATCH(INDEX(Account!$J$2:$J$131,MATCH($B2972,Account!$A$2:$A$131,0))&amp;"-"&amp;$C2972&amp;"-"&amp;$D2972,'Bill Report Reference'!$I$2:$I$72,0)),"")</f>
        <v>N/A</v>
      </c>
      <c r="H2972" s="9" t="n">
        <v>2142900000</v>
      </c>
      <c r="I2972" s="7" t="inlineStr">
        <is>
          <t>budget authority</t>
        </is>
      </c>
      <c r="J2972" s="7" t="inlineStr"/>
      <c r="K2972" s="7" t="inlineStr">
        <is>
          <t>FALSE</t>
        </is>
      </c>
      <c r="L2972" s="7" t="inlineStr"/>
      <c r="M2972" s="7" t="inlineStr">
        <is>
          <t>SRC-EXPL-LHHS-FY2022-SENATE</t>
        </is>
      </c>
      <c r="N2972" s="7" t="inlineStr">
        <is>
          <t>349</t>
        </is>
      </c>
      <c r="O2972" s="7" t="inlineStr">
        <is>
          <t>Title II, National Institutes of Health -- printed as 'National Institute of Mental Health (NIMH)' [Committee recommendation]</t>
        </is>
      </c>
      <c r="P2972" s="7" t="inlineStr">
        <is>
          <t>text-extracted</t>
        </is>
      </c>
      <c r="Q2972" s="7" t="n">
        <v>0.95</v>
      </c>
      <c r="R2972" s="7" t="inlineStr">
        <is>
          <t>auto-validated</t>
        </is>
      </c>
      <c r="S2972" s="7" t="str">
        <f>IFERROR(""&amp;INDEX('Bill Report Reference'!$G$2:$G$72,MATCH(INDEX(Account!$J$2:$J$131,MATCH($B2972,Account!$A$2:$A$131,0))&amp;"-"&amp;$C2972&amp;"-"&amp;$D2972,'Bill Report Reference'!$I$2:$I$72,0)),"")</f>
        <v>https://www.congress.gov/117/bills/s3062/BILLS-117s3062is.pdf</v>
      </c>
      <c r="T2972" s="7" t="str">
        <f>IFERROR(""&amp;INDEX('Bill Report Reference'!$H$2:$H$72,MATCH(INDEX(Account!$J$2:$J$131,MATCH($B2972,Account!$A$2:$A$131,0))&amp;"-"&amp;$C2972&amp;"-"&amp;$D2972,'Bill Report Reference'!$I$2:$I$72,0)),"")</f>
        <v>https://www.appropriations.senate.gov/imo/media/doc/LHHSREPT_FINAL3.PDF</v>
      </c>
      <c r="U2972" s="7" t="inlineStr"/>
      <c r="V2972" s="7" t="inlineStr"/>
    </row>
    <row r="2973">
      <c r="A2973" s="7" t="inlineStr">
        <is>
          <t>OBS-LHHS-2102</t>
        </is>
      </c>
      <c r="B2973" s="7" t="inlineStr">
        <is>
          <t>ACC-HHS-NIH-NIMHD</t>
        </is>
      </c>
      <c r="C2973" s="7" t="n">
        <v>2022</v>
      </c>
      <c r="D2973" s="7" t="inlineStr">
        <is>
          <t>Senate Reported</t>
        </is>
      </c>
      <c r="E2973" s="7" t="inlineStr">
        <is>
          <t>Senate</t>
        </is>
      </c>
      <c r="F2973" s="7" t="str">
        <f>IFERROR(""&amp;INDEX('Bill Report Reference'!$E$2:$E$72,MATCH(INDEX(Account!$J$2:$J$131,MATCH($B2973,Account!$A$2:$A$131,0))&amp;"-"&amp;$C2973&amp;"-"&amp;$D2973,'Bill Report Reference'!$I$2:$I$72,0)),"")</f>
        <v>S.3062</v>
      </c>
      <c r="G2973" s="7" t="str">
        <f>IFERROR(""&amp;INDEX('Bill Report Reference'!$F$2:$F$72,MATCH(INDEX(Account!$J$2:$J$131,MATCH($B2973,Account!$A$2:$A$131,0))&amp;"-"&amp;$C2973&amp;"-"&amp;$D2973,'Bill Report Reference'!$I$2:$I$72,0)),"")</f>
        <v>N/A</v>
      </c>
      <c r="H2973" s="9" t="n">
        <v>651101000</v>
      </c>
      <c r="I2973" s="7" t="inlineStr">
        <is>
          <t>budget authority</t>
        </is>
      </c>
      <c r="J2973" s="7" t="inlineStr"/>
      <c r="K2973" s="7" t="inlineStr">
        <is>
          <t>FALSE</t>
        </is>
      </c>
      <c r="L2973" s="7" t="inlineStr"/>
      <c r="M2973" s="7" t="inlineStr">
        <is>
          <t>SRC-EXPL-LHHS-FY2022-SENATE</t>
        </is>
      </c>
      <c r="N2973" s="7" t="inlineStr">
        <is>
          <t>349</t>
        </is>
      </c>
      <c r="O2973" s="7" t="inlineStr">
        <is>
          <t>Title II, National Institutes of Health -- printed as 'National Institute on Minority Health and Health Disparities (NIMHD)' [Committee recommendation]</t>
        </is>
      </c>
      <c r="P2973" s="7" t="inlineStr">
        <is>
          <t>text-extracted</t>
        </is>
      </c>
      <c r="Q2973" s="7" t="n">
        <v>0.5</v>
      </c>
      <c r="R2973" s="7" t="inlineStr">
        <is>
          <t>unverified</t>
        </is>
      </c>
      <c r="S2973" s="7" t="str">
        <f>IFERROR(""&amp;INDEX('Bill Report Reference'!$G$2:$G$72,MATCH(INDEX(Account!$J$2:$J$131,MATCH($B2973,Account!$A$2:$A$131,0))&amp;"-"&amp;$C2973&amp;"-"&amp;$D2973,'Bill Report Reference'!$I$2:$I$72,0)),"")</f>
        <v>https://www.congress.gov/117/bills/s3062/BILLS-117s3062is.pdf</v>
      </c>
      <c r="T2973" s="7" t="str">
        <f>IFERROR(""&amp;INDEX('Bill Report Reference'!$H$2:$H$72,MATCH(INDEX(Account!$J$2:$J$131,MATCH($B2973,Account!$A$2:$A$131,0))&amp;"-"&amp;$C2973&amp;"-"&amp;$D2973,'Bill Report Reference'!$I$2:$I$72,0)),"")</f>
        <v>https://www.appropriations.senate.gov/imo/media/doc/LHHSREPT_FINAL3.PDF</v>
      </c>
      <c r="U2973" s="7" t="inlineStr"/>
      <c r="V2973" s="7" t="inlineStr"/>
    </row>
    <row r="2974">
      <c r="A2974" s="7" t="inlineStr">
        <is>
          <t>OBS-LHHS-2103</t>
        </is>
      </c>
      <c r="B2974" s="7" t="inlineStr">
        <is>
          <t>ACC-HHS-NIH-NINDS</t>
        </is>
      </c>
      <c r="C2974" s="7" t="n">
        <v>2022</v>
      </c>
      <c r="D2974" s="7" t="inlineStr">
        <is>
          <t>Senate Reported</t>
        </is>
      </c>
      <c r="E2974" s="7" t="inlineStr">
        <is>
          <t>Senate</t>
        </is>
      </c>
      <c r="F2974" s="7" t="str">
        <f>IFERROR(""&amp;INDEX('Bill Report Reference'!$E$2:$E$72,MATCH(INDEX(Account!$J$2:$J$131,MATCH($B2974,Account!$A$2:$A$131,0))&amp;"-"&amp;$C2974&amp;"-"&amp;$D2974,'Bill Report Reference'!$I$2:$I$72,0)),"")</f>
        <v>S.3062</v>
      </c>
      <c r="G2974" s="7" t="str">
        <f>IFERROR(""&amp;INDEX('Bill Report Reference'!$F$2:$F$72,MATCH(INDEX(Account!$J$2:$J$131,MATCH($B2974,Account!$A$2:$A$131,0))&amp;"-"&amp;$C2974&amp;"-"&amp;$D2974,'Bill Report Reference'!$I$2:$I$72,0)),"")</f>
        <v>N/A</v>
      </c>
      <c r="H2974" s="9" t="n">
        <v>2710096000</v>
      </c>
      <c r="I2974" s="7" t="inlineStr">
        <is>
          <t>budget authority</t>
        </is>
      </c>
      <c r="J2974" s="7" t="inlineStr"/>
      <c r="K2974" s="7" t="inlineStr">
        <is>
          <t>FALSE</t>
        </is>
      </c>
      <c r="L2974" s="7" t="inlineStr"/>
      <c r="M2974" s="7" t="inlineStr">
        <is>
          <t>SRC-EXPL-LHHS-FY2022-SENATE</t>
        </is>
      </c>
      <c r="N2974" s="7" t="inlineStr">
        <is>
          <t>348</t>
        </is>
      </c>
      <c r="O2974" s="7" t="inlineStr">
        <is>
          <t>Title II, National Institutes of Health -- printed as 'National Institute of Neurological Disorders and Stroke (NINDS)' [Committee recommendation]</t>
        </is>
      </c>
      <c r="P2974" s="7" t="inlineStr">
        <is>
          <t>text-extracted</t>
        </is>
      </c>
      <c r="Q2974" s="7" t="n">
        <v>0.95</v>
      </c>
      <c r="R2974" s="7" t="inlineStr">
        <is>
          <t>auto-validated</t>
        </is>
      </c>
      <c r="S2974" s="7" t="str">
        <f>IFERROR(""&amp;INDEX('Bill Report Reference'!$G$2:$G$72,MATCH(INDEX(Account!$J$2:$J$131,MATCH($B2974,Account!$A$2:$A$131,0))&amp;"-"&amp;$C2974&amp;"-"&amp;$D2974,'Bill Report Reference'!$I$2:$I$72,0)),"")</f>
        <v>https://www.congress.gov/117/bills/s3062/BILLS-117s3062is.pdf</v>
      </c>
      <c r="T2974" s="7" t="str">
        <f>IFERROR(""&amp;INDEX('Bill Report Reference'!$H$2:$H$72,MATCH(INDEX(Account!$J$2:$J$131,MATCH($B2974,Account!$A$2:$A$131,0))&amp;"-"&amp;$C2974&amp;"-"&amp;$D2974,'Bill Report Reference'!$I$2:$I$72,0)),"")</f>
        <v>https://www.appropriations.senate.gov/imo/media/doc/LHHSREPT_FINAL3.PDF</v>
      </c>
      <c r="U2974" s="7" t="inlineStr"/>
      <c r="V2974" s="7" t="inlineStr"/>
    </row>
    <row r="2975">
      <c r="A2975" s="7" t="inlineStr">
        <is>
          <t>OBS-LHHS-2104</t>
        </is>
      </c>
      <c r="B2975" s="7" t="inlineStr">
        <is>
          <t>ACC-HHS-NIH-NINR</t>
        </is>
      </c>
      <c r="C2975" s="7" t="n">
        <v>2022</v>
      </c>
      <c r="D2975" s="7" t="inlineStr">
        <is>
          <t>Senate Reported</t>
        </is>
      </c>
      <c r="E2975" s="7" t="inlineStr">
        <is>
          <t>Senate</t>
        </is>
      </c>
      <c r="F2975" s="7" t="str">
        <f>IFERROR(""&amp;INDEX('Bill Report Reference'!$E$2:$E$72,MATCH(INDEX(Account!$J$2:$J$131,MATCH($B2975,Account!$A$2:$A$131,0))&amp;"-"&amp;$C2975&amp;"-"&amp;$D2975,'Bill Report Reference'!$I$2:$I$72,0)),"")</f>
        <v>S.3062</v>
      </c>
      <c r="G2975" s="7" t="str">
        <f>IFERROR(""&amp;INDEX('Bill Report Reference'!$F$2:$F$72,MATCH(INDEX(Account!$J$2:$J$131,MATCH($B2975,Account!$A$2:$A$131,0))&amp;"-"&amp;$C2975&amp;"-"&amp;$D2975,'Bill Report Reference'!$I$2:$I$72,0)),"")</f>
        <v>N/A</v>
      </c>
      <c r="H2975" s="9" t="n">
        <v>199595000</v>
      </c>
      <c r="I2975" s="7" t="inlineStr">
        <is>
          <t>budget authority</t>
        </is>
      </c>
      <c r="J2975" s="7" t="inlineStr"/>
      <c r="K2975" s="7" t="inlineStr">
        <is>
          <t>FALSE</t>
        </is>
      </c>
      <c r="L2975" s="7" t="inlineStr"/>
      <c r="M2975" s="7" t="inlineStr">
        <is>
          <t>SRC-EXPL-LHHS-FY2022-SENATE</t>
        </is>
      </c>
      <c r="N2975" s="7" t="inlineStr">
        <is>
          <t>348</t>
        </is>
      </c>
      <c r="O2975" s="7" t="inlineStr">
        <is>
          <t>Title II, National Institutes of Health -- printed as 'National Institute of Nursing Research (NINR)' [Committee recommendation]</t>
        </is>
      </c>
      <c r="P2975" s="7" t="inlineStr">
        <is>
          <t>text-extracted</t>
        </is>
      </c>
      <c r="Q2975" s="7" t="n">
        <v>0.5</v>
      </c>
      <c r="R2975" s="7" t="inlineStr">
        <is>
          <t>unverified</t>
        </is>
      </c>
      <c r="S2975" s="7" t="str">
        <f>IFERROR(""&amp;INDEX('Bill Report Reference'!$G$2:$G$72,MATCH(INDEX(Account!$J$2:$J$131,MATCH($B2975,Account!$A$2:$A$131,0))&amp;"-"&amp;$C2975&amp;"-"&amp;$D2975,'Bill Report Reference'!$I$2:$I$72,0)),"")</f>
        <v>https://www.congress.gov/117/bills/s3062/BILLS-117s3062is.pdf</v>
      </c>
      <c r="T2975" s="7" t="str">
        <f>IFERROR(""&amp;INDEX('Bill Report Reference'!$H$2:$H$72,MATCH(INDEX(Account!$J$2:$J$131,MATCH($B2975,Account!$A$2:$A$131,0))&amp;"-"&amp;$C2975&amp;"-"&amp;$D2975,'Bill Report Reference'!$I$2:$I$72,0)),"")</f>
        <v>https://www.appropriations.senate.gov/imo/media/doc/LHHSREPT_FINAL3.PDF</v>
      </c>
      <c r="U2975" s="7" t="inlineStr"/>
      <c r="V2975" s="7" t="inlineStr"/>
    </row>
    <row r="2976">
      <c r="A2976" s="7" t="inlineStr">
        <is>
          <t>OBS-LHHS-2105</t>
        </is>
      </c>
      <c r="B2976" s="7" t="inlineStr">
        <is>
          <t>ACC-HHS-NIH-NLM</t>
        </is>
      </c>
      <c r="C2976" s="7" t="n">
        <v>2022</v>
      </c>
      <c r="D2976" s="7" t="inlineStr">
        <is>
          <t>Senate Reported</t>
        </is>
      </c>
      <c r="E2976" s="7" t="inlineStr">
        <is>
          <t>Senate</t>
        </is>
      </c>
      <c r="F2976" s="7" t="str">
        <f>IFERROR(""&amp;INDEX('Bill Report Reference'!$E$2:$E$72,MATCH(INDEX(Account!$J$2:$J$131,MATCH($B2976,Account!$A$2:$A$131,0))&amp;"-"&amp;$C2976&amp;"-"&amp;$D2976,'Bill Report Reference'!$I$2:$I$72,0)),"")</f>
        <v>S.3062</v>
      </c>
      <c r="G2976" s="7" t="str">
        <f>IFERROR(""&amp;INDEX('Bill Report Reference'!$F$2:$F$72,MATCH(INDEX(Account!$J$2:$J$131,MATCH($B2976,Account!$A$2:$A$131,0))&amp;"-"&amp;$C2976&amp;"-"&amp;$D2976,'Bill Report Reference'!$I$2:$I$72,0)),"")</f>
        <v>N/A</v>
      </c>
      <c r="H2976" s="9" t="n">
        <v>476074000</v>
      </c>
      <c r="I2976" s="7" t="inlineStr">
        <is>
          <t>budget authority</t>
        </is>
      </c>
      <c r="J2976" s="7" t="inlineStr"/>
      <c r="K2976" s="7" t="inlineStr">
        <is>
          <t>FALSE</t>
        </is>
      </c>
      <c r="L2976" s="7" t="inlineStr"/>
      <c r="M2976" s="7" t="inlineStr">
        <is>
          <t>SRC-EXPL-LHHS-FY2022-SENATE</t>
        </is>
      </c>
      <c r="N2976" s="7" t="inlineStr">
        <is>
          <t>349</t>
        </is>
      </c>
      <c r="O2976" s="7" t="inlineStr">
        <is>
          <t>Title II, National Institutes of Health -- printed as 'National Library of Medicine (NLM)' [Committee recommendation]</t>
        </is>
      </c>
      <c r="P2976" s="7" t="inlineStr">
        <is>
          <t>text-extracted</t>
        </is>
      </c>
      <c r="Q2976" s="7" t="n">
        <v>0.5</v>
      </c>
      <c r="R2976" s="7" t="inlineStr">
        <is>
          <t>unverified</t>
        </is>
      </c>
      <c r="S2976" s="7" t="str">
        <f>IFERROR(""&amp;INDEX('Bill Report Reference'!$G$2:$G$72,MATCH(INDEX(Account!$J$2:$J$131,MATCH($B2976,Account!$A$2:$A$131,0))&amp;"-"&amp;$C2976&amp;"-"&amp;$D2976,'Bill Report Reference'!$I$2:$I$72,0)),"")</f>
        <v>https://www.congress.gov/117/bills/s3062/BILLS-117s3062is.pdf</v>
      </c>
      <c r="T2976" s="7" t="str">
        <f>IFERROR(""&amp;INDEX('Bill Report Reference'!$H$2:$H$72,MATCH(INDEX(Account!$J$2:$J$131,MATCH($B2976,Account!$A$2:$A$131,0))&amp;"-"&amp;$C2976&amp;"-"&amp;$D2976,'Bill Report Reference'!$I$2:$I$72,0)),"")</f>
        <v>https://www.appropriations.senate.gov/imo/media/doc/LHHSREPT_FINAL3.PDF</v>
      </c>
      <c r="U2976" s="7" t="inlineStr"/>
      <c r="V2976" s="7" t="inlineStr"/>
    </row>
    <row r="2977">
      <c r="A2977" s="7" t="inlineStr">
        <is>
          <t>OBS-LHHS-2106</t>
        </is>
      </c>
      <c r="B2977" s="7" t="inlineStr">
        <is>
          <t>ACC-HHS-NIH-OD</t>
        </is>
      </c>
      <c r="C2977" s="7" t="n">
        <v>2022</v>
      </c>
      <c r="D2977" s="7" t="inlineStr">
        <is>
          <t>Senate Reported</t>
        </is>
      </c>
      <c r="E2977" s="7" t="inlineStr">
        <is>
          <t>Senate</t>
        </is>
      </c>
      <c r="F2977" s="7" t="str">
        <f>IFERROR(""&amp;INDEX('Bill Report Reference'!$E$2:$E$72,MATCH(INDEX(Account!$J$2:$J$131,MATCH($B2977,Account!$A$2:$A$131,0))&amp;"-"&amp;$C2977&amp;"-"&amp;$D2977,'Bill Report Reference'!$I$2:$I$72,0)),"")</f>
        <v>S.3062</v>
      </c>
      <c r="G2977" s="7" t="str">
        <f>IFERROR(""&amp;INDEX('Bill Report Reference'!$F$2:$F$72,MATCH(INDEX(Account!$J$2:$J$131,MATCH($B2977,Account!$A$2:$A$131,0))&amp;"-"&amp;$C2977&amp;"-"&amp;$D2977,'Bill Report Reference'!$I$2:$I$72,0)),"")</f>
        <v>N/A</v>
      </c>
      <c r="H2977" s="9" t="n">
        <v>2538213000</v>
      </c>
      <c r="I2977" s="7" t="inlineStr">
        <is>
          <t>budget authority</t>
        </is>
      </c>
      <c r="J2977" s="7" t="inlineStr"/>
      <c r="K2977" s="7" t="inlineStr">
        <is>
          <t>FALSE</t>
        </is>
      </c>
      <c r="L2977" s="7" t="inlineStr"/>
      <c r="M2977" s="7" t="inlineStr">
        <is>
          <t>SRC-EXPL-LHHS-FY2022-SENATE</t>
        </is>
      </c>
      <c r="N2977" s="7" t="inlineStr">
        <is>
          <t>349</t>
        </is>
      </c>
      <c r="O2977" s="7" t="inlineStr">
        <is>
          <t>Title II, National Institutes of Health -- printed as 'Office of the Director' [Committee recommendation]</t>
        </is>
      </c>
      <c r="P2977" s="7" t="inlineStr">
        <is>
          <t>text-extracted</t>
        </is>
      </c>
      <c r="Q2977" s="7" t="n">
        <v>0.5</v>
      </c>
      <c r="R2977" s="7" t="inlineStr">
        <is>
          <t>superseded</t>
        </is>
      </c>
      <c r="S2977" s="7" t="str">
        <f>IFERROR(""&amp;INDEX('Bill Report Reference'!$G$2:$G$72,MATCH(INDEX(Account!$J$2:$J$131,MATCH($B2977,Account!$A$2:$A$131,0))&amp;"-"&amp;$C2977&amp;"-"&amp;$D2977,'Bill Report Reference'!$I$2:$I$72,0)),"")</f>
        <v>https://www.congress.gov/117/bills/s3062/BILLS-117s3062is.pdf</v>
      </c>
      <c r="T2977" s="7" t="str">
        <f>IFERROR(""&amp;INDEX('Bill Report Reference'!$H$2:$H$72,MATCH(INDEX(Account!$J$2:$J$131,MATCH($B2977,Account!$A$2:$A$131,0))&amp;"-"&amp;$C2977&amp;"-"&amp;$D2977,'Bill Report Reference'!$I$2:$I$72,0)),"")</f>
        <v>https://www.appropriations.senate.gov/imo/media/doc/LHHSREPT_FINAL3.PDF</v>
      </c>
      <c r="U2977" s="7" t="inlineStr"/>
      <c r="V2977" s="7" t="inlineStr">
        <is>
          <t>OBS-LHHS-2257</t>
        </is>
      </c>
    </row>
    <row r="2978">
      <c r="A2978" s="7" t="inlineStr">
        <is>
          <t>OBS-LHHS-2107</t>
        </is>
      </c>
      <c r="B2978" s="7" t="inlineStr">
        <is>
          <t>ACC-HHS-NIH-TOTAL</t>
        </is>
      </c>
      <c r="C2978" s="7" t="n">
        <v>2022</v>
      </c>
      <c r="D2978" s="7" t="inlineStr">
        <is>
          <t>Senate Reported</t>
        </is>
      </c>
      <c r="E2978" s="7" t="inlineStr">
        <is>
          <t>Senate</t>
        </is>
      </c>
      <c r="F2978" s="7" t="str">
        <f>IFERROR(""&amp;INDEX('Bill Report Reference'!$E$2:$E$72,MATCH(INDEX(Account!$J$2:$J$131,MATCH($B2978,Account!$A$2:$A$131,0))&amp;"-"&amp;$C2978&amp;"-"&amp;$D2978,'Bill Report Reference'!$I$2:$I$72,0)),"")</f>
        <v>S.3062</v>
      </c>
      <c r="G2978" s="7" t="str">
        <f>IFERROR(""&amp;INDEX('Bill Report Reference'!$F$2:$F$72,MATCH(INDEX(Account!$J$2:$J$131,MATCH($B2978,Account!$A$2:$A$131,0))&amp;"-"&amp;$C2978&amp;"-"&amp;$D2978,'Bill Report Reference'!$I$2:$I$72,0)),"")</f>
        <v>N/A</v>
      </c>
      <c r="H2978" s="9" t="n">
        <v>46708386000</v>
      </c>
      <c r="I2978" s="7" t="inlineStr">
        <is>
          <t>budget authority</t>
        </is>
      </c>
      <c r="J2978" s="7" t="inlineStr"/>
      <c r="K2978" s="7" t="inlineStr">
        <is>
          <t>FALSE</t>
        </is>
      </c>
      <c r="L2978" s="7" t="inlineStr"/>
      <c r="M2978" s="7" t="inlineStr">
        <is>
          <t>SRC-EXPL-LHHS-FY2022-SENATE</t>
        </is>
      </c>
      <c r="N2978" s="7" t="inlineStr">
        <is>
          <t>349</t>
        </is>
      </c>
      <c r="O2978" s="7" t="inlineStr">
        <is>
          <t>Title II, National Institutes of Health -- printed as 'Total, National Institutes of Health (NIH)' [Committee recommendation]</t>
        </is>
      </c>
      <c r="P2978" s="7" t="inlineStr">
        <is>
          <t>text-extracted</t>
        </is>
      </c>
      <c r="Q2978" s="7" t="n">
        <v>0.5</v>
      </c>
      <c r="R2978" s="7" t="inlineStr">
        <is>
          <t>unverified</t>
        </is>
      </c>
      <c r="S2978" s="7" t="str">
        <f>IFERROR(""&amp;INDEX('Bill Report Reference'!$G$2:$G$72,MATCH(INDEX(Account!$J$2:$J$131,MATCH($B2978,Account!$A$2:$A$131,0))&amp;"-"&amp;$C2978&amp;"-"&amp;$D2978,'Bill Report Reference'!$I$2:$I$72,0)),"")</f>
        <v>https://www.congress.gov/117/bills/s3062/BILLS-117s3062is.pdf</v>
      </c>
      <c r="T2978" s="7" t="str">
        <f>IFERROR(""&amp;INDEX('Bill Report Reference'!$H$2:$H$72,MATCH(INDEX(Account!$J$2:$J$131,MATCH($B2978,Account!$A$2:$A$131,0))&amp;"-"&amp;$C2978&amp;"-"&amp;$D2978,'Bill Report Reference'!$I$2:$I$72,0)),"")</f>
        <v>https://www.appropriations.senate.gov/imo/media/doc/LHHSREPT_FINAL3.PDF</v>
      </c>
      <c r="U2978" s="7" t="inlineStr"/>
      <c r="V2978" s="7" t="inlineStr"/>
    </row>
    <row r="2979">
      <c r="A2979" s="7" t="inlineStr">
        <is>
          <t>OBS-LHHS-2108</t>
        </is>
      </c>
      <c r="B2979" s="7" t="inlineStr">
        <is>
          <t>ACC-HHS-NIH-TOTAL</t>
        </is>
      </c>
      <c r="C2979" s="7" t="n">
        <v>2022</v>
      </c>
      <c r="D2979" s="7" t="inlineStr">
        <is>
          <t>Senate Reported</t>
        </is>
      </c>
      <c r="E2979" s="7" t="inlineStr">
        <is>
          <t>Senate</t>
        </is>
      </c>
      <c r="F2979" s="7" t="str">
        <f>IFERROR(""&amp;INDEX('Bill Report Reference'!$E$2:$E$72,MATCH(INDEX(Account!$J$2:$J$131,MATCH($B2979,Account!$A$2:$A$131,0))&amp;"-"&amp;$C2979&amp;"-"&amp;$D2979,'Bill Report Reference'!$I$2:$I$72,0)),"")</f>
        <v>S.3062</v>
      </c>
      <c r="G2979" s="7" t="str">
        <f>IFERROR(""&amp;INDEX('Bill Report Reference'!$F$2:$F$72,MATCH(INDEX(Account!$J$2:$J$131,MATCH($B2979,Account!$A$2:$A$131,0))&amp;"-"&amp;$C2979&amp;"-"&amp;$D2979,'Bill Report Reference'!$I$2:$I$72,0)),"")</f>
        <v>N/A</v>
      </c>
      <c r="H2979" s="9" t="n">
        <v>47922891000</v>
      </c>
      <c r="I2979" s="7" t="inlineStr">
        <is>
          <t>budget authority</t>
        </is>
      </c>
      <c r="J2979" s="7" t="inlineStr">
        <is>
          <t>program_level</t>
        </is>
      </c>
      <c r="K2979" s="7" t="inlineStr">
        <is>
          <t>FALSE</t>
        </is>
      </c>
      <c r="L2979" s="7" t="inlineStr"/>
      <c r="M2979" s="7" t="inlineStr">
        <is>
          <t>SRC-EXPL-LHHS-FY2022-SENATE</t>
        </is>
      </c>
      <c r="N2979" s="7" t="inlineStr">
        <is>
          <t>349</t>
        </is>
      </c>
      <c r="O2979" s="7" t="inlineStr">
        <is>
          <t>Title II, National Institutes of Health -- printed as 'Total, NIH Program Level' [Committee recommendation]</t>
        </is>
      </c>
      <c r="P2979" s="7" t="inlineStr">
        <is>
          <t>text-extracted</t>
        </is>
      </c>
      <c r="Q2979" s="7" t="n">
        <v>0.95</v>
      </c>
      <c r="R2979" s="7" t="inlineStr">
        <is>
          <t>auto-validated</t>
        </is>
      </c>
      <c r="S2979" s="7" t="str">
        <f>IFERROR(""&amp;INDEX('Bill Report Reference'!$G$2:$G$72,MATCH(INDEX(Account!$J$2:$J$131,MATCH($B2979,Account!$A$2:$A$131,0))&amp;"-"&amp;$C2979&amp;"-"&amp;$D2979,'Bill Report Reference'!$I$2:$I$72,0)),"")</f>
        <v>https://www.congress.gov/117/bills/s3062/BILLS-117s3062is.pdf</v>
      </c>
      <c r="T2979" s="7" t="str">
        <f>IFERROR(""&amp;INDEX('Bill Report Reference'!$H$2:$H$72,MATCH(INDEX(Account!$J$2:$J$131,MATCH($B2979,Account!$A$2:$A$131,0))&amp;"-"&amp;$C2979&amp;"-"&amp;$D2979,'Bill Report Reference'!$I$2:$I$72,0)),"")</f>
        <v>https://www.appropriations.senate.gov/imo/media/doc/LHHSREPT_FINAL3.PDF</v>
      </c>
      <c r="U2979" s="7" t="inlineStr">
        <is>
          <t>OBS-LHHS-2107</t>
        </is>
      </c>
      <c r="V2979" s="7" t="inlineStr"/>
    </row>
    <row r="2980">
      <c r="A2980" s="7" t="inlineStr">
        <is>
          <t>OBS-LHHS-2109</t>
        </is>
      </c>
      <c r="B2980" s="7" t="inlineStr">
        <is>
          <t>ACC-HHS-OS-COMMISSIONED-OFFICERS</t>
        </is>
      </c>
      <c r="C2980" s="7" t="n">
        <v>2022</v>
      </c>
      <c r="D2980" s="7" t="inlineStr">
        <is>
          <t>Senate Reported</t>
        </is>
      </c>
      <c r="E2980" s="7" t="inlineStr">
        <is>
          <t>Senate</t>
        </is>
      </c>
      <c r="F2980" s="7" t="str">
        <f>IFERROR(""&amp;INDEX('Bill Report Reference'!$E$2:$E$72,MATCH(INDEX(Account!$J$2:$J$131,MATCH($B2980,Account!$A$2:$A$131,0))&amp;"-"&amp;$C2980&amp;"-"&amp;$D2980,'Bill Report Reference'!$I$2:$I$72,0)),"")</f>
        <v>S.3062</v>
      </c>
      <c r="G2980" s="7" t="str">
        <f>IFERROR(""&amp;INDEX('Bill Report Reference'!$F$2:$F$72,MATCH(INDEX(Account!$J$2:$J$131,MATCH($B2980,Account!$A$2:$A$131,0))&amp;"-"&amp;$C2980&amp;"-"&amp;$D2980,'Bill Report Reference'!$I$2:$I$72,0)),"")</f>
        <v>N/A</v>
      </c>
      <c r="H2980" s="9" t="n">
        <v>656504000</v>
      </c>
      <c r="I2980" s="7" t="inlineStr">
        <is>
          <t>budget authority</t>
        </is>
      </c>
      <c r="J2980" s="7" t="inlineStr"/>
      <c r="K2980" s="7" t="inlineStr">
        <is>
          <t>FALSE</t>
        </is>
      </c>
      <c r="L2980" s="7" t="inlineStr"/>
      <c r="M2980" s="7" t="inlineStr">
        <is>
          <t>SRC-EXPL-LHHS-FY2022-SENATE</t>
        </is>
      </c>
      <c r="N2980" s="7" t="inlineStr">
        <is>
          <t>359</t>
        </is>
      </c>
      <c r="O2980" s="7" t="inlineStr">
        <is>
          <t>Title II, Office of the Secretary -- printed as 'Total, Benefits for Commissioned Officers' [Committee recommendation]</t>
        </is>
      </c>
      <c r="P2980" s="7" t="inlineStr">
        <is>
          <t>text-extracted</t>
        </is>
      </c>
      <c r="Q2980" s="7" t="n">
        <v>0.95</v>
      </c>
      <c r="R2980" s="7" t="inlineStr">
        <is>
          <t>auto-validated</t>
        </is>
      </c>
      <c r="S2980" s="7" t="str">
        <f>IFERROR(""&amp;INDEX('Bill Report Reference'!$G$2:$G$72,MATCH(INDEX(Account!$J$2:$J$131,MATCH($B2980,Account!$A$2:$A$131,0))&amp;"-"&amp;$C2980&amp;"-"&amp;$D2980,'Bill Report Reference'!$I$2:$I$72,0)),"")</f>
        <v>https://www.congress.gov/117/bills/s3062/BILLS-117s3062is.pdf</v>
      </c>
      <c r="T2980" s="7" t="str">
        <f>IFERROR(""&amp;INDEX('Bill Report Reference'!$H$2:$H$72,MATCH(INDEX(Account!$J$2:$J$131,MATCH($B2980,Account!$A$2:$A$131,0))&amp;"-"&amp;$C2980&amp;"-"&amp;$D2980,'Bill Report Reference'!$I$2:$I$72,0)),"")</f>
        <v>https://www.appropriations.senate.gov/imo/media/doc/LHHSREPT_FINAL3.PDF</v>
      </c>
      <c r="U2980" s="7" t="inlineStr"/>
      <c r="V2980" s="7" t="inlineStr"/>
    </row>
    <row r="2981">
      <c r="A2981" s="7" t="inlineStr">
        <is>
          <t>OBS-LHHS-2110</t>
        </is>
      </c>
      <c r="B2981" s="7" t="inlineStr">
        <is>
          <t>ACC-HHS-OS-GDM</t>
        </is>
      </c>
      <c r="C2981" s="7" t="n">
        <v>2022</v>
      </c>
      <c r="D2981" s="7" t="inlineStr">
        <is>
          <t>Senate Reported</t>
        </is>
      </c>
      <c r="E2981" s="7" t="inlineStr">
        <is>
          <t>Senate</t>
        </is>
      </c>
      <c r="F2981" s="7" t="str">
        <f>IFERROR(""&amp;INDEX('Bill Report Reference'!$E$2:$E$72,MATCH(INDEX(Account!$J$2:$J$131,MATCH($B2981,Account!$A$2:$A$131,0))&amp;"-"&amp;$C2981&amp;"-"&amp;$D2981,'Bill Report Reference'!$I$2:$I$72,0)),"")</f>
        <v>S.3062</v>
      </c>
      <c r="G2981" s="7" t="str">
        <f>IFERROR(""&amp;INDEX('Bill Report Reference'!$F$2:$F$72,MATCH(INDEX(Account!$J$2:$J$131,MATCH($B2981,Account!$A$2:$A$131,0))&amp;"-"&amp;$C2981&amp;"-"&amp;$D2981,'Bill Report Reference'!$I$2:$I$72,0)),"")</f>
        <v>N/A</v>
      </c>
      <c r="H2981" s="9" t="n">
        <v>544090000</v>
      </c>
      <c r="I2981" s="7" t="inlineStr">
        <is>
          <t>budget authority</t>
        </is>
      </c>
      <c r="J2981" s="7" t="inlineStr"/>
      <c r="K2981" s="7" t="inlineStr">
        <is>
          <t>FALSE</t>
        </is>
      </c>
      <c r="L2981" s="7" t="inlineStr"/>
      <c r="M2981" s="7" t="inlineStr">
        <is>
          <t>SRC-EXPL-LHHS-FY2022-SENATE</t>
        </is>
      </c>
      <c r="N2981" s="7" t="inlineStr">
        <is>
          <t>359</t>
        </is>
      </c>
      <c r="O2981" s="7" t="inlineStr">
        <is>
          <t>Title II, Office of the Secretary -- printed as 'Total, General Departmental Management' [Committee recommendation]</t>
        </is>
      </c>
      <c r="P2981" s="7" t="inlineStr">
        <is>
          <t>text-extracted</t>
        </is>
      </c>
      <c r="Q2981" s="7" t="n">
        <v>0.5</v>
      </c>
      <c r="R2981" s="7" t="inlineStr">
        <is>
          <t>unverified</t>
        </is>
      </c>
      <c r="S2981" s="7" t="str">
        <f>IFERROR(""&amp;INDEX('Bill Report Reference'!$G$2:$G$72,MATCH(INDEX(Account!$J$2:$J$131,MATCH($B2981,Account!$A$2:$A$131,0))&amp;"-"&amp;$C2981&amp;"-"&amp;$D2981,'Bill Report Reference'!$I$2:$I$72,0)),"")</f>
        <v>https://www.congress.gov/117/bills/s3062/BILLS-117s3062is.pdf</v>
      </c>
      <c r="T2981" s="7" t="str">
        <f>IFERROR(""&amp;INDEX('Bill Report Reference'!$H$2:$H$72,MATCH(INDEX(Account!$J$2:$J$131,MATCH($B2981,Account!$A$2:$A$131,0))&amp;"-"&amp;$C2981&amp;"-"&amp;$D2981,'Bill Report Reference'!$I$2:$I$72,0)),"")</f>
        <v>https://www.appropriations.senate.gov/imo/media/doc/LHHSREPT_FINAL3.PDF</v>
      </c>
      <c r="U2981" s="7" t="inlineStr"/>
      <c r="V2981" s="7" t="inlineStr"/>
    </row>
    <row r="2982">
      <c r="A2982" s="7" t="inlineStr">
        <is>
          <t>OBS-LHHS-2111</t>
        </is>
      </c>
      <c r="B2982" s="7" t="inlineStr">
        <is>
          <t>ACC-HHS-OS-OCR</t>
        </is>
      </c>
      <c r="C2982" s="7" t="n">
        <v>2022</v>
      </c>
      <c r="D2982" s="7" t="inlineStr">
        <is>
          <t>Senate Reported</t>
        </is>
      </c>
      <c r="E2982" s="7" t="inlineStr">
        <is>
          <t>Senate</t>
        </is>
      </c>
      <c r="F2982" s="7" t="str">
        <f>IFERROR(""&amp;INDEX('Bill Report Reference'!$E$2:$E$72,MATCH(INDEX(Account!$J$2:$J$131,MATCH($B2982,Account!$A$2:$A$131,0))&amp;"-"&amp;$C2982&amp;"-"&amp;$D2982,'Bill Report Reference'!$I$2:$I$72,0)),"")</f>
        <v>S.3062</v>
      </c>
      <c r="G2982" s="7" t="str">
        <f>IFERROR(""&amp;INDEX('Bill Report Reference'!$F$2:$F$72,MATCH(INDEX(Account!$J$2:$J$131,MATCH($B2982,Account!$A$2:$A$131,0))&amp;"-"&amp;$C2982&amp;"-"&amp;$D2982,'Bill Report Reference'!$I$2:$I$72,0)),"")</f>
        <v>N/A</v>
      </c>
      <c r="H2982" s="9" t="n">
        <v>47931000</v>
      </c>
      <c r="I2982" s="7" t="inlineStr">
        <is>
          <t>budget authority</t>
        </is>
      </c>
      <c r="J2982" s="7" t="inlineStr"/>
      <c r="K2982" s="7" t="inlineStr">
        <is>
          <t>FALSE</t>
        </is>
      </c>
      <c r="L2982" s="7" t="inlineStr"/>
      <c r="M2982" s="7" t="inlineStr">
        <is>
          <t>SRC-EXPL-LHHS-FY2022-SENATE</t>
        </is>
      </c>
      <c r="N2982" s="7" t="inlineStr">
        <is>
          <t>359</t>
        </is>
      </c>
      <c r="O2982" s="7" t="inlineStr">
        <is>
          <t>Title II, Office of the Secretary -- printed as 'Federal Funds' [Committee recommendation]</t>
        </is>
      </c>
      <c r="P2982" s="7" t="inlineStr">
        <is>
          <t>text-extracted</t>
        </is>
      </c>
      <c r="Q2982" s="7" t="n">
        <v>0.95</v>
      </c>
      <c r="R2982" s="7" t="inlineStr">
        <is>
          <t>auto-validated</t>
        </is>
      </c>
      <c r="S2982" s="7" t="str">
        <f>IFERROR(""&amp;INDEX('Bill Report Reference'!$G$2:$G$72,MATCH(INDEX(Account!$J$2:$J$131,MATCH($B2982,Account!$A$2:$A$131,0))&amp;"-"&amp;$C2982&amp;"-"&amp;$D2982,'Bill Report Reference'!$I$2:$I$72,0)),"")</f>
        <v>https://www.congress.gov/117/bills/s3062/BILLS-117s3062is.pdf</v>
      </c>
      <c r="T2982" s="7" t="str">
        <f>IFERROR(""&amp;INDEX('Bill Report Reference'!$H$2:$H$72,MATCH(INDEX(Account!$J$2:$J$131,MATCH($B2982,Account!$A$2:$A$131,0))&amp;"-"&amp;$C2982&amp;"-"&amp;$D2982,'Bill Report Reference'!$I$2:$I$72,0)),"")</f>
        <v>https://www.appropriations.senate.gov/imo/media/doc/LHHSREPT_FINAL3.PDF</v>
      </c>
      <c r="U2982" s="7" t="inlineStr"/>
      <c r="V2982" s="7" t="inlineStr"/>
    </row>
    <row r="2983">
      <c r="A2983" s="7" t="inlineStr">
        <is>
          <t>OBS-LHHS-2112</t>
        </is>
      </c>
      <c r="B2983" s="7" t="inlineStr">
        <is>
          <t>ACC-HHS-OS-OIG</t>
        </is>
      </c>
      <c r="C2983" s="7" t="n">
        <v>2022</v>
      </c>
      <c r="D2983" s="7" t="inlineStr">
        <is>
          <t>Senate Reported</t>
        </is>
      </c>
      <c r="E2983" s="7" t="inlineStr">
        <is>
          <t>Senate</t>
        </is>
      </c>
      <c r="F2983" s="7" t="str">
        <f>IFERROR(""&amp;INDEX('Bill Report Reference'!$E$2:$E$72,MATCH(INDEX(Account!$J$2:$J$131,MATCH($B2983,Account!$A$2:$A$131,0))&amp;"-"&amp;$C2983&amp;"-"&amp;$D2983,'Bill Report Reference'!$I$2:$I$72,0)),"")</f>
        <v>S.3062</v>
      </c>
      <c r="G2983" s="7" t="str">
        <f>IFERROR(""&amp;INDEX('Bill Report Reference'!$F$2:$F$72,MATCH(INDEX(Account!$J$2:$J$131,MATCH($B2983,Account!$A$2:$A$131,0))&amp;"-"&amp;$C2983&amp;"-"&amp;$D2983,'Bill Report Reference'!$I$2:$I$72,0)),"")</f>
        <v>N/A</v>
      </c>
      <c r="H2983" s="9" t="n">
        <v>90000000</v>
      </c>
      <c r="I2983" s="7" t="inlineStr">
        <is>
          <t>budget authority</t>
        </is>
      </c>
      <c r="J2983" s="7" t="inlineStr"/>
      <c r="K2983" s="7" t="inlineStr">
        <is>
          <t>FALSE</t>
        </is>
      </c>
      <c r="L2983" s="7" t="inlineStr"/>
      <c r="M2983" s="7" t="inlineStr">
        <is>
          <t>SRC-EXPL-LHHS-FY2022-SENATE</t>
        </is>
      </c>
      <c r="N2983" s="7" t="inlineStr">
        <is>
          <t>359</t>
        </is>
      </c>
      <c r="O2983" s="7" t="inlineStr">
        <is>
          <t>Title II, Office of the Secretary -- printed as 'Inspector General Federal Funds' [Committee recommendation]</t>
        </is>
      </c>
      <c r="P2983" s="7" t="inlineStr">
        <is>
          <t>text-extracted</t>
        </is>
      </c>
      <c r="Q2983" s="7" t="n">
        <v>0.95</v>
      </c>
      <c r="R2983" s="7" t="inlineStr">
        <is>
          <t>auto-validated</t>
        </is>
      </c>
      <c r="S2983" s="7" t="str">
        <f>IFERROR(""&amp;INDEX('Bill Report Reference'!$G$2:$G$72,MATCH(INDEX(Account!$J$2:$J$131,MATCH($B2983,Account!$A$2:$A$131,0))&amp;"-"&amp;$C2983&amp;"-"&amp;$D2983,'Bill Report Reference'!$I$2:$I$72,0)),"")</f>
        <v>https://www.congress.gov/117/bills/s3062/BILLS-117s3062is.pdf</v>
      </c>
      <c r="T2983" s="7" t="str">
        <f>IFERROR(""&amp;INDEX('Bill Report Reference'!$H$2:$H$72,MATCH(INDEX(Account!$J$2:$J$131,MATCH($B2983,Account!$A$2:$A$131,0))&amp;"-"&amp;$C2983&amp;"-"&amp;$D2983,'Bill Report Reference'!$I$2:$I$72,0)),"")</f>
        <v>https://www.appropriations.senate.gov/imo/media/doc/LHHSREPT_FINAL3.PDF</v>
      </c>
      <c r="U2983" s="7" t="inlineStr"/>
      <c r="V2983" s="7" t="inlineStr"/>
    </row>
    <row r="2984">
      <c r="A2984" s="7" t="inlineStr">
        <is>
          <t>OBS-LHHS-2113</t>
        </is>
      </c>
      <c r="B2984" s="7" t="inlineStr">
        <is>
          <t>ACC-HHS-OS-OMHA</t>
        </is>
      </c>
      <c r="C2984" s="7" t="n">
        <v>2022</v>
      </c>
      <c r="D2984" s="7" t="inlineStr">
        <is>
          <t>Senate Reported</t>
        </is>
      </c>
      <c r="E2984" s="7" t="inlineStr">
        <is>
          <t>Senate</t>
        </is>
      </c>
      <c r="F2984" s="7" t="str">
        <f>IFERROR(""&amp;INDEX('Bill Report Reference'!$E$2:$E$72,MATCH(INDEX(Account!$J$2:$J$131,MATCH($B2984,Account!$A$2:$A$131,0))&amp;"-"&amp;$C2984&amp;"-"&amp;$D2984,'Bill Report Reference'!$I$2:$I$72,0)),"")</f>
        <v>S.3062</v>
      </c>
      <c r="G2984" s="7" t="str">
        <f>IFERROR(""&amp;INDEX('Bill Report Reference'!$F$2:$F$72,MATCH(INDEX(Account!$J$2:$J$131,MATCH($B2984,Account!$A$2:$A$131,0))&amp;"-"&amp;$C2984&amp;"-"&amp;$D2984,'Bill Report Reference'!$I$2:$I$72,0)),"")</f>
        <v>N/A</v>
      </c>
      <c r="H2984" s="9" t="n">
        <v>196000000</v>
      </c>
      <c r="I2984" s="7" t="inlineStr">
        <is>
          <t>budget authority</t>
        </is>
      </c>
      <c r="J2984" s="7" t="inlineStr"/>
      <c r="K2984" s="7" t="inlineStr">
        <is>
          <t>FALSE</t>
        </is>
      </c>
      <c r="L2984" s="7" t="inlineStr"/>
      <c r="M2984" s="7" t="inlineStr">
        <is>
          <t>SRC-EXPL-LHHS-FY2022-SENATE</t>
        </is>
      </c>
      <c r="N2984" s="7" t="inlineStr">
        <is>
          <t>359</t>
        </is>
      </c>
      <c r="O2984" s="7" t="inlineStr">
        <is>
          <t>Title II, Office of the Secretary -- printed as 'Medicare Hearings and Appeals' [Committee recommendation]</t>
        </is>
      </c>
      <c r="P2984" s="7" t="inlineStr">
        <is>
          <t>text-extracted</t>
        </is>
      </c>
      <c r="Q2984" s="7" t="n">
        <v>0.95</v>
      </c>
      <c r="R2984" s="7" t="inlineStr">
        <is>
          <t>auto-validated</t>
        </is>
      </c>
      <c r="S2984" s="7" t="str">
        <f>IFERROR(""&amp;INDEX('Bill Report Reference'!$G$2:$G$72,MATCH(INDEX(Account!$J$2:$J$131,MATCH($B2984,Account!$A$2:$A$131,0))&amp;"-"&amp;$C2984&amp;"-"&amp;$D2984,'Bill Report Reference'!$I$2:$I$72,0)),"")</f>
        <v>https://www.congress.gov/117/bills/s3062/BILLS-117s3062is.pdf</v>
      </c>
      <c r="T2984" s="7" t="str">
        <f>IFERROR(""&amp;INDEX('Bill Report Reference'!$H$2:$H$72,MATCH(INDEX(Account!$J$2:$J$131,MATCH($B2984,Account!$A$2:$A$131,0))&amp;"-"&amp;$C2984&amp;"-"&amp;$D2984,'Bill Report Reference'!$I$2:$I$72,0)),"")</f>
        <v>https://www.appropriations.senate.gov/imo/media/doc/LHHSREPT_FINAL3.PDF</v>
      </c>
      <c r="U2984" s="7" t="inlineStr"/>
      <c r="V2984" s="7" t="inlineStr"/>
    </row>
    <row r="2985">
      <c r="A2985" s="7" t="inlineStr">
        <is>
          <t>OBS-LHHS-2114</t>
        </is>
      </c>
      <c r="B2985" s="7" t="inlineStr">
        <is>
          <t>ACC-HHS-OS-PHSSEF</t>
        </is>
      </c>
      <c r="C2985" s="7" t="n">
        <v>2022</v>
      </c>
      <c r="D2985" s="7" t="inlineStr">
        <is>
          <t>Senate Reported</t>
        </is>
      </c>
      <c r="E2985" s="7" t="inlineStr">
        <is>
          <t>Senate</t>
        </is>
      </c>
      <c r="F2985" s="7" t="str">
        <f>IFERROR(""&amp;INDEX('Bill Report Reference'!$E$2:$E$72,MATCH(INDEX(Account!$J$2:$J$131,MATCH($B2985,Account!$A$2:$A$131,0))&amp;"-"&amp;$C2985&amp;"-"&amp;$D2985,'Bill Report Reference'!$I$2:$I$72,0)),"")</f>
        <v>S.3062</v>
      </c>
      <c r="G2985" s="7" t="str">
        <f>IFERROR(""&amp;INDEX('Bill Report Reference'!$F$2:$F$72,MATCH(INDEX(Account!$J$2:$J$131,MATCH($B2985,Account!$A$2:$A$131,0))&amp;"-"&amp;$C2985&amp;"-"&amp;$D2985,'Bill Report Reference'!$I$2:$I$72,0)),"")</f>
        <v>N/A</v>
      </c>
      <c r="H2985" s="9" t="n">
        <v>3523116000</v>
      </c>
      <c r="I2985" s="7" t="inlineStr">
        <is>
          <t>budget authority</t>
        </is>
      </c>
      <c r="J2985" s="7" t="inlineStr"/>
      <c r="K2985" s="7" t="inlineStr">
        <is>
          <t>FALSE</t>
        </is>
      </c>
      <c r="L2985" s="7" t="inlineStr"/>
      <c r="M2985" s="7" t="inlineStr">
        <is>
          <t>SRC-EXPL-LHHS-FY2022-SENATE</t>
        </is>
      </c>
      <c r="N2985" s="7" t="inlineStr">
        <is>
          <t>360</t>
        </is>
      </c>
      <c r="O2985" s="7" t="inlineStr">
        <is>
          <t>Title II, Office of the Secretary -- printed as 'Total, PHSSEF' [Committee recommendation]</t>
        </is>
      </c>
      <c r="P2985" s="7" t="inlineStr">
        <is>
          <t>text-extracted</t>
        </is>
      </c>
      <c r="Q2985" s="7" t="n">
        <v>0.95</v>
      </c>
      <c r="R2985" s="7" t="inlineStr">
        <is>
          <t>auto-validated</t>
        </is>
      </c>
      <c r="S2985" s="7" t="str">
        <f>IFERROR(""&amp;INDEX('Bill Report Reference'!$G$2:$G$72,MATCH(INDEX(Account!$J$2:$J$131,MATCH($B2985,Account!$A$2:$A$131,0))&amp;"-"&amp;$C2985&amp;"-"&amp;$D2985,'Bill Report Reference'!$I$2:$I$72,0)),"")</f>
        <v>https://www.congress.gov/117/bills/s3062/BILLS-117s3062is.pdf</v>
      </c>
      <c r="T2985" s="7" t="str">
        <f>IFERROR(""&amp;INDEX('Bill Report Reference'!$H$2:$H$72,MATCH(INDEX(Account!$J$2:$J$131,MATCH($B2985,Account!$A$2:$A$131,0))&amp;"-"&amp;$C2985&amp;"-"&amp;$D2985,'Bill Report Reference'!$I$2:$I$72,0)),"")</f>
        <v>https://www.appropriations.senate.gov/imo/media/doc/LHHSREPT_FINAL3.PDF</v>
      </c>
      <c r="U2985" s="7" t="inlineStr"/>
      <c r="V2985" s="7" t="inlineStr"/>
    </row>
    <row r="2986">
      <c r="A2986" s="7" t="inlineStr">
        <is>
          <t>OBS-LHHS-2115</t>
        </is>
      </c>
      <c r="B2986" s="7" t="inlineStr">
        <is>
          <t>ACC-HHS-OS-TOTAL</t>
        </is>
      </c>
      <c r="C2986" s="7" t="n">
        <v>2022</v>
      </c>
      <c r="D2986" s="7" t="inlineStr">
        <is>
          <t>Senate Reported</t>
        </is>
      </c>
      <c r="E2986" s="7" t="inlineStr">
        <is>
          <t>Senate</t>
        </is>
      </c>
      <c r="F2986" s="7" t="str">
        <f>IFERROR(""&amp;INDEX('Bill Report Reference'!$E$2:$E$72,MATCH(INDEX(Account!$J$2:$J$131,MATCH($B2986,Account!$A$2:$A$131,0))&amp;"-"&amp;$C2986&amp;"-"&amp;$D2986,'Bill Report Reference'!$I$2:$I$72,0)),"")</f>
        <v>S.3062</v>
      </c>
      <c r="G2986" s="7" t="str">
        <f>IFERROR(""&amp;INDEX('Bill Report Reference'!$F$2:$F$72,MATCH(INDEX(Account!$J$2:$J$131,MATCH($B2986,Account!$A$2:$A$131,0))&amp;"-"&amp;$C2986&amp;"-"&amp;$D2986,'Bill Report Reference'!$I$2:$I$72,0)),"")</f>
        <v>N/A</v>
      </c>
      <c r="H2986" s="9" t="n">
        <v>5057641000</v>
      </c>
      <c r="I2986" s="7" t="inlineStr">
        <is>
          <t>budget authority</t>
        </is>
      </c>
      <c r="J2986" s="7" t="inlineStr"/>
      <c r="K2986" s="7" t="inlineStr">
        <is>
          <t>FALSE</t>
        </is>
      </c>
      <c r="L2986" s="7" t="inlineStr"/>
      <c r="M2986" s="7" t="inlineStr">
        <is>
          <t>SRC-EXPL-LHHS-FY2022-SENATE</t>
        </is>
      </c>
      <c r="N2986" s="7" t="inlineStr">
        <is>
          <t>360</t>
        </is>
      </c>
      <c r="O2986" s="7" t="inlineStr">
        <is>
          <t>Title II, Office of the Secretary -- printed as 'Total, Office of the Secretary' [Committee recommendation]</t>
        </is>
      </c>
      <c r="P2986" s="7" t="inlineStr">
        <is>
          <t>text-extracted</t>
        </is>
      </c>
      <c r="Q2986" s="7" t="n">
        <v>0.5</v>
      </c>
      <c r="R2986" s="7" t="inlineStr">
        <is>
          <t>unverified</t>
        </is>
      </c>
      <c r="S2986" s="7" t="str">
        <f>IFERROR(""&amp;INDEX('Bill Report Reference'!$G$2:$G$72,MATCH(INDEX(Account!$J$2:$J$131,MATCH($B2986,Account!$A$2:$A$131,0))&amp;"-"&amp;$C2986&amp;"-"&amp;$D2986,'Bill Report Reference'!$I$2:$I$72,0)),"")</f>
        <v>https://www.congress.gov/117/bills/s3062/BILLS-117s3062is.pdf</v>
      </c>
      <c r="T2986" s="7" t="str">
        <f>IFERROR(""&amp;INDEX('Bill Report Reference'!$H$2:$H$72,MATCH(INDEX(Account!$J$2:$J$131,MATCH($B2986,Account!$A$2:$A$131,0))&amp;"-"&amp;$C2986&amp;"-"&amp;$D2986,'Bill Report Reference'!$I$2:$I$72,0)),"")</f>
        <v>https://www.appropriations.senate.gov/imo/media/doc/LHHSREPT_FINAL3.PDF</v>
      </c>
      <c r="U2986" s="7" t="inlineStr"/>
      <c r="V2986" s="7" t="inlineStr"/>
    </row>
    <row r="2987">
      <c r="A2987" s="7" t="inlineStr">
        <is>
          <t>OBS-LHHS-2116</t>
        </is>
      </c>
      <c r="B2987" s="7" t="inlineStr">
        <is>
          <t>ACC-HHS-OS-TOTAL</t>
        </is>
      </c>
      <c r="C2987" s="7" t="n">
        <v>2022</v>
      </c>
      <c r="D2987" s="7" t="inlineStr">
        <is>
          <t>Senate Reported</t>
        </is>
      </c>
      <c r="E2987" s="7" t="inlineStr">
        <is>
          <t>Senate</t>
        </is>
      </c>
      <c r="F2987" s="7" t="str">
        <f>IFERROR(""&amp;INDEX('Bill Report Reference'!$E$2:$E$72,MATCH(INDEX(Account!$J$2:$J$131,MATCH($B2987,Account!$A$2:$A$131,0))&amp;"-"&amp;$C2987&amp;"-"&amp;$D2987,'Bill Report Reference'!$I$2:$I$72,0)),"")</f>
        <v>S.3062</v>
      </c>
      <c r="G2987" s="7" t="str">
        <f>IFERROR(""&amp;INDEX('Bill Report Reference'!$F$2:$F$72,MATCH(INDEX(Account!$J$2:$J$131,MATCH($B2987,Account!$A$2:$A$131,0))&amp;"-"&amp;$C2987&amp;"-"&amp;$D2987,'Bill Report Reference'!$I$2:$I$72,0)),"")</f>
        <v>N/A</v>
      </c>
      <c r="H2987" s="9" t="n">
        <v>5228583000</v>
      </c>
      <c r="I2987" s="7" t="inlineStr">
        <is>
          <t>budget authority</t>
        </is>
      </c>
      <c r="J2987" s="7" t="inlineStr">
        <is>
          <t>program_level</t>
        </is>
      </c>
      <c r="K2987" s="7" t="inlineStr">
        <is>
          <t>FALSE</t>
        </is>
      </c>
      <c r="L2987" s="7" t="inlineStr"/>
      <c r="M2987" s="7" t="inlineStr">
        <is>
          <t>SRC-EXPL-LHHS-FY2022-SENATE</t>
        </is>
      </c>
      <c r="N2987" s="7" t="inlineStr">
        <is>
          <t>361</t>
        </is>
      </c>
      <c r="O2987" s="7" t="inlineStr">
        <is>
          <t>Title II, Office of the Secretary -- printed as 'Total, Office of the Secretary Program Level' [Committee recommendation]</t>
        </is>
      </c>
      <c r="P2987" s="7" t="inlineStr">
        <is>
          <t>text-extracted</t>
        </is>
      </c>
      <c r="Q2987" s="7" t="n">
        <v>0.95</v>
      </c>
      <c r="R2987" s="7" t="inlineStr">
        <is>
          <t>auto-validated</t>
        </is>
      </c>
      <c r="S2987" s="7" t="str">
        <f>IFERROR(""&amp;INDEX('Bill Report Reference'!$G$2:$G$72,MATCH(INDEX(Account!$J$2:$J$131,MATCH($B2987,Account!$A$2:$A$131,0))&amp;"-"&amp;$C2987&amp;"-"&amp;$D2987,'Bill Report Reference'!$I$2:$I$72,0)),"")</f>
        <v>https://www.congress.gov/117/bills/s3062/BILLS-117s3062is.pdf</v>
      </c>
      <c r="T2987" s="7" t="str">
        <f>IFERROR(""&amp;INDEX('Bill Report Reference'!$H$2:$H$72,MATCH(INDEX(Account!$J$2:$J$131,MATCH($B2987,Account!$A$2:$A$131,0))&amp;"-"&amp;$C2987&amp;"-"&amp;$D2987,'Bill Report Reference'!$I$2:$I$72,0)),"")</f>
        <v>https://www.appropriations.senate.gov/imo/media/doc/LHHSREPT_FINAL3.PDF</v>
      </c>
      <c r="U2987" s="7" t="inlineStr">
        <is>
          <t>OBS-LHHS-2115</t>
        </is>
      </c>
      <c r="V2987" s="7" t="inlineStr"/>
    </row>
    <row r="2988">
      <c r="A2988" s="7" t="inlineStr">
        <is>
          <t>OBS-LHHS-2117</t>
        </is>
      </c>
      <c r="B2988" s="7" t="inlineStr">
        <is>
          <t>ACC-HHS-SAMHSA-MENTAL-HEALTH</t>
        </is>
      </c>
      <c r="C2988" s="7" t="n">
        <v>2022</v>
      </c>
      <c r="D2988" s="7" t="inlineStr">
        <is>
          <t>Senate Reported</t>
        </is>
      </c>
      <c r="E2988" s="7" t="inlineStr">
        <is>
          <t>Senate</t>
        </is>
      </c>
      <c r="F2988" s="7" t="str">
        <f>IFERROR(""&amp;INDEX('Bill Report Reference'!$E$2:$E$72,MATCH(INDEX(Account!$J$2:$J$131,MATCH($B2988,Account!$A$2:$A$131,0))&amp;"-"&amp;$C2988&amp;"-"&amp;$D2988,'Bill Report Reference'!$I$2:$I$72,0)),"")</f>
        <v>S.3062</v>
      </c>
      <c r="G2988" s="7" t="str">
        <f>IFERROR(""&amp;INDEX('Bill Report Reference'!$F$2:$F$72,MATCH(INDEX(Account!$J$2:$J$131,MATCH($B2988,Account!$A$2:$A$131,0))&amp;"-"&amp;$C2988&amp;"-"&amp;$D2988,'Bill Report Reference'!$I$2:$I$72,0)),"")</f>
        <v>N/A</v>
      </c>
      <c r="H2988" s="9" t="n">
        <v>2937489000</v>
      </c>
      <c r="I2988" s="7" t="inlineStr">
        <is>
          <t>budget authority</t>
        </is>
      </c>
      <c r="J2988" s="7" t="inlineStr"/>
      <c r="K2988" s="7" t="inlineStr">
        <is>
          <t>FALSE</t>
        </is>
      </c>
      <c r="L2988" s="7" t="inlineStr"/>
      <c r="M2988" s="7" t="inlineStr">
        <is>
          <t>SRC-EXPL-LHHS-FY2022-SENATE</t>
        </is>
      </c>
      <c r="N2988" s="7" t="inlineStr">
        <is>
          <t>350</t>
        </is>
      </c>
      <c r="O2988" s="7" t="inlineStr">
        <is>
          <t>Title II, Substance Abuse and Mental Health Services Administration -- printed as 'Subtotal, Mental Health' [Committee recommendation]</t>
        </is>
      </c>
      <c r="P2988" s="7" t="inlineStr">
        <is>
          <t>text-extracted</t>
        </is>
      </c>
      <c r="Q2988" s="7" t="n">
        <v>0.5</v>
      </c>
      <c r="R2988" s="7" t="inlineStr">
        <is>
          <t>unverified</t>
        </is>
      </c>
      <c r="S2988" s="7" t="str">
        <f>IFERROR(""&amp;INDEX('Bill Report Reference'!$G$2:$G$72,MATCH(INDEX(Account!$J$2:$J$131,MATCH($B2988,Account!$A$2:$A$131,0))&amp;"-"&amp;$C2988&amp;"-"&amp;$D2988,'Bill Report Reference'!$I$2:$I$72,0)),"")</f>
        <v>https://www.congress.gov/117/bills/s3062/BILLS-117s3062is.pdf</v>
      </c>
      <c r="T2988" s="7" t="str">
        <f>IFERROR(""&amp;INDEX('Bill Report Reference'!$H$2:$H$72,MATCH(INDEX(Account!$J$2:$J$131,MATCH($B2988,Account!$A$2:$A$131,0))&amp;"-"&amp;$C2988&amp;"-"&amp;$D2988,'Bill Report Reference'!$I$2:$I$72,0)),"")</f>
        <v>https://www.appropriations.senate.gov/imo/media/doc/LHHSREPT_FINAL3.PDF</v>
      </c>
      <c r="U2988" s="7" t="inlineStr"/>
      <c r="V2988" s="7" t="inlineStr"/>
    </row>
    <row r="2989">
      <c r="A2989" s="7" t="inlineStr">
        <is>
          <t>OBS-LHHS-2118</t>
        </is>
      </c>
      <c r="B2989" s="7" t="inlineStr">
        <is>
          <t>ACC-HHS-SAMHSA-PREVENTION</t>
        </is>
      </c>
      <c r="C2989" s="7" t="n">
        <v>2022</v>
      </c>
      <c r="D2989" s="7" t="inlineStr">
        <is>
          <t>Senate Reported</t>
        </is>
      </c>
      <c r="E2989" s="7" t="inlineStr">
        <is>
          <t>Senate</t>
        </is>
      </c>
      <c r="F2989" s="7" t="str">
        <f>IFERROR(""&amp;INDEX('Bill Report Reference'!$E$2:$E$72,MATCH(INDEX(Account!$J$2:$J$131,MATCH($B2989,Account!$A$2:$A$131,0))&amp;"-"&amp;$C2989&amp;"-"&amp;$D2989,'Bill Report Reference'!$I$2:$I$72,0)),"")</f>
        <v>S.3062</v>
      </c>
      <c r="G2989" s="7" t="str">
        <f>IFERROR(""&amp;INDEX('Bill Report Reference'!$F$2:$F$72,MATCH(INDEX(Account!$J$2:$J$131,MATCH($B2989,Account!$A$2:$A$131,0))&amp;"-"&amp;$C2989&amp;"-"&amp;$D2989,'Bill Report Reference'!$I$2:$I$72,0)),"")</f>
        <v>N/A</v>
      </c>
      <c r="H2989" s="9" t="n">
        <v>245667000</v>
      </c>
      <c r="I2989" s="7" t="inlineStr">
        <is>
          <t>budget authority</t>
        </is>
      </c>
      <c r="J2989" s="7" t="inlineStr"/>
      <c r="K2989" s="7" t="inlineStr">
        <is>
          <t>FALSE</t>
        </is>
      </c>
      <c r="L2989" s="7" t="inlineStr"/>
      <c r="M2989" s="7" t="inlineStr">
        <is>
          <t>SRC-EXPL-LHHS-FY2022-SENATE</t>
        </is>
      </c>
      <c r="N2989" s="7" t="inlineStr">
        <is>
          <t>351</t>
        </is>
      </c>
      <c r="O2989" s="7" t="inlineStr">
        <is>
          <t>Title II, Substance Abuse and Mental Health Services Administration -- printed as 'Programs of Regional and National Significance' [Committee recommendation]</t>
        </is>
      </c>
      <c r="P2989" s="7" t="inlineStr">
        <is>
          <t>text-extracted</t>
        </is>
      </c>
      <c r="Q2989" s="7" t="n">
        <v>0.95</v>
      </c>
      <c r="R2989" s="7" t="inlineStr">
        <is>
          <t>auto-validated</t>
        </is>
      </c>
      <c r="S2989" s="7" t="str">
        <f>IFERROR(""&amp;INDEX('Bill Report Reference'!$G$2:$G$72,MATCH(INDEX(Account!$J$2:$J$131,MATCH($B2989,Account!$A$2:$A$131,0))&amp;"-"&amp;$C2989&amp;"-"&amp;$D2989,'Bill Report Reference'!$I$2:$I$72,0)),"")</f>
        <v>https://www.congress.gov/117/bills/s3062/BILLS-117s3062is.pdf</v>
      </c>
      <c r="T2989" s="7" t="str">
        <f>IFERROR(""&amp;INDEX('Bill Report Reference'!$H$2:$H$72,MATCH(INDEX(Account!$J$2:$J$131,MATCH($B2989,Account!$A$2:$A$131,0))&amp;"-"&amp;$C2989&amp;"-"&amp;$D2989,'Bill Report Reference'!$I$2:$I$72,0)),"")</f>
        <v>https://www.appropriations.senate.gov/imo/media/doc/LHHSREPT_FINAL3.PDF</v>
      </c>
      <c r="U2989" s="7" t="inlineStr"/>
      <c r="V2989" s="7" t="inlineStr"/>
    </row>
    <row r="2990">
      <c r="A2990" s="7" t="inlineStr">
        <is>
          <t>OBS-LHHS-2119</t>
        </is>
      </c>
      <c r="B2990" s="7" t="inlineStr">
        <is>
          <t>ACC-HHS-SAMHSA-PROGRAM-SUPPORT</t>
        </is>
      </c>
      <c r="C2990" s="7" t="n">
        <v>2022</v>
      </c>
      <c r="D2990" s="7" t="inlineStr">
        <is>
          <t>Senate Reported</t>
        </is>
      </c>
      <c r="E2990" s="7" t="inlineStr">
        <is>
          <t>Senate</t>
        </is>
      </c>
      <c r="F2990" s="7" t="str">
        <f>IFERROR(""&amp;INDEX('Bill Report Reference'!$E$2:$E$72,MATCH(INDEX(Account!$J$2:$J$131,MATCH($B2990,Account!$A$2:$A$131,0))&amp;"-"&amp;$C2990&amp;"-"&amp;$D2990,'Bill Report Reference'!$I$2:$I$72,0)),"")</f>
        <v>S.3062</v>
      </c>
      <c r="G2990" s="7" t="str">
        <f>IFERROR(""&amp;INDEX('Bill Report Reference'!$F$2:$F$72,MATCH(INDEX(Account!$J$2:$J$131,MATCH($B2990,Account!$A$2:$A$131,0))&amp;"-"&amp;$C2990&amp;"-"&amp;$D2990,'Bill Report Reference'!$I$2:$I$72,0)),"")</f>
        <v>N/A</v>
      </c>
      <c r="H2990" s="9" t="n">
        <v>204013000</v>
      </c>
      <c r="I2990" s="7" t="inlineStr">
        <is>
          <t>budget authority</t>
        </is>
      </c>
      <c r="J2990" s="7" t="inlineStr"/>
      <c r="K2990" s="7" t="inlineStr">
        <is>
          <t>FALSE</t>
        </is>
      </c>
      <c r="L2990" s="7" t="inlineStr"/>
      <c r="M2990" s="7" t="inlineStr">
        <is>
          <t>SRC-EXPL-LHHS-FY2022-SENATE</t>
        </is>
      </c>
      <c r="N2990" s="7" t="inlineStr">
        <is>
          <t>351</t>
        </is>
      </c>
      <c r="O2990" s="7" t="inlineStr">
        <is>
          <t>Title II, Substance Abuse and Mental Health Services Administration -- printed as 'Health Surveillance and Program Support' [Committee recommendation]</t>
        </is>
      </c>
      <c r="P2990" s="7" t="inlineStr">
        <is>
          <t>text-extracted</t>
        </is>
      </c>
      <c r="Q2990" s="7" t="n">
        <v>0.5</v>
      </c>
      <c r="R2990" s="7" t="inlineStr">
        <is>
          <t>unverified</t>
        </is>
      </c>
      <c r="S2990" s="7" t="str">
        <f>IFERROR(""&amp;INDEX('Bill Report Reference'!$G$2:$G$72,MATCH(INDEX(Account!$J$2:$J$131,MATCH($B2990,Account!$A$2:$A$131,0))&amp;"-"&amp;$C2990&amp;"-"&amp;$D2990,'Bill Report Reference'!$I$2:$I$72,0)),"")</f>
        <v>https://www.congress.gov/117/bills/s3062/BILLS-117s3062is.pdf</v>
      </c>
      <c r="T2990" s="7" t="str">
        <f>IFERROR(""&amp;INDEX('Bill Report Reference'!$H$2:$H$72,MATCH(INDEX(Account!$J$2:$J$131,MATCH($B2990,Account!$A$2:$A$131,0))&amp;"-"&amp;$C2990&amp;"-"&amp;$D2990,'Bill Report Reference'!$I$2:$I$72,0)),"")</f>
        <v>https://www.appropriations.senate.gov/imo/media/doc/LHHSREPT_FINAL3.PDF</v>
      </c>
      <c r="U2990" s="7" t="inlineStr"/>
      <c r="V2990" s="7" t="inlineStr"/>
    </row>
    <row r="2991">
      <c r="A2991" s="7" t="inlineStr">
        <is>
          <t>OBS-LHHS-2120</t>
        </is>
      </c>
      <c r="B2991" s="7" t="inlineStr">
        <is>
          <t>ACC-HHS-SAMHSA-TOTAL</t>
        </is>
      </c>
      <c r="C2991" s="7" t="n">
        <v>2022</v>
      </c>
      <c r="D2991" s="7" t="inlineStr">
        <is>
          <t>Senate Reported</t>
        </is>
      </c>
      <c r="E2991" s="7" t="inlineStr">
        <is>
          <t>Senate</t>
        </is>
      </c>
      <c r="F2991" s="7" t="str">
        <f>IFERROR(""&amp;INDEX('Bill Report Reference'!$E$2:$E$72,MATCH(INDEX(Account!$J$2:$J$131,MATCH($B2991,Account!$A$2:$A$131,0))&amp;"-"&amp;$C2991&amp;"-"&amp;$D2991,'Bill Report Reference'!$I$2:$I$72,0)),"")</f>
        <v>S.3062</v>
      </c>
      <c r="G2991" s="7" t="str">
        <f>IFERROR(""&amp;INDEX('Bill Report Reference'!$F$2:$F$72,MATCH(INDEX(Account!$J$2:$J$131,MATCH($B2991,Account!$A$2:$A$131,0))&amp;"-"&amp;$C2991&amp;"-"&amp;$D2991,'Bill Report Reference'!$I$2:$I$72,0)),"")</f>
        <v>N/A</v>
      </c>
      <c r="H2991" s="9" t="n">
        <v>8957412000</v>
      </c>
      <c r="I2991" s="7" t="inlineStr">
        <is>
          <t>budget authority</t>
        </is>
      </c>
      <c r="J2991" s="7" t="inlineStr"/>
      <c r="K2991" s="7" t="inlineStr">
        <is>
          <t>FALSE</t>
        </is>
      </c>
      <c r="L2991" s="7" t="inlineStr"/>
      <c r="M2991" s="7" t="inlineStr">
        <is>
          <t>SRC-EXPL-LHHS-FY2022-SENATE</t>
        </is>
      </c>
      <c r="N2991" s="7" t="inlineStr">
        <is>
          <t>351</t>
        </is>
      </c>
      <c r="O2991" s="7" t="inlineStr">
        <is>
          <t>Title II, Substance Abuse and Mental Health Services Administration -- printed as 'Total, SAMHSA' [Committee recommendation]</t>
        </is>
      </c>
      <c r="P2991" s="7" t="inlineStr">
        <is>
          <t>text-extracted</t>
        </is>
      </c>
      <c r="Q2991" s="7" t="n">
        <v>0.5</v>
      </c>
      <c r="R2991" s="7" t="inlineStr">
        <is>
          <t>unverified</t>
        </is>
      </c>
      <c r="S2991" s="7" t="str">
        <f>IFERROR(""&amp;INDEX('Bill Report Reference'!$G$2:$G$72,MATCH(INDEX(Account!$J$2:$J$131,MATCH($B2991,Account!$A$2:$A$131,0))&amp;"-"&amp;$C2991&amp;"-"&amp;$D2991,'Bill Report Reference'!$I$2:$I$72,0)),"")</f>
        <v>https://www.congress.gov/117/bills/s3062/BILLS-117s3062is.pdf</v>
      </c>
      <c r="T2991" s="7" t="str">
        <f>IFERROR(""&amp;INDEX('Bill Report Reference'!$H$2:$H$72,MATCH(INDEX(Account!$J$2:$J$131,MATCH($B2991,Account!$A$2:$A$131,0))&amp;"-"&amp;$C2991&amp;"-"&amp;$D2991,'Bill Report Reference'!$I$2:$I$72,0)),"")</f>
        <v>https://www.appropriations.senate.gov/imo/media/doc/LHHSREPT_FINAL3.PDF</v>
      </c>
      <c r="U2991" s="7" t="inlineStr"/>
      <c r="V2991" s="7" t="inlineStr"/>
    </row>
    <row r="2992">
      <c r="A2992" s="7" t="inlineStr">
        <is>
          <t>OBS-LHHS-2121</t>
        </is>
      </c>
      <c r="B2992" s="7" t="inlineStr">
        <is>
          <t>ACC-HHS-SAMHSA-TOTAL</t>
        </is>
      </c>
      <c r="C2992" s="7" t="n">
        <v>2022</v>
      </c>
      <c r="D2992" s="7" t="inlineStr">
        <is>
          <t>Senate Reported</t>
        </is>
      </c>
      <c r="E2992" s="7" t="inlineStr">
        <is>
          <t>Senate</t>
        </is>
      </c>
      <c r="F2992" s="7" t="str">
        <f>IFERROR(""&amp;INDEX('Bill Report Reference'!$E$2:$E$72,MATCH(INDEX(Account!$J$2:$J$131,MATCH($B2992,Account!$A$2:$A$131,0))&amp;"-"&amp;$C2992&amp;"-"&amp;$D2992,'Bill Report Reference'!$I$2:$I$72,0)),"")</f>
        <v>S.3062</v>
      </c>
      <c r="G2992" s="7" t="str">
        <f>IFERROR(""&amp;INDEX('Bill Report Reference'!$F$2:$F$72,MATCH(INDEX(Account!$J$2:$J$131,MATCH($B2992,Account!$A$2:$A$131,0))&amp;"-"&amp;$C2992&amp;"-"&amp;$D2992,'Bill Report Reference'!$I$2:$I$72,0)),"")</f>
        <v>N/A</v>
      </c>
      <c r="H2992" s="9" t="n">
        <v>9103079000</v>
      </c>
      <c r="I2992" s="7" t="inlineStr">
        <is>
          <t>budget authority</t>
        </is>
      </c>
      <c r="J2992" s="7" t="inlineStr">
        <is>
          <t>program_level</t>
        </is>
      </c>
      <c r="K2992" s="7" t="inlineStr">
        <is>
          <t>FALSE</t>
        </is>
      </c>
      <c r="L2992" s="7" t="inlineStr"/>
      <c r="M2992" s="7" t="inlineStr">
        <is>
          <t>SRC-EXPL-LHHS-FY2022-SENATE</t>
        </is>
      </c>
      <c r="N2992" s="7" t="inlineStr">
        <is>
          <t>351</t>
        </is>
      </c>
      <c r="O2992" s="7" t="inlineStr">
        <is>
          <t>Title II, Substance Abuse and Mental Health Services Administration -- printed as 'Total, SAMHSA Program Level' [Committee recommendation]</t>
        </is>
      </c>
      <c r="P2992" s="7" t="inlineStr">
        <is>
          <t>text-extracted</t>
        </is>
      </c>
      <c r="Q2992" s="7" t="n">
        <v>0.95</v>
      </c>
      <c r="R2992" s="7" t="inlineStr">
        <is>
          <t>auto-validated</t>
        </is>
      </c>
      <c r="S2992" s="7" t="str">
        <f>IFERROR(""&amp;INDEX('Bill Report Reference'!$G$2:$G$72,MATCH(INDEX(Account!$J$2:$J$131,MATCH($B2992,Account!$A$2:$A$131,0))&amp;"-"&amp;$C2992&amp;"-"&amp;$D2992,'Bill Report Reference'!$I$2:$I$72,0)),"")</f>
        <v>https://www.congress.gov/117/bills/s3062/BILLS-117s3062is.pdf</v>
      </c>
      <c r="T2992" s="7" t="str">
        <f>IFERROR(""&amp;INDEX('Bill Report Reference'!$H$2:$H$72,MATCH(INDEX(Account!$J$2:$J$131,MATCH($B2992,Account!$A$2:$A$131,0))&amp;"-"&amp;$C2992&amp;"-"&amp;$D2992,'Bill Report Reference'!$I$2:$I$72,0)),"")</f>
        <v>https://www.appropriations.senate.gov/imo/media/doc/LHHSREPT_FINAL3.PDF</v>
      </c>
      <c r="U2992" s="7" t="inlineStr">
        <is>
          <t>OBS-LHHS-2120</t>
        </is>
      </c>
      <c r="V2992" s="7" t="inlineStr"/>
    </row>
    <row r="2993">
      <c r="A2993" s="7" t="inlineStr">
        <is>
          <t>OBS-LHHS-2122</t>
        </is>
      </c>
      <c r="B2993" s="7" t="inlineStr">
        <is>
          <t>ACC-HHS-SAMHSA-TREATMENT</t>
        </is>
      </c>
      <c r="C2993" s="7" t="n">
        <v>2022</v>
      </c>
      <c r="D2993" s="7" t="inlineStr">
        <is>
          <t>Senate Reported</t>
        </is>
      </c>
      <c r="E2993" s="7" t="inlineStr">
        <is>
          <t>Senate</t>
        </is>
      </c>
      <c r="F2993" s="7" t="str">
        <f>IFERROR(""&amp;INDEX('Bill Report Reference'!$E$2:$E$72,MATCH(INDEX(Account!$J$2:$J$131,MATCH($B2993,Account!$A$2:$A$131,0))&amp;"-"&amp;$C2993&amp;"-"&amp;$D2993,'Bill Report Reference'!$I$2:$I$72,0)),"")</f>
        <v>S.3062</v>
      </c>
      <c r="G2993" s="7" t="str">
        <f>IFERROR(""&amp;INDEX('Bill Report Reference'!$F$2:$F$72,MATCH(INDEX(Account!$J$2:$J$131,MATCH($B2993,Account!$A$2:$A$131,0))&amp;"-"&amp;$C2993&amp;"-"&amp;$D2993,'Bill Report Reference'!$I$2:$I$72,0)),"")</f>
        <v>N/A</v>
      </c>
      <c r="H2993" s="9" t="n">
        <v>5570243000</v>
      </c>
      <c r="I2993" s="7" t="inlineStr">
        <is>
          <t>budget authority</t>
        </is>
      </c>
      <c r="J2993" s="7" t="inlineStr"/>
      <c r="K2993" s="7" t="inlineStr">
        <is>
          <t>FALSE</t>
        </is>
      </c>
      <c r="L2993" s="7" t="inlineStr"/>
      <c r="M2993" s="7" t="inlineStr">
        <is>
          <t>SRC-EXPL-LHHS-FY2022-SENATE</t>
        </is>
      </c>
      <c r="N2993" s="7" t="inlineStr">
        <is>
          <t>351</t>
        </is>
      </c>
      <c r="O2993" s="7" t="inlineStr">
        <is>
          <t>Title II, Substance Abuse and Mental Health Services Administration -- printed as 'Subtotal, Substance Abuse Treatment' [Committee recommendation]</t>
        </is>
      </c>
      <c r="P2993" s="7" t="inlineStr">
        <is>
          <t>text-extracted</t>
        </is>
      </c>
      <c r="Q2993" s="7" t="n">
        <v>0.5</v>
      </c>
      <c r="R2993" s="7" t="inlineStr">
        <is>
          <t>unverified</t>
        </is>
      </c>
      <c r="S2993" s="7" t="str">
        <f>IFERROR(""&amp;INDEX('Bill Report Reference'!$G$2:$G$72,MATCH(INDEX(Account!$J$2:$J$131,MATCH($B2993,Account!$A$2:$A$131,0))&amp;"-"&amp;$C2993&amp;"-"&amp;$D2993,'Bill Report Reference'!$I$2:$I$72,0)),"")</f>
        <v>https://www.congress.gov/117/bills/s3062/BILLS-117s3062is.pdf</v>
      </c>
      <c r="T2993" s="7" t="str">
        <f>IFERROR(""&amp;INDEX('Bill Report Reference'!$H$2:$H$72,MATCH(INDEX(Account!$J$2:$J$131,MATCH($B2993,Account!$A$2:$A$131,0))&amp;"-"&amp;$C2993&amp;"-"&amp;$D2993,'Bill Report Reference'!$I$2:$I$72,0)),"")</f>
        <v>https://www.appropriations.senate.gov/imo/media/doc/LHHSREPT_FINAL3.PDF</v>
      </c>
      <c r="U2993" s="7" t="inlineStr"/>
      <c r="V2993" s="7" t="inlineStr"/>
    </row>
    <row r="2994">
      <c r="A2994" s="7" t="inlineStr">
        <is>
          <t>OBS-LHHS-2123</t>
        </is>
      </c>
      <c r="B2994" s="7" t="inlineStr">
        <is>
          <t>ACC-HHS-TITLE-II-TOTAL</t>
        </is>
      </c>
      <c r="C2994" s="7" t="n">
        <v>2022</v>
      </c>
      <c r="D2994" s="7" t="inlineStr">
        <is>
          <t>Senate Reported</t>
        </is>
      </c>
      <c r="E2994" s="7" t="inlineStr">
        <is>
          <t>Senate</t>
        </is>
      </c>
      <c r="F2994" s="7" t="str">
        <f>IFERROR(""&amp;INDEX('Bill Report Reference'!$E$2:$E$72,MATCH(INDEX(Account!$J$2:$J$131,MATCH($B2994,Account!$A$2:$A$131,0))&amp;"-"&amp;$C2994&amp;"-"&amp;$D2994,'Bill Report Reference'!$I$2:$I$72,0)),"")</f>
        <v>S.3062</v>
      </c>
      <c r="G2994" s="7" t="str">
        <f>IFERROR(""&amp;INDEX('Bill Report Reference'!$F$2:$F$72,MATCH(INDEX(Account!$J$2:$J$131,MATCH($B2994,Account!$A$2:$A$131,0))&amp;"-"&amp;$C2994&amp;"-"&amp;$D2994,'Bill Report Reference'!$I$2:$I$72,0)),"")</f>
        <v>N/A</v>
      </c>
      <c r="H2994" s="9" t="n">
        <v>1157772066000</v>
      </c>
      <c r="I2994" s="7" t="inlineStr">
        <is>
          <t>budget authority</t>
        </is>
      </c>
      <c r="J2994" s="7" t="inlineStr"/>
      <c r="K2994" s="7" t="inlineStr">
        <is>
          <t>FALSE</t>
        </is>
      </c>
      <c r="L2994" s="7" t="inlineStr"/>
      <c r="M2994" s="7" t="inlineStr">
        <is>
          <t>SRC-EXPL-LHHS-FY2022-SENATE</t>
        </is>
      </c>
      <c r="N2994" s="7" t="inlineStr">
        <is>
          <t>361</t>
        </is>
      </c>
      <c r="O2994" s="7" t="inlineStr">
        <is>
          <t>Title II, Department of Health and Human Services -- printed as 'Total, Title II, Department of Health and Human Services' [Committee recommendation]</t>
        </is>
      </c>
      <c r="P2994" s="7" t="inlineStr">
        <is>
          <t>text-extracted</t>
        </is>
      </c>
      <c r="Q2994" s="7" t="n">
        <v>0.5</v>
      </c>
      <c r="R2994" s="7" t="inlineStr">
        <is>
          <t>unverified</t>
        </is>
      </c>
      <c r="S2994" s="7" t="str">
        <f>IFERROR(""&amp;INDEX('Bill Report Reference'!$G$2:$G$72,MATCH(INDEX(Account!$J$2:$J$131,MATCH($B2994,Account!$A$2:$A$131,0))&amp;"-"&amp;$C2994&amp;"-"&amp;$D2994,'Bill Report Reference'!$I$2:$I$72,0)),"")</f>
        <v>https://www.congress.gov/117/bills/s3062/BILLS-117s3062is.pdf</v>
      </c>
      <c r="T2994" s="7" t="str">
        <f>IFERROR(""&amp;INDEX('Bill Report Reference'!$H$2:$H$72,MATCH(INDEX(Account!$J$2:$J$131,MATCH($B2994,Account!$A$2:$A$131,0))&amp;"-"&amp;$C2994&amp;"-"&amp;$D2994,'Bill Report Reference'!$I$2:$I$72,0)),"")</f>
        <v>https://www.appropriations.senate.gov/imo/media/doc/LHHSREPT_FINAL3.PDF</v>
      </c>
      <c r="U2994" s="7" t="inlineStr"/>
      <c r="V2994" s="7" t="inlineStr"/>
    </row>
    <row r="2995">
      <c r="A2995" s="7" t="inlineStr">
        <is>
          <t>OBS-LHHS-2124</t>
        </is>
      </c>
      <c r="B2995" s="7" t="inlineStr">
        <is>
          <t>ACC-HHS-ACF-CCDBG</t>
        </is>
      </c>
      <c r="C2995" s="7" t="n">
        <v>2022</v>
      </c>
      <c r="D2995" s="7" t="inlineStr">
        <is>
          <t>Enacted</t>
        </is>
      </c>
      <c r="E2995" s="7" t="inlineStr">
        <is>
          <t>N/A</t>
        </is>
      </c>
      <c r="F2995" s="7" t="str">
        <f>IFERROR(""&amp;INDEX('Bill Report Reference'!$E$2:$E$72,MATCH(INDEX(Account!$J$2:$J$131,MATCH($B2995,Account!$A$2:$A$131,0))&amp;"-"&amp;$C2995&amp;"-"&amp;$D2995,'Bill Report Reference'!$I$2:$I$72,0)),"")</f>
        <v>P.L.117-103</v>
      </c>
      <c r="G2995" s="7" t="str">
        <f>IFERROR(""&amp;INDEX('Bill Report Reference'!$F$2:$F$72,MATCH(INDEX(Account!$J$2:$J$131,MATCH($B2995,Account!$A$2:$A$131,0))&amp;"-"&amp;$C2995&amp;"-"&amp;$D2995,'Bill Report Reference'!$I$2:$I$72,0)),"")</f>
        <v>N/A</v>
      </c>
      <c r="H2995" s="9" t="n">
        <v>6165330000</v>
      </c>
      <c r="I2995" s="7" t="inlineStr">
        <is>
          <t>budget authority</t>
        </is>
      </c>
      <c r="J2995" s="7" t="inlineStr"/>
      <c r="K2995" s="7" t="inlineStr">
        <is>
          <t>FALSE</t>
        </is>
      </c>
      <c r="L2995" s="7" t="inlineStr"/>
      <c r="M2995" s="7" t="inlineStr">
        <is>
          <t>SRC-CRPT-117HRPT403</t>
        </is>
      </c>
      <c r="N2995" s="7" t="inlineStr">
        <is>
          <t>825</t>
        </is>
      </c>
      <c r="O2995" s="7" t="inlineStr">
        <is>
          <t>Title II, Administration for Children and Families -- printed as 'Payments to States for the Child Care and Development Block Grant' [FY 2022 Enacted]</t>
        </is>
      </c>
      <c r="P2995" s="7" t="inlineStr">
        <is>
          <t>AI-extracted</t>
        </is>
      </c>
      <c r="Q2995" s="7" t="n">
        <v>0.95</v>
      </c>
      <c r="R2995" s="7" t="inlineStr">
        <is>
          <t>auto-validated</t>
        </is>
      </c>
      <c r="S2995" s="7" t="str">
        <f>IFERROR(""&amp;INDEX('Bill Report Reference'!$G$2:$G$72,MATCH(INDEX(Account!$J$2:$J$131,MATCH($B2995,Account!$A$2:$A$131,0))&amp;"-"&amp;$C2995&amp;"-"&amp;$D2995,'Bill Report Reference'!$I$2:$I$72,0)),"")</f>
        <v>https://www.govinfo.gov/content/pkg/PLAW-117publ103/pdf/PLAW-117publ103.pdf</v>
      </c>
      <c r="T2995" s="7" t="str">
        <f>IFERROR(""&amp;INDEX('Bill Report Reference'!$H$2:$H$72,MATCH(INDEX(Account!$J$2:$J$131,MATCH($B2995,Account!$A$2:$A$131,0))&amp;"-"&amp;$C2995&amp;"-"&amp;$D2995,'Bill Report Reference'!$I$2:$I$72,0)),"")</f>
        <v>N/A</v>
      </c>
      <c r="U2995" s="7" t="inlineStr"/>
      <c r="V2995" s="7" t="inlineStr"/>
    </row>
    <row r="2996">
      <c r="A2996" s="7" t="inlineStr">
        <is>
          <t>OBS-LHHS-2125</t>
        </is>
      </c>
      <c r="B2996" s="7" t="inlineStr">
        <is>
          <t>ACC-HHS-ACF-CFSP</t>
        </is>
      </c>
      <c r="C2996" s="7" t="n">
        <v>2022</v>
      </c>
      <c r="D2996" s="7" t="inlineStr">
        <is>
          <t>Enacted</t>
        </is>
      </c>
      <c r="E2996" s="7" t="inlineStr">
        <is>
          <t>N/A</t>
        </is>
      </c>
      <c r="F2996" s="7" t="str">
        <f>IFERROR(""&amp;INDEX('Bill Report Reference'!$E$2:$E$72,MATCH(INDEX(Account!$J$2:$J$131,MATCH($B2996,Account!$A$2:$A$131,0))&amp;"-"&amp;$C2996&amp;"-"&amp;$D2996,'Bill Report Reference'!$I$2:$I$72,0)),"")</f>
        <v>P.L.117-103</v>
      </c>
      <c r="G2996" s="7" t="str">
        <f>IFERROR(""&amp;INDEX('Bill Report Reference'!$F$2:$F$72,MATCH(INDEX(Account!$J$2:$J$131,MATCH($B2996,Account!$A$2:$A$131,0))&amp;"-"&amp;$C2996&amp;"-"&amp;$D2996,'Bill Report Reference'!$I$2:$I$72,0)),"")</f>
        <v>N/A</v>
      </c>
      <c r="H2996" s="9" t="n">
        <v>13438343000</v>
      </c>
      <c r="I2996" s="7" t="inlineStr">
        <is>
          <t>budget authority</t>
        </is>
      </c>
      <c r="J2996" s="7" t="inlineStr"/>
      <c r="K2996" s="7" t="inlineStr">
        <is>
          <t>FALSE</t>
        </is>
      </c>
      <c r="L2996" s="7" t="inlineStr"/>
      <c r="M2996" s="7" t="inlineStr">
        <is>
          <t>SRC-CRPT-117HRPT403</t>
        </is>
      </c>
      <c r="N2996" s="7" t="inlineStr">
        <is>
          <t>827</t>
        </is>
      </c>
      <c r="O2996" s="7" t="inlineStr">
        <is>
          <t>Title II, Administration for Children and Families -- printed as 'Total, Children and Families Services Programs' [FY 2022 Enacted]</t>
        </is>
      </c>
      <c r="P2996" s="7" t="inlineStr">
        <is>
          <t>AI-extracted</t>
        </is>
      </c>
      <c r="Q2996" s="7" t="n">
        <v>0.5</v>
      </c>
      <c r="R2996" s="7" t="inlineStr">
        <is>
          <t>auto-validated</t>
        </is>
      </c>
      <c r="S2996" s="7" t="str">
        <f>IFERROR(""&amp;INDEX('Bill Report Reference'!$G$2:$G$72,MATCH(INDEX(Account!$J$2:$J$131,MATCH($B2996,Account!$A$2:$A$131,0))&amp;"-"&amp;$C2996&amp;"-"&amp;$D2996,'Bill Report Reference'!$I$2:$I$72,0)),"")</f>
        <v>https://www.govinfo.gov/content/pkg/PLAW-117publ103/pdf/PLAW-117publ103.pdf</v>
      </c>
      <c r="T2996" s="7" t="str">
        <f>IFERROR(""&amp;INDEX('Bill Report Reference'!$H$2:$H$72,MATCH(INDEX(Account!$J$2:$J$131,MATCH($B2996,Account!$A$2:$A$131,0))&amp;"-"&amp;$C2996&amp;"-"&amp;$D2996,'Bill Report Reference'!$I$2:$I$72,0)),"")</f>
        <v>N/A</v>
      </c>
      <c r="U2996" s="7" t="inlineStr"/>
      <c r="V2996" s="7" t="inlineStr"/>
    </row>
    <row r="2997">
      <c r="A2997" s="7" t="inlineStr">
        <is>
          <t>OBS-LHHS-2126</t>
        </is>
      </c>
      <c r="B2997" s="7" t="inlineStr">
        <is>
          <t>ACC-HHS-ACF-CHILD-SUPPORT</t>
        </is>
      </c>
      <c r="C2997" s="7" t="n">
        <v>2022</v>
      </c>
      <c r="D2997" s="7" t="inlineStr">
        <is>
          <t>Enacted</t>
        </is>
      </c>
      <c r="E2997" s="7" t="inlineStr">
        <is>
          <t>N/A</t>
        </is>
      </c>
      <c r="F2997" s="7" t="str">
        <f>IFERROR(""&amp;INDEX('Bill Report Reference'!$E$2:$E$72,MATCH(INDEX(Account!$J$2:$J$131,MATCH($B2997,Account!$A$2:$A$131,0))&amp;"-"&amp;$C2997&amp;"-"&amp;$D2997,'Bill Report Reference'!$I$2:$I$72,0)),"")</f>
        <v>P.L.117-103</v>
      </c>
      <c r="G2997" s="7" t="str">
        <f>IFERROR(""&amp;INDEX('Bill Report Reference'!$F$2:$F$72,MATCH(INDEX(Account!$J$2:$J$131,MATCH($B2997,Account!$A$2:$A$131,0))&amp;"-"&amp;$C2997&amp;"-"&amp;$D2997,'Bill Report Reference'!$I$2:$I$72,0)),"")</f>
        <v>N/A</v>
      </c>
      <c r="H2997" s="9" t="n">
        <v>2795000000</v>
      </c>
      <c r="I2997" s="7" t="inlineStr">
        <is>
          <t>budget authority</t>
        </is>
      </c>
      <c r="J2997" s="7" t="inlineStr"/>
      <c r="K2997" s="7" t="inlineStr">
        <is>
          <t>FALSE</t>
        </is>
      </c>
      <c r="L2997" s="7" t="inlineStr"/>
      <c r="M2997" s="7" t="inlineStr">
        <is>
          <t>SRC-CRPT-117HRPT403</t>
        </is>
      </c>
      <c r="N2997" s="7" t="inlineStr">
        <is>
          <t>823</t>
        </is>
      </c>
      <c r="O2997" s="7" t="inlineStr">
        <is>
          <t>Title II, Administration for Children and Families -- printed as 'Total, Family Support Payments, available in this bill' [FY 2022 Enacted]</t>
        </is>
      </c>
      <c r="P2997" s="7" t="inlineStr">
        <is>
          <t>AI-extracted</t>
        </is>
      </c>
      <c r="Q2997" s="7" t="n">
        <v>0.95</v>
      </c>
      <c r="R2997" s="7" t="inlineStr">
        <is>
          <t>auto-validated</t>
        </is>
      </c>
      <c r="S2997" s="7" t="str">
        <f>IFERROR(""&amp;INDEX('Bill Report Reference'!$G$2:$G$72,MATCH(INDEX(Account!$J$2:$J$131,MATCH($B2997,Account!$A$2:$A$131,0))&amp;"-"&amp;$C2997&amp;"-"&amp;$D2997,'Bill Report Reference'!$I$2:$I$72,0)),"")</f>
        <v>https://www.govinfo.gov/content/pkg/PLAW-117publ103/pdf/PLAW-117publ103.pdf</v>
      </c>
      <c r="T2997" s="7" t="str">
        <f>IFERROR(""&amp;INDEX('Bill Report Reference'!$H$2:$H$72,MATCH(INDEX(Account!$J$2:$J$131,MATCH($B2997,Account!$A$2:$A$131,0))&amp;"-"&amp;$C2997&amp;"-"&amp;$D2997,'Bill Report Reference'!$I$2:$I$72,0)),"")</f>
        <v>N/A</v>
      </c>
      <c r="U2997" s="7" t="inlineStr"/>
      <c r="V2997" s="7" t="inlineStr"/>
    </row>
    <row r="2998">
      <c r="A2998" s="7" t="inlineStr">
        <is>
          <t>OBS-LHHS-2127</t>
        </is>
      </c>
      <c r="B2998" s="7" t="inlineStr">
        <is>
          <t>ACC-HHS-ACF-FOSTER-CARE</t>
        </is>
      </c>
      <c r="C2998" s="7" t="n">
        <v>2022</v>
      </c>
      <c r="D2998" s="7" t="inlineStr">
        <is>
          <t>Enacted</t>
        </is>
      </c>
      <c r="E2998" s="7" t="inlineStr">
        <is>
          <t>N/A</t>
        </is>
      </c>
      <c r="F2998" s="7" t="str">
        <f>IFERROR(""&amp;INDEX('Bill Report Reference'!$E$2:$E$72,MATCH(INDEX(Account!$J$2:$J$131,MATCH($B2998,Account!$A$2:$A$131,0))&amp;"-"&amp;$C2998&amp;"-"&amp;$D2998,'Bill Report Reference'!$I$2:$I$72,0)),"")</f>
        <v>P.L.117-103</v>
      </c>
      <c r="G2998" s="7" t="str">
        <f>IFERROR(""&amp;INDEX('Bill Report Reference'!$F$2:$F$72,MATCH(INDEX(Account!$J$2:$J$131,MATCH($B2998,Account!$A$2:$A$131,0))&amp;"-"&amp;$C2998&amp;"-"&amp;$D2998,'Bill Report Reference'!$I$2:$I$72,0)),"")</f>
        <v>N/A</v>
      </c>
      <c r="H2998" s="9" t="n">
        <v>10163000000</v>
      </c>
      <c r="I2998" s="7" t="inlineStr">
        <is>
          <t>budget authority</t>
        </is>
      </c>
      <c r="J2998" s="7" t="inlineStr"/>
      <c r="K2998" s="7" t="inlineStr">
        <is>
          <t>FALSE</t>
        </is>
      </c>
      <c r="L2998" s="7" t="inlineStr"/>
      <c r="M2998" s="7" t="inlineStr">
        <is>
          <t>SRC-CRPT-117HRPT403</t>
        </is>
      </c>
      <c r="N2998" s="7" t="inlineStr">
        <is>
          <t>828</t>
        </is>
      </c>
      <c r="O2998" s="7" t="inlineStr">
        <is>
          <t>Title II, Administration for Children and Families -- printed as 'Total, Payments to States, available in this bill' [FY 2022 Enacted]</t>
        </is>
      </c>
      <c r="P2998" s="7" t="inlineStr">
        <is>
          <t>AI-extracted</t>
        </is>
      </c>
      <c r="Q2998" s="7" t="n">
        <v>0.95</v>
      </c>
      <c r="R2998" s="7" t="inlineStr">
        <is>
          <t>auto-validated</t>
        </is>
      </c>
      <c r="S2998" s="7" t="str">
        <f>IFERROR(""&amp;INDEX('Bill Report Reference'!$G$2:$G$72,MATCH(INDEX(Account!$J$2:$J$131,MATCH($B2998,Account!$A$2:$A$131,0))&amp;"-"&amp;$C2998&amp;"-"&amp;$D2998,'Bill Report Reference'!$I$2:$I$72,0)),"")</f>
        <v>https://www.govinfo.gov/content/pkg/PLAW-117publ103/pdf/PLAW-117publ103.pdf</v>
      </c>
      <c r="T2998" s="7" t="str">
        <f>IFERROR(""&amp;INDEX('Bill Report Reference'!$H$2:$H$72,MATCH(INDEX(Account!$J$2:$J$131,MATCH($B2998,Account!$A$2:$A$131,0))&amp;"-"&amp;$C2998&amp;"-"&amp;$D2998,'Bill Report Reference'!$I$2:$I$72,0)),"")</f>
        <v>N/A</v>
      </c>
      <c r="U2998" s="7" t="inlineStr"/>
      <c r="V2998" s="7" t="inlineStr"/>
    </row>
    <row r="2999">
      <c r="A2999" s="7" t="inlineStr">
        <is>
          <t>OBS-LHHS-2128</t>
        </is>
      </c>
      <c r="B2999" s="7" t="inlineStr">
        <is>
          <t>ACC-HHS-ACF-HEAD-START</t>
        </is>
      </c>
      <c r="C2999" s="7" t="n">
        <v>2022</v>
      </c>
      <c r="D2999" s="7" t="inlineStr">
        <is>
          <t>Enacted</t>
        </is>
      </c>
      <c r="E2999" s="7" t="inlineStr">
        <is>
          <t>N/A</t>
        </is>
      </c>
      <c r="F2999" s="7" t="str">
        <f>IFERROR(""&amp;INDEX('Bill Report Reference'!$E$2:$E$72,MATCH(INDEX(Account!$J$2:$J$131,MATCH($B2999,Account!$A$2:$A$131,0))&amp;"-"&amp;$C2999&amp;"-"&amp;$D2999,'Bill Report Reference'!$I$2:$I$72,0)),"")</f>
        <v>P.L.117-103</v>
      </c>
      <c r="G2999" s="7" t="str">
        <f>IFERROR(""&amp;INDEX('Bill Report Reference'!$F$2:$F$72,MATCH(INDEX(Account!$J$2:$J$131,MATCH($B2999,Account!$A$2:$A$131,0))&amp;"-"&amp;$C2999&amp;"-"&amp;$D2999,'Bill Report Reference'!$I$2:$I$72,0)),"")</f>
        <v>N/A</v>
      </c>
      <c r="H2999" s="9" t="n">
        <v>11036820000</v>
      </c>
      <c r="I2999" s="7" t="inlineStr">
        <is>
          <t>budget authority</t>
        </is>
      </c>
      <c r="J2999" s="7" t="inlineStr"/>
      <c r="K2999" s="7" t="inlineStr">
        <is>
          <t>FALSE</t>
        </is>
      </c>
      <c r="L2999" s="7" t="inlineStr"/>
      <c r="M2999" s="7" t="inlineStr">
        <is>
          <t>SRC-CRPT-117HRPT403</t>
        </is>
      </c>
      <c r="N2999" s="7" t="inlineStr">
        <is>
          <t>826</t>
        </is>
      </c>
      <c r="O2999" s="7" t="inlineStr">
        <is>
          <t>Title II, Administration for Children and Families -- printed as 'Head Start' [FY 2022 Enacted]</t>
        </is>
      </c>
      <c r="P2999" s="7" t="inlineStr">
        <is>
          <t>AI-extracted</t>
        </is>
      </c>
      <c r="Q2999" s="7" t="n">
        <v>0.5</v>
      </c>
      <c r="R2999" s="7" t="inlineStr">
        <is>
          <t>auto-validated</t>
        </is>
      </c>
      <c r="S2999" s="7" t="str">
        <f>IFERROR(""&amp;INDEX('Bill Report Reference'!$G$2:$G$72,MATCH(INDEX(Account!$J$2:$J$131,MATCH($B2999,Account!$A$2:$A$131,0))&amp;"-"&amp;$C2999&amp;"-"&amp;$D2999,'Bill Report Reference'!$I$2:$I$72,0)),"")</f>
        <v>https://www.govinfo.gov/content/pkg/PLAW-117publ103/pdf/PLAW-117publ103.pdf</v>
      </c>
      <c r="T2999" s="7" t="str">
        <f>IFERROR(""&amp;INDEX('Bill Report Reference'!$H$2:$H$72,MATCH(INDEX(Account!$J$2:$J$131,MATCH($B2999,Account!$A$2:$A$131,0))&amp;"-"&amp;$C2999&amp;"-"&amp;$D2999,'Bill Report Reference'!$I$2:$I$72,0)),"")</f>
        <v>N/A</v>
      </c>
      <c r="U2999" s="7" t="inlineStr"/>
      <c r="V2999" s="7" t="inlineStr"/>
    </row>
    <row r="3000">
      <c r="A3000" s="7" t="inlineStr">
        <is>
          <t>OBS-LHHS-2129</t>
        </is>
      </c>
      <c r="B3000" s="7" t="inlineStr">
        <is>
          <t>ACC-HHS-ACF-LIHEAP</t>
        </is>
      </c>
      <c r="C3000" s="7" t="n">
        <v>2022</v>
      </c>
      <c r="D3000" s="7" t="inlineStr">
        <is>
          <t>Enacted</t>
        </is>
      </c>
      <c r="E3000" s="7" t="inlineStr">
        <is>
          <t>N/A</t>
        </is>
      </c>
      <c r="F3000" s="7" t="str">
        <f>IFERROR(""&amp;INDEX('Bill Report Reference'!$E$2:$E$72,MATCH(INDEX(Account!$J$2:$J$131,MATCH($B3000,Account!$A$2:$A$131,0))&amp;"-"&amp;$C3000&amp;"-"&amp;$D3000,'Bill Report Reference'!$I$2:$I$72,0)),"")</f>
        <v>P.L.117-103</v>
      </c>
      <c r="G3000" s="7" t="str">
        <f>IFERROR(""&amp;INDEX('Bill Report Reference'!$F$2:$F$72,MATCH(INDEX(Account!$J$2:$J$131,MATCH($B3000,Account!$A$2:$A$131,0))&amp;"-"&amp;$C3000&amp;"-"&amp;$D3000,'Bill Report Reference'!$I$2:$I$72,0)),"")</f>
        <v>N/A</v>
      </c>
      <c r="H3000" s="9" t="n">
        <v>3800304000</v>
      </c>
      <c r="I3000" s="7" t="inlineStr">
        <is>
          <t>budget authority</t>
        </is>
      </c>
      <c r="J3000" s="7" t="inlineStr"/>
      <c r="K3000" s="7" t="inlineStr">
        <is>
          <t>FALSE</t>
        </is>
      </c>
      <c r="L3000" s="7" t="inlineStr"/>
      <c r="M3000" s="7" t="inlineStr">
        <is>
          <t>SRC-CRPT-117HRPT403</t>
        </is>
      </c>
      <c r="N3000" s="7" t="inlineStr">
        <is>
          <t>824</t>
        </is>
      </c>
      <c r="O3000" s="7" t="inlineStr">
        <is>
          <t>Title II, Administration for Children and Families -- printed as 'Formula Grants' [FY 2022 Enacted]</t>
        </is>
      </c>
      <c r="P3000" s="7" t="inlineStr">
        <is>
          <t>AI-extracted</t>
        </is>
      </c>
      <c r="Q3000" s="7" t="n">
        <v>0.95</v>
      </c>
      <c r="R3000" s="7" t="inlineStr">
        <is>
          <t>auto-validated</t>
        </is>
      </c>
      <c r="S3000" s="7" t="str">
        <f>IFERROR(""&amp;INDEX('Bill Report Reference'!$G$2:$G$72,MATCH(INDEX(Account!$J$2:$J$131,MATCH($B3000,Account!$A$2:$A$131,0))&amp;"-"&amp;$C3000&amp;"-"&amp;$D3000,'Bill Report Reference'!$I$2:$I$72,0)),"")</f>
        <v>https://www.govinfo.gov/content/pkg/PLAW-117publ103/pdf/PLAW-117publ103.pdf</v>
      </c>
      <c r="T3000" s="7" t="str">
        <f>IFERROR(""&amp;INDEX('Bill Report Reference'!$H$2:$H$72,MATCH(INDEX(Account!$J$2:$J$131,MATCH($B3000,Account!$A$2:$A$131,0))&amp;"-"&amp;$C3000&amp;"-"&amp;$D3000,'Bill Report Reference'!$I$2:$I$72,0)),"")</f>
        <v>N/A</v>
      </c>
      <c r="U3000" s="7" t="inlineStr"/>
      <c r="V3000" s="7" t="inlineStr"/>
    </row>
    <row r="3001">
      <c r="A3001" s="7" t="inlineStr">
        <is>
          <t>OBS-LHHS-2130</t>
        </is>
      </c>
      <c r="B3001" s="7" t="inlineStr">
        <is>
          <t>ACC-HHS-ACF-PSSF</t>
        </is>
      </c>
      <c r="C3001" s="7" t="n">
        <v>2022</v>
      </c>
      <c r="D3001" s="7" t="inlineStr">
        <is>
          <t>Enacted</t>
        </is>
      </c>
      <c r="E3001" s="7" t="inlineStr">
        <is>
          <t>N/A</t>
        </is>
      </c>
      <c r="F3001" s="7" t="str">
        <f>IFERROR(""&amp;INDEX('Bill Report Reference'!$E$2:$E$72,MATCH(INDEX(Account!$J$2:$J$131,MATCH($B3001,Account!$A$2:$A$131,0))&amp;"-"&amp;$C3001&amp;"-"&amp;$D3001,'Bill Report Reference'!$I$2:$I$72,0)),"")</f>
        <v>P.L.117-103</v>
      </c>
      <c r="G3001" s="7" t="str">
        <f>IFERROR(""&amp;INDEX('Bill Report Reference'!$F$2:$F$72,MATCH(INDEX(Account!$J$2:$J$131,MATCH($B3001,Account!$A$2:$A$131,0))&amp;"-"&amp;$C3001&amp;"-"&amp;$D3001,'Bill Report Reference'!$I$2:$I$72,0)),"")</f>
        <v>N/A</v>
      </c>
      <c r="H3001" s="9" t="n">
        <v>427515000</v>
      </c>
      <c r="I3001" s="7" t="inlineStr">
        <is>
          <t>budget authority</t>
        </is>
      </c>
      <c r="J3001" s="7" t="inlineStr"/>
      <c r="K3001" s="7" t="inlineStr">
        <is>
          <t>FALSE</t>
        </is>
      </c>
      <c r="L3001" s="7" t="inlineStr"/>
      <c r="M3001" s="7" t="inlineStr">
        <is>
          <t>SRC-CRPT-117HRPT403</t>
        </is>
      </c>
      <c r="N3001" s="7" t="inlineStr">
        <is>
          <t>827</t>
        </is>
      </c>
      <c r="O3001" s="7" t="inlineStr">
        <is>
          <t>Title II, Administration for Children and Families -- printed as 'Total, Promoting Safe and Stable Families' [FY 2022 Enacted]</t>
        </is>
      </c>
      <c r="P3001" s="7" t="inlineStr">
        <is>
          <t>AI-extracted</t>
        </is>
      </c>
      <c r="Q3001" s="7" t="n">
        <v>0.95</v>
      </c>
      <c r="R3001" s="7" t="inlineStr">
        <is>
          <t>auto-validated</t>
        </is>
      </c>
      <c r="S3001" s="7" t="str">
        <f>IFERROR(""&amp;INDEX('Bill Report Reference'!$G$2:$G$72,MATCH(INDEX(Account!$J$2:$J$131,MATCH($B3001,Account!$A$2:$A$131,0))&amp;"-"&amp;$C3001&amp;"-"&amp;$D3001,'Bill Report Reference'!$I$2:$I$72,0)),"")</f>
        <v>https://www.govinfo.gov/content/pkg/PLAW-117publ103/pdf/PLAW-117publ103.pdf</v>
      </c>
      <c r="T3001" s="7" t="str">
        <f>IFERROR(""&amp;INDEX('Bill Report Reference'!$H$2:$H$72,MATCH(INDEX(Account!$J$2:$J$131,MATCH($B3001,Account!$A$2:$A$131,0))&amp;"-"&amp;$C3001&amp;"-"&amp;$D3001,'Bill Report Reference'!$I$2:$I$72,0)),"")</f>
        <v>N/A</v>
      </c>
      <c r="U3001" s="7" t="inlineStr"/>
      <c r="V3001" s="7" t="inlineStr"/>
    </row>
    <row r="3002">
      <c r="A3002" s="7" t="inlineStr">
        <is>
          <t>OBS-LHHS-2131</t>
        </is>
      </c>
      <c r="B3002" s="7" t="inlineStr">
        <is>
          <t>ACC-HHS-ACF-REFUGEE</t>
        </is>
      </c>
      <c r="C3002" s="7" t="n">
        <v>2022</v>
      </c>
      <c r="D3002" s="7" t="inlineStr">
        <is>
          <t>Enacted</t>
        </is>
      </c>
      <c r="E3002" s="7" t="inlineStr">
        <is>
          <t>N/A</t>
        </is>
      </c>
      <c r="F3002" s="7" t="str">
        <f>IFERROR(""&amp;INDEX('Bill Report Reference'!$E$2:$E$72,MATCH(INDEX(Account!$J$2:$J$131,MATCH($B3002,Account!$A$2:$A$131,0))&amp;"-"&amp;$C3002&amp;"-"&amp;$D3002,'Bill Report Reference'!$I$2:$I$72,0)),"")</f>
        <v>P.L.117-103</v>
      </c>
      <c r="G3002" s="7" t="str">
        <f>IFERROR(""&amp;INDEX('Bill Report Reference'!$F$2:$F$72,MATCH(INDEX(Account!$J$2:$J$131,MATCH($B3002,Account!$A$2:$A$131,0))&amp;"-"&amp;$C3002&amp;"-"&amp;$D3002,'Bill Report Reference'!$I$2:$I$72,0)),"")</f>
        <v>N/A</v>
      </c>
      <c r="H3002" s="9" t="n">
        <v>8925214000</v>
      </c>
      <c r="I3002" s="7" t="inlineStr">
        <is>
          <t>budget authority</t>
        </is>
      </c>
      <c r="J3002" s="7" t="inlineStr"/>
      <c r="K3002" s="7" t="inlineStr">
        <is>
          <t>FALSE</t>
        </is>
      </c>
      <c r="L3002" s="7" t="inlineStr"/>
      <c r="M3002" s="7" t="inlineStr">
        <is>
          <t>SRC-CRPT-117HRPT403</t>
        </is>
      </c>
      <c r="N3002" s="7" t="inlineStr">
        <is>
          <t>825</t>
        </is>
      </c>
      <c r="O3002" s="7" t="inlineStr">
        <is>
          <t>Title II, Administration for Children and Families -- printed as 'Total, Refugee and Entrant Assistance' [FY 2022 Enacted]</t>
        </is>
      </c>
      <c r="P3002" s="7" t="inlineStr">
        <is>
          <t>AI-extracted</t>
        </is>
      </c>
      <c r="Q3002" s="7" t="n">
        <v>0.95</v>
      </c>
      <c r="R3002" s="7" t="inlineStr">
        <is>
          <t>auto-validated</t>
        </is>
      </c>
      <c r="S3002" s="7" t="str">
        <f>IFERROR(""&amp;INDEX('Bill Report Reference'!$G$2:$G$72,MATCH(INDEX(Account!$J$2:$J$131,MATCH($B3002,Account!$A$2:$A$131,0))&amp;"-"&amp;$C3002&amp;"-"&amp;$D3002,'Bill Report Reference'!$I$2:$I$72,0)),"")</f>
        <v>https://www.govinfo.gov/content/pkg/PLAW-117publ103/pdf/PLAW-117publ103.pdf</v>
      </c>
      <c r="T3002" s="7" t="str">
        <f>IFERROR(""&amp;INDEX('Bill Report Reference'!$H$2:$H$72,MATCH(INDEX(Account!$J$2:$J$131,MATCH($B3002,Account!$A$2:$A$131,0))&amp;"-"&amp;$C3002&amp;"-"&amp;$D3002,'Bill Report Reference'!$I$2:$I$72,0)),"")</f>
        <v>N/A</v>
      </c>
      <c r="U3002" s="7" t="inlineStr"/>
      <c r="V3002" s="7" t="inlineStr"/>
    </row>
    <row r="3003">
      <c r="A3003" s="7" t="inlineStr">
        <is>
          <t>OBS-LHHS-2132</t>
        </is>
      </c>
      <c r="B3003" s="7" t="inlineStr">
        <is>
          <t>ACC-HHS-ACF-SSBG</t>
        </is>
      </c>
      <c r="C3003" s="7" t="n">
        <v>2022</v>
      </c>
      <c r="D3003" s="7" t="inlineStr">
        <is>
          <t>Enacted</t>
        </is>
      </c>
      <c r="E3003" s="7" t="inlineStr">
        <is>
          <t>N/A</t>
        </is>
      </c>
      <c r="F3003" s="7" t="str">
        <f>IFERROR(""&amp;INDEX('Bill Report Reference'!$E$2:$E$72,MATCH(INDEX(Account!$J$2:$J$131,MATCH($B3003,Account!$A$2:$A$131,0))&amp;"-"&amp;$C3003&amp;"-"&amp;$D3003,'Bill Report Reference'!$I$2:$I$72,0)),"")</f>
        <v>P.L.117-103</v>
      </c>
      <c r="G3003" s="7" t="str">
        <f>IFERROR(""&amp;INDEX('Bill Report Reference'!$F$2:$F$72,MATCH(INDEX(Account!$J$2:$J$131,MATCH($B3003,Account!$A$2:$A$131,0))&amp;"-"&amp;$C3003&amp;"-"&amp;$D3003,'Bill Report Reference'!$I$2:$I$72,0)),"")</f>
        <v>N/A</v>
      </c>
      <c r="H3003" s="9" t="n">
        <v>1700000000</v>
      </c>
      <c r="I3003" s="7" t="inlineStr">
        <is>
          <t>budget authority</t>
        </is>
      </c>
      <c r="J3003" s="7" t="inlineStr"/>
      <c r="K3003" s="7" t="inlineStr">
        <is>
          <t>FALSE</t>
        </is>
      </c>
      <c r="L3003" s="7" t="inlineStr"/>
      <c r="M3003" s="7" t="inlineStr">
        <is>
          <t>SRC-CRPT-117HRPT403</t>
        </is>
      </c>
      <c r="N3003" s="7" t="inlineStr">
        <is>
          <t>825</t>
        </is>
      </c>
      <c r="O3003" s="7" t="inlineStr">
        <is>
          <t>Title II, Administration for Children and Families -- printed as 'Social Services Block Grant (Title XX)' [FY 2022 Enacted]</t>
        </is>
      </c>
      <c r="P3003" s="7" t="inlineStr">
        <is>
          <t>AI-extracted</t>
        </is>
      </c>
      <c r="Q3003" s="7" t="n">
        <v>0.95</v>
      </c>
      <c r="R3003" s="7" t="inlineStr">
        <is>
          <t>auto-validated</t>
        </is>
      </c>
      <c r="S3003" s="7" t="str">
        <f>IFERROR(""&amp;INDEX('Bill Report Reference'!$G$2:$G$72,MATCH(INDEX(Account!$J$2:$J$131,MATCH($B3003,Account!$A$2:$A$131,0))&amp;"-"&amp;$C3003&amp;"-"&amp;$D3003,'Bill Report Reference'!$I$2:$I$72,0)),"")</f>
        <v>https://www.govinfo.gov/content/pkg/PLAW-117publ103/pdf/PLAW-117publ103.pdf</v>
      </c>
      <c r="T3003" s="7" t="str">
        <f>IFERROR(""&amp;INDEX('Bill Report Reference'!$H$2:$H$72,MATCH(INDEX(Account!$J$2:$J$131,MATCH($B3003,Account!$A$2:$A$131,0))&amp;"-"&amp;$C3003&amp;"-"&amp;$D3003,'Bill Report Reference'!$I$2:$I$72,0)),"")</f>
        <v>N/A</v>
      </c>
      <c r="U3003" s="7" t="inlineStr"/>
      <c r="V3003" s="7" t="inlineStr"/>
    </row>
    <row r="3004">
      <c r="A3004" s="7" t="inlineStr">
        <is>
          <t>OBS-LHHS-2133</t>
        </is>
      </c>
      <c r="B3004" s="7" t="inlineStr">
        <is>
          <t>ACC-HHS-ACF-TOTAL</t>
        </is>
      </c>
      <c r="C3004" s="7" t="n">
        <v>2022</v>
      </c>
      <c r="D3004" s="7" t="inlineStr">
        <is>
          <t>Enacted</t>
        </is>
      </c>
      <c r="E3004" s="7" t="inlineStr">
        <is>
          <t>N/A</t>
        </is>
      </c>
      <c r="F3004" s="7" t="str">
        <f>IFERROR(""&amp;INDEX('Bill Report Reference'!$E$2:$E$72,MATCH(INDEX(Account!$J$2:$J$131,MATCH($B3004,Account!$A$2:$A$131,0))&amp;"-"&amp;$C3004&amp;"-"&amp;$D3004,'Bill Report Reference'!$I$2:$I$72,0)),"")</f>
        <v>P.L.117-103</v>
      </c>
      <c r="G3004" s="7" t="str">
        <f>IFERROR(""&amp;INDEX('Bill Report Reference'!$F$2:$F$72,MATCH(INDEX(Account!$J$2:$J$131,MATCH($B3004,Account!$A$2:$A$131,0))&amp;"-"&amp;$C3004&amp;"-"&amp;$D3004,'Bill Report Reference'!$I$2:$I$72,0)),"")</f>
        <v>N/A</v>
      </c>
      <c r="H3004" s="9" t="n">
        <v>48714706000</v>
      </c>
      <c r="I3004" s="7" t="inlineStr">
        <is>
          <t>budget authority</t>
        </is>
      </c>
      <c r="J3004" s="7" t="inlineStr"/>
      <c r="K3004" s="7" t="inlineStr">
        <is>
          <t>FALSE</t>
        </is>
      </c>
      <c r="L3004" s="7" t="inlineStr"/>
      <c r="M3004" s="7" t="inlineStr">
        <is>
          <t>SRC-CRPT-117HRPT403</t>
        </is>
      </c>
      <c r="N3004" s="7" t="inlineStr">
        <is>
          <t>828</t>
        </is>
      </c>
      <c r="O3004" s="7" t="inlineStr">
        <is>
          <t>Title II, Administration for Children and Families -- printed as 'Total, Administration for Children and Familiies' [FY 2022 Enacted]</t>
        </is>
      </c>
      <c r="P3004" s="7" t="inlineStr">
        <is>
          <t>AI-extracted</t>
        </is>
      </c>
      <c r="Q3004" s="7" t="n">
        <v>0.5</v>
      </c>
      <c r="R3004" s="7" t="inlineStr">
        <is>
          <t>auto-validated</t>
        </is>
      </c>
      <c r="S3004" s="7" t="str">
        <f>IFERROR(""&amp;INDEX('Bill Report Reference'!$G$2:$G$72,MATCH(INDEX(Account!$J$2:$J$131,MATCH($B3004,Account!$A$2:$A$131,0))&amp;"-"&amp;$C3004&amp;"-"&amp;$D3004,'Bill Report Reference'!$I$2:$I$72,0)),"")</f>
        <v>https://www.govinfo.gov/content/pkg/PLAW-117publ103/pdf/PLAW-117publ103.pdf</v>
      </c>
      <c r="T3004" s="7" t="str">
        <f>IFERROR(""&amp;INDEX('Bill Report Reference'!$H$2:$H$72,MATCH(INDEX(Account!$J$2:$J$131,MATCH($B3004,Account!$A$2:$A$131,0))&amp;"-"&amp;$C3004&amp;"-"&amp;$D3004,'Bill Report Reference'!$I$2:$I$72,0)),"")</f>
        <v>N/A</v>
      </c>
      <c r="U3004" s="7" t="inlineStr"/>
      <c r="V3004" s="7" t="inlineStr"/>
    </row>
    <row r="3005">
      <c r="A3005" s="7" t="inlineStr">
        <is>
          <t>OBS-LHHS-2134</t>
        </is>
      </c>
      <c r="B3005" s="7" t="inlineStr">
        <is>
          <t>ACC-HHS-ACF-TOTAL</t>
        </is>
      </c>
      <c r="C3005" s="7" t="n">
        <v>2022</v>
      </c>
      <c r="D3005" s="7" t="inlineStr">
        <is>
          <t>Enacted</t>
        </is>
      </c>
      <c r="E3005" s="7" t="inlineStr">
        <is>
          <t>N/A</t>
        </is>
      </c>
      <c r="F3005" s="7" t="str">
        <f>IFERROR(""&amp;INDEX('Bill Report Reference'!$E$2:$E$72,MATCH(INDEX(Account!$J$2:$J$131,MATCH($B3005,Account!$A$2:$A$131,0))&amp;"-"&amp;$C3005&amp;"-"&amp;$D3005,'Bill Report Reference'!$I$2:$I$72,0)),"")</f>
        <v>P.L.117-103</v>
      </c>
      <c r="G3005" s="7" t="str">
        <f>IFERROR(""&amp;INDEX('Bill Report Reference'!$F$2:$F$72,MATCH(INDEX(Account!$J$2:$J$131,MATCH($B3005,Account!$A$2:$A$131,0))&amp;"-"&amp;$C3005&amp;"-"&amp;$D3005,'Bill Report Reference'!$I$2:$I$72,0)),"")</f>
        <v>N/A</v>
      </c>
      <c r="H3005" s="9" t="n">
        <v>48714706000</v>
      </c>
      <c r="I3005" s="7" t="inlineStr">
        <is>
          <t>budget authority</t>
        </is>
      </c>
      <c r="J3005" s="7" t="inlineStr">
        <is>
          <t>program_level</t>
        </is>
      </c>
      <c r="K3005" s="7" t="inlineStr">
        <is>
          <t>FALSE</t>
        </is>
      </c>
      <c r="L3005" s="7" t="inlineStr"/>
      <c r="M3005" s="7" t="inlineStr">
        <is>
          <t>SRC-CRPT-117HRPT403</t>
        </is>
      </c>
      <c r="N3005" s="7" t="inlineStr">
        <is>
          <t>828</t>
        </is>
      </c>
      <c r="O3005" s="7" t="inlineStr">
        <is>
          <t>Title II, Administration for Children and Families -- printed as 'Total, ACF Program Level' [FY 2022 Enacted]</t>
        </is>
      </c>
      <c r="P3005" s="7" t="inlineStr">
        <is>
          <t>AI-extracted</t>
        </is>
      </c>
      <c r="Q3005" s="7" t="n">
        <v>0.95</v>
      </c>
      <c r="R3005" s="7" t="inlineStr">
        <is>
          <t>auto-validated</t>
        </is>
      </c>
      <c r="S3005" s="7" t="str">
        <f>IFERROR(""&amp;INDEX('Bill Report Reference'!$G$2:$G$72,MATCH(INDEX(Account!$J$2:$J$131,MATCH($B3005,Account!$A$2:$A$131,0))&amp;"-"&amp;$C3005&amp;"-"&amp;$D3005,'Bill Report Reference'!$I$2:$I$72,0)),"")</f>
        <v>https://www.govinfo.gov/content/pkg/PLAW-117publ103/pdf/PLAW-117publ103.pdf</v>
      </c>
      <c r="T3005" s="7" t="str">
        <f>IFERROR(""&amp;INDEX('Bill Report Reference'!$H$2:$H$72,MATCH(INDEX(Account!$J$2:$J$131,MATCH($B3005,Account!$A$2:$A$131,0))&amp;"-"&amp;$C3005&amp;"-"&amp;$D3005,'Bill Report Reference'!$I$2:$I$72,0)),"")</f>
        <v>N/A</v>
      </c>
      <c r="U3005" s="7" t="inlineStr">
        <is>
          <t>OBS-LHHS-2133</t>
        </is>
      </c>
      <c r="V3005" s="7" t="inlineStr"/>
    </row>
    <row r="3006">
      <c r="A3006" s="7" t="inlineStr">
        <is>
          <t>OBS-LHHS-2135</t>
        </is>
      </c>
      <c r="B3006" s="7" t="inlineStr">
        <is>
          <t>ACC-HHS-ACL-TOTAL</t>
        </is>
      </c>
      <c r="C3006" s="7" t="n">
        <v>2022</v>
      </c>
      <c r="D3006" s="7" t="inlineStr">
        <is>
          <t>Enacted</t>
        </is>
      </c>
      <c r="E3006" s="7" t="inlineStr">
        <is>
          <t>N/A</t>
        </is>
      </c>
      <c r="F3006" s="7" t="str">
        <f>IFERROR(""&amp;INDEX('Bill Report Reference'!$E$2:$E$72,MATCH(INDEX(Account!$J$2:$J$131,MATCH($B3006,Account!$A$2:$A$131,0))&amp;"-"&amp;$C3006&amp;"-"&amp;$D3006,'Bill Report Reference'!$I$2:$I$72,0)),"")</f>
        <v>P.L.117-103</v>
      </c>
      <c r="G3006" s="7" t="str">
        <f>IFERROR(""&amp;INDEX('Bill Report Reference'!$F$2:$F$72,MATCH(INDEX(Account!$J$2:$J$131,MATCH($B3006,Account!$A$2:$A$131,0))&amp;"-"&amp;$C3006&amp;"-"&amp;$D3006,'Bill Report Reference'!$I$2:$I$72,0)),"")</f>
        <v>N/A</v>
      </c>
      <c r="H3006" s="9" t="n">
        <v>2318042000</v>
      </c>
      <c r="I3006" s="7" t="inlineStr">
        <is>
          <t>budget authority</t>
        </is>
      </c>
      <c r="J3006" s="7" t="inlineStr"/>
      <c r="K3006" s="7" t="inlineStr">
        <is>
          <t>FALSE</t>
        </is>
      </c>
      <c r="L3006" s="7" t="inlineStr"/>
      <c r="M3006" s="7" t="inlineStr">
        <is>
          <t>SRC-CRPT-117HRPT403</t>
        </is>
      </c>
      <c r="N3006" s="7" t="inlineStr">
        <is>
          <t>832</t>
        </is>
      </c>
      <c r="O3006" s="7" t="inlineStr">
        <is>
          <t>Title II, Administration for Community Living -- printed as 'Total, Administration for Community Living' [FY 2022 Enacted]</t>
        </is>
      </c>
      <c r="P3006" s="7" t="inlineStr">
        <is>
          <t>AI-extracted</t>
        </is>
      </c>
      <c r="Q3006" s="7" t="n">
        <v>0.5</v>
      </c>
      <c r="R3006" s="7" t="inlineStr">
        <is>
          <t>auto-validated</t>
        </is>
      </c>
      <c r="S3006" s="7" t="str">
        <f>IFERROR(""&amp;INDEX('Bill Report Reference'!$G$2:$G$72,MATCH(INDEX(Account!$J$2:$J$131,MATCH($B3006,Account!$A$2:$A$131,0))&amp;"-"&amp;$C3006&amp;"-"&amp;$D3006,'Bill Report Reference'!$I$2:$I$72,0)),"")</f>
        <v>https://www.govinfo.gov/content/pkg/PLAW-117publ103/pdf/PLAW-117publ103.pdf</v>
      </c>
      <c r="T3006" s="7" t="str">
        <f>IFERROR(""&amp;INDEX('Bill Report Reference'!$H$2:$H$72,MATCH(INDEX(Account!$J$2:$J$131,MATCH($B3006,Account!$A$2:$A$131,0))&amp;"-"&amp;$C3006&amp;"-"&amp;$D3006,'Bill Report Reference'!$I$2:$I$72,0)),"")</f>
        <v>N/A</v>
      </c>
      <c r="U3006" s="7" t="inlineStr"/>
      <c r="V3006" s="7" t="inlineStr"/>
    </row>
    <row r="3007">
      <c r="A3007" s="7" t="inlineStr">
        <is>
          <t>OBS-LHHS-2136</t>
        </is>
      </c>
      <c r="B3007" s="7" t="inlineStr">
        <is>
          <t>ACC-HHS-ACL-TOTAL</t>
        </is>
      </c>
      <c r="C3007" s="7" t="n">
        <v>2022</v>
      </c>
      <c r="D3007" s="7" t="inlineStr">
        <is>
          <t>Enacted</t>
        </is>
      </c>
      <c r="E3007" s="7" t="inlineStr">
        <is>
          <t>N/A</t>
        </is>
      </c>
      <c r="F3007" s="7" t="str">
        <f>IFERROR(""&amp;INDEX('Bill Report Reference'!$E$2:$E$72,MATCH(INDEX(Account!$J$2:$J$131,MATCH($B3007,Account!$A$2:$A$131,0))&amp;"-"&amp;$C3007&amp;"-"&amp;$D3007,'Bill Report Reference'!$I$2:$I$72,0)),"")</f>
        <v>P.L.117-103</v>
      </c>
      <c r="G3007" s="7" t="str">
        <f>IFERROR(""&amp;INDEX('Bill Report Reference'!$F$2:$F$72,MATCH(INDEX(Account!$J$2:$J$131,MATCH($B3007,Account!$A$2:$A$131,0))&amp;"-"&amp;$C3007&amp;"-"&amp;$D3007,'Bill Report Reference'!$I$2:$I$72,0)),"")</f>
        <v>N/A</v>
      </c>
      <c r="H3007" s="9" t="n">
        <v>2345742000</v>
      </c>
      <c r="I3007" s="7" t="inlineStr">
        <is>
          <t>budget authority</t>
        </is>
      </c>
      <c r="J3007" s="7" t="inlineStr">
        <is>
          <t>program_level</t>
        </is>
      </c>
      <c r="K3007" s="7" t="inlineStr">
        <is>
          <t>FALSE</t>
        </is>
      </c>
      <c r="L3007" s="7" t="inlineStr"/>
      <c r="M3007" s="7" t="inlineStr">
        <is>
          <t>SRC-CRPT-117HRPT403</t>
        </is>
      </c>
      <c r="N3007" s="7" t="inlineStr">
        <is>
          <t>832</t>
        </is>
      </c>
      <c r="O3007" s="7" t="inlineStr">
        <is>
          <t>Title II, Administration for Community Living -- printed as 'Total, ACL program level' [FY 2022 Enacted]</t>
        </is>
      </c>
      <c r="P3007" s="7" t="inlineStr">
        <is>
          <t>AI-extracted</t>
        </is>
      </c>
      <c r="Q3007" s="7" t="n">
        <v>0.95</v>
      </c>
      <c r="R3007" s="7" t="inlineStr">
        <is>
          <t>auto-validated</t>
        </is>
      </c>
      <c r="S3007" s="7" t="str">
        <f>IFERROR(""&amp;INDEX('Bill Report Reference'!$G$2:$G$72,MATCH(INDEX(Account!$J$2:$J$131,MATCH($B3007,Account!$A$2:$A$131,0))&amp;"-"&amp;$C3007&amp;"-"&amp;$D3007,'Bill Report Reference'!$I$2:$I$72,0)),"")</f>
        <v>https://www.govinfo.gov/content/pkg/PLAW-117publ103/pdf/PLAW-117publ103.pdf</v>
      </c>
      <c r="T3007" s="7" t="str">
        <f>IFERROR(""&amp;INDEX('Bill Report Reference'!$H$2:$H$72,MATCH(INDEX(Account!$J$2:$J$131,MATCH($B3007,Account!$A$2:$A$131,0))&amp;"-"&amp;$C3007&amp;"-"&amp;$D3007,'Bill Report Reference'!$I$2:$I$72,0)),"")</f>
        <v>N/A</v>
      </c>
      <c r="U3007" s="7" t="inlineStr">
        <is>
          <t>OBS-LHHS-2135</t>
        </is>
      </c>
      <c r="V3007" s="7" t="inlineStr"/>
    </row>
    <row r="3008">
      <c r="A3008" s="7" t="inlineStr">
        <is>
          <t>OBS-LHHS-2137</t>
        </is>
      </c>
      <c r="B3008" s="7" t="inlineStr">
        <is>
          <t>ACC-HHS-AHRQ-TOTAL</t>
        </is>
      </c>
      <c r="C3008" s="7" t="n">
        <v>2022</v>
      </c>
      <c r="D3008" s="7" t="inlineStr">
        <is>
          <t>Enacted</t>
        </is>
      </c>
      <c r="E3008" s="7" t="inlineStr">
        <is>
          <t>N/A</t>
        </is>
      </c>
      <c r="F3008" s="7" t="str">
        <f>IFERROR(""&amp;INDEX('Bill Report Reference'!$E$2:$E$72,MATCH(INDEX(Account!$J$2:$J$131,MATCH($B3008,Account!$A$2:$A$131,0))&amp;"-"&amp;$C3008&amp;"-"&amp;$D3008,'Bill Report Reference'!$I$2:$I$72,0)),"")</f>
        <v>P.L.117-103</v>
      </c>
      <c r="G3008" s="7" t="str">
        <f>IFERROR(""&amp;INDEX('Bill Report Reference'!$F$2:$F$72,MATCH(INDEX(Account!$J$2:$J$131,MATCH($B3008,Account!$A$2:$A$131,0))&amp;"-"&amp;$C3008&amp;"-"&amp;$D3008,'Bill Report Reference'!$I$2:$I$72,0)),"")</f>
        <v>N/A</v>
      </c>
      <c r="H3008" s="9" t="n">
        <v>350400000</v>
      </c>
      <c r="I3008" s="7" t="inlineStr">
        <is>
          <t>budget authority</t>
        </is>
      </c>
      <c r="J3008" s="7" t="inlineStr"/>
      <c r="K3008" s="7" t="inlineStr">
        <is>
          <t>FALSE</t>
        </is>
      </c>
      <c r="L3008" s="7" t="inlineStr"/>
      <c r="M3008" s="7" t="inlineStr">
        <is>
          <t>SRC-CRPT-117HRPT403</t>
        </is>
      </c>
      <c r="N3008" s="7" t="inlineStr">
        <is>
          <t>820</t>
        </is>
      </c>
      <c r="O3008" s="7" t="inlineStr">
        <is>
          <t>Title II, Agency for Healthcare Research and Quality -- printed as 'Federal funds' [FY 2022 Enacted]</t>
        </is>
      </c>
      <c r="P3008" s="7" t="inlineStr">
        <is>
          <t>AI-extracted</t>
        </is>
      </c>
      <c r="Q3008" s="7" t="n">
        <v>0.95</v>
      </c>
      <c r="R3008" s="7" t="inlineStr">
        <is>
          <t>auto-validated</t>
        </is>
      </c>
      <c r="S3008" s="7" t="str">
        <f>IFERROR(""&amp;INDEX('Bill Report Reference'!$G$2:$G$72,MATCH(INDEX(Account!$J$2:$J$131,MATCH($B3008,Account!$A$2:$A$131,0))&amp;"-"&amp;$C3008&amp;"-"&amp;$D3008,'Bill Report Reference'!$I$2:$I$72,0)),"")</f>
        <v>https://www.govinfo.gov/content/pkg/PLAW-117publ103/pdf/PLAW-117publ103.pdf</v>
      </c>
      <c r="T3008" s="7" t="str">
        <f>IFERROR(""&amp;INDEX('Bill Report Reference'!$H$2:$H$72,MATCH(INDEX(Account!$J$2:$J$131,MATCH($B3008,Account!$A$2:$A$131,0))&amp;"-"&amp;$C3008&amp;"-"&amp;$D3008,'Bill Report Reference'!$I$2:$I$72,0)),"")</f>
        <v>N/A</v>
      </c>
      <c r="U3008" s="7" t="inlineStr"/>
      <c r="V3008" s="7" t="inlineStr"/>
    </row>
    <row r="3009">
      <c r="A3009" s="7" t="inlineStr">
        <is>
          <t>OBS-LHHS-2138</t>
        </is>
      </c>
      <c r="B3009" s="7" t="inlineStr">
        <is>
          <t>ACC-HHS-AHRQ-TOTAL</t>
        </is>
      </c>
      <c r="C3009" s="7" t="n">
        <v>2022</v>
      </c>
      <c r="D3009" s="7" t="inlineStr">
        <is>
          <t>Enacted</t>
        </is>
      </c>
      <c r="E3009" s="7" t="inlineStr">
        <is>
          <t>N/A</t>
        </is>
      </c>
      <c r="F3009" s="7" t="str">
        <f>IFERROR(""&amp;INDEX('Bill Report Reference'!$E$2:$E$72,MATCH(INDEX(Account!$J$2:$J$131,MATCH($B3009,Account!$A$2:$A$131,0))&amp;"-"&amp;$C3009&amp;"-"&amp;$D3009,'Bill Report Reference'!$I$2:$I$72,0)),"")</f>
        <v>P.L.117-103</v>
      </c>
      <c r="G3009" s="7" t="str">
        <f>IFERROR(""&amp;INDEX('Bill Report Reference'!$F$2:$F$72,MATCH(INDEX(Account!$J$2:$J$131,MATCH($B3009,Account!$A$2:$A$131,0))&amp;"-"&amp;$C3009&amp;"-"&amp;$D3009,'Bill Report Reference'!$I$2:$I$72,0)),"")</f>
        <v>N/A</v>
      </c>
      <c r="H3009" s="9" t="n">
        <v>350400000</v>
      </c>
      <c r="I3009" s="7" t="inlineStr">
        <is>
          <t>budget authority</t>
        </is>
      </c>
      <c r="J3009" s="7" t="inlineStr">
        <is>
          <t>program_level</t>
        </is>
      </c>
      <c r="K3009" s="7" t="inlineStr">
        <is>
          <t>FALSE</t>
        </is>
      </c>
      <c r="L3009" s="7" t="inlineStr"/>
      <c r="M3009" s="7" t="inlineStr">
        <is>
          <t>SRC-CRPT-117HRPT403</t>
        </is>
      </c>
      <c r="N3009" s="7" t="inlineStr">
        <is>
          <t>820</t>
        </is>
      </c>
      <c r="O3009" s="7" t="inlineStr">
        <is>
          <t>Title II, Agency for Healthcare Research and Quality -- printed as 'Total, AHRQ Program Level' [FY 2022 Enacted]</t>
        </is>
      </c>
      <c r="P3009" s="7" t="inlineStr">
        <is>
          <t>AI-extracted</t>
        </is>
      </c>
      <c r="Q3009" s="7" t="n">
        <v>0.95</v>
      </c>
      <c r="R3009" s="7" t="inlineStr">
        <is>
          <t>auto-validated</t>
        </is>
      </c>
      <c r="S3009" s="7" t="str">
        <f>IFERROR(""&amp;INDEX('Bill Report Reference'!$G$2:$G$72,MATCH(INDEX(Account!$J$2:$J$131,MATCH($B3009,Account!$A$2:$A$131,0))&amp;"-"&amp;$C3009&amp;"-"&amp;$D3009,'Bill Report Reference'!$I$2:$I$72,0)),"")</f>
        <v>https://www.govinfo.gov/content/pkg/PLAW-117publ103/pdf/PLAW-117publ103.pdf</v>
      </c>
      <c r="T3009" s="7" t="str">
        <f>IFERROR(""&amp;INDEX('Bill Report Reference'!$H$2:$H$72,MATCH(INDEX(Account!$J$2:$J$131,MATCH($B3009,Account!$A$2:$A$131,0))&amp;"-"&amp;$C3009&amp;"-"&amp;$D3009,'Bill Report Reference'!$I$2:$I$72,0)),"")</f>
        <v>N/A</v>
      </c>
      <c r="U3009" s="7" t="inlineStr">
        <is>
          <t>OBS-LHHS-2137</t>
        </is>
      </c>
      <c r="V3009" s="7" t="inlineStr"/>
    </row>
    <row r="3010">
      <c r="A3010" s="7" t="inlineStr">
        <is>
          <t>OBS-LHHS-2139</t>
        </is>
      </c>
      <c r="B3010" s="7" t="inlineStr">
        <is>
          <t>ACC-HHS-CDC-BIRTH-DEFECTS</t>
        </is>
      </c>
      <c r="C3010" s="7" t="n">
        <v>2022</v>
      </c>
      <c r="D3010" s="7" t="inlineStr">
        <is>
          <t>Enacted</t>
        </is>
      </c>
      <c r="E3010" s="7" t="inlineStr">
        <is>
          <t>N/A</t>
        </is>
      </c>
      <c r="F3010" s="7" t="str">
        <f>IFERROR(""&amp;INDEX('Bill Report Reference'!$E$2:$E$72,MATCH(INDEX(Account!$J$2:$J$131,MATCH($B3010,Account!$A$2:$A$131,0))&amp;"-"&amp;$C3010&amp;"-"&amp;$D3010,'Bill Report Reference'!$I$2:$I$72,0)),"")</f>
        <v>P.L.117-103</v>
      </c>
      <c r="G3010" s="7" t="str">
        <f>IFERROR(""&amp;INDEX('Bill Report Reference'!$F$2:$F$72,MATCH(INDEX(Account!$J$2:$J$131,MATCH($B3010,Account!$A$2:$A$131,0))&amp;"-"&amp;$C3010&amp;"-"&amp;$D3010,'Bill Report Reference'!$I$2:$I$72,0)),"")</f>
        <v>N/A</v>
      </c>
      <c r="H3010" s="9" t="n">
        <v>177060000</v>
      </c>
      <c r="I3010" s="7" t="inlineStr">
        <is>
          <t>budget authority</t>
        </is>
      </c>
      <c r="J3010" s="7" t="inlineStr"/>
      <c r="K3010" s="7" t="inlineStr">
        <is>
          <t>FALSE</t>
        </is>
      </c>
      <c r="L3010" s="7" t="inlineStr"/>
      <c r="M3010" s="7" t="inlineStr">
        <is>
          <t>SRC-CRPT-117HRPT403</t>
        </is>
      </c>
      <c r="N3010" s="7" t="inlineStr">
        <is>
          <t>811</t>
        </is>
      </c>
      <c r="O3010" s="7" t="inlineStr">
        <is>
          <t>Title II, Centers for Disease Control and Prevention -- printed as 'Birth Defects, Developmental Disabilities, Disabilities and Health' [FY 2022 Enacted]</t>
        </is>
      </c>
      <c r="P3010" s="7" t="inlineStr">
        <is>
          <t>AI-extracted</t>
        </is>
      </c>
      <c r="Q3010" s="7" t="n">
        <v>0.95</v>
      </c>
      <c r="R3010" s="7" t="inlineStr">
        <is>
          <t>auto-validated</t>
        </is>
      </c>
      <c r="S3010" s="7" t="str">
        <f>IFERROR(""&amp;INDEX('Bill Report Reference'!$G$2:$G$72,MATCH(INDEX(Account!$J$2:$J$131,MATCH($B3010,Account!$A$2:$A$131,0))&amp;"-"&amp;$C3010&amp;"-"&amp;$D3010,'Bill Report Reference'!$I$2:$I$72,0)),"")</f>
        <v>https://www.govinfo.gov/content/pkg/PLAW-117publ103/pdf/PLAW-117publ103.pdf</v>
      </c>
      <c r="T3010" s="7" t="str">
        <f>IFERROR(""&amp;INDEX('Bill Report Reference'!$H$2:$H$72,MATCH(INDEX(Account!$J$2:$J$131,MATCH($B3010,Account!$A$2:$A$131,0))&amp;"-"&amp;$C3010&amp;"-"&amp;$D3010,'Bill Report Reference'!$I$2:$I$72,0)),"")</f>
        <v>N/A</v>
      </c>
      <c r="U3010" s="7" t="inlineStr"/>
      <c r="V3010" s="7" t="inlineStr"/>
    </row>
    <row r="3011">
      <c r="A3011" s="7" t="inlineStr">
        <is>
          <t>OBS-LHHS-2140</t>
        </is>
      </c>
      <c r="B3011" s="7" t="inlineStr">
        <is>
          <t>ACC-HHS-CDC-BUILDINGS-FACILITIES</t>
        </is>
      </c>
      <c r="C3011" s="7" t="n">
        <v>2022</v>
      </c>
      <c r="D3011" s="7" t="inlineStr">
        <is>
          <t>Enacted</t>
        </is>
      </c>
      <c r="E3011" s="7" t="inlineStr">
        <is>
          <t>N/A</t>
        </is>
      </c>
      <c r="F3011" s="7" t="str">
        <f>IFERROR(""&amp;INDEX('Bill Report Reference'!$E$2:$E$72,MATCH(INDEX(Account!$J$2:$J$131,MATCH($B3011,Account!$A$2:$A$131,0))&amp;"-"&amp;$C3011&amp;"-"&amp;$D3011,'Bill Report Reference'!$I$2:$I$72,0)),"")</f>
        <v>P.L.117-103</v>
      </c>
      <c r="G3011" s="7" t="str">
        <f>IFERROR(""&amp;INDEX('Bill Report Reference'!$F$2:$F$72,MATCH(INDEX(Account!$J$2:$J$131,MATCH($B3011,Account!$A$2:$A$131,0))&amp;"-"&amp;$C3011&amp;"-"&amp;$D3011,'Bill Report Reference'!$I$2:$I$72,0)),"")</f>
        <v>N/A</v>
      </c>
      <c r="H3011" s="9" t="n">
        <v>30000000</v>
      </c>
      <c r="I3011" s="7" t="inlineStr">
        <is>
          <t>budget authority</t>
        </is>
      </c>
      <c r="J3011" s="7" t="inlineStr"/>
      <c r="K3011" s="7" t="inlineStr">
        <is>
          <t>FALSE</t>
        </is>
      </c>
      <c r="L3011" s="7" t="inlineStr"/>
      <c r="M3011" s="7" t="inlineStr">
        <is>
          <t>SRC-CRPT-117HRPT403</t>
        </is>
      </c>
      <c r="N3011" s="7" t="inlineStr">
        <is>
          <t>812</t>
        </is>
      </c>
      <c r="O3011" s="7" t="inlineStr">
        <is>
          <t>Title II, Centers for Disease Control and Prevention -- printed as 'Buildings and Facilities' [FY 2022 Enacted]</t>
        </is>
      </c>
      <c r="P3011" s="7" t="inlineStr">
        <is>
          <t>AI-extracted</t>
        </is>
      </c>
      <c r="Q3011" s="7" t="n">
        <v>0.95</v>
      </c>
      <c r="R3011" s="7" t="inlineStr">
        <is>
          <t>auto-validated</t>
        </is>
      </c>
      <c r="S3011" s="7" t="str">
        <f>IFERROR(""&amp;INDEX('Bill Report Reference'!$G$2:$G$72,MATCH(INDEX(Account!$J$2:$J$131,MATCH($B3011,Account!$A$2:$A$131,0))&amp;"-"&amp;$C3011&amp;"-"&amp;$D3011,'Bill Report Reference'!$I$2:$I$72,0)),"")</f>
        <v>https://www.govinfo.gov/content/pkg/PLAW-117publ103/pdf/PLAW-117publ103.pdf</v>
      </c>
      <c r="T3011" s="7" t="str">
        <f>IFERROR(""&amp;INDEX('Bill Report Reference'!$H$2:$H$72,MATCH(INDEX(Account!$J$2:$J$131,MATCH($B3011,Account!$A$2:$A$131,0))&amp;"-"&amp;$C3011&amp;"-"&amp;$D3011,'Bill Report Reference'!$I$2:$I$72,0)),"")</f>
        <v>N/A</v>
      </c>
      <c r="U3011" s="7" t="inlineStr"/>
      <c r="V3011" s="7" t="inlineStr"/>
    </row>
    <row r="3012">
      <c r="A3012" s="7" t="inlineStr">
        <is>
          <t>OBS-LHHS-2141</t>
        </is>
      </c>
      <c r="B3012" s="7" t="inlineStr">
        <is>
          <t>ACC-HHS-CDC-CHRONIC-DISEASE</t>
        </is>
      </c>
      <c r="C3012" s="7" t="n">
        <v>2022</v>
      </c>
      <c r="D3012" s="7" t="inlineStr">
        <is>
          <t>Enacted</t>
        </is>
      </c>
      <c r="E3012" s="7" t="inlineStr">
        <is>
          <t>N/A</t>
        </is>
      </c>
      <c r="F3012" s="7" t="str">
        <f>IFERROR(""&amp;INDEX('Bill Report Reference'!$E$2:$E$72,MATCH(INDEX(Account!$J$2:$J$131,MATCH($B3012,Account!$A$2:$A$131,0))&amp;"-"&amp;$C3012&amp;"-"&amp;$D3012,'Bill Report Reference'!$I$2:$I$72,0)),"")</f>
        <v>P.L.117-103</v>
      </c>
      <c r="G3012" s="7" t="str">
        <f>IFERROR(""&amp;INDEX('Bill Report Reference'!$F$2:$F$72,MATCH(INDEX(Account!$J$2:$J$131,MATCH($B3012,Account!$A$2:$A$131,0))&amp;"-"&amp;$C3012&amp;"-"&amp;$D3012,'Bill Report Reference'!$I$2:$I$72,0)),"")</f>
        <v>N/A</v>
      </c>
      <c r="H3012" s="9" t="n">
        <v>1083714000</v>
      </c>
      <c r="I3012" s="7" t="inlineStr">
        <is>
          <t>budget authority</t>
        </is>
      </c>
      <c r="J3012" s="7" t="inlineStr"/>
      <c r="K3012" s="7" t="inlineStr">
        <is>
          <t>FALSE</t>
        </is>
      </c>
      <c r="L3012" s="7" t="inlineStr"/>
      <c r="M3012" s="7" t="inlineStr">
        <is>
          <t>SRC-CRPT-117HRPT403</t>
        </is>
      </c>
      <c r="N3012" s="7" t="inlineStr">
        <is>
          <t>811</t>
        </is>
      </c>
      <c r="O3012" s="7" t="inlineStr">
        <is>
          <t>Title II, Centers for Disease Control and Prevention -- printed as 'Chronic Disease Prevention and Health Promotion' [FY 2022 Enacted]</t>
        </is>
      </c>
      <c r="P3012" s="7" t="inlineStr">
        <is>
          <t>AI-extracted</t>
        </is>
      </c>
      <c r="Q3012" s="7" t="n">
        <v>0.95</v>
      </c>
      <c r="R3012" s="7" t="inlineStr">
        <is>
          <t>auto-validated</t>
        </is>
      </c>
      <c r="S3012" s="7" t="str">
        <f>IFERROR(""&amp;INDEX('Bill Report Reference'!$G$2:$G$72,MATCH(INDEX(Account!$J$2:$J$131,MATCH($B3012,Account!$A$2:$A$131,0))&amp;"-"&amp;$C3012&amp;"-"&amp;$D3012,'Bill Report Reference'!$I$2:$I$72,0)),"")</f>
        <v>https://www.govinfo.gov/content/pkg/PLAW-117publ103/pdf/PLAW-117publ103.pdf</v>
      </c>
      <c r="T3012" s="7" t="str">
        <f>IFERROR(""&amp;INDEX('Bill Report Reference'!$H$2:$H$72,MATCH(INDEX(Account!$J$2:$J$131,MATCH($B3012,Account!$A$2:$A$131,0))&amp;"-"&amp;$C3012&amp;"-"&amp;$D3012,'Bill Report Reference'!$I$2:$I$72,0)),"")</f>
        <v>N/A</v>
      </c>
      <c r="U3012" s="7" t="inlineStr"/>
      <c r="V3012" s="7" t="inlineStr"/>
    </row>
    <row r="3013">
      <c r="A3013" s="7" t="inlineStr">
        <is>
          <t>OBS-LHHS-2142</t>
        </is>
      </c>
      <c r="B3013" s="7" t="inlineStr">
        <is>
          <t>ACC-HHS-CDC-EEOICP</t>
        </is>
      </c>
      <c r="C3013" s="7" t="n">
        <v>2022</v>
      </c>
      <c r="D3013" s="7" t="inlineStr">
        <is>
          <t>Enacted</t>
        </is>
      </c>
      <c r="E3013" s="7" t="inlineStr">
        <is>
          <t>N/A</t>
        </is>
      </c>
      <c r="F3013" s="7" t="str">
        <f>IFERROR(""&amp;INDEX('Bill Report Reference'!$E$2:$E$72,MATCH(INDEX(Account!$J$2:$J$131,MATCH($B3013,Account!$A$2:$A$131,0))&amp;"-"&amp;$C3013&amp;"-"&amp;$D3013,'Bill Report Reference'!$I$2:$I$72,0)),"")</f>
        <v>P.L.117-103</v>
      </c>
      <c r="G3013" s="7" t="str">
        <f>IFERROR(""&amp;INDEX('Bill Report Reference'!$F$2:$F$72,MATCH(INDEX(Account!$J$2:$J$131,MATCH($B3013,Account!$A$2:$A$131,0))&amp;"-"&amp;$C3013&amp;"-"&amp;$D3013,'Bill Report Reference'!$I$2:$I$72,0)),"")</f>
        <v>N/A</v>
      </c>
      <c r="H3013" s="9" t="n">
        <v>55358000</v>
      </c>
      <c r="I3013" s="7" t="inlineStr">
        <is>
          <t>budget authority</t>
        </is>
      </c>
      <c r="J3013" s="7" t="inlineStr"/>
      <c r="K3013" s="7" t="inlineStr">
        <is>
          <t>FALSE</t>
        </is>
      </c>
      <c r="L3013" s="7" t="inlineStr"/>
      <c r="M3013" s="7" t="inlineStr">
        <is>
          <t>SRC-CRPT-117HRPT403</t>
        </is>
      </c>
      <c r="N3013" s="7" t="inlineStr">
        <is>
          <t>812</t>
        </is>
      </c>
      <c r="O3013" s="7" t="inlineStr">
        <is>
          <t>Title II, Centers for Disease Control and Prevention -- printed as 'Energy Employees Occupational Illness Compensation Program' [FY 2022 Enacted]</t>
        </is>
      </c>
      <c r="P3013" s="7" t="inlineStr">
        <is>
          <t>AI-extracted</t>
        </is>
      </c>
      <c r="Q3013" s="7" t="n">
        <v>0.95</v>
      </c>
      <c r="R3013" s="7" t="inlineStr">
        <is>
          <t>auto-validated</t>
        </is>
      </c>
      <c r="S3013" s="7" t="str">
        <f>IFERROR(""&amp;INDEX('Bill Report Reference'!$G$2:$G$72,MATCH(INDEX(Account!$J$2:$J$131,MATCH($B3013,Account!$A$2:$A$131,0))&amp;"-"&amp;$C3013&amp;"-"&amp;$D3013,'Bill Report Reference'!$I$2:$I$72,0)),"")</f>
        <v>https://www.govinfo.gov/content/pkg/PLAW-117publ103/pdf/PLAW-117publ103.pdf</v>
      </c>
      <c r="T3013" s="7" t="str">
        <f>IFERROR(""&amp;INDEX('Bill Report Reference'!$H$2:$H$72,MATCH(INDEX(Account!$J$2:$J$131,MATCH($B3013,Account!$A$2:$A$131,0))&amp;"-"&amp;$C3013&amp;"-"&amp;$D3013,'Bill Report Reference'!$I$2:$I$72,0)),"")</f>
        <v>N/A</v>
      </c>
      <c r="U3013" s="7" t="inlineStr"/>
      <c r="V3013" s="7" t="inlineStr"/>
    </row>
    <row r="3014">
      <c r="A3014" s="7" t="inlineStr">
        <is>
          <t>OBS-LHHS-2143</t>
        </is>
      </c>
      <c r="B3014" s="7" t="inlineStr">
        <is>
          <t>ACC-HHS-CDC-EMERGING-ZOONOTIC</t>
        </is>
      </c>
      <c r="C3014" s="7" t="n">
        <v>2022</v>
      </c>
      <c r="D3014" s="7" t="inlineStr">
        <is>
          <t>Enacted</t>
        </is>
      </c>
      <c r="E3014" s="7" t="inlineStr">
        <is>
          <t>N/A</t>
        </is>
      </c>
      <c r="F3014" s="7" t="str">
        <f>IFERROR(""&amp;INDEX('Bill Report Reference'!$E$2:$E$72,MATCH(INDEX(Account!$J$2:$J$131,MATCH($B3014,Account!$A$2:$A$131,0))&amp;"-"&amp;$C3014&amp;"-"&amp;$D3014,'Bill Report Reference'!$I$2:$I$72,0)),"")</f>
        <v>P.L.117-103</v>
      </c>
      <c r="G3014" s="7" t="str">
        <f>IFERROR(""&amp;INDEX('Bill Report Reference'!$F$2:$F$72,MATCH(INDEX(Account!$J$2:$J$131,MATCH($B3014,Account!$A$2:$A$131,0))&amp;"-"&amp;$C3014&amp;"-"&amp;$D3014,'Bill Report Reference'!$I$2:$I$72,0)),"")</f>
        <v>N/A</v>
      </c>
      <c r="H3014" s="9" t="n">
        <v>641272000</v>
      </c>
      <c r="I3014" s="7" t="inlineStr">
        <is>
          <t>budget authority</t>
        </is>
      </c>
      <c r="J3014" s="7" t="inlineStr"/>
      <c r="K3014" s="7" t="inlineStr">
        <is>
          <t>FALSE</t>
        </is>
      </c>
      <c r="L3014" s="7" t="inlineStr"/>
      <c r="M3014" s="7" t="inlineStr">
        <is>
          <t>SRC-CRPT-117HRPT403</t>
        </is>
      </c>
      <c r="N3014" s="7" t="inlineStr">
        <is>
          <t>811</t>
        </is>
      </c>
      <c r="O3014" s="7" t="inlineStr">
        <is>
          <t>Title II, Centers for Disease Control and Prevention -- printed as 'Emerging and Zoonotic Infectious Diseases' [FY 2022 Enacted]</t>
        </is>
      </c>
      <c r="P3014" s="7" t="inlineStr">
        <is>
          <t>AI-extracted</t>
        </is>
      </c>
      <c r="Q3014" s="7" t="n">
        <v>0.95</v>
      </c>
      <c r="R3014" s="7" t="inlineStr">
        <is>
          <t>auto-validated</t>
        </is>
      </c>
      <c r="S3014" s="7" t="str">
        <f>IFERROR(""&amp;INDEX('Bill Report Reference'!$G$2:$G$72,MATCH(INDEX(Account!$J$2:$J$131,MATCH($B3014,Account!$A$2:$A$131,0))&amp;"-"&amp;$C3014&amp;"-"&amp;$D3014,'Bill Report Reference'!$I$2:$I$72,0)),"")</f>
        <v>https://www.govinfo.gov/content/pkg/PLAW-117publ103/pdf/PLAW-117publ103.pdf</v>
      </c>
      <c r="T3014" s="7" t="str">
        <f>IFERROR(""&amp;INDEX('Bill Report Reference'!$H$2:$H$72,MATCH(INDEX(Account!$J$2:$J$131,MATCH($B3014,Account!$A$2:$A$131,0))&amp;"-"&amp;$C3014&amp;"-"&amp;$D3014,'Bill Report Reference'!$I$2:$I$72,0)),"")</f>
        <v>N/A</v>
      </c>
      <c r="U3014" s="7" t="inlineStr"/>
      <c r="V3014" s="7" t="inlineStr"/>
    </row>
    <row r="3015">
      <c r="A3015" s="7" t="inlineStr">
        <is>
          <t>OBS-LHHS-2144</t>
        </is>
      </c>
      <c r="B3015" s="7" t="inlineStr">
        <is>
          <t>ACC-HHS-CDC-ENVIRONMENTAL-HEALTH</t>
        </is>
      </c>
      <c r="C3015" s="7" t="n">
        <v>2022</v>
      </c>
      <c r="D3015" s="7" t="inlineStr">
        <is>
          <t>Enacted</t>
        </is>
      </c>
      <c r="E3015" s="7" t="inlineStr">
        <is>
          <t>N/A</t>
        </is>
      </c>
      <c r="F3015" s="7" t="str">
        <f>IFERROR(""&amp;INDEX('Bill Report Reference'!$E$2:$E$72,MATCH(INDEX(Account!$J$2:$J$131,MATCH($B3015,Account!$A$2:$A$131,0))&amp;"-"&amp;$C3015&amp;"-"&amp;$D3015,'Bill Report Reference'!$I$2:$I$72,0)),"")</f>
        <v>P.L.117-103</v>
      </c>
      <c r="G3015" s="7" t="str">
        <f>IFERROR(""&amp;INDEX('Bill Report Reference'!$F$2:$F$72,MATCH(INDEX(Account!$J$2:$J$131,MATCH($B3015,Account!$A$2:$A$131,0))&amp;"-"&amp;$C3015&amp;"-"&amp;$D3015,'Bill Report Reference'!$I$2:$I$72,0)),"")</f>
        <v>N/A</v>
      </c>
      <c r="H3015" s="9" t="n">
        <v>209850000</v>
      </c>
      <c r="I3015" s="7" t="inlineStr">
        <is>
          <t>budget authority</t>
        </is>
      </c>
      <c r="J3015" s="7" t="inlineStr"/>
      <c r="K3015" s="7" t="inlineStr">
        <is>
          <t>FALSE</t>
        </is>
      </c>
      <c r="L3015" s="7" t="inlineStr"/>
      <c r="M3015" s="7" t="inlineStr">
        <is>
          <t>SRC-CRPT-117HRPT403</t>
        </is>
      </c>
      <c r="N3015" s="7" t="inlineStr">
        <is>
          <t>812</t>
        </is>
      </c>
      <c r="O3015" s="7" t="inlineStr">
        <is>
          <t>Title II, Centers for Disease Control and Prevention -- printed as 'Environmental Health' [FY 2022 Enacted]</t>
        </is>
      </c>
      <c r="P3015" s="7" t="inlineStr">
        <is>
          <t>AI-extracted</t>
        </is>
      </c>
      <c r="Q3015" s="7" t="n">
        <v>0.95</v>
      </c>
      <c r="R3015" s="7" t="inlineStr">
        <is>
          <t>auto-validated</t>
        </is>
      </c>
      <c r="S3015" s="7" t="str">
        <f>IFERROR(""&amp;INDEX('Bill Report Reference'!$G$2:$G$72,MATCH(INDEX(Account!$J$2:$J$131,MATCH($B3015,Account!$A$2:$A$131,0))&amp;"-"&amp;$C3015&amp;"-"&amp;$D3015,'Bill Report Reference'!$I$2:$I$72,0)),"")</f>
        <v>https://www.govinfo.gov/content/pkg/PLAW-117publ103/pdf/PLAW-117publ103.pdf</v>
      </c>
      <c r="T3015" s="7" t="str">
        <f>IFERROR(""&amp;INDEX('Bill Report Reference'!$H$2:$H$72,MATCH(INDEX(Account!$J$2:$J$131,MATCH($B3015,Account!$A$2:$A$131,0))&amp;"-"&amp;$C3015&amp;"-"&amp;$D3015,'Bill Report Reference'!$I$2:$I$72,0)),"")</f>
        <v>N/A</v>
      </c>
      <c r="U3015" s="7" t="inlineStr"/>
      <c r="V3015" s="7" t="inlineStr"/>
    </row>
    <row r="3016">
      <c r="A3016" s="7" t="inlineStr">
        <is>
          <t>OBS-LHHS-2145</t>
        </is>
      </c>
      <c r="B3016" s="7" t="inlineStr">
        <is>
          <t>ACC-HHS-CDC-GLOBAL-HEALTH</t>
        </is>
      </c>
      <c r="C3016" s="7" t="n">
        <v>2022</v>
      </c>
      <c r="D3016" s="7" t="inlineStr">
        <is>
          <t>Enacted</t>
        </is>
      </c>
      <c r="E3016" s="7" t="inlineStr">
        <is>
          <t>N/A</t>
        </is>
      </c>
      <c r="F3016" s="7" t="str">
        <f>IFERROR(""&amp;INDEX('Bill Report Reference'!$E$2:$E$72,MATCH(INDEX(Account!$J$2:$J$131,MATCH($B3016,Account!$A$2:$A$131,0))&amp;"-"&amp;$C3016&amp;"-"&amp;$D3016,'Bill Report Reference'!$I$2:$I$72,0)),"")</f>
        <v>P.L.117-103</v>
      </c>
      <c r="G3016" s="7" t="str">
        <f>IFERROR(""&amp;INDEX('Bill Report Reference'!$F$2:$F$72,MATCH(INDEX(Account!$J$2:$J$131,MATCH($B3016,Account!$A$2:$A$131,0))&amp;"-"&amp;$C3016&amp;"-"&amp;$D3016,'Bill Report Reference'!$I$2:$I$72,0)),"")</f>
        <v>N/A</v>
      </c>
      <c r="H3016" s="9" t="n">
        <v>646843000</v>
      </c>
      <c r="I3016" s="7" t="inlineStr">
        <is>
          <t>budget authority</t>
        </is>
      </c>
      <c r="J3016" s="7" t="inlineStr"/>
      <c r="K3016" s="7" t="inlineStr">
        <is>
          <t>FALSE</t>
        </is>
      </c>
      <c r="L3016" s="7" t="inlineStr"/>
      <c r="M3016" s="7" t="inlineStr">
        <is>
          <t>SRC-CRPT-117HRPT403</t>
        </is>
      </c>
      <c r="N3016" s="7" t="inlineStr">
        <is>
          <t>812</t>
        </is>
      </c>
      <c r="O3016" s="7" t="inlineStr">
        <is>
          <t>Title II, Centers for Disease Control and Prevention -- printed as 'Global Health' [FY 2022 Enacted]</t>
        </is>
      </c>
      <c r="P3016" s="7" t="inlineStr">
        <is>
          <t>AI-extracted</t>
        </is>
      </c>
      <c r="Q3016" s="7" t="n">
        <v>0.95</v>
      </c>
      <c r="R3016" s="7" t="inlineStr">
        <is>
          <t>auto-validated</t>
        </is>
      </c>
      <c r="S3016" s="7" t="str">
        <f>IFERROR(""&amp;INDEX('Bill Report Reference'!$G$2:$G$72,MATCH(INDEX(Account!$J$2:$J$131,MATCH($B3016,Account!$A$2:$A$131,0))&amp;"-"&amp;$C3016&amp;"-"&amp;$D3016,'Bill Report Reference'!$I$2:$I$72,0)),"")</f>
        <v>https://www.govinfo.gov/content/pkg/PLAW-117publ103/pdf/PLAW-117publ103.pdf</v>
      </c>
      <c r="T3016" s="7" t="str">
        <f>IFERROR(""&amp;INDEX('Bill Report Reference'!$H$2:$H$72,MATCH(INDEX(Account!$J$2:$J$131,MATCH($B3016,Account!$A$2:$A$131,0))&amp;"-"&amp;$C3016&amp;"-"&amp;$D3016,'Bill Report Reference'!$I$2:$I$72,0)),"")</f>
        <v>N/A</v>
      </c>
      <c r="U3016" s="7" t="inlineStr"/>
      <c r="V3016" s="7" t="inlineStr"/>
    </row>
    <row r="3017">
      <c r="A3017" s="7" t="inlineStr">
        <is>
          <t>OBS-LHHS-2146</t>
        </is>
      </c>
      <c r="B3017" s="7" t="inlineStr">
        <is>
          <t>ACC-HHS-CDC-HIV-HEPATITIS-STD-TB</t>
        </is>
      </c>
      <c r="C3017" s="7" t="n">
        <v>2022</v>
      </c>
      <c r="D3017" s="7" t="inlineStr">
        <is>
          <t>Enacted</t>
        </is>
      </c>
      <c r="E3017" s="7" t="inlineStr">
        <is>
          <t>N/A</t>
        </is>
      </c>
      <c r="F3017" s="7" t="str">
        <f>IFERROR(""&amp;INDEX('Bill Report Reference'!$E$2:$E$72,MATCH(INDEX(Account!$J$2:$J$131,MATCH($B3017,Account!$A$2:$A$131,0))&amp;"-"&amp;$C3017&amp;"-"&amp;$D3017,'Bill Report Reference'!$I$2:$I$72,0)),"")</f>
        <v>P.L.117-103</v>
      </c>
      <c r="G3017" s="7" t="str">
        <f>IFERROR(""&amp;INDEX('Bill Report Reference'!$F$2:$F$72,MATCH(INDEX(Account!$J$2:$J$131,MATCH($B3017,Account!$A$2:$A$131,0))&amp;"-"&amp;$C3017&amp;"-"&amp;$D3017,'Bill Report Reference'!$I$2:$I$72,0)),"")</f>
        <v>N/A</v>
      </c>
      <c r="H3017" s="9" t="n">
        <v>1345056000</v>
      </c>
      <c r="I3017" s="7" t="inlineStr">
        <is>
          <t>budget authority</t>
        </is>
      </c>
      <c r="J3017" s="7" t="inlineStr"/>
      <c r="K3017" s="7" t="inlineStr">
        <is>
          <t>FALSE</t>
        </is>
      </c>
      <c r="L3017" s="7" t="inlineStr"/>
      <c r="M3017" s="7" t="inlineStr">
        <is>
          <t>SRC-CRPT-117HRPT403</t>
        </is>
      </c>
      <c r="N3017" s="7" t="inlineStr">
        <is>
          <t>811</t>
        </is>
      </c>
      <c r="O3017" s="7" t="inlineStr">
        <is>
          <t>Title II, Centers for Disease Control and Prevention -- printed as 'HIV/AIDS, Viral Hepatitis, Sexually Transmitted Diseases, and Tuberculosis Prevention' [FY 2022 Enacted]</t>
        </is>
      </c>
      <c r="P3017" s="7" t="inlineStr">
        <is>
          <t>AI-extracted</t>
        </is>
      </c>
      <c r="Q3017" s="7" t="n">
        <v>0.95</v>
      </c>
      <c r="R3017" s="7" t="inlineStr">
        <is>
          <t>auto-validated</t>
        </is>
      </c>
      <c r="S3017" s="7" t="str">
        <f>IFERROR(""&amp;INDEX('Bill Report Reference'!$G$2:$G$72,MATCH(INDEX(Account!$J$2:$J$131,MATCH($B3017,Account!$A$2:$A$131,0))&amp;"-"&amp;$C3017&amp;"-"&amp;$D3017,'Bill Report Reference'!$I$2:$I$72,0)),"")</f>
        <v>https://www.govinfo.gov/content/pkg/PLAW-117publ103/pdf/PLAW-117publ103.pdf</v>
      </c>
      <c r="T3017" s="7" t="str">
        <f>IFERROR(""&amp;INDEX('Bill Report Reference'!$H$2:$H$72,MATCH(INDEX(Account!$J$2:$J$131,MATCH($B3017,Account!$A$2:$A$131,0))&amp;"-"&amp;$C3017&amp;"-"&amp;$D3017,'Bill Report Reference'!$I$2:$I$72,0)),"")</f>
        <v>N/A</v>
      </c>
      <c r="U3017" s="7" t="inlineStr"/>
      <c r="V3017" s="7" t="inlineStr"/>
    </row>
    <row r="3018">
      <c r="A3018" s="7" t="inlineStr">
        <is>
          <t>OBS-LHHS-2147</t>
        </is>
      </c>
      <c r="B3018" s="7" t="inlineStr">
        <is>
          <t>ACC-HHS-CDC-IMMUNIZATION</t>
        </is>
      </c>
      <c r="C3018" s="7" t="n">
        <v>2022</v>
      </c>
      <c r="D3018" s="7" t="inlineStr">
        <is>
          <t>Enacted</t>
        </is>
      </c>
      <c r="E3018" s="7" t="inlineStr">
        <is>
          <t>N/A</t>
        </is>
      </c>
      <c r="F3018" s="7" t="str">
        <f>IFERROR(""&amp;INDEX('Bill Report Reference'!$E$2:$E$72,MATCH(INDEX(Account!$J$2:$J$131,MATCH($B3018,Account!$A$2:$A$131,0))&amp;"-"&amp;$C3018&amp;"-"&amp;$D3018,'Bill Report Reference'!$I$2:$I$72,0)),"")</f>
        <v>P.L.117-103</v>
      </c>
      <c r="G3018" s="7" t="str">
        <f>IFERROR(""&amp;INDEX('Bill Report Reference'!$F$2:$F$72,MATCH(INDEX(Account!$J$2:$J$131,MATCH($B3018,Account!$A$2:$A$131,0))&amp;"-"&amp;$C3018&amp;"-"&amp;$D3018,'Bill Report Reference'!$I$2:$I$72,0)),"")</f>
        <v>N/A</v>
      </c>
      <c r="H3018" s="9" t="n">
        <v>448805000</v>
      </c>
      <c r="I3018" s="7" t="inlineStr">
        <is>
          <t>budget authority</t>
        </is>
      </c>
      <c r="J3018" s="7" t="inlineStr"/>
      <c r="K3018" s="7" t="inlineStr">
        <is>
          <t>FALSE</t>
        </is>
      </c>
      <c r="L3018" s="7" t="inlineStr"/>
      <c r="M3018" s="7" t="inlineStr">
        <is>
          <t>SRC-CRPT-117HRPT403</t>
        </is>
      </c>
      <c r="N3018" s="7" t="inlineStr">
        <is>
          <t>811</t>
        </is>
      </c>
      <c r="O3018" s="7" t="inlineStr">
        <is>
          <t>Title II, Centers for Disease Control and Prevention -- printed as 'Immunization and Respiratory Diseases' [FY 2022 Enacted]</t>
        </is>
      </c>
      <c r="P3018" s="7" t="inlineStr">
        <is>
          <t>AI-extracted</t>
        </is>
      </c>
      <c r="Q3018" s="7" t="n">
        <v>0.95</v>
      </c>
      <c r="R3018" s="7" t="inlineStr">
        <is>
          <t>auto-validated</t>
        </is>
      </c>
      <c r="S3018" s="7" t="str">
        <f>IFERROR(""&amp;INDEX('Bill Report Reference'!$G$2:$G$72,MATCH(INDEX(Account!$J$2:$J$131,MATCH($B3018,Account!$A$2:$A$131,0))&amp;"-"&amp;$C3018&amp;"-"&amp;$D3018,'Bill Report Reference'!$I$2:$I$72,0)),"")</f>
        <v>https://www.govinfo.gov/content/pkg/PLAW-117publ103/pdf/PLAW-117publ103.pdf</v>
      </c>
      <c r="T3018" s="7" t="str">
        <f>IFERROR(""&amp;INDEX('Bill Report Reference'!$H$2:$H$72,MATCH(INDEX(Account!$J$2:$J$131,MATCH($B3018,Account!$A$2:$A$131,0))&amp;"-"&amp;$C3018&amp;"-"&amp;$D3018,'Bill Report Reference'!$I$2:$I$72,0)),"")</f>
        <v>N/A</v>
      </c>
      <c r="U3018" s="7" t="inlineStr"/>
      <c r="V3018" s="7" t="inlineStr"/>
    </row>
    <row r="3019">
      <c r="A3019" s="7" t="inlineStr">
        <is>
          <t>OBS-LHHS-2148</t>
        </is>
      </c>
      <c r="B3019" s="7" t="inlineStr">
        <is>
          <t>ACC-HHS-CDC-INJURY-PREVENTION</t>
        </is>
      </c>
      <c r="C3019" s="7" t="n">
        <v>2022</v>
      </c>
      <c r="D3019" s="7" t="inlineStr">
        <is>
          <t>Enacted</t>
        </is>
      </c>
      <c r="E3019" s="7" t="inlineStr">
        <is>
          <t>N/A</t>
        </is>
      </c>
      <c r="F3019" s="7" t="str">
        <f>IFERROR(""&amp;INDEX('Bill Report Reference'!$E$2:$E$72,MATCH(INDEX(Account!$J$2:$J$131,MATCH($B3019,Account!$A$2:$A$131,0))&amp;"-"&amp;$C3019&amp;"-"&amp;$D3019,'Bill Report Reference'!$I$2:$I$72,0)),"")</f>
        <v>P.L.117-103</v>
      </c>
      <c r="G3019" s="7" t="str">
        <f>IFERROR(""&amp;INDEX('Bill Report Reference'!$F$2:$F$72,MATCH(INDEX(Account!$J$2:$J$131,MATCH($B3019,Account!$A$2:$A$131,0))&amp;"-"&amp;$C3019&amp;"-"&amp;$D3019,'Bill Report Reference'!$I$2:$I$72,0)),"")</f>
        <v>N/A</v>
      </c>
      <c r="H3019" s="9" t="n">
        <v>714879000</v>
      </c>
      <c r="I3019" s="7" t="inlineStr">
        <is>
          <t>budget authority</t>
        </is>
      </c>
      <c r="J3019" s="7" t="inlineStr"/>
      <c r="K3019" s="7" t="inlineStr">
        <is>
          <t>FALSE</t>
        </is>
      </c>
      <c r="L3019" s="7" t="inlineStr"/>
      <c r="M3019" s="7" t="inlineStr">
        <is>
          <t>SRC-CRPT-117HRPT403</t>
        </is>
      </c>
      <c r="N3019" s="7" t="inlineStr">
        <is>
          <t>812</t>
        </is>
      </c>
      <c r="O3019" s="7" t="inlineStr">
        <is>
          <t>Title II, Centers for Disease Control and Prevention -- printed as 'Injury Prevention and Control' [FY 2022 Enacted]</t>
        </is>
      </c>
      <c r="P3019" s="7" t="inlineStr">
        <is>
          <t>AI-extracted</t>
        </is>
      </c>
      <c r="Q3019" s="7" t="n">
        <v>0.95</v>
      </c>
      <c r="R3019" s="7" t="inlineStr">
        <is>
          <t>auto-validated</t>
        </is>
      </c>
      <c r="S3019" s="7" t="str">
        <f>IFERROR(""&amp;INDEX('Bill Report Reference'!$G$2:$G$72,MATCH(INDEX(Account!$J$2:$J$131,MATCH($B3019,Account!$A$2:$A$131,0))&amp;"-"&amp;$C3019&amp;"-"&amp;$D3019,'Bill Report Reference'!$I$2:$I$72,0)),"")</f>
        <v>https://www.govinfo.gov/content/pkg/PLAW-117publ103/pdf/PLAW-117publ103.pdf</v>
      </c>
      <c r="T3019" s="7" t="str">
        <f>IFERROR(""&amp;INDEX('Bill Report Reference'!$H$2:$H$72,MATCH(INDEX(Account!$J$2:$J$131,MATCH($B3019,Account!$A$2:$A$131,0))&amp;"-"&amp;$C3019&amp;"-"&amp;$D3019,'Bill Report Reference'!$I$2:$I$72,0)),"")</f>
        <v>N/A</v>
      </c>
      <c r="U3019" s="7" t="inlineStr"/>
      <c r="V3019" s="7" t="inlineStr"/>
    </row>
    <row r="3020">
      <c r="A3020" s="7" t="inlineStr">
        <is>
          <t>OBS-LHHS-2149</t>
        </is>
      </c>
      <c r="B3020" s="7" t="inlineStr">
        <is>
          <t>ACC-HHS-CDC-NIOSH</t>
        </is>
      </c>
      <c r="C3020" s="7" t="n">
        <v>2022</v>
      </c>
      <c r="D3020" s="7" t="inlineStr">
        <is>
          <t>Enacted</t>
        </is>
      </c>
      <c r="E3020" s="7" t="inlineStr">
        <is>
          <t>N/A</t>
        </is>
      </c>
      <c r="F3020" s="7" t="str">
        <f>IFERROR(""&amp;INDEX('Bill Report Reference'!$E$2:$E$72,MATCH(INDEX(Account!$J$2:$J$131,MATCH($B3020,Account!$A$2:$A$131,0))&amp;"-"&amp;$C3020&amp;"-"&amp;$D3020,'Bill Report Reference'!$I$2:$I$72,0)),"")</f>
        <v>P.L.117-103</v>
      </c>
      <c r="G3020" s="7" t="str">
        <f>IFERROR(""&amp;INDEX('Bill Report Reference'!$F$2:$F$72,MATCH(INDEX(Account!$J$2:$J$131,MATCH($B3020,Account!$A$2:$A$131,0))&amp;"-"&amp;$C3020&amp;"-"&amp;$D3020,'Bill Report Reference'!$I$2:$I$72,0)),"")</f>
        <v>N/A</v>
      </c>
      <c r="H3020" s="9" t="n">
        <v>351800000</v>
      </c>
      <c r="I3020" s="7" t="inlineStr">
        <is>
          <t>budget authority</t>
        </is>
      </c>
      <c r="J3020" s="7" t="inlineStr"/>
      <c r="K3020" s="7" t="inlineStr">
        <is>
          <t>FALSE</t>
        </is>
      </c>
      <c r="L3020" s="7" t="inlineStr"/>
      <c r="M3020" s="7" t="inlineStr">
        <is>
          <t>SRC-CRPT-117HRPT403</t>
        </is>
      </c>
      <c r="N3020" s="7" t="inlineStr">
        <is>
          <t>812</t>
        </is>
      </c>
      <c r="O3020" s="7" t="inlineStr">
        <is>
          <t>Title II, Centers for Disease Control and Prevention -- printed as 'National Institute for Occupational Safety and Health.' [FY 2022 Enacted]</t>
        </is>
      </c>
      <c r="P3020" s="7" t="inlineStr">
        <is>
          <t>AI-extracted</t>
        </is>
      </c>
      <c r="Q3020" s="7" t="n">
        <v>0.95</v>
      </c>
      <c r="R3020" s="7" t="inlineStr">
        <is>
          <t>auto-validated</t>
        </is>
      </c>
      <c r="S3020" s="7" t="str">
        <f>IFERROR(""&amp;INDEX('Bill Report Reference'!$G$2:$G$72,MATCH(INDEX(Account!$J$2:$J$131,MATCH($B3020,Account!$A$2:$A$131,0))&amp;"-"&amp;$C3020&amp;"-"&amp;$D3020,'Bill Report Reference'!$I$2:$I$72,0)),"")</f>
        <v>https://www.govinfo.gov/content/pkg/PLAW-117publ103/pdf/PLAW-117publ103.pdf</v>
      </c>
      <c r="T3020" s="7" t="str">
        <f>IFERROR(""&amp;INDEX('Bill Report Reference'!$H$2:$H$72,MATCH(INDEX(Account!$J$2:$J$131,MATCH($B3020,Account!$A$2:$A$131,0))&amp;"-"&amp;$C3020&amp;"-"&amp;$D3020,'Bill Report Reference'!$I$2:$I$72,0)),"")</f>
        <v>N/A</v>
      </c>
      <c r="U3020" s="7" t="inlineStr"/>
      <c r="V3020" s="7" t="inlineStr"/>
    </row>
    <row r="3021">
      <c r="A3021" s="7" t="inlineStr">
        <is>
          <t>OBS-LHHS-2150</t>
        </is>
      </c>
      <c r="B3021" s="7" t="inlineStr">
        <is>
          <t>ACC-HHS-CDC-PREPAREDNESS</t>
        </is>
      </c>
      <c r="C3021" s="7" t="n">
        <v>2022</v>
      </c>
      <c r="D3021" s="7" t="inlineStr">
        <is>
          <t>Enacted</t>
        </is>
      </c>
      <c r="E3021" s="7" t="inlineStr">
        <is>
          <t>N/A</t>
        </is>
      </c>
      <c r="F3021" s="7" t="str">
        <f>IFERROR(""&amp;INDEX('Bill Report Reference'!$E$2:$E$72,MATCH(INDEX(Account!$J$2:$J$131,MATCH($B3021,Account!$A$2:$A$131,0))&amp;"-"&amp;$C3021&amp;"-"&amp;$D3021,'Bill Report Reference'!$I$2:$I$72,0)),"")</f>
        <v>P.L.117-103</v>
      </c>
      <c r="G3021" s="7" t="str">
        <f>IFERROR(""&amp;INDEX('Bill Report Reference'!$F$2:$F$72,MATCH(INDEX(Account!$J$2:$J$131,MATCH($B3021,Account!$A$2:$A$131,0))&amp;"-"&amp;$C3021&amp;"-"&amp;$D3021,'Bill Report Reference'!$I$2:$I$72,0)),"")</f>
        <v>N/A</v>
      </c>
      <c r="H3021" s="9" t="n">
        <v>862200000</v>
      </c>
      <c r="I3021" s="7" t="inlineStr">
        <is>
          <t>budget authority</t>
        </is>
      </c>
      <c r="J3021" s="7" t="inlineStr"/>
      <c r="K3021" s="7" t="inlineStr">
        <is>
          <t>FALSE</t>
        </is>
      </c>
      <c r="L3021" s="7" t="inlineStr"/>
      <c r="M3021" s="7" t="inlineStr">
        <is>
          <t>SRC-CRPT-117HRPT403</t>
        </is>
      </c>
      <c r="N3021" s="7" t="inlineStr">
        <is>
          <t>812</t>
        </is>
      </c>
      <c r="O3021" s="7" t="inlineStr">
        <is>
          <t>Title II, Centers for Disease Control and Prevention -- printed as 'Public Health Preparedness and Response' [FY 2022 Enacted]</t>
        </is>
      </c>
      <c r="P3021" s="7" t="inlineStr">
        <is>
          <t>AI-extracted</t>
        </is>
      </c>
      <c r="Q3021" s="7" t="n">
        <v>0.95</v>
      </c>
      <c r="R3021" s="7" t="inlineStr">
        <is>
          <t>auto-validated</t>
        </is>
      </c>
      <c r="S3021" s="7" t="str">
        <f>IFERROR(""&amp;INDEX('Bill Report Reference'!$G$2:$G$72,MATCH(INDEX(Account!$J$2:$J$131,MATCH($B3021,Account!$A$2:$A$131,0))&amp;"-"&amp;$C3021&amp;"-"&amp;$D3021,'Bill Report Reference'!$I$2:$I$72,0)),"")</f>
        <v>https://www.govinfo.gov/content/pkg/PLAW-117publ103/pdf/PLAW-117publ103.pdf</v>
      </c>
      <c r="T3021" s="7" t="str">
        <f>IFERROR(""&amp;INDEX('Bill Report Reference'!$H$2:$H$72,MATCH(INDEX(Account!$J$2:$J$131,MATCH($B3021,Account!$A$2:$A$131,0))&amp;"-"&amp;$C3021&amp;"-"&amp;$D3021,'Bill Report Reference'!$I$2:$I$72,0)),"")</f>
        <v>N/A</v>
      </c>
      <c r="U3021" s="7" t="inlineStr"/>
      <c r="V3021" s="7" t="inlineStr"/>
    </row>
    <row r="3022">
      <c r="A3022" s="7" t="inlineStr">
        <is>
          <t>OBS-LHHS-2151</t>
        </is>
      </c>
      <c r="B3022" s="7" t="inlineStr">
        <is>
          <t>ACC-HHS-CDC-PROGRAM-SUPPORT</t>
        </is>
      </c>
      <c r="C3022" s="7" t="n">
        <v>2022</v>
      </c>
      <c r="D3022" s="7" t="inlineStr">
        <is>
          <t>Enacted</t>
        </is>
      </c>
      <c r="E3022" s="7" t="inlineStr">
        <is>
          <t>N/A</t>
        </is>
      </c>
      <c r="F3022" s="7" t="str">
        <f>IFERROR(""&amp;INDEX('Bill Report Reference'!$E$2:$E$72,MATCH(INDEX(Account!$J$2:$J$131,MATCH($B3022,Account!$A$2:$A$131,0))&amp;"-"&amp;$C3022&amp;"-"&amp;$D3022,'Bill Report Reference'!$I$2:$I$72,0)),"")</f>
        <v>P.L.117-103</v>
      </c>
      <c r="G3022" s="7" t="str">
        <f>IFERROR(""&amp;INDEX('Bill Report Reference'!$F$2:$F$72,MATCH(INDEX(Account!$J$2:$J$131,MATCH($B3022,Account!$A$2:$A$131,0))&amp;"-"&amp;$C3022&amp;"-"&amp;$D3022,'Bill Report Reference'!$I$2:$I$72,0)),"")</f>
        <v>N/A</v>
      </c>
      <c r="H3022" s="9" t="n">
        <v>333570000</v>
      </c>
      <c r="I3022" s="7" t="inlineStr">
        <is>
          <t>budget authority</t>
        </is>
      </c>
      <c r="J3022" s="7" t="inlineStr"/>
      <c r="K3022" s="7" t="inlineStr">
        <is>
          <t>FALSE</t>
        </is>
      </c>
      <c r="L3022" s="7" t="inlineStr"/>
      <c r="M3022" s="7" t="inlineStr">
        <is>
          <t>SRC-CRPT-117HRPT403</t>
        </is>
      </c>
      <c r="N3022" s="7" t="inlineStr">
        <is>
          <t>813</t>
        </is>
      </c>
      <c r="O3022" s="7" t="inlineStr">
        <is>
          <t>Title II, Centers for Disease Control and Prevention -- derived, not a printed line: the sum of the lines printed under 'CDC-Wide Activities and Program Support': 'Office of the Director' 113,570 (p.813) + 'Infectious Diseases Rapid Response Reserve Fund' 20,000 (p.813) + 'Public Health Infrastructure and Capacity' 200,000 (p.813) + 'Center for Forecasting and Outbreak Analytics' 0 (p.813) = 333,570 (thousands); the later tables print 'CDC-Wide Activities' subtotals as exactly this sum (a Prevention and Public Health Fund transfer is a memo, not in it)</t>
        </is>
      </c>
      <c r="P3022" s="7" t="inlineStr">
        <is>
          <t>derived</t>
        </is>
      </c>
      <c r="Q3022" s="7" t="n">
        <v>0.95</v>
      </c>
      <c r="R3022" s="7" t="inlineStr">
        <is>
          <t>auto-validated</t>
        </is>
      </c>
      <c r="S3022" s="7" t="str">
        <f>IFERROR(""&amp;INDEX('Bill Report Reference'!$G$2:$G$72,MATCH(INDEX(Account!$J$2:$J$131,MATCH($B3022,Account!$A$2:$A$131,0))&amp;"-"&amp;$C3022&amp;"-"&amp;$D3022,'Bill Report Reference'!$I$2:$I$72,0)),"")</f>
        <v>https://www.govinfo.gov/content/pkg/PLAW-117publ103/pdf/PLAW-117publ103.pdf</v>
      </c>
      <c r="T3022" s="7" t="str">
        <f>IFERROR(""&amp;INDEX('Bill Report Reference'!$H$2:$H$72,MATCH(INDEX(Account!$J$2:$J$131,MATCH($B3022,Account!$A$2:$A$131,0))&amp;"-"&amp;$C3022&amp;"-"&amp;$D3022,'Bill Report Reference'!$I$2:$I$72,0)),"")</f>
        <v>N/A</v>
      </c>
      <c r="U3022" s="7" t="inlineStr"/>
      <c r="V3022" s="7" t="inlineStr"/>
    </row>
    <row r="3023">
      <c r="A3023" s="7" t="inlineStr">
        <is>
          <t>OBS-LHHS-2152</t>
        </is>
      </c>
      <c r="B3023" s="7" t="inlineStr">
        <is>
          <t>ACC-HHS-CDC-SCIENTIFIC-SERVICES</t>
        </is>
      </c>
      <c r="C3023" s="7" t="n">
        <v>2022</v>
      </c>
      <c r="D3023" s="7" t="inlineStr">
        <is>
          <t>Enacted</t>
        </is>
      </c>
      <c r="E3023" s="7" t="inlineStr">
        <is>
          <t>N/A</t>
        </is>
      </c>
      <c r="F3023" s="7" t="str">
        <f>IFERROR(""&amp;INDEX('Bill Report Reference'!$E$2:$E$72,MATCH(INDEX(Account!$J$2:$J$131,MATCH($B3023,Account!$A$2:$A$131,0))&amp;"-"&amp;$C3023&amp;"-"&amp;$D3023,'Bill Report Reference'!$I$2:$I$72,0)),"")</f>
        <v>P.L.117-103</v>
      </c>
      <c r="G3023" s="7" t="str">
        <f>IFERROR(""&amp;INDEX('Bill Report Reference'!$F$2:$F$72,MATCH(INDEX(Account!$J$2:$J$131,MATCH($B3023,Account!$A$2:$A$131,0))&amp;"-"&amp;$C3023&amp;"-"&amp;$D3023,'Bill Report Reference'!$I$2:$I$72,0)),"")</f>
        <v>N/A</v>
      </c>
      <c r="H3023" s="9" t="n">
        <v>651997000</v>
      </c>
      <c r="I3023" s="7" t="inlineStr">
        <is>
          <t>budget authority</t>
        </is>
      </c>
      <c r="J3023" s="7" t="inlineStr"/>
      <c r="K3023" s="7" t="inlineStr">
        <is>
          <t>FALSE</t>
        </is>
      </c>
      <c r="L3023" s="7" t="inlineStr"/>
      <c r="M3023" s="7" t="inlineStr">
        <is>
          <t>SRC-CRPT-117HRPT403</t>
        </is>
      </c>
      <c r="N3023" s="7" t="inlineStr">
        <is>
          <t>811</t>
        </is>
      </c>
      <c r="O3023" s="7" t="inlineStr">
        <is>
          <t>Title II, Centers for Disease Control and Prevention -- printed as 'Public Health Scientific Services' [FY 2022 Enacted]</t>
        </is>
      </c>
      <c r="P3023" s="7" t="inlineStr">
        <is>
          <t>AI-extracted</t>
        </is>
      </c>
      <c r="Q3023" s="7" t="n">
        <v>0.95</v>
      </c>
      <c r="R3023" s="7" t="inlineStr">
        <is>
          <t>auto-validated</t>
        </is>
      </c>
      <c r="S3023" s="7" t="str">
        <f>IFERROR(""&amp;INDEX('Bill Report Reference'!$G$2:$G$72,MATCH(INDEX(Account!$J$2:$J$131,MATCH($B3023,Account!$A$2:$A$131,0))&amp;"-"&amp;$C3023&amp;"-"&amp;$D3023,'Bill Report Reference'!$I$2:$I$72,0)),"")</f>
        <v>https://www.govinfo.gov/content/pkg/PLAW-117publ103/pdf/PLAW-117publ103.pdf</v>
      </c>
      <c r="T3023" s="7" t="str">
        <f>IFERROR(""&amp;INDEX('Bill Report Reference'!$H$2:$H$72,MATCH(INDEX(Account!$J$2:$J$131,MATCH($B3023,Account!$A$2:$A$131,0))&amp;"-"&amp;$C3023&amp;"-"&amp;$D3023,'Bill Report Reference'!$I$2:$I$72,0)),"")</f>
        <v>N/A</v>
      </c>
      <c r="U3023" s="7" t="inlineStr"/>
      <c r="V3023" s="7" t="inlineStr"/>
    </row>
    <row r="3024">
      <c r="A3024" s="7" t="inlineStr">
        <is>
          <t>OBS-LHHS-2153</t>
        </is>
      </c>
      <c r="B3024" s="7" t="inlineStr">
        <is>
          <t>ACC-HHS-CDC-TOTAL</t>
        </is>
      </c>
      <c r="C3024" s="7" t="n">
        <v>2022</v>
      </c>
      <c r="D3024" s="7" t="inlineStr">
        <is>
          <t>Enacted</t>
        </is>
      </c>
      <c r="E3024" s="7" t="inlineStr">
        <is>
          <t>N/A</t>
        </is>
      </c>
      <c r="F3024" s="7" t="str">
        <f>IFERROR(""&amp;INDEX('Bill Report Reference'!$E$2:$E$72,MATCH(INDEX(Account!$J$2:$J$131,MATCH($B3024,Account!$A$2:$A$131,0))&amp;"-"&amp;$C3024&amp;"-"&amp;$D3024,'Bill Report Reference'!$I$2:$I$72,0)),"")</f>
        <v>P.L.117-103</v>
      </c>
      <c r="G3024" s="7" t="str">
        <f>IFERROR(""&amp;INDEX('Bill Report Reference'!$F$2:$F$72,MATCH(INDEX(Account!$J$2:$J$131,MATCH($B3024,Account!$A$2:$A$131,0))&amp;"-"&amp;$C3024&amp;"-"&amp;$D3024,'Bill Report Reference'!$I$2:$I$72,0)),"")</f>
        <v>N/A</v>
      </c>
      <c r="H3024" s="9" t="n">
        <v>7553904000</v>
      </c>
      <c r="I3024" s="7" t="inlineStr">
        <is>
          <t>budget authority</t>
        </is>
      </c>
      <c r="J3024" s="7" t="inlineStr"/>
      <c r="K3024" s="7" t="inlineStr">
        <is>
          <t>FALSE</t>
        </is>
      </c>
      <c r="L3024" s="7" t="inlineStr"/>
      <c r="M3024" s="7" t="inlineStr">
        <is>
          <t>SRC-CRPT-117HRPT403</t>
        </is>
      </c>
      <c r="N3024" s="7" t="inlineStr">
        <is>
          <t>813</t>
        </is>
      </c>
      <c r="O3024" s="7" t="inlineStr">
        <is>
          <t>Title II, Centers for Disease Control and Prevention -- printed as 'Total, Centers for Disease Control and Prevention' [FY 2022 Enacted]</t>
        </is>
      </c>
      <c r="P3024" s="7" t="inlineStr">
        <is>
          <t>AI-extracted</t>
        </is>
      </c>
      <c r="Q3024" s="7" t="n">
        <v>0.5</v>
      </c>
      <c r="R3024" s="7" t="inlineStr">
        <is>
          <t>auto-validated</t>
        </is>
      </c>
      <c r="S3024" s="7" t="str">
        <f>IFERROR(""&amp;INDEX('Bill Report Reference'!$G$2:$G$72,MATCH(INDEX(Account!$J$2:$J$131,MATCH($B3024,Account!$A$2:$A$131,0))&amp;"-"&amp;$C3024&amp;"-"&amp;$D3024,'Bill Report Reference'!$I$2:$I$72,0)),"")</f>
        <v>https://www.govinfo.gov/content/pkg/PLAW-117publ103/pdf/PLAW-117publ103.pdf</v>
      </c>
      <c r="T3024" s="7" t="str">
        <f>IFERROR(""&amp;INDEX('Bill Report Reference'!$H$2:$H$72,MATCH(INDEX(Account!$J$2:$J$131,MATCH($B3024,Account!$A$2:$A$131,0))&amp;"-"&amp;$C3024&amp;"-"&amp;$D3024,'Bill Report Reference'!$I$2:$I$72,0)),"")</f>
        <v>N/A</v>
      </c>
      <c r="U3024" s="7" t="inlineStr"/>
      <c r="V3024" s="7" t="inlineStr"/>
    </row>
    <row r="3025">
      <c r="A3025" s="7" t="inlineStr">
        <is>
          <t>OBS-LHHS-2154</t>
        </is>
      </c>
      <c r="B3025" s="7" t="inlineStr">
        <is>
          <t>ACC-HHS-CDC-TOTAL</t>
        </is>
      </c>
      <c r="C3025" s="7" t="n">
        <v>2022</v>
      </c>
      <c r="D3025" s="7" t="inlineStr">
        <is>
          <t>Enacted</t>
        </is>
      </c>
      <c r="E3025" s="7" t="inlineStr">
        <is>
          <t>N/A</t>
        </is>
      </c>
      <c r="F3025" s="7" t="str">
        <f>IFERROR(""&amp;INDEX('Bill Report Reference'!$E$2:$E$72,MATCH(INDEX(Account!$J$2:$J$131,MATCH($B3025,Account!$A$2:$A$131,0))&amp;"-"&amp;$C3025&amp;"-"&amp;$D3025,'Bill Report Reference'!$I$2:$I$72,0)),"")</f>
        <v>P.L.117-103</v>
      </c>
      <c r="G3025" s="7" t="str">
        <f>IFERROR(""&amp;INDEX('Bill Report Reference'!$F$2:$F$72,MATCH(INDEX(Account!$J$2:$J$131,MATCH($B3025,Account!$A$2:$A$131,0))&amp;"-"&amp;$C3025&amp;"-"&amp;$D3025,'Bill Report Reference'!$I$2:$I$72,0)),"")</f>
        <v>N/A</v>
      </c>
      <c r="H3025" s="9" t="n">
        <v>8457204000</v>
      </c>
      <c r="I3025" s="7" t="inlineStr">
        <is>
          <t>budget authority</t>
        </is>
      </c>
      <c r="J3025" s="7" t="inlineStr">
        <is>
          <t>program_level</t>
        </is>
      </c>
      <c r="K3025" s="7" t="inlineStr">
        <is>
          <t>FALSE</t>
        </is>
      </c>
      <c r="L3025" s="7" t="inlineStr"/>
      <c r="M3025" s="7" t="inlineStr">
        <is>
          <t>SRC-CRPT-117HRPT403</t>
        </is>
      </c>
      <c r="N3025" s="7" t="inlineStr">
        <is>
          <t>813</t>
        </is>
      </c>
      <c r="O3025" s="7" t="inlineStr">
        <is>
          <t>Title II, Centers for Disease Control and Prevention -- printed as 'Total, Centers for Disease Control Program Level' [FY 2022 Enacted]</t>
        </is>
      </c>
      <c r="P3025" s="7" t="inlineStr">
        <is>
          <t>AI-extracted</t>
        </is>
      </c>
      <c r="Q3025" s="7" t="n">
        <v>0.95</v>
      </c>
      <c r="R3025" s="7" t="inlineStr">
        <is>
          <t>auto-validated</t>
        </is>
      </c>
      <c r="S3025" s="7" t="str">
        <f>IFERROR(""&amp;INDEX('Bill Report Reference'!$G$2:$G$72,MATCH(INDEX(Account!$J$2:$J$131,MATCH($B3025,Account!$A$2:$A$131,0))&amp;"-"&amp;$C3025&amp;"-"&amp;$D3025,'Bill Report Reference'!$I$2:$I$72,0)),"")</f>
        <v>https://www.govinfo.gov/content/pkg/PLAW-117publ103/pdf/PLAW-117publ103.pdf</v>
      </c>
      <c r="T3025" s="7" t="str">
        <f>IFERROR(""&amp;INDEX('Bill Report Reference'!$H$2:$H$72,MATCH(INDEX(Account!$J$2:$J$131,MATCH($B3025,Account!$A$2:$A$131,0))&amp;"-"&amp;$C3025&amp;"-"&amp;$D3025,'Bill Report Reference'!$I$2:$I$72,0)),"")</f>
        <v>N/A</v>
      </c>
      <c r="U3025" s="7" t="inlineStr">
        <is>
          <t>OBS-LHHS-2153</t>
        </is>
      </c>
      <c r="V3025" s="7" t="inlineStr"/>
    </row>
    <row r="3026">
      <c r="A3026" s="7" t="inlineStr">
        <is>
          <t>OBS-LHHS-2155</t>
        </is>
      </c>
      <c r="B3026" s="7" t="inlineStr">
        <is>
          <t>ACC-HHS-CMS-HCFAC</t>
        </is>
      </c>
      <c r="C3026" s="7" t="n">
        <v>2022</v>
      </c>
      <c r="D3026" s="7" t="inlineStr">
        <is>
          <t>Enacted</t>
        </is>
      </c>
      <c r="E3026" s="7" t="inlineStr">
        <is>
          <t>N/A</t>
        </is>
      </c>
      <c r="F3026" s="7" t="str">
        <f>IFERROR(""&amp;INDEX('Bill Report Reference'!$E$2:$E$72,MATCH(INDEX(Account!$J$2:$J$131,MATCH($B3026,Account!$A$2:$A$131,0))&amp;"-"&amp;$C3026&amp;"-"&amp;$D3026,'Bill Report Reference'!$I$2:$I$72,0)),"")</f>
        <v>P.L.117-103</v>
      </c>
      <c r="G3026" s="7" t="str">
        <f>IFERROR(""&amp;INDEX('Bill Report Reference'!$F$2:$F$72,MATCH(INDEX(Account!$J$2:$J$131,MATCH($B3026,Account!$A$2:$A$131,0))&amp;"-"&amp;$C3026&amp;"-"&amp;$D3026,'Bill Report Reference'!$I$2:$I$72,0)),"")</f>
        <v>N/A</v>
      </c>
      <c r="H3026" s="9" t="n">
        <v>873000000</v>
      </c>
      <c r="I3026" s="7" t="inlineStr">
        <is>
          <t>budget authority</t>
        </is>
      </c>
      <c r="J3026" s="7" t="inlineStr"/>
      <c r="K3026" s="7" t="inlineStr">
        <is>
          <t>FALSE</t>
        </is>
      </c>
      <c r="L3026" s="7" t="inlineStr"/>
      <c r="M3026" s="7" t="inlineStr">
        <is>
          <t>SRC-CRPT-117HRPT403</t>
        </is>
      </c>
      <c r="N3026" s="7" t="inlineStr">
        <is>
          <t>822</t>
        </is>
      </c>
      <c r="O3026" s="7" t="inlineStr">
        <is>
          <t>Title II, Centers for Medicare &amp; Medicaid Services -- printed as 'Total, Health Care Fraud and Abuse Control (Trust funds)' [FY 2022 Enacted]</t>
        </is>
      </c>
      <c r="P3026" s="7" t="inlineStr">
        <is>
          <t>AI-extracted</t>
        </is>
      </c>
      <c r="Q3026" s="7" t="n">
        <v>0.95</v>
      </c>
      <c r="R3026" s="7" t="inlineStr">
        <is>
          <t>auto-validated</t>
        </is>
      </c>
      <c r="S3026" s="7" t="str">
        <f>IFERROR(""&amp;INDEX('Bill Report Reference'!$G$2:$G$72,MATCH(INDEX(Account!$J$2:$J$131,MATCH($B3026,Account!$A$2:$A$131,0))&amp;"-"&amp;$C3026&amp;"-"&amp;$D3026,'Bill Report Reference'!$I$2:$I$72,0)),"")</f>
        <v>https://www.govinfo.gov/content/pkg/PLAW-117publ103/pdf/PLAW-117publ103.pdf</v>
      </c>
      <c r="T3026" s="7" t="str">
        <f>IFERROR(""&amp;INDEX('Bill Report Reference'!$H$2:$H$72,MATCH(INDEX(Account!$J$2:$J$131,MATCH($B3026,Account!$A$2:$A$131,0))&amp;"-"&amp;$C3026&amp;"-"&amp;$D3026,'Bill Report Reference'!$I$2:$I$72,0)),"")</f>
        <v>N/A</v>
      </c>
      <c r="U3026" s="7" t="inlineStr"/>
      <c r="V3026" s="7" t="inlineStr"/>
    </row>
    <row r="3027">
      <c r="A3027" s="7" t="inlineStr">
        <is>
          <t>OBS-LHHS-2156</t>
        </is>
      </c>
      <c r="B3027" s="7" t="inlineStr">
        <is>
          <t>ACC-HHS-CMS-MEDICAID</t>
        </is>
      </c>
      <c r="C3027" s="7" t="n">
        <v>2022</v>
      </c>
      <c r="D3027" s="7" t="inlineStr">
        <is>
          <t>Enacted</t>
        </is>
      </c>
      <c r="E3027" s="7" t="inlineStr">
        <is>
          <t>N/A</t>
        </is>
      </c>
      <c r="F3027" s="7" t="str">
        <f>IFERROR(""&amp;INDEX('Bill Report Reference'!$E$2:$E$72,MATCH(INDEX(Account!$J$2:$J$131,MATCH($B3027,Account!$A$2:$A$131,0))&amp;"-"&amp;$C3027&amp;"-"&amp;$D3027,'Bill Report Reference'!$I$2:$I$72,0)),"")</f>
        <v>P.L.117-103</v>
      </c>
      <c r="G3027" s="7" t="str">
        <f>IFERROR(""&amp;INDEX('Bill Report Reference'!$F$2:$F$72,MATCH(INDEX(Account!$J$2:$J$131,MATCH($B3027,Account!$A$2:$A$131,0))&amp;"-"&amp;$C3027&amp;"-"&amp;$D3027,'Bill Report Reference'!$I$2:$I$72,0)),"")</f>
        <v>N/A</v>
      </c>
      <c r="H3027" s="9" t="n">
        <v>368666106000</v>
      </c>
      <c r="I3027" s="7" t="inlineStr">
        <is>
          <t>budget authority</t>
        </is>
      </c>
      <c r="J3027" s="7" t="inlineStr"/>
      <c r="K3027" s="7" t="inlineStr">
        <is>
          <t>FALSE</t>
        </is>
      </c>
      <c r="L3027" s="7" t="inlineStr"/>
      <c r="M3027" s="7" t="inlineStr">
        <is>
          <t>SRC-CRPT-117HRPT403</t>
        </is>
      </c>
      <c r="N3027" s="7" t="inlineStr">
        <is>
          <t>821</t>
        </is>
      </c>
      <c r="O3027" s="7" t="inlineStr">
        <is>
          <t>Title II, Centers for Medicare &amp; Medicaid Services -- derived, not a printed line: 'Total, Grants to States for Medicaid, appropriated in this bill' 534,388,124 (p.821) - 'New advance, 1st quarter, FY 2024' 165,722,018 (p.821) = 368,666,106 (thousands); the FY2024-FY2027 tables print the headline as exactly this difference</t>
        </is>
      </c>
      <c r="P3027" s="7" t="inlineStr">
        <is>
          <t>derived</t>
        </is>
      </c>
      <c r="Q3027" s="7" t="n">
        <v>0.95</v>
      </c>
      <c r="R3027" s="7" t="inlineStr">
        <is>
          <t>auto-validated</t>
        </is>
      </c>
      <c r="S3027" s="7" t="str">
        <f>IFERROR(""&amp;INDEX('Bill Report Reference'!$G$2:$G$72,MATCH(INDEX(Account!$J$2:$J$131,MATCH($B3027,Account!$A$2:$A$131,0))&amp;"-"&amp;$C3027&amp;"-"&amp;$D3027,'Bill Report Reference'!$I$2:$I$72,0)),"")</f>
        <v>https://www.govinfo.gov/content/pkg/PLAW-117publ103/pdf/PLAW-117publ103.pdf</v>
      </c>
      <c r="T3027" s="7" t="str">
        <f>IFERROR(""&amp;INDEX('Bill Report Reference'!$H$2:$H$72,MATCH(INDEX(Account!$J$2:$J$131,MATCH($B3027,Account!$A$2:$A$131,0))&amp;"-"&amp;$C3027&amp;"-"&amp;$D3027,'Bill Report Reference'!$I$2:$I$72,0)),"")</f>
        <v>N/A</v>
      </c>
      <c r="U3027" s="7" t="inlineStr"/>
      <c r="V3027" s="7" t="inlineStr"/>
    </row>
    <row r="3028">
      <c r="A3028" s="7" t="inlineStr">
        <is>
          <t>OBS-LHHS-2157</t>
        </is>
      </c>
      <c r="B3028" s="7" t="inlineStr">
        <is>
          <t>ACC-HHS-CMS-MEDICAID</t>
        </is>
      </c>
      <c r="C3028" s="7" t="n">
        <v>2022</v>
      </c>
      <c r="D3028" s="7" t="inlineStr">
        <is>
          <t>Enacted</t>
        </is>
      </c>
      <c r="E3028" s="7" t="inlineStr">
        <is>
          <t>N/A</t>
        </is>
      </c>
      <c r="F3028" s="7" t="str">
        <f>IFERROR(""&amp;INDEX('Bill Report Reference'!$E$2:$E$72,MATCH(INDEX(Account!$J$2:$J$131,MATCH($B3028,Account!$A$2:$A$131,0))&amp;"-"&amp;$C3028&amp;"-"&amp;$D3028,'Bill Report Reference'!$I$2:$I$72,0)),"")</f>
        <v>P.L.117-103</v>
      </c>
      <c r="G3028" s="7" t="str">
        <f>IFERROR(""&amp;INDEX('Bill Report Reference'!$F$2:$F$72,MATCH(INDEX(Account!$J$2:$J$131,MATCH($B3028,Account!$A$2:$A$131,0))&amp;"-"&amp;$C3028&amp;"-"&amp;$D3028,'Bill Report Reference'!$I$2:$I$72,0)),"")</f>
        <v>N/A</v>
      </c>
      <c r="H3028" s="9" t="n">
        <v>165722018000</v>
      </c>
      <c r="I3028" s="7" t="inlineStr">
        <is>
          <t>advance</t>
        </is>
      </c>
      <c r="J3028" s="7" t="inlineStr"/>
      <c r="K3028" s="7" t="inlineStr">
        <is>
          <t>FALSE</t>
        </is>
      </c>
      <c r="L3028" s="7" t="inlineStr"/>
      <c r="M3028" s="7" t="inlineStr">
        <is>
          <t>SRC-CRPT-117HRPT403</t>
        </is>
      </c>
      <c r="N3028" s="7" t="inlineStr">
        <is>
          <t>821</t>
        </is>
      </c>
      <c r="O3028" s="7" t="inlineStr">
        <is>
          <t>Title II, Centers for Medicare &amp; Medicaid Services -- printed as 'New advance, 1st quarter, FY 2024' [FY 2022 Enacted]; advance for FY2023 (the row is labelled 'FY 2024' after the report's bill column; in the FY 2022 Enacted column the figure is FY2022's advance for the 1st quarter of FY2023)</t>
        </is>
      </c>
      <c r="P3028" s="7" t="inlineStr">
        <is>
          <t>AI-extracted</t>
        </is>
      </c>
      <c r="Q3028" s="7" t="n">
        <v>0.95</v>
      </c>
      <c r="R3028" s="7" t="inlineStr">
        <is>
          <t>auto-validated</t>
        </is>
      </c>
      <c r="S3028" s="7" t="str">
        <f>IFERROR(""&amp;INDEX('Bill Report Reference'!$G$2:$G$72,MATCH(INDEX(Account!$J$2:$J$131,MATCH($B3028,Account!$A$2:$A$131,0))&amp;"-"&amp;$C3028&amp;"-"&amp;$D3028,'Bill Report Reference'!$I$2:$I$72,0)),"")</f>
        <v>https://www.govinfo.gov/content/pkg/PLAW-117publ103/pdf/PLAW-117publ103.pdf</v>
      </c>
      <c r="T3028" s="7" t="str">
        <f>IFERROR(""&amp;INDEX('Bill Report Reference'!$H$2:$H$72,MATCH(INDEX(Account!$J$2:$J$131,MATCH($B3028,Account!$A$2:$A$131,0))&amp;"-"&amp;$C3028&amp;"-"&amp;$D3028,'Bill Report Reference'!$I$2:$I$72,0)),"")</f>
        <v>N/A</v>
      </c>
      <c r="U3028" s="7" t="inlineStr"/>
      <c r="V3028" s="7" t="inlineStr"/>
    </row>
    <row r="3029">
      <c r="A3029" s="7" t="inlineStr">
        <is>
          <t>OBS-LHHS-2158</t>
        </is>
      </c>
      <c r="B3029" s="7" t="inlineStr">
        <is>
          <t>ACC-HHS-CMS-MEDICAID</t>
        </is>
      </c>
      <c r="C3029" s="7" t="n">
        <v>2022</v>
      </c>
      <c r="D3029" s="7" t="inlineStr">
        <is>
          <t>Enacted</t>
        </is>
      </c>
      <c r="E3029" s="7" t="inlineStr">
        <is>
          <t>N/A</t>
        </is>
      </c>
      <c r="F3029" s="7" t="str">
        <f>IFERROR(""&amp;INDEX('Bill Report Reference'!$E$2:$E$72,MATCH(INDEX(Account!$J$2:$J$131,MATCH($B3029,Account!$A$2:$A$131,0))&amp;"-"&amp;$C3029&amp;"-"&amp;$D3029,'Bill Report Reference'!$I$2:$I$72,0)),"")</f>
        <v>P.L.117-103</v>
      </c>
      <c r="G3029" s="7" t="str">
        <f>IFERROR(""&amp;INDEX('Bill Report Reference'!$F$2:$F$72,MATCH(INDEX(Account!$J$2:$J$131,MATCH($B3029,Account!$A$2:$A$131,0))&amp;"-"&amp;$C3029&amp;"-"&amp;$D3029,'Bill Report Reference'!$I$2:$I$72,0)),"")</f>
        <v>N/A</v>
      </c>
      <c r="H3029" s="9" t="n">
        <v>-148732315000</v>
      </c>
      <c r="I3029" s="7" t="inlineStr">
        <is>
          <t>prior_year_advance</t>
        </is>
      </c>
      <c r="J3029" s="7" t="inlineStr"/>
      <c r="K3029" s="7" t="inlineStr">
        <is>
          <t>FALSE</t>
        </is>
      </c>
      <c r="L3029" s="7" t="inlineStr"/>
      <c r="M3029" s="7" t="inlineStr">
        <is>
          <t>SRC-CRPT-117HRPT403</t>
        </is>
      </c>
      <c r="N3029" s="7" t="inlineStr">
        <is>
          <t>821</t>
        </is>
      </c>
      <c r="O3029" s="7" t="inlineStr">
        <is>
          <t>Title II, Centers for Medicare &amp; Medicaid Services -- printed as 'Less appropriations provided in prior years.' [FY 2022 Enacted]</t>
        </is>
      </c>
      <c r="P3029" s="7" t="inlineStr">
        <is>
          <t>AI-extracted</t>
        </is>
      </c>
      <c r="Q3029" s="7" t="n">
        <v>0.95</v>
      </c>
      <c r="R3029" s="7" t="inlineStr">
        <is>
          <t>auto-validated</t>
        </is>
      </c>
      <c r="S3029" s="7" t="str">
        <f>IFERROR(""&amp;INDEX('Bill Report Reference'!$G$2:$G$72,MATCH(INDEX(Account!$J$2:$J$131,MATCH($B3029,Account!$A$2:$A$131,0))&amp;"-"&amp;$C3029&amp;"-"&amp;$D3029,'Bill Report Reference'!$I$2:$I$72,0)),"")</f>
        <v>https://www.govinfo.gov/content/pkg/PLAW-117publ103/pdf/PLAW-117publ103.pdf</v>
      </c>
      <c r="T3029" s="7" t="str">
        <f>IFERROR(""&amp;INDEX('Bill Report Reference'!$H$2:$H$72,MATCH(INDEX(Account!$J$2:$J$131,MATCH($B3029,Account!$A$2:$A$131,0))&amp;"-"&amp;$C3029&amp;"-"&amp;$D3029,'Bill Report Reference'!$I$2:$I$72,0)),"")</f>
        <v>N/A</v>
      </c>
      <c r="U3029" s="7" t="inlineStr"/>
      <c r="V3029" s="7" t="inlineStr"/>
    </row>
    <row r="3030">
      <c r="A3030" s="7" t="inlineStr">
        <is>
          <t>OBS-LHHS-2159</t>
        </is>
      </c>
      <c r="B3030" s="7" t="inlineStr">
        <is>
          <t>ACC-HHS-CMS-MEDICAID</t>
        </is>
      </c>
      <c r="C3030" s="7" t="n">
        <v>2022</v>
      </c>
      <c r="D3030" s="7" t="inlineStr">
        <is>
          <t>Enacted</t>
        </is>
      </c>
      <c r="E3030" s="7" t="inlineStr">
        <is>
          <t>N/A</t>
        </is>
      </c>
      <c r="F3030" s="7" t="str">
        <f>IFERROR(""&amp;INDEX('Bill Report Reference'!$E$2:$E$72,MATCH(INDEX(Account!$J$2:$J$131,MATCH($B3030,Account!$A$2:$A$131,0))&amp;"-"&amp;$C3030&amp;"-"&amp;$D3030,'Bill Report Reference'!$I$2:$I$72,0)),"")</f>
        <v>P.L.117-103</v>
      </c>
      <c r="G3030" s="7" t="str">
        <f>IFERROR(""&amp;INDEX('Bill Report Reference'!$F$2:$F$72,MATCH(INDEX(Account!$J$2:$J$131,MATCH($B3030,Account!$A$2:$A$131,0))&amp;"-"&amp;$C3030&amp;"-"&amp;$D3030,'Bill Report Reference'!$I$2:$I$72,0)),"")</f>
        <v>N/A</v>
      </c>
      <c r="H3030" s="9" t="n">
        <v>534388124000</v>
      </c>
      <c r="I3030" s="7" t="inlineStr">
        <is>
          <t>budget authority</t>
        </is>
      </c>
      <c r="J3030" s="7" t="inlineStr">
        <is>
          <t>appropriated_in_this_bill</t>
        </is>
      </c>
      <c r="K3030" s="7" t="inlineStr">
        <is>
          <t>FALSE</t>
        </is>
      </c>
      <c r="L3030" s="7" t="inlineStr"/>
      <c r="M3030" s="7" t="inlineStr">
        <is>
          <t>SRC-CRPT-117HRPT403</t>
        </is>
      </c>
      <c r="N3030" s="7" t="inlineStr">
        <is>
          <t>821</t>
        </is>
      </c>
      <c r="O3030" s="7" t="inlineStr">
        <is>
          <t>Title II, Centers for Medicare &amp; Medicaid Services -- printed as 'Total, Grants to States for Medicaid, appropriated in this bill' [FY 2022 Enacted]</t>
        </is>
      </c>
      <c r="P3030" s="7" t="inlineStr">
        <is>
          <t>AI-extracted</t>
        </is>
      </c>
      <c r="Q3030" s="7" t="n">
        <v>0.95</v>
      </c>
      <c r="R3030" s="7" t="inlineStr">
        <is>
          <t>auto-validated</t>
        </is>
      </c>
      <c r="S3030" s="7" t="str">
        <f>IFERROR(""&amp;INDEX('Bill Report Reference'!$G$2:$G$72,MATCH(INDEX(Account!$J$2:$J$131,MATCH($B3030,Account!$A$2:$A$131,0))&amp;"-"&amp;$C3030&amp;"-"&amp;$D3030,'Bill Report Reference'!$I$2:$I$72,0)),"")</f>
        <v>https://www.govinfo.gov/content/pkg/PLAW-117publ103/pdf/PLAW-117publ103.pdf</v>
      </c>
      <c r="T3030" s="7" t="str">
        <f>IFERROR(""&amp;INDEX('Bill Report Reference'!$H$2:$H$72,MATCH(INDEX(Account!$J$2:$J$131,MATCH($B3030,Account!$A$2:$A$131,0))&amp;"-"&amp;$C3030&amp;"-"&amp;$D3030,'Bill Report Reference'!$I$2:$I$72,0)),"")</f>
        <v>N/A</v>
      </c>
      <c r="U3030" s="7" t="inlineStr">
        <is>
          <t>OBS-LHHS-2156</t>
        </is>
      </c>
      <c r="V3030" s="7" t="inlineStr"/>
    </row>
    <row r="3031">
      <c r="A3031" s="7" t="inlineStr">
        <is>
          <t>OBS-LHHS-2160</t>
        </is>
      </c>
      <c r="B3031" s="7" t="inlineStr">
        <is>
          <t>ACC-HHS-CMS-MEDICAID</t>
        </is>
      </c>
      <c r="C3031" s="7" t="n">
        <v>2022</v>
      </c>
      <c r="D3031" s="7" t="inlineStr">
        <is>
          <t>Enacted</t>
        </is>
      </c>
      <c r="E3031" s="7" t="inlineStr">
        <is>
          <t>N/A</t>
        </is>
      </c>
      <c r="F3031" s="7" t="str">
        <f>IFERROR(""&amp;INDEX('Bill Report Reference'!$E$2:$E$72,MATCH(INDEX(Account!$J$2:$J$131,MATCH($B3031,Account!$A$2:$A$131,0))&amp;"-"&amp;$C3031&amp;"-"&amp;$D3031,'Bill Report Reference'!$I$2:$I$72,0)),"")</f>
        <v>P.L.117-103</v>
      </c>
      <c r="G3031" s="7" t="str">
        <f>IFERROR(""&amp;INDEX('Bill Report Reference'!$F$2:$F$72,MATCH(INDEX(Account!$J$2:$J$131,MATCH($B3031,Account!$A$2:$A$131,0))&amp;"-"&amp;$C3031&amp;"-"&amp;$D3031,'Bill Report Reference'!$I$2:$I$72,0)),"")</f>
        <v>N/A</v>
      </c>
      <c r="H3031" s="9" t="n">
        <v>517398421000</v>
      </c>
      <c r="I3031" s="7" t="inlineStr">
        <is>
          <t>budget authority</t>
        </is>
      </c>
      <c r="J3031" s="7" t="inlineStr">
        <is>
          <t>program_level_available_this_fiscal_year</t>
        </is>
      </c>
      <c r="K3031" s="7" t="inlineStr">
        <is>
          <t>FALSE</t>
        </is>
      </c>
      <c r="L3031" s="7" t="inlineStr"/>
      <c r="M3031" s="7" t="inlineStr">
        <is>
          <t>SRC-CRPT-117HRPT403</t>
        </is>
      </c>
      <c r="N3031" s="7" t="inlineStr">
        <is>
          <t>821</t>
        </is>
      </c>
      <c r="O3031" s="7" t="inlineStr">
        <is>
          <t>Title II, Centers for Medicare &amp; Medicaid Services -- printed as 'Total, Medicaid Program Level, available this fiscal year' [FY 2022 Enacted]</t>
        </is>
      </c>
      <c r="P3031" s="7" t="inlineStr">
        <is>
          <t>AI-extracted</t>
        </is>
      </c>
      <c r="Q3031" s="7" t="n">
        <v>0.95</v>
      </c>
      <c r="R3031" s="7" t="inlineStr">
        <is>
          <t>auto-validated</t>
        </is>
      </c>
      <c r="S3031" s="7" t="str">
        <f>IFERROR(""&amp;INDEX('Bill Report Reference'!$G$2:$G$72,MATCH(INDEX(Account!$J$2:$J$131,MATCH($B3031,Account!$A$2:$A$131,0))&amp;"-"&amp;$C3031&amp;"-"&amp;$D3031,'Bill Report Reference'!$I$2:$I$72,0)),"")</f>
        <v>https://www.govinfo.gov/content/pkg/PLAW-117publ103/pdf/PLAW-117publ103.pdf</v>
      </c>
      <c r="T3031" s="7" t="str">
        <f>IFERROR(""&amp;INDEX('Bill Report Reference'!$H$2:$H$72,MATCH(INDEX(Account!$J$2:$J$131,MATCH($B3031,Account!$A$2:$A$131,0))&amp;"-"&amp;$C3031&amp;"-"&amp;$D3031,'Bill Report Reference'!$I$2:$I$72,0)),"")</f>
        <v>N/A</v>
      </c>
      <c r="U3031" s="7" t="inlineStr">
        <is>
          <t>OBS-LHHS-2156</t>
        </is>
      </c>
      <c r="V3031" s="7" t="inlineStr"/>
    </row>
    <row r="3032">
      <c r="A3032" s="7" t="inlineStr">
        <is>
          <t>OBS-LHHS-2161</t>
        </is>
      </c>
      <c r="B3032" s="7" t="inlineStr">
        <is>
          <t>ACC-HHS-CMS-PROGRAM-MANAGEMENT</t>
        </is>
      </c>
      <c r="C3032" s="7" t="n">
        <v>2022</v>
      </c>
      <c r="D3032" s="7" t="inlineStr">
        <is>
          <t>Enacted</t>
        </is>
      </c>
      <c r="E3032" s="7" t="inlineStr">
        <is>
          <t>N/A</t>
        </is>
      </c>
      <c r="F3032" s="7" t="str">
        <f>IFERROR(""&amp;INDEX('Bill Report Reference'!$E$2:$E$72,MATCH(INDEX(Account!$J$2:$J$131,MATCH($B3032,Account!$A$2:$A$131,0))&amp;"-"&amp;$C3032&amp;"-"&amp;$D3032,'Bill Report Reference'!$I$2:$I$72,0)),"")</f>
        <v>P.L.117-103</v>
      </c>
      <c r="G3032" s="7" t="str">
        <f>IFERROR(""&amp;INDEX('Bill Report Reference'!$F$2:$F$72,MATCH(INDEX(Account!$J$2:$J$131,MATCH($B3032,Account!$A$2:$A$131,0))&amp;"-"&amp;$C3032&amp;"-"&amp;$D3032,'Bill Report Reference'!$I$2:$I$72,0)),"")</f>
        <v>N/A</v>
      </c>
      <c r="H3032" s="9" t="n">
        <v>3669744000</v>
      </c>
      <c r="I3032" s="7" t="inlineStr">
        <is>
          <t>budget authority</t>
        </is>
      </c>
      <c r="J3032" s="7" t="inlineStr"/>
      <c r="K3032" s="7" t="inlineStr">
        <is>
          <t>FALSE</t>
        </is>
      </c>
      <c r="L3032" s="7" t="inlineStr"/>
      <c r="M3032" s="7" t="inlineStr">
        <is>
          <t>SRC-CRPT-117HRPT403</t>
        </is>
      </c>
      <c r="N3032" s="7" t="inlineStr">
        <is>
          <t>822</t>
        </is>
      </c>
      <c r="O3032" s="7" t="inlineStr">
        <is>
          <t>Title II, Centers for Medicare &amp; Medicaid Services -- printed as 'Total, Program Management' [FY 2022 Enacted]</t>
        </is>
      </c>
      <c r="P3032" s="7" t="inlineStr">
        <is>
          <t>AI-extracted</t>
        </is>
      </c>
      <c r="Q3032" s="7" t="n">
        <v>0.95</v>
      </c>
      <c r="R3032" s="7" t="inlineStr">
        <is>
          <t>auto-validated</t>
        </is>
      </c>
      <c r="S3032" s="7" t="str">
        <f>IFERROR(""&amp;INDEX('Bill Report Reference'!$G$2:$G$72,MATCH(INDEX(Account!$J$2:$J$131,MATCH($B3032,Account!$A$2:$A$131,0))&amp;"-"&amp;$C3032&amp;"-"&amp;$D3032,'Bill Report Reference'!$I$2:$I$72,0)),"")</f>
        <v>https://www.govinfo.gov/content/pkg/PLAW-117publ103/pdf/PLAW-117publ103.pdf</v>
      </c>
      <c r="T3032" s="7" t="str">
        <f>IFERROR(""&amp;INDEX('Bill Report Reference'!$H$2:$H$72,MATCH(INDEX(Account!$J$2:$J$131,MATCH($B3032,Account!$A$2:$A$131,0))&amp;"-"&amp;$C3032&amp;"-"&amp;$D3032,'Bill Report Reference'!$I$2:$I$72,0)),"")</f>
        <v>N/A</v>
      </c>
      <c r="U3032" s="7" t="inlineStr"/>
      <c r="V3032" s="7" t="inlineStr"/>
    </row>
    <row r="3033">
      <c r="A3033" s="7" t="inlineStr">
        <is>
          <t>OBS-LHHS-2162</t>
        </is>
      </c>
      <c r="B3033" s="7" t="inlineStr">
        <is>
          <t>ACC-HHS-CMS-TOTAL</t>
        </is>
      </c>
      <c r="C3033" s="7" t="n">
        <v>2022</v>
      </c>
      <c r="D3033" s="7" t="inlineStr">
        <is>
          <t>Enacted</t>
        </is>
      </c>
      <c r="E3033" s="7" t="inlineStr">
        <is>
          <t>N/A</t>
        </is>
      </c>
      <c r="F3033" s="7" t="str">
        <f>IFERROR(""&amp;INDEX('Bill Report Reference'!$E$2:$E$72,MATCH(INDEX(Account!$J$2:$J$131,MATCH($B3033,Account!$A$2:$A$131,0))&amp;"-"&amp;$C3033&amp;"-"&amp;$D3033,'Bill Report Reference'!$I$2:$I$72,0)),"")</f>
        <v>P.L.117-103</v>
      </c>
      <c r="G3033" s="7" t="str">
        <f>IFERROR(""&amp;INDEX('Bill Report Reference'!$F$2:$F$72,MATCH(INDEX(Account!$J$2:$J$131,MATCH($B3033,Account!$A$2:$A$131,0))&amp;"-"&amp;$C3033&amp;"-"&amp;$D3033,'Bill Report Reference'!$I$2:$I$72,0)),"")</f>
        <v>N/A</v>
      </c>
      <c r="H3033" s="9" t="n">
        <v>1026792868000</v>
      </c>
      <c r="I3033" s="7" t="inlineStr">
        <is>
          <t>budget authority</t>
        </is>
      </c>
      <c r="J3033" s="7" t="inlineStr"/>
      <c r="K3033" s="7" t="inlineStr">
        <is>
          <t>FALSE</t>
        </is>
      </c>
      <c r="L3033" s="7" t="inlineStr"/>
      <c r="M3033" s="7" t="inlineStr">
        <is>
          <t>SRC-CRPT-117HRPT403</t>
        </is>
      </c>
      <c r="N3033" s="7" t="inlineStr">
        <is>
          <t>822</t>
        </is>
      </c>
      <c r="O3033" s="7" t="inlineStr">
        <is>
          <t>Title II, Centers for Medicare &amp; Medicaid Services -- printed as 'Total, Centers for Medicare and Medicaid Services' [FY 2022 Enacted]</t>
        </is>
      </c>
      <c r="P3033" s="7" t="inlineStr">
        <is>
          <t>AI-extracted</t>
        </is>
      </c>
      <c r="Q3033" s="7" t="n">
        <v>0.5</v>
      </c>
      <c r="R3033" s="7" t="inlineStr">
        <is>
          <t>auto-validated</t>
        </is>
      </c>
      <c r="S3033" s="7" t="str">
        <f>IFERROR(""&amp;INDEX('Bill Report Reference'!$G$2:$G$72,MATCH(INDEX(Account!$J$2:$J$131,MATCH($B3033,Account!$A$2:$A$131,0))&amp;"-"&amp;$C3033&amp;"-"&amp;$D3033,'Bill Report Reference'!$I$2:$I$72,0)),"")</f>
        <v>https://www.govinfo.gov/content/pkg/PLAW-117publ103/pdf/PLAW-117publ103.pdf</v>
      </c>
      <c r="T3033" s="7" t="str">
        <f>IFERROR(""&amp;INDEX('Bill Report Reference'!$H$2:$H$72,MATCH(INDEX(Account!$J$2:$J$131,MATCH($B3033,Account!$A$2:$A$131,0))&amp;"-"&amp;$C3033&amp;"-"&amp;$D3033,'Bill Report Reference'!$I$2:$I$72,0)),"")</f>
        <v>N/A</v>
      </c>
      <c r="U3033" s="7" t="inlineStr"/>
      <c r="V3033" s="7" t="inlineStr"/>
    </row>
    <row r="3034">
      <c r="A3034" s="7" t="inlineStr">
        <is>
          <t>OBS-LHHS-2163</t>
        </is>
      </c>
      <c r="B3034" s="7" t="inlineStr">
        <is>
          <t>ACC-HHS-CMS-TRUST-FUND-PAYMENTS</t>
        </is>
      </c>
      <c r="C3034" s="7" t="n">
        <v>2022</v>
      </c>
      <c r="D3034" s="7" t="inlineStr">
        <is>
          <t>Enacted</t>
        </is>
      </c>
      <c r="E3034" s="7" t="inlineStr">
        <is>
          <t>N/A</t>
        </is>
      </c>
      <c r="F3034" s="7" t="str">
        <f>IFERROR(""&amp;INDEX('Bill Report Reference'!$E$2:$E$72,MATCH(INDEX(Account!$J$2:$J$131,MATCH($B3034,Account!$A$2:$A$131,0))&amp;"-"&amp;$C3034&amp;"-"&amp;$D3034,'Bill Report Reference'!$I$2:$I$72,0)),"")</f>
        <v>P.L.117-103</v>
      </c>
      <c r="G3034" s="7" t="str">
        <f>IFERROR(""&amp;INDEX('Bill Report Reference'!$F$2:$F$72,MATCH(INDEX(Account!$J$2:$J$131,MATCH($B3034,Account!$A$2:$A$131,0))&amp;"-"&amp;$C3034&amp;"-"&amp;$D3034,'Bill Report Reference'!$I$2:$I$72,0)),"")</f>
        <v>N/A</v>
      </c>
      <c r="H3034" s="9" t="n">
        <v>487862000000</v>
      </c>
      <c r="I3034" s="7" t="inlineStr">
        <is>
          <t>budget authority</t>
        </is>
      </c>
      <c r="J3034" s="7" t="inlineStr"/>
      <c r="K3034" s="7" t="inlineStr">
        <is>
          <t>FALSE</t>
        </is>
      </c>
      <c r="L3034" s="7" t="inlineStr"/>
      <c r="M3034" s="7" t="inlineStr">
        <is>
          <t>SRC-CRPT-117HRPT403</t>
        </is>
      </c>
      <c r="N3034" s="7" t="inlineStr">
        <is>
          <t>821</t>
        </is>
      </c>
      <c r="O3034" s="7" t="inlineStr">
        <is>
          <t>Title II, Centers for Medicare &amp; Medicaid Services -- printed as 'Total, Payments to Trust Funds' [FY 2022 Enacted]</t>
        </is>
      </c>
      <c r="P3034" s="7" t="inlineStr">
        <is>
          <t>AI-extracted</t>
        </is>
      </c>
      <c r="Q3034" s="7" t="n">
        <v>0.95</v>
      </c>
      <c r="R3034" s="7" t="inlineStr">
        <is>
          <t>auto-validated</t>
        </is>
      </c>
      <c r="S3034" s="7" t="str">
        <f>IFERROR(""&amp;INDEX('Bill Report Reference'!$G$2:$G$72,MATCH(INDEX(Account!$J$2:$J$131,MATCH($B3034,Account!$A$2:$A$131,0))&amp;"-"&amp;$C3034&amp;"-"&amp;$D3034,'Bill Report Reference'!$I$2:$I$72,0)),"")</f>
        <v>https://www.govinfo.gov/content/pkg/PLAW-117publ103/pdf/PLAW-117publ103.pdf</v>
      </c>
      <c r="T3034" s="7" t="str">
        <f>IFERROR(""&amp;INDEX('Bill Report Reference'!$H$2:$H$72,MATCH(INDEX(Account!$J$2:$J$131,MATCH($B3034,Account!$A$2:$A$131,0))&amp;"-"&amp;$C3034&amp;"-"&amp;$D3034,'Bill Report Reference'!$I$2:$I$72,0)),"")</f>
        <v>N/A</v>
      </c>
      <c r="U3034" s="7" t="inlineStr"/>
      <c r="V3034" s="7" t="inlineStr"/>
    </row>
    <row r="3035">
      <c r="A3035" s="7" t="inlineStr">
        <is>
          <t>OBS-LHHS-2164</t>
        </is>
      </c>
      <c r="B3035" s="7" t="inlineStr">
        <is>
          <t>ACC-HHS-HRSA-CCPF</t>
        </is>
      </c>
      <c r="C3035" s="7" t="n">
        <v>2022</v>
      </c>
      <c r="D3035" s="7" t="inlineStr">
        <is>
          <t>Enacted</t>
        </is>
      </c>
      <c r="E3035" s="7" t="inlineStr">
        <is>
          <t>N/A</t>
        </is>
      </c>
      <c r="F3035" s="7" t="str">
        <f>IFERROR(""&amp;INDEX('Bill Report Reference'!$E$2:$E$72,MATCH(INDEX(Account!$J$2:$J$131,MATCH($B3035,Account!$A$2:$A$131,0))&amp;"-"&amp;$C3035&amp;"-"&amp;$D3035,'Bill Report Reference'!$I$2:$I$72,0)),"")</f>
        <v>P.L.117-103</v>
      </c>
      <c r="G3035" s="7" t="str">
        <f>IFERROR(""&amp;INDEX('Bill Report Reference'!$F$2:$F$72,MATCH(INDEX(Account!$J$2:$J$131,MATCH($B3035,Account!$A$2:$A$131,0))&amp;"-"&amp;$C3035&amp;"-"&amp;$D3035,'Bill Report Reference'!$I$2:$I$72,0)),"")</f>
        <v>N/A</v>
      </c>
      <c r="H3035" s="9" t="n">
        <v>5000000</v>
      </c>
      <c r="I3035" s="7" t="inlineStr">
        <is>
          <t>budget authority</t>
        </is>
      </c>
      <c r="J3035" s="7" t="inlineStr"/>
      <c r="K3035" s="7" t="inlineStr">
        <is>
          <t>FALSE</t>
        </is>
      </c>
      <c r="L3035" s="7" t="inlineStr"/>
      <c r="M3035" s="7" t="inlineStr">
        <is>
          <t>SRC-CRPT-117HRPT403</t>
        </is>
      </c>
      <c r="N3035" s="7" t="inlineStr">
        <is>
          <t>810</t>
        </is>
      </c>
      <c r="O3035" s="7" t="inlineStr">
        <is>
          <t>Title II, Health Resources and Services Administration -- printed as 'Countermeasures Injury Compensation Trust Fund' [FY 2022 Enacted]</t>
        </is>
      </c>
      <c r="P3035" s="7" t="inlineStr">
        <is>
          <t>AI-extracted</t>
        </is>
      </c>
      <c r="Q3035" s="7" t="n">
        <v>0.95</v>
      </c>
      <c r="R3035" s="7" t="inlineStr">
        <is>
          <t>auto-validated</t>
        </is>
      </c>
      <c r="S3035" s="7" t="str">
        <f>IFERROR(""&amp;INDEX('Bill Report Reference'!$G$2:$G$72,MATCH(INDEX(Account!$J$2:$J$131,MATCH($B3035,Account!$A$2:$A$131,0))&amp;"-"&amp;$C3035&amp;"-"&amp;$D3035,'Bill Report Reference'!$I$2:$I$72,0)),"")</f>
        <v>https://www.govinfo.gov/content/pkg/PLAW-117publ103/pdf/PLAW-117publ103.pdf</v>
      </c>
      <c r="T3035" s="7" t="str">
        <f>IFERROR(""&amp;INDEX('Bill Report Reference'!$H$2:$H$72,MATCH(INDEX(Account!$J$2:$J$131,MATCH($B3035,Account!$A$2:$A$131,0))&amp;"-"&amp;$C3035&amp;"-"&amp;$D3035,'Bill Report Reference'!$I$2:$I$72,0)),"")</f>
        <v>N/A</v>
      </c>
      <c r="U3035" s="7" t="inlineStr"/>
      <c r="V3035" s="7" t="inlineStr"/>
    </row>
    <row r="3036">
      <c r="A3036" s="7" t="inlineStr">
        <is>
          <t>OBS-LHHS-2165</t>
        </is>
      </c>
      <c r="B3036" s="7" t="inlineStr">
        <is>
          <t>ACC-HHS-HRSA-FAMILY-PLANNING</t>
        </is>
      </c>
      <c r="C3036" s="7" t="n">
        <v>2022</v>
      </c>
      <c r="D3036" s="7" t="inlineStr">
        <is>
          <t>Enacted</t>
        </is>
      </c>
      <c r="E3036" s="7" t="inlineStr">
        <is>
          <t>N/A</t>
        </is>
      </c>
      <c r="F3036" s="7" t="str">
        <f>IFERROR(""&amp;INDEX('Bill Report Reference'!$E$2:$E$72,MATCH(INDEX(Account!$J$2:$J$131,MATCH($B3036,Account!$A$2:$A$131,0))&amp;"-"&amp;$C3036&amp;"-"&amp;$D3036,'Bill Report Reference'!$I$2:$I$72,0)),"")</f>
        <v>P.L.117-103</v>
      </c>
      <c r="G3036" s="7" t="str">
        <f>IFERROR(""&amp;INDEX('Bill Report Reference'!$F$2:$F$72,MATCH(INDEX(Account!$J$2:$J$131,MATCH($B3036,Account!$A$2:$A$131,0))&amp;"-"&amp;$C3036&amp;"-"&amp;$D3036,'Bill Report Reference'!$I$2:$I$72,0)),"")</f>
        <v>N/A</v>
      </c>
      <c r="H3036" s="9" t="n">
        <v>286479000</v>
      </c>
      <c r="I3036" s="7" t="inlineStr">
        <is>
          <t>budget authority</t>
        </is>
      </c>
      <c r="J3036" s="7" t="inlineStr"/>
      <c r="K3036" s="7" t="inlineStr">
        <is>
          <t>FALSE</t>
        </is>
      </c>
      <c r="L3036" s="7" t="inlineStr"/>
      <c r="M3036" s="7" t="inlineStr">
        <is>
          <t>SRC-CRPT-117HRPT403</t>
        </is>
      </c>
      <c r="N3036" s="7" t="inlineStr">
        <is>
          <t>809</t>
        </is>
      </c>
      <c r="O3036" s="7" t="inlineStr">
        <is>
          <t>Title II, Health Resources and Services Administration -- printed as 'Family Planning' [FY 2022 Enacted]</t>
        </is>
      </c>
      <c r="P3036" s="7" t="inlineStr">
        <is>
          <t>AI-extracted</t>
        </is>
      </c>
      <c r="Q3036" s="7" t="n">
        <v>0.95</v>
      </c>
      <c r="R3036" s="7" t="inlineStr">
        <is>
          <t>auto-validated</t>
        </is>
      </c>
      <c r="S3036" s="7" t="str">
        <f>IFERROR(""&amp;INDEX('Bill Report Reference'!$G$2:$G$72,MATCH(INDEX(Account!$J$2:$J$131,MATCH($B3036,Account!$A$2:$A$131,0))&amp;"-"&amp;$C3036&amp;"-"&amp;$D3036,'Bill Report Reference'!$I$2:$I$72,0)),"")</f>
        <v>https://www.govinfo.gov/content/pkg/PLAW-117publ103/pdf/PLAW-117publ103.pdf</v>
      </c>
      <c r="T3036" s="7" t="str">
        <f>IFERROR(""&amp;INDEX('Bill Report Reference'!$H$2:$H$72,MATCH(INDEX(Account!$J$2:$J$131,MATCH($B3036,Account!$A$2:$A$131,0))&amp;"-"&amp;$C3036&amp;"-"&amp;$D3036,'Bill Report Reference'!$I$2:$I$72,0)),"")</f>
        <v>N/A</v>
      </c>
      <c r="U3036" s="7" t="inlineStr"/>
      <c r="V3036" s="7" t="inlineStr"/>
    </row>
    <row r="3037">
      <c r="A3037" s="7" t="inlineStr">
        <is>
          <t>OBS-LHHS-2166</t>
        </is>
      </c>
      <c r="B3037" s="7" t="inlineStr">
        <is>
          <t>ACC-HHS-HRSA-HEALTH-CENTERS</t>
        </is>
      </c>
      <c r="C3037" s="7" t="n">
        <v>2022</v>
      </c>
      <c r="D3037" s="7" t="inlineStr">
        <is>
          <t>Enacted</t>
        </is>
      </c>
      <c r="E3037" s="7" t="inlineStr">
        <is>
          <t>N/A</t>
        </is>
      </c>
      <c r="F3037" s="7" t="str">
        <f>IFERROR(""&amp;INDEX('Bill Report Reference'!$E$2:$E$72,MATCH(INDEX(Account!$J$2:$J$131,MATCH($B3037,Account!$A$2:$A$131,0))&amp;"-"&amp;$C3037&amp;"-"&amp;$D3037,'Bill Report Reference'!$I$2:$I$72,0)),"")</f>
        <v>P.L.117-103</v>
      </c>
      <c r="G3037" s="7" t="str">
        <f>IFERROR(""&amp;INDEX('Bill Report Reference'!$F$2:$F$72,MATCH(INDEX(Account!$J$2:$J$131,MATCH($B3037,Account!$A$2:$A$131,0))&amp;"-"&amp;$C3037&amp;"-"&amp;$D3037,'Bill Report Reference'!$I$2:$I$72,0)),"")</f>
        <v>N/A</v>
      </c>
      <c r="H3037" s="9" t="n">
        <v>1747772000</v>
      </c>
      <c r="I3037" s="7" t="inlineStr">
        <is>
          <t>budget authority</t>
        </is>
      </c>
      <c r="J3037" s="7" t="inlineStr"/>
      <c r="K3037" s="7" t="inlineStr">
        <is>
          <t>FALSE</t>
        </is>
      </c>
      <c r="L3037" s="7" t="inlineStr"/>
      <c r="M3037" s="7" t="inlineStr">
        <is>
          <t>SRC-CRPT-117HRPT403</t>
        </is>
      </c>
      <c r="N3037" s="7" t="inlineStr">
        <is>
          <t>802</t>
        </is>
      </c>
      <c r="O3037" s="7" t="inlineStr">
        <is>
          <t>Title II, Health Resources and Services Administration -- printed as 'Community Health Centers' [FY 2022 Enacted]</t>
        </is>
      </c>
      <c r="P3037" s="7" t="inlineStr">
        <is>
          <t>AI-extracted</t>
        </is>
      </c>
      <c r="Q3037" s="7" t="n">
        <v>0.95</v>
      </c>
      <c r="R3037" s="7" t="inlineStr">
        <is>
          <t>auto-validated</t>
        </is>
      </c>
      <c r="S3037" s="7" t="str">
        <f>IFERROR(""&amp;INDEX('Bill Report Reference'!$G$2:$G$72,MATCH(INDEX(Account!$J$2:$J$131,MATCH($B3037,Account!$A$2:$A$131,0))&amp;"-"&amp;$C3037&amp;"-"&amp;$D3037,'Bill Report Reference'!$I$2:$I$72,0)),"")</f>
        <v>https://www.govinfo.gov/content/pkg/PLAW-117publ103/pdf/PLAW-117publ103.pdf</v>
      </c>
      <c r="T3037" s="7" t="str">
        <f>IFERROR(""&amp;INDEX('Bill Report Reference'!$H$2:$H$72,MATCH(INDEX(Account!$J$2:$J$131,MATCH($B3037,Account!$A$2:$A$131,0))&amp;"-"&amp;$C3037&amp;"-"&amp;$D3037,'Bill Report Reference'!$I$2:$I$72,0)),"")</f>
        <v>N/A</v>
      </c>
      <c r="U3037" s="7" t="inlineStr"/>
      <c r="V3037" s="7" t="inlineStr"/>
    </row>
    <row r="3038">
      <c r="A3038" s="7" t="inlineStr">
        <is>
          <t>OBS-LHHS-2167</t>
        </is>
      </c>
      <c r="B3038" s="7" t="inlineStr">
        <is>
          <t>ACC-HHS-HRSA-HEALTH-SYSTEMS</t>
        </is>
      </c>
      <c r="C3038" s="7" t="n">
        <v>2022</v>
      </c>
      <c r="D3038" s="7" t="inlineStr">
        <is>
          <t>Enacted</t>
        </is>
      </c>
      <c r="E3038" s="7" t="inlineStr">
        <is>
          <t>N/A</t>
        </is>
      </c>
      <c r="F3038" s="7" t="str">
        <f>IFERROR(""&amp;INDEX('Bill Report Reference'!$E$2:$E$72,MATCH(INDEX(Account!$J$2:$J$131,MATCH($B3038,Account!$A$2:$A$131,0))&amp;"-"&amp;$C3038&amp;"-"&amp;$D3038,'Bill Report Reference'!$I$2:$I$72,0)),"")</f>
        <v>P.L.117-103</v>
      </c>
      <c r="G3038" s="7" t="str">
        <f>IFERROR(""&amp;INDEX('Bill Report Reference'!$F$2:$F$72,MATCH(INDEX(Account!$J$2:$J$131,MATCH($B3038,Account!$A$2:$A$131,0))&amp;"-"&amp;$C3038&amp;"-"&amp;$D3038,'Bill Report Reference'!$I$2:$I$72,0)),"")</f>
        <v>N/A</v>
      </c>
      <c r="H3038" s="9" t="n">
        <v>133093000</v>
      </c>
      <c r="I3038" s="7" t="inlineStr">
        <is>
          <t>budget authority</t>
        </is>
      </c>
      <c r="J3038" s="7" t="inlineStr"/>
      <c r="K3038" s="7" t="inlineStr">
        <is>
          <t>FALSE</t>
        </is>
      </c>
      <c r="L3038" s="7" t="inlineStr"/>
      <c r="M3038" s="7" t="inlineStr">
        <is>
          <t>SRC-CRPT-117HRPT403</t>
        </is>
      </c>
      <c r="N3038" s="7" t="inlineStr">
        <is>
          <t>807</t>
        </is>
      </c>
      <c r="O3038" s="7" t="inlineStr">
        <is>
          <t>Title II, Health Resources and Services Administration -- printed as 'Total, Health Systems' [FY 2022 Enacted]</t>
        </is>
      </c>
      <c r="P3038" s="7" t="inlineStr">
        <is>
          <t>AI-extracted</t>
        </is>
      </c>
      <c r="Q3038" s="7" t="n">
        <v>0.5</v>
      </c>
      <c r="R3038" s="7" t="inlineStr">
        <is>
          <t>auto-validated</t>
        </is>
      </c>
      <c r="S3038" s="7" t="str">
        <f>IFERROR(""&amp;INDEX('Bill Report Reference'!$G$2:$G$72,MATCH(INDEX(Account!$J$2:$J$131,MATCH($B3038,Account!$A$2:$A$131,0))&amp;"-"&amp;$C3038&amp;"-"&amp;$D3038,'Bill Report Reference'!$I$2:$I$72,0)),"")</f>
        <v>https://www.govinfo.gov/content/pkg/PLAW-117publ103/pdf/PLAW-117publ103.pdf</v>
      </c>
      <c r="T3038" s="7" t="str">
        <f>IFERROR(""&amp;INDEX('Bill Report Reference'!$H$2:$H$72,MATCH(INDEX(Account!$J$2:$J$131,MATCH($B3038,Account!$A$2:$A$131,0))&amp;"-"&amp;$C3038&amp;"-"&amp;$D3038,'Bill Report Reference'!$I$2:$I$72,0)),"")</f>
        <v>N/A</v>
      </c>
      <c r="U3038" s="7" t="inlineStr"/>
      <c r="V3038" s="7" t="inlineStr"/>
    </row>
    <row r="3039">
      <c r="A3039" s="7" t="inlineStr">
        <is>
          <t>OBS-LHHS-2168</t>
        </is>
      </c>
      <c r="B3039" s="7" t="inlineStr">
        <is>
          <t>ACC-HHS-HRSA-HEALTH-WORKFORCE</t>
        </is>
      </c>
      <c r="C3039" s="7" t="n">
        <v>2022</v>
      </c>
      <c r="D3039" s="7" t="inlineStr">
        <is>
          <t>Enacted</t>
        </is>
      </c>
      <c r="E3039" s="7" t="inlineStr">
        <is>
          <t>N/A</t>
        </is>
      </c>
      <c r="F3039" s="7" t="str">
        <f>IFERROR(""&amp;INDEX('Bill Report Reference'!$E$2:$E$72,MATCH(INDEX(Account!$J$2:$J$131,MATCH($B3039,Account!$A$2:$A$131,0))&amp;"-"&amp;$C3039&amp;"-"&amp;$D3039,'Bill Report Reference'!$I$2:$I$72,0)),"")</f>
        <v>P.L.117-103</v>
      </c>
      <c r="G3039" s="7" t="str">
        <f>IFERROR(""&amp;INDEX('Bill Report Reference'!$F$2:$F$72,MATCH(INDEX(Account!$J$2:$J$131,MATCH($B3039,Account!$A$2:$A$131,0))&amp;"-"&amp;$C3039&amp;"-"&amp;$D3039,'Bill Report Reference'!$I$2:$I$72,0)),"")</f>
        <v>N/A</v>
      </c>
      <c r="H3039" s="9" t="n">
        <v>1295742000</v>
      </c>
      <c r="I3039" s="7" t="inlineStr">
        <is>
          <t>budget authority</t>
        </is>
      </c>
      <c r="J3039" s="7" t="inlineStr"/>
      <c r="K3039" s="7" t="inlineStr">
        <is>
          <t>FALSE</t>
        </is>
      </c>
      <c r="L3039" s="7" t="inlineStr"/>
      <c r="M3039" s="7" t="inlineStr">
        <is>
          <t>SRC-CRPT-117HRPT403</t>
        </is>
      </c>
      <c r="N3039" s="7" t="inlineStr">
        <is>
          <t>804</t>
        </is>
      </c>
      <c r="O3039" s="7" t="inlineStr">
        <is>
          <t>Title II, Health Resources and Services Administration -- printed as 'Total, Health Workforce' [FY 2022 Enacted]</t>
        </is>
      </c>
      <c r="P3039" s="7" t="inlineStr">
        <is>
          <t>AI-extracted</t>
        </is>
      </c>
      <c r="Q3039" s="7" t="n">
        <v>0.5</v>
      </c>
      <c r="R3039" s="7" t="inlineStr">
        <is>
          <t>auto-validated</t>
        </is>
      </c>
      <c r="S3039" s="7" t="str">
        <f>IFERROR(""&amp;INDEX('Bill Report Reference'!$G$2:$G$72,MATCH(INDEX(Account!$J$2:$J$131,MATCH($B3039,Account!$A$2:$A$131,0))&amp;"-"&amp;$C3039&amp;"-"&amp;$D3039,'Bill Report Reference'!$I$2:$I$72,0)),"")</f>
        <v>https://www.govinfo.gov/content/pkg/PLAW-117publ103/pdf/PLAW-117publ103.pdf</v>
      </c>
      <c r="T3039" s="7" t="str">
        <f>IFERROR(""&amp;INDEX('Bill Report Reference'!$H$2:$H$72,MATCH(INDEX(Account!$J$2:$J$131,MATCH($B3039,Account!$A$2:$A$131,0))&amp;"-"&amp;$C3039&amp;"-"&amp;$D3039,'Bill Report Reference'!$I$2:$I$72,0)),"")</f>
        <v>N/A</v>
      </c>
      <c r="U3039" s="7" t="inlineStr"/>
      <c r="V3039" s="7" t="inlineStr"/>
    </row>
    <row r="3040">
      <c r="A3040" s="7" t="inlineStr">
        <is>
          <t>OBS-LHHS-2169</t>
        </is>
      </c>
      <c r="B3040" s="7" t="inlineStr">
        <is>
          <t>ACC-HHS-HRSA-MCH</t>
        </is>
      </c>
      <c r="C3040" s="7" t="n">
        <v>2022</v>
      </c>
      <c r="D3040" s="7" t="inlineStr">
        <is>
          <t>Enacted</t>
        </is>
      </c>
      <c r="E3040" s="7" t="inlineStr">
        <is>
          <t>N/A</t>
        </is>
      </c>
      <c r="F3040" s="7" t="str">
        <f>IFERROR(""&amp;INDEX('Bill Report Reference'!$E$2:$E$72,MATCH(INDEX(Account!$J$2:$J$131,MATCH($B3040,Account!$A$2:$A$131,0))&amp;"-"&amp;$C3040&amp;"-"&amp;$D3040,'Bill Report Reference'!$I$2:$I$72,0)),"")</f>
        <v>P.L.117-103</v>
      </c>
      <c r="G3040" s="7" t="str">
        <f>IFERROR(""&amp;INDEX('Bill Report Reference'!$F$2:$F$72,MATCH(INDEX(Account!$J$2:$J$131,MATCH($B3040,Account!$A$2:$A$131,0))&amp;"-"&amp;$C3040&amp;"-"&amp;$D3040,'Bill Report Reference'!$I$2:$I$72,0)),"")</f>
        <v>N/A</v>
      </c>
      <c r="H3040" s="9" t="n">
        <v>1018624000</v>
      </c>
      <c r="I3040" s="7" t="inlineStr">
        <is>
          <t>budget authority</t>
        </is>
      </c>
      <c r="J3040" s="7" t="inlineStr"/>
      <c r="K3040" s="7" t="inlineStr">
        <is>
          <t>FALSE</t>
        </is>
      </c>
      <c r="L3040" s="7" t="inlineStr"/>
      <c r="M3040" s="7" t="inlineStr">
        <is>
          <t>SRC-CRPT-117HRPT403</t>
        </is>
      </c>
      <c r="N3040" s="7" t="inlineStr">
        <is>
          <t>805</t>
        </is>
      </c>
      <c r="O3040" s="7" t="inlineStr">
        <is>
          <t>Title II, Health Resources and Services Administration -- printed as 'Total, Maternal and Child Health' [FY 2022 Enacted]</t>
        </is>
      </c>
      <c r="P3040" s="7" t="inlineStr">
        <is>
          <t>AI-extracted</t>
        </is>
      </c>
      <c r="Q3040" s="7" t="n">
        <v>0.95</v>
      </c>
      <c r="R3040" s="7" t="inlineStr">
        <is>
          <t>auto-validated</t>
        </is>
      </c>
      <c r="S3040" s="7" t="str">
        <f>IFERROR(""&amp;INDEX('Bill Report Reference'!$G$2:$G$72,MATCH(INDEX(Account!$J$2:$J$131,MATCH($B3040,Account!$A$2:$A$131,0))&amp;"-"&amp;$C3040&amp;"-"&amp;$D3040,'Bill Report Reference'!$I$2:$I$72,0)),"")</f>
        <v>https://www.govinfo.gov/content/pkg/PLAW-117publ103/pdf/PLAW-117publ103.pdf</v>
      </c>
      <c r="T3040" s="7" t="str">
        <f>IFERROR(""&amp;INDEX('Bill Report Reference'!$H$2:$H$72,MATCH(INDEX(Account!$J$2:$J$131,MATCH($B3040,Account!$A$2:$A$131,0))&amp;"-"&amp;$C3040&amp;"-"&amp;$D3040,'Bill Report Reference'!$I$2:$I$72,0)),"")</f>
        <v>N/A</v>
      </c>
      <c r="U3040" s="7" t="inlineStr"/>
      <c r="V3040" s="7" t="inlineStr"/>
    </row>
    <row r="3041">
      <c r="A3041" s="7" t="inlineStr">
        <is>
          <t>OBS-LHHS-2170</t>
        </is>
      </c>
      <c r="B3041" s="7" t="inlineStr">
        <is>
          <t>ACC-HHS-HRSA-PRIMARY-CARE</t>
        </is>
      </c>
      <c r="C3041" s="7" t="n">
        <v>2022</v>
      </c>
      <c r="D3041" s="7" t="inlineStr">
        <is>
          <t>Enacted</t>
        </is>
      </c>
      <c r="E3041" s="7" t="inlineStr">
        <is>
          <t>N/A</t>
        </is>
      </c>
      <c r="F3041" s="7" t="str">
        <f>IFERROR(""&amp;INDEX('Bill Report Reference'!$E$2:$E$72,MATCH(INDEX(Account!$J$2:$J$131,MATCH($B3041,Account!$A$2:$A$131,0))&amp;"-"&amp;$C3041&amp;"-"&amp;$D3041,'Bill Report Reference'!$I$2:$I$72,0)),"")</f>
        <v>P.L.117-103</v>
      </c>
      <c r="G3041" s="7" t="str">
        <f>IFERROR(""&amp;INDEX('Bill Report Reference'!$F$2:$F$72,MATCH(INDEX(Account!$J$2:$J$131,MATCH($B3041,Account!$A$2:$A$131,0))&amp;"-"&amp;$C3041&amp;"-"&amp;$D3041,'Bill Report Reference'!$I$2:$I$72,0)),"")</f>
        <v>N/A</v>
      </c>
      <c r="H3041" s="9" t="n">
        <v>1748772000</v>
      </c>
      <c r="I3041" s="7" t="inlineStr">
        <is>
          <t>budget authority</t>
        </is>
      </c>
      <c r="J3041" s="7" t="inlineStr"/>
      <c r="K3041" s="7" t="inlineStr">
        <is>
          <t>FALSE</t>
        </is>
      </c>
      <c r="L3041" s="7" t="inlineStr"/>
      <c r="M3041" s="7" t="inlineStr">
        <is>
          <t>SRC-CRPT-117HRPT403</t>
        </is>
      </c>
      <c r="N3041" s="7" t="inlineStr">
        <is>
          <t>802</t>
        </is>
      </c>
      <c r="O3041" s="7" t="inlineStr">
        <is>
          <t>Title II, Health Resources and Services Administration -- printed as 'Total, Primary Health Care' [FY 2022 Enacted]</t>
        </is>
      </c>
      <c r="P3041" s="7" t="inlineStr">
        <is>
          <t>AI-extracted</t>
        </is>
      </c>
      <c r="Q3041" s="7" t="n">
        <v>0.5</v>
      </c>
      <c r="R3041" s="7" t="inlineStr">
        <is>
          <t>auto-validated</t>
        </is>
      </c>
      <c r="S3041" s="7" t="str">
        <f>IFERROR(""&amp;INDEX('Bill Report Reference'!$G$2:$G$72,MATCH(INDEX(Account!$J$2:$J$131,MATCH($B3041,Account!$A$2:$A$131,0))&amp;"-"&amp;$C3041&amp;"-"&amp;$D3041,'Bill Report Reference'!$I$2:$I$72,0)),"")</f>
        <v>https://www.govinfo.gov/content/pkg/PLAW-117publ103/pdf/PLAW-117publ103.pdf</v>
      </c>
      <c r="T3041" s="7" t="str">
        <f>IFERROR(""&amp;INDEX('Bill Report Reference'!$H$2:$H$72,MATCH(INDEX(Account!$J$2:$J$131,MATCH($B3041,Account!$A$2:$A$131,0))&amp;"-"&amp;$C3041&amp;"-"&amp;$D3041,'Bill Report Reference'!$I$2:$I$72,0)),"")</f>
        <v>N/A</v>
      </c>
      <c r="U3041" s="7" t="inlineStr"/>
      <c r="V3041" s="7" t="inlineStr"/>
    </row>
    <row r="3042">
      <c r="A3042" s="7" t="inlineStr">
        <is>
          <t>OBS-LHHS-2171</t>
        </is>
      </c>
      <c r="B3042" s="7" t="inlineStr">
        <is>
          <t>ACC-HHS-HRSA-PROGRAM-SUPPORT</t>
        </is>
      </c>
      <c r="C3042" s="7" t="n">
        <v>2022</v>
      </c>
      <c r="D3042" s="7" t="inlineStr">
        <is>
          <t>Enacted</t>
        </is>
      </c>
      <c r="E3042" s="7" t="inlineStr">
        <is>
          <t>N/A</t>
        </is>
      </c>
      <c r="F3042" s="7" t="str">
        <f>IFERROR(""&amp;INDEX('Bill Report Reference'!$E$2:$E$72,MATCH(INDEX(Account!$J$2:$J$131,MATCH($B3042,Account!$A$2:$A$131,0))&amp;"-"&amp;$C3042&amp;"-"&amp;$D3042,'Bill Report Reference'!$I$2:$I$72,0)),"")</f>
        <v>P.L.117-103</v>
      </c>
      <c r="G3042" s="7" t="str">
        <f>IFERROR(""&amp;INDEX('Bill Report Reference'!$F$2:$F$72,MATCH(INDEX(Account!$J$2:$J$131,MATCH($B3042,Account!$A$2:$A$131,0))&amp;"-"&amp;$C3042&amp;"-"&amp;$D3042,'Bill Report Reference'!$I$2:$I$72,0)),"")</f>
        <v>N/A</v>
      </c>
      <c r="H3042" s="9" t="n">
        <v>1213196000</v>
      </c>
      <c r="I3042" s="7" t="inlineStr">
        <is>
          <t>budget authority</t>
        </is>
      </c>
      <c r="J3042" s="7" t="inlineStr"/>
      <c r="K3042" s="7" t="inlineStr">
        <is>
          <t>FALSE</t>
        </is>
      </c>
      <c r="L3042" s="7" t="inlineStr"/>
      <c r="M3042" s="7" t="inlineStr">
        <is>
          <t>SRC-CRPT-117HRPT403</t>
        </is>
      </c>
      <c r="N3042" s="7" t="inlineStr">
        <is>
          <t>809</t>
        </is>
      </c>
      <c r="O3042" s="7" t="inlineStr">
        <is>
          <t>Title II, Health Resources and Services Administration -- printed as 'Total, HRSA-Wide Activities and Program Support' [FY 2022 Enacted]</t>
        </is>
      </c>
      <c r="P3042" s="7" t="inlineStr">
        <is>
          <t>AI-extracted</t>
        </is>
      </c>
      <c r="Q3042" s="7" t="n">
        <v>0.5</v>
      </c>
      <c r="R3042" s="7" t="inlineStr">
        <is>
          <t>auto-validated</t>
        </is>
      </c>
      <c r="S3042" s="7" t="str">
        <f>IFERROR(""&amp;INDEX('Bill Report Reference'!$G$2:$G$72,MATCH(INDEX(Account!$J$2:$J$131,MATCH($B3042,Account!$A$2:$A$131,0))&amp;"-"&amp;$C3042&amp;"-"&amp;$D3042,'Bill Report Reference'!$I$2:$I$72,0)),"")</f>
        <v>https://www.govinfo.gov/content/pkg/PLAW-117publ103/pdf/PLAW-117publ103.pdf</v>
      </c>
      <c r="T3042" s="7" t="str">
        <f>IFERROR(""&amp;INDEX('Bill Report Reference'!$H$2:$H$72,MATCH(INDEX(Account!$J$2:$J$131,MATCH($B3042,Account!$A$2:$A$131,0))&amp;"-"&amp;$C3042&amp;"-"&amp;$D3042,'Bill Report Reference'!$I$2:$I$72,0)),"")</f>
        <v>N/A</v>
      </c>
      <c r="U3042" s="7" t="inlineStr"/>
      <c r="V3042" s="7" t="inlineStr"/>
    </row>
    <row r="3043">
      <c r="A3043" s="7" t="inlineStr">
        <is>
          <t>OBS-LHHS-2172</t>
        </is>
      </c>
      <c r="B3043" s="7" t="inlineStr">
        <is>
          <t>ACC-HHS-HRSA-RURAL-HEALTH</t>
        </is>
      </c>
      <c r="C3043" s="7" t="n">
        <v>2022</v>
      </c>
      <c r="D3043" s="7" t="inlineStr">
        <is>
          <t>Enacted</t>
        </is>
      </c>
      <c r="E3043" s="7" t="inlineStr">
        <is>
          <t>N/A</t>
        </is>
      </c>
      <c r="F3043" s="7" t="str">
        <f>IFERROR(""&amp;INDEX('Bill Report Reference'!$E$2:$E$72,MATCH(INDEX(Account!$J$2:$J$131,MATCH($B3043,Account!$A$2:$A$131,0))&amp;"-"&amp;$C3043&amp;"-"&amp;$D3043,'Bill Report Reference'!$I$2:$I$72,0)),"")</f>
        <v>P.L.117-103</v>
      </c>
      <c r="G3043" s="7" t="str">
        <f>IFERROR(""&amp;INDEX('Bill Report Reference'!$F$2:$F$72,MATCH(INDEX(Account!$J$2:$J$131,MATCH($B3043,Account!$A$2:$A$131,0))&amp;"-"&amp;$C3043&amp;"-"&amp;$D3043,'Bill Report Reference'!$I$2:$I$72,0)),"")</f>
        <v>N/A</v>
      </c>
      <c r="H3043" s="9" t="n">
        <v>366112000</v>
      </c>
      <c r="I3043" s="7" t="inlineStr">
        <is>
          <t>budget authority</t>
        </is>
      </c>
      <c r="J3043" s="7" t="inlineStr"/>
      <c r="K3043" s="7" t="inlineStr">
        <is>
          <t>FALSE</t>
        </is>
      </c>
      <c r="L3043" s="7" t="inlineStr"/>
      <c r="M3043" s="7" t="inlineStr">
        <is>
          <t>SRC-CRPT-117HRPT403</t>
        </is>
      </c>
      <c r="N3043" s="7" t="inlineStr">
        <is>
          <t>808</t>
        </is>
      </c>
      <c r="O3043" s="7" t="inlineStr">
        <is>
          <t>Title II, Health Resources and Services Administration -- printed as 'Total, Rural Health' [FY 2022 Enacted]</t>
        </is>
      </c>
      <c r="P3043" s="7" t="inlineStr">
        <is>
          <t>AI-extracted</t>
        </is>
      </c>
      <c r="Q3043" s="7" t="n">
        <v>0.5</v>
      </c>
      <c r="R3043" s="7" t="inlineStr">
        <is>
          <t>auto-validated</t>
        </is>
      </c>
      <c r="S3043" s="7" t="str">
        <f>IFERROR(""&amp;INDEX('Bill Report Reference'!$G$2:$G$72,MATCH(INDEX(Account!$J$2:$J$131,MATCH($B3043,Account!$A$2:$A$131,0))&amp;"-"&amp;$C3043&amp;"-"&amp;$D3043,'Bill Report Reference'!$I$2:$I$72,0)),"")</f>
        <v>https://www.govinfo.gov/content/pkg/PLAW-117publ103/pdf/PLAW-117publ103.pdf</v>
      </c>
      <c r="T3043" s="7" t="str">
        <f>IFERROR(""&amp;INDEX('Bill Report Reference'!$H$2:$H$72,MATCH(INDEX(Account!$J$2:$J$131,MATCH($B3043,Account!$A$2:$A$131,0))&amp;"-"&amp;$C3043&amp;"-"&amp;$D3043,'Bill Report Reference'!$I$2:$I$72,0)),"")</f>
        <v>N/A</v>
      </c>
      <c r="U3043" s="7" t="inlineStr"/>
      <c r="V3043" s="7" t="inlineStr"/>
    </row>
    <row r="3044">
      <c r="A3044" s="7" t="inlineStr">
        <is>
          <t>OBS-LHHS-2173</t>
        </is>
      </c>
      <c r="B3044" s="7" t="inlineStr">
        <is>
          <t>ACC-HHS-HRSA-RYAN-WHITE</t>
        </is>
      </c>
      <c r="C3044" s="7" t="n">
        <v>2022</v>
      </c>
      <c r="D3044" s="7" t="inlineStr">
        <is>
          <t>Enacted</t>
        </is>
      </c>
      <c r="E3044" s="7" t="inlineStr">
        <is>
          <t>N/A</t>
        </is>
      </c>
      <c r="F3044" s="7" t="str">
        <f>IFERROR(""&amp;INDEX('Bill Report Reference'!$E$2:$E$72,MATCH(INDEX(Account!$J$2:$J$131,MATCH($B3044,Account!$A$2:$A$131,0))&amp;"-"&amp;$C3044&amp;"-"&amp;$D3044,'Bill Report Reference'!$I$2:$I$72,0)),"")</f>
        <v>P.L.117-103</v>
      </c>
      <c r="G3044" s="7" t="str">
        <f>IFERROR(""&amp;INDEX('Bill Report Reference'!$F$2:$F$72,MATCH(INDEX(Account!$J$2:$J$131,MATCH($B3044,Account!$A$2:$A$131,0))&amp;"-"&amp;$C3044&amp;"-"&amp;$D3044,'Bill Report Reference'!$I$2:$I$72,0)),"")</f>
        <v>N/A</v>
      </c>
      <c r="H3044" s="9" t="n">
        <v>2494776000</v>
      </c>
      <c r="I3044" s="7" t="inlineStr">
        <is>
          <t>budget authority</t>
        </is>
      </c>
      <c r="J3044" s="7" t="inlineStr"/>
      <c r="K3044" s="7" t="inlineStr">
        <is>
          <t>FALSE</t>
        </is>
      </c>
      <c r="L3044" s="7" t="inlineStr"/>
      <c r="M3044" s="7" t="inlineStr">
        <is>
          <t>SRC-CRPT-117HRPT403</t>
        </is>
      </c>
      <c r="N3044" s="7" t="inlineStr">
        <is>
          <t>806</t>
        </is>
      </c>
      <c r="O3044" s="7" t="inlineStr">
        <is>
          <t>Title II, Health Resources and Services Administration -- printed as 'Total, Ryan White HIV/AIDS program' [FY 2022 Enacted]</t>
        </is>
      </c>
      <c r="P3044" s="7" t="inlineStr">
        <is>
          <t>AI-extracted</t>
        </is>
      </c>
      <c r="Q3044" s="7" t="n">
        <v>0.95</v>
      </c>
      <c r="R3044" s="7" t="inlineStr">
        <is>
          <t>auto-validated</t>
        </is>
      </c>
      <c r="S3044" s="7" t="str">
        <f>IFERROR(""&amp;INDEX('Bill Report Reference'!$G$2:$G$72,MATCH(INDEX(Account!$J$2:$J$131,MATCH($B3044,Account!$A$2:$A$131,0))&amp;"-"&amp;$C3044&amp;"-"&amp;$D3044,'Bill Report Reference'!$I$2:$I$72,0)),"")</f>
        <v>https://www.govinfo.gov/content/pkg/PLAW-117publ103/pdf/PLAW-117publ103.pdf</v>
      </c>
      <c r="T3044" s="7" t="str">
        <f>IFERROR(""&amp;INDEX('Bill Report Reference'!$H$2:$H$72,MATCH(INDEX(Account!$J$2:$J$131,MATCH($B3044,Account!$A$2:$A$131,0))&amp;"-"&amp;$C3044&amp;"-"&amp;$D3044,'Bill Report Reference'!$I$2:$I$72,0)),"")</f>
        <v>N/A</v>
      </c>
      <c r="U3044" s="7" t="inlineStr"/>
      <c r="V3044" s="7" t="inlineStr"/>
    </row>
    <row r="3045">
      <c r="A3045" s="7" t="inlineStr">
        <is>
          <t>OBS-LHHS-2174</t>
        </is>
      </c>
      <c r="B3045" s="7" t="inlineStr">
        <is>
          <t>ACC-HHS-HRSA-TOTAL</t>
        </is>
      </c>
      <c r="C3045" s="7" t="n">
        <v>2022</v>
      </c>
      <c r="D3045" s="7" t="inlineStr">
        <is>
          <t>Enacted</t>
        </is>
      </c>
      <c r="E3045" s="7" t="inlineStr">
        <is>
          <t>N/A</t>
        </is>
      </c>
      <c r="F3045" s="7" t="str">
        <f>IFERROR(""&amp;INDEX('Bill Report Reference'!$E$2:$E$72,MATCH(INDEX(Account!$J$2:$J$131,MATCH($B3045,Account!$A$2:$A$131,0))&amp;"-"&amp;$C3045&amp;"-"&amp;$D3045,'Bill Report Reference'!$I$2:$I$72,0)),"")</f>
        <v>P.L.117-103</v>
      </c>
      <c r="G3045" s="7" t="str">
        <f>IFERROR(""&amp;INDEX('Bill Report Reference'!$F$2:$F$72,MATCH(INDEX(Account!$J$2:$J$131,MATCH($B3045,Account!$A$2:$A$131,0))&amp;"-"&amp;$C3045&amp;"-"&amp;$D3045,'Bill Report Reference'!$I$2:$I$72,0)),"")</f>
        <v>N/A</v>
      </c>
      <c r="H3045" s="9" t="n">
        <v>8891772000</v>
      </c>
      <c r="I3045" s="7" t="inlineStr">
        <is>
          <t>budget authority</t>
        </is>
      </c>
      <c r="J3045" s="7" t="inlineStr"/>
      <c r="K3045" s="7" t="inlineStr">
        <is>
          <t>FALSE</t>
        </is>
      </c>
      <c r="L3045" s="7" t="inlineStr"/>
      <c r="M3045" s="7" t="inlineStr">
        <is>
          <t>SRC-CRPT-117HRPT403</t>
        </is>
      </c>
      <c r="N3045" s="7" t="inlineStr">
        <is>
          <t>810</t>
        </is>
      </c>
      <c r="O3045" s="7" t="inlineStr">
        <is>
          <t>Title II, Health Resources and Services Administration -- printed as 'Total, Health Resources and Services Administration' [FY 2022 Enacted]</t>
        </is>
      </c>
      <c r="P3045" s="7" t="inlineStr">
        <is>
          <t>AI-extracted</t>
        </is>
      </c>
      <c r="Q3045" s="7" t="n">
        <v>0.5</v>
      </c>
      <c r="R3045" s="7" t="inlineStr">
        <is>
          <t>auto-validated</t>
        </is>
      </c>
      <c r="S3045" s="7" t="str">
        <f>IFERROR(""&amp;INDEX('Bill Report Reference'!$G$2:$G$72,MATCH(INDEX(Account!$J$2:$J$131,MATCH($B3045,Account!$A$2:$A$131,0))&amp;"-"&amp;$C3045&amp;"-"&amp;$D3045,'Bill Report Reference'!$I$2:$I$72,0)),"")</f>
        <v>https://www.govinfo.gov/content/pkg/PLAW-117publ103/pdf/PLAW-117publ103.pdf</v>
      </c>
      <c r="T3045" s="7" t="str">
        <f>IFERROR(""&amp;INDEX('Bill Report Reference'!$H$2:$H$72,MATCH(INDEX(Account!$J$2:$J$131,MATCH($B3045,Account!$A$2:$A$131,0))&amp;"-"&amp;$C3045&amp;"-"&amp;$D3045,'Bill Report Reference'!$I$2:$I$72,0)),"")</f>
        <v>N/A</v>
      </c>
      <c r="U3045" s="7" t="inlineStr"/>
      <c r="V3045" s="7" t="inlineStr"/>
    </row>
    <row r="3046">
      <c r="A3046" s="7" t="inlineStr">
        <is>
          <t>OBS-LHHS-2175</t>
        </is>
      </c>
      <c r="B3046" s="7" t="inlineStr">
        <is>
          <t>ACC-HHS-HRSA-VICTF</t>
        </is>
      </c>
      <c r="C3046" s="7" t="n">
        <v>2022</v>
      </c>
      <c r="D3046" s="7" t="inlineStr">
        <is>
          <t>Enacted</t>
        </is>
      </c>
      <c r="E3046" s="7" t="inlineStr">
        <is>
          <t>N/A</t>
        </is>
      </c>
      <c r="F3046" s="7" t="str">
        <f>IFERROR(""&amp;INDEX('Bill Report Reference'!$E$2:$E$72,MATCH(INDEX(Account!$J$2:$J$131,MATCH($B3046,Account!$A$2:$A$131,0))&amp;"-"&amp;$C3046&amp;"-"&amp;$D3046,'Bill Report Reference'!$I$2:$I$72,0)),"")</f>
        <v>P.L.117-103</v>
      </c>
      <c r="G3046" s="7" t="str">
        <f>IFERROR(""&amp;INDEX('Bill Report Reference'!$F$2:$F$72,MATCH(INDEX(Account!$J$2:$J$131,MATCH($B3046,Account!$A$2:$A$131,0))&amp;"-"&amp;$C3046&amp;"-"&amp;$D3046,'Bill Report Reference'!$I$2:$I$72,0)),"")</f>
        <v>N/A</v>
      </c>
      <c r="H3046" s="9" t="n">
        <v>329978000</v>
      </c>
      <c r="I3046" s="7" t="inlineStr">
        <is>
          <t>budget authority</t>
        </is>
      </c>
      <c r="J3046" s="7" t="inlineStr"/>
      <c r="K3046" s="7" t="inlineStr">
        <is>
          <t>FALSE</t>
        </is>
      </c>
      <c r="L3046" s="7" t="inlineStr"/>
      <c r="M3046" s="7" t="inlineStr">
        <is>
          <t>SRC-CRPT-117HRPT403</t>
        </is>
      </c>
      <c r="N3046" s="7" t="inlineStr">
        <is>
          <t>810</t>
        </is>
      </c>
      <c r="O3046" s="7" t="inlineStr">
        <is>
          <t>Title II, Health Resources and Services Administration -- printed as 'Total, Vaccine Injury Compensation Trust Fund' [FY 2022 Enacted]</t>
        </is>
      </c>
      <c r="P3046" s="7" t="inlineStr">
        <is>
          <t>AI-extracted</t>
        </is>
      </c>
      <c r="Q3046" s="7" t="n">
        <v>0.95</v>
      </c>
      <c r="R3046" s="7" t="inlineStr">
        <is>
          <t>auto-validated</t>
        </is>
      </c>
      <c r="S3046" s="7" t="str">
        <f>IFERROR(""&amp;INDEX('Bill Report Reference'!$G$2:$G$72,MATCH(INDEX(Account!$J$2:$J$131,MATCH($B3046,Account!$A$2:$A$131,0))&amp;"-"&amp;$C3046&amp;"-"&amp;$D3046,'Bill Report Reference'!$I$2:$I$72,0)),"")</f>
        <v>https://www.govinfo.gov/content/pkg/PLAW-117publ103/pdf/PLAW-117publ103.pdf</v>
      </c>
      <c r="T3046" s="7" t="str">
        <f>IFERROR(""&amp;INDEX('Bill Report Reference'!$H$2:$H$72,MATCH(INDEX(Account!$J$2:$J$131,MATCH($B3046,Account!$A$2:$A$131,0))&amp;"-"&amp;$C3046&amp;"-"&amp;$D3046,'Bill Report Reference'!$I$2:$I$72,0)),"")</f>
        <v>N/A</v>
      </c>
      <c r="U3046" s="7" t="inlineStr"/>
      <c r="V3046" s="7" t="inlineStr"/>
    </row>
    <row r="3047">
      <c r="A3047" s="7" t="inlineStr">
        <is>
          <t>OBS-LHHS-2176</t>
        </is>
      </c>
      <c r="B3047" s="7" t="inlineStr">
        <is>
          <t>ACC-HHS-NIH-ARPA-H</t>
        </is>
      </c>
      <c r="C3047" s="7" t="n">
        <v>2022</v>
      </c>
      <c r="D3047" s="7" t="inlineStr">
        <is>
          <t>Enacted</t>
        </is>
      </c>
      <c r="E3047" s="7" t="inlineStr">
        <is>
          <t>N/A</t>
        </is>
      </c>
      <c r="F3047" s="7" t="str">
        <f>IFERROR(""&amp;INDEX('Bill Report Reference'!$E$2:$E$72,MATCH(INDEX(Account!$J$2:$J$131,MATCH($B3047,Account!$A$2:$A$131,0))&amp;"-"&amp;$C3047&amp;"-"&amp;$D3047,'Bill Report Reference'!$I$2:$I$72,0)),"")</f>
        <v>P.L.117-103</v>
      </c>
      <c r="G3047" s="7" t="str">
        <f>IFERROR(""&amp;INDEX('Bill Report Reference'!$F$2:$F$72,MATCH(INDEX(Account!$J$2:$J$131,MATCH($B3047,Account!$A$2:$A$131,0))&amp;"-"&amp;$C3047&amp;"-"&amp;$D3047,'Bill Report Reference'!$I$2:$I$72,0)),"")</f>
        <v>N/A</v>
      </c>
      <c r="H3047" s="9" t="n">
        <v>1000000000</v>
      </c>
      <c r="I3047" s="7" t="inlineStr">
        <is>
          <t>budget authority</t>
        </is>
      </c>
      <c r="J3047" s="7" t="inlineStr"/>
      <c r="K3047" s="7" t="inlineStr">
        <is>
          <t>FALSE</t>
        </is>
      </c>
      <c r="L3047" s="7" t="inlineStr"/>
      <c r="M3047" s="7" t="inlineStr">
        <is>
          <t>SRC-CRPT-117HRPT403</t>
        </is>
      </c>
      <c r="N3047" s="7" t="inlineStr">
        <is>
          <t>836</t>
        </is>
      </c>
      <c r="O3047" s="7" t="inlineStr">
        <is>
          <t>Title II, National Institutes of Health -- printed as 'Advanced Research Projects' [FY 2022 Enacted] -- H.Rept. 117-403 prints ARPA-H twice: under NIH with '---' for FY2022, and under its own heading after the Office of the Secretary with 1,000,000 (P.L. 117-103 appropriated FY2022's ARPA-H funds to the Office of the Secretary); the second is the FY2022 figure</t>
        </is>
      </c>
      <c r="P3047" s="7" t="inlineStr">
        <is>
          <t>AI-extracted</t>
        </is>
      </c>
      <c r="Q3047" s="7" t="n">
        <v>0.95</v>
      </c>
      <c r="R3047" s="7" t="inlineStr">
        <is>
          <t>auto-validated</t>
        </is>
      </c>
      <c r="S3047" s="7" t="str">
        <f>IFERROR(""&amp;INDEX('Bill Report Reference'!$G$2:$G$72,MATCH(INDEX(Account!$J$2:$J$131,MATCH($B3047,Account!$A$2:$A$131,0))&amp;"-"&amp;$C3047&amp;"-"&amp;$D3047,'Bill Report Reference'!$I$2:$I$72,0)),"")</f>
        <v>https://www.govinfo.gov/content/pkg/PLAW-117publ103/pdf/PLAW-117publ103.pdf</v>
      </c>
      <c r="T3047" s="7" t="str">
        <f>IFERROR(""&amp;INDEX('Bill Report Reference'!$H$2:$H$72,MATCH(INDEX(Account!$J$2:$J$131,MATCH($B3047,Account!$A$2:$A$131,0))&amp;"-"&amp;$C3047&amp;"-"&amp;$D3047,'Bill Report Reference'!$I$2:$I$72,0)),"")</f>
        <v>N/A</v>
      </c>
      <c r="U3047" s="7" t="inlineStr"/>
      <c r="V3047" s="7" t="inlineStr"/>
    </row>
    <row r="3048">
      <c r="A3048" s="7" t="inlineStr">
        <is>
          <t>OBS-LHHS-2177</t>
        </is>
      </c>
      <c r="B3048" s="7" t="inlineStr">
        <is>
          <t>ACC-HHS-NIH-BUILDINGS-FACILITIES</t>
        </is>
      </c>
      <c r="C3048" s="7" t="n">
        <v>2022</v>
      </c>
      <c r="D3048" s="7" t="inlineStr">
        <is>
          <t>Enacted</t>
        </is>
      </c>
      <c r="E3048" s="7" t="inlineStr">
        <is>
          <t>N/A</t>
        </is>
      </c>
      <c r="F3048" s="7" t="str">
        <f>IFERROR(""&amp;INDEX('Bill Report Reference'!$E$2:$E$72,MATCH(INDEX(Account!$J$2:$J$131,MATCH($B3048,Account!$A$2:$A$131,0))&amp;"-"&amp;$C3048&amp;"-"&amp;$D3048,'Bill Report Reference'!$I$2:$I$72,0)),"")</f>
        <v>P.L.117-103</v>
      </c>
      <c r="G3048" s="7" t="str">
        <f>IFERROR(""&amp;INDEX('Bill Report Reference'!$F$2:$F$72,MATCH(INDEX(Account!$J$2:$J$131,MATCH($B3048,Account!$A$2:$A$131,0))&amp;"-"&amp;$C3048&amp;"-"&amp;$D3048,'Bill Report Reference'!$I$2:$I$72,0)),"")</f>
        <v>N/A</v>
      </c>
      <c r="H3048" s="9" t="n">
        <v>250000000</v>
      </c>
      <c r="I3048" s="7" t="inlineStr">
        <is>
          <t>budget authority</t>
        </is>
      </c>
      <c r="J3048" s="7" t="inlineStr"/>
      <c r="K3048" s="7" t="inlineStr">
        <is>
          <t>FALSE</t>
        </is>
      </c>
      <c r="L3048" s="7" t="inlineStr"/>
      <c r="M3048" s="7" t="inlineStr">
        <is>
          <t>SRC-CRPT-117HRPT403</t>
        </is>
      </c>
      <c r="N3048" s="7" t="inlineStr">
        <is>
          <t>816</t>
        </is>
      </c>
      <c r="O3048" s="7" t="inlineStr">
        <is>
          <t>Title II, National Institutes of Health -- printed as 'Buildings and Facilities' [FY 2022 Enacted]</t>
        </is>
      </c>
      <c r="P3048" s="7" t="inlineStr">
        <is>
          <t>AI-extracted</t>
        </is>
      </c>
      <c r="Q3048" s="7" t="n">
        <v>0.95</v>
      </c>
      <c r="R3048" s="7" t="inlineStr">
        <is>
          <t>auto-validated</t>
        </is>
      </c>
      <c r="S3048" s="7" t="str">
        <f>IFERROR(""&amp;INDEX('Bill Report Reference'!$G$2:$G$72,MATCH(INDEX(Account!$J$2:$J$131,MATCH($B3048,Account!$A$2:$A$131,0))&amp;"-"&amp;$C3048&amp;"-"&amp;$D3048,'Bill Report Reference'!$I$2:$I$72,0)),"")</f>
        <v>https://www.govinfo.gov/content/pkg/PLAW-117publ103/pdf/PLAW-117publ103.pdf</v>
      </c>
      <c r="T3048" s="7" t="str">
        <f>IFERROR(""&amp;INDEX('Bill Report Reference'!$H$2:$H$72,MATCH(INDEX(Account!$J$2:$J$131,MATCH($B3048,Account!$A$2:$A$131,0))&amp;"-"&amp;$C3048&amp;"-"&amp;$D3048,'Bill Report Reference'!$I$2:$I$72,0)),"")</f>
        <v>N/A</v>
      </c>
      <c r="U3048" s="7" t="inlineStr"/>
      <c r="V3048" s="7" t="inlineStr"/>
    </row>
    <row r="3049">
      <c r="A3049" s="7" t="inlineStr">
        <is>
          <t>OBS-LHHS-2178</t>
        </is>
      </c>
      <c r="B3049" s="7" t="inlineStr">
        <is>
          <t>ACC-HHS-NIH-CURES</t>
        </is>
      </c>
      <c r="C3049" s="7" t="n">
        <v>2022</v>
      </c>
      <c r="D3049" s="7" t="inlineStr">
        <is>
          <t>Enacted</t>
        </is>
      </c>
      <c r="E3049" s="7" t="inlineStr">
        <is>
          <t>N/A</t>
        </is>
      </c>
      <c r="F3049" s="7" t="str">
        <f>IFERROR(""&amp;INDEX('Bill Report Reference'!$E$2:$E$72,MATCH(INDEX(Account!$J$2:$J$131,MATCH($B3049,Account!$A$2:$A$131,0))&amp;"-"&amp;$C3049&amp;"-"&amp;$D3049,'Bill Report Reference'!$I$2:$I$72,0)),"")</f>
        <v>P.L.117-103</v>
      </c>
      <c r="G3049" s="7" t="str">
        <f>IFERROR(""&amp;INDEX('Bill Report Reference'!$F$2:$F$72,MATCH(INDEX(Account!$J$2:$J$131,MATCH($B3049,Account!$A$2:$A$131,0))&amp;"-"&amp;$C3049&amp;"-"&amp;$D3049,'Bill Report Reference'!$I$2:$I$72,0)),"")</f>
        <v>N/A</v>
      </c>
      <c r="H3049" s="9" t="n">
        <v>496000000</v>
      </c>
      <c r="I3049" s="7" t="inlineStr">
        <is>
          <t>budget authority</t>
        </is>
      </c>
      <c r="J3049" s="7" t="inlineStr"/>
      <c r="K3049" s="7" t="inlineStr">
        <is>
          <t>FALSE</t>
        </is>
      </c>
      <c r="L3049" s="7" t="inlineStr"/>
      <c r="M3049" s="7" t="inlineStr">
        <is>
          <t>SRC-CRPT-117HRPT403</t>
        </is>
      </c>
      <c r="N3049" s="7" t="inlineStr">
        <is>
          <t>837</t>
        </is>
      </c>
      <c r="O3049" s="7" t="inlineStr">
        <is>
          <t>Title II, National Institutes of Health -- printed as 'CURES Act2/' [FY 2022 Enacted]</t>
        </is>
      </c>
      <c r="P3049" s="7" t="inlineStr">
        <is>
          <t>AI-extracted</t>
        </is>
      </c>
      <c r="Q3049" s="7" t="n">
        <v>0.95</v>
      </c>
      <c r="R3049" s="7" t="inlineStr">
        <is>
          <t>auto-validated</t>
        </is>
      </c>
      <c r="S3049" s="7" t="str">
        <f>IFERROR(""&amp;INDEX('Bill Report Reference'!$G$2:$G$72,MATCH(INDEX(Account!$J$2:$J$131,MATCH($B3049,Account!$A$2:$A$131,0))&amp;"-"&amp;$C3049&amp;"-"&amp;$D3049,'Bill Report Reference'!$I$2:$I$72,0)),"")</f>
        <v>https://www.govinfo.gov/content/pkg/PLAW-117publ103/pdf/PLAW-117publ103.pdf</v>
      </c>
      <c r="T3049" s="7" t="str">
        <f>IFERROR(""&amp;INDEX('Bill Report Reference'!$H$2:$H$72,MATCH(INDEX(Account!$J$2:$J$131,MATCH($B3049,Account!$A$2:$A$131,0))&amp;"-"&amp;$C3049&amp;"-"&amp;$D3049,'Bill Report Reference'!$I$2:$I$72,0)),"")</f>
        <v>N/A</v>
      </c>
      <c r="U3049" s="7" t="inlineStr"/>
      <c r="V3049" s="7" t="inlineStr"/>
    </row>
    <row r="3050">
      <c r="A3050" s="7" t="inlineStr">
        <is>
          <t>OBS-LHHS-2179</t>
        </is>
      </c>
      <c r="B3050" s="7" t="inlineStr">
        <is>
          <t>ACC-HHS-NIH-FIC</t>
        </is>
      </c>
      <c r="C3050" s="7" t="n">
        <v>2022</v>
      </c>
      <c r="D3050" s="7" t="inlineStr">
        <is>
          <t>Enacted</t>
        </is>
      </c>
      <c r="E3050" s="7" t="inlineStr">
        <is>
          <t>N/A</t>
        </is>
      </c>
      <c r="F3050" s="7" t="str">
        <f>IFERROR(""&amp;INDEX('Bill Report Reference'!$E$2:$E$72,MATCH(INDEX(Account!$J$2:$J$131,MATCH($B3050,Account!$A$2:$A$131,0))&amp;"-"&amp;$C3050&amp;"-"&amp;$D3050,'Bill Report Reference'!$I$2:$I$72,0)),"")</f>
        <v>P.L.117-103</v>
      </c>
      <c r="G3050" s="7" t="str">
        <f>IFERROR(""&amp;INDEX('Bill Report Reference'!$F$2:$F$72,MATCH(INDEX(Account!$J$2:$J$131,MATCH($B3050,Account!$A$2:$A$131,0))&amp;"-"&amp;$C3050&amp;"-"&amp;$D3050,'Bill Report Reference'!$I$2:$I$72,0)),"")</f>
        <v>N/A</v>
      </c>
      <c r="H3050" s="9" t="n">
        <v>86880000</v>
      </c>
      <c r="I3050" s="7" t="inlineStr">
        <is>
          <t>budget authority</t>
        </is>
      </c>
      <c r="J3050" s="7" t="inlineStr"/>
      <c r="K3050" s="7" t="inlineStr">
        <is>
          <t>FALSE</t>
        </is>
      </c>
      <c r="L3050" s="7" t="inlineStr"/>
      <c r="M3050" s="7" t="inlineStr">
        <is>
          <t>SRC-CRPT-117HRPT403</t>
        </is>
      </c>
      <c r="N3050" s="7" t="inlineStr">
        <is>
          <t>815</t>
        </is>
      </c>
      <c r="O3050" s="7" t="inlineStr">
        <is>
          <t>Title II, National Institutes of Health -- printed as 'John E. Fogarty International Center (FIC)' [FY 2022 Enacted]</t>
        </is>
      </c>
      <c r="P3050" s="7" t="inlineStr">
        <is>
          <t>AI-extracted</t>
        </is>
      </c>
      <c r="Q3050" s="7" t="n">
        <v>0.95</v>
      </c>
      <c r="R3050" s="7" t="inlineStr">
        <is>
          <t>auto-validated</t>
        </is>
      </c>
      <c r="S3050" s="7" t="str">
        <f>IFERROR(""&amp;INDEX('Bill Report Reference'!$G$2:$G$72,MATCH(INDEX(Account!$J$2:$J$131,MATCH($B3050,Account!$A$2:$A$131,0))&amp;"-"&amp;$C3050&amp;"-"&amp;$D3050,'Bill Report Reference'!$I$2:$I$72,0)),"")</f>
        <v>https://www.govinfo.gov/content/pkg/PLAW-117publ103/pdf/PLAW-117publ103.pdf</v>
      </c>
      <c r="T3050" s="7" t="str">
        <f>IFERROR(""&amp;INDEX('Bill Report Reference'!$H$2:$H$72,MATCH(INDEX(Account!$J$2:$J$131,MATCH($B3050,Account!$A$2:$A$131,0))&amp;"-"&amp;$C3050&amp;"-"&amp;$D3050,'Bill Report Reference'!$I$2:$I$72,0)),"")</f>
        <v>N/A</v>
      </c>
      <c r="U3050" s="7" t="inlineStr"/>
      <c r="V3050" s="7" t="inlineStr"/>
    </row>
    <row r="3051">
      <c r="A3051" s="7" t="inlineStr">
        <is>
          <t>OBS-LHHS-2180</t>
        </is>
      </c>
      <c r="B3051" s="7" t="inlineStr">
        <is>
          <t>ACC-HHS-NIH-NCATS</t>
        </is>
      </c>
      <c r="C3051" s="7" t="n">
        <v>2022</v>
      </c>
      <c r="D3051" s="7" t="inlineStr">
        <is>
          <t>Enacted</t>
        </is>
      </c>
      <c r="E3051" s="7" t="inlineStr">
        <is>
          <t>N/A</t>
        </is>
      </c>
      <c r="F3051" s="7" t="str">
        <f>IFERROR(""&amp;INDEX('Bill Report Reference'!$E$2:$E$72,MATCH(INDEX(Account!$J$2:$J$131,MATCH($B3051,Account!$A$2:$A$131,0))&amp;"-"&amp;$C3051&amp;"-"&amp;$D3051,'Bill Report Reference'!$I$2:$I$72,0)),"")</f>
        <v>P.L.117-103</v>
      </c>
      <c r="G3051" s="7" t="str">
        <f>IFERROR(""&amp;INDEX('Bill Report Reference'!$F$2:$F$72,MATCH(INDEX(Account!$J$2:$J$131,MATCH($B3051,Account!$A$2:$A$131,0))&amp;"-"&amp;$C3051&amp;"-"&amp;$D3051,'Bill Report Reference'!$I$2:$I$72,0)),"")</f>
        <v>N/A</v>
      </c>
      <c r="H3051" s="9" t="n">
        <v>882265000</v>
      </c>
      <c r="I3051" s="7" t="inlineStr">
        <is>
          <t>budget authority</t>
        </is>
      </c>
      <c r="J3051" s="7" t="inlineStr"/>
      <c r="K3051" s="7" t="inlineStr">
        <is>
          <t>FALSE</t>
        </is>
      </c>
      <c r="L3051" s="7" t="inlineStr"/>
      <c r="M3051" s="7" t="inlineStr">
        <is>
          <t>SRC-CRPT-117HRPT403</t>
        </is>
      </c>
      <c r="N3051" s="7" t="inlineStr">
        <is>
          <t>816</t>
        </is>
      </c>
      <c r="O3051" s="7" t="inlineStr">
        <is>
          <t>Title II, National Institutes of Health -- printed as 'National Center for Advancing Translational Sciences (NCATS)' [FY 2022 Enacted]</t>
        </is>
      </c>
      <c r="P3051" s="7" t="inlineStr">
        <is>
          <t>AI-extracted</t>
        </is>
      </c>
      <c r="Q3051" s="7" t="n">
        <v>0.95</v>
      </c>
      <c r="R3051" s="7" t="inlineStr">
        <is>
          <t>auto-validated</t>
        </is>
      </c>
      <c r="S3051" s="7" t="str">
        <f>IFERROR(""&amp;INDEX('Bill Report Reference'!$G$2:$G$72,MATCH(INDEX(Account!$J$2:$J$131,MATCH($B3051,Account!$A$2:$A$131,0))&amp;"-"&amp;$C3051&amp;"-"&amp;$D3051,'Bill Report Reference'!$I$2:$I$72,0)),"")</f>
        <v>https://www.govinfo.gov/content/pkg/PLAW-117publ103/pdf/PLAW-117publ103.pdf</v>
      </c>
      <c r="T3051" s="7" t="str">
        <f>IFERROR(""&amp;INDEX('Bill Report Reference'!$H$2:$H$72,MATCH(INDEX(Account!$J$2:$J$131,MATCH($B3051,Account!$A$2:$A$131,0))&amp;"-"&amp;$C3051&amp;"-"&amp;$D3051,'Bill Report Reference'!$I$2:$I$72,0)),"")</f>
        <v>N/A</v>
      </c>
      <c r="U3051" s="7" t="inlineStr"/>
      <c r="V3051" s="7" t="inlineStr"/>
    </row>
    <row r="3052">
      <c r="A3052" s="7" t="inlineStr">
        <is>
          <t>OBS-LHHS-2181</t>
        </is>
      </c>
      <c r="B3052" s="7" t="inlineStr">
        <is>
          <t>ACC-HHS-NIH-NCCIH</t>
        </is>
      </c>
      <c r="C3052" s="7" t="n">
        <v>2022</v>
      </c>
      <c r="D3052" s="7" t="inlineStr">
        <is>
          <t>Enacted</t>
        </is>
      </c>
      <c r="E3052" s="7" t="inlineStr">
        <is>
          <t>N/A</t>
        </is>
      </c>
      <c r="F3052" s="7" t="str">
        <f>IFERROR(""&amp;INDEX('Bill Report Reference'!$E$2:$E$72,MATCH(INDEX(Account!$J$2:$J$131,MATCH($B3052,Account!$A$2:$A$131,0))&amp;"-"&amp;$C3052&amp;"-"&amp;$D3052,'Bill Report Reference'!$I$2:$I$72,0)),"")</f>
        <v>P.L.117-103</v>
      </c>
      <c r="G3052" s="7" t="str">
        <f>IFERROR(""&amp;INDEX('Bill Report Reference'!$F$2:$F$72,MATCH(INDEX(Account!$J$2:$J$131,MATCH($B3052,Account!$A$2:$A$131,0))&amp;"-"&amp;$C3052&amp;"-"&amp;$D3052,'Bill Report Reference'!$I$2:$I$72,0)),"")</f>
        <v>N/A</v>
      </c>
      <c r="H3052" s="9" t="n">
        <v>159365000</v>
      </c>
      <c r="I3052" s="7" t="inlineStr">
        <is>
          <t>budget authority</t>
        </is>
      </c>
      <c r="J3052" s="7" t="inlineStr"/>
      <c r="K3052" s="7" t="inlineStr">
        <is>
          <t>FALSE</t>
        </is>
      </c>
      <c r="L3052" s="7" t="inlineStr"/>
      <c r="M3052" s="7" t="inlineStr">
        <is>
          <t>SRC-CRPT-117HRPT403</t>
        </is>
      </c>
      <c r="N3052" s="7" t="inlineStr">
        <is>
          <t>815</t>
        </is>
      </c>
      <c r="O3052" s="7" t="inlineStr">
        <is>
          <t>Title II, National Institutes of Health -- printed as 'National Center for Complementary and Integrative Health (NCCIH)' [FY 2022 Enacted]</t>
        </is>
      </c>
      <c r="P3052" s="7" t="inlineStr">
        <is>
          <t>AI-extracted</t>
        </is>
      </c>
      <c r="Q3052" s="7" t="n">
        <v>0.95</v>
      </c>
      <c r="R3052" s="7" t="inlineStr">
        <is>
          <t>auto-validated</t>
        </is>
      </c>
      <c r="S3052" s="7" t="str">
        <f>IFERROR(""&amp;INDEX('Bill Report Reference'!$G$2:$G$72,MATCH(INDEX(Account!$J$2:$J$131,MATCH($B3052,Account!$A$2:$A$131,0))&amp;"-"&amp;$C3052&amp;"-"&amp;$D3052,'Bill Report Reference'!$I$2:$I$72,0)),"")</f>
        <v>https://www.govinfo.gov/content/pkg/PLAW-117publ103/pdf/PLAW-117publ103.pdf</v>
      </c>
      <c r="T3052" s="7" t="str">
        <f>IFERROR(""&amp;INDEX('Bill Report Reference'!$H$2:$H$72,MATCH(INDEX(Account!$J$2:$J$131,MATCH($B3052,Account!$A$2:$A$131,0))&amp;"-"&amp;$C3052&amp;"-"&amp;$D3052,'Bill Report Reference'!$I$2:$I$72,0)),"")</f>
        <v>N/A</v>
      </c>
      <c r="U3052" s="7" t="inlineStr"/>
      <c r="V3052" s="7" t="inlineStr"/>
    </row>
    <row r="3053">
      <c r="A3053" s="7" t="inlineStr">
        <is>
          <t>OBS-LHHS-2182</t>
        </is>
      </c>
      <c r="B3053" s="7" t="inlineStr">
        <is>
          <t>ACC-HHS-NIH-NCI</t>
        </is>
      </c>
      <c r="C3053" s="7" t="n">
        <v>2022</v>
      </c>
      <c r="D3053" s="7" t="inlineStr">
        <is>
          <t>Enacted</t>
        </is>
      </c>
      <c r="E3053" s="7" t="inlineStr">
        <is>
          <t>N/A</t>
        </is>
      </c>
      <c r="F3053" s="7" t="str">
        <f>IFERROR(""&amp;INDEX('Bill Report Reference'!$E$2:$E$72,MATCH(INDEX(Account!$J$2:$J$131,MATCH($B3053,Account!$A$2:$A$131,0))&amp;"-"&amp;$C3053&amp;"-"&amp;$D3053,'Bill Report Reference'!$I$2:$I$72,0)),"")</f>
        <v>P.L.117-103</v>
      </c>
      <c r="G3053" s="7" t="str">
        <f>IFERROR(""&amp;INDEX('Bill Report Reference'!$F$2:$F$72,MATCH(INDEX(Account!$J$2:$J$131,MATCH($B3053,Account!$A$2:$A$131,0))&amp;"-"&amp;$C3053&amp;"-"&amp;$D3053,'Bill Report Reference'!$I$2:$I$72,0)),"")</f>
        <v>N/A</v>
      </c>
      <c r="H3053" s="9" t="n">
        <v>6718522000</v>
      </c>
      <c r="I3053" s="7" t="inlineStr">
        <is>
          <t>budget authority</t>
        </is>
      </c>
      <c r="J3053" s="7" t="inlineStr"/>
      <c r="K3053" s="7" t="inlineStr">
        <is>
          <t>FALSE</t>
        </is>
      </c>
      <c r="L3053" s="7" t="inlineStr"/>
      <c r="M3053" s="7" t="inlineStr">
        <is>
          <t>SRC-CRPT-117HRPT403</t>
        </is>
      </c>
      <c r="N3053" s="7" t="inlineStr">
        <is>
          <t>814</t>
        </is>
      </c>
      <c r="O3053" s="7" t="inlineStr">
        <is>
          <t>Title II, National Institutes of Health -- printed as 'National Cancer Institute (NCI)' [FY 2022 Enacted]</t>
        </is>
      </c>
      <c r="P3053" s="7" t="inlineStr">
        <is>
          <t>AI-extracted</t>
        </is>
      </c>
      <c r="Q3053" s="7" t="n">
        <v>0.95</v>
      </c>
      <c r="R3053" s="7" t="inlineStr">
        <is>
          <t>auto-validated</t>
        </is>
      </c>
      <c r="S3053" s="7" t="str">
        <f>IFERROR(""&amp;INDEX('Bill Report Reference'!$G$2:$G$72,MATCH(INDEX(Account!$J$2:$J$131,MATCH($B3053,Account!$A$2:$A$131,0))&amp;"-"&amp;$C3053&amp;"-"&amp;$D3053,'Bill Report Reference'!$I$2:$I$72,0)),"")</f>
        <v>https://www.govinfo.gov/content/pkg/PLAW-117publ103/pdf/PLAW-117publ103.pdf</v>
      </c>
      <c r="T3053" s="7" t="str">
        <f>IFERROR(""&amp;INDEX('Bill Report Reference'!$H$2:$H$72,MATCH(INDEX(Account!$J$2:$J$131,MATCH($B3053,Account!$A$2:$A$131,0))&amp;"-"&amp;$C3053&amp;"-"&amp;$D3053,'Bill Report Reference'!$I$2:$I$72,0)),"")</f>
        <v>N/A</v>
      </c>
      <c r="U3053" s="7" t="inlineStr"/>
      <c r="V3053" s="7" t="inlineStr"/>
    </row>
    <row r="3054">
      <c r="A3054" s="7" t="inlineStr">
        <is>
          <t>OBS-LHHS-2183</t>
        </is>
      </c>
      <c r="B3054" s="7" t="inlineStr">
        <is>
          <t>ACC-HHS-NIH-NEI</t>
        </is>
      </c>
      <c r="C3054" s="7" t="n">
        <v>2022</v>
      </c>
      <c r="D3054" s="7" t="inlineStr">
        <is>
          <t>Enacted</t>
        </is>
      </c>
      <c r="E3054" s="7" t="inlineStr">
        <is>
          <t>N/A</t>
        </is>
      </c>
      <c r="F3054" s="7" t="str">
        <f>IFERROR(""&amp;INDEX('Bill Report Reference'!$E$2:$E$72,MATCH(INDEX(Account!$J$2:$J$131,MATCH($B3054,Account!$A$2:$A$131,0))&amp;"-"&amp;$C3054&amp;"-"&amp;$D3054,'Bill Report Reference'!$I$2:$I$72,0)),"")</f>
        <v>P.L.117-103</v>
      </c>
      <c r="G3054" s="7" t="str">
        <f>IFERROR(""&amp;INDEX('Bill Report Reference'!$F$2:$F$72,MATCH(INDEX(Account!$J$2:$J$131,MATCH($B3054,Account!$A$2:$A$131,0))&amp;"-"&amp;$C3054&amp;"-"&amp;$D3054,'Bill Report Reference'!$I$2:$I$72,0)),"")</f>
        <v>N/A</v>
      </c>
      <c r="H3054" s="9" t="n">
        <v>863918000</v>
      </c>
      <c r="I3054" s="7" t="inlineStr">
        <is>
          <t>budget authority</t>
        </is>
      </c>
      <c r="J3054" s="7" t="inlineStr"/>
      <c r="K3054" s="7" t="inlineStr">
        <is>
          <t>FALSE</t>
        </is>
      </c>
      <c r="L3054" s="7" t="inlineStr"/>
      <c r="M3054" s="7" t="inlineStr">
        <is>
          <t>SRC-CRPT-117HRPT403</t>
        </is>
      </c>
      <c r="N3054" s="7" t="inlineStr">
        <is>
          <t>815</t>
        </is>
      </c>
      <c r="O3054" s="7" t="inlineStr">
        <is>
          <t>Title II, National Institutes of Health -- printed as 'National Eye Institute (NEI)' [FY 2022 Enacted]</t>
        </is>
      </c>
      <c r="P3054" s="7" t="inlineStr">
        <is>
          <t>AI-extracted</t>
        </is>
      </c>
      <c r="Q3054" s="7" t="n">
        <v>0.95</v>
      </c>
      <c r="R3054" s="7" t="inlineStr">
        <is>
          <t>auto-validated</t>
        </is>
      </c>
      <c r="S3054" s="7" t="str">
        <f>IFERROR(""&amp;INDEX('Bill Report Reference'!$G$2:$G$72,MATCH(INDEX(Account!$J$2:$J$131,MATCH($B3054,Account!$A$2:$A$131,0))&amp;"-"&amp;$C3054&amp;"-"&amp;$D3054,'Bill Report Reference'!$I$2:$I$72,0)),"")</f>
        <v>https://www.govinfo.gov/content/pkg/PLAW-117publ103/pdf/PLAW-117publ103.pdf</v>
      </c>
      <c r="T3054" s="7" t="str">
        <f>IFERROR(""&amp;INDEX('Bill Report Reference'!$H$2:$H$72,MATCH(INDEX(Account!$J$2:$J$131,MATCH($B3054,Account!$A$2:$A$131,0))&amp;"-"&amp;$C3054&amp;"-"&amp;$D3054,'Bill Report Reference'!$I$2:$I$72,0)),"")</f>
        <v>N/A</v>
      </c>
      <c r="U3054" s="7" t="inlineStr"/>
      <c r="V3054" s="7" t="inlineStr"/>
    </row>
    <row r="3055">
      <c r="A3055" s="7" t="inlineStr">
        <is>
          <t>OBS-LHHS-2184</t>
        </is>
      </c>
      <c r="B3055" s="7" t="inlineStr">
        <is>
          <t>ACC-HHS-NIH-NHGRI</t>
        </is>
      </c>
      <c r="C3055" s="7" t="n">
        <v>2022</v>
      </c>
      <c r="D3055" s="7" t="inlineStr">
        <is>
          <t>Enacted</t>
        </is>
      </c>
      <c r="E3055" s="7" t="inlineStr">
        <is>
          <t>N/A</t>
        </is>
      </c>
      <c r="F3055" s="7" t="str">
        <f>IFERROR(""&amp;INDEX('Bill Report Reference'!$E$2:$E$72,MATCH(INDEX(Account!$J$2:$J$131,MATCH($B3055,Account!$A$2:$A$131,0))&amp;"-"&amp;$C3055&amp;"-"&amp;$D3055,'Bill Report Reference'!$I$2:$I$72,0)),"")</f>
        <v>P.L.117-103</v>
      </c>
      <c r="G3055" s="7" t="str">
        <f>IFERROR(""&amp;INDEX('Bill Report Reference'!$F$2:$F$72,MATCH(INDEX(Account!$J$2:$J$131,MATCH($B3055,Account!$A$2:$A$131,0))&amp;"-"&amp;$C3055&amp;"-"&amp;$D3055,'Bill Report Reference'!$I$2:$I$72,0)),"")</f>
        <v>N/A</v>
      </c>
      <c r="H3055" s="9" t="n">
        <v>639062000</v>
      </c>
      <c r="I3055" s="7" t="inlineStr">
        <is>
          <t>budget authority</t>
        </is>
      </c>
      <c r="J3055" s="7" t="inlineStr"/>
      <c r="K3055" s="7" t="inlineStr">
        <is>
          <t>FALSE</t>
        </is>
      </c>
      <c r="L3055" s="7" t="inlineStr"/>
      <c r="M3055" s="7" t="inlineStr">
        <is>
          <t>SRC-CRPT-117HRPT403</t>
        </is>
      </c>
      <c r="N3055" s="7" t="inlineStr">
        <is>
          <t>815</t>
        </is>
      </c>
      <c r="O3055" s="7" t="inlineStr">
        <is>
          <t>Title II, National Institutes of Health -- printed as 'National Human Genome Research Institute (NHGRI)' [FY 2022 Enacted]</t>
        </is>
      </c>
      <c r="P3055" s="7" t="inlineStr">
        <is>
          <t>AI-extracted</t>
        </is>
      </c>
      <c r="Q3055" s="7" t="n">
        <v>0.95</v>
      </c>
      <c r="R3055" s="7" t="inlineStr">
        <is>
          <t>auto-validated</t>
        </is>
      </c>
      <c r="S3055" s="7" t="str">
        <f>IFERROR(""&amp;INDEX('Bill Report Reference'!$G$2:$G$72,MATCH(INDEX(Account!$J$2:$J$131,MATCH($B3055,Account!$A$2:$A$131,0))&amp;"-"&amp;$C3055&amp;"-"&amp;$D3055,'Bill Report Reference'!$I$2:$I$72,0)),"")</f>
        <v>https://www.govinfo.gov/content/pkg/PLAW-117publ103/pdf/PLAW-117publ103.pdf</v>
      </c>
      <c r="T3055" s="7" t="str">
        <f>IFERROR(""&amp;INDEX('Bill Report Reference'!$H$2:$H$72,MATCH(INDEX(Account!$J$2:$J$131,MATCH($B3055,Account!$A$2:$A$131,0))&amp;"-"&amp;$C3055&amp;"-"&amp;$D3055,'Bill Report Reference'!$I$2:$I$72,0)),"")</f>
        <v>N/A</v>
      </c>
      <c r="U3055" s="7" t="inlineStr"/>
      <c r="V3055" s="7" t="inlineStr"/>
    </row>
    <row r="3056">
      <c r="A3056" s="7" t="inlineStr">
        <is>
          <t>OBS-LHHS-2185</t>
        </is>
      </c>
      <c r="B3056" s="7" t="inlineStr">
        <is>
          <t>ACC-HHS-NIH-NHLBI</t>
        </is>
      </c>
      <c r="C3056" s="7" t="n">
        <v>2022</v>
      </c>
      <c r="D3056" s="7" t="inlineStr">
        <is>
          <t>Enacted</t>
        </is>
      </c>
      <c r="E3056" s="7" t="inlineStr">
        <is>
          <t>N/A</t>
        </is>
      </c>
      <c r="F3056" s="7" t="str">
        <f>IFERROR(""&amp;INDEX('Bill Report Reference'!$E$2:$E$72,MATCH(INDEX(Account!$J$2:$J$131,MATCH($B3056,Account!$A$2:$A$131,0))&amp;"-"&amp;$C3056&amp;"-"&amp;$D3056,'Bill Report Reference'!$I$2:$I$72,0)),"")</f>
        <v>P.L.117-103</v>
      </c>
      <c r="G3056" s="7" t="str">
        <f>IFERROR(""&amp;INDEX('Bill Report Reference'!$F$2:$F$72,MATCH(INDEX(Account!$J$2:$J$131,MATCH($B3056,Account!$A$2:$A$131,0))&amp;"-"&amp;$C3056&amp;"-"&amp;$D3056,'Bill Report Reference'!$I$2:$I$72,0)),"")</f>
        <v>N/A</v>
      </c>
      <c r="H3056" s="9" t="n">
        <v>3808494000</v>
      </c>
      <c r="I3056" s="7" t="inlineStr">
        <is>
          <t>budget authority</t>
        </is>
      </c>
      <c r="J3056" s="7" t="inlineStr"/>
      <c r="K3056" s="7" t="inlineStr">
        <is>
          <t>FALSE</t>
        </is>
      </c>
      <c r="L3056" s="7" t="inlineStr"/>
      <c r="M3056" s="7" t="inlineStr">
        <is>
          <t>SRC-CRPT-117HRPT403</t>
        </is>
      </c>
      <c r="N3056" s="7" t="inlineStr">
        <is>
          <t>814</t>
        </is>
      </c>
      <c r="O3056" s="7" t="inlineStr">
        <is>
          <t>Title II, National Institutes of Health -- printed as 'National Heart, Lung, and Blood Institute (NHLBI)' [FY 2022 Enacted]</t>
        </is>
      </c>
      <c r="P3056" s="7" t="inlineStr">
        <is>
          <t>AI-extracted</t>
        </is>
      </c>
      <c r="Q3056" s="7" t="n">
        <v>0.95</v>
      </c>
      <c r="R3056" s="7" t="inlineStr">
        <is>
          <t>auto-validated</t>
        </is>
      </c>
      <c r="S3056" s="7" t="str">
        <f>IFERROR(""&amp;INDEX('Bill Report Reference'!$G$2:$G$72,MATCH(INDEX(Account!$J$2:$J$131,MATCH($B3056,Account!$A$2:$A$131,0))&amp;"-"&amp;$C3056&amp;"-"&amp;$D3056,'Bill Report Reference'!$I$2:$I$72,0)),"")</f>
        <v>https://www.govinfo.gov/content/pkg/PLAW-117publ103/pdf/PLAW-117publ103.pdf</v>
      </c>
      <c r="T3056" s="7" t="str">
        <f>IFERROR(""&amp;INDEX('Bill Report Reference'!$H$2:$H$72,MATCH(INDEX(Account!$J$2:$J$131,MATCH($B3056,Account!$A$2:$A$131,0))&amp;"-"&amp;$C3056&amp;"-"&amp;$D3056,'Bill Report Reference'!$I$2:$I$72,0)),"")</f>
        <v>N/A</v>
      </c>
      <c r="U3056" s="7" t="inlineStr"/>
      <c r="V3056" s="7" t="inlineStr"/>
    </row>
    <row r="3057">
      <c r="A3057" s="7" t="inlineStr">
        <is>
          <t>OBS-LHHS-2186</t>
        </is>
      </c>
      <c r="B3057" s="7" t="inlineStr">
        <is>
          <t>ACC-HHS-NIH-NIA</t>
        </is>
      </c>
      <c r="C3057" s="7" t="n">
        <v>2022</v>
      </c>
      <c r="D3057" s="7" t="inlineStr">
        <is>
          <t>Enacted</t>
        </is>
      </c>
      <c r="E3057" s="7" t="inlineStr">
        <is>
          <t>N/A</t>
        </is>
      </c>
      <c r="F3057" s="7" t="str">
        <f>IFERROR(""&amp;INDEX('Bill Report Reference'!$E$2:$E$72,MATCH(INDEX(Account!$J$2:$J$131,MATCH($B3057,Account!$A$2:$A$131,0))&amp;"-"&amp;$C3057&amp;"-"&amp;$D3057,'Bill Report Reference'!$I$2:$I$72,0)),"")</f>
        <v>P.L.117-103</v>
      </c>
      <c r="G3057" s="7" t="str">
        <f>IFERROR(""&amp;INDEX('Bill Report Reference'!$F$2:$F$72,MATCH(INDEX(Account!$J$2:$J$131,MATCH($B3057,Account!$A$2:$A$131,0))&amp;"-"&amp;$C3057&amp;"-"&amp;$D3057,'Bill Report Reference'!$I$2:$I$72,0)),"")</f>
        <v>N/A</v>
      </c>
      <c r="H3057" s="9" t="n">
        <v>4219936000</v>
      </c>
      <c r="I3057" s="7" t="inlineStr">
        <is>
          <t>budget authority</t>
        </is>
      </c>
      <c r="J3057" s="7" t="inlineStr"/>
      <c r="K3057" s="7" t="inlineStr">
        <is>
          <t>FALSE</t>
        </is>
      </c>
      <c r="L3057" s="7" t="inlineStr"/>
      <c r="M3057" s="7" t="inlineStr">
        <is>
          <t>SRC-CRPT-117HRPT403</t>
        </is>
      </c>
      <c r="N3057" s="7" t="inlineStr">
        <is>
          <t>815</t>
        </is>
      </c>
      <c r="O3057" s="7" t="inlineStr">
        <is>
          <t>Title II, National Institutes of Health -- printed as 'National Institute on Aging (NIA)' [FY 2022 Enacted]</t>
        </is>
      </c>
      <c r="P3057" s="7" t="inlineStr">
        <is>
          <t>AI-extracted</t>
        </is>
      </c>
      <c r="Q3057" s="7" t="n">
        <v>0.95</v>
      </c>
      <c r="R3057" s="7" t="inlineStr">
        <is>
          <t>auto-validated</t>
        </is>
      </c>
      <c r="S3057" s="7" t="str">
        <f>IFERROR(""&amp;INDEX('Bill Report Reference'!$G$2:$G$72,MATCH(INDEX(Account!$J$2:$J$131,MATCH($B3057,Account!$A$2:$A$131,0))&amp;"-"&amp;$C3057&amp;"-"&amp;$D3057,'Bill Report Reference'!$I$2:$I$72,0)),"")</f>
        <v>https://www.govinfo.gov/content/pkg/PLAW-117publ103/pdf/PLAW-117publ103.pdf</v>
      </c>
      <c r="T3057" s="7" t="str">
        <f>IFERROR(""&amp;INDEX('Bill Report Reference'!$H$2:$H$72,MATCH(INDEX(Account!$J$2:$J$131,MATCH($B3057,Account!$A$2:$A$131,0))&amp;"-"&amp;$C3057&amp;"-"&amp;$D3057,'Bill Report Reference'!$I$2:$I$72,0)),"")</f>
        <v>N/A</v>
      </c>
      <c r="U3057" s="7" t="inlineStr"/>
      <c r="V3057" s="7" t="inlineStr"/>
    </row>
    <row r="3058">
      <c r="A3058" s="7" t="inlineStr">
        <is>
          <t>OBS-LHHS-2187</t>
        </is>
      </c>
      <c r="B3058" s="7" t="inlineStr">
        <is>
          <t>ACC-HHS-NIH-NIAAA</t>
        </is>
      </c>
      <c r="C3058" s="7" t="n">
        <v>2022</v>
      </c>
      <c r="D3058" s="7" t="inlineStr">
        <is>
          <t>Enacted</t>
        </is>
      </c>
      <c r="E3058" s="7" t="inlineStr">
        <is>
          <t>N/A</t>
        </is>
      </c>
      <c r="F3058" s="7" t="str">
        <f>IFERROR(""&amp;INDEX('Bill Report Reference'!$E$2:$E$72,MATCH(INDEX(Account!$J$2:$J$131,MATCH($B3058,Account!$A$2:$A$131,0))&amp;"-"&amp;$C3058&amp;"-"&amp;$D3058,'Bill Report Reference'!$I$2:$I$72,0)),"")</f>
        <v>P.L.117-103</v>
      </c>
      <c r="G3058" s="7" t="str">
        <f>IFERROR(""&amp;INDEX('Bill Report Reference'!$F$2:$F$72,MATCH(INDEX(Account!$J$2:$J$131,MATCH($B3058,Account!$A$2:$A$131,0))&amp;"-"&amp;$C3058&amp;"-"&amp;$D3058,'Bill Report Reference'!$I$2:$I$72,0)),"")</f>
        <v>N/A</v>
      </c>
      <c r="H3058" s="9" t="n">
        <v>573651000</v>
      </c>
      <c r="I3058" s="7" t="inlineStr">
        <is>
          <t>budget authority</t>
        </is>
      </c>
      <c r="J3058" s="7" t="inlineStr"/>
      <c r="K3058" s="7" t="inlineStr">
        <is>
          <t>FALSE</t>
        </is>
      </c>
      <c r="L3058" s="7" t="inlineStr"/>
      <c r="M3058" s="7" t="inlineStr">
        <is>
          <t>SRC-CRPT-117HRPT403</t>
        </is>
      </c>
      <c r="N3058" s="7" t="inlineStr">
        <is>
          <t>815</t>
        </is>
      </c>
      <c r="O3058" s="7" t="inlineStr">
        <is>
          <t>Title II, National Institutes of Health -- printed as 'National Institute on Alcohol Effects and Alcohol-Related Disorders (NIAAA)' [FY 2022 Enacted]</t>
        </is>
      </c>
      <c r="P3058" s="7" t="inlineStr">
        <is>
          <t>AI-extracted</t>
        </is>
      </c>
      <c r="Q3058" s="7" t="n">
        <v>0.95</v>
      </c>
      <c r="R3058" s="7" t="inlineStr">
        <is>
          <t>auto-validated</t>
        </is>
      </c>
      <c r="S3058" s="7" t="str">
        <f>IFERROR(""&amp;INDEX('Bill Report Reference'!$G$2:$G$72,MATCH(INDEX(Account!$J$2:$J$131,MATCH($B3058,Account!$A$2:$A$131,0))&amp;"-"&amp;$C3058&amp;"-"&amp;$D3058,'Bill Report Reference'!$I$2:$I$72,0)),"")</f>
        <v>https://www.govinfo.gov/content/pkg/PLAW-117publ103/pdf/PLAW-117publ103.pdf</v>
      </c>
      <c r="T3058" s="7" t="str">
        <f>IFERROR(""&amp;INDEX('Bill Report Reference'!$H$2:$H$72,MATCH(INDEX(Account!$J$2:$J$131,MATCH($B3058,Account!$A$2:$A$131,0))&amp;"-"&amp;$C3058&amp;"-"&amp;$D3058,'Bill Report Reference'!$I$2:$I$72,0)),"")</f>
        <v>N/A</v>
      </c>
      <c r="U3058" s="7" t="inlineStr"/>
      <c r="V3058" s="7" t="inlineStr"/>
    </row>
    <row r="3059">
      <c r="A3059" s="7" t="inlineStr">
        <is>
          <t>OBS-LHHS-2188</t>
        </is>
      </c>
      <c r="B3059" s="7" t="inlineStr">
        <is>
          <t>ACC-HHS-NIH-NIAID</t>
        </is>
      </c>
      <c r="C3059" s="7" t="n">
        <v>2022</v>
      </c>
      <c r="D3059" s="7" t="inlineStr">
        <is>
          <t>Enacted</t>
        </is>
      </c>
      <c r="E3059" s="7" t="inlineStr">
        <is>
          <t>N/A</t>
        </is>
      </c>
      <c r="F3059" s="7" t="str">
        <f>IFERROR(""&amp;INDEX('Bill Report Reference'!$E$2:$E$72,MATCH(INDEX(Account!$J$2:$J$131,MATCH($B3059,Account!$A$2:$A$131,0))&amp;"-"&amp;$C3059&amp;"-"&amp;$D3059,'Bill Report Reference'!$I$2:$I$72,0)),"")</f>
        <v>P.L.117-103</v>
      </c>
      <c r="G3059" s="7" t="str">
        <f>IFERROR(""&amp;INDEX('Bill Report Reference'!$F$2:$F$72,MATCH(INDEX(Account!$J$2:$J$131,MATCH($B3059,Account!$A$2:$A$131,0))&amp;"-"&amp;$C3059&amp;"-"&amp;$D3059,'Bill Report Reference'!$I$2:$I$72,0)),"")</f>
        <v>N/A</v>
      </c>
      <c r="H3059" s="9" t="n">
        <v>6322728000</v>
      </c>
      <c r="I3059" s="7" t="inlineStr">
        <is>
          <t>budget authority</t>
        </is>
      </c>
      <c r="J3059" s="7" t="inlineStr"/>
      <c r="K3059" s="7" t="inlineStr">
        <is>
          <t>FALSE</t>
        </is>
      </c>
      <c r="L3059" s="7" t="inlineStr"/>
      <c r="M3059" s="7" t="inlineStr">
        <is>
          <t>SRC-CRPT-117HRPT403</t>
        </is>
      </c>
      <c r="N3059" s="7" t="inlineStr">
        <is>
          <t>814</t>
        </is>
      </c>
      <c r="O3059" s="7" t="inlineStr">
        <is>
          <t>Title II, National Institutes of Health -- printed as 'National Institute of Allergy and Infectious Diseases (NIAID)' [FY 2022 Enacted]</t>
        </is>
      </c>
      <c r="P3059" s="7" t="inlineStr">
        <is>
          <t>AI-extracted</t>
        </is>
      </c>
      <c r="Q3059" s="7" t="n">
        <v>0.95</v>
      </c>
      <c r="R3059" s="7" t="inlineStr">
        <is>
          <t>auto-validated</t>
        </is>
      </c>
      <c r="S3059" s="7" t="str">
        <f>IFERROR(""&amp;INDEX('Bill Report Reference'!$G$2:$G$72,MATCH(INDEX(Account!$J$2:$J$131,MATCH($B3059,Account!$A$2:$A$131,0))&amp;"-"&amp;$C3059&amp;"-"&amp;$D3059,'Bill Report Reference'!$I$2:$I$72,0)),"")</f>
        <v>https://www.govinfo.gov/content/pkg/PLAW-117publ103/pdf/PLAW-117publ103.pdf</v>
      </c>
      <c r="T3059" s="7" t="str">
        <f>IFERROR(""&amp;INDEX('Bill Report Reference'!$H$2:$H$72,MATCH(INDEX(Account!$J$2:$J$131,MATCH($B3059,Account!$A$2:$A$131,0))&amp;"-"&amp;$C3059&amp;"-"&amp;$D3059,'Bill Report Reference'!$I$2:$I$72,0)),"")</f>
        <v>N/A</v>
      </c>
      <c r="U3059" s="7" t="inlineStr"/>
      <c r="V3059" s="7" t="inlineStr"/>
    </row>
    <row r="3060">
      <c r="A3060" s="7" t="inlineStr">
        <is>
          <t>OBS-LHHS-2189</t>
        </is>
      </c>
      <c r="B3060" s="7" t="inlineStr">
        <is>
          <t>ACC-HHS-NIH-NIAMS</t>
        </is>
      </c>
      <c r="C3060" s="7" t="n">
        <v>2022</v>
      </c>
      <c r="D3060" s="7" t="inlineStr">
        <is>
          <t>Enacted</t>
        </is>
      </c>
      <c r="E3060" s="7" t="inlineStr">
        <is>
          <t>N/A</t>
        </is>
      </c>
      <c r="F3060" s="7" t="str">
        <f>IFERROR(""&amp;INDEX('Bill Report Reference'!$E$2:$E$72,MATCH(INDEX(Account!$J$2:$J$131,MATCH($B3060,Account!$A$2:$A$131,0))&amp;"-"&amp;$C3060&amp;"-"&amp;$D3060,'Bill Report Reference'!$I$2:$I$72,0)),"")</f>
        <v>P.L.117-103</v>
      </c>
      <c r="G3060" s="7" t="str">
        <f>IFERROR(""&amp;INDEX('Bill Report Reference'!$F$2:$F$72,MATCH(INDEX(Account!$J$2:$J$131,MATCH($B3060,Account!$A$2:$A$131,0))&amp;"-"&amp;$C3060&amp;"-"&amp;$D3060,'Bill Report Reference'!$I$2:$I$72,0)),"")</f>
        <v>N/A</v>
      </c>
      <c r="H3060" s="9" t="n">
        <v>655699000</v>
      </c>
      <c r="I3060" s="7" t="inlineStr">
        <is>
          <t>budget authority</t>
        </is>
      </c>
      <c r="J3060" s="7" t="inlineStr"/>
      <c r="K3060" s="7" t="inlineStr">
        <is>
          <t>FALSE</t>
        </is>
      </c>
      <c r="L3060" s="7" t="inlineStr"/>
      <c r="M3060" s="7" t="inlineStr">
        <is>
          <t>SRC-CRPT-117HRPT403</t>
        </is>
      </c>
      <c r="N3060" s="7" t="inlineStr">
        <is>
          <t>815</t>
        </is>
      </c>
      <c r="O3060" s="7" t="inlineStr">
        <is>
          <t>Title II, National Institutes of Health -- printed as 'National Institute of Arthritis and Musculoskeletal and Skin Diseases (NIAMS)' [FY 2022 Enacted]</t>
        </is>
      </c>
      <c r="P3060" s="7" t="inlineStr">
        <is>
          <t>AI-extracted</t>
        </is>
      </c>
      <c r="Q3060" s="7" t="n">
        <v>0.95</v>
      </c>
      <c r="R3060" s="7" t="inlineStr">
        <is>
          <t>auto-validated</t>
        </is>
      </c>
      <c r="S3060" s="7" t="str">
        <f>IFERROR(""&amp;INDEX('Bill Report Reference'!$G$2:$G$72,MATCH(INDEX(Account!$J$2:$J$131,MATCH($B3060,Account!$A$2:$A$131,0))&amp;"-"&amp;$C3060&amp;"-"&amp;$D3060,'Bill Report Reference'!$I$2:$I$72,0)),"")</f>
        <v>https://www.govinfo.gov/content/pkg/PLAW-117publ103/pdf/PLAW-117publ103.pdf</v>
      </c>
      <c r="T3060" s="7" t="str">
        <f>IFERROR(""&amp;INDEX('Bill Report Reference'!$H$2:$H$72,MATCH(INDEX(Account!$J$2:$J$131,MATCH($B3060,Account!$A$2:$A$131,0))&amp;"-"&amp;$C3060&amp;"-"&amp;$D3060,'Bill Report Reference'!$I$2:$I$72,0)),"")</f>
        <v>N/A</v>
      </c>
      <c r="U3060" s="7" t="inlineStr"/>
      <c r="V3060" s="7" t="inlineStr"/>
    </row>
    <row r="3061">
      <c r="A3061" s="7" t="inlineStr">
        <is>
          <t>OBS-LHHS-2190</t>
        </is>
      </c>
      <c r="B3061" s="7" t="inlineStr">
        <is>
          <t>ACC-HHS-NIH-NIBIB</t>
        </is>
      </c>
      <c r="C3061" s="7" t="n">
        <v>2022</v>
      </c>
      <c r="D3061" s="7" t="inlineStr">
        <is>
          <t>Enacted</t>
        </is>
      </c>
      <c r="E3061" s="7" t="inlineStr">
        <is>
          <t>N/A</t>
        </is>
      </c>
      <c r="F3061" s="7" t="str">
        <f>IFERROR(""&amp;INDEX('Bill Report Reference'!$E$2:$E$72,MATCH(INDEX(Account!$J$2:$J$131,MATCH($B3061,Account!$A$2:$A$131,0))&amp;"-"&amp;$C3061&amp;"-"&amp;$D3061,'Bill Report Reference'!$I$2:$I$72,0)),"")</f>
        <v>P.L.117-103</v>
      </c>
      <c r="G3061" s="7" t="str">
        <f>IFERROR(""&amp;INDEX('Bill Report Reference'!$F$2:$F$72,MATCH(INDEX(Account!$J$2:$J$131,MATCH($B3061,Account!$A$2:$A$131,0))&amp;"-"&amp;$C3061&amp;"-"&amp;$D3061,'Bill Report Reference'!$I$2:$I$72,0)),"")</f>
        <v>N/A</v>
      </c>
      <c r="H3061" s="9" t="n">
        <v>424590000</v>
      </c>
      <c r="I3061" s="7" t="inlineStr">
        <is>
          <t>budget authority</t>
        </is>
      </c>
      <c r="J3061" s="7" t="inlineStr"/>
      <c r="K3061" s="7" t="inlineStr">
        <is>
          <t>FALSE</t>
        </is>
      </c>
      <c r="L3061" s="7" t="inlineStr"/>
      <c r="M3061" s="7" t="inlineStr">
        <is>
          <t>SRC-CRPT-117HRPT403</t>
        </is>
      </c>
      <c r="N3061" s="7" t="inlineStr">
        <is>
          <t>815</t>
        </is>
      </c>
      <c r="O3061" s="7" t="inlineStr">
        <is>
          <t>Title II, National Institutes of Health -- printed as 'National Institute of Biomedical Imaging and Bioengineering (NIBIB)' [FY 2022 Enacted]</t>
        </is>
      </c>
      <c r="P3061" s="7" t="inlineStr">
        <is>
          <t>AI-extracted</t>
        </is>
      </c>
      <c r="Q3061" s="7" t="n">
        <v>0.95</v>
      </c>
      <c r="R3061" s="7" t="inlineStr">
        <is>
          <t>auto-validated</t>
        </is>
      </c>
      <c r="S3061" s="7" t="str">
        <f>IFERROR(""&amp;INDEX('Bill Report Reference'!$G$2:$G$72,MATCH(INDEX(Account!$J$2:$J$131,MATCH($B3061,Account!$A$2:$A$131,0))&amp;"-"&amp;$C3061&amp;"-"&amp;$D3061,'Bill Report Reference'!$I$2:$I$72,0)),"")</f>
        <v>https://www.govinfo.gov/content/pkg/PLAW-117publ103/pdf/PLAW-117publ103.pdf</v>
      </c>
      <c r="T3061" s="7" t="str">
        <f>IFERROR(""&amp;INDEX('Bill Report Reference'!$H$2:$H$72,MATCH(INDEX(Account!$J$2:$J$131,MATCH($B3061,Account!$A$2:$A$131,0))&amp;"-"&amp;$C3061&amp;"-"&amp;$D3061,'Bill Report Reference'!$I$2:$I$72,0)),"")</f>
        <v>N/A</v>
      </c>
      <c r="U3061" s="7" t="inlineStr"/>
      <c r="V3061" s="7" t="inlineStr"/>
    </row>
    <row r="3062">
      <c r="A3062" s="7" t="inlineStr">
        <is>
          <t>OBS-LHHS-2191</t>
        </is>
      </c>
      <c r="B3062" s="7" t="inlineStr">
        <is>
          <t>ACC-HHS-NIH-NICHD</t>
        </is>
      </c>
      <c r="C3062" s="7" t="n">
        <v>2022</v>
      </c>
      <c r="D3062" s="7" t="inlineStr">
        <is>
          <t>Enacted</t>
        </is>
      </c>
      <c r="E3062" s="7" t="inlineStr">
        <is>
          <t>N/A</t>
        </is>
      </c>
      <c r="F3062" s="7" t="str">
        <f>IFERROR(""&amp;INDEX('Bill Report Reference'!$E$2:$E$72,MATCH(INDEX(Account!$J$2:$J$131,MATCH($B3062,Account!$A$2:$A$131,0))&amp;"-"&amp;$C3062&amp;"-"&amp;$D3062,'Bill Report Reference'!$I$2:$I$72,0)),"")</f>
        <v>P.L.117-103</v>
      </c>
      <c r="G3062" s="7" t="str">
        <f>IFERROR(""&amp;INDEX('Bill Report Reference'!$F$2:$F$72,MATCH(INDEX(Account!$J$2:$J$131,MATCH($B3062,Account!$A$2:$A$131,0))&amp;"-"&amp;$C3062&amp;"-"&amp;$D3062,'Bill Report Reference'!$I$2:$I$72,0)),"")</f>
        <v>N/A</v>
      </c>
      <c r="H3062" s="9" t="n">
        <v>1683009000</v>
      </c>
      <c r="I3062" s="7" t="inlineStr">
        <is>
          <t>budget authority</t>
        </is>
      </c>
      <c r="J3062" s="7" t="inlineStr"/>
      <c r="K3062" s="7" t="inlineStr">
        <is>
          <t>FALSE</t>
        </is>
      </c>
      <c r="L3062" s="7" t="inlineStr"/>
      <c r="M3062" s="7" t="inlineStr">
        <is>
          <t>SRC-CRPT-117HRPT403</t>
        </is>
      </c>
      <c r="N3062" s="7" t="inlineStr">
        <is>
          <t>815</t>
        </is>
      </c>
      <c r="O3062" s="7" t="inlineStr">
        <is>
          <t>Title II, National Institutes of Health -- printed as 'Eunice Kennedy Shriver National Institute of Child Health and Human Development (NICHD)' [FY 2022 Enacted]</t>
        </is>
      </c>
      <c r="P3062" s="7" t="inlineStr">
        <is>
          <t>AI-extracted</t>
        </is>
      </c>
      <c r="Q3062" s="7" t="n">
        <v>0.95</v>
      </c>
      <c r="R3062" s="7" t="inlineStr">
        <is>
          <t>auto-validated</t>
        </is>
      </c>
      <c r="S3062" s="7" t="str">
        <f>IFERROR(""&amp;INDEX('Bill Report Reference'!$G$2:$G$72,MATCH(INDEX(Account!$J$2:$J$131,MATCH($B3062,Account!$A$2:$A$131,0))&amp;"-"&amp;$C3062&amp;"-"&amp;$D3062,'Bill Report Reference'!$I$2:$I$72,0)),"")</f>
        <v>https://www.govinfo.gov/content/pkg/PLAW-117publ103/pdf/PLAW-117publ103.pdf</v>
      </c>
      <c r="T3062" s="7" t="str">
        <f>IFERROR(""&amp;INDEX('Bill Report Reference'!$H$2:$H$72,MATCH(INDEX(Account!$J$2:$J$131,MATCH($B3062,Account!$A$2:$A$131,0))&amp;"-"&amp;$C3062&amp;"-"&amp;$D3062,'Bill Report Reference'!$I$2:$I$72,0)),"")</f>
        <v>N/A</v>
      </c>
      <c r="U3062" s="7" t="inlineStr"/>
      <c r="V3062" s="7" t="inlineStr"/>
    </row>
    <row r="3063">
      <c r="A3063" s="7" t="inlineStr">
        <is>
          <t>OBS-LHHS-2192</t>
        </is>
      </c>
      <c r="B3063" s="7" t="inlineStr">
        <is>
          <t>ACC-HHS-NIH-NIDA</t>
        </is>
      </c>
      <c r="C3063" s="7" t="n">
        <v>2022</v>
      </c>
      <c r="D3063" s="7" t="inlineStr">
        <is>
          <t>Enacted</t>
        </is>
      </c>
      <c r="E3063" s="7" t="inlineStr">
        <is>
          <t>N/A</t>
        </is>
      </c>
      <c r="F3063" s="7" t="str">
        <f>IFERROR(""&amp;INDEX('Bill Report Reference'!$E$2:$E$72,MATCH(INDEX(Account!$J$2:$J$131,MATCH($B3063,Account!$A$2:$A$131,0))&amp;"-"&amp;$C3063&amp;"-"&amp;$D3063,'Bill Report Reference'!$I$2:$I$72,0)),"")</f>
        <v>P.L.117-103</v>
      </c>
      <c r="G3063" s="7" t="str">
        <f>IFERROR(""&amp;INDEX('Bill Report Reference'!$F$2:$F$72,MATCH(INDEX(Account!$J$2:$J$131,MATCH($B3063,Account!$A$2:$A$131,0))&amp;"-"&amp;$C3063&amp;"-"&amp;$D3063,'Bill Report Reference'!$I$2:$I$72,0)),"")</f>
        <v>N/A</v>
      </c>
      <c r="H3063" s="9" t="n">
        <v>1595474000</v>
      </c>
      <c r="I3063" s="7" t="inlineStr">
        <is>
          <t>budget authority</t>
        </is>
      </c>
      <c r="J3063" s="7" t="inlineStr"/>
      <c r="K3063" s="7" t="inlineStr">
        <is>
          <t>FALSE</t>
        </is>
      </c>
      <c r="L3063" s="7" t="inlineStr"/>
      <c r="M3063" s="7" t="inlineStr">
        <is>
          <t>SRC-CRPT-117HRPT403</t>
        </is>
      </c>
      <c r="N3063" s="7" t="inlineStr">
        <is>
          <t>815</t>
        </is>
      </c>
      <c r="O3063" s="7" t="inlineStr">
        <is>
          <t>Title II, National Institutes of Health -- printed as 'National Institute on Drugs and Addiction (NIDA)' [FY 2022 Enacted]</t>
        </is>
      </c>
      <c r="P3063" s="7" t="inlineStr">
        <is>
          <t>AI-extracted</t>
        </is>
      </c>
      <c r="Q3063" s="7" t="n">
        <v>0.95</v>
      </c>
      <c r="R3063" s="7" t="inlineStr">
        <is>
          <t>auto-validated</t>
        </is>
      </c>
      <c r="S3063" s="7" t="str">
        <f>IFERROR(""&amp;INDEX('Bill Report Reference'!$G$2:$G$72,MATCH(INDEX(Account!$J$2:$J$131,MATCH($B3063,Account!$A$2:$A$131,0))&amp;"-"&amp;$C3063&amp;"-"&amp;$D3063,'Bill Report Reference'!$I$2:$I$72,0)),"")</f>
        <v>https://www.govinfo.gov/content/pkg/PLAW-117publ103/pdf/PLAW-117publ103.pdf</v>
      </c>
      <c r="T3063" s="7" t="str">
        <f>IFERROR(""&amp;INDEX('Bill Report Reference'!$H$2:$H$72,MATCH(INDEX(Account!$J$2:$J$131,MATCH($B3063,Account!$A$2:$A$131,0))&amp;"-"&amp;$C3063&amp;"-"&amp;$D3063,'Bill Report Reference'!$I$2:$I$72,0)),"")</f>
        <v>N/A</v>
      </c>
      <c r="U3063" s="7" t="inlineStr"/>
      <c r="V3063" s="7" t="inlineStr"/>
    </row>
    <row r="3064">
      <c r="A3064" s="7" t="inlineStr">
        <is>
          <t>OBS-LHHS-2193</t>
        </is>
      </c>
      <c r="B3064" s="7" t="inlineStr">
        <is>
          <t>ACC-HHS-NIH-NIDCD</t>
        </is>
      </c>
      <c r="C3064" s="7" t="n">
        <v>2022</v>
      </c>
      <c r="D3064" s="7" t="inlineStr">
        <is>
          <t>Enacted</t>
        </is>
      </c>
      <c r="E3064" s="7" t="inlineStr">
        <is>
          <t>N/A</t>
        </is>
      </c>
      <c r="F3064" s="7" t="str">
        <f>IFERROR(""&amp;INDEX('Bill Report Reference'!$E$2:$E$72,MATCH(INDEX(Account!$J$2:$J$131,MATCH($B3064,Account!$A$2:$A$131,0))&amp;"-"&amp;$C3064&amp;"-"&amp;$D3064,'Bill Report Reference'!$I$2:$I$72,0)),"")</f>
        <v>P.L.117-103</v>
      </c>
      <c r="G3064" s="7" t="str">
        <f>IFERROR(""&amp;INDEX('Bill Report Reference'!$F$2:$F$72,MATCH(INDEX(Account!$J$2:$J$131,MATCH($B3064,Account!$A$2:$A$131,0))&amp;"-"&amp;$C3064&amp;"-"&amp;$D3064,'Bill Report Reference'!$I$2:$I$72,0)),"")</f>
        <v>N/A</v>
      </c>
      <c r="H3064" s="9" t="n">
        <v>514885000</v>
      </c>
      <c r="I3064" s="7" t="inlineStr">
        <is>
          <t>budget authority</t>
        </is>
      </c>
      <c r="J3064" s="7" t="inlineStr"/>
      <c r="K3064" s="7" t="inlineStr">
        <is>
          <t>FALSE</t>
        </is>
      </c>
      <c r="L3064" s="7" t="inlineStr"/>
      <c r="M3064" s="7" t="inlineStr">
        <is>
          <t>SRC-CRPT-117HRPT403</t>
        </is>
      </c>
      <c r="N3064" s="7" t="inlineStr">
        <is>
          <t>815</t>
        </is>
      </c>
      <c r="O3064" s="7" t="inlineStr">
        <is>
          <t>Title II, National Institutes of Health -- printed as 'National Institute on Deafness and Other Communication Disorders (NIDCD)' [FY 2022 Enacted]</t>
        </is>
      </c>
      <c r="P3064" s="7" t="inlineStr">
        <is>
          <t>AI-extracted</t>
        </is>
      </c>
      <c r="Q3064" s="7" t="n">
        <v>0.95</v>
      </c>
      <c r="R3064" s="7" t="inlineStr">
        <is>
          <t>auto-validated</t>
        </is>
      </c>
      <c r="S3064" s="7" t="str">
        <f>IFERROR(""&amp;INDEX('Bill Report Reference'!$G$2:$G$72,MATCH(INDEX(Account!$J$2:$J$131,MATCH($B3064,Account!$A$2:$A$131,0))&amp;"-"&amp;$C3064&amp;"-"&amp;$D3064,'Bill Report Reference'!$I$2:$I$72,0)),"")</f>
        <v>https://www.govinfo.gov/content/pkg/PLAW-117publ103/pdf/PLAW-117publ103.pdf</v>
      </c>
      <c r="T3064" s="7" t="str">
        <f>IFERROR(""&amp;INDEX('Bill Report Reference'!$H$2:$H$72,MATCH(INDEX(Account!$J$2:$J$131,MATCH($B3064,Account!$A$2:$A$131,0))&amp;"-"&amp;$C3064&amp;"-"&amp;$D3064,'Bill Report Reference'!$I$2:$I$72,0)),"")</f>
        <v>N/A</v>
      </c>
      <c r="U3064" s="7" t="inlineStr"/>
      <c r="V3064" s="7" t="inlineStr"/>
    </row>
    <row r="3065">
      <c r="A3065" s="7" t="inlineStr">
        <is>
          <t>OBS-LHHS-2194</t>
        </is>
      </c>
      <c r="B3065" s="7" t="inlineStr">
        <is>
          <t>ACC-HHS-NIH-NIDCR</t>
        </is>
      </c>
      <c r="C3065" s="7" t="n">
        <v>2022</v>
      </c>
      <c r="D3065" s="7" t="inlineStr">
        <is>
          <t>Enacted</t>
        </is>
      </c>
      <c r="E3065" s="7" t="inlineStr">
        <is>
          <t>N/A</t>
        </is>
      </c>
      <c r="F3065" s="7" t="str">
        <f>IFERROR(""&amp;INDEX('Bill Report Reference'!$E$2:$E$72,MATCH(INDEX(Account!$J$2:$J$131,MATCH($B3065,Account!$A$2:$A$131,0))&amp;"-"&amp;$C3065&amp;"-"&amp;$D3065,'Bill Report Reference'!$I$2:$I$72,0)),"")</f>
        <v>P.L.117-103</v>
      </c>
      <c r="G3065" s="7" t="str">
        <f>IFERROR(""&amp;INDEX('Bill Report Reference'!$F$2:$F$72,MATCH(INDEX(Account!$J$2:$J$131,MATCH($B3065,Account!$A$2:$A$131,0))&amp;"-"&amp;$C3065&amp;"-"&amp;$D3065,'Bill Report Reference'!$I$2:$I$72,0)),"")</f>
        <v>N/A</v>
      </c>
      <c r="H3065" s="9" t="n">
        <v>501231000</v>
      </c>
      <c r="I3065" s="7" t="inlineStr">
        <is>
          <t>budget authority</t>
        </is>
      </c>
      <c r="J3065" s="7" t="inlineStr"/>
      <c r="K3065" s="7" t="inlineStr">
        <is>
          <t>FALSE</t>
        </is>
      </c>
      <c r="L3065" s="7" t="inlineStr"/>
      <c r="M3065" s="7" t="inlineStr">
        <is>
          <t>SRC-CRPT-117HRPT403</t>
        </is>
      </c>
      <c r="N3065" s="7" t="inlineStr">
        <is>
          <t>814</t>
        </is>
      </c>
      <c r="O3065" s="7" t="inlineStr">
        <is>
          <t>Title II, National Institutes of Health -- printed as 'National Institute of Dental and Craniofacial Research (NIDCR)' [FY 2022 Enacted]</t>
        </is>
      </c>
      <c r="P3065" s="7" t="inlineStr">
        <is>
          <t>AI-extracted</t>
        </is>
      </c>
      <c r="Q3065" s="7" t="n">
        <v>0.95</v>
      </c>
      <c r="R3065" s="7" t="inlineStr">
        <is>
          <t>auto-validated</t>
        </is>
      </c>
      <c r="S3065" s="7" t="str">
        <f>IFERROR(""&amp;INDEX('Bill Report Reference'!$G$2:$G$72,MATCH(INDEX(Account!$J$2:$J$131,MATCH($B3065,Account!$A$2:$A$131,0))&amp;"-"&amp;$C3065&amp;"-"&amp;$D3065,'Bill Report Reference'!$I$2:$I$72,0)),"")</f>
        <v>https://www.govinfo.gov/content/pkg/PLAW-117publ103/pdf/PLAW-117publ103.pdf</v>
      </c>
      <c r="T3065" s="7" t="str">
        <f>IFERROR(""&amp;INDEX('Bill Report Reference'!$H$2:$H$72,MATCH(INDEX(Account!$J$2:$J$131,MATCH($B3065,Account!$A$2:$A$131,0))&amp;"-"&amp;$C3065&amp;"-"&amp;$D3065,'Bill Report Reference'!$I$2:$I$72,0)),"")</f>
        <v>N/A</v>
      </c>
      <c r="U3065" s="7" t="inlineStr"/>
      <c r="V3065" s="7" t="inlineStr"/>
    </row>
    <row r="3066">
      <c r="A3066" s="7" t="inlineStr">
        <is>
          <t>OBS-LHHS-2195</t>
        </is>
      </c>
      <c r="B3066" s="7" t="inlineStr">
        <is>
          <t>ACC-HHS-NIH-NIDDK</t>
        </is>
      </c>
      <c r="C3066" s="7" t="n">
        <v>2022</v>
      </c>
      <c r="D3066" s="7" t="inlineStr">
        <is>
          <t>Enacted</t>
        </is>
      </c>
      <c r="E3066" s="7" t="inlineStr">
        <is>
          <t>N/A</t>
        </is>
      </c>
      <c r="F3066" s="7" t="str">
        <f>IFERROR(""&amp;INDEX('Bill Report Reference'!$E$2:$E$72,MATCH(INDEX(Account!$J$2:$J$131,MATCH($B3066,Account!$A$2:$A$131,0))&amp;"-"&amp;$C3066&amp;"-"&amp;$D3066,'Bill Report Reference'!$I$2:$I$72,0)),"")</f>
        <v>P.L.117-103</v>
      </c>
      <c r="G3066" s="7" t="str">
        <f>IFERROR(""&amp;INDEX('Bill Report Reference'!$F$2:$F$72,MATCH(INDEX(Account!$J$2:$J$131,MATCH($B3066,Account!$A$2:$A$131,0))&amp;"-"&amp;$C3066&amp;"-"&amp;$D3066,'Bill Report Reference'!$I$2:$I$72,0)),"")</f>
        <v>N/A</v>
      </c>
      <c r="H3066" s="9" t="n">
        <v>2203926000</v>
      </c>
      <c r="I3066" s="7" t="inlineStr">
        <is>
          <t>budget authority</t>
        </is>
      </c>
      <c r="J3066" s="7" t="inlineStr"/>
      <c r="K3066" s="7" t="inlineStr">
        <is>
          <t>FALSE</t>
        </is>
      </c>
      <c r="L3066" s="7" t="inlineStr"/>
      <c r="M3066" s="7" t="inlineStr">
        <is>
          <t>SRC-CRPT-117HRPT403</t>
        </is>
      </c>
      <c r="N3066" s="7" t="inlineStr">
        <is>
          <t>814</t>
        </is>
      </c>
      <c r="O3066" s="7" t="inlineStr">
        <is>
          <t>Title II, National Institutes of Health -- printed as 'National Institute of Diabetes and Digestive and Kidney Diseases (NIDDK)' [FY 2022 Enacted]</t>
        </is>
      </c>
      <c r="P3066" s="7" t="inlineStr">
        <is>
          <t>AI-extracted</t>
        </is>
      </c>
      <c r="Q3066" s="7" t="n">
        <v>0.95</v>
      </c>
      <c r="R3066" s="7" t="inlineStr">
        <is>
          <t>auto-validated</t>
        </is>
      </c>
      <c r="S3066" s="7" t="str">
        <f>IFERROR(""&amp;INDEX('Bill Report Reference'!$G$2:$G$72,MATCH(INDEX(Account!$J$2:$J$131,MATCH($B3066,Account!$A$2:$A$131,0))&amp;"-"&amp;$C3066&amp;"-"&amp;$D3066,'Bill Report Reference'!$I$2:$I$72,0)),"")</f>
        <v>https://www.govinfo.gov/content/pkg/PLAW-117publ103/pdf/PLAW-117publ103.pdf</v>
      </c>
      <c r="T3066" s="7" t="str">
        <f>IFERROR(""&amp;INDEX('Bill Report Reference'!$H$2:$H$72,MATCH(INDEX(Account!$J$2:$J$131,MATCH($B3066,Account!$A$2:$A$131,0))&amp;"-"&amp;$C3066&amp;"-"&amp;$D3066,'Bill Report Reference'!$I$2:$I$72,0)),"")</f>
        <v>N/A</v>
      </c>
      <c r="U3066" s="7" t="inlineStr"/>
      <c r="V3066" s="7" t="inlineStr"/>
    </row>
    <row r="3067">
      <c r="A3067" s="7" t="inlineStr">
        <is>
          <t>OBS-LHHS-2196</t>
        </is>
      </c>
      <c r="B3067" s="7" t="inlineStr">
        <is>
          <t>ACC-HHS-NIH-NIEHS</t>
        </is>
      </c>
      <c r="C3067" s="7" t="n">
        <v>2022</v>
      </c>
      <c r="D3067" s="7" t="inlineStr">
        <is>
          <t>Enacted</t>
        </is>
      </c>
      <c r="E3067" s="7" t="inlineStr">
        <is>
          <t>N/A</t>
        </is>
      </c>
      <c r="F3067" s="7" t="str">
        <f>IFERROR(""&amp;INDEX('Bill Report Reference'!$E$2:$E$72,MATCH(INDEX(Account!$J$2:$J$131,MATCH($B3067,Account!$A$2:$A$131,0))&amp;"-"&amp;$C3067&amp;"-"&amp;$D3067,'Bill Report Reference'!$I$2:$I$72,0)),"")</f>
        <v>P.L.117-103</v>
      </c>
      <c r="G3067" s="7" t="str">
        <f>IFERROR(""&amp;INDEX('Bill Report Reference'!$F$2:$F$72,MATCH(INDEX(Account!$J$2:$J$131,MATCH($B3067,Account!$A$2:$A$131,0))&amp;"-"&amp;$C3067&amp;"-"&amp;$D3067,'Bill Report Reference'!$I$2:$I$72,0)),"")</f>
        <v>N/A</v>
      </c>
      <c r="H3067" s="9" t="n">
        <v>842169000</v>
      </c>
      <c r="I3067" s="7" t="inlineStr">
        <is>
          <t>budget authority</t>
        </is>
      </c>
      <c r="J3067" s="7" t="inlineStr"/>
      <c r="K3067" s="7" t="inlineStr">
        <is>
          <t>FALSE</t>
        </is>
      </c>
      <c r="L3067" s="7" t="inlineStr"/>
      <c r="M3067" s="7" t="inlineStr">
        <is>
          <t>SRC-CRPT-117HRPT403</t>
        </is>
      </c>
      <c r="N3067" s="7" t="inlineStr">
        <is>
          <t>815</t>
        </is>
      </c>
      <c r="O3067" s="7" t="inlineStr">
        <is>
          <t>Title II, National Institutes of Health -- printed as 'National Institute of Environmental Health Sciences (NIEHS)' [FY 2022 Enacted]</t>
        </is>
      </c>
      <c r="P3067" s="7" t="inlineStr">
        <is>
          <t>AI-extracted</t>
        </is>
      </c>
      <c r="Q3067" s="7" t="n">
        <v>0.95</v>
      </c>
      <c r="R3067" s="7" t="inlineStr">
        <is>
          <t>auto-validated</t>
        </is>
      </c>
      <c r="S3067" s="7" t="str">
        <f>IFERROR(""&amp;INDEX('Bill Report Reference'!$G$2:$G$72,MATCH(INDEX(Account!$J$2:$J$131,MATCH($B3067,Account!$A$2:$A$131,0))&amp;"-"&amp;$C3067&amp;"-"&amp;$D3067,'Bill Report Reference'!$I$2:$I$72,0)),"")</f>
        <v>https://www.govinfo.gov/content/pkg/PLAW-117publ103/pdf/PLAW-117publ103.pdf</v>
      </c>
      <c r="T3067" s="7" t="str">
        <f>IFERROR(""&amp;INDEX('Bill Report Reference'!$H$2:$H$72,MATCH(INDEX(Account!$J$2:$J$131,MATCH($B3067,Account!$A$2:$A$131,0))&amp;"-"&amp;$C3067&amp;"-"&amp;$D3067,'Bill Report Reference'!$I$2:$I$72,0)),"")</f>
        <v>N/A</v>
      </c>
      <c r="U3067" s="7" t="inlineStr"/>
      <c r="V3067" s="7" t="inlineStr"/>
    </row>
    <row r="3068">
      <c r="A3068" s="7" t="inlineStr">
        <is>
          <t>OBS-LHHS-2197</t>
        </is>
      </c>
      <c r="B3068" s="7" t="inlineStr">
        <is>
          <t>ACC-HHS-NIH-NIGMS</t>
        </is>
      </c>
      <c r="C3068" s="7" t="n">
        <v>2022</v>
      </c>
      <c r="D3068" s="7" t="inlineStr">
        <is>
          <t>Enacted</t>
        </is>
      </c>
      <c r="E3068" s="7" t="inlineStr">
        <is>
          <t>N/A</t>
        </is>
      </c>
      <c r="F3068" s="7" t="str">
        <f>IFERROR(""&amp;INDEX('Bill Report Reference'!$E$2:$E$72,MATCH(INDEX(Account!$J$2:$J$131,MATCH($B3068,Account!$A$2:$A$131,0))&amp;"-"&amp;$C3068&amp;"-"&amp;$D3068,'Bill Report Reference'!$I$2:$I$72,0)),"")</f>
        <v>P.L.117-103</v>
      </c>
      <c r="G3068" s="7" t="str">
        <f>IFERROR(""&amp;INDEX('Bill Report Reference'!$F$2:$F$72,MATCH(INDEX(Account!$J$2:$J$131,MATCH($B3068,Account!$A$2:$A$131,0))&amp;"-"&amp;$C3068&amp;"-"&amp;$D3068,'Bill Report Reference'!$I$2:$I$72,0)),"")</f>
        <v>N/A</v>
      </c>
      <c r="H3068" s="9" t="n">
        <v>1783060000</v>
      </c>
      <c r="I3068" s="7" t="inlineStr">
        <is>
          <t>budget authority</t>
        </is>
      </c>
      <c r="J3068" s="7" t="inlineStr"/>
      <c r="K3068" s="7" t="inlineStr">
        <is>
          <t>FALSE</t>
        </is>
      </c>
      <c r="L3068" s="7" t="inlineStr"/>
      <c r="M3068" s="7" t="inlineStr">
        <is>
          <t>SRC-CRPT-117HRPT403</t>
        </is>
      </c>
      <c r="N3068" s="7" t="inlineStr">
        <is>
          <t>814</t>
        </is>
      </c>
      <c r="O3068" s="7" t="inlineStr">
        <is>
          <t>Title II, National Institutes of Health -- printed as 'National Institute of General Medical Sciences (NIGMS)' [FY 2022 Enacted]</t>
        </is>
      </c>
      <c r="P3068" s="7" t="inlineStr">
        <is>
          <t>AI-extracted</t>
        </is>
      </c>
      <c r="Q3068" s="7" t="n">
        <v>0.95</v>
      </c>
      <c r="R3068" s="7" t="inlineStr">
        <is>
          <t>auto-validated</t>
        </is>
      </c>
      <c r="S3068" s="7" t="str">
        <f>IFERROR(""&amp;INDEX('Bill Report Reference'!$G$2:$G$72,MATCH(INDEX(Account!$J$2:$J$131,MATCH($B3068,Account!$A$2:$A$131,0))&amp;"-"&amp;$C3068&amp;"-"&amp;$D3068,'Bill Report Reference'!$I$2:$I$72,0)),"")</f>
        <v>https://www.govinfo.gov/content/pkg/PLAW-117publ103/pdf/PLAW-117publ103.pdf</v>
      </c>
      <c r="T3068" s="7" t="str">
        <f>IFERROR(""&amp;INDEX('Bill Report Reference'!$H$2:$H$72,MATCH(INDEX(Account!$J$2:$J$131,MATCH($B3068,Account!$A$2:$A$131,0))&amp;"-"&amp;$C3068&amp;"-"&amp;$D3068,'Bill Report Reference'!$I$2:$I$72,0)),"")</f>
        <v>N/A</v>
      </c>
      <c r="U3068" s="7" t="inlineStr"/>
      <c r="V3068" s="7" t="inlineStr"/>
    </row>
    <row r="3069">
      <c r="A3069" s="7" t="inlineStr">
        <is>
          <t>OBS-LHHS-2198</t>
        </is>
      </c>
      <c r="B3069" s="7" t="inlineStr">
        <is>
          <t>ACC-HHS-NIH-NIMH</t>
        </is>
      </c>
      <c r="C3069" s="7" t="n">
        <v>2022</v>
      </c>
      <c r="D3069" s="7" t="inlineStr">
        <is>
          <t>Enacted</t>
        </is>
      </c>
      <c r="E3069" s="7" t="inlineStr">
        <is>
          <t>N/A</t>
        </is>
      </c>
      <c r="F3069" s="7" t="str">
        <f>IFERROR(""&amp;INDEX('Bill Report Reference'!$E$2:$E$72,MATCH(INDEX(Account!$J$2:$J$131,MATCH($B3069,Account!$A$2:$A$131,0))&amp;"-"&amp;$C3069&amp;"-"&amp;$D3069,'Bill Report Reference'!$I$2:$I$72,0)),"")</f>
        <v>P.L.117-103</v>
      </c>
      <c r="G3069" s="7" t="str">
        <f>IFERROR(""&amp;INDEX('Bill Report Reference'!$F$2:$F$72,MATCH(INDEX(Account!$J$2:$J$131,MATCH($B3069,Account!$A$2:$A$131,0))&amp;"-"&amp;$C3069&amp;"-"&amp;$D3069,'Bill Report Reference'!$I$2:$I$72,0)),"")</f>
        <v>N/A</v>
      </c>
      <c r="H3069" s="9" t="n">
        <v>2140976000</v>
      </c>
      <c r="I3069" s="7" t="inlineStr">
        <is>
          <t>budget authority</t>
        </is>
      </c>
      <c r="J3069" s="7" t="inlineStr"/>
      <c r="K3069" s="7" t="inlineStr">
        <is>
          <t>FALSE</t>
        </is>
      </c>
      <c r="L3069" s="7" t="inlineStr"/>
      <c r="M3069" s="7" t="inlineStr">
        <is>
          <t>SRC-CRPT-117HRPT403</t>
        </is>
      </c>
      <c r="N3069" s="7" t="inlineStr">
        <is>
          <t>815</t>
        </is>
      </c>
      <c r="O3069" s="7" t="inlineStr">
        <is>
          <t>Title II, National Institutes of Health -- printed as 'National Institute of Mental Health (NIMH)' [FY 2022 Enacted]</t>
        </is>
      </c>
      <c r="P3069" s="7" t="inlineStr">
        <is>
          <t>AI-extracted</t>
        </is>
      </c>
      <c r="Q3069" s="7" t="n">
        <v>0.95</v>
      </c>
      <c r="R3069" s="7" t="inlineStr">
        <is>
          <t>auto-validated</t>
        </is>
      </c>
      <c r="S3069" s="7" t="str">
        <f>IFERROR(""&amp;INDEX('Bill Report Reference'!$G$2:$G$72,MATCH(INDEX(Account!$J$2:$J$131,MATCH($B3069,Account!$A$2:$A$131,0))&amp;"-"&amp;$C3069&amp;"-"&amp;$D3069,'Bill Report Reference'!$I$2:$I$72,0)),"")</f>
        <v>https://www.govinfo.gov/content/pkg/PLAW-117publ103/pdf/PLAW-117publ103.pdf</v>
      </c>
      <c r="T3069" s="7" t="str">
        <f>IFERROR(""&amp;INDEX('Bill Report Reference'!$H$2:$H$72,MATCH(INDEX(Account!$J$2:$J$131,MATCH($B3069,Account!$A$2:$A$131,0))&amp;"-"&amp;$C3069&amp;"-"&amp;$D3069,'Bill Report Reference'!$I$2:$I$72,0)),"")</f>
        <v>N/A</v>
      </c>
      <c r="U3069" s="7" t="inlineStr"/>
      <c r="V3069" s="7" t="inlineStr"/>
    </row>
    <row r="3070">
      <c r="A3070" s="7" t="inlineStr">
        <is>
          <t>OBS-LHHS-2199</t>
        </is>
      </c>
      <c r="B3070" s="7" t="inlineStr">
        <is>
          <t>ACC-HHS-NIH-NIMHD</t>
        </is>
      </c>
      <c r="C3070" s="7" t="n">
        <v>2022</v>
      </c>
      <c r="D3070" s="7" t="inlineStr">
        <is>
          <t>Enacted</t>
        </is>
      </c>
      <c r="E3070" s="7" t="inlineStr">
        <is>
          <t>N/A</t>
        </is>
      </c>
      <c r="F3070" s="7" t="str">
        <f>IFERROR(""&amp;INDEX('Bill Report Reference'!$E$2:$E$72,MATCH(INDEX(Account!$J$2:$J$131,MATCH($B3070,Account!$A$2:$A$131,0))&amp;"-"&amp;$C3070&amp;"-"&amp;$D3070,'Bill Report Reference'!$I$2:$I$72,0)),"")</f>
        <v>P.L.117-103</v>
      </c>
      <c r="G3070" s="7" t="str">
        <f>IFERROR(""&amp;INDEX('Bill Report Reference'!$F$2:$F$72,MATCH(INDEX(Account!$J$2:$J$131,MATCH($B3070,Account!$A$2:$A$131,0))&amp;"-"&amp;$C3070&amp;"-"&amp;$D3070,'Bill Report Reference'!$I$2:$I$72,0)),"")</f>
        <v>N/A</v>
      </c>
      <c r="H3070" s="9" t="n">
        <v>459056000</v>
      </c>
      <c r="I3070" s="7" t="inlineStr">
        <is>
          <t>budget authority</t>
        </is>
      </c>
      <c r="J3070" s="7" t="inlineStr"/>
      <c r="K3070" s="7" t="inlineStr">
        <is>
          <t>FALSE</t>
        </is>
      </c>
      <c r="L3070" s="7" t="inlineStr"/>
      <c r="M3070" s="7" t="inlineStr">
        <is>
          <t>SRC-CRPT-117HRPT403</t>
        </is>
      </c>
      <c r="N3070" s="7" t="inlineStr">
        <is>
          <t>815</t>
        </is>
      </c>
      <c r="O3070" s="7" t="inlineStr">
        <is>
          <t>Title II, National Institutes of Health -- printed as 'National Institute on Minority Health and Health Disparities (NIMHD)' [FY 2022 Enacted]</t>
        </is>
      </c>
      <c r="P3070" s="7" t="inlineStr">
        <is>
          <t>AI-extracted</t>
        </is>
      </c>
      <c r="Q3070" s="7" t="n">
        <v>0.95</v>
      </c>
      <c r="R3070" s="7" t="inlineStr">
        <is>
          <t>auto-validated</t>
        </is>
      </c>
      <c r="S3070" s="7" t="str">
        <f>IFERROR(""&amp;INDEX('Bill Report Reference'!$G$2:$G$72,MATCH(INDEX(Account!$J$2:$J$131,MATCH($B3070,Account!$A$2:$A$131,0))&amp;"-"&amp;$C3070&amp;"-"&amp;$D3070,'Bill Report Reference'!$I$2:$I$72,0)),"")</f>
        <v>https://www.govinfo.gov/content/pkg/PLAW-117publ103/pdf/PLAW-117publ103.pdf</v>
      </c>
      <c r="T3070" s="7" t="str">
        <f>IFERROR(""&amp;INDEX('Bill Report Reference'!$H$2:$H$72,MATCH(INDEX(Account!$J$2:$J$131,MATCH($B3070,Account!$A$2:$A$131,0))&amp;"-"&amp;$C3070&amp;"-"&amp;$D3070,'Bill Report Reference'!$I$2:$I$72,0)),"")</f>
        <v>N/A</v>
      </c>
      <c r="U3070" s="7" t="inlineStr"/>
      <c r="V3070" s="7" t="inlineStr"/>
    </row>
    <row r="3071">
      <c r="A3071" s="7" t="inlineStr">
        <is>
          <t>OBS-LHHS-2200</t>
        </is>
      </c>
      <c r="B3071" s="7" t="inlineStr">
        <is>
          <t>ACC-HHS-NIH-NINDS</t>
        </is>
      </c>
      <c r="C3071" s="7" t="n">
        <v>2022</v>
      </c>
      <c r="D3071" s="7" t="inlineStr">
        <is>
          <t>Enacted</t>
        </is>
      </c>
      <c r="E3071" s="7" t="inlineStr">
        <is>
          <t>N/A</t>
        </is>
      </c>
      <c r="F3071" s="7" t="str">
        <f>IFERROR(""&amp;INDEX('Bill Report Reference'!$E$2:$E$72,MATCH(INDEX(Account!$J$2:$J$131,MATCH($B3071,Account!$A$2:$A$131,0))&amp;"-"&amp;$C3071&amp;"-"&amp;$D3071,'Bill Report Reference'!$I$2:$I$72,0)),"")</f>
        <v>P.L.117-103</v>
      </c>
      <c r="G3071" s="7" t="str">
        <f>IFERROR(""&amp;INDEX('Bill Report Reference'!$F$2:$F$72,MATCH(INDEX(Account!$J$2:$J$131,MATCH($B3071,Account!$A$2:$A$131,0))&amp;"-"&amp;$C3071&amp;"-"&amp;$D3071,'Bill Report Reference'!$I$2:$I$72,0)),"")</f>
        <v>N/A</v>
      </c>
      <c r="H3071" s="9" t="n">
        <v>2535370000</v>
      </c>
      <c r="I3071" s="7" t="inlineStr">
        <is>
          <t>budget authority</t>
        </is>
      </c>
      <c r="J3071" s="7" t="inlineStr"/>
      <c r="K3071" s="7" t="inlineStr">
        <is>
          <t>FALSE</t>
        </is>
      </c>
      <c r="L3071" s="7" t="inlineStr"/>
      <c r="M3071" s="7" t="inlineStr">
        <is>
          <t>SRC-CRPT-117HRPT403</t>
        </is>
      </c>
      <c r="N3071" s="7" t="inlineStr">
        <is>
          <t>814</t>
        </is>
      </c>
      <c r="O3071" s="7" t="inlineStr">
        <is>
          <t>Title II, National Institutes of Health -- printed as 'National Institute of Neurological Disorders and Stroke (NINDS)' [FY 2022 Enacted]</t>
        </is>
      </c>
      <c r="P3071" s="7" t="inlineStr">
        <is>
          <t>AI-extracted</t>
        </is>
      </c>
      <c r="Q3071" s="7" t="n">
        <v>0.95</v>
      </c>
      <c r="R3071" s="7" t="inlineStr">
        <is>
          <t>auto-validated</t>
        </is>
      </c>
      <c r="S3071" s="7" t="str">
        <f>IFERROR(""&amp;INDEX('Bill Report Reference'!$G$2:$G$72,MATCH(INDEX(Account!$J$2:$J$131,MATCH($B3071,Account!$A$2:$A$131,0))&amp;"-"&amp;$C3071&amp;"-"&amp;$D3071,'Bill Report Reference'!$I$2:$I$72,0)),"")</f>
        <v>https://www.govinfo.gov/content/pkg/PLAW-117publ103/pdf/PLAW-117publ103.pdf</v>
      </c>
      <c r="T3071" s="7" t="str">
        <f>IFERROR(""&amp;INDEX('Bill Report Reference'!$H$2:$H$72,MATCH(INDEX(Account!$J$2:$J$131,MATCH($B3071,Account!$A$2:$A$131,0))&amp;"-"&amp;$C3071&amp;"-"&amp;$D3071,'Bill Report Reference'!$I$2:$I$72,0)),"")</f>
        <v>N/A</v>
      </c>
      <c r="U3071" s="7" t="inlineStr"/>
      <c r="V3071" s="7" t="inlineStr"/>
    </row>
    <row r="3072">
      <c r="A3072" s="7" t="inlineStr">
        <is>
          <t>OBS-LHHS-2201</t>
        </is>
      </c>
      <c r="B3072" s="7" t="inlineStr">
        <is>
          <t>ACC-HHS-NIH-NINR</t>
        </is>
      </c>
      <c r="C3072" s="7" t="n">
        <v>2022</v>
      </c>
      <c r="D3072" s="7" t="inlineStr">
        <is>
          <t>Enacted</t>
        </is>
      </c>
      <c r="E3072" s="7" t="inlineStr">
        <is>
          <t>N/A</t>
        </is>
      </c>
      <c r="F3072" s="7" t="str">
        <f>IFERROR(""&amp;INDEX('Bill Report Reference'!$E$2:$E$72,MATCH(INDEX(Account!$J$2:$J$131,MATCH($B3072,Account!$A$2:$A$131,0))&amp;"-"&amp;$C3072&amp;"-"&amp;$D3072,'Bill Report Reference'!$I$2:$I$72,0)),"")</f>
        <v>P.L.117-103</v>
      </c>
      <c r="G3072" s="7" t="str">
        <f>IFERROR(""&amp;INDEX('Bill Report Reference'!$F$2:$F$72,MATCH(INDEX(Account!$J$2:$J$131,MATCH($B3072,Account!$A$2:$A$131,0))&amp;"-"&amp;$C3072&amp;"-"&amp;$D3072,'Bill Report Reference'!$I$2:$I$72,0)),"")</f>
        <v>N/A</v>
      </c>
      <c r="H3072" s="9" t="n">
        <v>180862000</v>
      </c>
      <c r="I3072" s="7" t="inlineStr">
        <is>
          <t>budget authority</t>
        </is>
      </c>
      <c r="J3072" s="7" t="inlineStr"/>
      <c r="K3072" s="7" t="inlineStr">
        <is>
          <t>FALSE</t>
        </is>
      </c>
      <c r="L3072" s="7" t="inlineStr"/>
      <c r="M3072" s="7" t="inlineStr">
        <is>
          <t>SRC-CRPT-117HRPT403</t>
        </is>
      </c>
      <c r="N3072" s="7" t="inlineStr">
        <is>
          <t>815</t>
        </is>
      </c>
      <c r="O3072" s="7" t="inlineStr">
        <is>
          <t>Title II, National Institutes of Health -- printed as 'National Institute of Nursing Research (NINR)' [FY 2022 Enacted]</t>
        </is>
      </c>
      <c r="P3072" s="7" t="inlineStr">
        <is>
          <t>AI-extracted</t>
        </is>
      </c>
      <c r="Q3072" s="7" t="n">
        <v>0.95</v>
      </c>
      <c r="R3072" s="7" t="inlineStr">
        <is>
          <t>auto-validated</t>
        </is>
      </c>
      <c r="S3072" s="7" t="str">
        <f>IFERROR(""&amp;INDEX('Bill Report Reference'!$G$2:$G$72,MATCH(INDEX(Account!$J$2:$J$131,MATCH($B3072,Account!$A$2:$A$131,0))&amp;"-"&amp;$C3072&amp;"-"&amp;$D3072,'Bill Report Reference'!$I$2:$I$72,0)),"")</f>
        <v>https://www.govinfo.gov/content/pkg/PLAW-117publ103/pdf/PLAW-117publ103.pdf</v>
      </c>
      <c r="T3072" s="7" t="str">
        <f>IFERROR(""&amp;INDEX('Bill Report Reference'!$H$2:$H$72,MATCH(INDEX(Account!$J$2:$J$131,MATCH($B3072,Account!$A$2:$A$131,0))&amp;"-"&amp;$C3072&amp;"-"&amp;$D3072,'Bill Report Reference'!$I$2:$I$72,0)),"")</f>
        <v>N/A</v>
      </c>
      <c r="U3072" s="7" t="inlineStr"/>
      <c r="V3072" s="7" t="inlineStr"/>
    </row>
    <row r="3073">
      <c r="A3073" s="7" t="inlineStr">
        <is>
          <t>OBS-LHHS-2202</t>
        </is>
      </c>
      <c r="B3073" s="7" t="inlineStr">
        <is>
          <t>ACC-HHS-NIH-NLM</t>
        </is>
      </c>
      <c r="C3073" s="7" t="n">
        <v>2022</v>
      </c>
      <c r="D3073" s="7" t="inlineStr">
        <is>
          <t>Enacted</t>
        </is>
      </c>
      <c r="E3073" s="7" t="inlineStr">
        <is>
          <t>N/A</t>
        </is>
      </c>
      <c r="F3073" s="7" t="str">
        <f>IFERROR(""&amp;INDEX('Bill Report Reference'!$E$2:$E$72,MATCH(INDEX(Account!$J$2:$J$131,MATCH($B3073,Account!$A$2:$A$131,0))&amp;"-"&amp;$C3073&amp;"-"&amp;$D3073,'Bill Report Reference'!$I$2:$I$72,0)),"")</f>
        <v>P.L.117-103</v>
      </c>
      <c r="G3073" s="7" t="str">
        <f>IFERROR(""&amp;INDEX('Bill Report Reference'!$F$2:$F$72,MATCH(INDEX(Account!$J$2:$J$131,MATCH($B3073,Account!$A$2:$A$131,0))&amp;"-"&amp;$C3073&amp;"-"&amp;$D3073,'Bill Report Reference'!$I$2:$I$72,0)),"")</f>
        <v>N/A</v>
      </c>
      <c r="H3073" s="9" t="n">
        <v>479439000</v>
      </c>
      <c r="I3073" s="7" t="inlineStr">
        <is>
          <t>budget authority</t>
        </is>
      </c>
      <c r="J3073" s="7" t="inlineStr"/>
      <c r="K3073" s="7" t="inlineStr">
        <is>
          <t>FALSE</t>
        </is>
      </c>
      <c r="L3073" s="7" t="inlineStr"/>
      <c r="M3073" s="7" t="inlineStr">
        <is>
          <t>SRC-CRPT-117HRPT403</t>
        </is>
      </c>
      <c r="N3073" s="7" t="inlineStr">
        <is>
          <t>816</t>
        </is>
      </c>
      <c r="O3073" s="7" t="inlineStr">
        <is>
          <t>Title II, National Institutes of Health -- printed as 'National Library of Medicine (NLM)' [FY 2022 Enacted]</t>
        </is>
      </c>
      <c r="P3073" s="7" t="inlineStr">
        <is>
          <t>AI-extracted</t>
        </is>
      </c>
      <c r="Q3073" s="7" t="n">
        <v>0.95</v>
      </c>
      <c r="R3073" s="7" t="inlineStr">
        <is>
          <t>auto-validated</t>
        </is>
      </c>
      <c r="S3073" s="7" t="str">
        <f>IFERROR(""&amp;INDEX('Bill Report Reference'!$G$2:$G$72,MATCH(INDEX(Account!$J$2:$J$131,MATCH($B3073,Account!$A$2:$A$131,0))&amp;"-"&amp;$C3073&amp;"-"&amp;$D3073,'Bill Report Reference'!$I$2:$I$72,0)),"")</f>
        <v>https://www.govinfo.gov/content/pkg/PLAW-117publ103/pdf/PLAW-117publ103.pdf</v>
      </c>
      <c r="T3073" s="7" t="str">
        <f>IFERROR(""&amp;INDEX('Bill Report Reference'!$H$2:$H$72,MATCH(INDEX(Account!$J$2:$J$131,MATCH($B3073,Account!$A$2:$A$131,0))&amp;"-"&amp;$C3073&amp;"-"&amp;$D3073,'Bill Report Reference'!$I$2:$I$72,0)),"")</f>
        <v>N/A</v>
      </c>
      <c r="U3073" s="7" t="inlineStr"/>
      <c r="V3073" s="7" t="inlineStr"/>
    </row>
    <row r="3074">
      <c r="A3074" s="7" t="inlineStr">
        <is>
          <t>OBS-LHHS-2203</t>
        </is>
      </c>
      <c r="B3074" s="7" t="inlineStr">
        <is>
          <t>ACC-HHS-NIH-OD</t>
        </is>
      </c>
      <c r="C3074" s="7" t="n">
        <v>2022</v>
      </c>
      <c r="D3074" s="7" t="inlineStr">
        <is>
          <t>Enacted</t>
        </is>
      </c>
      <c r="E3074" s="7" t="inlineStr">
        <is>
          <t>N/A</t>
        </is>
      </c>
      <c r="F3074" s="7" t="str">
        <f>IFERROR(""&amp;INDEX('Bill Report Reference'!$E$2:$E$72,MATCH(INDEX(Account!$J$2:$J$131,MATCH($B3074,Account!$A$2:$A$131,0))&amp;"-"&amp;$C3074&amp;"-"&amp;$D3074,'Bill Report Reference'!$I$2:$I$72,0)),"")</f>
        <v>P.L.117-103</v>
      </c>
      <c r="G3074" s="7" t="str">
        <f>IFERROR(""&amp;INDEX('Bill Report Reference'!$F$2:$F$72,MATCH(INDEX(Account!$J$2:$J$131,MATCH($B3074,Account!$A$2:$A$131,0))&amp;"-"&amp;$C3074&amp;"-"&amp;$D3074,'Bill Report Reference'!$I$2:$I$72,0)),"")</f>
        <v>N/A</v>
      </c>
      <c r="H3074" s="9" t="n">
        <v>2616520000</v>
      </c>
      <c r="I3074" s="7" t="inlineStr">
        <is>
          <t>budget authority</t>
        </is>
      </c>
      <c r="J3074" s="7" t="inlineStr"/>
      <c r="K3074" s="7" t="inlineStr">
        <is>
          <t>FALSE</t>
        </is>
      </c>
      <c r="L3074" s="7" t="inlineStr"/>
      <c r="M3074" s="7" t="inlineStr">
        <is>
          <t>SRC-CRPT-117HRPT403</t>
        </is>
      </c>
      <c r="N3074" s="7" t="inlineStr">
        <is>
          <t>816</t>
        </is>
      </c>
      <c r="O3074" s="7" t="inlineStr">
        <is>
          <t>Title II, National Institutes of Health -- printed as 'Office of the Director' [FY 2022 Enacted]</t>
        </is>
      </c>
      <c r="P3074" s="7" t="inlineStr">
        <is>
          <t>AI-extracted</t>
        </is>
      </c>
      <c r="Q3074" s="7" t="n">
        <v>0.95</v>
      </c>
      <c r="R3074" s="7" t="inlineStr">
        <is>
          <t>superseded</t>
        </is>
      </c>
      <c r="S3074" s="7" t="str">
        <f>IFERROR(""&amp;INDEX('Bill Report Reference'!$G$2:$G$72,MATCH(INDEX(Account!$J$2:$J$131,MATCH($B3074,Account!$A$2:$A$131,0))&amp;"-"&amp;$C3074&amp;"-"&amp;$D3074,'Bill Report Reference'!$I$2:$I$72,0)),"")</f>
        <v>https://www.govinfo.gov/content/pkg/PLAW-117publ103/pdf/PLAW-117publ103.pdf</v>
      </c>
      <c r="T3074" s="7" t="str">
        <f>IFERROR(""&amp;INDEX('Bill Report Reference'!$H$2:$H$72,MATCH(INDEX(Account!$J$2:$J$131,MATCH($B3074,Account!$A$2:$A$131,0))&amp;"-"&amp;$C3074&amp;"-"&amp;$D3074,'Bill Report Reference'!$I$2:$I$72,0)),"")</f>
        <v>N/A</v>
      </c>
      <c r="U3074" s="7" t="inlineStr"/>
      <c r="V3074" s="7" t="inlineStr">
        <is>
          <t>OBS-LHHS-2259</t>
        </is>
      </c>
    </row>
    <row r="3075">
      <c r="A3075" s="7" t="inlineStr">
        <is>
          <t>OBS-LHHS-2204</t>
        </is>
      </c>
      <c r="B3075" s="7" t="inlineStr">
        <is>
          <t>ACC-HHS-NIH-TOTAL</t>
        </is>
      </c>
      <c r="C3075" s="7" t="n">
        <v>2022</v>
      </c>
      <c r="D3075" s="7" t="inlineStr">
        <is>
          <t>Enacted</t>
        </is>
      </c>
      <c r="E3075" s="7" t="inlineStr">
        <is>
          <t>N/A</t>
        </is>
      </c>
      <c r="F3075" s="7" t="str">
        <f>IFERROR(""&amp;INDEX('Bill Report Reference'!$E$2:$E$72,MATCH(INDEX(Account!$J$2:$J$131,MATCH($B3075,Account!$A$2:$A$131,0))&amp;"-"&amp;$C3075&amp;"-"&amp;$D3075,'Bill Report Reference'!$I$2:$I$72,0)),"")</f>
        <v>P.L.117-103</v>
      </c>
      <c r="G3075" s="7" t="str">
        <f>IFERROR(""&amp;INDEX('Bill Report Reference'!$F$2:$F$72,MATCH(INDEX(Account!$J$2:$J$131,MATCH($B3075,Account!$A$2:$A$131,0))&amp;"-"&amp;$C3075&amp;"-"&amp;$D3075,'Bill Report Reference'!$I$2:$I$72,0)),"")</f>
        <v>N/A</v>
      </c>
      <c r="H3075" s="9" t="n">
        <v>43649687000</v>
      </c>
      <c r="I3075" s="7" t="inlineStr">
        <is>
          <t>budget authority</t>
        </is>
      </c>
      <c r="J3075" s="7" t="inlineStr"/>
      <c r="K3075" s="7" t="inlineStr">
        <is>
          <t>FALSE</t>
        </is>
      </c>
      <c r="L3075" s="7" t="inlineStr"/>
      <c r="M3075" s="7" t="inlineStr">
        <is>
          <t>SRC-CRPT-117HRPT403</t>
        </is>
      </c>
      <c r="N3075" s="7" t="inlineStr">
        <is>
          <t>816</t>
        </is>
      </c>
      <c r="O3075" s="7" t="inlineStr">
        <is>
          <t>Title II, National Institutes of Health -- printed as 'Total, National Institutes of Health (NIH)' [FY 2022 Enacted]</t>
        </is>
      </c>
      <c r="P3075" s="7" t="inlineStr">
        <is>
          <t>AI-extracted</t>
        </is>
      </c>
      <c r="Q3075" s="7" t="n">
        <v>0.5</v>
      </c>
      <c r="R3075" s="7" t="inlineStr">
        <is>
          <t>auto-validated</t>
        </is>
      </c>
      <c r="S3075" s="7" t="str">
        <f>IFERROR(""&amp;INDEX('Bill Report Reference'!$G$2:$G$72,MATCH(INDEX(Account!$J$2:$J$131,MATCH($B3075,Account!$A$2:$A$131,0))&amp;"-"&amp;$C3075&amp;"-"&amp;$D3075,'Bill Report Reference'!$I$2:$I$72,0)),"")</f>
        <v>https://www.govinfo.gov/content/pkg/PLAW-117publ103/pdf/PLAW-117publ103.pdf</v>
      </c>
      <c r="T3075" s="7" t="str">
        <f>IFERROR(""&amp;INDEX('Bill Report Reference'!$H$2:$H$72,MATCH(INDEX(Account!$J$2:$J$131,MATCH($B3075,Account!$A$2:$A$131,0))&amp;"-"&amp;$C3075&amp;"-"&amp;$D3075,'Bill Report Reference'!$I$2:$I$72,0)),"")</f>
        <v>N/A</v>
      </c>
      <c r="U3075" s="7" t="inlineStr"/>
      <c r="V3075" s="7" t="inlineStr"/>
    </row>
    <row r="3076">
      <c r="A3076" s="7" t="inlineStr">
        <is>
          <t>OBS-LHHS-2205</t>
        </is>
      </c>
      <c r="B3076" s="7" t="inlineStr">
        <is>
          <t>ACC-HHS-NIH-TOTAL</t>
        </is>
      </c>
      <c r="C3076" s="7" t="n">
        <v>2022</v>
      </c>
      <c r="D3076" s="7" t="inlineStr">
        <is>
          <t>Enacted</t>
        </is>
      </c>
      <c r="E3076" s="7" t="inlineStr">
        <is>
          <t>N/A</t>
        </is>
      </c>
      <c r="F3076" s="7" t="str">
        <f>IFERROR(""&amp;INDEX('Bill Report Reference'!$E$2:$E$72,MATCH(INDEX(Account!$J$2:$J$131,MATCH($B3076,Account!$A$2:$A$131,0))&amp;"-"&amp;$C3076&amp;"-"&amp;$D3076,'Bill Report Reference'!$I$2:$I$72,0)),"")</f>
        <v>P.L.117-103</v>
      </c>
      <c r="G3076" s="7" t="str">
        <f>IFERROR(""&amp;INDEX('Bill Report Reference'!$F$2:$F$72,MATCH(INDEX(Account!$J$2:$J$131,MATCH($B3076,Account!$A$2:$A$131,0))&amp;"-"&amp;$C3076&amp;"-"&amp;$D3076,'Bill Report Reference'!$I$2:$I$72,0)),"")</f>
        <v>N/A</v>
      </c>
      <c r="H3076" s="9" t="n">
        <v>44959000000</v>
      </c>
      <c r="I3076" s="7" t="inlineStr">
        <is>
          <t>budget authority</t>
        </is>
      </c>
      <c r="J3076" s="7" t="inlineStr">
        <is>
          <t>program_level</t>
        </is>
      </c>
      <c r="K3076" s="7" t="inlineStr">
        <is>
          <t>FALSE</t>
        </is>
      </c>
      <c r="L3076" s="7" t="inlineStr"/>
      <c r="M3076" s="7" t="inlineStr">
        <is>
          <t>SRC-CRPT-117HRPT403</t>
        </is>
      </c>
      <c r="N3076" s="7" t="inlineStr">
        <is>
          <t>816</t>
        </is>
      </c>
      <c r="O3076" s="7" t="inlineStr">
        <is>
          <t>Title II, National Institutes of Health -- printed as 'Total, NIH Program Level' [FY 2022 Enacted]</t>
        </is>
      </c>
      <c r="P3076" s="7" t="inlineStr">
        <is>
          <t>AI-extracted</t>
        </is>
      </c>
      <c r="Q3076" s="7" t="n">
        <v>0.95</v>
      </c>
      <c r="R3076" s="7" t="inlineStr">
        <is>
          <t>auto-validated</t>
        </is>
      </c>
      <c r="S3076" s="7" t="str">
        <f>IFERROR(""&amp;INDEX('Bill Report Reference'!$G$2:$G$72,MATCH(INDEX(Account!$J$2:$J$131,MATCH($B3076,Account!$A$2:$A$131,0))&amp;"-"&amp;$C3076&amp;"-"&amp;$D3076,'Bill Report Reference'!$I$2:$I$72,0)),"")</f>
        <v>https://www.govinfo.gov/content/pkg/PLAW-117publ103/pdf/PLAW-117publ103.pdf</v>
      </c>
      <c r="T3076" s="7" t="str">
        <f>IFERROR(""&amp;INDEX('Bill Report Reference'!$H$2:$H$72,MATCH(INDEX(Account!$J$2:$J$131,MATCH($B3076,Account!$A$2:$A$131,0))&amp;"-"&amp;$C3076&amp;"-"&amp;$D3076,'Bill Report Reference'!$I$2:$I$72,0)),"")</f>
        <v>N/A</v>
      </c>
      <c r="U3076" s="7" t="inlineStr">
        <is>
          <t>OBS-LHHS-2204</t>
        </is>
      </c>
      <c r="V3076" s="7" t="inlineStr"/>
    </row>
    <row r="3077">
      <c r="A3077" s="7" t="inlineStr">
        <is>
          <t>OBS-LHHS-2206</t>
        </is>
      </c>
      <c r="B3077" s="7" t="inlineStr">
        <is>
          <t>ACC-HHS-OS-COMMISSIONED-OFFICERS</t>
        </is>
      </c>
      <c r="C3077" s="7" t="n">
        <v>2022</v>
      </c>
      <c r="D3077" s="7" t="inlineStr">
        <is>
          <t>Enacted</t>
        </is>
      </c>
      <c r="E3077" s="7" t="inlineStr">
        <is>
          <t>N/A</t>
        </is>
      </c>
      <c r="F3077" s="7" t="str">
        <f>IFERROR(""&amp;INDEX('Bill Report Reference'!$E$2:$E$72,MATCH(INDEX(Account!$J$2:$J$131,MATCH($B3077,Account!$A$2:$A$131,0))&amp;"-"&amp;$C3077&amp;"-"&amp;$D3077,'Bill Report Reference'!$I$2:$I$72,0)),"")</f>
        <v>P.L.117-103</v>
      </c>
      <c r="G3077" s="7" t="str">
        <f>IFERROR(""&amp;INDEX('Bill Report Reference'!$F$2:$F$72,MATCH(INDEX(Account!$J$2:$J$131,MATCH($B3077,Account!$A$2:$A$131,0))&amp;"-"&amp;$C3077&amp;"-"&amp;$D3077,'Bill Report Reference'!$I$2:$I$72,0)),"")</f>
        <v>N/A</v>
      </c>
      <c r="H3077" s="9" t="n">
        <v>673278000</v>
      </c>
      <c r="I3077" s="7" t="inlineStr">
        <is>
          <t>budget authority</t>
        </is>
      </c>
      <c r="J3077" s="7" t="inlineStr"/>
      <c r="K3077" s="7" t="inlineStr">
        <is>
          <t>FALSE</t>
        </is>
      </c>
      <c r="L3077" s="7" t="inlineStr"/>
      <c r="M3077" s="7" t="inlineStr">
        <is>
          <t>SRC-CRPT-117HRPT403</t>
        </is>
      </c>
      <c r="N3077" s="7" t="inlineStr">
        <is>
          <t>834</t>
        </is>
      </c>
      <c r="O3077" s="7" t="inlineStr">
        <is>
          <t>Title II, Office of the Secretary -- printed as 'Total, Benefits for Commissioned Officers' [FY 2022 Enacted]</t>
        </is>
      </c>
      <c r="P3077" s="7" t="inlineStr">
        <is>
          <t>AI-extracted</t>
        </is>
      </c>
      <c r="Q3077" s="7" t="n">
        <v>0.95</v>
      </c>
      <c r="R3077" s="7" t="inlineStr">
        <is>
          <t>auto-validated</t>
        </is>
      </c>
      <c r="S3077" s="7" t="str">
        <f>IFERROR(""&amp;INDEX('Bill Report Reference'!$G$2:$G$72,MATCH(INDEX(Account!$J$2:$J$131,MATCH($B3077,Account!$A$2:$A$131,0))&amp;"-"&amp;$C3077&amp;"-"&amp;$D3077,'Bill Report Reference'!$I$2:$I$72,0)),"")</f>
        <v>https://www.govinfo.gov/content/pkg/PLAW-117publ103/pdf/PLAW-117publ103.pdf</v>
      </c>
      <c r="T3077" s="7" t="str">
        <f>IFERROR(""&amp;INDEX('Bill Report Reference'!$H$2:$H$72,MATCH(INDEX(Account!$J$2:$J$131,MATCH($B3077,Account!$A$2:$A$131,0))&amp;"-"&amp;$C3077&amp;"-"&amp;$D3077,'Bill Report Reference'!$I$2:$I$72,0)),"")</f>
        <v>N/A</v>
      </c>
      <c r="U3077" s="7" t="inlineStr"/>
      <c r="V3077" s="7" t="inlineStr"/>
    </row>
    <row r="3078">
      <c r="A3078" s="7" t="inlineStr">
        <is>
          <t>OBS-LHHS-2207</t>
        </is>
      </c>
      <c r="B3078" s="7" t="inlineStr">
        <is>
          <t>ACC-HHS-OS-GDM</t>
        </is>
      </c>
      <c r="C3078" s="7" t="n">
        <v>2022</v>
      </c>
      <c r="D3078" s="7" t="inlineStr">
        <is>
          <t>Enacted</t>
        </is>
      </c>
      <c r="E3078" s="7" t="inlineStr">
        <is>
          <t>N/A</t>
        </is>
      </c>
      <c r="F3078" s="7" t="str">
        <f>IFERROR(""&amp;INDEX('Bill Report Reference'!$E$2:$E$72,MATCH(INDEX(Account!$J$2:$J$131,MATCH($B3078,Account!$A$2:$A$131,0))&amp;"-"&amp;$C3078&amp;"-"&amp;$D3078,'Bill Report Reference'!$I$2:$I$72,0)),"")</f>
        <v>P.L.117-103</v>
      </c>
      <c r="G3078" s="7" t="str">
        <f>IFERROR(""&amp;INDEX('Bill Report Reference'!$F$2:$F$72,MATCH(INDEX(Account!$J$2:$J$131,MATCH($B3078,Account!$A$2:$A$131,0))&amp;"-"&amp;$C3078&amp;"-"&amp;$D3078,'Bill Report Reference'!$I$2:$I$72,0)),"")</f>
        <v>N/A</v>
      </c>
      <c r="H3078" s="9" t="n">
        <v>506294000</v>
      </c>
      <c r="I3078" s="7" t="inlineStr">
        <is>
          <t>budget authority</t>
        </is>
      </c>
      <c r="J3078" s="7" t="inlineStr"/>
      <c r="K3078" s="7" t="inlineStr">
        <is>
          <t>FALSE</t>
        </is>
      </c>
      <c r="L3078" s="7" t="inlineStr"/>
      <c r="M3078" s="7" t="inlineStr">
        <is>
          <t>SRC-CRPT-117HRPT403</t>
        </is>
      </c>
      <c r="N3078" s="7" t="inlineStr">
        <is>
          <t>833</t>
        </is>
      </c>
      <c r="O3078" s="7" t="inlineStr">
        <is>
          <t>Title II, Office of the Secretary -- printed as 'Total, General Departmental Management' [FY 2022 Enacted]</t>
        </is>
      </c>
      <c r="P3078" s="7" t="inlineStr">
        <is>
          <t>AI-extracted</t>
        </is>
      </c>
      <c r="Q3078" s="7" t="n">
        <v>0.95</v>
      </c>
      <c r="R3078" s="7" t="inlineStr">
        <is>
          <t>auto-validated</t>
        </is>
      </c>
      <c r="S3078" s="7" t="str">
        <f>IFERROR(""&amp;INDEX('Bill Report Reference'!$G$2:$G$72,MATCH(INDEX(Account!$J$2:$J$131,MATCH($B3078,Account!$A$2:$A$131,0))&amp;"-"&amp;$C3078&amp;"-"&amp;$D3078,'Bill Report Reference'!$I$2:$I$72,0)),"")</f>
        <v>https://www.govinfo.gov/content/pkg/PLAW-117publ103/pdf/PLAW-117publ103.pdf</v>
      </c>
      <c r="T3078" s="7" t="str">
        <f>IFERROR(""&amp;INDEX('Bill Report Reference'!$H$2:$H$72,MATCH(INDEX(Account!$J$2:$J$131,MATCH($B3078,Account!$A$2:$A$131,0))&amp;"-"&amp;$C3078&amp;"-"&amp;$D3078,'Bill Report Reference'!$I$2:$I$72,0)),"")</f>
        <v>N/A</v>
      </c>
      <c r="U3078" s="7" t="inlineStr"/>
      <c r="V3078" s="7" t="inlineStr"/>
    </row>
    <row r="3079">
      <c r="A3079" s="7" t="inlineStr">
        <is>
          <t>OBS-LHHS-2208</t>
        </is>
      </c>
      <c r="B3079" s="7" t="inlineStr">
        <is>
          <t>ACC-HHS-OS-OCR</t>
        </is>
      </c>
      <c r="C3079" s="7" t="n">
        <v>2022</v>
      </c>
      <c r="D3079" s="7" t="inlineStr">
        <is>
          <t>Enacted</t>
        </is>
      </c>
      <c r="E3079" s="7" t="inlineStr">
        <is>
          <t>N/A</t>
        </is>
      </c>
      <c r="F3079" s="7" t="str">
        <f>IFERROR(""&amp;INDEX('Bill Report Reference'!$E$2:$E$72,MATCH(INDEX(Account!$J$2:$J$131,MATCH($B3079,Account!$A$2:$A$131,0))&amp;"-"&amp;$C3079&amp;"-"&amp;$D3079,'Bill Report Reference'!$I$2:$I$72,0)),"")</f>
        <v>P.L.117-103</v>
      </c>
      <c r="G3079" s="7" t="str">
        <f>IFERROR(""&amp;INDEX('Bill Report Reference'!$F$2:$F$72,MATCH(INDEX(Account!$J$2:$J$131,MATCH($B3079,Account!$A$2:$A$131,0))&amp;"-"&amp;$C3079&amp;"-"&amp;$D3079,'Bill Report Reference'!$I$2:$I$72,0)),"")</f>
        <v>N/A</v>
      </c>
      <c r="H3079" s="9" t="n">
        <v>39798000</v>
      </c>
      <c r="I3079" s="7" t="inlineStr">
        <is>
          <t>budget authority</t>
        </is>
      </c>
      <c r="J3079" s="7" t="inlineStr"/>
      <c r="K3079" s="7" t="inlineStr">
        <is>
          <t>FALSE</t>
        </is>
      </c>
      <c r="L3079" s="7" t="inlineStr"/>
      <c r="M3079" s="7" t="inlineStr">
        <is>
          <t>SRC-CRPT-117HRPT403</t>
        </is>
      </c>
      <c r="N3079" s="7" t="inlineStr">
        <is>
          <t>834</t>
        </is>
      </c>
      <c r="O3079" s="7" t="inlineStr">
        <is>
          <t>Title II, Office of the Secretary -- printed as 'Federal Funds' [FY 2022 Enacted]</t>
        </is>
      </c>
      <c r="P3079" s="7" t="inlineStr">
        <is>
          <t>AI-extracted</t>
        </is>
      </c>
      <c r="Q3079" s="7" t="n">
        <v>0.95</v>
      </c>
      <c r="R3079" s="7" t="inlineStr">
        <is>
          <t>auto-validated</t>
        </is>
      </c>
      <c r="S3079" s="7" t="str">
        <f>IFERROR(""&amp;INDEX('Bill Report Reference'!$G$2:$G$72,MATCH(INDEX(Account!$J$2:$J$131,MATCH($B3079,Account!$A$2:$A$131,0))&amp;"-"&amp;$C3079&amp;"-"&amp;$D3079,'Bill Report Reference'!$I$2:$I$72,0)),"")</f>
        <v>https://www.govinfo.gov/content/pkg/PLAW-117publ103/pdf/PLAW-117publ103.pdf</v>
      </c>
      <c r="T3079" s="7" t="str">
        <f>IFERROR(""&amp;INDEX('Bill Report Reference'!$H$2:$H$72,MATCH(INDEX(Account!$J$2:$J$131,MATCH($B3079,Account!$A$2:$A$131,0))&amp;"-"&amp;$C3079&amp;"-"&amp;$D3079,'Bill Report Reference'!$I$2:$I$72,0)),"")</f>
        <v>N/A</v>
      </c>
      <c r="U3079" s="7" t="inlineStr"/>
      <c r="V3079" s="7" t="inlineStr"/>
    </row>
    <row r="3080">
      <c r="A3080" s="7" t="inlineStr">
        <is>
          <t>OBS-LHHS-2209</t>
        </is>
      </c>
      <c r="B3080" s="7" t="inlineStr">
        <is>
          <t>ACC-HHS-OS-OIG</t>
        </is>
      </c>
      <c r="C3080" s="7" t="n">
        <v>2022</v>
      </c>
      <c r="D3080" s="7" t="inlineStr">
        <is>
          <t>Enacted</t>
        </is>
      </c>
      <c r="E3080" s="7" t="inlineStr">
        <is>
          <t>N/A</t>
        </is>
      </c>
      <c r="F3080" s="7" t="str">
        <f>IFERROR(""&amp;INDEX('Bill Report Reference'!$E$2:$E$72,MATCH(INDEX(Account!$J$2:$J$131,MATCH($B3080,Account!$A$2:$A$131,0))&amp;"-"&amp;$C3080&amp;"-"&amp;$D3080,'Bill Report Reference'!$I$2:$I$72,0)),"")</f>
        <v>P.L.117-103</v>
      </c>
      <c r="G3080" s="7" t="str">
        <f>IFERROR(""&amp;INDEX('Bill Report Reference'!$F$2:$F$72,MATCH(INDEX(Account!$J$2:$J$131,MATCH($B3080,Account!$A$2:$A$131,0))&amp;"-"&amp;$C3080&amp;"-"&amp;$D3080,'Bill Report Reference'!$I$2:$I$72,0)),"")</f>
        <v>N/A</v>
      </c>
      <c r="H3080" s="9" t="n">
        <v>82400000</v>
      </c>
      <c r="I3080" s="7" t="inlineStr">
        <is>
          <t>budget authority</t>
        </is>
      </c>
      <c r="J3080" s="7" t="inlineStr"/>
      <c r="K3080" s="7" t="inlineStr">
        <is>
          <t>FALSE</t>
        </is>
      </c>
      <c r="L3080" s="7" t="inlineStr"/>
      <c r="M3080" s="7" t="inlineStr">
        <is>
          <t>SRC-CRPT-117HRPT403</t>
        </is>
      </c>
      <c r="N3080" s="7" t="inlineStr">
        <is>
          <t>834</t>
        </is>
      </c>
      <c r="O3080" s="7" t="inlineStr">
        <is>
          <t>Title II, Office of the Secretary -- printed as 'Inspector General Federal Funds' [FY 2022 Enacted]</t>
        </is>
      </c>
      <c r="P3080" s="7" t="inlineStr">
        <is>
          <t>AI-extracted</t>
        </is>
      </c>
      <c r="Q3080" s="7" t="n">
        <v>0.95</v>
      </c>
      <c r="R3080" s="7" t="inlineStr">
        <is>
          <t>auto-validated</t>
        </is>
      </c>
      <c r="S3080" s="7" t="str">
        <f>IFERROR(""&amp;INDEX('Bill Report Reference'!$G$2:$G$72,MATCH(INDEX(Account!$J$2:$J$131,MATCH($B3080,Account!$A$2:$A$131,0))&amp;"-"&amp;$C3080&amp;"-"&amp;$D3080,'Bill Report Reference'!$I$2:$I$72,0)),"")</f>
        <v>https://www.govinfo.gov/content/pkg/PLAW-117publ103/pdf/PLAW-117publ103.pdf</v>
      </c>
      <c r="T3080" s="7" t="str">
        <f>IFERROR(""&amp;INDEX('Bill Report Reference'!$H$2:$H$72,MATCH(INDEX(Account!$J$2:$J$131,MATCH($B3080,Account!$A$2:$A$131,0))&amp;"-"&amp;$C3080&amp;"-"&amp;$D3080,'Bill Report Reference'!$I$2:$I$72,0)),"")</f>
        <v>N/A</v>
      </c>
      <c r="U3080" s="7" t="inlineStr"/>
      <c r="V3080" s="7" t="inlineStr"/>
    </row>
    <row r="3081">
      <c r="A3081" s="7" t="inlineStr">
        <is>
          <t>OBS-LHHS-2210</t>
        </is>
      </c>
      <c r="B3081" s="7" t="inlineStr">
        <is>
          <t>ACC-HHS-OS-OMHA</t>
        </is>
      </c>
      <c r="C3081" s="7" t="n">
        <v>2022</v>
      </c>
      <c r="D3081" s="7" t="inlineStr">
        <is>
          <t>Enacted</t>
        </is>
      </c>
      <c r="E3081" s="7" t="inlineStr">
        <is>
          <t>N/A</t>
        </is>
      </c>
      <c r="F3081" s="7" t="str">
        <f>IFERROR(""&amp;INDEX('Bill Report Reference'!$E$2:$E$72,MATCH(INDEX(Account!$J$2:$J$131,MATCH($B3081,Account!$A$2:$A$131,0))&amp;"-"&amp;$C3081&amp;"-"&amp;$D3081,'Bill Report Reference'!$I$2:$I$72,0)),"")</f>
        <v>P.L.117-103</v>
      </c>
      <c r="G3081" s="7" t="str">
        <f>IFERROR(""&amp;INDEX('Bill Report Reference'!$F$2:$F$72,MATCH(INDEX(Account!$J$2:$J$131,MATCH($B3081,Account!$A$2:$A$131,0))&amp;"-"&amp;$C3081&amp;"-"&amp;$D3081,'Bill Report Reference'!$I$2:$I$72,0)),"")</f>
        <v>N/A</v>
      </c>
      <c r="H3081" s="9" t="n">
        <v>196000000</v>
      </c>
      <c r="I3081" s="7" t="inlineStr">
        <is>
          <t>budget authority</t>
        </is>
      </c>
      <c r="J3081" s="7" t="inlineStr"/>
      <c r="K3081" s="7" t="inlineStr">
        <is>
          <t>FALSE</t>
        </is>
      </c>
      <c r="L3081" s="7" t="inlineStr"/>
      <c r="M3081" s="7" t="inlineStr">
        <is>
          <t>SRC-CRPT-117HRPT403</t>
        </is>
      </c>
      <c r="N3081" s="7" t="inlineStr">
        <is>
          <t>834</t>
        </is>
      </c>
      <c r="O3081" s="7" t="inlineStr">
        <is>
          <t>Title II, Office of the Secretary -- printed as 'Medicare Hearings and Appeals' [FY 2022 Enacted]</t>
        </is>
      </c>
      <c r="P3081" s="7" t="inlineStr">
        <is>
          <t>AI-extracted</t>
        </is>
      </c>
      <c r="Q3081" s="7" t="n">
        <v>0.95</v>
      </c>
      <c r="R3081" s="7" t="inlineStr">
        <is>
          <t>auto-validated</t>
        </is>
      </c>
      <c r="S3081" s="7" t="str">
        <f>IFERROR(""&amp;INDEX('Bill Report Reference'!$G$2:$G$72,MATCH(INDEX(Account!$J$2:$J$131,MATCH($B3081,Account!$A$2:$A$131,0))&amp;"-"&amp;$C3081&amp;"-"&amp;$D3081,'Bill Report Reference'!$I$2:$I$72,0)),"")</f>
        <v>https://www.govinfo.gov/content/pkg/PLAW-117publ103/pdf/PLAW-117publ103.pdf</v>
      </c>
      <c r="T3081" s="7" t="str">
        <f>IFERROR(""&amp;INDEX('Bill Report Reference'!$H$2:$H$72,MATCH(INDEX(Account!$J$2:$J$131,MATCH($B3081,Account!$A$2:$A$131,0))&amp;"-"&amp;$C3081&amp;"-"&amp;$D3081,'Bill Report Reference'!$I$2:$I$72,0)),"")</f>
        <v>N/A</v>
      </c>
      <c r="U3081" s="7" t="inlineStr"/>
      <c r="V3081" s="7" t="inlineStr"/>
    </row>
    <row r="3082">
      <c r="A3082" s="7" t="inlineStr">
        <is>
          <t>OBS-LHHS-2211</t>
        </is>
      </c>
      <c r="B3082" s="7" t="inlineStr">
        <is>
          <t>ACC-HHS-OS-ONC</t>
        </is>
      </c>
      <c r="C3082" s="7" t="n">
        <v>2022</v>
      </c>
      <c r="D3082" s="7" t="inlineStr">
        <is>
          <t>Enacted</t>
        </is>
      </c>
      <c r="E3082" s="7" t="inlineStr">
        <is>
          <t>N/A</t>
        </is>
      </c>
      <c r="F3082" s="7" t="str">
        <f>IFERROR(""&amp;INDEX('Bill Report Reference'!$E$2:$E$72,MATCH(INDEX(Account!$J$2:$J$131,MATCH($B3082,Account!$A$2:$A$131,0))&amp;"-"&amp;$C3082&amp;"-"&amp;$D3082,'Bill Report Reference'!$I$2:$I$72,0)),"")</f>
        <v>P.L.117-103</v>
      </c>
      <c r="G3082" s="7" t="str">
        <f>IFERROR(""&amp;INDEX('Bill Report Reference'!$F$2:$F$72,MATCH(INDEX(Account!$J$2:$J$131,MATCH($B3082,Account!$A$2:$A$131,0))&amp;"-"&amp;$C3082&amp;"-"&amp;$D3082,'Bill Report Reference'!$I$2:$I$72,0)),"")</f>
        <v>N/A</v>
      </c>
      <c r="H3082" s="9" t="n">
        <v>0</v>
      </c>
      <c r="I3082" s="7" t="inlineStr">
        <is>
          <t>budget authority</t>
        </is>
      </c>
      <c r="J3082" s="7" t="inlineStr"/>
      <c r="K3082" s="7" t="inlineStr">
        <is>
          <t>FALSE</t>
        </is>
      </c>
      <c r="L3082" s="7" t="inlineStr"/>
      <c r="M3082" s="7" t="inlineStr">
        <is>
          <t>SRC-CRPT-117HRPT403</t>
        </is>
      </c>
      <c r="N3082" s="7" t="inlineStr">
        <is>
          <t>834</t>
        </is>
      </c>
      <c r="O3082" s="7" t="inlineStr">
        <is>
          <t>Title II, Office of the Secretary -- printed as 'Information Technology' [FY 2022 Enacted]</t>
        </is>
      </c>
      <c r="P3082" s="7" t="inlineStr">
        <is>
          <t>AI-extracted</t>
        </is>
      </c>
      <c r="Q3082" s="7" t="n">
        <v>0.95</v>
      </c>
      <c r="R3082" s="7" t="inlineStr">
        <is>
          <t>auto-validated</t>
        </is>
      </c>
      <c r="S3082" s="7" t="str">
        <f>IFERROR(""&amp;INDEX('Bill Report Reference'!$G$2:$G$72,MATCH(INDEX(Account!$J$2:$J$131,MATCH($B3082,Account!$A$2:$A$131,0))&amp;"-"&amp;$C3082&amp;"-"&amp;$D3082,'Bill Report Reference'!$I$2:$I$72,0)),"")</f>
        <v>https://www.govinfo.gov/content/pkg/PLAW-117publ103/pdf/PLAW-117publ103.pdf</v>
      </c>
      <c r="T3082" s="7" t="str">
        <f>IFERROR(""&amp;INDEX('Bill Report Reference'!$H$2:$H$72,MATCH(INDEX(Account!$J$2:$J$131,MATCH($B3082,Account!$A$2:$A$131,0))&amp;"-"&amp;$C3082&amp;"-"&amp;$D3082,'Bill Report Reference'!$I$2:$I$72,0)),"")</f>
        <v>N/A</v>
      </c>
      <c r="U3082" s="7" t="inlineStr"/>
      <c r="V3082" s="7" t="inlineStr"/>
    </row>
    <row r="3083">
      <c r="A3083" s="7" t="inlineStr">
        <is>
          <t>OBS-LHHS-2212</t>
        </is>
      </c>
      <c r="B3083" s="7" t="inlineStr">
        <is>
          <t>ACC-HHS-OS-PHSSEF</t>
        </is>
      </c>
      <c r="C3083" s="7" t="n">
        <v>2022</v>
      </c>
      <c r="D3083" s="7" t="inlineStr">
        <is>
          <t>Enacted</t>
        </is>
      </c>
      <c r="E3083" s="7" t="inlineStr">
        <is>
          <t>N/A</t>
        </is>
      </c>
      <c r="F3083" s="7" t="str">
        <f>IFERROR(""&amp;INDEX('Bill Report Reference'!$E$2:$E$72,MATCH(INDEX(Account!$J$2:$J$131,MATCH($B3083,Account!$A$2:$A$131,0))&amp;"-"&amp;$C3083&amp;"-"&amp;$D3083,'Bill Report Reference'!$I$2:$I$72,0)),"")</f>
        <v>P.L.117-103</v>
      </c>
      <c r="G3083" s="7" t="str">
        <f>IFERROR(""&amp;INDEX('Bill Report Reference'!$F$2:$F$72,MATCH(INDEX(Account!$J$2:$J$131,MATCH($B3083,Account!$A$2:$A$131,0))&amp;"-"&amp;$C3083&amp;"-"&amp;$D3083,'Bill Report Reference'!$I$2:$I$72,0)),"")</f>
        <v>N/A</v>
      </c>
      <c r="H3083" s="9" t="n">
        <v>3199678000</v>
      </c>
      <c r="I3083" s="7" t="inlineStr">
        <is>
          <t>budget authority</t>
        </is>
      </c>
      <c r="J3083" s="7" t="inlineStr"/>
      <c r="K3083" s="7" t="inlineStr">
        <is>
          <t>FALSE</t>
        </is>
      </c>
      <c r="L3083" s="7" t="inlineStr"/>
      <c r="M3083" s="7" t="inlineStr">
        <is>
          <t>SRC-CRPT-117HRPT403</t>
        </is>
      </c>
      <c r="N3083" s="7" t="inlineStr">
        <is>
          <t>836</t>
        </is>
      </c>
      <c r="O3083" s="7" t="inlineStr">
        <is>
          <t>Title II, Office of the Secretary -- printed as 'Total, PHSSEF' [FY 2022 Enacted]</t>
        </is>
      </c>
      <c r="P3083" s="7" t="inlineStr">
        <is>
          <t>AI-extracted</t>
        </is>
      </c>
      <c r="Q3083" s="7" t="n">
        <v>0.5</v>
      </c>
      <c r="R3083" s="7" t="inlineStr">
        <is>
          <t>auto-validated</t>
        </is>
      </c>
      <c r="S3083" s="7" t="str">
        <f>IFERROR(""&amp;INDEX('Bill Report Reference'!$G$2:$G$72,MATCH(INDEX(Account!$J$2:$J$131,MATCH($B3083,Account!$A$2:$A$131,0))&amp;"-"&amp;$C3083&amp;"-"&amp;$D3083,'Bill Report Reference'!$I$2:$I$72,0)),"")</f>
        <v>https://www.govinfo.gov/content/pkg/PLAW-117publ103/pdf/PLAW-117publ103.pdf</v>
      </c>
      <c r="T3083" s="7" t="str">
        <f>IFERROR(""&amp;INDEX('Bill Report Reference'!$H$2:$H$72,MATCH(INDEX(Account!$J$2:$J$131,MATCH($B3083,Account!$A$2:$A$131,0))&amp;"-"&amp;$C3083&amp;"-"&amp;$D3083,'Bill Report Reference'!$I$2:$I$72,0)),"")</f>
        <v>N/A</v>
      </c>
      <c r="U3083" s="7" t="inlineStr"/>
      <c r="V3083" s="7" t="inlineStr"/>
    </row>
    <row r="3084">
      <c r="A3084" s="7" t="inlineStr">
        <is>
          <t>OBS-LHHS-2213</t>
        </is>
      </c>
      <c r="B3084" s="7" t="inlineStr">
        <is>
          <t>ACC-HHS-OS-TOTAL</t>
        </is>
      </c>
      <c r="C3084" s="7" t="n">
        <v>2022</v>
      </c>
      <c r="D3084" s="7" t="inlineStr">
        <is>
          <t>Enacted</t>
        </is>
      </c>
      <c r="E3084" s="7" t="inlineStr">
        <is>
          <t>N/A</t>
        </is>
      </c>
      <c r="F3084" s="7" t="str">
        <f>IFERROR(""&amp;INDEX('Bill Report Reference'!$E$2:$E$72,MATCH(INDEX(Account!$J$2:$J$131,MATCH($B3084,Account!$A$2:$A$131,0))&amp;"-"&amp;$C3084&amp;"-"&amp;$D3084,'Bill Report Reference'!$I$2:$I$72,0)),"")</f>
        <v>P.L.117-103</v>
      </c>
      <c r="G3084" s="7" t="str">
        <f>IFERROR(""&amp;INDEX('Bill Report Reference'!$F$2:$F$72,MATCH(INDEX(Account!$J$2:$J$131,MATCH($B3084,Account!$A$2:$A$131,0))&amp;"-"&amp;$C3084&amp;"-"&amp;$D3084,'Bill Report Reference'!$I$2:$I$72,0)),"")</f>
        <v>N/A</v>
      </c>
      <c r="H3084" s="9" t="n">
        <v>5697448000</v>
      </c>
      <c r="I3084" s="7" t="inlineStr">
        <is>
          <t>budget authority</t>
        </is>
      </c>
      <c r="J3084" s="7" t="inlineStr"/>
      <c r="K3084" s="7" t="inlineStr">
        <is>
          <t>FALSE</t>
        </is>
      </c>
      <c r="L3084" s="7" t="inlineStr"/>
      <c r="M3084" s="7" t="inlineStr">
        <is>
          <t>SRC-CRPT-117HRPT403</t>
        </is>
      </c>
      <c r="N3084" s="7" t="inlineStr">
        <is>
          <t>836</t>
        </is>
      </c>
      <c r="O3084" s="7" t="inlineStr">
        <is>
          <t>Title II, Office of the Secretary -- printed as 'Total, Office of the Secretary' [FY 2022 Enacted]</t>
        </is>
      </c>
      <c r="P3084" s="7" t="inlineStr">
        <is>
          <t>AI-extracted</t>
        </is>
      </c>
      <c r="Q3084" s="7" t="n">
        <v>0.5</v>
      </c>
      <c r="R3084" s="7" t="inlineStr">
        <is>
          <t>auto-validated</t>
        </is>
      </c>
      <c r="S3084" s="7" t="str">
        <f>IFERROR(""&amp;INDEX('Bill Report Reference'!$G$2:$G$72,MATCH(INDEX(Account!$J$2:$J$131,MATCH($B3084,Account!$A$2:$A$131,0))&amp;"-"&amp;$C3084&amp;"-"&amp;$D3084,'Bill Report Reference'!$I$2:$I$72,0)),"")</f>
        <v>https://www.govinfo.gov/content/pkg/PLAW-117publ103/pdf/PLAW-117publ103.pdf</v>
      </c>
      <c r="T3084" s="7" t="str">
        <f>IFERROR(""&amp;INDEX('Bill Report Reference'!$H$2:$H$72,MATCH(INDEX(Account!$J$2:$J$131,MATCH($B3084,Account!$A$2:$A$131,0))&amp;"-"&amp;$C3084&amp;"-"&amp;$D3084,'Bill Report Reference'!$I$2:$I$72,0)),"")</f>
        <v>N/A</v>
      </c>
      <c r="U3084" s="7" t="inlineStr"/>
      <c r="V3084" s="7" t="inlineStr"/>
    </row>
    <row r="3085">
      <c r="A3085" s="7" t="inlineStr">
        <is>
          <t>OBS-LHHS-2214</t>
        </is>
      </c>
      <c r="B3085" s="7" t="inlineStr">
        <is>
          <t>ACC-HHS-OS-TOTAL</t>
        </is>
      </c>
      <c r="C3085" s="7" t="n">
        <v>2022</v>
      </c>
      <c r="D3085" s="7" t="inlineStr">
        <is>
          <t>Enacted</t>
        </is>
      </c>
      <c r="E3085" s="7" t="inlineStr">
        <is>
          <t>N/A</t>
        </is>
      </c>
      <c r="F3085" s="7" t="str">
        <f>IFERROR(""&amp;INDEX('Bill Report Reference'!$E$2:$E$72,MATCH(INDEX(Account!$J$2:$J$131,MATCH($B3085,Account!$A$2:$A$131,0))&amp;"-"&amp;$C3085&amp;"-"&amp;$D3085,'Bill Report Reference'!$I$2:$I$72,0)),"")</f>
        <v>P.L.117-103</v>
      </c>
      <c r="G3085" s="7" t="str">
        <f>IFERROR(""&amp;INDEX('Bill Report Reference'!$F$2:$F$72,MATCH(INDEX(Account!$J$2:$J$131,MATCH($B3085,Account!$A$2:$A$131,0))&amp;"-"&amp;$C3085&amp;"-"&amp;$D3085,'Bill Report Reference'!$I$2:$I$72,0)),"")</f>
        <v>N/A</v>
      </c>
      <c r="H3085" s="9" t="n">
        <v>5826514000</v>
      </c>
      <c r="I3085" s="7" t="inlineStr">
        <is>
          <t>budget authority</t>
        </is>
      </c>
      <c r="J3085" s="7" t="inlineStr">
        <is>
          <t>program_level</t>
        </is>
      </c>
      <c r="K3085" s="7" t="inlineStr">
        <is>
          <t>FALSE</t>
        </is>
      </c>
      <c r="L3085" s="7" t="inlineStr"/>
      <c r="M3085" s="7" t="inlineStr">
        <is>
          <t>SRC-CRPT-117HRPT403</t>
        </is>
      </c>
      <c r="N3085" s="7" t="inlineStr">
        <is>
          <t>836</t>
        </is>
      </c>
      <c r="O3085" s="7" t="inlineStr">
        <is>
          <t>Title II, Office of the Secretary -- printed as 'Total, Office of the Secretary Program Level' [FY 2022 Enacted]</t>
        </is>
      </c>
      <c r="P3085" s="7" t="inlineStr">
        <is>
          <t>AI-extracted</t>
        </is>
      </c>
      <c r="Q3085" s="7" t="n">
        <v>0.95</v>
      </c>
      <c r="R3085" s="7" t="inlineStr">
        <is>
          <t>auto-validated</t>
        </is>
      </c>
      <c r="S3085" s="7" t="str">
        <f>IFERROR(""&amp;INDEX('Bill Report Reference'!$G$2:$G$72,MATCH(INDEX(Account!$J$2:$J$131,MATCH($B3085,Account!$A$2:$A$131,0))&amp;"-"&amp;$C3085&amp;"-"&amp;$D3085,'Bill Report Reference'!$I$2:$I$72,0)),"")</f>
        <v>https://www.govinfo.gov/content/pkg/PLAW-117publ103/pdf/PLAW-117publ103.pdf</v>
      </c>
      <c r="T3085" s="7" t="str">
        <f>IFERROR(""&amp;INDEX('Bill Report Reference'!$H$2:$H$72,MATCH(INDEX(Account!$J$2:$J$131,MATCH($B3085,Account!$A$2:$A$131,0))&amp;"-"&amp;$C3085&amp;"-"&amp;$D3085,'Bill Report Reference'!$I$2:$I$72,0)),"")</f>
        <v>N/A</v>
      </c>
      <c r="U3085" s="7" t="inlineStr">
        <is>
          <t>OBS-LHHS-2213</t>
        </is>
      </c>
      <c r="V3085" s="7" t="inlineStr"/>
    </row>
    <row r="3086">
      <c r="A3086" s="7" t="inlineStr">
        <is>
          <t>OBS-LHHS-2215</t>
        </is>
      </c>
      <c r="B3086" s="7" t="inlineStr">
        <is>
          <t>ACC-HHS-SAMHSA-MENTAL-HEALTH</t>
        </is>
      </c>
      <c r="C3086" s="7" t="n">
        <v>2022</v>
      </c>
      <c r="D3086" s="7" t="inlineStr">
        <is>
          <t>Enacted</t>
        </is>
      </c>
      <c r="E3086" s="7" t="inlineStr">
        <is>
          <t>N/A</t>
        </is>
      </c>
      <c r="F3086" s="7" t="str">
        <f>IFERROR(""&amp;INDEX('Bill Report Reference'!$E$2:$E$72,MATCH(INDEX(Account!$J$2:$J$131,MATCH($B3086,Account!$A$2:$A$131,0))&amp;"-"&amp;$C3086&amp;"-"&amp;$D3086,'Bill Report Reference'!$I$2:$I$72,0)),"")</f>
        <v>P.L.117-103</v>
      </c>
      <c r="G3086" s="7" t="str">
        <f>IFERROR(""&amp;INDEX('Bill Report Reference'!$F$2:$F$72,MATCH(INDEX(Account!$J$2:$J$131,MATCH($B3086,Account!$A$2:$A$131,0))&amp;"-"&amp;$C3086&amp;"-"&amp;$D3086,'Bill Report Reference'!$I$2:$I$72,0)),"")</f>
        <v>N/A</v>
      </c>
      <c r="H3086" s="9" t="n">
        <v>2048090000</v>
      </c>
      <c r="I3086" s="7" t="inlineStr">
        <is>
          <t>budget authority</t>
        </is>
      </c>
      <c r="J3086" s="7" t="inlineStr"/>
      <c r="K3086" s="7" t="inlineStr">
        <is>
          <t>FALSE</t>
        </is>
      </c>
      <c r="L3086" s="7" t="inlineStr"/>
      <c r="M3086" s="7" t="inlineStr">
        <is>
          <t>SRC-CRPT-117HRPT403</t>
        </is>
      </c>
      <c r="N3086" s="7" t="inlineStr">
        <is>
          <t>817</t>
        </is>
      </c>
      <c r="O3086" s="7" t="inlineStr">
        <is>
          <t>Title II, Substance Abuse and Mental Health Services Administration -- printed as 'Subtotal, Mental Health' [FY 2022 Enacted]</t>
        </is>
      </c>
      <c r="P3086" s="7" t="inlineStr">
        <is>
          <t>AI-extracted</t>
        </is>
      </c>
      <c r="Q3086" s="7" t="n">
        <v>0.5</v>
      </c>
      <c r="R3086" s="7" t="inlineStr">
        <is>
          <t>auto-validated</t>
        </is>
      </c>
      <c r="S3086" s="7" t="str">
        <f>IFERROR(""&amp;INDEX('Bill Report Reference'!$G$2:$G$72,MATCH(INDEX(Account!$J$2:$J$131,MATCH($B3086,Account!$A$2:$A$131,0))&amp;"-"&amp;$C3086&amp;"-"&amp;$D3086,'Bill Report Reference'!$I$2:$I$72,0)),"")</f>
        <v>https://www.govinfo.gov/content/pkg/PLAW-117publ103/pdf/PLAW-117publ103.pdf</v>
      </c>
      <c r="T3086" s="7" t="str">
        <f>IFERROR(""&amp;INDEX('Bill Report Reference'!$H$2:$H$72,MATCH(INDEX(Account!$J$2:$J$131,MATCH($B3086,Account!$A$2:$A$131,0))&amp;"-"&amp;$C3086&amp;"-"&amp;$D3086,'Bill Report Reference'!$I$2:$I$72,0)),"")</f>
        <v>N/A</v>
      </c>
      <c r="U3086" s="7" t="inlineStr"/>
      <c r="V3086" s="7" t="inlineStr"/>
    </row>
    <row r="3087">
      <c r="A3087" s="7" t="inlineStr">
        <is>
          <t>OBS-LHHS-2216</t>
        </is>
      </c>
      <c r="B3087" s="7" t="inlineStr">
        <is>
          <t>ACC-HHS-SAMHSA-PREVENTION</t>
        </is>
      </c>
      <c r="C3087" s="7" t="n">
        <v>2022</v>
      </c>
      <c r="D3087" s="7" t="inlineStr">
        <is>
          <t>Enacted</t>
        </is>
      </c>
      <c r="E3087" s="7" t="inlineStr">
        <is>
          <t>N/A</t>
        </is>
      </c>
      <c r="F3087" s="7" t="str">
        <f>IFERROR(""&amp;INDEX('Bill Report Reference'!$E$2:$E$72,MATCH(INDEX(Account!$J$2:$J$131,MATCH($B3087,Account!$A$2:$A$131,0))&amp;"-"&amp;$C3087&amp;"-"&amp;$D3087,'Bill Report Reference'!$I$2:$I$72,0)),"")</f>
        <v>P.L.117-103</v>
      </c>
      <c r="G3087" s="7" t="str">
        <f>IFERROR(""&amp;INDEX('Bill Report Reference'!$F$2:$F$72,MATCH(INDEX(Account!$J$2:$J$131,MATCH($B3087,Account!$A$2:$A$131,0))&amp;"-"&amp;$C3087&amp;"-"&amp;$D3087,'Bill Report Reference'!$I$2:$I$72,0)),"")</f>
        <v>N/A</v>
      </c>
      <c r="H3087" s="9" t="n">
        <v>218219000</v>
      </c>
      <c r="I3087" s="7" t="inlineStr">
        <is>
          <t>budget authority</t>
        </is>
      </c>
      <c r="J3087" s="7" t="inlineStr"/>
      <c r="K3087" s="7" t="inlineStr">
        <is>
          <t>FALSE</t>
        </is>
      </c>
      <c r="L3087" s="7" t="inlineStr"/>
      <c r="M3087" s="7" t="inlineStr">
        <is>
          <t>SRC-CRPT-117HRPT403</t>
        </is>
      </c>
      <c r="N3087" s="7" t="inlineStr">
        <is>
          <t>819</t>
        </is>
      </c>
      <c r="O3087" s="7" t="inlineStr">
        <is>
          <t>Title II, Substance Abuse and Mental Health Services Administration -- printed as 'Programs of Regional and National Significance' [FY 2022 Enacted]</t>
        </is>
      </c>
      <c r="P3087" s="7" t="inlineStr">
        <is>
          <t>AI-extracted</t>
        </is>
      </c>
      <c r="Q3087" s="7" t="n">
        <v>0.95</v>
      </c>
      <c r="R3087" s="7" t="inlineStr">
        <is>
          <t>auto-validated</t>
        </is>
      </c>
      <c r="S3087" s="7" t="str">
        <f>IFERROR(""&amp;INDEX('Bill Report Reference'!$G$2:$G$72,MATCH(INDEX(Account!$J$2:$J$131,MATCH($B3087,Account!$A$2:$A$131,0))&amp;"-"&amp;$C3087&amp;"-"&amp;$D3087,'Bill Report Reference'!$I$2:$I$72,0)),"")</f>
        <v>https://www.govinfo.gov/content/pkg/PLAW-117publ103/pdf/PLAW-117publ103.pdf</v>
      </c>
      <c r="T3087" s="7" t="str">
        <f>IFERROR(""&amp;INDEX('Bill Report Reference'!$H$2:$H$72,MATCH(INDEX(Account!$J$2:$J$131,MATCH($B3087,Account!$A$2:$A$131,0))&amp;"-"&amp;$C3087&amp;"-"&amp;$D3087,'Bill Report Reference'!$I$2:$I$72,0)),"")</f>
        <v>N/A</v>
      </c>
      <c r="U3087" s="7" t="inlineStr"/>
      <c r="V3087" s="7" t="inlineStr"/>
    </row>
    <row r="3088">
      <c r="A3088" s="7" t="inlineStr">
        <is>
          <t>OBS-LHHS-2217</t>
        </is>
      </c>
      <c r="B3088" s="7" t="inlineStr">
        <is>
          <t>ACC-HHS-SAMHSA-PROGRAM-SUPPORT</t>
        </is>
      </c>
      <c r="C3088" s="7" t="n">
        <v>2022</v>
      </c>
      <c r="D3088" s="7" t="inlineStr">
        <is>
          <t>Enacted</t>
        </is>
      </c>
      <c r="E3088" s="7" t="inlineStr">
        <is>
          <t>N/A</t>
        </is>
      </c>
      <c r="F3088" s="7" t="str">
        <f>IFERROR(""&amp;INDEX('Bill Report Reference'!$E$2:$E$72,MATCH(INDEX(Account!$J$2:$J$131,MATCH($B3088,Account!$A$2:$A$131,0))&amp;"-"&amp;$C3088&amp;"-"&amp;$D3088,'Bill Report Reference'!$I$2:$I$72,0)),"")</f>
        <v>P.L.117-103</v>
      </c>
      <c r="G3088" s="7" t="str">
        <f>IFERROR(""&amp;INDEX('Bill Report Reference'!$F$2:$F$72,MATCH(INDEX(Account!$J$2:$J$131,MATCH($B3088,Account!$A$2:$A$131,0))&amp;"-"&amp;$C3088&amp;"-"&amp;$D3088,'Bill Report Reference'!$I$2:$I$72,0)),"")</f>
        <v>N/A</v>
      </c>
      <c r="H3088" s="9" t="n">
        <v>260230000</v>
      </c>
      <c r="I3088" s="7" t="inlineStr">
        <is>
          <t>budget authority</t>
        </is>
      </c>
      <c r="J3088" s="7" t="inlineStr"/>
      <c r="K3088" s="7" t="inlineStr">
        <is>
          <t>FALSE</t>
        </is>
      </c>
      <c r="L3088" s="7" t="inlineStr"/>
      <c r="M3088" s="7" t="inlineStr">
        <is>
          <t>SRC-CRPT-117HRPT403</t>
        </is>
      </c>
      <c r="N3088" s="7" t="inlineStr">
        <is>
          <t>819</t>
        </is>
      </c>
      <c r="O3088" s="7" t="inlineStr">
        <is>
          <t>Title II, Substance Abuse and Mental Health Services Administration -- printed as 'Health Surveillance and Program Support' [FY 2022 Enacted]</t>
        </is>
      </c>
      <c r="P3088" s="7" t="inlineStr">
        <is>
          <t>AI-extracted</t>
        </is>
      </c>
      <c r="Q3088" s="7" t="n">
        <v>0.95</v>
      </c>
      <c r="R3088" s="7" t="inlineStr">
        <is>
          <t>auto-validated</t>
        </is>
      </c>
      <c r="S3088" s="7" t="str">
        <f>IFERROR(""&amp;INDEX('Bill Report Reference'!$G$2:$G$72,MATCH(INDEX(Account!$J$2:$J$131,MATCH($B3088,Account!$A$2:$A$131,0))&amp;"-"&amp;$C3088&amp;"-"&amp;$D3088,'Bill Report Reference'!$I$2:$I$72,0)),"")</f>
        <v>https://www.govinfo.gov/content/pkg/PLAW-117publ103/pdf/PLAW-117publ103.pdf</v>
      </c>
      <c r="T3088" s="7" t="str">
        <f>IFERROR(""&amp;INDEX('Bill Report Reference'!$H$2:$H$72,MATCH(INDEX(Account!$J$2:$J$131,MATCH($B3088,Account!$A$2:$A$131,0))&amp;"-"&amp;$C3088&amp;"-"&amp;$D3088,'Bill Report Reference'!$I$2:$I$72,0)),"")</f>
        <v>N/A</v>
      </c>
      <c r="U3088" s="7" t="inlineStr"/>
      <c r="V3088" s="7" t="inlineStr"/>
    </row>
    <row r="3089">
      <c r="A3089" s="7" t="inlineStr">
        <is>
          <t>OBS-LHHS-2218</t>
        </is>
      </c>
      <c r="B3089" s="7" t="inlineStr">
        <is>
          <t>ACC-HHS-SAMHSA-TOTAL</t>
        </is>
      </c>
      <c r="C3089" s="7" t="n">
        <v>2022</v>
      </c>
      <c r="D3089" s="7" t="inlineStr">
        <is>
          <t>Enacted</t>
        </is>
      </c>
      <c r="E3089" s="7" t="inlineStr">
        <is>
          <t>N/A</t>
        </is>
      </c>
      <c r="F3089" s="7" t="str">
        <f>IFERROR(""&amp;INDEX('Bill Report Reference'!$E$2:$E$72,MATCH(INDEX(Account!$J$2:$J$131,MATCH($B3089,Account!$A$2:$A$131,0))&amp;"-"&amp;$C3089&amp;"-"&amp;$D3089,'Bill Report Reference'!$I$2:$I$72,0)),"")</f>
        <v>P.L.117-103</v>
      </c>
      <c r="G3089" s="7" t="str">
        <f>IFERROR(""&amp;INDEX('Bill Report Reference'!$F$2:$F$72,MATCH(INDEX(Account!$J$2:$J$131,MATCH($B3089,Account!$A$2:$A$131,0))&amp;"-"&amp;$C3089&amp;"-"&amp;$D3089,'Bill Report Reference'!$I$2:$I$72,0)),"")</f>
        <v>N/A</v>
      </c>
      <c r="H3089" s="9" t="n">
        <v>6399935000</v>
      </c>
      <c r="I3089" s="7" t="inlineStr">
        <is>
          <t>budget authority</t>
        </is>
      </c>
      <c r="J3089" s="7" t="inlineStr"/>
      <c r="K3089" s="7" t="inlineStr">
        <is>
          <t>FALSE</t>
        </is>
      </c>
      <c r="L3089" s="7" t="inlineStr"/>
      <c r="M3089" s="7" t="inlineStr">
        <is>
          <t>SRC-CRPT-117HRPT403</t>
        </is>
      </c>
      <c r="N3089" s="7" t="inlineStr">
        <is>
          <t>819</t>
        </is>
      </c>
      <c r="O3089" s="7" t="inlineStr">
        <is>
          <t>Title II, Substance Abuse and Mental Health Services Administration -- printed as 'Total, SAMHSA' [FY 2022 Enacted]</t>
        </is>
      </c>
      <c r="P3089" s="7" t="inlineStr">
        <is>
          <t>AI-extracted</t>
        </is>
      </c>
      <c r="Q3089" s="7" t="n">
        <v>0.5</v>
      </c>
      <c r="R3089" s="7" t="inlineStr">
        <is>
          <t>auto-validated</t>
        </is>
      </c>
      <c r="S3089" s="7" t="str">
        <f>IFERROR(""&amp;INDEX('Bill Report Reference'!$G$2:$G$72,MATCH(INDEX(Account!$J$2:$J$131,MATCH($B3089,Account!$A$2:$A$131,0))&amp;"-"&amp;$C3089&amp;"-"&amp;$D3089,'Bill Report Reference'!$I$2:$I$72,0)),"")</f>
        <v>https://www.govinfo.gov/content/pkg/PLAW-117publ103/pdf/PLAW-117publ103.pdf</v>
      </c>
      <c r="T3089" s="7" t="str">
        <f>IFERROR(""&amp;INDEX('Bill Report Reference'!$H$2:$H$72,MATCH(INDEX(Account!$J$2:$J$131,MATCH($B3089,Account!$A$2:$A$131,0))&amp;"-"&amp;$C3089&amp;"-"&amp;$D3089,'Bill Report Reference'!$I$2:$I$72,0)),"")</f>
        <v>N/A</v>
      </c>
      <c r="U3089" s="7" t="inlineStr"/>
      <c r="V3089" s="7" t="inlineStr"/>
    </row>
    <row r="3090">
      <c r="A3090" s="7" t="inlineStr">
        <is>
          <t>OBS-LHHS-2219</t>
        </is>
      </c>
      <c r="B3090" s="7" t="inlineStr">
        <is>
          <t>ACC-HHS-SAMHSA-TOTAL</t>
        </is>
      </c>
      <c r="C3090" s="7" t="n">
        <v>2022</v>
      </c>
      <c r="D3090" s="7" t="inlineStr">
        <is>
          <t>Enacted</t>
        </is>
      </c>
      <c r="E3090" s="7" t="inlineStr">
        <is>
          <t>N/A</t>
        </is>
      </c>
      <c r="F3090" s="7" t="str">
        <f>IFERROR(""&amp;INDEX('Bill Report Reference'!$E$2:$E$72,MATCH(INDEX(Account!$J$2:$J$131,MATCH($B3090,Account!$A$2:$A$131,0))&amp;"-"&amp;$C3090&amp;"-"&amp;$D3090,'Bill Report Reference'!$I$2:$I$72,0)),"")</f>
        <v>P.L.117-103</v>
      </c>
      <c r="G3090" s="7" t="str">
        <f>IFERROR(""&amp;INDEX('Bill Report Reference'!$F$2:$F$72,MATCH(INDEX(Account!$J$2:$J$131,MATCH($B3090,Account!$A$2:$A$131,0))&amp;"-"&amp;$C3090&amp;"-"&amp;$D3090,'Bill Report Reference'!$I$2:$I$72,0)),"")</f>
        <v>N/A</v>
      </c>
      <c r="H3090" s="9" t="n">
        <v>6545602000</v>
      </c>
      <c r="I3090" s="7" t="inlineStr">
        <is>
          <t>budget authority</t>
        </is>
      </c>
      <c r="J3090" s="7" t="inlineStr">
        <is>
          <t>program_level</t>
        </is>
      </c>
      <c r="K3090" s="7" t="inlineStr">
        <is>
          <t>FALSE</t>
        </is>
      </c>
      <c r="L3090" s="7" t="inlineStr"/>
      <c r="M3090" s="7" t="inlineStr">
        <is>
          <t>SRC-CRPT-117HRPT403</t>
        </is>
      </c>
      <c r="N3090" s="7" t="inlineStr">
        <is>
          <t>819</t>
        </is>
      </c>
      <c r="O3090" s="7" t="inlineStr">
        <is>
          <t>Title II, Substance Abuse and Mental Health Services Administration -- printed as 'Total, SAMHSA Program Level' [FY 2022 Enacted]</t>
        </is>
      </c>
      <c r="P3090" s="7" t="inlineStr">
        <is>
          <t>AI-extracted</t>
        </is>
      </c>
      <c r="Q3090" s="7" t="n">
        <v>0.95</v>
      </c>
      <c r="R3090" s="7" t="inlineStr">
        <is>
          <t>auto-validated</t>
        </is>
      </c>
      <c r="S3090" s="7" t="str">
        <f>IFERROR(""&amp;INDEX('Bill Report Reference'!$G$2:$G$72,MATCH(INDEX(Account!$J$2:$J$131,MATCH($B3090,Account!$A$2:$A$131,0))&amp;"-"&amp;$C3090&amp;"-"&amp;$D3090,'Bill Report Reference'!$I$2:$I$72,0)),"")</f>
        <v>https://www.govinfo.gov/content/pkg/PLAW-117publ103/pdf/PLAW-117publ103.pdf</v>
      </c>
      <c r="T3090" s="7" t="str">
        <f>IFERROR(""&amp;INDEX('Bill Report Reference'!$H$2:$H$72,MATCH(INDEX(Account!$J$2:$J$131,MATCH($B3090,Account!$A$2:$A$131,0))&amp;"-"&amp;$C3090&amp;"-"&amp;$D3090,'Bill Report Reference'!$I$2:$I$72,0)),"")</f>
        <v>N/A</v>
      </c>
      <c r="U3090" s="7" t="inlineStr">
        <is>
          <t>OBS-LHHS-2218</t>
        </is>
      </c>
      <c r="V3090" s="7" t="inlineStr"/>
    </row>
    <row r="3091">
      <c r="A3091" s="7" t="inlineStr">
        <is>
          <t>OBS-LHHS-2220</t>
        </is>
      </c>
      <c r="B3091" s="7" t="inlineStr">
        <is>
          <t>ACC-HHS-SAMHSA-TREATMENT</t>
        </is>
      </c>
      <c r="C3091" s="7" t="n">
        <v>2022</v>
      </c>
      <c r="D3091" s="7" t="inlineStr">
        <is>
          <t>Enacted</t>
        </is>
      </c>
      <c r="E3091" s="7" t="inlineStr">
        <is>
          <t>N/A</t>
        </is>
      </c>
      <c r="F3091" s="7" t="str">
        <f>IFERROR(""&amp;INDEX('Bill Report Reference'!$E$2:$E$72,MATCH(INDEX(Account!$J$2:$J$131,MATCH($B3091,Account!$A$2:$A$131,0))&amp;"-"&amp;$C3091&amp;"-"&amp;$D3091,'Bill Report Reference'!$I$2:$I$72,0)),"")</f>
        <v>P.L.117-103</v>
      </c>
      <c r="G3091" s="7" t="str">
        <f>IFERROR(""&amp;INDEX('Bill Report Reference'!$F$2:$F$72,MATCH(INDEX(Account!$J$2:$J$131,MATCH($B3091,Account!$A$2:$A$131,0))&amp;"-"&amp;$C3091&amp;"-"&amp;$D3091,'Bill Report Reference'!$I$2:$I$72,0)),"")</f>
        <v>N/A</v>
      </c>
      <c r="H3091" s="9" t="n">
        <v>3873396000</v>
      </c>
      <c r="I3091" s="7" t="inlineStr">
        <is>
          <t>budget authority</t>
        </is>
      </c>
      <c r="J3091" s="7" t="inlineStr"/>
      <c r="K3091" s="7" t="inlineStr">
        <is>
          <t>FALSE</t>
        </is>
      </c>
      <c r="L3091" s="7" t="inlineStr"/>
      <c r="M3091" s="7" t="inlineStr">
        <is>
          <t>SRC-EXPL-LHHS-FY2023-SENATE</t>
        </is>
      </c>
      <c r="N3091" s="7" t="inlineStr">
        <is>
          <t>408</t>
        </is>
      </c>
      <c r="O3091" s="7" t="inlineStr">
        <is>
          <t>Title II, Substance Abuse and Mental Health Services Administration -- printed as 'Subtotal, Substance Use Services, appropriation' [2022 appropriation] -- SRC-CRPT-117HRPT403's column has no readable row for it</t>
        </is>
      </c>
      <c r="P3091" s="7" t="inlineStr">
        <is>
          <t>text-extracted</t>
        </is>
      </c>
      <c r="Q3091" s="7" t="n">
        <v>0.5</v>
      </c>
      <c r="R3091" s="7" t="inlineStr">
        <is>
          <t>auto-validated</t>
        </is>
      </c>
      <c r="S3091" s="7" t="str">
        <f>IFERROR(""&amp;INDEX('Bill Report Reference'!$G$2:$G$72,MATCH(INDEX(Account!$J$2:$J$131,MATCH($B3091,Account!$A$2:$A$131,0))&amp;"-"&amp;$C3091&amp;"-"&amp;$D3091,'Bill Report Reference'!$I$2:$I$72,0)),"")</f>
        <v>https://www.govinfo.gov/content/pkg/PLAW-117publ103/pdf/PLAW-117publ103.pdf</v>
      </c>
      <c r="T3091" s="7" t="str">
        <f>IFERROR(""&amp;INDEX('Bill Report Reference'!$H$2:$H$72,MATCH(INDEX(Account!$J$2:$J$131,MATCH($B3091,Account!$A$2:$A$131,0))&amp;"-"&amp;$C3091&amp;"-"&amp;$D3091,'Bill Report Reference'!$I$2:$I$72,0)),"")</f>
        <v>N/A</v>
      </c>
      <c r="U3091" s="7" t="inlineStr"/>
      <c r="V3091" s="7" t="inlineStr"/>
    </row>
    <row r="3092">
      <c r="A3092" s="7" t="inlineStr">
        <is>
          <t>OBS-LHHS-2221</t>
        </is>
      </c>
      <c r="B3092" s="7" t="inlineStr">
        <is>
          <t>ACC-HHS-TITLE-II-TOTAL</t>
        </is>
      </c>
      <c r="C3092" s="7" t="n">
        <v>2022</v>
      </c>
      <c r="D3092" s="7" t="inlineStr">
        <is>
          <t>Enacted</t>
        </is>
      </c>
      <c r="E3092" s="7" t="inlineStr">
        <is>
          <t>N/A</t>
        </is>
      </c>
      <c r="F3092" s="7" t="str">
        <f>IFERROR(""&amp;INDEX('Bill Report Reference'!$E$2:$E$72,MATCH(INDEX(Account!$J$2:$J$131,MATCH($B3092,Account!$A$2:$A$131,0))&amp;"-"&amp;$C3092&amp;"-"&amp;$D3092,'Bill Report Reference'!$I$2:$I$72,0)),"")</f>
        <v>P.L.117-103</v>
      </c>
      <c r="G3092" s="7" t="str">
        <f>IFERROR(""&amp;INDEX('Bill Report Reference'!$F$2:$F$72,MATCH(INDEX(Account!$J$2:$J$131,MATCH($B3092,Account!$A$2:$A$131,0))&amp;"-"&amp;$C3092&amp;"-"&amp;$D3092,'Bill Report Reference'!$I$2:$I$72,0)),"")</f>
        <v>N/A</v>
      </c>
      <c r="H3092" s="9" t="n">
        <v>1150368762000</v>
      </c>
      <c r="I3092" s="7" t="inlineStr">
        <is>
          <t>budget authority</t>
        </is>
      </c>
      <c r="J3092" s="7" t="inlineStr"/>
      <c r="K3092" s="7" t="inlineStr">
        <is>
          <t>FALSE</t>
        </is>
      </c>
      <c r="L3092" s="7" t="inlineStr"/>
      <c r="M3092" s="7" t="inlineStr">
        <is>
          <t>SRC-CRPT-117HRPT403</t>
        </is>
      </c>
      <c r="N3092" s="7" t="inlineStr">
        <is>
          <t>837</t>
        </is>
      </c>
      <c r="O3092" s="7" t="inlineStr">
        <is>
          <t>Title II, Department of Health and Human Services -- printed as 'Total, Title II, Department of Health and Human Services' [FY 2022 Enacted]</t>
        </is>
      </c>
      <c r="P3092" s="7" t="inlineStr">
        <is>
          <t>AI-extracted</t>
        </is>
      </c>
      <c r="Q3092" s="7" t="n">
        <v>0.5</v>
      </c>
      <c r="R3092" s="7" t="inlineStr">
        <is>
          <t>auto-validated</t>
        </is>
      </c>
      <c r="S3092" s="7" t="str">
        <f>IFERROR(""&amp;INDEX('Bill Report Reference'!$G$2:$G$72,MATCH(INDEX(Account!$J$2:$J$131,MATCH($B3092,Account!$A$2:$A$131,0))&amp;"-"&amp;$C3092&amp;"-"&amp;$D3092,'Bill Report Reference'!$I$2:$I$72,0)),"")</f>
        <v>https://www.govinfo.gov/content/pkg/PLAW-117publ103/pdf/PLAW-117publ103.pdf</v>
      </c>
      <c r="T3092" s="7" t="str">
        <f>IFERROR(""&amp;INDEX('Bill Report Reference'!$H$2:$H$72,MATCH(INDEX(Account!$J$2:$J$131,MATCH($B3092,Account!$A$2:$A$131,0))&amp;"-"&amp;$C3092&amp;"-"&amp;$D3092,'Bill Report Reference'!$I$2:$I$72,0)),"")</f>
        <v>N/A</v>
      </c>
      <c r="U3092" s="7" t="inlineStr"/>
      <c r="V3092" s="7" t="inlineStr"/>
    </row>
    <row r="3093">
      <c r="A3093" s="7" t="inlineStr">
        <is>
          <t>OBS-LHHS-2222</t>
        </is>
      </c>
      <c r="B3093" s="7" t="inlineStr">
        <is>
          <t>ACC-HHS-CMS-MEDICAID</t>
        </is>
      </c>
      <c r="C3093" s="7" t="n">
        <v>2023</v>
      </c>
      <c r="D3093" s="7" t="inlineStr">
        <is>
          <t>President's Budget</t>
        </is>
      </c>
      <c r="E3093" s="7" t="inlineStr">
        <is>
          <t>N/A</t>
        </is>
      </c>
      <c r="F3093" s="7" t="str">
        <f>IFERROR(""&amp;INDEX('Bill Report Reference'!$E$2:$E$72,MATCH(INDEX(Account!$J$2:$J$131,MATCH($B3093,Account!$A$2:$A$131,0))&amp;"-"&amp;$C3093&amp;"-"&amp;$D3093,'Bill Report Reference'!$I$2:$I$72,0)),"")</f>
        <v>PREX 2.8:2023/APP</v>
      </c>
      <c r="G3093" s="7" t="str">
        <f>IFERROR(""&amp;INDEX('Bill Report Reference'!$F$2:$F$72,MATCH(INDEX(Account!$J$2:$J$131,MATCH($B3093,Account!$A$2:$A$131,0))&amp;"-"&amp;$C3093&amp;"-"&amp;$D3093,'Bill Report Reference'!$I$2:$I$72,0)),"")</f>
        <v>N/A</v>
      </c>
      <c r="H3093" s="9" t="n">
        <v>367357090000</v>
      </c>
      <c r="I3093" s="7" t="inlineStr">
        <is>
          <t>budget authority</t>
        </is>
      </c>
      <c r="J3093" s="7" t="inlineStr"/>
      <c r="K3093" s="7" t="inlineStr">
        <is>
          <t>FALSE</t>
        </is>
      </c>
      <c r="L3093" s="7" t="inlineStr"/>
      <c r="M3093" s="7" t="inlineStr">
        <is>
          <t>SRC-CRPT-117HRPT403</t>
        </is>
      </c>
      <c r="N3093" s="7" t="inlineStr">
        <is>
          <t>821</t>
        </is>
      </c>
      <c r="O3093"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3" s="7" t="inlineStr">
        <is>
          <t>derived</t>
        </is>
      </c>
      <c r="Q3093" s="7" t="n">
        <v>0.95</v>
      </c>
      <c r="R3093" s="7" t="inlineStr">
        <is>
          <t>auto-validated</t>
        </is>
      </c>
      <c r="S3093" s="7" t="str">
        <f>IFERROR(""&amp;INDEX('Bill Report Reference'!$G$2:$G$72,MATCH(INDEX(Account!$J$2:$J$131,MATCH($B3093,Account!$A$2:$A$131,0))&amp;"-"&amp;$C3093&amp;"-"&amp;$D3093,'Bill Report Reference'!$I$2:$I$72,0)),"")</f>
        <v>https://www.govinfo.gov/content/pkg/BUDGET-2023-APP/pdf/BUDGET-2023-APP.pdf</v>
      </c>
      <c r="T3093" s="7" t="str">
        <f>IFERROR(""&amp;INDEX('Bill Report Reference'!$H$2:$H$72,MATCH(INDEX(Account!$J$2:$J$131,MATCH($B3093,Account!$A$2:$A$131,0))&amp;"-"&amp;$C3093&amp;"-"&amp;$D3093,'Bill Report Reference'!$I$2:$I$72,0)),"")</f>
        <v>N/A</v>
      </c>
      <c r="U3093" s="7" t="inlineStr"/>
      <c r="V3093" s="7" t="inlineStr"/>
    </row>
    <row r="3094">
      <c r="A3094" s="7" t="inlineStr">
        <is>
          <t>OBS-LHHS-2223</t>
        </is>
      </c>
      <c r="B3094" s="7" t="inlineStr">
        <is>
          <t>ACC-HHS-CMS-MEDICAID</t>
        </is>
      </c>
      <c r="C3094" s="7" t="n">
        <v>2023</v>
      </c>
      <c r="D3094" s="7" t="inlineStr">
        <is>
          <t>President's Budget</t>
        </is>
      </c>
      <c r="E3094" s="7" t="inlineStr">
        <is>
          <t>N/A</t>
        </is>
      </c>
      <c r="F3094" s="7" t="str">
        <f>IFERROR(""&amp;INDEX('Bill Report Reference'!$E$2:$E$72,MATCH(INDEX(Account!$J$2:$J$131,MATCH($B3094,Account!$A$2:$A$131,0))&amp;"-"&amp;$C3094&amp;"-"&amp;$D3094,'Bill Report Reference'!$I$2:$I$72,0)),"")</f>
        <v>PREX 2.8:2023/APP</v>
      </c>
      <c r="G3094" s="7" t="str">
        <f>IFERROR(""&amp;INDEX('Bill Report Reference'!$F$2:$F$72,MATCH(INDEX(Account!$J$2:$J$131,MATCH($B3094,Account!$A$2:$A$131,0))&amp;"-"&amp;$C3094&amp;"-"&amp;$D3094,'Bill Report Reference'!$I$2:$I$72,0)),"")</f>
        <v>N/A</v>
      </c>
      <c r="H3094" s="9" t="n">
        <v>564937564000</v>
      </c>
      <c r="I3094" s="7" t="inlineStr">
        <is>
          <t>budget authority</t>
        </is>
      </c>
      <c r="J3094" s="7" t="inlineStr">
        <is>
          <t>appropriated_in_this_bill</t>
        </is>
      </c>
      <c r="K3094" s="7" t="inlineStr">
        <is>
          <t>FALSE</t>
        </is>
      </c>
      <c r="L3094" s="7" t="inlineStr"/>
      <c r="M3094" s="7" t="inlineStr">
        <is>
          <t>SRC-CRPT-117HRPT403</t>
        </is>
      </c>
      <c r="N3094" s="7" t="inlineStr">
        <is>
          <t>821</t>
        </is>
      </c>
      <c r="O3094" s="7" t="inlineStr">
        <is>
          <t>Title II, Centers for Medicare &amp; Medicaid Services -- printed as 'Total, Grants to States for Medicaid, appropriated in this bill' [FY 2023 Request]</t>
        </is>
      </c>
      <c r="P3094" s="7" t="inlineStr">
        <is>
          <t>AI-extracted</t>
        </is>
      </c>
      <c r="Q3094" s="7" t="n">
        <v>0.95</v>
      </c>
      <c r="R3094" s="7" t="inlineStr">
        <is>
          <t>auto-validated</t>
        </is>
      </c>
      <c r="S3094" s="7" t="str">
        <f>IFERROR(""&amp;INDEX('Bill Report Reference'!$G$2:$G$72,MATCH(INDEX(Account!$J$2:$J$131,MATCH($B3094,Account!$A$2:$A$131,0))&amp;"-"&amp;$C3094&amp;"-"&amp;$D3094,'Bill Report Reference'!$I$2:$I$72,0)),"")</f>
        <v>https://www.govinfo.gov/content/pkg/BUDGET-2023-APP/pdf/BUDGET-2023-APP.pdf</v>
      </c>
      <c r="T3094" s="7" t="str">
        <f>IFERROR(""&amp;INDEX('Bill Report Reference'!$H$2:$H$72,MATCH(INDEX(Account!$J$2:$J$131,MATCH($B3094,Account!$A$2:$A$131,0))&amp;"-"&amp;$C3094&amp;"-"&amp;$D3094,'Bill Report Reference'!$I$2:$I$72,0)),"")</f>
        <v>N/A</v>
      </c>
      <c r="U3094" s="7" t="inlineStr">
        <is>
          <t>OBS-LHHS-2222</t>
        </is>
      </c>
      <c r="V3094" s="7" t="inlineStr"/>
    </row>
    <row r="3095">
      <c r="A3095" s="7" t="inlineStr">
        <is>
          <t>OBS-LHHS-2224</t>
        </is>
      </c>
      <c r="B3095" s="7" t="inlineStr">
        <is>
          <t>ACC-HHS-CMS-MEDICAID</t>
        </is>
      </c>
      <c r="C3095" s="7" t="n">
        <v>2023</v>
      </c>
      <c r="D3095" s="7" t="inlineStr">
        <is>
          <t>President's Budget</t>
        </is>
      </c>
      <c r="E3095" s="7" t="inlineStr">
        <is>
          <t>N/A</t>
        </is>
      </c>
      <c r="F3095" s="7" t="str">
        <f>IFERROR(""&amp;INDEX('Bill Report Reference'!$E$2:$E$72,MATCH(INDEX(Account!$J$2:$J$131,MATCH($B3095,Account!$A$2:$A$131,0))&amp;"-"&amp;$C3095&amp;"-"&amp;$D3095,'Bill Report Reference'!$I$2:$I$72,0)),"")</f>
        <v>PREX 2.8:2023/APP</v>
      </c>
      <c r="G3095" s="7" t="str">
        <f>IFERROR(""&amp;INDEX('Bill Report Reference'!$F$2:$F$72,MATCH(INDEX(Account!$J$2:$J$131,MATCH($B3095,Account!$A$2:$A$131,0))&amp;"-"&amp;$C3095&amp;"-"&amp;$D3095,'Bill Report Reference'!$I$2:$I$72,0)),"")</f>
        <v>N/A</v>
      </c>
      <c r="H3095" s="9" t="n">
        <v>533079108000</v>
      </c>
      <c r="I3095" s="7" t="inlineStr">
        <is>
          <t>budget authority</t>
        </is>
      </c>
      <c r="J3095" s="7" t="inlineStr">
        <is>
          <t>program_level_available_this_fiscal_year</t>
        </is>
      </c>
      <c r="K3095" s="7" t="inlineStr">
        <is>
          <t>FALSE</t>
        </is>
      </c>
      <c r="L3095" s="7" t="inlineStr"/>
      <c r="M3095" s="7" t="inlineStr">
        <is>
          <t>SRC-CRPT-117HRPT403</t>
        </is>
      </c>
      <c r="N3095" s="7" t="inlineStr">
        <is>
          <t>821</t>
        </is>
      </c>
      <c r="O3095" s="7" t="inlineStr">
        <is>
          <t>Title II, Centers for Medicare &amp; Medicaid Services -- printed as 'Total, Medicaid Program Level, available this fiscal year' [FY 2023 Request]</t>
        </is>
      </c>
      <c r="P3095" s="7" t="inlineStr">
        <is>
          <t>AI-extracted</t>
        </is>
      </c>
      <c r="Q3095" s="7" t="n">
        <v>0.95</v>
      </c>
      <c r="R3095" s="7" t="inlineStr">
        <is>
          <t>auto-validated</t>
        </is>
      </c>
      <c r="S3095" s="7" t="str">
        <f>IFERROR(""&amp;INDEX('Bill Report Reference'!$G$2:$G$72,MATCH(INDEX(Account!$J$2:$J$131,MATCH($B3095,Account!$A$2:$A$131,0))&amp;"-"&amp;$C3095&amp;"-"&amp;$D3095,'Bill Report Reference'!$I$2:$I$72,0)),"")</f>
        <v>https://www.govinfo.gov/content/pkg/BUDGET-2023-APP/pdf/BUDGET-2023-APP.pdf</v>
      </c>
      <c r="T3095" s="7" t="str">
        <f>IFERROR(""&amp;INDEX('Bill Report Reference'!$H$2:$H$72,MATCH(INDEX(Account!$J$2:$J$131,MATCH($B3095,Account!$A$2:$A$131,0))&amp;"-"&amp;$C3095&amp;"-"&amp;$D3095,'Bill Report Reference'!$I$2:$I$72,0)),"")</f>
        <v>N/A</v>
      </c>
      <c r="U3095" s="7" t="inlineStr">
        <is>
          <t>OBS-LHHS-2222</t>
        </is>
      </c>
      <c r="V3095" s="7" t="inlineStr"/>
    </row>
    <row r="3096">
      <c r="A3096" s="7" t="inlineStr">
        <is>
          <t>OBS-LHHS-2225</t>
        </is>
      </c>
      <c r="B3096" s="7" t="inlineStr">
        <is>
          <t>ACC-HHS-CMS-MEDICAID</t>
        </is>
      </c>
      <c r="C3096" s="7" t="n">
        <v>2023</v>
      </c>
      <c r="D3096" s="7" t="inlineStr">
        <is>
          <t>House Reported</t>
        </is>
      </c>
      <c r="E3096" s="7" t="inlineStr">
        <is>
          <t>House</t>
        </is>
      </c>
      <c r="F3096" s="7" t="str">
        <f>IFERROR(""&amp;INDEX('Bill Report Reference'!$E$2:$E$72,MATCH(INDEX(Account!$J$2:$J$131,MATCH($B3096,Account!$A$2:$A$131,0))&amp;"-"&amp;$C3096&amp;"-"&amp;$D3096,'Bill Report Reference'!$I$2:$I$72,0)),"")</f>
        <v>H.R.8295</v>
      </c>
      <c r="G3096" s="7" t="str">
        <f>IFERROR(""&amp;INDEX('Bill Report Reference'!$F$2:$F$72,MATCH(INDEX(Account!$J$2:$J$131,MATCH($B3096,Account!$A$2:$A$131,0))&amp;"-"&amp;$C3096&amp;"-"&amp;$D3096,'Bill Report Reference'!$I$2:$I$72,0)),"")</f>
        <v>H.Rept.117-403</v>
      </c>
      <c r="H3096" s="9" t="n">
        <v>367357090000</v>
      </c>
      <c r="I3096" s="7" t="inlineStr">
        <is>
          <t>budget authority</t>
        </is>
      </c>
      <c r="J3096" s="7" t="inlineStr"/>
      <c r="K3096" s="7" t="inlineStr">
        <is>
          <t>FALSE</t>
        </is>
      </c>
      <c r="L3096" s="7" t="inlineStr"/>
      <c r="M3096" s="7" t="inlineStr">
        <is>
          <t>SRC-CRPT-117HRPT403</t>
        </is>
      </c>
      <c r="N3096" s="7" t="inlineStr">
        <is>
          <t>821</t>
        </is>
      </c>
      <c r="O3096"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6" s="7" t="inlineStr">
        <is>
          <t>derived</t>
        </is>
      </c>
      <c r="Q3096" s="7" t="n">
        <v>0.95</v>
      </c>
      <c r="R3096" s="7" t="inlineStr">
        <is>
          <t>auto-validated</t>
        </is>
      </c>
      <c r="S3096" s="7" t="str">
        <f>IFERROR(""&amp;INDEX('Bill Report Reference'!$G$2:$G$72,MATCH(INDEX(Account!$J$2:$J$131,MATCH($B3096,Account!$A$2:$A$131,0))&amp;"-"&amp;$C3096&amp;"-"&amp;$D3096,'Bill Report Reference'!$I$2:$I$72,0)),"")</f>
        <v>https://www.govinfo.gov/content/pkg/BILLS-117hr8295rh/pdf/BILLS-117hr8295rh.pdf</v>
      </c>
      <c r="T3096" s="7" t="str">
        <f>IFERROR(""&amp;INDEX('Bill Report Reference'!$H$2:$H$72,MATCH(INDEX(Account!$J$2:$J$131,MATCH($B3096,Account!$A$2:$A$131,0))&amp;"-"&amp;$C3096&amp;"-"&amp;$D3096,'Bill Report Reference'!$I$2:$I$72,0)),"")</f>
        <v>https://www.govinfo.gov/content/pkg/CRPT-117hrpt403/pdf/CRPT-117hrpt403.pdf</v>
      </c>
      <c r="U3096" s="7" t="inlineStr"/>
      <c r="V3096" s="7" t="inlineStr"/>
    </row>
    <row r="3097">
      <c r="A3097" s="7" t="inlineStr">
        <is>
          <t>OBS-LHHS-2226</t>
        </is>
      </c>
      <c r="B3097" s="7" t="inlineStr">
        <is>
          <t>ACC-HHS-CMS-MEDICAID</t>
        </is>
      </c>
      <c r="C3097" s="7" t="n">
        <v>2023</v>
      </c>
      <c r="D3097" s="7" t="inlineStr">
        <is>
          <t>House Reported</t>
        </is>
      </c>
      <c r="E3097" s="7" t="inlineStr">
        <is>
          <t>House</t>
        </is>
      </c>
      <c r="F3097" s="7" t="str">
        <f>IFERROR(""&amp;INDEX('Bill Report Reference'!$E$2:$E$72,MATCH(INDEX(Account!$J$2:$J$131,MATCH($B3097,Account!$A$2:$A$131,0))&amp;"-"&amp;$C3097&amp;"-"&amp;$D3097,'Bill Report Reference'!$I$2:$I$72,0)),"")</f>
        <v>H.R.8295</v>
      </c>
      <c r="G3097" s="7" t="str">
        <f>IFERROR(""&amp;INDEX('Bill Report Reference'!$F$2:$F$72,MATCH(INDEX(Account!$J$2:$J$131,MATCH($B3097,Account!$A$2:$A$131,0))&amp;"-"&amp;$C3097&amp;"-"&amp;$D3097,'Bill Report Reference'!$I$2:$I$72,0)),"")</f>
        <v>H.Rept.117-403</v>
      </c>
      <c r="H3097" s="9" t="n">
        <v>564937564000</v>
      </c>
      <c r="I3097" s="7" t="inlineStr">
        <is>
          <t>budget authority</t>
        </is>
      </c>
      <c r="J3097" s="7" t="inlineStr">
        <is>
          <t>appropriated_in_this_bill</t>
        </is>
      </c>
      <c r="K3097" s="7" t="inlineStr">
        <is>
          <t>FALSE</t>
        </is>
      </c>
      <c r="L3097" s="7" t="inlineStr"/>
      <c r="M3097" s="7" t="inlineStr">
        <is>
          <t>SRC-CRPT-117HRPT403</t>
        </is>
      </c>
      <c r="N3097" s="7" t="inlineStr">
        <is>
          <t>821</t>
        </is>
      </c>
      <c r="O3097" s="7" t="inlineStr">
        <is>
          <t>Title II, Centers for Medicare &amp; Medicaid Services -- printed as 'Total, Grants to States for Medicaid, appropriated in this bill' [Bill]</t>
        </is>
      </c>
      <c r="P3097" s="7" t="inlineStr">
        <is>
          <t>AI-extracted</t>
        </is>
      </c>
      <c r="Q3097" s="7" t="n">
        <v>0.95</v>
      </c>
      <c r="R3097" s="7" t="inlineStr">
        <is>
          <t>auto-validated</t>
        </is>
      </c>
      <c r="S3097" s="7" t="str">
        <f>IFERROR(""&amp;INDEX('Bill Report Reference'!$G$2:$G$72,MATCH(INDEX(Account!$J$2:$J$131,MATCH($B3097,Account!$A$2:$A$131,0))&amp;"-"&amp;$C3097&amp;"-"&amp;$D3097,'Bill Report Reference'!$I$2:$I$72,0)),"")</f>
        <v>https://www.govinfo.gov/content/pkg/BILLS-117hr8295rh/pdf/BILLS-117hr8295rh.pdf</v>
      </c>
      <c r="T3097" s="7" t="str">
        <f>IFERROR(""&amp;INDEX('Bill Report Reference'!$H$2:$H$72,MATCH(INDEX(Account!$J$2:$J$131,MATCH($B3097,Account!$A$2:$A$131,0))&amp;"-"&amp;$C3097&amp;"-"&amp;$D3097,'Bill Report Reference'!$I$2:$I$72,0)),"")</f>
        <v>https://www.govinfo.gov/content/pkg/CRPT-117hrpt403/pdf/CRPT-117hrpt403.pdf</v>
      </c>
      <c r="U3097" s="7" t="inlineStr">
        <is>
          <t>OBS-LHHS-2225</t>
        </is>
      </c>
      <c r="V3097" s="7" t="inlineStr"/>
    </row>
    <row r="3098">
      <c r="A3098" s="7" t="inlineStr">
        <is>
          <t>OBS-LHHS-2227</t>
        </is>
      </c>
      <c r="B3098" s="7" t="inlineStr">
        <is>
          <t>ACC-HHS-CMS-MEDICAID</t>
        </is>
      </c>
      <c r="C3098" s="7" t="n">
        <v>2023</v>
      </c>
      <c r="D3098" s="7" t="inlineStr">
        <is>
          <t>House Reported</t>
        </is>
      </c>
      <c r="E3098" s="7" t="inlineStr">
        <is>
          <t>House</t>
        </is>
      </c>
      <c r="F3098" s="7" t="str">
        <f>IFERROR(""&amp;INDEX('Bill Report Reference'!$E$2:$E$72,MATCH(INDEX(Account!$J$2:$J$131,MATCH($B3098,Account!$A$2:$A$131,0))&amp;"-"&amp;$C3098&amp;"-"&amp;$D3098,'Bill Report Reference'!$I$2:$I$72,0)),"")</f>
        <v>H.R.8295</v>
      </c>
      <c r="G3098" s="7" t="str">
        <f>IFERROR(""&amp;INDEX('Bill Report Reference'!$F$2:$F$72,MATCH(INDEX(Account!$J$2:$J$131,MATCH($B3098,Account!$A$2:$A$131,0))&amp;"-"&amp;$C3098&amp;"-"&amp;$D3098,'Bill Report Reference'!$I$2:$I$72,0)),"")</f>
        <v>H.Rept.117-403</v>
      </c>
      <c r="H3098" s="9" t="n">
        <v>533079108000</v>
      </c>
      <c r="I3098" s="7" t="inlineStr">
        <is>
          <t>budget authority</t>
        </is>
      </c>
      <c r="J3098" s="7" t="inlineStr">
        <is>
          <t>program_level_available_this_fiscal_year</t>
        </is>
      </c>
      <c r="K3098" s="7" t="inlineStr">
        <is>
          <t>FALSE</t>
        </is>
      </c>
      <c r="L3098" s="7" t="inlineStr"/>
      <c r="M3098" s="7" t="inlineStr">
        <is>
          <t>SRC-CRPT-117HRPT403</t>
        </is>
      </c>
      <c r="N3098" s="7" t="inlineStr">
        <is>
          <t>821</t>
        </is>
      </c>
      <c r="O3098" s="7" t="inlineStr">
        <is>
          <t>Title II, Centers for Medicare &amp; Medicaid Services -- printed as 'Total, Medicaid Program Level, available this fiscal year' [Bill]</t>
        </is>
      </c>
      <c r="P3098" s="7" t="inlineStr">
        <is>
          <t>AI-extracted</t>
        </is>
      </c>
      <c r="Q3098" s="7" t="n">
        <v>0.95</v>
      </c>
      <c r="R3098" s="7" t="inlineStr">
        <is>
          <t>auto-validated</t>
        </is>
      </c>
      <c r="S3098" s="7" t="str">
        <f>IFERROR(""&amp;INDEX('Bill Report Reference'!$G$2:$G$72,MATCH(INDEX(Account!$J$2:$J$131,MATCH($B3098,Account!$A$2:$A$131,0))&amp;"-"&amp;$C3098&amp;"-"&amp;$D3098,'Bill Report Reference'!$I$2:$I$72,0)),"")</f>
        <v>https://www.govinfo.gov/content/pkg/BILLS-117hr8295rh/pdf/BILLS-117hr8295rh.pdf</v>
      </c>
      <c r="T3098" s="7" t="str">
        <f>IFERROR(""&amp;INDEX('Bill Report Reference'!$H$2:$H$72,MATCH(INDEX(Account!$J$2:$J$131,MATCH($B3098,Account!$A$2:$A$131,0))&amp;"-"&amp;$C3098&amp;"-"&amp;$D3098,'Bill Report Reference'!$I$2:$I$72,0)),"")</f>
        <v>https://www.govinfo.gov/content/pkg/CRPT-117hrpt403/pdf/CRPT-117hrpt403.pdf</v>
      </c>
      <c r="U3098" s="7" t="inlineStr">
        <is>
          <t>OBS-LHHS-2225</t>
        </is>
      </c>
      <c r="V3098" s="7" t="inlineStr"/>
    </row>
    <row r="3099">
      <c r="A3099" s="7" t="inlineStr">
        <is>
          <t>OBS-LHHS-2228</t>
        </is>
      </c>
      <c r="B3099" s="7" t="inlineStr">
        <is>
          <t>ACC-HHS-CMS-MEDICAID</t>
        </is>
      </c>
      <c r="C3099" s="7" t="n">
        <v>2023</v>
      </c>
      <c r="D3099" s="7" t="inlineStr">
        <is>
          <t>Senate Reported</t>
        </is>
      </c>
      <c r="E3099" s="7" t="inlineStr">
        <is>
          <t>Senate</t>
        </is>
      </c>
      <c r="F3099" s="7" t="str">
        <f>IFERROR(""&amp;INDEX('Bill Report Reference'!$E$2:$E$72,MATCH(INDEX(Account!$J$2:$J$131,MATCH($B3099,Account!$A$2:$A$131,0))&amp;"-"&amp;$C3099&amp;"-"&amp;$D3099,'Bill Report Reference'!$I$2:$I$72,0)),"")</f>
        <v>S.4659</v>
      </c>
      <c r="G3099" s="7" t="str">
        <f>IFERROR(""&amp;INDEX('Bill Report Reference'!$F$2:$F$72,MATCH(INDEX(Account!$J$2:$J$131,MATCH($B3099,Account!$A$2:$A$131,0))&amp;"-"&amp;$C3099&amp;"-"&amp;$D3099,'Bill Report Reference'!$I$2:$I$72,0)),"")</f>
        <v>N/A</v>
      </c>
      <c r="H3099" s="9" t="n">
        <v>367357090000</v>
      </c>
      <c r="I3099" s="7" t="inlineStr">
        <is>
          <t>budget authority</t>
        </is>
      </c>
      <c r="J3099" s="7" t="inlineStr"/>
      <c r="K3099" s="7" t="inlineStr">
        <is>
          <t>FALSE</t>
        </is>
      </c>
      <c r="L3099" s="7" t="inlineStr"/>
      <c r="M3099" s="7" t="inlineStr">
        <is>
          <t>SRC-EXPL-LHHS-FY2023-SENATE</t>
        </is>
      </c>
      <c r="N3099" s="7" t="inlineStr">
        <is>
          <t>409</t>
        </is>
      </c>
      <c r="O3099" s="7" t="inlineStr">
        <is>
          <t>Title II, Centers for Medicare &amp; Medicaid Services -- derived, not a printed line: 'Total, Grants to States for Medicaid, appropriated in this bill' 564,937,564 (p.409) - 'New advance, 1st quarter, fiscal year 2024' 197,580,474 (p.409) = 367,357,090 (thousands); the FY2024-FY2027 tables print the headline as exactly this difference</t>
        </is>
      </c>
      <c r="P3099" s="7" t="inlineStr">
        <is>
          <t>derived</t>
        </is>
      </c>
      <c r="Q3099" s="7" t="n">
        <v>0.95</v>
      </c>
      <c r="R3099" s="7" t="inlineStr">
        <is>
          <t>auto-validated</t>
        </is>
      </c>
      <c r="S3099" s="7" t="str">
        <f>IFERROR(""&amp;INDEX('Bill Report Reference'!$G$2:$G$72,MATCH(INDEX(Account!$J$2:$J$131,MATCH($B3099,Account!$A$2:$A$131,0))&amp;"-"&amp;$C3099&amp;"-"&amp;$D3099,'Bill Report Reference'!$I$2:$I$72,0)),"")</f>
        <v>https://www.govinfo.gov/content/pkg/BILLS-117s4659is/pdf/BILLS-117s4659is.pdf</v>
      </c>
      <c r="T3099" s="7" t="str">
        <f>IFERROR(""&amp;INDEX('Bill Report Reference'!$H$2:$H$72,MATCH(INDEX(Account!$J$2:$J$131,MATCH($B3099,Account!$A$2:$A$131,0))&amp;"-"&amp;$C3099&amp;"-"&amp;$D3099,'Bill Report Reference'!$I$2:$I$72,0)),"")</f>
        <v>https://www.appropriations.senate.gov/imo/media/doc/LHHSFY23REPT.pdf</v>
      </c>
      <c r="U3099" s="7" t="inlineStr"/>
      <c r="V3099" s="7" t="inlineStr"/>
    </row>
    <row r="3100">
      <c r="A3100" s="7" t="inlineStr">
        <is>
          <t>OBS-LHHS-2229</t>
        </is>
      </c>
      <c r="B3100" s="7" t="inlineStr">
        <is>
          <t>ACC-HHS-CMS-MEDICAID</t>
        </is>
      </c>
      <c r="C3100" s="7" t="n">
        <v>2023</v>
      </c>
      <c r="D3100" s="7" t="inlineStr">
        <is>
          <t>Senate Reported</t>
        </is>
      </c>
      <c r="E3100" s="7" t="inlineStr">
        <is>
          <t>Senate</t>
        </is>
      </c>
      <c r="F3100" s="7" t="str">
        <f>IFERROR(""&amp;INDEX('Bill Report Reference'!$E$2:$E$72,MATCH(INDEX(Account!$J$2:$J$131,MATCH($B3100,Account!$A$2:$A$131,0))&amp;"-"&amp;$C3100&amp;"-"&amp;$D3100,'Bill Report Reference'!$I$2:$I$72,0)),"")</f>
        <v>S.4659</v>
      </c>
      <c r="G3100" s="7" t="str">
        <f>IFERROR(""&amp;INDEX('Bill Report Reference'!$F$2:$F$72,MATCH(INDEX(Account!$J$2:$J$131,MATCH($B3100,Account!$A$2:$A$131,0))&amp;"-"&amp;$C3100&amp;"-"&amp;$D3100,'Bill Report Reference'!$I$2:$I$72,0)),"")</f>
        <v>N/A</v>
      </c>
      <c r="H3100" s="9" t="n">
        <v>564937564000</v>
      </c>
      <c r="I3100" s="7" t="inlineStr">
        <is>
          <t>budget authority</t>
        </is>
      </c>
      <c r="J3100" s="7" t="inlineStr">
        <is>
          <t>appropriated_in_this_bill</t>
        </is>
      </c>
      <c r="K3100" s="7" t="inlineStr">
        <is>
          <t>FALSE</t>
        </is>
      </c>
      <c r="L3100" s="7" t="inlineStr"/>
      <c r="M3100" s="7" t="inlineStr">
        <is>
          <t>SRC-EXPL-LHHS-FY2023-SENATE</t>
        </is>
      </c>
      <c r="N3100" s="7" t="inlineStr">
        <is>
          <t>409</t>
        </is>
      </c>
      <c r="O3100" s="7" t="inlineStr">
        <is>
          <t>Title II, Centers for Medicare &amp; Medicaid Services -- printed as 'Total, Grants to States for Medicaid, appropriated in this bill' [Committee recommendation]</t>
        </is>
      </c>
      <c r="P3100" s="7" t="inlineStr">
        <is>
          <t>text-extracted</t>
        </is>
      </c>
      <c r="Q3100" s="7" t="n">
        <v>0.95</v>
      </c>
      <c r="R3100" s="7" t="inlineStr">
        <is>
          <t>auto-validated</t>
        </is>
      </c>
      <c r="S3100" s="7" t="str">
        <f>IFERROR(""&amp;INDEX('Bill Report Reference'!$G$2:$G$72,MATCH(INDEX(Account!$J$2:$J$131,MATCH($B3100,Account!$A$2:$A$131,0))&amp;"-"&amp;$C3100&amp;"-"&amp;$D3100,'Bill Report Reference'!$I$2:$I$72,0)),"")</f>
        <v>https://www.govinfo.gov/content/pkg/BILLS-117s4659is/pdf/BILLS-117s4659is.pdf</v>
      </c>
      <c r="T3100" s="7" t="str">
        <f>IFERROR(""&amp;INDEX('Bill Report Reference'!$H$2:$H$72,MATCH(INDEX(Account!$J$2:$J$131,MATCH($B3100,Account!$A$2:$A$131,0))&amp;"-"&amp;$C3100&amp;"-"&amp;$D3100,'Bill Report Reference'!$I$2:$I$72,0)),"")</f>
        <v>https://www.appropriations.senate.gov/imo/media/doc/LHHSFY23REPT.pdf</v>
      </c>
      <c r="U3100" s="7" t="inlineStr">
        <is>
          <t>OBS-LHHS-2228</t>
        </is>
      </c>
      <c r="V3100" s="7" t="inlineStr"/>
    </row>
    <row r="3101">
      <c r="A3101" s="7" t="inlineStr">
        <is>
          <t>OBS-LHHS-2230</t>
        </is>
      </c>
      <c r="B3101" s="7" t="inlineStr">
        <is>
          <t>ACC-HHS-CMS-MEDICAID</t>
        </is>
      </c>
      <c r="C3101" s="7" t="n">
        <v>2023</v>
      </c>
      <c r="D3101" s="7" t="inlineStr">
        <is>
          <t>Senate Reported</t>
        </is>
      </c>
      <c r="E3101" s="7" t="inlineStr">
        <is>
          <t>Senate</t>
        </is>
      </c>
      <c r="F3101" s="7" t="str">
        <f>IFERROR(""&amp;INDEX('Bill Report Reference'!$E$2:$E$72,MATCH(INDEX(Account!$J$2:$J$131,MATCH($B3101,Account!$A$2:$A$131,0))&amp;"-"&amp;$C3101&amp;"-"&amp;$D3101,'Bill Report Reference'!$I$2:$I$72,0)),"")</f>
        <v>S.4659</v>
      </c>
      <c r="G3101" s="7" t="str">
        <f>IFERROR(""&amp;INDEX('Bill Report Reference'!$F$2:$F$72,MATCH(INDEX(Account!$J$2:$J$131,MATCH($B3101,Account!$A$2:$A$131,0))&amp;"-"&amp;$C3101&amp;"-"&amp;$D3101,'Bill Report Reference'!$I$2:$I$72,0)),"")</f>
        <v>N/A</v>
      </c>
      <c r="H3101" s="9" t="n">
        <v>533079108000</v>
      </c>
      <c r="I3101" s="7" t="inlineStr">
        <is>
          <t>budget authority</t>
        </is>
      </c>
      <c r="J3101" s="7" t="inlineStr">
        <is>
          <t>program_level_available_this_fiscal_year</t>
        </is>
      </c>
      <c r="K3101" s="7" t="inlineStr">
        <is>
          <t>FALSE</t>
        </is>
      </c>
      <c r="L3101" s="7" t="inlineStr"/>
      <c r="M3101" s="7" t="inlineStr">
        <is>
          <t>SRC-EXPL-LHHS-FY2023-SENATE</t>
        </is>
      </c>
      <c r="N3101" s="7" t="inlineStr">
        <is>
          <t>409</t>
        </is>
      </c>
      <c r="O3101" s="7" t="inlineStr">
        <is>
          <t>Title II, Centers for Medicare &amp; Medicaid Services -- printed as 'Total, Medicaid Program Level, available this fiscal year' [Committee recommendation]</t>
        </is>
      </c>
      <c r="P3101" s="7" t="inlineStr">
        <is>
          <t>text-extracted</t>
        </is>
      </c>
      <c r="Q3101" s="7" t="n">
        <v>0.95</v>
      </c>
      <c r="R3101" s="7" t="inlineStr">
        <is>
          <t>auto-validated</t>
        </is>
      </c>
      <c r="S3101" s="7" t="str">
        <f>IFERROR(""&amp;INDEX('Bill Report Reference'!$G$2:$G$72,MATCH(INDEX(Account!$J$2:$J$131,MATCH($B3101,Account!$A$2:$A$131,0))&amp;"-"&amp;$C3101&amp;"-"&amp;$D3101,'Bill Report Reference'!$I$2:$I$72,0)),"")</f>
        <v>https://www.govinfo.gov/content/pkg/BILLS-117s4659is/pdf/BILLS-117s4659is.pdf</v>
      </c>
      <c r="T3101" s="7" t="str">
        <f>IFERROR(""&amp;INDEX('Bill Report Reference'!$H$2:$H$72,MATCH(INDEX(Account!$J$2:$J$131,MATCH($B3101,Account!$A$2:$A$131,0))&amp;"-"&amp;$C3101&amp;"-"&amp;$D3101,'Bill Report Reference'!$I$2:$I$72,0)),"")</f>
        <v>https://www.appropriations.senate.gov/imo/media/doc/LHHSFY23REPT.pdf</v>
      </c>
      <c r="U3101" s="7" t="inlineStr">
        <is>
          <t>OBS-LHHS-2228</t>
        </is>
      </c>
      <c r="V3101" s="7" t="inlineStr"/>
    </row>
    <row r="3102">
      <c r="A3102" s="7" t="inlineStr">
        <is>
          <t>OBS-LHHS-2231</t>
        </is>
      </c>
      <c r="B3102" s="7" t="inlineStr">
        <is>
          <t>ACC-HHS-CMS-MEDICAID</t>
        </is>
      </c>
      <c r="C3102" s="7" t="n">
        <v>2023</v>
      </c>
      <c r="D3102" s="7" t="inlineStr">
        <is>
          <t>Enacted</t>
        </is>
      </c>
      <c r="E3102" s="7" t="inlineStr">
        <is>
          <t>N/A</t>
        </is>
      </c>
      <c r="F3102" s="7" t="str">
        <f>IFERROR(""&amp;INDEX('Bill Report Reference'!$E$2:$E$72,MATCH(INDEX(Account!$J$2:$J$131,MATCH($B3102,Account!$A$2:$A$131,0))&amp;"-"&amp;$C3102&amp;"-"&amp;$D3102,'Bill Report Reference'!$I$2:$I$72,0)),"")</f>
        <v>P.L.117-328</v>
      </c>
      <c r="G3102" s="7" t="str">
        <f>IFERROR(""&amp;INDEX('Bill Report Reference'!$F$2:$F$72,MATCH(INDEX(Account!$J$2:$J$131,MATCH($B3102,Account!$A$2:$A$131,0))&amp;"-"&amp;$C3102&amp;"-"&amp;$D3102,'Bill Report Reference'!$I$2:$I$72,0)),"")</f>
        <v>N/A</v>
      </c>
      <c r="H3102" s="9" t="n">
        <v>367357090000</v>
      </c>
      <c r="I3102" s="7" t="inlineStr">
        <is>
          <t>budget authority</t>
        </is>
      </c>
      <c r="J3102" s="7" t="inlineStr"/>
      <c r="K3102" s="7" t="inlineStr">
        <is>
          <t>FALSE</t>
        </is>
      </c>
      <c r="L3102" s="7" t="inlineStr"/>
      <c r="M3102" s="7" t="inlineStr">
        <is>
          <t>SRC-CRPT-118SRPT84</t>
        </is>
      </c>
      <c r="N3102" s="7" t="inlineStr">
        <is>
          <t>382</t>
        </is>
      </c>
      <c r="O3102" s="7" t="inlineStr">
        <is>
          <t>Title II, Centers for Medicare &amp; Medicaid Services -- derived, not a printed line: 'Total, Grants to States for Medicaid, appropriated in this bill' 564,937,564 (p.382) - 'New advance, 1st quarter, FY 2025' 197,580,474 (p.382) = 367,357,090 (thousands); the FY2024-FY2027 tables print the headline as exactly this difference</t>
        </is>
      </c>
      <c r="P3102" s="7" t="inlineStr">
        <is>
          <t>derived</t>
        </is>
      </c>
      <c r="Q3102" s="7" t="n">
        <v>0.95</v>
      </c>
      <c r="R3102" s="7" t="inlineStr">
        <is>
          <t>auto-validated</t>
        </is>
      </c>
      <c r="S3102" s="7" t="str">
        <f>IFERROR(""&amp;INDEX('Bill Report Reference'!$G$2:$G$72,MATCH(INDEX(Account!$J$2:$J$131,MATCH($B3102,Account!$A$2:$A$131,0))&amp;"-"&amp;$C3102&amp;"-"&amp;$D3102,'Bill Report Reference'!$I$2:$I$72,0)),"")</f>
        <v>https://www.govinfo.gov/content/pkg/PLAW-117publ328/pdf/PLAW-117publ328.pdf</v>
      </c>
      <c r="T3102" s="7" t="str">
        <f>IFERROR(""&amp;INDEX('Bill Report Reference'!$H$2:$H$72,MATCH(INDEX(Account!$J$2:$J$131,MATCH($B3102,Account!$A$2:$A$131,0))&amp;"-"&amp;$C3102&amp;"-"&amp;$D3102,'Bill Report Reference'!$I$2:$I$72,0)),"")</f>
        <v>N/A</v>
      </c>
      <c r="U3102" s="7" t="inlineStr"/>
      <c r="V3102" s="7" t="inlineStr"/>
    </row>
    <row r="3103">
      <c r="A3103" s="7" t="inlineStr">
        <is>
          <t>OBS-LHHS-2232</t>
        </is>
      </c>
      <c r="B3103" s="7" t="inlineStr">
        <is>
          <t>ACC-HHS-CMS-MEDICAID</t>
        </is>
      </c>
      <c r="C3103" s="7" t="n">
        <v>2023</v>
      </c>
      <c r="D3103" s="7" t="inlineStr">
        <is>
          <t>Enacted</t>
        </is>
      </c>
      <c r="E3103" s="7" t="inlineStr">
        <is>
          <t>N/A</t>
        </is>
      </c>
      <c r="F3103" s="7" t="str">
        <f>IFERROR(""&amp;INDEX('Bill Report Reference'!$E$2:$E$72,MATCH(INDEX(Account!$J$2:$J$131,MATCH($B3103,Account!$A$2:$A$131,0))&amp;"-"&amp;$C3103&amp;"-"&amp;$D3103,'Bill Report Reference'!$I$2:$I$72,0)),"")</f>
        <v>P.L.117-328</v>
      </c>
      <c r="G3103" s="7" t="str">
        <f>IFERROR(""&amp;INDEX('Bill Report Reference'!$F$2:$F$72,MATCH(INDEX(Account!$J$2:$J$131,MATCH($B3103,Account!$A$2:$A$131,0))&amp;"-"&amp;$C3103&amp;"-"&amp;$D3103,'Bill Report Reference'!$I$2:$I$72,0)),"")</f>
        <v>N/A</v>
      </c>
      <c r="H3103" s="9" t="n">
        <v>564937564000</v>
      </c>
      <c r="I3103" s="7" t="inlineStr">
        <is>
          <t>budget authority</t>
        </is>
      </c>
      <c r="J3103" s="7" t="inlineStr">
        <is>
          <t>appropriated_in_this_bill</t>
        </is>
      </c>
      <c r="K3103" s="7" t="inlineStr">
        <is>
          <t>FALSE</t>
        </is>
      </c>
      <c r="L3103" s="7" t="inlineStr"/>
      <c r="M3103" s="7" t="inlineStr">
        <is>
          <t>SRC-CRPT-118SRPT84</t>
        </is>
      </c>
      <c r="N3103" s="7" t="inlineStr">
        <is>
          <t>382</t>
        </is>
      </c>
      <c r="O3103" s="7" t="inlineStr">
        <is>
          <t>Title II, Centers for Medicare &amp; Medicaid Services -- printed as 'Total, Grants to States for Medicaid, appropriated in this bill' [2023 appropriation]</t>
        </is>
      </c>
      <c r="P3103" s="7" t="inlineStr">
        <is>
          <t>text-extracted</t>
        </is>
      </c>
      <c r="Q3103" s="7" t="n">
        <v>0.95</v>
      </c>
      <c r="R3103" s="7" t="inlineStr">
        <is>
          <t>auto-validated</t>
        </is>
      </c>
      <c r="S3103" s="7" t="str">
        <f>IFERROR(""&amp;INDEX('Bill Report Reference'!$G$2:$G$72,MATCH(INDEX(Account!$J$2:$J$131,MATCH($B3103,Account!$A$2:$A$131,0))&amp;"-"&amp;$C3103&amp;"-"&amp;$D3103,'Bill Report Reference'!$I$2:$I$72,0)),"")</f>
        <v>https://www.govinfo.gov/content/pkg/PLAW-117publ328/pdf/PLAW-117publ328.pdf</v>
      </c>
      <c r="T3103" s="7" t="str">
        <f>IFERROR(""&amp;INDEX('Bill Report Reference'!$H$2:$H$72,MATCH(INDEX(Account!$J$2:$J$131,MATCH($B3103,Account!$A$2:$A$131,0))&amp;"-"&amp;$C3103&amp;"-"&amp;$D3103,'Bill Report Reference'!$I$2:$I$72,0)),"")</f>
        <v>N/A</v>
      </c>
      <c r="U3103" s="7" t="inlineStr">
        <is>
          <t>OBS-LHHS-2231</t>
        </is>
      </c>
      <c r="V3103" s="7" t="inlineStr"/>
    </row>
    <row r="3104">
      <c r="A3104" s="7" t="inlineStr">
        <is>
          <t>OBS-LHHS-2233</t>
        </is>
      </c>
      <c r="B3104" s="7" t="inlineStr">
        <is>
          <t>ACC-HHS-CMS-MEDICAID</t>
        </is>
      </c>
      <c r="C3104" s="7" t="n">
        <v>2023</v>
      </c>
      <c r="D3104" s="7" t="inlineStr">
        <is>
          <t>Enacted</t>
        </is>
      </c>
      <c r="E3104" s="7" t="inlineStr">
        <is>
          <t>N/A</t>
        </is>
      </c>
      <c r="F3104" s="7" t="str">
        <f>IFERROR(""&amp;INDEX('Bill Report Reference'!$E$2:$E$72,MATCH(INDEX(Account!$J$2:$J$131,MATCH($B3104,Account!$A$2:$A$131,0))&amp;"-"&amp;$C3104&amp;"-"&amp;$D3104,'Bill Report Reference'!$I$2:$I$72,0)),"")</f>
        <v>P.L.117-328</v>
      </c>
      <c r="G3104" s="7" t="str">
        <f>IFERROR(""&amp;INDEX('Bill Report Reference'!$F$2:$F$72,MATCH(INDEX(Account!$J$2:$J$131,MATCH($B3104,Account!$A$2:$A$131,0))&amp;"-"&amp;$C3104&amp;"-"&amp;$D3104,'Bill Report Reference'!$I$2:$I$72,0)),"")</f>
        <v>N/A</v>
      </c>
      <c r="H3104" s="9" t="n">
        <v>533079108000</v>
      </c>
      <c r="I3104" s="7" t="inlineStr">
        <is>
          <t>budget authority</t>
        </is>
      </c>
      <c r="J3104" s="7" t="inlineStr">
        <is>
          <t>program_level_available_this_fiscal_year</t>
        </is>
      </c>
      <c r="K3104" s="7" t="inlineStr">
        <is>
          <t>FALSE</t>
        </is>
      </c>
      <c r="L3104" s="7" t="inlineStr"/>
      <c r="M3104" s="7" t="inlineStr">
        <is>
          <t>SRC-CRPT-118SRPT84</t>
        </is>
      </c>
      <c r="N3104" s="7" t="inlineStr">
        <is>
          <t>382</t>
        </is>
      </c>
      <c r="O3104" s="7" t="inlineStr">
        <is>
          <t>Title II, Centers for Medicare &amp; Medicaid Services -- printed as 'Total, Medicaid program level, available this fiscal year' [2023 appropriation]</t>
        </is>
      </c>
      <c r="P3104" s="7" t="inlineStr">
        <is>
          <t>text-extracted</t>
        </is>
      </c>
      <c r="Q3104" s="7" t="n">
        <v>0.95</v>
      </c>
      <c r="R3104" s="7" t="inlineStr">
        <is>
          <t>auto-validated</t>
        </is>
      </c>
      <c r="S3104" s="7" t="str">
        <f>IFERROR(""&amp;INDEX('Bill Report Reference'!$G$2:$G$72,MATCH(INDEX(Account!$J$2:$J$131,MATCH($B3104,Account!$A$2:$A$131,0))&amp;"-"&amp;$C3104&amp;"-"&amp;$D3104,'Bill Report Reference'!$I$2:$I$72,0)),"")</f>
        <v>https://www.govinfo.gov/content/pkg/PLAW-117publ328/pdf/PLAW-117publ328.pdf</v>
      </c>
      <c r="T3104" s="7" t="str">
        <f>IFERROR(""&amp;INDEX('Bill Report Reference'!$H$2:$H$72,MATCH(INDEX(Account!$J$2:$J$131,MATCH($B3104,Account!$A$2:$A$131,0))&amp;"-"&amp;$C3104&amp;"-"&amp;$D3104,'Bill Report Reference'!$I$2:$I$72,0)),"")</f>
        <v>N/A</v>
      </c>
      <c r="U3104" s="7" t="inlineStr">
        <is>
          <t>OBS-LHHS-2231</t>
        </is>
      </c>
      <c r="V3104" s="7" t="inlineStr"/>
    </row>
    <row r="3105">
      <c r="A3105" s="7" t="inlineStr">
        <is>
          <t>OBS-LHHS-2234</t>
        </is>
      </c>
      <c r="B3105" s="7" t="inlineStr">
        <is>
          <t>ACC-HHS-CMS-MEDICAID</t>
        </is>
      </c>
      <c r="C3105" s="7" t="n">
        <v>2024</v>
      </c>
      <c r="D3105" s="7" t="inlineStr">
        <is>
          <t>President's Budget</t>
        </is>
      </c>
      <c r="E3105" s="7" t="inlineStr">
        <is>
          <t>N/A</t>
        </is>
      </c>
      <c r="F3105" s="7" t="str">
        <f>IFERROR(""&amp;INDEX('Bill Report Reference'!$E$2:$E$72,MATCH(INDEX(Account!$J$2:$J$131,MATCH($B3105,Account!$A$2:$A$131,0))&amp;"-"&amp;$C3105&amp;"-"&amp;$D3105,'Bill Report Reference'!$I$2:$I$72,0)),"")</f>
        <v>PREX 2.8:2024/APP</v>
      </c>
      <c r="G3105" s="7" t="str">
        <f>IFERROR(""&amp;INDEX('Bill Report Reference'!$F$2:$F$72,MATCH(INDEX(Account!$J$2:$J$131,MATCH($B3105,Account!$A$2:$A$131,0))&amp;"-"&amp;$C3105&amp;"-"&amp;$D3105,'Bill Report Reference'!$I$2:$I$72,0)),"")</f>
        <v>N/A</v>
      </c>
      <c r="H3105" s="9" t="n">
        <v>406956850000</v>
      </c>
      <c r="I3105" s="7" t="inlineStr">
        <is>
          <t>budget authority</t>
        </is>
      </c>
      <c r="J3105" s="7" t="inlineStr"/>
      <c r="K3105" s="7" t="inlineStr">
        <is>
          <t>FALSE</t>
        </is>
      </c>
      <c r="L3105" s="7" t="inlineStr"/>
      <c r="M3105" s="7" t="inlineStr">
        <is>
          <t>SRC-CRPT-118SRPT84</t>
        </is>
      </c>
      <c r="N3105" s="7" t="inlineStr">
        <is>
          <t>382</t>
        </is>
      </c>
      <c r="O3105"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5" s="7" t="inlineStr">
        <is>
          <t>derived</t>
        </is>
      </c>
      <c r="Q3105" s="7" t="n">
        <v>0.95</v>
      </c>
      <c r="R3105" s="7" t="inlineStr">
        <is>
          <t>auto-validated</t>
        </is>
      </c>
      <c r="S3105" s="7" t="str">
        <f>IFERROR(""&amp;INDEX('Bill Report Reference'!$G$2:$G$72,MATCH(INDEX(Account!$J$2:$J$131,MATCH($B3105,Account!$A$2:$A$131,0))&amp;"-"&amp;$C3105&amp;"-"&amp;$D3105,'Bill Report Reference'!$I$2:$I$72,0)),"")</f>
        <v>https://www.govinfo.gov/content/pkg/BUDGET-2024-APP/pdf/BUDGET-2024-APP.pdf</v>
      </c>
      <c r="T3105" s="7" t="str">
        <f>IFERROR(""&amp;INDEX('Bill Report Reference'!$H$2:$H$72,MATCH(INDEX(Account!$J$2:$J$131,MATCH($B3105,Account!$A$2:$A$131,0))&amp;"-"&amp;$C3105&amp;"-"&amp;$D3105,'Bill Report Reference'!$I$2:$I$72,0)),"")</f>
        <v>N/A</v>
      </c>
      <c r="U3105" s="7" t="inlineStr"/>
      <c r="V3105" s="7" t="inlineStr"/>
    </row>
    <row r="3106">
      <c r="A3106" s="7" t="inlineStr">
        <is>
          <t>OBS-LHHS-2235</t>
        </is>
      </c>
      <c r="B3106" s="7" t="inlineStr">
        <is>
          <t>ACC-HHS-CMS-MEDICAID</t>
        </is>
      </c>
      <c r="C3106" s="7" t="n">
        <v>2024</v>
      </c>
      <c r="D3106" s="7" t="inlineStr">
        <is>
          <t>President's Budget</t>
        </is>
      </c>
      <c r="E3106" s="7" t="inlineStr">
        <is>
          <t>N/A</t>
        </is>
      </c>
      <c r="F3106" s="7" t="str">
        <f>IFERROR(""&amp;INDEX('Bill Report Reference'!$E$2:$E$72,MATCH(INDEX(Account!$J$2:$J$131,MATCH($B3106,Account!$A$2:$A$131,0))&amp;"-"&amp;$C3106&amp;"-"&amp;$D3106,'Bill Report Reference'!$I$2:$I$72,0)),"")</f>
        <v>PREX 2.8:2024/APP</v>
      </c>
      <c r="G3106" s="7" t="str">
        <f>IFERROR(""&amp;INDEX('Bill Report Reference'!$F$2:$F$72,MATCH(INDEX(Account!$J$2:$J$131,MATCH($B3106,Account!$A$2:$A$131,0))&amp;"-"&amp;$C3106&amp;"-"&amp;$D3106,'Bill Report Reference'!$I$2:$I$72,0)),"")</f>
        <v>N/A</v>
      </c>
      <c r="H3106" s="9" t="n">
        <v>652537264000</v>
      </c>
      <c r="I3106" s="7" t="inlineStr">
        <is>
          <t>budget authority</t>
        </is>
      </c>
      <c r="J3106" s="7" t="inlineStr">
        <is>
          <t>appropriated_in_this_bill</t>
        </is>
      </c>
      <c r="K3106" s="7" t="inlineStr">
        <is>
          <t>FALSE</t>
        </is>
      </c>
      <c r="L3106" s="7" t="inlineStr"/>
      <c r="M3106" s="7" t="inlineStr">
        <is>
          <t>SRC-CRPT-118SRPT84</t>
        </is>
      </c>
      <c r="N3106" s="7" t="inlineStr">
        <is>
          <t>382</t>
        </is>
      </c>
      <c r="O3106" s="7" t="inlineStr">
        <is>
          <t>Title II, Centers for Medicare &amp; Medicaid Services -- printed as 'Total, Grants to States for Medicaid, appropriated in this bill' [Budget estimate]</t>
        </is>
      </c>
      <c r="P3106" s="7" t="inlineStr">
        <is>
          <t>text-extracted</t>
        </is>
      </c>
      <c r="Q3106" s="7" t="n">
        <v>0.95</v>
      </c>
      <c r="R3106" s="7" t="inlineStr">
        <is>
          <t>auto-validated</t>
        </is>
      </c>
      <c r="S3106" s="7" t="str">
        <f>IFERROR(""&amp;INDEX('Bill Report Reference'!$G$2:$G$72,MATCH(INDEX(Account!$J$2:$J$131,MATCH($B3106,Account!$A$2:$A$131,0))&amp;"-"&amp;$C3106&amp;"-"&amp;$D3106,'Bill Report Reference'!$I$2:$I$72,0)),"")</f>
        <v>https://www.govinfo.gov/content/pkg/BUDGET-2024-APP/pdf/BUDGET-2024-APP.pdf</v>
      </c>
      <c r="T3106" s="7" t="str">
        <f>IFERROR(""&amp;INDEX('Bill Report Reference'!$H$2:$H$72,MATCH(INDEX(Account!$J$2:$J$131,MATCH($B3106,Account!$A$2:$A$131,0))&amp;"-"&amp;$C3106&amp;"-"&amp;$D3106,'Bill Report Reference'!$I$2:$I$72,0)),"")</f>
        <v>N/A</v>
      </c>
      <c r="U3106" s="7" t="inlineStr">
        <is>
          <t>OBS-LHHS-2234</t>
        </is>
      </c>
      <c r="V3106" s="7" t="inlineStr"/>
    </row>
    <row r="3107">
      <c r="A3107" s="7" t="inlineStr">
        <is>
          <t>OBS-LHHS-2236</t>
        </is>
      </c>
      <c r="B3107" s="7" t="inlineStr">
        <is>
          <t>ACC-HHS-CMS-MEDICAID</t>
        </is>
      </c>
      <c r="C3107" s="7" t="n">
        <v>2024</v>
      </c>
      <c r="D3107" s="7" t="inlineStr">
        <is>
          <t>President's Budget</t>
        </is>
      </c>
      <c r="E3107" s="7" t="inlineStr">
        <is>
          <t>N/A</t>
        </is>
      </c>
      <c r="F3107" s="7" t="str">
        <f>IFERROR(""&amp;INDEX('Bill Report Reference'!$E$2:$E$72,MATCH(INDEX(Account!$J$2:$J$131,MATCH($B3107,Account!$A$2:$A$131,0))&amp;"-"&amp;$C3107&amp;"-"&amp;$D3107,'Bill Report Reference'!$I$2:$I$72,0)),"")</f>
        <v>PREX 2.8:2024/APP</v>
      </c>
      <c r="G3107" s="7" t="str">
        <f>IFERROR(""&amp;INDEX('Bill Report Reference'!$F$2:$F$72,MATCH(INDEX(Account!$J$2:$J$131,MATCH($B3107,Account!$A$2:$A$131,0))&amp;"-"&amp;$C3107&amp;"-"&amp;$D3107,'Bill Report Reference'!$I$2:$I$72,0)),"")</f>
        <v>N/A</v>
      </c>
      <c r="H3107" s="9" t="n">
        <v>604537324000</v>
      </c>
      <c r="I3107" s="7" t="inlineStr">
        <is>
          <t>budget authority</t>
        </is>
      </c>
      <c r="J3107" s="7" t="inlineStr">
        <is>
          <t>program_level_available_this_fiscal_year</t>
        </is>
      </c>
      <c r="K3107" s="7" t="inlineStr">
        <is>
          <t>FALSE</t>
        </is>
      </c>
      <c r="L3107" s="7" t="inlineStr"/>
      <c r="M3107" s="7" t="inlineStr">
        <is>
          <t>SRC-CRPT-118SRPT84</t>
        </is>
      </c>
      <c r="N3107" s="7" t="inlineStr">
        <is>
          <t>382</t>
        </is>
      </c>
      <c r="O3107" s="7" t="inlineStr">
        <is>
          <t>Title II, Centers for Medicare &amp; Medicaid Services -- printed as 'Total, Medicaid program level, available this fiscal year' [Budget estimate]</t>
        </is>
      </c>
      <c r="P3107" s="7" t="inlineStr">
        <is>
          <t>text-extracted</t>
        </is>
      </c>
      <c r="Q3107" s="7" t="n">
        <v>0.95</v>
      </c>
      <c r="R3107" s="7" t="inlineStr">
        <is>
          <t>auto-validated</t>
        </is>
      </c>
      <c r="S3107" s="7" t="str">
        <f>IFERROR(""&amp;INDEX('Bill Report Reference'!$G$2:$G$72,MATCH(INDEX(Account!$J$2:$J$131,MATCH($B3107,Account!$A$2:$A$131,0))&amp;"-"&amp;$C3107&amp;"-"&amp;$D3107,'Bill Report Reference'!$I$2:$I$72,0)),"")</f>
        <v>https://www.govinfo.gov/content/pkg/BUDGET-2024-APP/pdf/BUDGET-2024-APP.pdf</v>
      </c>
      <c r="T3107" s="7" t="str">
        <f>IFERROR(""&amp;INDEX('Bill Report Reference'!$H$2:$H$72,MATCH(INDEX(Account!$J$2:$J$131,MATCH($B3107,Account!$A$2:$A$131,0))&amp;"-"&amp;$C3107&amp;"-"&amp;$D3107,'Bill Report Reference'!$I$2:$I$72,0)),"")</f>
        <v>N/A</v>
      </c>
      <c r="U3107" s="7" t="inlineStr">
        <is>
          <t>OBS-LHHS-2234</t>
        </is>
      </c>
      <c r="V3107" s="7" t="inlineStr"/>
    </row>
    <row r="3108">
      <c r="A3108" s="7" t="inlineStr">
        <is>
          <t>OBS-LHHS-2237</t>
        </is>
      </c>
      <c r="B3108" s="7" t="inlineStr">
        <is>
          <t>ACC-HHS-CMS-MEDICAID</t>
        </is>
      </c>
      <c r="C3108" s="7" t="n">
        <v>2024</v>
      </c>
      <c r="D3108" s="7" t="inlineStr">
        <is>
          <t>Senate Reported</t>
        </is>
      </c>
      <c r="E3108" s="7" t="inlineStr">
        <is>
          <t>Senate</t>
        </is>
      </c>
      <c r="F3108" s="7" t="str">
        <f>IFERROR(""&amp;INDEX('Bill Report Reference'!$E$2:$E$72,MATCH(INDEX(Account!$J$2:$J$131,MATCH($B3108,Account!$A$2:$A$131,0))&amp;"-"&amp;$C3108&amp;"-"&amp;$D3108,'Bill Report Reference'!$I$2:$I$72,0)),"")</f>
        <v>S.2624</v>
      </c>
      <c r="G3108" s="7" t="str">
        <f>IFERROR(""&amp;INDEX('Bill Report Reference'!$F$2:$F$72,MATCH(INDEX(Account!$J$2:$J$131,MATCH($B3108,Account!$A$2:$A$131,0))&amp;"-"&amp;$C3108&amp;"-"&amp;$D3108,'Bill Report Reference'!$I$2:$I$72,0)),"")</f>
        <v>S.Rept.118-84</v>
      </c>
      <c r="H3108" s="9" t="n">
        <v>406956850000</v>
      </c>
      <c r="I3108" s="7" t="inlineStr">
        <is>
          <t>budget authority</t>
        </is>
      </c>
      <c r="J3108" s="7" t="inlineStr"/>
      <c r="K3108" s="7" t="inlineStr">
        <is>
          <t>FALSE</t>
        </is>
      </c>
      <c r="L3108" s="7" t="inlineStr"/>
      <c r="M3108" s="7" t="inlineStr">
        <is>
          <t>SRC-CRPT-118SRPT84</t>
        </is>
      </c>
      <c r="N3108" s="7" t="inlineStr">
        <is>
          <t>382</t>
        </is>
      </c>
      <c r="O3108"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8" s="7" t="inlineStr">
        <is>
          <t>derived</t>
        </is>
      </c>
      <c r="Q3108" s="7" t="n">
        <v>0.95</v>
      </c>
      <c r="R3108" s="7" t="inlineStr">
        <is>
          <t>auto-validated</t>
        </is>
      </c>
      <c r="S3108" s="7" t="str">
        <f>IFERROR(""&amp;INDEX('Bill Report Reference'!$G$2:$G$72,MATCH(INDEX(Account!$J$2:$J$131,MATCH($B3108,Account!$A$2:$A$131,0))&amp;"-"&amp;$C3108&amp;"-"&amp;$D3108,'Bill Report Reference'!$I$2:$I$72,0)),"")</f>
        <v>https://www.govinfo.gov/content/pkg/BILLS-118s2624rs/pdf/BILLS-118s2624rs.pdf</v>
      </c>
      <c r="T3108" s="7" t="str">
        <f>IFERROR(""&amp;INDEX('Bill Report Reference'!$H$2:$H$72,MATCH(INDEX(Account!$J$2:$J$131,MATCH($B3108,Account!$A$2:$A$131,0))&amp;"-"&amp;$C3108&amp;"-"&amp;$D3108,'Bill Report Reference'!$I$2:$I$72,0)),"")</f>
        <v>https://www.congress.gov/118/crpt/srpt84/CRPT-118srpt84.pdf</v>
      </c>
      <c r="U3108" s="7" t="inlineStr"/>
      <c r="V3108" s="7" t="inlineStr"/>
    </row>
    <row r="3109">
      <c r="A3109" s="7" t="inlineStr">
        <is>
          <t>OBS-LHHS-2238</t>
        </is>
      </c>
      <c r="B3109" s="7" t="inlineStr">
        <is>
          <t>ACC-HHS-CMS-MEDICAID</t>
        </is>
      </c>
      <c r="C3109" s="7" t="n">
        <v>2024</v>
      </c>
      <c r="D3109" s="7" t="inlineStr">
        <is>
          <t>Senate Reported</t>
        </is>
      </c>
      <c r="E3109" s="7" t="inlineStr">
        <is>
          <t>Senate</t>
        </is>
      </c>
      <c r="F3109" s="7" t="str">
        <f>IFERROR(""&amp;INDEX('Bill Report Reference'!$E$2:$E$72,MATCH(INDEX(Account!$J$2:$J$131,MATCH($B3109,Account!$A$2:$A$131,0))&amp;"-"&amp;$C3109&amp;"-"&amp;$D3109,'Bill Report Reference'!$I$2:$I$72,0)),"")</f>
        <v>S.2624</v>
      </c>
      <c r="G3109" s="7" t="str">
        <f>IFERROR(""&amp;INDEX('Bill Report Reference'!$F$2:$F$72,MATCH(INDEX(Account!$J$2:$J$131,MATCH($B3109,Account!$A$2:$A$131,0))&amp;"-"&amp;$C3109&amp;"-"&amp;$D3109,'Bill Report Reference'!$I$2:$I$72,0)),"")</f>
        <v>S.Rept.118-84</v>
      </c>
      <c r="H3109" s="9" t="n">
        <v>652537264000</v>
      </c>
      <c r="I3109" s="7" t="inlineStr">
        <is>
          <t>budget authority</t>
        </is>
      </c>
      <c r="J3109" s="7" t="inlineStr">
        <is>
          <t>appropriated_in_this_bill</t>
        </is>
      </c>
      <c r="K3109" s="7" t="inlineStr">
        <is>
          <t>FALSE</t>
        </is>
      </c>
      <c r="L3109" s="7" t="inlineStr"/>
      <c r="M3109" s="7" t="inlineStr">
        <is>
          <t>SRC-CRPT-118SRPT84</t>
        </is>
      </c>
      <c r="N3109" s="7" t="inlineStr">
        <is>
          <t>382</t>
        </is>
      </c>
      <c r="O3109" s="7" t="inlineStr">
        <is>
          <t>Title II, Centers for Medicare &amp; Medicaid Services -- printed as 'Total, Grants to States for Medicaid, appropriated in this bill' [Committee recommendation]</t>
        </is>
      </c>
      <c r="P3109" s="7" t="inlineStr">
        <is>
          <t>text-extracted</t>
        </is>
      </c>
      <c r="Q3109" s="7" t="n">
        <v>0.95</v>
      </c>
      <c r="R3109" s="7" t="inlineStr">
        <is>
          <t>auto-validated</t>
        </is>
      </c>
      <c r="S3109" s="7" t="str">
        <f>IFERROR(""&amp;INDEX('Bill Report Reference'!$G$2:$G$72,MATCH(INDEX(Account!$J$2:$J$131,MATCH($B3109,Account!$A$2:$A$131,0))&amp;"-"&amp;$C3109&amp;"-"&amp;$D3109,'Bill Report Reference'!$I$2:$I$72,0)),"")</f>
        <v>https://www.govinfo.gov/content/pkg/BILLS-118s2624rs/pdf/BILLS-118s2624rs.pdf</v>
      </c>
      <c r="T3109" s="7" t="str">
        <f>IFERROR(""&amp;INDEX('Bill Report Reference'!$H$2:$H$72,MATCH(INDEX(Account!$J$2:$J$131,MATCH($B3109,Account!$A$2:$A$131,0))&amp;"-"&amp;$C3109&amp;"-"&amp;$D3109,'Bill Report Reference'!$I$2:$I$72,0)),"")</f>
        <v>https://www.congress.gov/118/crpt/srpt84/CRPT-118srpt84.pdf</v>
      </c>
      <c r="U3109" s="7" t="inlineStr">
        <is>
          <t>OBS-LHHS-2237</t>
        </is>
      </c>
      <c r="V3109" s="7" t="inlineStr"/>
    </row>
    <row r="3110">
      <c r="A3110" s="7" t="inlineStr">
        <is>
          <t>OBS-LHHS-2239</t>
        </is>
      </c>
      <c r="B3110" s="7" t="inlineStr">
        <is>
          <t>ACC-HHS-CMS-MEDICAID</t>
        </is>
      </c>
      <c r="C3110" s="7" t="n">
        <v>2024</v>
      </c>
      <c r="D3110" s="7" t="inlineStr">
        <is>
          <t>Senate Reported</t>
        </is>
      </c>
      <c r="E3110" s="7" t="inlineStr">
        <is>
          <t>Senate</t>
        </is>
      </c>
      <c r="F3110" s="7" t="str">
        <f>IFERROR(""&amp;INDEX('Bill Report Reference'!$E$2:$E$72,MATCH(INDEX(Account!$J$2:$J$131,MATCH($B3110,Account!$A$2:$A$131,0))&amp;"-"&amp;$C3110&amp;"-"&amp;$D3110,'Bill Report Reference'!$I$2:$I$72,0)),"")</f>
        <v>S.2624</v>
      </c>
      <c r="G3110" s="7" t="str">
        <f>IFERROR(""&amp;INDEX('Bill Report Reference'!$F$2:$F$72,MATCH(INDEX(Account!$J$2:$J$131,MATCH($B3110,Account!$A$2:$A$131,0))&amp;"-"&amp;$C3110&amp;"-"&amp;$D3110,'Bill Report Reference'!$I$2:$I$72,0)),"")</f>
        <v>S.Rept.118-84</v>
      </c>
      <c r="H3110" s="9" t="n">
        <v>604537324000</v>
      </c>
      <c r="I3110" s="7" t="inlineStr">
        <is>
          <t>budget authority</t>
        </is>
      </c>
      <c r="J3110" s="7" t="inlineStr">
        <is>
          <t>program_level_available_this_fiscal_year</t>
        </is>
      </c>
      <c r="K3110" s="7" t="inlineStr">
        <is>
          <t>FALSE</t>
        </is>
      </c>
      <c r="L3110" s="7" t="inlineStr"/>
      <c r="M3110" s="7" t="inlineStr">
        <is>
          <t>SRC-CRPT-118SRPT84</t>
        </is>
      </c>
      <c r="N3110" s="7" t="inlineStr">
        <is>
          <t>382</t>
        </is>
      </c>
      <c r="O3110" s="7" t="inlineStr">
        <is>
          <t>Title II, Centers for Medicare &amp; Medicaid Services -- printed as 'Total, Medicaid program level, available this fiscal year' [Committee recommendation]</t>
        </is>
      </c>
      <c r="P3110" s="7" t="inlineStr">
        <is>
          <t>text-extracted</t>
        </is>
      </c>
      <c r="Q3110" s="7" t="n">
        <v>0.95</v>
      </c>
      <c r="R3110" s="7" t="inlineStr">
        <is>
          <t>auto-validated</t>
        </is>
      </c>
      <c r="S3110" s="7" t="str">
        <f>IFERROR(""&amp;INDEX('Bill Report Reference'!$G$2:$G$72,MATCH(INDEX(Account!$J$2:$J$131,MATCH($B3110,Account!$A$2:$A$131,0))&amp;"-"&amp;$C3110&amp;"-"&amp;$D3110,'Bill Report Reference'!$I$2:$I$72,0)),"")</f>
        <v>https://www.govinfo.gov/content/pkg/BILLS-118s2624rs/pdf/BILLS-118s2624rs.pdf</v>
      </c>
      <c r="T3110" s="7" t="str">
        <f>IFERROR(""&amp;INDEX('Bill Report Reference'!$H$2:$H$72,MATCH(INDEX(Account!$J$2:$J$131,MATCH($B3110,Account!$A$2:$A$131,0))&amp;"-"&amp;$C3110&amp;"-"&amp;$D3110,'Bill Report Reference'!$I$2:$I$72,0)),"")</f>
        <v>https://www.congress.gov/118/crpt/srpt84/CRPT-118srpt84.pdf</v>
      </c>
      <c r="U3110" s="7" t="inlineStr">
        <is>
          <t>OBS-LHHS-2237</t>
        </is>
      </c>
      <c r="V3110" s="7" t="inlineStr"/>
    </row>
    <row r="3111">
      <c r="A3111" s="7" t="inlineStr">
        <is>
          <t>OBS-LHHS-2240</t>
        </is>
      </c>
      <c r="B3111" s="7" t="inlineStr">
        <is>
          <t>ACC-HHS-HRSA-PROGRAM-SUPPORT</t>
        </is>
      </c>
      <c r="C3111" s="7" t="n">
        <v>2022</v>
      </c>
      <c r="D3111" s="7" t="inlineStr">
        <is>
          <t>House Reported</t>
        </is>
      </c>
      <c r="E3111" s="7" t="inlineStr">
        <is>
          <t>House</t>
        </is>
      </c>
      <c r="F3111" s="7" t="str">
        <f>IFERROR(""&amp;INDEX('Bill Report Reference'!$E$2:$E$72,MATCH(INDEX(Account!$J$2:$J$131,MATCH($B3111,Account!$A$2:$A$131,0))&amp;"-"&amp;$C3111&amp;"-"&amp;$D3111,'Bill Report Reference'!$I$2:$I$72,0)),"")</f>
        <v>H.R.4502</v>
      </c>
      <c r="G3111" s="7" t="str">
        <f>IFERROR(""&amp;INDEX('Bill Report Reference'!$F$2:$F$72,MATCH(INDEX(Account!$J$2:$J$131,MATCH($B3111,Account!$A$2:$A$131,0))&amp;"-"&amp;$C3111&amp;"-"&amp;$D3111,'Bill Report Reference'!$I$2:$I$72,0)),"")</f>
        <v>H.Rept.117-96</v>
      </c>
      <c r="H3111" s="9" t="n">
        <v>536407000</v>
      </c>
      <c r="I3111" s="7" t="inlineStr">
        <is>
          <t>budget authority</t>
        </is>
      </c>
      <c r="J3111" s="7" t="inlineStr"/>
      <c r="K3111" s="7" t="inlineStr">
        <is>
          <t>FALSE</t>
        </is>
      </c>
      <c r="L3111" s="7" t="inlineStr"/>
      <c r="M3111" s="7" t="inlineStr">
        <is>
          <t>SRC-CRPT-117HRPT96</t>
        </is>
      </c>
      <c r="N3111" s="7" t="inlineStr">
        <is>
          <t>470</t>
        </is>
      </c>
      <c r="O3111" s="7" t="inlineStr">
        <is>
          <t>Title II, Health Resources and Services Administration -- printed as 'Program Management' [Bill]</t>
        </is>
      </c>
      <c r="P3111" s="7" t="inlineStr">
        <is>
          <t>AI-extracted</t>
        </is>
      </c>
      <c r="Q3111" s="7" t="n">
        <v>0.95</v>
      </c>
      <c r="R3111" s="7" t="inlineStr">
        <is>
          <t>unverified</t>
        </is>
      </c>
      <c r="S3111" s="7" t="str">
        <f>IFERROR(""&amp;INDEX('Bill Report Reference'!$G$2:$G$72,MATCH(INDEX(Account!$J$2:$J$131,MATCH($B3111,Account!$A$2:$A$131,0))&amp;"-"&amp;$C3111&amp;"-"&amp;$D3111,'Bill Report Reference'!$I$2:$I$72,0)),"")</f>
        <v>https://www.govinfo.gov/content/pkg/BILLS-117hr4502rh/pdf/BILLS-117hr4502rh.pdf</v>
      </c>
      <c r="T3111" s="7" t="str">
        <f>IFERROR(""&amp;INDEX('Bill Report Reference'!$H$2:$H$72,MATCH(INDEX(Account!$J$2:$J$131,MATCH($B3111,Account!$A$2:$A$131,0))&amp;"-"&amp;$C3111&amp;"-"&amp;$D3111,'Bill Report Reference'!$I$2:$I$72,0)),"")</f>
        <v>https://www.govinfo.gov/content/pkg/CRPT-117hrpt96/pdf/CRPT-117hrpt96.pdf</v>
      </c>
      <c r="U3111" s="7" t="inlineStr"/>
      <c r="V3111" s="7" t="inlineStr"/>
    </row>
    <row r="3112">
      <c r="A3112" s="7" t="inlineStr">
        <is>
          <t>OBS-LHHS-2241</t>
        </is>
      </c>
      <c r="B3112" s="7" t="inlineStr">
        <is>
          <t>ACC-HHS-HRSA-PROGRAM-SUPPORT</t>
        </is>
      </c>
      <c r="C3112" s="7" t="n">
        <v>2022</v>
      </c>
      <c r="D3112" s="7" t="inlineStr">
        <is>
          <t>President's Budget</t>
        </is>
      </c>
      <c r="E3112" s="7" t="inlineStr">
        <is>
          <t>N/A</t>
        </is>
      </c>
      <c r="F3112" s="7" t="str">
        <f>IFERROR(""&amp;INDEX('Bill Report Reference'!$E$2:$E$72,MATCH(INDEX(Account!$J$2:$J$131,MATCH($B3112,Account!$A$2:$A$131,0))&amp;"-"&amp;$C3112&amp;"-"&amp;$D3112,'Bill Report Reference'!$I$2:$I$72,0)),"")</f>
        <v>PREX 2.8:2022/APP</v>
      </c>
      <c r="G3112" s="7" t="str">
        <f>IFERROR(""&amp;INDEX('Bill Report Reference'!$F$2:$F$72,MATCH(INDEX(Account!$J$2:$J$131,MATCH($B3112,Account!$A$2:$A$131,0))&amp;"-"&amp;$C3112&amp;"-"&amp;$D3112,'Bill Report Reference'!$I$2:$I$72,0)),"")</f>
        <v>N/A</v>
      </c>
      <c r="H3112" s="9" t="n">
        <v>167971000</v>
      </c>
      <c r="I3112" s="7" t="inlineStr">
        <is>
          <t>budget authority</t>
        </is>
      </c>
      <c r="J3112" s="7" t="inlineStr"/>
      <c r="K3112" s="7" t="inlineStr">
        <is>
          <t>FALSE</t>
        </is>
      </c>
      <c r="L3112" s="7" t="inlineStr"/>
      <c r="M3112" s="7" t="inlineStr">
        <is>
          <t>SRC-CRPT-117HRPT96</t>
        </is>
      </c>
      <c r="N3112" s="7" t="inlineStr">
        <is>
          <t>470</t>
        </is>
      </c>
      <c r="O3112" s="7" t="inlineStr">
        <is>
          <t>Title II, Health Resources and Services Administration -- printed as 'Program Management' [FY 2022 Request]</t>
        </is>
      </c>
      <c r="P3112" s="7" t="inlineStr">
        <is>
          <t>AI-extracted</t>
        </is>
      </c>
      <c r="Q3112" s="7" t="n">
        <v>0.95</v>
      </c>
      <c r="R3112" s="7" t="inlineStr">
        <is>
          <t>auto-validated</t>
        </is>
      </c>
      <c r="S3112" s="7" t="str">
        <f>IFERROR(""&amp;INDEX('Bill Report Reference'!$G$2:$G$72,MATCH(INDEX(Account!$J$2:$J$131,MATCH($B3112,Account!$A$2:$A$131,0))&amp;"-"&amp;$C3112&amp;"-"&amp;$D3112,'Bill Report Reference'!$I$2:$I$72,0)),"")</f>
        <v>https://www.govinfo.gov/content/pkg/BUDGET-2022-APP/pdf/BUDGET-2022-APP.pdf</v>
      </c>
      <c r="T3112" s="7" t="str">
        <f>IFERROR(""&amp;INDEX('Bill Report Reference'!$H$2:$H$72,MATCH(INDEX(Account!$J$2:$J$131,MATCH($B3112,Account!$A$2:$A$131,0))&amp;"-"&amp;$C3112&amp;"-"&amp;$D3112,'Bill Report Reference'!$I$2:$I$72,0)),"")</f>
        <v>N/A</v>
      </c>
      <c r="U3112" s="7" t="inlineStr"/>
      <c r="V3112" s="7" t="inlineStr"/>
    </row>
    <row r="3113">
      <c r="A3113" s="7" t="inlineStr">
        <is>
          <t>OBS-LHHS-2242</t>
        </is>
      </c>
      <c r="B3113" s="7" t="inlineStr">
        <is>
          <t>ACC-HHS-HRSA-PROGRAM-SUPPORT</t>
        </is>
      </c>
      <c r="C3113" s="7" t="n">
        <v>2022</v>
      </c>
      <c r="D3113" s="7" t="inlineStr">
        <is>
          <t>Senate Reported</t>
        </is>
      </c>
      <c r="E3113" s="7" t="inlineStr">
        <is>
          <t>Senate</t>
        </is>
      </c>
      <c r="F3113" s="7" t="str">
        <f>IFERROR(""&amp;INDEX('Bill Report Reference'!$E$2:$E$72,MATCH(INDEX(Account!$J$2:$J$131,MATCH($B3113,Account!$A$2:$A$131,0))&amp;"-"&amp;$C3113&amp;"-"&amp;$D3113,'Bill Report Reference'!$I$2:$I$72,0)),"")</f>
        <v>S.3062</v>
      </c>
      <c r="G3113" s="7" t="str">
        <f>IFERROR(""&amp;INDEX('Bill Report Reference'!$F$2:$F$72,MATCH(INDEX(Account!$J$2:$J$131,MATCH($B3113,Account!$A$2:$A$131,0))&amp;"-"&amp;$C3113&amp;"-"&amp;$D3113,'Bill Report Reference'!$I$2:$I$72,0)),"")</f>
        <v>N/A</v>
      </c>
      <c r="H3113" s="9" t="n">
        <v>893127000</v>
      </c>
      <c r="I3113" s="7" t="inlineStr">
        <is>
          <t>budget authority</t>
        </is>
      </c>
      <c r="J3113" s="7" t="inlineStr"/>
      <c r="K3113" s="7" t="inlineStr">
        <is>
          <t>FALSE</t>
        </is>
      </c>
      <c r="L3113" s="7" t="inlineStr"/>
      <c r="M3113" s="7" t="inlineStr">
        <is>
          <t>SRC-EXPL-LHHS-FY2022-SENATE</t>
        </is>
      </c>
      <c r="N3113" s="7" t="inlineStr">
        <is>
          <t>346</t>
        </is>
      </c>
      <c r="O3113" s="7" t="inlineStr">
        <is>
          <t>Title II, Health Resources and Services Administration -- printed as 'Program Management' [Committee recommendation]</t>
        </is>
      </c>
      <c r="P3113" s="7" t="inlineStr">
        <is>
          <t>text-extracted</t>
        </is>
      </c>
      <c r="Q3113" s="7" t="n">
        <v>0.95</v>
      </c>
      <c r="R3113" s="7" t="inlineStr">
        <is>
          <t>unverified</t>
        </is>
      </c>
      <c r="S3113" s="7" t="str">
        <f>IFERROR(""&amp;INDEX('Bill Report Reference'!$G$2:$G$72,MATCH(INDEX(Account!$J$2:$J$131,MATCH($B3113,Account!$A$2:$A$131,0))&amp;"-"&amp;$C3113&amp;"-"&amp;$D3113,'Bill Report Reference'!$I$2:$I$72,0)),"")</f>
        <v>https://www.congress.gov/117/bills/s3062/BILLS-117s3062is.pdf</v>
      </c>
      <c r="T3113" s="7" t="str">
        <f>IFERROR(""&amp;INDEX('Bill Report Reference'!$H$2:$H$72,MATCH(INDEX(Account!$J$2:$J$131,MATCH($B3113,Account!$A$2:$A$131,0))&amp;"-"&amp;$C3113&amp;"-"&amp;$D3113,'Bill Report Reference'!$I$2:$I$72,0)),"")</f>
        <v>https://www.appropriations.senate.gov/imo/media/doc/LHHSREPT_FINAL3.PDF</v>
      </c>
      <c r="U3113" s="7" t="inlineStr"/>
      <c r="V3113" s="7" t="inlineStr"/>
    </row>
    <row r="3114">
      <c r="A3114" s="7" t="inlineStr">
        <is>
          <t>OBS-LHHS-2243</t>
        </is>
      </c>
      <c r="B3114" s="7" t="inlineStr">
        <is>
          <t>ACC-HHS-HRSA-PROGRAM-SUPPORT</t>
        </is>
      </c>
      <c r="C3114" s="7" t="n">
        <v>2023</v>
      </c>
      <c r="D3114" s="7" t="inlineStr">
        <is>
          <t>Enacted</t>
        </is>
      </c>
      <c r="E3114" s="7" t="inlineStr">
        <is>
          <t>N/A</t>
        </is>
      </c>
      <c r="F3114" s="7" t="str">
        <f>IFERROR(""&amp;INDEX('Bill Report Reference'!$E$2:$E$72,MATCH(INDEX(Account!$J$2:$J$131,MATCH($B3114,Account!$A$2:$A$131,0))&amp;"-"&amp;$C3114&amp;"-"&amp;$D3114,'Bill Report Reference'!$I$2:$I$72,0)),"")</f>
        <v>P.L.117-328</v>
      </c>
      <c r="G3114" s="7" t="str">
        <f>IFERROR(""&amp;INDEX('Bill Report Reference'!$F$2:$F$72,MATCH(INDEX(Account!$J$2:$J$131,MATCH($B3114,Account!$A$2:$A$131,0))&amp;"-"&amp;$C3114&amp;"-"&amp;$D3114,'Bill Report Reference'!$I$2:$I$72,0)),"")</f>
        <v>N/A</v>
      </c>
      <c r="H3114" s="9" t="n">
        <v>1521681000</v>
      </c>
      <c r="I3114" s="7" t="inlineStr">
        <is>
          <t>budget authority</t>
        </is>
      </c>
      <c r="J3114" s="7" t="inlineStr">
        <is>
          <t>congressionally_directed_spending</t>
        </is>
      </c>
      <c r="K3114" s="7" t="inlineStr">
        <is>
          <t>FALSE</t>
        </is>
      </c>
      <c r="L3114" s="7" t="inlineStr"/>
      <c r="M3114" s="7" t="inlineStr">
        <is>
          <t>SRC-CRPT-118SRPT84</t>
        </is>
      </c>
      <c r="N3114" s="7" t="inlineStr">
        <is>
          <t>375</t>
        </is>
      </c>
      <c r="O3114" s="7" t="inlineStr">
        <is>
          <t>Title II, Health Resources and Services Administration -- printed as 'Congressionally Directed Spending/Community Project Funding' [2023 appropriation]</t>
        </is>
      </c>
      <c r="P3114" s="7" t="inlineStr">
        <is>
          <t>text-extracted</t>
        </is>
      </c>
      <c r="Q3114" s="7" t="n">
        <v>0.95</v>
      </c>
      <c r="R3114" s="7" t="inlineStr">
        <is>
          <t>unverified</t>
        </is>
      </c>
      <c r="S3114" s="7" t="str">
        <f>IFERROR(""&amp;INDEX('Bill Report Reference'!$G$2:$G$72,MATCH(INDEX(Account!$J$2:$J$131,MATCH($B3114,Account!$A$2:$A$131,0))&amp;"-"&amp;$C3114&amp;"-"&amp;$D3114,'Bill Report Reference'!$I$2:$I$72,0)),"")</f>
        <v>https://www.govinfo.gov/content/pkg/PLAW-117publ328/pdf/PLAW-117publ328.pdf</v>
      </c>
      <c r="T3114" s="7" t="str">
        <f>IFERROR(""&amp;INDEX('Bill Report Reference'!$H$2:$H$72,MATCH(INDEX(Account!$J$2:$J$131,MATCH($B3114,Account!$A$2:$A$131,0))&amp;"-"&amp;$C3114&amp;"-"&amp;$D3114,'Bill Report Reference'!$I$2:$I$72,0)),"")</f>
        <v>N/A</v>
      </c>
      <c r="U3114" s="7" t="inlineStr">
        <is>
          <t>OBS-LHHS-1063</t>
        </is>
      </c>
      <c r="V3114" s="7" t="inlineStr"/>
    </row>
    <row r="3115">
      <c r="A3115" s="7" t="inlineStr">
        <is>
          <t>OBS-LHHS-2244</t>
        </is>
      </c>
      <c r="B3115" s="7" t="inlineStr">
        <is>
          <t>ACC-HHS-HRSA-PROGRAM-SUPPORT</t>
        </is>
      </c>
      <c r="C3115" s="7" t="n">
        <v>2023</v>
      </c>
      <c r="D3115" s="7" t="inlineStr">
        <is>
          <t>House Reported</t>
        </is>
      </c>
      <c r="E3115" s="7" t="inlineStr">
        <is>
          <t>House</t>
        </is>
      </c>
      <c r="F3115" s="7" t="str">
        <f>IFERROR(""&amp;INDEX('Bill Report Reference'!$E$2:$E$72,MATCH(INDEX(Account!$J$2:$J$131,MATCH($B3115,Account!$A$2:$A$131,0))&amp;"-"&amp;$C3115&amp;"-"&amp;$D3115,'Bill Report Reference'!$I$2:$I$72,0)),"")</f>
        <v>H.R.8295</v>
      </c>
      <c r="G3115" s="7" t="str">
        <f>IFERROR(""&amp;INDEX('Bill Report Reference'!$F$2:$F$72,MATCH(INDEX(Account!$J$2:$J$131,MATCH($B3115,Account!$A$2:$A$131,0))&amp;"-"&amp;$C3115&amp;"-"&amp;$D3115,'Bill Report Reference'!$I$2:$I$72,0)),"")</f>
        <v>H.Rept.117-403</v>
      </c>
      <c r="H3115" s="9" t="n">
        <v>726569000</v>
      </c>
      <c r="I3115" s="7" t="inlineStr">
        <is>
          <t>budget authority</t>
        </is>
      </c>
      <c r="J3115" s="7" t="inlineStr">
        <is>
          <t>congressionally_directed_spending</t>
        </is>
      </c>
      <c r="K3115" s="7" t="inlineStr">
        <is>
          <t>FALSE</t>
        </is>
      </c>
      <c r="L3115" s="7" t="inlineStr"/>
      <c r="M3115" s="7" t="inlineStr">
        <is>
          <t>SRC-CRPT-117HRPT403</t>
        </is>
      </c>
      <c r="N3115" s="7" t="inlineStr">
        <is>
          <t>809</t>
        </is>
      </c>
      <c r="O3115" s="7" t="inlineStr">
        <is>
          <t>Title II, Health Resources and Services Administration -- printed as 'Community Projects' [Bill]</t>
        </is>
      </c>
      <c r="P3115" s="7" t="inlineStr">
        <is>
          <t>AI-extracted</t>
        </is>
      </c>
      <c r="Q3115" s="7" t="n">
        <v>0.5</v>
      </c>
      <c r="R3115" s="7" t="inlineStr">
        <is>
          <t>unverified</t>
        </is>
      </c>
      <c r="S3115" s="7" t="str">
        <f>IFERROR(""&amp;INDEX('Bill Report Reference'!$G$2:$G$72,MATCH(INDEX(Account!$J$2:$J$131,MATCH($B3115,Account!$A$2:$A$131,0))&amp;"-"&amp;$C3115&amp;"-"&amp;$D3115,'Bill Report Reference'!$I$2:$I$72,0)),"")</f>
        <v>https://www.govinfo.gov/content/pkg/BILLS-117hr8295rh/pdf/BILLS-117hr8295rh.pdf</v>
      </c>
      <c r="T3115" s="7" t="str">
        <f>IFERROR(""&amp;INDEX('Bill Report Reference'!$H$2:$H$72,MATCH(INDEX(Account!$J$2:$J$131,MATCH($B3115,Account!$A$2:$A$131,0))&amp;"-"&amp;$C3115&amp;"-"&amp;$D3115,'Bill Report Reference'!$I$2:$I$72,0)),"")</f>
        <v>https://www.govinfo.gov/content/pkg/CRPT-117hrpt403/pdf/CRPT-117hrpt403.pdf</v>
      </c>
      <c r="U3115" s="7" t="inlineStr">
        <is>
          <t>OBS-LHHS-1064</t>
        </is>
      </c>
      <c r="V3115" s="7" t="inlineStr"/>
    </row>
    <row r="3116">
      <c r="A3116" s="7" t="inlineStr">
        <is>
          <t>OBS-LHHS-2245</t>
        </is>
      </c>
      <c r="B3116" s="7" t="inlineStr">
        <is>
          <t>ACC-HHS-HRSA-PROGRAM-SUPPORT</t>
        </is>
      </c>
      <c r="C3116" s="7" t="n">
        <v>2023</v>
      </c>
      <c r="D3116" s="7" t="inlineStr">
        <is>
          <t>Senate Reported</t>
        </is>
      </c>
      <c r="E3116" s="7" t="inlineStr">
        <is>
          <t>Senate</t>
        </is>
      </c>
      <c r="F3116" s="7" t="str">
        <f>IFERROR(""&amp;INDEX('Bill Report Reference'!$E$2:$E$72,MATCH(INDEX(Account!$J$2:$J$131,MATCH($B3116,Account!$A$2:$A$131,0))&amp;"-"&amp;$C3116&amp;"-"&amp;$D3116,'Bill Report Reference'!$I$2:$I$72,0)),"")</f>
        <v>S.4659</v>
      </c>
      <c r="G3116" s="7" t="str">
        <f>IFERROR(""&amp;INDEX('Bill Report Reference'!$F$2:$F$72,MATCH(INDEX(Account!$J$2:$J$131,MATCH($B3116,Account!$A$2:$A$131,0))&amp;"-"&amp;$C3116&amp;"-"&amp;$D3116,'Bill Report Reference'!$I$2:$I$72,0)),"")</f>
        <v>N/A</v>
      </c>
      <c r="H3116" s="9" t="n">
        <v>860181000</v>
      </c>
      <c r="I3116" s="7" t="inlineStr">
        <is>
          <t>budget authority</t>
        </is>
      </c>
      <c r="J3116" s="7" t="inlineStr">
        <is>
          <t>congressionally_directed_spending</t>
        </is>
      </c>
      <c r="K3116" s="7" t="inlineStr">
        <is>
          <t>FALSE</t>
        </is>
      </c>
      <c r="L3116" s="7" t="inlineStr"/>
      <c r="M3116" s="7" t="inlineStr">
        <is>
          <t>SRC-EXPL-LHHS-FY2023-SENATE</t>
        </is>
      </c>
      <c r="N3116" s="7" t="inlineStr">
        <is>
          <t>403</t>
        </is>
      </c>
      <c r="O3116" s="7" t="inlineStr">
        <is>
          <t>Title II, Health Resources and Services Administration -- printed as 'Congressionally Directed Spending Items' [Committee recommendation]</t>
        </is>
      </c>
      <c r="P3116" s="7" t="inlineStr">
        <is>
          <t>text-extracted</t>
        </is>
      </c>
      <c r="Q3116" s="7" t="n">
        <v>0.95</v>
      </c>
      <c r="R3116" s="7" t="inlineStr">
        <is>
          <t>unverified</t>
        </is>
      </c>
      <c r="S3116" s="7" t="str">
        <f>IFERROR(""&amp;INDEX('Bill Report Reference'!$G$2:$G$72,MATCH(INDEX(Account!$J$2:$J$131,MATCH($B3116,Account!$A$2:$A$131,0))&amp;"-"&amp;$C3116&amp;"-"&amp;$D3116,'Bill Report Reference'!$I$2:$I$72,0)),"")</f>
        <v>https://www.govinfo.gov/content/pkg/BILLS-117s4659is/pdf/BILLS-117s4659is.pdf</v>
      </c>
      <c r="T3116" s="7" t="str">
        <f>IFERROR(""&amp;INDEX('Bill Report Reference'!$H$2:$H$72,MATCH(INDEX(Account!$J$2:$J$131,MATCH($B3116,Account!$A$2:$A$131,0))&amp;"-"&amp;$C3116&amp;"-"&amp;$D3116,'Bill Report Reference'!$I$2:$I$72,0)),"")</f>
        <v>https://www.appropriations.senate.gov/imo/media/doc/LHHSFY23REPT.pdf</v>
      </c>
      <c r="U3116" s="7" t="inlineStr">
        <is>
          <t>OBS-LHHS-1066</t>
        </is>
      </c>
      <c r="V3116" s="7" t="inlineStr"/>
    </row>
    <row r="3117">
      <c r="A3117" s="7" t="inlineStr">
        <is>
          <t>OBS-LHHS-2246</t>
        </is>
      </c>
      <c r="B3117" s="7" t="inlineStr">
        <is>
          <t>ACC-HHS-HRSA-PROGRAM-SUPPORT</t>
        </is>
      </c>
      <c r="C3117" s="7" t="n">
        <v>2024</v>
      </c>
      <c r="D3117" s="7" t="inlineStr">
        <is>
          <t>Enacted</t>
        </is>
      </c>
      <c r="E3117" s="7" t="inlineStr">
        <is>
          <t>N/A</t>
        </is>
      </c>
      <c r="F3117" s="7" t="str">
        <f>IFERROR(""&amp;INDEX('Bill Report Reference'!$E$2:$E$72,MATCH(INDEX(Account!$J$2:$J$131,MATCH($B3117,Account!$A$2:$A$131,0))&amp;"-"&amp;$C3117&amp;"-"&amp;$D3117,'Bill Report Reference'!$I$2:$I$72,0)),"")</f>
        <v>P.L.118-47</v>
      </c>
      <c r="G3117" s="7" t="str">
        <f>IFERROR(""&amp;INDEX('Bill Report Reference'!$F$2:$F$72,MATCH(INDEX(Account!$J$2:$J$131,MATCH($B3117,Account!$A$2:$A$131,0))&amp;"-"&amp;$C3117&amp;"-"&amp;$D3117,'Bill Report Reference'!$I$2:$I$72,0)),"")</f>
        <v>N/A</v>
      </c>
      <c r="H3117" s="9" t="n">
        <v>890788000</v>
      </c>
      <c r="I3117" s="7" t="inlineStr">
        <is>
          <t>budget authority</t>
        </is>
      </c>
      <c r="J3117" s="7" t="inlineStr">
        <is>
          <t>congressionally_directed_spending</t>
        </is>
      </c>
      <c r="K3117" s="7" t="inlineStr">
        <is>
          <t>FALSE</t>
        </is>
      </c>
      <c r="L3117" s="7" t="inlineStr"/>
      <c r="M3117" s="7" t="inlineStr">
        <is>
          <t>SRC-CRPT-118SRPT207</t>
        </is>
      </c>
      <c r="N3117" s="7" t="inlineStr">
        <is>
          <t>433</t>
        </is>
      </c>
      <c r="O3117" s="7" t="inlineStr">
        <is>
          <t>Title II, Health Resources and Services Administration -- printed as 'Community Project Funding / Congressionally Directed Spending' [2024 appropriation]</t>
        </is>
      </c>
      <c r="P3117" s="7" t="inlineStr">
        <is>
          <t>text-extracted</t>
        </is>
      </c>
      <c r="Q3117" s="7" t="n">
        <v>0.95</v>
      </c>
      <c r="R3117" s="7" t="inlineStr">
        <is>
          <t>unverified</t>
        </is>
      </c>
      <c r="S3117" s="7" t="str">
        <f>IFERROR(""&amp;INDEX('Bill Report Reference'!$G$2:$G$72,MATCH(INDEX(Account!$J$2:$J$131,MATCH($B3117,Account!$A$2:$A$131,0))&amp;"-"&amp;$C3117&amp;"-"&amp;$D3117,'Bill Report Reference'!$I$2:$I$72,0)),"")</f>
        <v>https://www.govinfo.gov/content/pkg/PLAW-118publ47/pdf/PLAW-118publ47.pdf</v>
      </c>
      <c r="T3117" s="7" t="str">
        <f>IFERROR(""&amp;INDEX('Bill Report Reference'!$H$2:$H$72,MATCH(INDEX(Account!$J$2:$J$131,MATCH($B3117,Account!$A$2:$A$131,0))&amp;"-"&amp;$C3117&amp;"-"&amp;$D3117,'Bill Report Reference'!$I$2:$I$72,0)),"")</f>
        <v>N/A</v>
      </c>
      <c r="U3117" s="7" t="inlineStr">
        <is>
          <t>OBS-LHHS-1067</t>
        </is>
      </c>
      <c r="V3117" s="7" t="inlineStr"/>
    </row>
    <row r="3118">
      <c r="A3118" s="7" t="inlineStr">
        <is>
          <t>OBS-LHHS-2247</t>
        </is>
      </c>
      <c r="B3118" s="7" t="inlineStr">
        <is>
          <t>ACC-HHS-HRSA-PROGRAM-SUPPORT</t>
        </is>
      </c>
      <c r="C3118" s="7" t="n">
        <v>2024</v>
      </c>
      <c r="D3118" s="7" t="inlineStr">
        <is>
          <t>Senate Reported</t>
        </is>
      </c>
      <c r="E3118" s="7" t="inlineStr">
        <is>
          <t>Senate</t>
        </is>
      </c>
      <c r="F3118" s="7" t="str">
        <f>IFERROR(""&amp;INDEX('Bill Report Reference'!$E$2:$E$72,MATCH(INDEX(Account!$J$2:$J$131,MATCH($B3118,Account!$A$2:$A$131,0))&amp;"-"&amp;$C3118&amp;"-"&amp;$D3118,'Bill Report Reference'!$I$2:$I$72,0)),"")</f>
        <v>S.2624</v>
      </c>
      <c r="G3118" s="7" t="str">
        <f>IFERROR(""&amp;INDEX('Bill Report Reference'!$F$2:$F$72,MATCH(INDEX(Account!$J$2:$J$131,MATCH($B3118,Account!$A$2:$A$131,0))&amp;"-"&amp;$C3118&amp;"-"&amp;$D3118,'Bill Report Reference'!$I$2:$I$72,0)),"")</f>
        <v>S.Rept.118-84</v>
      </c>
      <c r="H3118" s="9" t="n">
        <v>891997000</v>
      </c>
      <c r="I3118" s="7" t="inlineStr">
        <is>
          <t>budget authority</t>
        </is>
      </c>
      <c r="J3118" s="7" t="inlineStr">
        <is>
          <t>congressionally_directed_spending</t>
        </is>
      </c>
      <c r="K3118" s="7" t="inlineStr">
        <is>
          <t>FALSE</t>
        </is>
      </c>
      <c r="L3118" s="7" t="inlineStr"/>
      <c r="M3118" s="7" t="inlineStr">
        <is>
          <t>SRC-CRPT-118SRPT84</t>
        </is>
      </c>
      <c r="N3118" s="7" t="inlineStr">
        <is>
          <t>375</t>
        </is>
      </c>
      <c r="O3118" s="7" t="inlineStr">
        <is>
          <t>Title II, Health Resources and Services Administration -- printed as 'Congressionally Directed Spending/Community Project Funding' [Committee recommendation]</t>
        </is>
      </c>
      <c r="P3118" s="7" t="inlineStr">
        <is>
          <t>text-extracted</t>
        </is>
      </c>
      <c r="Q3118" s="7" t="n">
        <v>0.95</v>
      </c>
      <c r="R3118" s="7" t="inlineStr">
        <is>
          <t>unverified</t>
        </is>
      </c>
      <c r="S3118" s="7" t="str">
        <f>IFERROR(""&amp;INDEX('Bill Report Reference'!$G$2:$G$72,MATCH(INDEX(Account!$J$2:$J$131,MATCH($B3118,Account!$A$2:$A$131,0))&amp;"-"&amp;$C3118&amp;"-"&amp;$D3118,'Bill Report Reference'!$I$2:$I$72,0)),"")</f>
        <v>https://www.govinfo.gov/content/pkg/BILLS-118s2624rs/pdf/BILLS-118s2624rs.pdf</v>
      </c>
      <c r="T3118" s="7" t="str">
        <f>IFERROR(""&amp;INDEX('Bill Report Reference'!$H$2:$H$72,MATCH(INDEX(Account!$J$2:$J$131,MATCH($B3118,Account!$A$2:$A$131,0))&amp;"-"&amp;$C3118&amp;"-"&amp;$D3118,'Bill Report Reference'!$I$2:$I$72,0)),"")</f>
        <v>https://www.congress.gov/118/crpt/srpt84/CRPT-118srpt84.pdf</v>
      </c>
      <c r="U3118" s="7" t="inlineStr">
        <is>
          <t>OBS-LHHS-1069</t>
        </is>
      </c>
      <c r="V3118" s="7" t="inlineStr"/>
    </row>
    <row r="3119">
      <c r="A3119" s="7" t="inlineStr">
        <is>
          <t>OBS-LHHS-2248</t>
        </is>
      </c>
      <c r="B3119" s="7" t="inlineStr">
        <is>
          <t>ACC-HHS-HRSA-PROGRAM-SUPPORT</t>
        </is>
      </c>
      <c r="C3119" s="7" t="n">
        <v>2025</v>
      </c>
      <c r="D3119" s="7" t="inlineStr">
        <is>
          <t>Senate Reported</t>
        </is>
      </c>
      <c r="E3119" s="7" t="inlineStr">
        <is>
          <t>Senate</t>
        </is>
      </c>
      <c r="F3119" s="7" t="str">
        <f>IFERROR(""&amp;INDEX('Bill Report Reference'!$E$2:$E$72,MATCH(INDEX(Account!$J$2:$J$131,MATCH($B3119,Account!$A$2:$A$131,0))&amp;"-"&amp;$C3119&amp;"-"&amp;$D3119,'Bill Report Reference'!$I$2:$I$72,0)),"")</f>
        <v>S.4942</v>
      </c>
      <c r="G3119" s="7" t="str">
        <f>IFERROR(""&amp;INDEX('Bill Report Reference'!$F$2:$F$72,MATCH(INDEX(Account!$J$2:$J$131,MATCH($B3119,Account!$A$2:$A$131,0))&amp;"-"&amp;$C3119&amp;"-"&amp;$D3119,'Bill Report Reference'!$I$2:$I$72,0)),"")</f>
        <v>S.Rept.118-207</v>
      </c>
      <c r="H3119" s="9" t="n">
        <v>871077000</v>
      </c>
      <c r="I3119" s="7" t="inlineStr">
        <is>
          <t>budget authority</t>
        </is>
      </c>
      <c r="J3119" s="7" t="inlineStr">
        <is>
          <t>congressionally_directed_spending</t>
        </is>
      </c>
      <c r="K3119" s="7" t="inlineStr">
        <is>
          <t>FALSE</t>
        </is>
      </c>
      <c r="L3119" s="7" t="inlineStr"/>
      <c r="M3119" s="7" t="inlineStr">
        <is>
          <t>SRC-CRPT-118SRPT207</t>
        </is>
      </c>
      <c r="N3119" s="7" t="inlineStr">
        <is>
          <t>433</t>
        </is>
      </c>
      <c r="O3119" s="7" t="inlineStr">
        <is>
          <t>Title II, Health Resources and Services Administration -- printed as 'Community Project Funding / Congressionally Directed Spending' [Committee recommendation]</t>
        </is>
      </c>
      <c r="P3119" s="7" t="inlineStr">
        <is>
          <t>text-extracted</t>
        </is>
      </c>
      <c r="Q3119" s="7" t="n">
        <v>0.95</v>
      </c>
      <c r="R3119" s="7" t="inlineStr">
        <is>
          <t>unverified</t>
        </is>
      </c>
      <c r="S3119" s="7" t="str">
        <f>IFERROR(""&amp;INDEX('Bill Report Reference'!$G$2:$G$72,MATCH(INDEX(Account!$J$2:$J$131,MATCH($B3119,Account!$A$2:$A$131,0))&amp;"-"&amp;$C3119&amp;"-"&amp;$D3119,'Bill Report Reference'!$I$2:$I$72,0)),"")</f>
        <v>https://www.govinfo.gov/content/pkg/BILLS-118s4942rs/pdf/BILLS-118s4942rs.pdf</v>
      </c>
      <c r="T3119" s="7" t="str">
        <f>IFERROR(""&amp;INDEX('Bill Report Reference'!$H$2:$H$72,MATCH(INDEX(Account!$J$2:$J$131,MATCH($B3119,Account!$A$2:$A$131,0))&amp;"-"&amp;$C3119&amp;"-"&amp;$D3119,'Bill Report Reference'!$I$2:$I$72,0)),"")</f>
        <v>https://www.congress.gov/118/crpt/srpt207/CRPT-118srpt207.pdf</v>
      </c>
      <c r="U3119" s="7" t="inlineStr">
        <is>
          <t>OBS-LHHS-1073</t>
        </is>
      </c>
      <c r="V3119" s="7" t="inlineStr"/>
    </row>
    <row r="3120">
      <c r="A3120" s="7" t="inlineStr">
        <is>
          <t>OBS-LHHS-2249</t>
        </is>
      </c>
      <c r="B3120" s="7" t="inlineStr">
        <is>
          <t>ACC-HHS-HRSA-PROGRAM-SUPPORT</t>
        </is>
      </c>
      <c r="C3120" s="7" t="n">
        <v>2026</v>
      </c>
      <c r="D3120" s="7" t="inlineStr">
        <is>
          <t>Enacted</t>
        </is>
      </c>
      <c r="E3120" s="7" t="inlineStr">
        <is>
          <t>N/A</t>
        </is>
      </c>
      <c r="F3120" s="7" t="str">
        <f>IFERROR(""&amp;INDEX('Bill Report Reference'!$E$2:$E$72,MATCH(INDEX(Account!$J$2:$J$131,MATCH($B3120,Account!$A$2:$A$131,0))&amp;"-"&amp;$C3120&amp;"-"&amp;$D3120,'Bill Report Reference'!$I$2:$I$72,0)),"")</f>
        <v>P.L.119-75</v>
      </c>
      <c r="G3120" s="7" t="str">
        <f>IFERROR(""&amp;INDEX('Bill Report Reference'!$F$2:$F$72,MATCH(INDEX(Account!$J$2:$J$131,MATCH($B3120,Account!$A$2:$A$131,0))&amp;"-"&amp;$C3120&amp;"-"&amp;$D3120,'Bill Report Reference'!$I$2:$I$72,0)),"")</f>
        <v>JES_LHHS_P.L.119-75</v>
      </c>
      <c r="H3120" s="9" t="n">
        <v>857793000</v>
      </c>
      <c r="I3120" s="7" t="inlineStr">
        <is>
          <t>budget authority</t>
        </is>
      </c>
      <c r="J3120" s="7" t="inlineStr">
        <is>
          <t>congressionally_directed_spending</t>
        </is>
      </c>
      <c r="K3120" s="7" t="inlineStr">
        <is>
          <t>FALSE</t>
        </is>
      </c>
      <c r="L3120" s="7" t="inlineStr"/>
      <c r="M3120" s="7" t="inlineStr">
        <is>
          <t>SRC-CRPT-119HRPT696</t>
        </is>
      </c>
      <c r="N3120" s="7" t="inlineStr">
        <is>
          <t>370</t>
        </is>
      </c>
      <c r="O3120" s="7" t="inlineStr">
        <is>
          <t>Title II, Health Resources and Services Administration -- printed as 'Community Project Funding/Congressionally Directed Spending' [FY 2026 Enacted]</t>
        </is>
      </c>
      <c r="P3120" s="7" t="inlineStr">
        <is>
          <t>AI-extracted</t>
        </is>
      </c>
      <c r="Q3120" s="7" t="n">
        <v>0.95</v>
      </c>
      <c r="R3120" s="7" t="inlineStr">
        <is>
          <t>unverified</t>
        </is>
      </c>
      <c r="S3120" s="7" t="str">
        <f>IFERROR(""&amp;INDEX('Bill Report Reference'!$G$2:$G$72,MATCH(INDEX(Account!$J$2:$J$131,MATCH($B3120,Account!$A$2:$A$131,0))&amp;"-"&amp;$C3120&amp;"-"&amp;$D3120,'Bill Report Reference'!$I$2:$I$72,0)),"")</f>
        <v>https://www.govinfo.gov/content/pkg/PLAW-119publ75/pdf/PLAW-119publ75.pdf</v>
      </c>
      <c r="T3120" s="7" t="str">
        <f>IFERROR(""&amp;INDEX('Bill Report Reference'!$H$2:$H$72,MATCH(INDEX(Account!$J$2:$J$131,MATCH($B3120,Account!$A$2:$A$131,0))&amp;"-"&amp;$C3120&amp;"-"&amp;$D3120,'Bill Report Reference'!$I$2:$I$72,0)),"")</f>
        <v>https://www.govinfo.gov/content/pkg/CREC-2026-01-22/pdf/CREC-2026-01-22-pt2-PgH1353-2.pdf</v>
      </c>
      <c r="U3120" s="7" t="inlineStr">
        <is>
          <t>OBS-LHHS-1074</t>
        </is>
      </c>
      <c r="V3120" s="7" t="inlineStr"/>
    </row>
    <row r="3121">
      <c r="A3121" s="7" t="inlineStr">
        <is>
          <t>OBS-LHHS-2250</t>
        </is>
      </c>
      <c r="B3121" s="7" t="inlineStr">
        <is>
          <t>ACC-HHS-HRSA-PROGRAM-SUPPORT</t>
        </is>
      </c>
      <c r="C3121" s="7" t="n">
        <v>2026</v>
      </c>
      <c r="D3121" s="7" t="inlineStr">
        <is>
          <t>Senate Reported</t>
        </is>
      </c>
      <c r="E3121" s="7" t="inlineStr">
        <is>
          <t>Senate</t>
        </is>
      </c>
      <c r="F3121" s="7" t="str">
        <f>IFERROR(""&amp;INDEX('Bill Report Reference'!$E$2:$E$72,MATCH(INDEX(Account!$J$2:$J$131,MATCH($B3121,Account!$A$2:$A$131,0))&amp;"-"&amp;$C3121&amp;"-"&amp;$D3121,'Bill Report Reference'!$I$2:$I$72,0)),"")</f>
        <v>S.2587</v>
      </c>
      <c r="G3121" s="7" t="str">
        <f>IFERROR(""&amp;INDEX('Bill Report Reference'!$F$2:$F$72,MATCH(INDEX(Account!$J$2:$J$131,MATCH($B3121,Account!$A$2:$A$131,0))&amp;"-"&amp;$C3121&amp;"-"&amp;$D3121,'Bill Report Reference'!$I$2:$I$72,0)),"")</f>
        <v>S.Rept.119-55</v>
      </c>
      <c r="H3121" s="9" t="n">
        <v>873748000</v>
      </c>
      <c r="I3121" s="7" t="inlineStr">
        <is>
          <t>budget authority</t>
        </is>
      </c>
      <c r="J3121" s="7" t="inlineStr">
        <is>
          <t>congressionally_directed_spending</t>
        </is>
      </c>
      <c r="K3121" s="7" t="inlineStr">
        <is>
          <t>FALSE</t>
        </is>
      </c>
      <c r="L3121" s="7" t="inlineStr"/>
      <c r="M3121" s="7" t="inlineStr">
        <is>
          <t>SRC-CRPT-119SRPT55</t>
        </is>
      </c>
      <c r="N3121" s="7" t="inlineStr">
        <is>
          <t>433</t>
        </is>
      </c>
      <c r="O3121" s="7" t="inlineStr">
        <is>
          <t>Title II, Health Resources and Services Administration -- printed as 'Congressionally Directed Spending' [Committee recommendation]</t>
        </is>
      </c>
      <c r="P3121" s="7" t="inlineStr">
        <is>
          <t>text-extracted</t>
        </is>
      </c>
      <c r="Q3121" s="7" t="n">
        <v>0.95</v>
      </c>
      <c r="R3121" s="7" t="inlineStr">
        <is>
          <t>unverified</t>
        </is>
      </c>
      <c r="S3121" s="7" t="str">
        <f>IFERROR(""&amp;INDEX('Bill Report Reference'!$G$2:$G$72,MATCH(INDEX(Account!$J$2:$J$131,MATCH($B3121,Account!$A$2:$A$131,0))&amp;"-"&amp;$C3121&amp;"-"&amp;$D3121,'Bill Report Reference'!$I$2:$I$72,0)),"")</f>
        <v>https://www.govinfo.gov/content/pkg/BILLS-119s2587rs/pdf/BILLS-119s2587rs.pdf</v>
      </c>
      <c r="T3121" s="7" t="str">
        <f>IFERROR(""&amp;INDEX('Bill Report Reference'!$H$2:$H$72,MATCH(INDEX(Account!$J$2:$J$131,MATCH($B3121,Account!$A$2:$A$131,0))&amp;"-"&amp;$C3121&amp;"-"&amp;$D3121,'Bill Report Reference'!$I$2:$I$72,0)),"")</f>
        <v>https://www.congress.gov/119/crpt/srpt55/CRPT-119srpt55.pdf</v>
      </c>
      <c r="U3121" s="7" t="inlineStr">
        <is>
          <t>OBS-LHHS-1077</t>
        </is>
      </c>
      <c r="V3121" s="7" t="inlineStr"/>
    </row>
    <row r="3122">
      <c r="A3122" s="7" t="inlineStr">
        <is>
          <t>OBS-LHHS-2251</t>
        </is>
      </c>
      <c r="B3122" s="7" t="inlineStr">
        <is>
          <t>ACC-HHS-HRSA-PROGRAM-SUPPORT</t>
        </is>
      </c>
      <c r="C3122" s="7" t="n">
        <v>2027</v>
      </c>
      <c r="D3122" s="7" t="inlineStr">
        <is>
          <t>House Reported</t>
        </is>
      </c>
      <c r="E3122" s="7" t="inlineStr">
        <is>
          <t>House</t>
        </is>
      </c>
      <c r="F3122" s="7" t="str">
        <f>IFERROR(""&amp;INDEX('Bill Report Reference'!$E$2:$E$72,MATCH(INDEX(Account!$J$2:$J$131,MATCH($B3122,Account!$A$2:$A$131,0))&amp;"-"&amp;$C3122&amp;"-"&amp;$D3122,'Bill Report Reference'!$I$2:$I$72,0)),"")</f>
        <v>H.R.9260</v>
      </c>
      <c r="G3122" s="7" t="str">
        <f>IFERROR(""&amp;INDEX('Bill Report Reference'!$F$2:$F$72,MATCH(INDEX(Account!$J$2:$J$131,MATCH($B3122,Account!$A$2:$A$131,0))&amp;"-"&amp;$C3122&amp;"-"&amp;$D3122,'Bill Report Reference'!$I$2:$I$72,0)),"")</f>
        <v>H.Rept.119-696</v>
      </c>
      <c r="H3122" s="9" t="n">
        <v>420344000</v>
      </c>
      <c r="I3122" s="7" t="inlineStr">
        <is>
          <t>budget authority</t>
        </is>
      </c>
      <c r="J3122" s="7" t="inlineStr">
        <is>
          <t>congressionally_directed_spending</t>
        </is>
      </c>
      <c r="K3122" s="7" t="inlineStr">
        <is>
          <t>FALSE</t>
        </is>
      </c>
      <c r="L3122" s="7" t="inlineStr"/>
      <c r="M3122" s="7" t="inlineStr">
        <is>
          <t>SRC-CRPT-119HRPT696</t>
        </is>
      </c>
      <c r="N3122" s="7" t="inlineStr">
        <is>
          <t>370</t>
        </is>
      </c>
      <c r="O3122" s="7" t="inlineStr">
        <is>
          <t>Title II, Health Resources and Services Administration -- printed as 'Community Project Funding/Congressionally Directed Spending' [Committee Recommendation]</t>
        </is>
      </c>
      <c r="P3122" s="7" t="inlineStr">
        <is>
          <t>AI-extracted</t>
        </is>
      </c>
      <c r="Q3122" s="7" t="n">
        <v>0.95</v>
      </c>
      <c r="R3122" s="7" t="inlineStr">
        <is>
          <t>unverified</t>
        </is>
      </c>
      <c r="S3122" s="7" t="str">
        <f>IFERROR(""&amp;INDEX('Bill Report Reference'!$G$2:$G$72,MATCH(INDEX(Account!$J$2:$J$131,MATCH($B3122,Account!$A$2:$A$131,0))&amp;"-"&amp;$C3122&amp;"-"&amp;$D3122,'Bill Report Reference'!$I$2:$I$72,0)),"")</f>
        <v>https://www.govinfo.gov/content/pkg/BILLS-119hr9260rh/pdf/BILLS-119hr9260rh.pdf</v>
      </c>
      <c r="T3122" s="7" t="str">
        <f>IFERROR(""&amp;INDEX('Bill Report Reference'!$H$2:$H$72,MATCH(INDEX(Account!$J$2:$J$131,MATCH($B3122,Account!$A$2:$A$131,0))&amp;"-"&amp;$C3122&amp;"-"&amp;$D3122,'Bill Report Reference'!$I$2:$I$72,0)),"")</f>
        <v>https://www.congress.gov/119/crpt/hrpt696/CRPT-119hrpt696.pdf</v>
      </c>
      <c r="U3122" s="7" t="inlineStr">
        <is>
          <t>OBS-LHHS-1078</t>
        </is>
      </c>
      <c r="V3122" s="7" t="inlineStr"/>
    </row>
    <row r="3123">
      <c r="A3123" s="7" t="inlineStr">
        <is>
          <t>OBS-LHHS-2252</t>
        </is>
      </c>
      <c r="B3123" s="7" t="inlineStr">
        <is>
          <t>ACC-HHS-HRSA-PROGRAM-SUPPORT</t>
        </is>
      </c>
      <c r="C3123" s="7" t="n">
        <v>2022</v>
      </c>
      <c r="D3123" s="7" t="inlineStr">
        <is>
          <t>Enacted</t>
        </is>
      </c>
      <c r="E3123" s="7" t="inlineStr">
        <is>
          <t>N/A</t>
        </is>
      </c>
      <c r="F3123" s="7" t="str">
        <f>IFERROR(""&amp;INDEX('Bill Report Reference'!$E$2:$E$72,MATCH(INDEX(Account!$J$2:$J$131,MATCH($B3123,Account!$A$2:$A$131,0))&amp;"-"&amp;$C3123&amp;"-"&amp;$D3123,'Bill Report Reference'!$I$2:$I$72,0)),"")</f>
        <v>P.L.117-103</v>
      </c>
      <c r="G3123" s="7" t="str">
        <f>IFERROR(""&amp;INDEX('Bill Report Reference'!$F$2:$F$72,MATCH(INDEX(Account!$J$2:$J$131,MATCH($B3123,Account!$A$2:$A$131,0))&amp;"-"&amp;$C3123&amp;"-"&amp;$D3123,'Bill Report Reference'!$I$2:$I$72,0)),"")</f>
        <v>N/A</v>
      </c>
      <c r="H3123" s="9" t="n">
        <v>1057896000</v>
      </c>
      <c r="I3123" s="7" t="inlineStr">
        <is>
          <t>budget authority</t>
        </is>
      </c>
      <c r="J3123" s="7" t="inlineStr">
        <is>
          <t>congressionally_directed_spending</t>
        </is>
      </c>
      <c r="K3123" s="7" t="inlineStr">
        <is>
          <t>FALSE</t>
        </is>
      </c>
      <c r="L3123" s="7" t="inlineStr"/>
      <c r="M3123" s="7" t="inlineStr">
        <is>
          <t>SRC-CRPT-117HRPT403</t>
        </is>
      </c>
      <c r="N3123" s="7" t="inlineStr">
        <is>
          <t>809</t>
        </is>
      </c>
      <c r="O3123" s="7" t="inlineStr">
        <is>
          <t>Title II, Health Resources and Services Administration -- printed as 'Community Projects' [FY 2022 Enacted]</t>
        </is>
      </c>
      <c r="P3123" s="7" t="inlineStr">
        <is>
          <t>AI-extracted</t>
        </is>
      </c>
      <c r="Q3123" s="7" t="n">
        <v>0.5</v>
      </c>
      <c r="R3123" s="7" t="inlineStr">
        <is>
          <t>unverified</t>
        </is>
      </c>
      <c r="S3123" s="7" t="str">
        <f>IFERROR(""&amp;INDEX('Bill Report Reference'!$G$2:$G$72,MATCH(INDEX(Account!$J$2:$J$131,MATCH($B3123,Account!$A$2:$A$131,0))&amp;"-"&amp;$C3123&amp;"-"&amp;$D3123,'Bill Report Reference'!$I$2:$I$72,0)),"")</f>
        <v>https://www.govinfo.gov/content/pkg/PLAW-117publ103/pdf/PLAW-117publ103.pdf</v>
      </c>
      <c r="T3123" s="7" t="str">
        <f>IFERROR(""&amp;INDEX('Bill Report Reference'!$H$2:$H$72,MATCH(INDEX(Account!$J$2:$J$131,MATCH($B3123,Account!$A$2:$A$131,0))&amp;"-"&amp;$C3123&amp;"-"&amp;$D3123,'Bill Report Reference'!$I$2:$I$72,0)),"")</f>
        <v>N/A</v>
      </c>
      <c r="U3123" s="7" t="inlineStr">
        <is>
          <t>OBS-LHHS-2171</t>
        </is>
      </c>
      <c r="V3123" s="7" t="inlineStr"/>
    </row>
    <row r="3124">
      <c r="A3124" s="7" t="inlineStr">
        <is>
          <t>OBS-LHHS-2253</t>
        </is>
      </c>
      <c r="B3124" s="7" t="inlineStr">
        <is>
          <t>ACC-HHS-NIH-OD</t>
        </is>
      </c>
      <c r="C3124" s="7" t="n">
        <v>2022</v>
      </c>
      <c r="D3124" s="7" t="inlineStr">
        <is>
          <t>House Reported</t>
        </is>
      </c>
      <c r="E3124" s="7" t="inlineStr">
        <is>
          <t>House</t>
        </is>
      </c>
      <c r="F3124" s="7" t="str">
        <f>IFERROR(""&amp;INDEX('Bill Report Reference'!$E$2:$E$72,MATCH(INDEX(Account!$J$2:$J$131,MATCH($B3124,Account!$A$2:$A$131,0))&amp;"-"&amp;$C3124&amp;"-"&amp;$D3124,'Bill Report Reference'!$I$2:$I$72,0)),"")</f>
        <v>H.R.4502</v>
      </c>
      <c r="G3124" s="7" t="str">
        <f>IFERROR(""&amp;INDEX('Bill Report Reference'!$F$2:$F$72,MATCH(INDEX(Account!$J$2:$J$131,MATCH($B3124,Account!$A$2:$A$131,0))&amp;"-"&amp;$C3124&amp;"-"&amp;$D3124,'Bill Report Reference'!$I$2:$I$72,0)),"")</f>
        <v>H.Rept.117-96</v>
      </c>
      <c r="H3124" s="9" t="n">
        <v>2679985000</v>
      </c>
      <c r="I3124" s="7" t="inlineStr">
        <is>
          <t>budget authority</t>
        </is>
      </c>
      <c r="J3124" s="7" t="inlineStr"/>
      <c r="K3124" s="7" t="inlineStr">
        <is>
          <t>FALSE</t>
        </is>
      </c>
      <c r="L3124" s="7" t="inlineStr"/>
      <c r="M3124" s="7" t="inlineStr">
        <is>
          <t>SRC-CRPT-117HRPT96</t>
        </is>
      </c>
      <c r="N3124" s="7" t="inlineStr">
        <is>
          <t>477</t>
        </is>
      </c>
      <c r="O3124" s="7" t="inlineStr">
        <is>
          <t>Title II, National Institutes of Health -- derived, not a printed line: 'Office of the Director' 2,667,385 (p.477) + 'Gabriella Miller Kids First Research Act (Common Fund add)' 12,600 (p.477) = 2,679,985 (thousands); the FY2023-FY2026 tables print 'Subtotal, Office of the Director' as the lines under the heading</t>
        </is>
      </c>
      <c r="P3124" s="7" t="inlineStr">
        <is>
          <t>derived</t>
        </is>
      </c>
      <c r="Q3124" s="7" t="n">
        <v>0.95</v>
      </c>
      <c r="R3124" s="7" t="inlineStr">
        <is>
          <t>auto-validated</t>
        </is>
      </c>
      <c r="S3124" s="7" t="str">
        <f>IFERROR(""&amp;INDEX('Bill Report Reference'!$G$2:$G$72,MATCH(INDEX(Account!$J$2:$J$131,MATCH($B3124,Account!$A$2:$A$131,0))&amp;"-"&amp;$C3124&amp;"-"&amp;$D3124,'Bill Report Reference'!$I$2:$I$72,0)),"")</f>
        <v>https://www.govinfo.gov/content/pkg/BILLS-117hr4502rh/pdf/BILLS-117hr4502rh.pdf</v>
      </c>
      <c r="T3124" s="7" t="str">
        <f>IFERROR(""&amp;INDEX('Bill Report Reference'!$H$2:$H$72,MATCH(INDEX(Account!$J$2:$J$131,MATCH($B3124,Account!$A$2:$A$131,0))&amp;"-"&amp;$C3124&amp;"-"&amp;$D3124,'Bill Report Reference'!$I$2:$I$72,0)),"")</f>
        <v>https://www.govinfo.gov/content/pkg/CRPT-117hrpt96/pdf/CRPT-117hrpt96.pdf</v>
      </c>
      <c r="U3124" s="7" t="inlineStr"/>
      <c r="V3124" s="7" t="inlineStr"/>
    </row>
    <row r="3125">
      <c r="A3125" s="7" t="inlineStr">
        <is>
          <t>OBS-LHHS-2254</t>
        </is>
      </c>
      <c r="B3125" s="7" t="inlineStr">
        <is>
          <t>ACC-HHS-NIH-OD</t>
        </is>
      </c>
      <c r="C3125" s="7" t="n">
        <v>2022</v>
      </c>
      <c r="D3125" s="7" t="inlineStr">
        <is>
          <t>House Reported</t>
        </is>
      </c>
      <c r="E3125" s="7" t="inlineStr">
        <is>
          <t>House</t>
        </is>
      </c>
      <c r="F3125" s="7" t="str">
        <f>IFERROR(""&amp;INDEX('Bill Report Reference'!$E$2:$E$72,MATCH(INDEX(Account!$J$2:$J$131,MATCH($B3125,Account!$A$2:$A$131,0))&amp;"-"&amp;$C3125&amp;"-"&amp;$D3125,'Bill Report Reference'!$I$2:$I$72,0)),"")</f>
        <v>H.R.4502</v>
      </c>
      <c r="G3125" s="7" t="str">
        <f>IFERROR(""&amp;INDEX('Bill Report Reference'!$F$2:$F$72,MATCH(INDEX(Account!$J$2:$J$131,MATCH($B3125,Account!$A$2:$A$131,0))&amp;"-"&amp;$C3125&amp;"-"&amp;$D3125,'Bill Report Reference'!$I$2:$I$72,0)),"")</f>
        <v>H.Rept.117-96</v>
      </c>
      <c r="H3125" s="9" t="n">
        <v>12600000</v>
      </c>
      <c r="I3125" s="7" t="inlineStr">
        <is>
          <t>budget authority</t>
        </is>
      </c>
      <c r="J3125" s="7" t="inlineStr">
        <is>
          <t>kids_first</t>
        </is>
      </c>
      <c r="K3125" s="7" t="inlineStr">
        <is>
          <t>FALSE</t>
        </is>
      </c>
      <c r="L3125" s="7" t="inlineStr"/>
      <c r="M3125" s="7" t="inlineStr">
        <is>
          <t>SRC-CRPT-117HRPT96</t>
        </is>
      </c>
      <c r="N3125" s="7" t="inlineStr">
        <is>
          <t>477</t>
        </is>
      </c>
      <c r="O3125" s="7" t="inlineStr">
        <is>
          <t>Title II, National Institutes of Health -- printed as 'Gabriella Miller Kids First Research Act (Common Fund add)' [Bill]</t>
        </is>
      </c>
      <c r="P3125" s="7" t="inlineStr">
        <is>
          <t>AI-extracted</t>
        </is>
      </c>
      <c r="Q3125" s="7" t="n">
        <v>0.95</v>
      </c>
      <c r="R3125" s="7" t="inlineStr">
        <is>
          <t>unverified</t>
        </is>
      </c>
      <c r="S3125" s="7" t="str">
        <f>IFERROR(""&amp;INDEX('Bill Report Reference'!$G$2:$G$72,MATCH(INDEX(Account!$J$2:$J$131,MATCH($B3125,Account!$A$2:$A$131,0))&amp;"-"&amp;$C3125&amp;"-"&amp;$D3125,'Bill Report Reference'!$I$2:$I$72,0)),"")</f>
        <v>https://www.govinfo.gov/content/pkg/BILLS-117hr4502rh/pdf/BILLS-117hr4502rh.pdf</v>
      </c>
      <c r="T3125" s="7" t="str">
        <f>IFERROR(""&amp;INDEX('Bill Report Reference'!$H$2:$H$72,MATCH(INDEX(Account!$J$2:$J$131,MATCH($B3125,Account!$A$2:$A$131,0))&amp;"-"&amp;$C3125&amp;"-"&amp;$D3125,'Bill Report Reference'!$I$2:$I$72,0)),"")</f>
        <v>https://www.govinfo.gov/content/pkg/CRPT-117hrpt96/pdf/CRPT-117hrpt96.pdf</v>
      </c>
      <c r="U3125" s="7" t="inlineStr">
        <is>
          <t>OBS-LHHS-2253</t>
        </is>
      </c>
      <c r="V3125" s="7" t="inlineStr"/>
    </row>
    <row r="3126">
      <c r="A3126" s="7" t="inlineStr">
        <is>
          <t>OBS-LHHS-2255</t>
        </is>
      </c>
      <c r="B3126" s="7" t="inlineStr">
        <is>
          <t>ACC-HHS-NIH-OD</t>
        </is>
      </c>
      <c r="C3126" s="7" t="n">
        <v>2022</v>
      </c>
      <c r="D3126" s="7" t="inlineStr">
        <is>
          <t>President's Budget</t>
        </is>
      </c>
      <c r="E3126" s="7" t="inlineStr">
        <is>
          <t>N/A</t>
        </is>
      </c>
      <c r="F3126" s="7" t="str">
        <f>IFERROR(""&amp;INDEX('Bill Report Reference'!$E$2:$E$72,MATCH(INDEX(Account!$J$2:$J$131,MATCH($B3126,Account!$A$2:$A$131,0))&amp;"-"&amp;$C3126&amp;"-"&amp;$D3126,'Bill Report Reference'!$I$2:$I$72,0)),"")</f>
        <v>PREX 2.8:2022/APP</v>
      </c>
      <c r="G3126" s="7" t="str">
        <f>IFERROR(""&amp;INDEX('Bill Report Reference'!$F$2:$F$72,MATCH(INDEX(Account!$J$2:$J$131,MATCH($B3126,Account!$A$2:$A$131,0))&amp;"-"&amp;$C3126&amp;"-"&amp;$D3126,'Bill Report Reference'!$I$2:$I$72,0)),"")</f>
        <v>N/A</v>
      </c>
      <c r="H3126" s="9" t="n">
        <v>2249859000</v>
      </c>
      <c r="I3126" s="7" t="inlineStr">
        <is>
          <t>budget authority</t>
        </is>
      </c>
      <c r="J3126" s="7" t="inlineStr"/>
      <c r="K3126" s="7" t="inlineStr">
        <is>
          <t>FALSE</t>
        </is>
      </c>
      <c r="L3126" s="7" t="inlineStr"/>
      <c r="M3126" s="7" t="inlineStr">
        <is>
          <t>SRC-CRPT-117HRPT96</t>
        </is>
      </c>
      <c r="N3126" s="7" t="inlineStr">
        <is>
          <t>477</t>
        </is>
      </c>
      <c r="O3126" s="7" t="inlineStr">
        <is>
          <t>Title II, National Institutes of Health -- derived, not a printed line: 'Office of the Director' 2,237,259 (p.477) + 'Gabriella Miller Kids First Research Act (Common Fund add)' 12,600 (p.477) = 2,249,859 (thousands); the FY2023-FY2026 tables print 'Subtotal, Office of the Director' as the lines under the heading</t>
        </is>
      </c>
      <c r="P3126" s="7" t="inlineStr">
        <is>
          <t>derived</t>
        </is>
      </c>
      <c r="Q3126" s="7" t="n">
        <v>0.95</v>
      </c>
      <c r="R3126" s="7" t="inlineStr">
        <is>
          <t>auto-validated</t>
        </is>
      </c>
      <c r="S3126" s="7" t="str">
        <f>IFERROR(""&amp;INDEX('Bill Report Reference'!$G$2:$G$72,MATCH(INDEX(Account!$J$2:$J$131,MATCH($B3126,Account!$A$2:$A$131,0))&amp;"-"&amp;$C3126&amp;"-"&amp;$D3126,'Bill Report Reference'!$I$2:$I$72,0)),"")</f>
        <v>https://www.govinfo.gov/content/pkg/BUDGET-2022-APP/pdf/BUDGET-2022-APP.pdf</v>
      </c>
      <c r="T3126" s="7" t="str">
        <f>IFERROR(""&amp;INDEX('Bill Report Reference'!$H$2:$H$72,MATCH(INDEX(Account!$J$2:$J$131,MATCH($B3126,Account!$A$2:$A$131,0))&amp;"-"&amp;$C3126&amp;"-"&amp;$D3126,'Bill Report Reference'!$I$2:$I$72,0)),"")</f>
        <v>N/A</v>
      </c>
      <c r="U3126" s="7" t="inlineStr"/>
      <c r="V3126" s="7" t="inlineStr"/>
    </row>
    <row r="3127">
      <c r="A3127" s="7" t="inlineStr">
        <is>
          <t>OBS-LHHS-2256</t>
        </is>
      </c>
      <c r="B3127" s="7" t="inlineStr">
        <is>
          <t>ACC-HHS-NIH-OD</t>
        </is>
      </c>
      <c r="C3127" s="7" t="n">
        <v>2022</v>
      </c>
      <c r="D3127" s="7" t="inlineStr">
        <is>
          <t>President's Budget</t>
        </is>
      </c>
      <c r="E3127" s="7" t="inlineStr">
        <is>
          <t>N/A</t>
        </is>
      </c>
      <c r="F3127" s="7" t="str">
        <f>IFERROR(""&amp;INDEX('Bill Report Reference'!$E$2:$E$72,MATCH(INDEX(Account!$J$2:$J$131,MATCH($B3127,Account!$A$2:$A$131,0))&amp;"-"&amp;$C3127&amp;"-"&amp;$D3127,'Bill Report Reference'!$I$2:$I$72,0)),"")</f>
        <v>PREX 2.8:2022/APP</v>
      </c>
      <c r="G3127" s="7" t="str">
        <f>IFERROR(""&amp;INDEX('Bill Report Reference'!$F$2:$F$72,MATCH(INDEX(Account!$J$2:$J$131,MATCH($B3127,Account!$A$2:$A$131,0))&amp;"-"&amp;$C3127&amp;"-"&amp;$D3127,'Bill Report Reference'!$I$2:$I$72,0)),"")</f>
        <v>N/A</v>
      </c>
      <c r="H3127" s="9" t="n">
        <v>12600000</v>
      </c>
      <c r="I3127" s="7" t="inlineStr">
        <is>
          <t>budget authority</t>
        </is>
      </c>
      <c r="J3127" s="7" t="inlineStr">
        <is>
          <t>kids_first</t>
        </is>
      </c>
      <c r="K3127" s="7" t="inlineStr">
        <is>
          <t>FALSE</t>
        </is>
      </c>
      <c r="L3127" s="7" t="inlineStr"/>
      <c r="M3127" s="7" t="inlineStr">
        <is>
          <t>SRC-CRPT-117HRPT96</t>
        </is>
      </c>
      <c r="N3127" s="7" t="inlineStr">
        <is>
          <t>477</t>
        </is>
      </c>
      <c r="O3127" s="7" t="inlineStr">
        <is>
          <t>Title II, National Institutes of Health -- printed as 'Gabriella Miller Kids First Research Act (Common Fund add)' [FY 2022 Request]</t>
        </is>
      </c>
      <c r="P3127" s="7" t="inlineStr">
        <is>
          <t>AI-extracted</t>
        </is>
      </c>
      <c r="Q3127" s="7" t="n">
        <v>0.95</v>
      </c>
      <c r="R3127" s="7" t="inlineStr">
        <is>
          <t>unverified</t>
        </is>
      </c>
      <c r="S3127" s="7" t="str">
        <f>IFERROR(""&amp;INDEX('Bill Report Reference'!$G$2:$G$72,MATCH(INDEX(Account!$J$2:$J$131,MATCH($B3127,Account!$A$2:$A$131,0))&amp;"-"&amp;$C3127&amp;"-"&amp;$D3127,'Bill Report Reference'!$I$2:$I$72,0)),"")</f>
        <v>https://www.govinfo.gov/content/pkg/BUDGET-2022-APP/pdf/BUDGET-2022-APP.pdf</v>
      </c>
      <c r="T3127" s="7" t="str">
        <f>IFERROR(""&amp;INDEX('Bill Report Reference'!$H$2:$H$72,MATCH(INDEX(Account!$J$2:$J$131,MATCH($B3127,Account!$A$2:$A$131,0))&amp;"-"&amp;$C3127&amp;"-"&amp;$D3127,'Bill Report Reference'!$I$2:$I$72,0)),"")</f>
        <v>N/A</v>
      </c>
      <c r="U3127" s="7" t="inlineStr">
        <is>
          <t>OBS-LHHS-2255</t>
        </is>
      </c>
      <c r="V3127" s="7" t="inlineStr"/>
    </row>
    <row r="3128">
      <c r="A3128" s="7" t="inlineStr">
        <is>
          <t>OBS-LHHS-2257</t>
        </is>
      </c>
      <c r="B3128" s="7" t="inlineStr">
        <is>
          <t>ACC-HHS-NIH-OD</t>
        </is>
      </c>
      <c r="C3128" s="7" t="n">
        <v>2022</v>
      </c>
      <c r="D3128" s="7" t="inlineStr">
        <is>
          <t>Senate Reported</t>
        </is>
      </c>
      <c r="E3128" s="7" t="inlineStr">
        <is>
          <t>Senate</t>
        </is>
      </c>
      <c r="F3128" s="7" t="str">
        <f>IFERROR(""&amp;INDEX('Bill Report Reference'!$E$2:$E$72,MATCH(INDEX(Account!$J$2:$J$131,MATCH($B3128,Account!$A$2:$A$131,0))&amp;"-"&amp;$C3128&amp;"-"&amp;$D3128,'Bill Report Reference'!$I$2:$I$72,0)),"")</f>
        <v>S.3062</v>
      </c>
      <c r="G3128" s="7" t="str">
        <f>IFERROR(""&amp;INDEX('Bill Report Reference'!$F$2:$F$72,MATCH(INDEX(Account!$J$2:$J$131,MATCH($B3128,Account!$A$2:$A$131,0))&amp;"-"&amp;$C3128&amp;"-"&amp;$D3128,'Bill Report Reference'!$I$2:$I$72,0)),"")</f>
        <v>N/A</v>
      </c>
      <c r="H3128" s="9" t="n">
        <v>2550813000</v>
      </c>
      <c r="I3128" s="7" t="inlineStr">
        <is>
          <t>budget authority</t>
        </is>
      </c>
      <c r="J3128" s="7" t="inlineStr"/>
      <c r="K3128" s="7" t="inlineStr">
        <is>
          <t>FALSE</t>
        </is>
      </c>
      <c r="L3128" s="7" t="inlineStr"/>
      <c r="M3128" s="7" t="inlineStr">
        <is>
          <t>SRC-EXPL-LHHS-FY2022-SENATE</t>
        </is>
      </c>
      <c r="N3128" s="7" t="inlineStr">
        <is>
          <t>349</t>
        </is>
      </c>
      <c r="O3128" s="7" t="inlineStr">
        <is>
          <t>Title II, National Institutes of Health -- derived, not a printed line: 'Office of the Director' 2,538,213 (p.349) + 'Gabriella Miller Kids First Research Act (Common Fund add)' 12,600 (p.349) = 2,550,813 (thousands); the FY2023-FY2026 tables print 'Subtotal, Office of the Director' as the lines under the heading</t>
        </is>
      </c>
      <c r="P3128" s="7" t="inlineStr">
        <is>
          <t>derived</t>
        </is>
      </c>
      <c r="Q3128" s="7" t="n">
        <v>0.5</v>
      </c>
      <c r="R3128" s="7" t="inlineStr">
        <is>
          <t>unverified</t>
        </is>
      </c>
      <c r="S3128" s="7" t="str">
        <f>IFERROR(""&amp;INDEX('Bill Report Reference'!$G$2:$G$72,MATCH(INDEX(Account!$J$2:$J$131,MATCH($B3128,Account!$A$2:$A$131,0))&amp;"-"&amp;$C3128&amp;"-"&amp;$D3128,'Bill Report Reference'!$I$2:$I$72,0)),"")</f>
        <v>https://www.congress.gov/117/bills/s3062/BILLS-117s3062is.pdf</v>
      </c>
      <c r="T3128" s="7" t="str">
        <f>IFERROR(""&amp;INDEX('Bill Report Reference'!$H$2:$H$72,MATCH(INDEX(Account!$J$2:$J$131,MATCH($B3128,Account!$A$2:$A$131,0))&amp;"-"&amp;$C3128&amp;"-"&amp;$D3128,'Bill Report Reference'!$I$2:$I$72,0)),"")</f>
        <v>https://www.appropriations.senate.gov/imo/media/doc/LHHSREPT_FINAL3.PDF</v>
      </c>
      <c r="U3128" s="7" t="inlineStr"/>
      <c r="V3128" s="7" t="inlineStr"/>
    </row>
    <row r="3129">
      <c r="A3129" s="7" t="inlineStr">
        <is>
          <t>OBS-LHHS-2258</t>
        </is>
      </c>
      <c r="B3129" s="7" t="inlineStr">
        <is>
          <t>ACC-HHS-NIH-OD</t>
        </is>
      </c>
      <c r="C3129" s="7" t="n">
        <v>2022</v>
      </c>
      <c r="D3129" s="7" t="inlineStr">
        <is>
          <t>Senate Reported</t>
        </is>
      </c>
      <c r="E3129" s="7" t="inlineStr">
        <is>
          <t>Senate</t>
        </is>
      </c>
      <c r="F3129" s="7" t="str">
        <f>IFERROR(""&amp;INDEX('Bill Report Reference'!$E$2:$E$72,MATCH(INDEX(Account!$J$2:$J$131,MATCH($B3129,Account!$A$2:$A$131,0))&amp;"-"&amp;$C3129&amp;"-"&amp;$D3129,'Bill Report Reference'!$I$2:$I$72,0)),"")</f>
        <v>S.3062</v>
      </c>
      <c r="G3129" s="7" t="str">
        <f>IFERROR(""&amp;INDEX('Bill Report Reference'!$F$2:$F$72,MATCH(INDEX(Account!$J$2:$J$131,MATCH($B3129,Account!$A$2:$A$131,0))&amp;"-"&amp;$C3129&amp;"-"&amp;$D3129,'Bill Report Reference'!$I$2:$I$72,0)),"")</f>
        <v>N/A</v>
      </c>
      <c r="H3129" s="9" t="n">
        <v>12600000</v>
      </c>
      <c r="I3129" s="7" t="inlineStr">
        <is>
          <t>budget authority</t>
        </is>
      </c>
      <c r="J3129" s="7" t="inlineStr">
        <is>
          <t>kids_first</t>
        </is>
      </c>
      <c r="K3129" s="7" t="inlineStr">
        <is>
          <t>FALSE</t>
        </is>
      </c>
      <c r="L3129" s="7" t="inlineStr"/>
      <c r="M3129" s="7" t="inlineStr">
        <is>
          <t>SRC-EXPL-LHHS-FY2022-SENATE</t>
        </is>
      </c>
      <c r="N3129" s="7" t="inlineStr">
        <is>
          <t>349</t>
        </is>
      </c>
      <c r="O3129" s="7" t="inlineStr">
        <is>
          <t>Title II, National Institutes of Health -- printed as 'Gabriella Miller Kids First Research Act (Common Fund add)' [Committee recommendation]</t>
        </is>
      </c>
      <c r="P3129" s="7" t="inlineStr">
        <is>
          <t>text-extracted</t>
        </is>
      </c>
      <c r="Q3129" s="7" t="n">
        <v>0.5</v>
      </c>
      <c r="R3129" s="7" t="inlineStr">
        <is>
          <t>unverified</t>
        </is>
      </c>
      <c r="S3129" s="7" t="str">
        <f>IFERROR(""&amp;INDEX('Bill Report Reference'!$G$2:$G$72,MATCH(INDEX(Account!$J$2:$J$131,MATCH($B3129,Account!$A$2:$A$131,0))&amp;"-"&amp;$C3129&amp;"-"&amp;$D3129,'Bill Report Reference'!$I$2:$I$72,0)),"")</f>
        <v>https://www.congress.gov/117/bills/s3062/BILLS-117s3062is.pdf</v>
      </c>
      <c r="T3129" s="7" t="str">
        <f>IFERROR(""&amp;INDEX('Bill Report Reference'!$H$2:$H$72,MATCH(INDEX(Account!$J$2:$J$131,MATCH($B3129,Account!$A$2:$A$131,0))&amp;"-"&amp;$C3129&amp;"-"&amp;$D3129,'Bill Report Reference'!$I$2:$I$72,0)),"")</f>
        <v>https://www.appropriations.senate.gov/imo/media/doc/LHHSREPT_FINAL3.PDF</v>
      </c>
      <c r="U3129" s="7" t="inlineStr">
        <is>
          <t>OBS-LHHS-2257</t>
        </is>
      </c>
      <c r="V3129" s="7" t="inlineStr"/>
    </row>
    <row r="3130">
      <c r="A3130" s="7" t="inlineStr">
        <is>
          <t>OBS-LHHS-2259</t>
        </is>
      </c>
      <c r="B3130" s="7" t="inlineStr">
        <is>
          <t>ACC-HHS-NIH-OD</t>
        </is>
      </c>
      <c r="C3130" s="7" t="n">
        <v>2022</v>
      </c>
      <c r="D3130" s="7" t="inlineStr">
        <is>
          <t>Enacted</t>
        </is>
      </c>
      <c r="E3130" s="7" t="inlineStr">
        <is>
          <t>N/A</t>
        </is>
      </c>
      <c r="F3130" s="7" t="str">
        <f>IFERROR(""&amp;INDEX('Bill Report Reference'!$E$2:$E$72,MATCH(INDEX(Account!$J$2:$J$131,MATCH($B3130,Account!$A$2:$A$131,0))&amp;"-"&amp;$C3130&amp;"-"&amp;$D3130,'Bill Report Reference'!$I$2:$I$72,0)),"")</f>
        <v>P.L.117-103</v>
      </c>
      <c r="G3130" s="7" t="str">
        <f>IFERROR(""&amp;INDEX('Bill Report Reference'!$F$2:$F$72,MATCH(INDEX(Account!$J$2:$J$131,MATCH($B3130,Account!$A$2:$A$131,0))&amp;"-"&amp;$C3130&amp;"-"&amp;$D3130,'Bill Report Reference'!$I$2:$I$72,0)),"")</f>
        <v>N/A</v>
      </c>
      <c r="H3130" s="9" t="n">
        <v>2629120000</v>
      </c>
      <c r="I3130" s="7" t="inlineStr">
        <is>
          <t>budget authority</t>
        </is>
      </c>
      <c r="J3130" s="7" t="inlineStr"/>
      <c r="K3130" s="7" t="inlineStr">
        <is>
          <t>FALSE</t>
        </is>
      </c>
      <c r="L3130" s="7" t="inlineStr"/>
      <c r="M3130" s="7" t="inlineStr">
        <is>
          <t>SRC-CRPT-117HRPT403</t>
        </is>
      </c>
      <c r="N3130" s="7" t="inlineStr">
        <is>
          <t>816</t>
        </is>
      </c>
      <c r="O3130" s="7" t="inlineStr">
        <is>
          <t>Title II, National Institutes of Health -- derived, not a printed line: 'Office of the Director' 2,616,520 (p.816) + 'Gabriella Miller Kids First Research Act (Common Fund add)' 12,600 (p.816) = 2,629,120 (thousands); the FY2023-FY2026 tables print 'Subtotal, Office of the Director' as the lines under the heading</t>
        </is>
      </c>
      <c r="P3130" s="7" t="inlineStr">
        <is>
          <t>derived</t>
        </is>
      </c>
      <c r="Q3130" s="7" t="n">
        <v>0.95</v>
      </c>
      <c r="R3130" s="7" t="inlineStr">
        <is>
          <t>auto-validated</t>
        </is>
      </c>
      <c r="S3130" s="7" t="str">
        <f>IFERROR(""&amp;INDEX('Bill Report Reference'!$G$2:$G$72,MATCH(INDEX(Account!$J$2:$J$131,MATCH($B3130,Account!$A$2:$A$131,0))&amp;"-"&amp;$C3130&amp;"-"&amp;$D3130,'Bill Report Reference'!$I$2:$I$72,0)),"")</f>
        <v>https://www.govinfo.gov/content/pkg/PLAW-117publ103/pdf/PLAW-117publ103.pdf</v>
      </c>
      <c r="T3130" s="7" t="str">
        <f>IFERROR(""&amp;INDEX('Bill Report Reference'!$H$2:$H$72,MATCH(INDEX(Account!$J$2:$J$131,MATCH($B3130,Account!$A$2:$A$131,0))&amp;"-"&amp;$C3130&amp;"-"&amp;$D3130,'Bill Report Reference'!$I$2:$I$72,0)),"")</f>
        <v>N/A</v>
      </c>
      <c r="U3130" s="7" t="inlineStr"/>
      <c r="V3130" s="7" t="inlineStr"/>
    </row>
    <row r="3131">
      <c r="A3131" s="7" t="inlineStr">
        <is>
          <t>OBS-LHHS-2260</t>
        </is>
      </c>
      <c r="B3131" s="7" t="inlineStr">
        <is>
          <t>ACC-HHS-NIH-OD</t>
        </is>
      </c>
      <c r="C3131" s="7" t="n">
        <v>2022</v>
      </c>
      <c r="D3131" s="7" t="inlineStr">
        <is>
          <t>Enacted</t>
        </is>
      </c>
      <c r="E3131" s="7" t="inlineStr">
        <is>
          <t>N/A</t>
        </is>
      </c>
      <c r="F3131" s="7" t="str">
        <f>IFERROR(""&amp;INDEX('Bill Report Reference'!$E$2:$E$72,MATCH(INDEX(Account!$J$2:$J$131,MATCH($B3131,Account!$A$2:$A$131,0))&amp;"-"&amp;$C3131&amp;"-"&amp;$D3131,'Bill Report Reference'!$I$2:$I$72,0)),"")</f>
        <v>P.L.117-103</v>
      </c>
      <c r="G3131" s="7" t="str">
        <f>IFERROR(""&amp;INDEX('Bill Report Reference'!$F$2:$F$72,MATCH(INDEX(Account!$J$2:$J$131,MATCH($B3131,Account!$A$2:$A$131,0))&amp;"-"&amp;$C3131&amp;"-"&amp;$D3131,'Bill Report Reference'!$I$2:$I$72,0)),"")</f>
        <v>N/A</v>
      </c>
      <c r="H3131" s="9" t="n">
        <v>12600000</v>
      </c>
      <c r="I3131" s="7" t="inlineStr">
        <is>
          <t>budget authority</t>
        </is>
      </c>
      <c r="J3131" s="7" t="inlineStr">
        <is>
          <t>kids_first</t>
        </is>
      </c>
      <c r="K3131" s="7" t="inlineStr">
        <is>
          <t>FALSE</t>
        </is>
      </c>
      <c r="L3131" s="7" t="inlineStr"/>
      <c r="M3131" s="7" t="inlineStr">
        <is>
          <t>SRC-CRPT-117HRPT403</t>
        </is>
      </c>
      <c r="N3131" s="7" t="inlineStr">
        <is>
          <t>816</t>
        </is>
      </c>
      <c r="O3131" s="7" t="inlineStr">
        <is>
          <t>Title II, National Institutes of Health -- printed as 'Gabriella Miller Kids First Research Act (Common Fund add)' [FY 2022 Enacted]</t>
        </is>
      </c>
      <c r="P3131" s="7" t="inlineStr">
        <is>
          <t>AI-extracted</t>
        </is>
      </c>
      <c r="Q3131" s="7" t="n">
        <v>0.95</v>
      </c>
      <c r="R3131" s="7" t="inlineStr">
        <is>
          <t>unverified</t>
        </is>
      </c>
      <c r="S3131" s="7" t="str">
        <f>IFERROR(""&amp;INDEX('Bill Report Reference'!$G$2:$G$72,MATCH(INDEX(Account!$J$2:$J$131,MATCH($B3131,Account!$A$2:$A$131,0))&amp;"-"&amp;$C3131&amp;"-"&amp;$D3131,'Bill Report Reference'!$I$2:$I$72,0)),"")</f>
        <v>https://www.govinfo.gov/content/pkg/PLAW-117publ103/pdf/PLAW-117publ103.pdf</v>
      </c>
      <c r="T3131" s="7" t="str">
        <f>IFERROR(""&amp;INDEX('Bill Report Reference'!$H$2:$H$72,MATCH(INDEX(Account!$J$2:$J$131,MATCH($B3131,Account!$A$2:$A$131,0))&amp;"-"&amp;$C3131&amp;"-"&amp;$D3131,'Bill Report Reference'!$I$2:$I$72,0)),"")</f>
        <v>N/A</v>
      </c>
      <c r="U3131" s="7" t="inlineStr">
        <is>
          <t>OBS-LHHS-2259</t>
        </is>
      </c>
      <c r="V3131" s="7" t="inlineStr"/>
    </row>
    <row r="3132">
      <c r="A3132" s="7" t="inlineStr">
        <is>
          <t>OBS-LHHS-2261</t>
        </is>
      </c>
      <c r="B3132" s="7" t="inlineStr">
        <is>
          <t>ACC-HHS-ACF-SSBG</t>
        </is>
      </c>
      <c r="C3132" s="7" t="n">
        <v>2022</v>
      </c>
      <c r="D3132" s="7" t="inlineStr">
        <is>
          <t>House Reported</t>
        </is>
      </c>
      <c r="E3132" s="7" t="inlineStr">
        <is>
          <t>House</t>
        </is>
      </c>
      <c r="F3132" s="7" t="str">
        <f>IFERROR(""&amp;INDEX('Bill Report Reference'!$E$2:$E$72,MATCH(INDEX(Account!$J$2:$J$131,MATCH($B3132,Account!$A$2:$A$131,0))&amp;"-"&amp;$C3132&amp;"-"&amp;$D3132,'Bill Report Reference'!$I$2:$I$72,0)),"")</f>
        <v>H.R.4502</v>
      </c>
      <c r="G3132" s="7" t="str">
        <f>IFERROR(""&amp;INDEX('Bill Report Reference'!$F$2:$F$72,MATCH(INDEX(Account!$J$2:$J$131,MATCH($B3132,Account!$A$2:$A$131,0))&amp;"-"&amp;$C3132&amp;"-"&amp;$D3132,'Bill Report Reference'!$I$2:$I$72,0)),"")</f>
        <v>H.Rept.117-96</v>
      </c>
      <c r="H3132" s="9" t="n">
        <v>200000000</v>
      </c>
      <c r="I3132" s="7" t="inlineStr">
        <is>
          <t>budget authority</t>
        </is>
      </c>
      <c r="J3132" s="7" t="inlineStr">
        <is>
          <t>chamber_proposal</t>
        </is>
      </c>
      <c r="K3132" s="7" t="inlineStr">
        <is>
          <t>FALSE</t>
        </is>
      </c>
      <c r="L3132" s="7" t="inlineStr"/>
      <c r="M3132" s="7" t="inlineStr">
        <is>
          <t>SRC-CRPT-117HRPT96</t>
        </is>
      </c>
      <c r="N3132" s="7" t="inlineStr">
        <is>
          <t>485</t>
        </is>
      </c>
      <c r="O3132" s="7" t="inlineStr">
        <is>
          <t>Title II, Administration for Children and Families -- printed as 'Diaper Grants' [Bill] -- Note: House proposed Diaper Grants under this heading (not enacted).</t>
        </is>
      </c>
      <c r="P3132" s="7" t="inlineStr">
        <is>
          <t>AI-extracted</t>
        </is>
      </c>
      <c r="Q3132" s="7" t="n">
        <v>0.95</v>
      </c>
      <c r="R3132" s="7" t="inlineStr">
        <is>
          <t>unverified</t>
        </is>
      </c>
      <c r="S3132" s="7" t="str">
        <f>IFERROR(""&amp;INDEX('Bill Report Reference'!$G$2:$G$72,MATCH(INDEX(Account!$J$2:$J$131,MATCH($B3132,Account!$A$2:$A$131,0))&amp;"-"&amp;$C3132&amp;"-"&amp;$D3132,'Bill Report Reference'!$I$2:$I$72,0)),"")</f>
        <v>https://www.govinfo.gov/content/pkg/BILLS-117hr4502rh/pdf/BILLS-117hr4502rh.pdf</v>
      </c>
      <c r="T3132" s="7" t="str">
        <f>IFERROR(""&amp;INDEX('Bill Report Reference'!$H$2:$H$72,MATCH(INDEX(Account!$J$2:$J$131,MATCH($B3132,Account!$A$2:$A$131,0))&amp;"-"&amp;$C3132&amp;"-"&amp;$D3132,'Bill Report Reference'!$I$2:$I$72,0)),"")</f>
        <v>https://www.govinfo.gov/content/pkg/CRPT-117hrpt96/pdf/CRPT-117hrpt96.pdf</v>
      </c>
      <c r="U3132" s="7" t="inlineStr"/>
      <c r="V3132" s="7" t="inlineStr"/>
    </row>
    <row r="3133">
      <c r="A3133" s="7" t="inlineStr">
        <is>
          <t>OBS-LHHS-2262</t>
        </is>
      </c>
      <c r="B3133" s="7" t="inlineStr">
        <is>
          <t>ACC-HHS-ACF-CCDBG</t>
        </is>
      </c>
      <c r="C3133" s="7" t="n">
        <v>2021</v>
      </c>
      <c r="D3133" s="7" t="inlineStr">
        <is>
          <t>House Reported</t>
        </is>
      </c>
      <c r="E3133" s="7" t="inlineStr">
        <is>
          <t>House</t>
        </is>
      </c>
      <c r="F3133" s="7" t="str">
        <f>IFERROR(""&amp;INDEX('Bill Report Reference'!$E$2:$E$72,MATCH(INDEX(Account!$J$2:$J$131,MATCH($B3133,Account!$A$2:$A$131,0))&amp;"-"&amp;$C3133&amp;"-"&amp;$D3133,'Bill Report Reference'!$I$2:$I$72,0)),"")</f>
        <v>H.R.7614</v>
      </c>
      <c r="G3133" s="7" t="str">
        <f>IFERROR(""&amp;INDEX('Bill Report Reference'!$F$2:$F$72,MATCH(INDEX(Account!$J$2:$J$131,MATCH($B3133,Account!$A$2:$A$131,0))&amp;"-"&amp;$C3133&amp;"-"&amp;$D3133,'Bill Report Reference'!$I$2:$I$72,0)),"")</f>
        <v>H.Rept.116-450</v>
      </c>
      <c r="H3133" s="9" t="n">
        <v>5926000000</v>
      </c>
      <c r="I3133" s="7" t="inlineStr">
        <is>
          <t>budget authority</t>
        </is>
      </c>
      <c r="J3133" s="7" t="inlineStr"/>
      <c r="K3133" s="7" t="inlineStr">
        <is>
          <t>FALSE</t>
        </is>
      </c>
      <c r="L3133" s="7" t="inlineStr"/>
      <c r="M3133" s="7" t="inlineStr">
        <is>
          <t>SRC-CRPT-116HRPT450</t>
        </is>
      </c>
      <c r="N3133" s="7" t="inlineStr">
        <is>
          <t>416</t>
        </is>
      </c>
      <c r="O3133" s="7" t="inlineStr">
        <is>
          <t>Title II, Administration for Children and Families -- printed as 'Payments to States for the Child Care and Development Block Grant' [Bill]</t>
        </is>
      </c>
      <c r="P3133" s="7" t="inlineStr">
        <is>
          <t>AI-extracted</t>
        </is>
      </c>
      <c r="Q3133" s="7" t="n">
        <v>0.95</v>
      </c>
      <c r="R3133" s="7" t="inlineStr">
        <is>
          <t>auto-validated</t>
        </is>
      </c>
      <c r="S3133" s="7" t="str">
        <f>IFERROR(""&amp;INDEX('Bill Report Reference'!$G$2:$G$72,MATCH(INDEX(Account!$J$2:$J$131,MATCH($B3133,Account!$A$2:$A$131,0))&amp;"-"&amp;$C3133&amp;"-"&amp;$D3133,'Bill Report Reference'!$I$2:$I$72,0)),"")</f>
        <v>https://www.govinfo.gov/content/pkg/BILLS-116hr7614rh/pdf/BILLS-116hr7614rh.pdf</v>
      </c>
      <c r="T3133" s="7" t="str">
        <f>IFERROR(""&amp;INDEX('Bill Report Reference'!$H$2:$H$72,MATCH(INDEX(Account!$J$2:$J$131,MATCH($B3133,Account!$A$2:$A$131,0))&amp;"-"&amp;$C3133&amp;"-"&amp;$D3133,'Bill Report Reference'!$I$2:$I$72,0)),"")</f>
        <v>https://www.govinfo.gov/content/pkg/CRPT-116hrpt450/pdf/CRPT-116hrpt450.pdf</v>
      </c>
      <c r="U3133" s="7" t="inlineStr"/>
      <c r="V3133" s="7" t="inlineStr"/>
    </row>
    <row r="3134">
      <c r="A3134" s="7" t="inlineStr">
        <is>
          <t>OBS-LHHS-2263</t>
        </is>
      </c>
      <c r="B3134" s="7" t="inlineStr">
        <is>
          <t>ACC-HHS-ACF-CFSP</t>
        </is>
      </c>
      <c r="C3134" s="7" t="n">
        <v>2021</v>
      </c>
      <c r="D3134" s="7" t="inlineStr">
        <is>
          <t>House Reported</t>
        </is>
      </c>
      <c r="E3134" s="7" t="inlineStr">
        <is>
          <t>House</t>
        </is>
      </c>
      <c r="F3134" s="7" t="str">
        <f>IFERROR(""&amp;INDEX('Bill Report Reference'!$E$2:$E$72,MATCH(INDEX(Account!$J$2:$J$131,MATCH($B3134,Account!$A$2:$A$131,0))&amp;"-"&amp;$C3134&amp;"-"&amp;$D3134,'Bill Report Reference'!$I$2:$I$72,0)),"")</f>
        <v>H.R.7614</v>
      </c>
      <c r="G3134" s="7" t="str">
        <f>IFERROR(""&amp;INDEX('Bill Report Reference'!$F$2:$F$72,MATCH(INDEX(Account!$J$2:$J$131,MATCH($B3134,Account!$A$2:$A$131,0))&amp;"-"&amp;$C3134&amp;"-"&amp;$D3134,'Bill Report Reference'!$I$2:$I$72,0)),"")</f>
        <v>H.Rept.116-450</v>
      </c>
      <c r="H3134" s="9" t="n">
        <v>13098181000</v>
      </c>
      <c r="I3134" s="7" t="inlineStr">
        <is>
          <t>budget authority</t>
        </is>
      </c>
      <c r="J3134" s="7" t="inlineStr"/>
      <c r="K3134" s="7" t="inlineStr">
        <is>
          <t>FALSE</t>
        </is>
      </c>
      <c r="L3134" s="7" t="inlineStr"/>
      <c r="M3134" s="7" t="inlineStr">
        <is>
          <t>SRC-CRPT-116HRPT450</t>
        </is>
      </c>
      <c r="N3134" s="7" t="inlineStr">
        <is>
          <t>417</t>
        </is>
      </c>
      <c r="O3134" s="7" t="inlineStr">
        <is>
          <t>Title II, Administration for Children and Families -- printed as 'Total, Children and Families Services Programs' [Bill]</t>
        </is>
      </c>
      <c r="P3134" s="7" t="inlineStr">
        <is>
          <t>AI-extracted</t>
        </is>
      </c>
      <c r="Q3134" s="7" t="n">
        <v>0.95</v>
      </c>
      <c r="R3134" s="7" t="inlineStr">
        <is>
          <t>auto-validated</t>
        </is>
      </c>
      <c r="S3134" s="7" t="str">
        <f>IFERROR(""&amp;INDEX('Bill Report Reference'!$G$2:$G$72,MATCH(INDEX(Account!$J$2:$J$131,MATCH($B3134,Account!$A$2:$A$131,0))&amp;"-"&amp;$C3134&amp;"-"&amp;$D3134,'Bill Report Reference'!$I$2:$I$72,0)),"")</f>
        <v>https://www.govinfo.gov/content/pkg/BILLS-116hr7614rh/pdf/BILLS-116hr7614rh.pdf</v>
      </c>
      <c r="T3134" s="7" t="str">
        <f>IFERROR(""&amp;INDEX('Bill Report Reference'!$H$2:$H$72,MATCH(INDEX(Account!$J$2:$J$131,MATCH($B3134,Account!$A$2:$A$131,0))&amp;"-"&amp;$C3134&amp;"-"&amp;$D3134,'Bill Report Reference'!$I$2:$I$72,0)),"")</f>
        <v>https://www.govinfo.gov/content/pkg/CRPT-116hrpt450/pdf/CRPT-116hrpt450.pdf</v>
      </c>
      <c r="U3134" s="7" t="inlineStr"/>
      <c r="V3134" s="7" t="inlineStr"/>
    </row>
    <row r="3135">
      <c r="A3135" s="7" t="inlineStr">
        <is>
          <t>OBS-LHHS-2264</t>
        </is>
      </c>
      <c r="B3135" s="7" t="inlineStr">
        <is>
          <t>ACC-HHS-ACF-CHILD-SUPPORT</t>
        </is>
      </c>
      <c r="C3135" s="7" t="n">
        <v>2021</v>
      </c>
      <c r="D3135" s="7" t="inlineStr">
        <is>
          <t>House Reported</t>
        </is>
      </c>
      <c r="E3135" s="7" t="inlineStr">
        <is>
          <t>House</t>
        </is>
      </c>
      <c r="F3135" s="7" t="str">
        <f>IFERROR(""&amp;INDEX('Bill Report Reference'!$E$2:$E$72,MATCH(INDEX(Account!$J$2:$J$131,MATCH($B3135,Account!$A$2:$A$131,0))&amp;"-"&amp;$C3135&amp;"-"&amp;$D3135,'Bill Report Reference'!$I$2:$I$72,0)),"")</f>
        <v>H.R.7614</v>
      </c>
      <c r="G3135" s="7" t="str">
        <f>IFERROR(""&amp;INDEX('Bill Report Reference'!$F$2:$F$72,MATCH(INDEX(Account!$J$2:$J$131,MATCH($B3135,Account!$A$2:$A$131,0))&amp;"-"&amp;$C3135&amp;"-"&amp;$D3135,'Bill Report Reference'!$I$2:$I$72,0)),"")</f>
        <v>H.Rept.116-450</v>
      </c>
      <c r="H3135" s="9" t="n">
        <v>4439000000</v>
      </c>
      <c r="I3135" s="7" t="inlineStr">
        <is>
          <t>budget authority</t>
        </is>
      </c>
      <c r="J3135" s="7" t="inlineStr"/>
      <c r="K3135" s="7" t="inlineStr">
        <is>
          <t>FALSE</t>
        </is>
      </c>
      <c r="L3135" s="7" t="inlineStr"/>
      <c r="M3135" s="7" t="inlineStr">
        <is>
          <t>SRC-CRPT-116HRPT450</t>
        </is>
      </c>
      <c r="N3135" s="7" t="inlineStr">
        <is>
          <t>415</t>
        </is>
      </c>
      <c r="O3135" s="7" t="inlineStr">
        <is>
          <t>Title II, Administration for Children and Families -- printed as 'Total, Family Support Payments, available in this bill' [Bill]</t>
        </is>
      </c>
      <c r="P3135" s="7" t="inlineStr">
        <is>
          <t>AI-extracted</t>
        </is>
      </c>
      <c r="Q3135" s="7" t="n">
        <v>0.95</v>
      </c>
      <c r="R3135" s="7" t="inlineStr">
        <is>
          <t>auto-validated</t>
        </is>
      </c>
      <c r="S3135" s="7" t="str">
        <f>IFERROR(""&amp;INDEX('Bill Report Reference'!$G$2:$G$72,MATCH(INDEX(Account!$J$2:$J$131,MATCH($B3135,Account!$A$2:$A$131,0))&amp;"-"&amp;$C3135&amp;"-"&amp;$D3135,'Bill Report Reference'!$I$2:$I$72,0)),"")</f>
        <v>https://www.govinfo.gov/content/pkg/BILLS-116hr7614rh/pdf/BILLS-116hr7614rh.pdf</v>
      </c>
      <c r="T3135" s="7" t="str">
        <f>IFERROR(""&amp;INDEX('Bill Report Reference'!$H$2:$H$72,MATCH(INDEX(Account!$J$2:$J$131,MATCH($B3135,Account!$A$2:$A$131,0))&amp;"-"&amp;$C3135&amp;"-"&amp;$D3135,'Bill Report Reference'!$I$2:$I$72,0)),"")</f>
        <v>https://www.govinfo.gov/content/pkg/CRPT-116hrpt450/pdf/CRPT-116hrpt450.pdf</v>
      </c>
      <c r="U3135" s="7" t="inlineStr"/>
      <c r="V3135" s="7" t="inlineStr"/>
    </row>
    <row r="3136">
      <c r="A3136" s="7" t="inlineStr">
        <is>
          <t>OBS-LHHS-2265</t>
        </is>
      </c>
      <c r="B3136" s="7" t="inlineStr">
        <is>
          <t>ACC-HHS-ACF-FOSTER-CARE</t>
        </is>
      </c>
      <c r="C3136" s="7" t="n">
        <v>2021</v>
      </c>
      <c r="D3136" s="7" t="inlineStr">
        <is>
          <t>House Reported</t>
        </is>
      </c>
      <c r="E3136" s="7" t="inlineStr">
        <is>
          <t>House</t>
        </is>
      </c>
      <c r="F3136" s="7" t="str">
        <f>IFERROR(""&amp;INDEX('Bill Report Reference'!$E$2:$E$72,MATCH(INDEX(Account!$J$2:$J$131,MATCH($B3136,Account!$A$2:$A$131,0))&amp;"-"&amp;$C3136&amp;"-"&amp;$D3136,'Bill Report Reference'!$I$2:$I$72,0)),"")</f>
        <v>H.R.7614</v>
      </c>
      <c r="G3136" s="7" t="str">
        <f>IFERROR(""&amp;INDEX('Bill Report Reference'!$F$2:$F$72,MATCH(INDEX(Account!$J$2:$J$131,MATCH($B3136,Account!$A$2:$A$131,0))&amp;"-"&amp;$C3136&amp;"-"&amp;$D3136,'Bill Report Reference'!$I$2:$I$72,0)),"")</f>
        <v>H.Rept.116-450</v>
      </c>
      <c r="H3136" s="9" t="n">
        <v>10011537000</v>
      </c>
      <c r="I3136" s="7" t="inlineStr">
        <is>
          <t>budget authority</t>
        </is>
      </c>
      <c r="J3136" s="7" t="inlineStr"/>
      <c r="K3136" s="7" t="inlineStr">
        <is>
          <t>FALSE</t>
        </is>
      </c>
      <c r="L3136" s="7" t="inlineStr"/>
      <c r="M3136" s="7" t="inlineStr">
        <is>
          <t>SRC-CRPT-116HRPT450</t>
        </is>
      </c>
      <c r="N3136" s="7" t="inlineStr">
        <is>
          <t>418</t>
        </is>
      </c>
      <c r="O3136" s="7" t="inlineStr">
        <is>
          <t>Title II, Administration for Children and Families -- printed as 'Total, Payments to States, available in this bill' [Bill]</t>
        </is>
      </c>
      <c r="P3136" s="7" t="inlineStr">
        <is>
          <t>AI-extracted</t>
        </is>
      </c>
      <c r="Q3136" s="7" t="n">
        <v>0.95</v>
      </c>
      <c r="R3136" s="7" t="inlineStr">
        <is>
          <t>auto-validated</t>
        </is>
      </c>
      <c r="S3136" s="7" t="str">
        <f>IFERROR(""&amp;INDEX('Bill Report Reference'!$G$2:$G$72,MATCH(INDEX(Account!$J$2:$J$131,MATCH($B3136,Account!$A$2:$A$131,0))&amp;"-"&amp;$C3136&amp;"-"&amp;$D3136,'Bill Report Reference'!$I$2:$I$72,0)),"")</f>
        <v>https://www.govinfo.gov/content/pkg/BILLS-116hr7614rh/pdf/BILLS-116hr7614rh.pdf</v>
      </c>
      <c r="T3136" s="7" t="str">
        <f>IFERROR(""&amp;INDEX('Bill Report Reference'!$H$2:$H$72,MATCH(INDEX(Account!$J$2:$J$131,MATCH($B3136,Account!$A$2:$A$131,0))&amp;"-"&amp;$C3136&amp;"-"&amp;$D3136,'Bill Report Reference'!$I$2:$I$72,0)),"")</f>
        <v>https://www.govinfo.gov/content/pkg/CRPT-116hrpt450/pdf/CRPT-116hrpt450.pdf</v>
      </c>
      <c r="U3136" s="7" t="inlineStr"/>
      <c r="V3136" s="7" t="inlineStr"/>
    </row>
    <row r="3137">
      <c r="A3137" s="7" t="inlineStr">
        <is>
          <t>OBS-LHHS-2266</t>
        </is>
      </c>
      <c r="B3137" s="7" t="inlineStr">
        <is>
          <t>ACC-HHS-ACF-HEAD-START</t>
        </is>
      </c>
      <c r="C3137" s="7" t="n">
        <v>2021</v>
      </c>
      <c r="D3137" s="7" t="inlineStr">
        <is>
          <t>House Reported</t>
        </is>
      </c>
      <c r="E3137" s="7" t="inlineStr">
        <is>
          <t>House</t>
        </is>
      </c>
      <c r="F3137" s="7" t="str">
        <f>IFERROR(""&amp;INDEX('Bill Report Reference'!$E$2:$E$72,MATCH(INDEX(Account!$J$2:$J$131,MATCH($B3137,Account!$A$2:$A$131,0))&amp;"-"&amp;$C3137&amp;"-"&amp;$D3137,'Bill Report Reference'!$I$2:$I$72,0)),"")</f>
        <v>H.R.7614</v>
      </c>
      <c r="G3137" s="7" t="str">
        <f>IFERROR(""&amp;INDEX('Bill Report Reference'!$F$2:$F$72,MATCH(INDEX(Account!$J$2:$J$131,MATCH($B3137,Account!$A$2:$A$131,0))&amp;"-"&amp;$C3137&amp;"-"&amp;$D3137,'Bill Report Reference'!$I$2:$I$72,0)),"")</f>
        <v>H.Rept.116-450</v>
      </c>
      <c r="H3137" s="9" t="n">
        <v>10763095000</v>
      </c>
      <c r="I3137" s="7" t="inlineStr">
        <is>
          <t>budget authority</t>
        </is>
      </c>
      <c r="J3137" s="7" t="inlineStr"/>
      <c r="K3137" s="7" t="inlineStr">
        <is>
          <t>FALSE</t>
        </is>
      </c>
      <c r="L3137" s="7" t="inlineStr"/>
      <c r="M3137" s="7" t="inlineStr">
        <is>
          <t>SRC-CRPT-116HRPT450</t>
        </is>
      </c>
      <c r="N3137" s="7" t="inlineStr">
        <is>
          <t>416</t>
        </is>
      </c>
      <c r="O3137" s="7" t="inlineStr">
        <is>
          <t>Title II, Administration for Children and Families -- printed as 'Head Start' [Bill]</t>
        </is>
      </c>
      <c r="P3137" s="7" t="inlineStr">
        <is>
          <t>AI-extracted</t>
        </is>
      </c>
      <c r="Q3137" s="7" t="n">
        <v>0.95</v>
      </c>
      <c r="R3137" s="7" t="inlineStr">
        <is>
          <t>auto-validated</t>
        </is>
      </c>
      <c r="S3137" s="7" t="str">
        <f>IFERROR(""&amp;INDEX('Bill Report Reference'!$G$2:$G$72,MATCH(INDEX(Account!$J$2:$J$131,MATCH($B3137,Account!$A$2:$A$131,0))&amp;"-"&amp;$C3137&amp;"-"&amp;$D3137,'Bill Report Reference'!$I$2:$I$72,0)),"")</f>
        <v>https://www.govinfo.gov/content/pkg/BILLS-116hr7614rh/pdf/BILLS-116hr7614rh.pdf</v>
      </c>
      <c r="T3137" s="7" t="str">
        <f>IFERROR(""&amp;INDEX('Bill Report Reference'!$H$2:$H$72,MATCH(INDEX(Account!$J$2:$J$131,MATCH($B3137,Account!$A$2:$A$131,0))&amp;"-"&amp;$C3137&amp;"-"&amp;$D3137,'Bill Report Reference'!$I$2:$I$72,0)),"")</f>
        <v>https://www.govinfo.gov/content/pkg/CRPT-116hrpt450/pdf/CRPT-116hrpt450.pdf</v>
      </c>
      <c r="U3137" s="7" t="inlineStr"/>
      <c r="V3137" s="7" t="inlineStr"/>
    </row>
    <row r="3138">
      <c r="A3138" s="7" t="inlineStr">
        <is>
          <t>OBS-LHHS-2267</t>
        </is>
      </c>
      <c r="B3138" s="7" t="inlineStr">
        <is>
          <t>ACC-HHS-ACF-LIHEAP</t>
        </is>
      </c>
      <c r="C3138" s="7" t="n">
        <v>2021</v>
      </c>
      <c r="D3138" s="7" t="inlineStr">
        <is>
          <t>House Reported</t>
        </is>
      </c>
      <c r="E3138" s="7" t="inlineStr">
        <is>
          <t>House</t>
        </is>
      </c>
      <c r="F3138" s="7" t="str">
        <f>IFERROR(""&amp;INDEX('Bill Report Reference'!$E$2:$E$72,MATCH(INDEX(Account!$J$2:$J$131,MATCH($B3138,Account!$A$2:$A$131,0))&amp;"-"&amp;$C3138&amp;"-"&amp;$D3138,'Bill Report Reference'!$I$2:$I$72,0)),"")</f>
        <v>H.R.7614</v>
      </c>
      <c r="G3138" s="7" t="str">
        <f>IFERROR(""&amp;INDEX('Bill Report Reference'!$F$2:$F$72,MATCH(INDEX(Account!$J$2:$J$131,MATCH($B3138,Account!$A$2:$A$131,0))&amp;"-"&amp;$C3138&amp;"-"&amp;$D3138,'Bill Report Reference'!$I$2:$I$72,0)),"")</f>
        <v>H.Rept.116-450</v>
      </c>
      <c r="H3138" s="9" t="n">
        <v>3765304000</v>
      </c>
      <c r="I3138" s="7" t="inlineStr">
        <is>
          <t>budget authority</t>
        </is>
      </c>
      <c r="J3138" s="7" t="inlineStr"/>
      <c r="K3138" s="7" t="inlineStr">
        <is>
          <t>FALSE</t>
        </is>
      </c>
      <c r="L3138" s="7" t="inlineStr"/>
      <c r="M3138" s="7" t="inlineStr">
        <is>
          <t>SRC-CRPT-116HRPT450</t>
        </is>
      </c>
      <c r="N3138" s="7" t="inlineStr">
        <is>
          <t>415</t>
        </is>
      </c>
      <c r="O3138" s="7" t="inlineStr">
        <is>
          <t>Title II, Administration for Children and Families -- printed as 'Formula Grants' [Bill]</t>
        </is>
      </c>
      <c r="P3138" s="7" t="inlineStr">
        <is>
          <t>AI-extracted</t>
        </is>
      </c>
      <c r="Q3138" s="7" t="n">
        <v>0.95</v>
      </c>
      <c r="R3138" s="7" t="inlineStr">
        <is>
          <t>auto-validated</t>
        </is>
      </c>
      <c r="S3138" s="7" t="str">
        <f>IFERROR(""&amp;INDEX('Bill Report Reference'!$G$2:$G$72,MATCH(INDEX(Account!$J$2:$J$131,MATCH($B3138,Account!$A$2:$A$131,0))&amp;"-"&amp;$C3138&amp;"-"&amp;$D3138,'Bill Report Reference'!$I$2:$I$72,0)),"")</f>
        <v>https://www.govinfo.gov/content/pkg/BILLS-116hr7614rh/pdf/BILLS-116hr7614rh.pdf</v>
      </c>
      <c r="T3138" s="7" t="str">
        <f>IFERROR(""&amp;INDEX('Bill Report Reference'!$H$2:$H$72,MATCH(INDEX(Account!$J$2:$J$131,MATCH($B3138,Account!$A$2:$A$131,0))&amp;"-"&amp;$C3138&amp;"-"&amp;$D3138,'Bill Report Reference'!$I$2:$I$72,0)),"")</f>
        <v>https://www.govinfo.gov/content/pkg/CRPT-116hrpt450/pdf/CRPT-116hrpt450.pdf</v>
      </c>
      <c r="U3138" s="7" t="inlineStr"/>
      <c r="V3138" s="7" t="inlineStr"/>
    </row>
    <row r="3139">
      <c r="A3139" s="7" t="inlineStr">
        <is>
          <t>OBS-LHHS-2268</t>
        </is>
      </c>
      <c r="B3139" s="7" t="inlineStr">
        <is>
          <t>ACC-HHS-ACF-PSSF</t>
        </is>
      </c>
      <c r="C3139" s="7" t="n">
        <v>2021</v>
      </c>
      <c r="D3139" s="7" t="inlineStr">
        <is>
          <t>House Reported</t>
        </is>
      </c>
      <c r="E3139" s="7" t="inlineStr">
        <is>
          <t>House</t>
        </is>
      </c>
      <c r="F3139" s="7" t="str">
        <f>IFERROR(""&amp;INDEX('Bill Report Reference'!$E$2:$E$72,MATCH(INDEX(Account!$J$2:$J$131,MATCH($B3139,Account!$A$2:$A$131,0))&amp;"-"&amp;$C3139&amp;"-"&amp;$D3139,'Bill Report Reference'!$I$2:$I$72,0)),"")</f>
        <v>H.R.7614</v>
      </c>
      <c r="G3139" s="7" t="str">
        <f>IFERROR(""&amp;INDEX('Bill Report Reference'!$F$2:$F$72,MATCH(INDEX(Account!$J$2:$J$131,MATCH($B3139,Account!$A$2:$A$131,0))&amp;"-"&amp;$C3139&amp;"-"&amp;$D3139,'Bill Report Reference'!$I$2:$I$72,0)),"")</f>
        <v>H.Rept.116-450</v>
      </c>
      <c r="H3139" s="9" t="n">
        <v>404765000</v>
      </c>
      <c r="I3139" s="7" t="inlineStr">
        <is>
          <t>budget authority</t>
        </is>
      </c>
      <c r="J3139" s="7" t="inlineStr"/>
      <c r="K3139" s="7" t="inlineStr">
        <is>
          <t>FALSE</t>
        </is>
      </c>
      <c r="L3139" s="7" t="inlineStr"/>
      <c r="M3139" s="7" t="inlineStr">
        <is>
          <t>SRC-CRPT-116HRPT450</t>
        </is>
      </c>
      <c r="N3139" s="7" t="inlineStr">
        <is>
          <t>418</t>
        </is>
      </c>
      <c r="O3139" s="7" t="inlineStr">
        <is>
          <t>Title II, Administration for Children and Families -- printed as 'Total, Promoting Safe and Stable Families' [Bill]</t>
        </is>
      </c>
      <c r="P3139" s="7" t="inlineStr">
        <is>
          <t>AI-extracted</t>
        </is>
      </c>
      <c r="Q3139" s="7" t="n">
        <v>0.95</v>
      </c>
      <c r="R3139" s="7" t="inlineStr">
        <is>
          <t>auto-validated</t>
        </is>
      </c>
      <c r="S3139" s="7" t="str">
        <f>IFERROR(""&amp;INDEX('Bill Report Reference'!$G$2:$G$72,MATCH(INDEX(Account!$J$2:$J$131,MATCH($B3139,Account!$A$2:$A$131,0))&amp;"-"&amp;$C3139&amp;"-"&amp;$D3139,'Bill Report Reference'!$I$2:$I$72,0)),"")</f>
        <v>https://www.govinfo.gov/content/pkg/BILLS-116hr7614rh/pdf/BILLS-116hr7614rh.pdf</v>
      </c>
      <c r="T3139" s="7" t="str">
        <f>IFERROR(""&amp;INDEX('Bill Report Reference'!$H$2:$H$72,MATCH(INDEX(Account!$J$2:$J$131,MATCH($B3139,Account!$A$2:$A$131,0))&amp;"-"&amp;$C3139&amp;"-"&amp;$D3139,'Bill Report Reference'!$I$2:$I$72,0)),"")</f>
        <v>https://www.govinfo.gov/content/pkg/CRPT-116hrpt450/pdf/CRPT-116hrpt450.pdf</v>
      </c>
      <c r="U3139" s="7" t="inlineStr"/>
      <c r="V3139" s="7" t="inlineStr"/>
    </row>
    <row r="3140">
      <c r="A3140" s="7" t="inlineStr">
        <is>
          <t>OBS-LHHS-2269</t>
        </is>
      </c>
      <c r="B3140" s="7" t="inlineStr">
        <is>
          <t>ACC-HHS-ACF-REFUGEE</t>
        </is>
      </c>
      <c r="C3140" s="7" t="n">
        <v>2021</v>
      </c>
      <c r="D3140" s="7" t="inlineStr">
        <is>
          <t>House Reported</t>
        </is>
      </c>
      <c r="E3140" s="7" t="inlineStr">
        <is>
          <t>House</t>
        </is>
      </c>
      <c r="F3140" s="7" t="str">
        <f>IFERROR(""&amp;INDEX('Bill Report Reference'!$E$2:$E$72,MATCH(INDEX(Account!$J$2:$J$131,MATCH($B3140,Account!$A$2:$A$131,0))&amp;"-"&amp;$C3140&amp;"-"&amp;$D3140,'Bill Report Reference'!$I$2:$I$72,0)),"")</f>
        <v>H.R.7614</v>
      </c>
      <c r="G3140" s="7" t="str">
        <f>IFERROR(""&amp;INDEX('Bill Report Reference'!$F$2:$F$72,MATCH(INDEX(Account!$J$2:$J$131,MATCH($B3140,Account!$A$2:$A$131,0))&amp;"-"&amp;$C3140&amp;"-"&amp;$D3140,'Bill Report Reference'!$I$2:$I$72,0)),"")</f>
        <v>H.Rept.116-450</v>
      </c>
      <c r="H3140" s="9" t="n">
        <v>1911201000</v>
      </c>
      <c r="I3140" s="7" t="inlineStr">
        <is>
          <t>budget authority</t>
        </is>
      </c>
      <c r="J3140" s="7" t="inlineStr"/>
      <c r="K3140" s="7" t="inlineStr">
        <is>
          <t>FALSE</t>
        </is>
      </c>
      <c r="L3140" s="7" t="inlineStr"/>
      <c r="M3140" s="7" t="inlineStr">
        <is>
          <t>SRC-CRPT-116HRPT450</t>
        </is>
      </c>
      <c r="N3140" s="7" t="inlineStr">
        <is>
          <t>416</t>
        </is>
      </c>
      <c r="O3140" s="7" t="inlineStr">
        <is>
          <t>Title II, Administration for Children and Families -- printed as 'Total, Refugee and Entrant Assistance' [Bill]</t>
        </is>
      </c>
      <c r="P3140" s="7" t="inlineStr">
        <is>
          <t>AI-extracted</t>
        </is>
      </c>
      <c r="Q3140" s="7" t="n">
        <v>0.95</v>
      </c>
      <c r="R3140" s="7" t="inlineStr">
        <is>
          <t>auto-validated</t>
        </is>
      </c>
      <c r="S3140" s="7" t="str">
        <f>IFERROR(""&amp;INDEX('Bill Report Reference'!$G$2:$G$72,MATCH(INDEX(Account!$J$2:$J$131,MATCH($B3140,Account!$A$2:$A$131,0))&amp;"-"&amp;$C3140&amp;"-"&amp;$D3140,'Bill Report Reference'!$I$2:$I$72,0)),"")</f>
        <v>https://www.govinfo.gov/content/pkg/BILLS-116hr7614rh/pdf/BILLS-116hr7614rh.pdf</v>
      </c>
      <c r="T3140" s="7" t="str">
        <f>IFERROR(""&amp;INDEX('Bill Report Reference'!$H$2:$H$72,MATCH(INDEX(Account!$J$2:$J$131,MATCH($B3140,Account!$A$2:$A$131,0))&amp;"-"&amp;$C3140&amp;"-"&amp;$D3140,'Bill Report Reference'!$I$2:$I$72,0)),"")</f>
        <v>https://www.govinfo.gov/content/pkg/CRPT-116hrpt450/pdf/CRPT-116hrpt450.pdf</v>
      </c>
      <c r="U3140" s="7" t="inlineStr"/>
      <c r="V3140" s="7" t="inlineStr"/>
    </row>
    <row r="3141">
      <c r="A3141" s="7" t="inlineStr">
        <is>
          <t>OBS-LHHS-2270</t>
        </is>
      </c>
      <c r="B3141" s="7" t="inlineStr">
        <is>
          <t>ACC-HHS-ACF-SSBG</t>
        </is>
      </c>
      <c r="C3141" s="7" t="n">
        <v>2021</v>
      </c>
      <c r="D3141" s="7" t="inlineStr">
        <is>
          <t>House Reported</t>
        </is>
      </c>
      <c r="E3141" s="7" t="inlineStr">
        <is>
          <t>House</t>
        </is>
      </c>
      <c r="F3141" s="7" t="str">
        <f>IFERROR(""&amp;INDEX('Bill Report Reference'!$E$2:$E$72,MATCH(INDEX(Account!$J$2:$J$131,MATCH($B3141,Account!$A$2:$A$131,0))&amp;"-"&amp;$C3141&amp;"-"&amp;$D3141,'Bill Report Reference'!$I$2:$I$72,0)),"")</f>
        <v>H.R.7614</v>
      </c>
      <c r="G3141" s="7" t="str">
        <f>IFERROR(""&amp;INDEX('Bill Report Reference'!$F$2:$F$72,MATCH(INDEX(Account!$J$2:$J$131,MATCH($B3141,Account!$A$2:$A$131,0))&amp;"-"&amp;$C3141&amp;"-"&amp;$D3141,'Bill Report Reference'!$I$2:$I$72,0)),"")</f>
        <v>H.Rept.116-450</v>
      </c>
      <c r="H3141" s="9" t="n">
        <v>1700000000</v>
      </c>
      <c r="I3141" s="7" t="inlineStr">
        <is>
          <t>budget authority</t>
        </is>
      </c>
      <c r="J3141" s="7" t="inlineStr"/>
      <c r="K3141" s="7" t="inlineStr">
        <is>
          <t>FALSE</t>
        </is>
      </c>
      <c r="L3141" s="7" t="inlineStr"/>
      <c r="M3141" s="7" t="inlineStr">
        <is>
          <t>SRC-CRPT-116HRPT450</t>
        </is>
      </c>
      <c r="N3141" s="7" t="inlineStr">
        <is>
          <t>416</t>
        </is>
      </c>
      <c r="O3141" s="7" t="inlineStr">
        <is>
          <t>Title II, Administration for Children and Families -- printed as 'Social Services Block Grant (Title XX)' [Bill]</t>
        </is>
      </c>
      <c r="P3141" s="7" t="inlineStr">
        <is>
          <t>AI-extracted</t>
        </is>
      </c>
      <c r="Q3141" s="7" t="n">
        <v>0.95</v>
      </c>
      <c r="R3141" s="7" t="inlineStr">
        <is>
          <t>auto-validated</t>
        </is>
      </c>
      <c r="S3141" s="7" t="str">
        <f>IFERROR(""&amp;INDEX('Bill Report Reference'!$G$2:$G$72,MATCH(INDEX(Account!$J$2:$J$131,MATCH($B3141,Account!$A$2:$A$131,0))&amp;"-"&amp;$C3141&amp;"-"&amp;$D3141,'Bill Report Reference'!$I$2:$I$72,0)),"")</f>
        <v>https://www.govinfo.gov/content/pkg/BILLS-116hr7614rh/pdf/BILLS-116hr7614rh.pdf</v>
      </c>
      <c r="T3141" s="7" t="str">
        <f>IFERROR(""&amp;INDEX('Bill Report Reference'!$H$2:$H$72,MATCH(INDEX(Account!$J$2:$J$131,MATCH($B3141,Account!$A$2:$A$131,0))&amp;"-"&amp;$C3141&amp;"-"&amp;$D3141,'Bill Report Reference'!$I$2:$I$72,0)),"")</f>
        <v>https://www.govinfo.gov/content/pkg/CRPT-116hrpt450/pdf/CRPT-116hrpt450.pdf</v>
      </c>
      <c r="U3141" s="7" t="inlineStr"/>
      <c r="V3141" s="7" t="inlineStr"/>
    </row>
    <row r="3142">
      <c r="A3142" s="7" t="inlineStr">
        <is>
          <t>OBS-LHHS-2271</t>
        </is>
      </c>
      <c r="B3142" s="7" t="inlineStr">
        <is>
          <t>ACC-HHS-ACF-TOTAL</t>
        </is>
      </c>
      <c r="C3142" s="7" t="n">
        <v>2021</v>
      </c>
      <c r="D3142" s="7" t="inlineStr">
        <is>
          <t>House Reported</t>
        </is>
      </c>
      <c r="E3142" s="7" t="inlineStr">
        <is>
          <t>House</t>
        </is>
      </c>
      <c r="F3142" s="7" t="str">
        <f>IFERROR(""&amp;INDEX('Bill Report Reference'!$E$2:$E$72,MATCH(INDEX(Account!$J$2:$J$131,MATCH($B3142,Account!$A$2:$A$131,0))&amp;"-"&amp;$C3142&amp;"-"&amp;$D3142,'Bill Report Reference'!$I$2:$I$72,0)),"")</f>
        <v>H.R.7614</v>
      </c>
      <c r="G3142" s="7" t="str">
        <f>IFERROR(""&amp;INDEX('Bill Report Reference'!$F$2:$F$72,MATCH(INDEX(Account!$J$2:$J$131,MATCH($B3142,Account!$A$2:$A$131,0))&amp;"-"&amp;$C3142&amp;"-"&amp;$D3142,'Bill Report Reference'!$I$2:$I$72,0)),"")</f>
        <v>H.Rept.116-450</v>
      </c>
      <c r="H3142" s="9" t="n">
        <v>41255988000</v>
      </c>
      <c r="I3142" s="7" t="inlineStr">
        <is>
          <t>budget authority</t>
        </is>
      </c>
      <c r="J3142" s="7" t="inlineStr"/>
      <c r="K3142" s="7" t="inlineStr">
        <is>
          <t>FALSE</t>
        </is>
      </c>
      <c r="L3142" s="7" t="inlineStr"/>
      <c r="M3142" s="7" t="inlineStr">
        <is>
          <t>SRC-CRPT-116HRPT450</t>
        </is>
      </c>
      <c r="N3142" s="7" t="inlineStr">
        <is>
          <t>418</t>
        </is>
      </c>
      <c r="O3142" s="7" t="inlineStr">
        <is>
          <t>Title II, Administration for Children and Families -- printed as 'Total, Administration for Children and Familiies' [Bill]</t>
        </is>
      </c>
      <c r="P3142" s="7" t="inlineStr">
        <is>
          <t>AI-extracted</t>
        </is>
      </c>
      <c r="Q3142" s="7" t="n">
        <v>0.5</v>
      </c>
      <c r="R3142" s="7" t="inlineStr">
        <is>
          <t>unverified</t>
        </is>
      </c>
      <c r="S3142" s="7" t="str">
        <f>IFERROR(""&amp;INDEX('Bill Report Reference'!$G$2:$G$72,MATCH(INDEX(Account!$J$2:$J$131,MATCH($B3142,Account!$A$2:$A$131,0))&amp;"-"&amp;$C3142&amp;"-"&amp;$D3142,'Bill Report Reference'!$I$2:$I$72,0)),"")</f>
        <v>https://www.govinfo.gov/content/pkg/BILLS-116hr7614rh/pdf/BILLS-116hr7614rh.pdf</v>
      </c>
      <c r="T3142" s="7" t="str">
        <f>IFERROR(""&amp;INDEX('Bill Report Reference'!$H$2:$H$72,MATCH(INDEX(Account!$J$2:$J$131,MATCH($B3142,Account!$A$2:$A$131,0))&amp;"-"&amp;$C3142&amp;"-"&amp;$D3142,'Bill Report Reference'!$I$2:$I$72,0)),"")</f>
        <v>https://www.govinfo.gov/content/pkg/CRPT-116hrpt450/pdf/CRPT-116hrpt450.pdf</v>
      </c>
      <c r="U3142" s="7" t="inlineStr"/>
      <c r="V3142" s="7" t="inlineStr"/>
    </row>
    <row r="3143">
      <c r="A3143" s="7" t="inlineStr">
        <is>
          <t>OBS-LHHS-2272</t>
        </is>
      </c>
      <c r="B3143" s="7" t="inlineStr">
        <is>
          <t>ACC-HHS-ACF-TOTAL</t>
        </is>
      </c>
      <c r="C3143" s="7" t="n">
        <v>2021</v>
      </c>
      <c r="D3143" s="7" t="inlineStr">
        <is>
          <t>House Reported</t>
        </is>
      </c>
      <c r="E3143" s="7" t="inlineStr">
        <is>
          <t>House</t>
        </is>
      </c>
      <c r="F3143" s="7" t="str">
        <f>IFERROR(""&amp;INDEX('Bill Report Reference'!$E$2:$E$72,MATCH(INDEX(Account!$J$2:$J$131,MATCH($B3143,Account!$A$2:$A$131,0))&amp;"-"&amp;$C3143&amp;"-"&amp;$D3143,'Bill Report Reference'!$I$2:$I$72,0)),"")</f>
        <v>H.R.7614</v>
      </c>
      <c r="G3143" s="7" t="str">
        <f>IFERROR(""&amp;INDEX('Bill Report Reference'!$F$2:$F$72,MATCH(INDEX(Account!$J$2:$J$131,MATCH($B3143,Account!$A$2:$A$131,0))&amp;"-"&amp;$C3143&amp;"-"&amp;$D3143,'Bill Report Reference'!$I$2:$I$72,0)),"")</f>
        <v>H.Rept.116-450</v>
      </c>
      <c r="H3143" s="9" t="n">
        <v>41255988000</v>
      </c>
      <c r="I3143" s="7" t="inlineStr">
        <is>
          <t>budget authority</t>
        </is>
      </c>
      <c r="J3143" s="7" t="inlineStr">
        <is>
          <t>program_level</t>
        </is>
      </c>
      <c r="K3143" s="7" t="inlineStr">
        <is>
          <t>FALSE</t>
        </is>
      </c>
      <c r="L3143" s="7" t="inlineStr"/>
      <c r="M3143" s="7" t="inlineStr">
        <is>
          <t>SRC-CRPT-116HRPT450</t>
        </is>
      </c>
      <c r="N3143" s="7" t="inlineStr">
        <is>
          <t>418</t>
        </is>
      </c>
      <c r="O3143" s="7" t="inlineStr">
        <is>
          <t>Title II, Administration for Children and Families -- printed as 'Total, ACF Program Level' [Bill]</t>
        </is>
      </c>
      <c r="P3143" s="7" t="inlineStr">
        <is>
          <t>AI-extracted</t>
        </is>
      </c>
      <c r="Q3143" s="7" t="n">
        <v>0.95</v>
      </c>
      <c r="R3143" s="7" t="inlineStr">
        <is>
          <t>auto-validated</t>
        </is>
      </c>
      <c r="S3143" s="7" t="str">
        <f>IFERROR(""&amp;INDEX('Bill Report Reference'!$G$2:$G$72,MATCH(INDEX(Account!$J$2:$J$131,MATCH($B3143,Account!$A$2:$A$131,0))&amp;"-"&amp;$C3143&amp;"-"&amp;$D3143,'Bill Report Reference'!$I$2:$I$72,0)),"")</f>
        <v>https://www.govinfo.gov/content/pkg/BILLS-116hr7614rh/pdf/BILLS-116hr7614rh.pdf</v>
      </c>
      <c r="T3143" s="7" t="str">
        <f>IFERROR(""&amp;INDEX('Bill Report Reference'!$H$2:$H$72,MATCH(INDEX(Account!$J$2:$J$131,MATCH($B3143,Account!$A$2:$A$131,0))&amp;"-"&amp;$C3143&amp;"-"&amp;$D3143,'Bill Report Reference'!$I$2:$I$72,0)),"")</f>
        <v>https://www.govinfo.gov/content/pkg/CRPT-116hrpt450/pdf/CRPT-116hrpt450.pdf</v>
      </c>
      <c r="U3143" s="7" t="inlineStr">
        <is>
          <t>OBS-LHHS-2271</t>
        </is>
      </c>
      <c r="V3143" s="7" t="inlineStr"/>
    </row>
    <row r="3144">
      <c r="A3144" s="7" t="inlineStr">
        <is>
          <t>OBS-LHHS-2273</t>
        </is>
      </c>
      <c r="B3144" s="7" t="inlineStr">
        <is>
          <t>ACC-HHS-ACL-TOTAL</t>
        </is>
      </c>
      <c r="C3144" s="7" t="n">
        <v>2021</v>
      </c>
      <c r="D3144" s="7" t="inlineStr">
        <is>
          <t>House Reported</t>
        </is>
      </c>
      <c r="E3144" s="7" t="inlineStr">
        <is>
          <t>House</t>
        </is>
      </c>
      <c r="F3144" s="7" t="str">
        <f>IFERROR(""&amp;INDEX('Bill Report Reference'!$E$2:$E$72,MATCH(INDEX(Account!$J$2:$J$131,MATCH($B3144,Account!$A$2:$A$131,0))&amp;"-"&amp;$C3144&amp;"-"&amp;$D3144,'Bill Report Reference'!$I$2:$I$72,0)),"")</f>
        <v>H.R.7614</v>
      </c>
      <c r="G3144" s="7" t="str">
        <f>IFERROR(""&amp;INDEX('Bill Report Reference'!$F$2:$F$72,MATCH(INDEX(Account!$J$2:$J$131,MATCH($B3144,Account!$A$2:$A$131,0))&amp;"-"&amp;$C3144&amp;"-"&amp;$D3144,'Bill Report Reference'!$I$2:$I$72,0)),"")</f>
        <v>H.Rept.116-450</v>
      </c>
      <c r="H3144" s="9" t="n">
        <v>2279505000</v>
      </c>
      <c r="I3144" s="7" t="inlineStr">
        <is>
          <t>budget authority</t>
        </is>
      </c>
      <c r="J3144" s="7" t="inlineStr"/>
      <c r="K3144" s="7" t="inlineStr">
        <is>
          <t>FALSE</t>
        </is>
      </c>
      <c r="L3144" s="7" t="inlineStr"/>
      <c r="M3144" s="7" t="inlineStr">
        <is>
          <t>SRC-CRPT-116HRPT450</t>
        </is>
      </c>
      <c r="N3144" s="7" t="inlineStr">
        <is>
          <t>421</t>
        </is>
      </c>
      <c r="O3144" s="7" t="inlineStr">
        <is>
          <t>Title II, Administration for Community Living -- printed as 'Total, Administration for Community Living' [Bill]</t>
        </is>
      </c>
      <c r="P3144" s="7" t="inlineStr">
        <is>
          <t>AI-extracted</t>
        </is>
      </c>
      <c r="Q3144" s="7" t="n">
        <v>0.5</v>
      </c>
      <c r="R3144" s="7" t="inlineStr">
        <is>
          <t>unverified</t>
        </is>
      </c>
      <c r="S3144" s="7" t="str">
        <f>IFERROR(""&amp;INDEX('Bill Report Reference'!$G$2:$G$72,MATCH(INDEX(Account!$J$2:$J$131,MATCH($B3144,Account!$A$2:$A$131,0))&amp;"-"&amp;$C3144&amp;"-"&amp;$D3144,'Bill Report Reference'!$I$2:$I$72,0)),"")</f>
        <v>https://www.govinfo.gov/content/pkg/BILLS-116hr7614rh/pdf/BILLS-116hr7614rh.pdf</v>
      </c>
      <c r="T3144" s="7" t="str">
        <f>IFERROR(""&amp;INDEX('Bill Report Reference'!$H$2:$H$72,MATCH(INDEX(Account!$J$2:$J$131,MATCH($B3144,Account!$A$2:$A$131,0))&amp;"-"&amp;$C3144&amp;"-"&amp;$D3144,'Bill Report Reference'!$I$2:$I$72,0)),"")</f>
        <v>https://www.govinfo.gov/content/pkg/CRPT-116hrpt450/pdf/CRPT-116hrpt450.pdf</v>
      </c>
      <c r="U3144" s="7" t="inlineStr"/>
      <c r="V3144" s="7" t="inlineStr"/>
    </row>
    <row r="3145">
      <c r="A3145" s="7" t="inlineStr">
        <is>
          <t>OBS-LHHS-2274</t>
        </is>
      </c>
      <c r="B3145" s="7" t="inlineStr">
        <is>
          <t>ACC-HHS-ACL-TOTAL</t>
        </is>
      </c>
      <c r="C3145" s="7" t="n">
        <v>2021</v>
      </c>
      <c r="D3145" s="7" t="inlineStr">
        <is>
          <t>House Reported</t>
        </is>
      </c>
      <c r="E3145" s="7" t="inlineStr">
        <is>
          <t>House</t>
        </is>
      </c>
      <c r="F3145" s="7" t="str">
        <f>IFERROR(""&amp;INDEX('Bill Report Reference'!$E$2:$E$72,MATCH(INDEX(Account!$J$2:$J$131,MATCH($B3145,Account!$A$2:$A$131,0))&amp;"-"&amp;$C3145&amp;"-"&amp;$D3145,'Bill Report Reference'!$I$2:$I$72,0)),"")</f>
        <v>H.R.7614</v>
      </c>
      <c r="G3145" s="7" t="str">
        <f>IFERROR(""&amp;INDEX('Bill Report Reference'!$F$2:$F$72,MATCH(INDEX(Account!$J$2:$J$131,MATCH($B3145,Account!$A$2:$A$131,0))&amp;"-"&amp;$C3145&amp;"-"&amp;$D3145,'Bill Report Reference'!$I$2:$I$72,0)),"")</f>
        <v>H.Rept.116-450</v>
      </c>
      <c r="H3145" s="9" t="n">
        <v>2307205000</v>
      </c>
      <c r="I3145" s="7" t="inlineStr">
        <is>
          <t>budget authority</t>
        </is>
      </c>
      <c r="J3145" s="7" t="inlineStr">
        <is>
          <t>program_level</t>
        </is>
      </c>
      <c r="K3145" s="7" t="inlineStr">
        <is>
          <t>FALSE</t>
        </is>
      </c>
      <c r="L3145" s="7" t="inlineStr"/>
      <c r="M3145" s="7" t="inlineStr">
        <is>
          <t>SRC-CRPT-116HRPT450</t>
        </is>
      </c>
      <c r="N3145" s="7" t="inlineStr">
        <is>
          <t>421</t>
        </is>
      </c>
      <c r="O3145" s="7" t="inlineStr">
        <is>
          <t>Title II, Administration for Community Living -- printed as 'Total, ACL program level' [Bill]</t>
        </is>
      </c>
      <c r="P3145" s="7" t="inlineStr">
        <is>
          <t>AI-extracted</t>
        </is>
      </c>
      <c r="Q3145" s="7" t="n">
        <v>0.5</v>
      </c>
      <c r="R3145" s="7" t="inlineStr">
        <is>
          <t>unverified</t>
        </is>
      </c>
      <c r="S3145" s="7" t="str">
        <f>IFERROR(""&amp;INDEX('Bill Report Reference'!$G$2:$G$72,MATCH(INDEX(Account!$J$2:$J$131,MATCH($B3145,Account!$A$2:$A$131,0))&amp;"-"&amp;$C3145&amp;"-"&amp;$D3145,'Bill Report Reference'!$I$2:$I$72,0)),"")</f>
        <v>https://www.govinfo.gov/content/pkg/BILLS-116hr7614rh/pdf/BILLS-116hr7614rh.pdf</v>
      </c>
      <c r="T3145" s="7" t="str">
        <f>IFERROR(""&amp;INDEX('Bill Report Reference'!$H$2:$H$72,MATCH(INDEX(Account!$J$2:$J$131,MATCH($B3145,Account!$A$2:$A$131,0))&amp;"-"&amp;$C3145&amp;"-"&amp;$D3145,'Bill Report Reference'!$I$2:$I$72,0)),"")</f>
        <v>https://www.govinfo.gov/content/pkg/CRPT-116hrpt450/pdf/CRPT-116hrpt450.pdf</v>
      </c>
      <c r="U3145" s="7" t="inlineStr">
        <is>
          <t>OBS-LHHS-2273</t>
        </is>
      </c>
      <c r="V3145" s="7" t="inlineStr"/>
    </row>
    <row r="3146">
      <c r="A3146" s="7" t="inlineStr">
        <is>
          <t>OBS-LHHS-2275</t>
        </is>
      </c>
      <c r="B3146" s="7" t="inlineStr">
        <is>
          <t>ACC-HHS-AHRQ-TOTAL</t>
        </is>
      </c>
      <c r="C3146" s="7" t="n">
        <v>2021</v>
      </c>
      <c r="D3146" s="7" t="inlineStr">
        <is>
          <t>House Reported</t>
        </is>
      </c>
      <c r="E3146" s="7" t="inlineStr">
        <is>
          <t>House</t>
        </is>
      </c>
      <c r="F3146" s="7" t="str">
        <f>IFERROR(""&amp;INDEX('Bill Report Reference'!$E$2:$E$72,MATCH(INDEX(Account!$J$2:$J$131,MATCH($B3146,Account!$A$2:$A$131,0))&amp;"-"&amp;$C3146&amp;"-"&amp;$D3146,'Bill Report Reference'!$I$2:$I$72,0)),"")</f>
        <v>H.R.7614</v>
      </c>
      <c r="G3146" s="7" t="str">
        <f>IFERROR(""&amp;INDEX('Bill Report Reference'!$F$2:$F$72,MATCH(INDEX(Account!$J$2:$J$131,MATCH($B3146,Account!$A$2:$A$131,0))&amp;"-"&amp;$C3146&amp;"-"&amp;$D3146,'Bill Report Reference'!$I$2:$I$72,0)),"")</f>
        <v>H.Rept.116-450</v>
      </c>
      <c r="H3146" s="9" t="n">
        <v>143091000</v>
      </c>
      <c r="I3146" s="7" t="inlineStr">
        <is>
          <t>budget authority</t>
        </is>
      </c>
      <c r="J3146" s="7" t="inlineStr"/>
      <c r="K3146" s="7" t="inlineStr">
        <is>
          <t>FALSE</t>
        </is>
      </c>
      <c r="L3146" s="7" t="inlineStr"/>
      <c r="M3146" s="7" t="inlineStr">
        <is>
          <t>SRC-CRPT-116HRPT450</t>
        </is>
      </c>
      <c r="N3146" s="7" t="inlineStr">
        <is>
          <t>412</t>
        </is>
      </c>
      <c r="O3146" s="7" t="inlineStr">
        <is>
          <t>Title II, Agency for Healthcare Research and Quality -- printed as 'Federal funds 3/' [Bill]</t>
        </is>
      </c>
      <c r="P3146" s="7" t="inlineStr">
        <is>
          <t>AI-extracted</t>
        </is>
      </c>
      <c r="Q3146" s="7" t="n">
        <v>0.95</v>
      </c>
      <c r="R3146" s="7" t="inlineStr">
        <is>
          <t>auto-validated</t>
        </is>
      </c>
      <c r="S3146" s="7" t="str">
        <f>IFERROR(""&amp;INDEX('Bill Report Reference'!$G$2:$G$72,MATCH(INDEX(Account!$J$2:$J$131,MATCH($B3146,Account!$A$2:$A$131,0))&amp;"-"&amp;$C3146&amp;"-"&amp;$D3146,'Bill Report Reference'!$I$2:$I$72,0)),"")</f>
        <v>https://www.govinfo.gov/content/pkg/BILLS-116hr7614rh/pdf/BILLS-116hr7614rh.pdf</v>
      </c>
      <c r="T3146" s="7" t="str">
        <f>IFERROR(""&amp;INDEX('Bill Report Reference'!$H$2:$H$72,MATCH(INDEX(Account!$J$2:$J$131,MATCH($B3146,Account!$A$2:$A$131,0))&amp;"-"&amp;$C3146&amp;"-"&amp;$D3146,'Bill Report Reference'!$I$2:$I$72,0)),"")</f>
        <v>https://www.govinfo.gov/content/pkg/CRPT-116hrpt450/pdf/CRPT-116hrpt450.pdf</v>
      </c>
      <c r="U3146" s="7" t="inlineStr"/>
      <c r="V3146" s="7" t="inlineStr"/>
    </row>
    <row r="3147">
      <c r="A3147" s="7" t="inlineStr">
        <is>
          <t>OBS-LHHS-2276</t>
        </is>
      </c>
      <c r="B3147" s="7" t="inlineStr">
        <is>
          <t>ACC-HHS-AHRQ-TOTAL</t>
        </is>
      </c>
      <c r="C3147" s="7" t="n">
        <v>2021</v>
      </c>
      <c r="D3147" s="7" t="inlineStr">
        <is>
          <t>House Reported</t>
        </is>
      </c>
      <c r="E3147" s="7" t="inlineStr">
        <is>
          <t>House</t>
        </is>
      </c>
      <c r="F3147" s="7" t="str">
        <f>IFERROR(""&amp;INDEX('Bill Report Reference'!$E$2:$E$72,MATCH(INDEX(Account!$J$2:$J$131,MATCH($B3147,Account!$A$2:$A$131,0))&amp;"-"&amp;$C3147&amp;"-"&amp;$D3147,'Bill Report Reference'!$I$2:$I$72,0)),"")</f>
        <v>H.R.7614</v>
      </c>
      <c r="G3147" s="7" t="str">
        <f>IFERROR(""&amp;INDEX('Bill Report Reference'!$F$2:$F$72,MATCH(INDEX(Account!$J$2:$J$131,MATCH($B3147,Account!$A$2:$A$131,0))&amp;"-"&amp;$C3147&amp;"-"&amp;$D3147,'Bill Report Reference'!$I$2:$I$72,0)),"")</f>
        <v>H.Rept.116-450</v>
      </c>
      <c r="H3147" s="9" t="n">
        <v>343000000</v>
      </c>
      <c r="I3147" s="7" t="inlineStr">
        <is>
          <t>budget authority</t>
        </is>
      </c>
      <c r="J3147" s="7" t="inlineStr">
        <is>
          <t>program_level</t>
        </is>
      </c>
      <c r="K3147" s="7" t="inlineStr">
        <is>
          <t>FALSE</t>
        </is>
      </c>
      <c r="L3147" s="7" t="inlineStr"/>
      <c r="M3147" s="7" t="inlineStr">
        <is>
          <t>SRC-CRPT-116HRPT450</t>
        </is>
      </c>
      <c r="N3147" s="7" t="inlineStr">
        <is>
          <t>412</t>
        </is>
      </c>
      <c r="O3147" s="7" t="inlineStr">
        <is>
          <t>Title II, Agency for Healthcare Research and Quality -- printed as 'Total, AHRQ Program Level 3/' [Bill]</t>
        </is>
      </c>
      <c r="P3147" s="7" t="inlineStr">
        <is>
          <t>AI-extracted</t>
        </is>
      </c>
      <c r="Q3147" s="7" t="n">
        <v>0.95</v>
      </c>
      <c r="R3147" s="7" t="inlineStr">
        <is>
          <t>auto-validated</t>
        </is>
      </c>
      <c r="S3147" s="7" t="str">
        <f>IFERROR(""&amp;INDEX('Bill Report Reference'!$G$2:$G$72,MATCH(INDEX(Account!$J$2:$J$131,MATCH($B3147,Account!$A$2:$A$131,0))&amp;"-"&amp;$C3147&amp;"-"&amp;$D3147,'Bill Report Reference'!$I$2:$I$72,0)),"")</f>
        <v>https://www.govinfo.gov/content/pkg/BILLS-116hr7614rh/pdf/BILLS-116hr7614rh.pdf</v>
      </c>
      <c r="T3147" s="7" t="str">
        <f>IFERROR(""&amp;INDEX('Bill Report Reference'!$H$2:$H$72,MATCH(INDEX(Account!$J$2:$J$131,MATCH($B3147,Account!$A$2:$A$131,0))&amp;"-"&amp;$C3147&amp;"-"&amp;$D3147,'Bill Report Reference'!$I$2:$I$72,0)),"")</f>
        <v>https://www.govinfo.gov/content/pkg/CRPT-116hrpt450/pdf/CRPT-116hrpt450.pdf</v>
      </c>
      <c r="U3147" s="7" t="inlineStr">
        <is>
          <t>OBS-LHHS-2275</t>
        </is>
      </c>
      <c r="V3147" s="7" t="inlineStr"/>
    </row>
    <row r="3148">
      <c r="A3148" s="7" t="inlineStr">
        <is>
          <t>OBS-LHHS-2277</t>
        </is>
      </c>
      <c r="B3148" s="7" t="inlineStr">
        <is>
          <t>ACC-HHS-CDC-BIRTH-DEFECTS</t>
        </is>
      </c>
      <c r="C3148" s="7" t="n">
        <v>2021</v>
      </c>
      <c r="D3148" s="7" t="inlineStr">
        <is>
          <t>House Reported</t>
        </is>
      </c>
      <c r="E3148" s="7" t="inlineStr">
        <is>
          <t>House</t>
        </is>
      </c>
      <c r="F3148" s="7" t="str">
        <f>IFERROR(""&amp;INDEX('Bill Report Reference'!$E$2:$E$72,MATCH(INDEX(Account!$J$2:$J$131,MATCH($B3148,Account!$A$2:$A$131,0))&amp;"-"&amp;$C3148&amp;"-"&amp;$D3148,'Bill Report Reference'!$I$2:$I$72,0)),"")</f>
        <v>H.R.7614</v>
      </c>
      <c r="G3148" s="7" t="str">
        <f>IFERROR(""&amp;INDEX('Bill Report Reference'!$F$2:$F$72,MATCH(INDEX(Account!$J$2:$J$131,MATCH($B3148,Account!$A$2:$A$131,0))&amp;"-"&amp;$C3148&amp;"-"&amp;$D3148,'Bill Report Reference'!$I$2:$I$72,0)),"")</f>
        <v>H.Rept.116-450</v>
      </c>
      <c r="H3148" s="9" t="n">
        <v>162810000</v>
      </c>
      <c r="I3148" s="7" t="inlineStr">
        <is>
          <t>budget authority</t>
        </is>
      </c>
      <c r="J3148" s="7" t="inlineStr"/>
      <c r="K3148" s="7" t="inlineStr">
        <is>
          <t>FALSE</t>
        </is>
      </c>
      <c r="L3148" s="7" t="inlineStr"/>
      <c r="M3148" s="7" t="inlineStr">
        <is>
          <t>SRC-CRPT-116HRPT450</t>
        </is>
      </c>
      <c r="N3148" s="7" t="inlineStr">
        <is>
          <t>399</t>
        </is>
      </c>
      <c r="O3148" s="7" t="inlineStr">
        <is>
          <t>Title II, Centers for Disease Control and Prevention -- printed as 'Birth Defects, Developmental Disabilities, Disabilities and Health' [Bill]</t>
        </is>
      </c>
      <c r="P3148" s="7" t="inlineStr">
        <is>
          <t>AI-extracted</t>
        </is>
      </c>
      <c r="Q3148" s="7" t="n">
        <v>0.95</v>
      </c>
      <c r="R3148" s="7" t="inlineStr">
        <is>
          <t>auto-validated</t>
        </is>
      </c>
      <c r="S3148" s="7" t="str">
        <f>IFERROR(""&amp;INDEX('Bill Report Reference'!$G$2:$G$72,MATCH(INDEX(Account!$J$2:$J$131,MATCH($B3148,Account!$A$2:$A$131,0))&amp;"-"&amp;$C3148&amp;"-"&amp;$D3148,'Bill Report Reference'!$I$2:$I$72,0)),"")</f>
        <v>https://www.govinfo.gov/content/pkg/BILLS-116hr7614rh/pdf/BILLS-116hr7614rh.pdf</v>
      </c>
      <c r="T3148" s="7" t="str">
        <f>IFERROR(""&amp;INDEX('Bill Report Reference'!$H$2:$H$72,MATCH(INDEX(Account!$J$2:$J$131,MATCH($B3148,Account!$A$2:$A$131,0))&amp;"-"&amp;$C3148&amp;"-"&amp;$D3148,'Bill Report Reference'!$I$2:$I$72,0)),"")</f>
        <v>https://www.govinfo.gov/content/pkg/CRPT-116hrpt450/pdf/CRPT-116hrpt450.pdf</v>
      </c>
      <c r="U3148" s="7" t="inlineStr"/>
      <c r="V3148" s="7" t="inlineStr"/>
    </row>
    <row r="3149">
      <c r="A3149" s="7" t="inlineStr">
        <is>
          <t>OBS-LHHS-2278</t>
        </is>
      </c>
      <c r="B3149" s="7" t="inlineStr">
        <is>
          <t>ACC-HHS-CDC-BUILDINGS-FACILITIES</t>
        </is>
      </c>
      <c r="C3149" s="7" t="n">
        <v>2021</v>
      </c>
      <c r="D3149" s="7" t="inlineStr">
        <is>
          <t>House Reported</t>
        </is>
      </c>
      <c r="E3149" s="7" t="inlineStr">
        <is>
          <t>House</t>
        </is>
      </c>
      <c r="F3149" s="7" t="str">
        <f>IFERROR(""&amp;INDEX('Bill Report Reference'!$E$2:$E$72,MATCH(INDEX(Account!$J$2:$J$131,MATCH($B3149,Account!$A$2:$A$131,0))&amp;"-"&amp;$C3149&amp;"-"&amp;$D3149,'Bill Report Reference'!$I$2:$I$72,0)),"")</f>
        <v>H.R.7614</v>
      </c>
      <c r="G3149" s="7" t="str">
        <f>IFERROR(""&amp;INDEX('Bill Report Reference'!$F$2:$F$72,MATCH(INDEX(Account!$J$2:$J$131,MATCH($B3149,Account!$A$2:$A$131,0))&amp;"-"&amp;$C3149&amp;"-"&amp;$D3149,'Bill Report Reference'!$I$2:$I$72,0)),"")</f>
        <v>H.Rept.116-450</v>
      </c>
      <c r="H3149" s="9" t="n">
        <v>30000000</v>
      </c>
      <c r="I3149" s="7" t="inlineStr">
        <is>
          <t>budget authority</t>
        </is>
      </c>
      <c r="J3149" s="7" t="inlineStr"/>
      <c r="K3149" s="7" t="inlineStr">
        <is>
          <t>FALSE</t>
        </is>
      </c>
      <c r="L3149" s="7" t="inlineStr"/>
      <c r="M3149" s="7" t="inlineStr">
        <is>
          <t>SRC-CRPT-116HRPT450</t>
        </is>
      </c>
      <c r="N3149" s="7" t="inlineStr">
        <is>
          <t>400</t>
        </is>
      </c>
      <c r="O3149" s="7" t="inlineStr">
        <is>
          <t>Title II, Centers for Disease Control and Prevention -- printed as 'Buildings and Facilities' [Bill]</t>
        </is>
      </c>
      <c r="P3149" s="7" t="inlineStr">
        <is>
          <t>AI-extracted</t>
        </is>
      </c>
      <c r="Q3149" s="7" t="n">
        <v>0.5</v>
      </c>
      <c r="R3149" s="7" t="inlineStr">
        <is>
          <t>unverified</t>
        </is>
      </c>
      <c r="S3149" s="7" t="str">
        <f>IFERROR(""&amp;INDEX('Bill Report Reference'!$G$2:$G$72,MATCH(INDEX(Account!$J$2:$J$131,MATCH($B3149,Account!$A$2:$A$131,0))&amp;"-"&amp;$C3149&amp;"-"&amp;$D3149,'Bill Report Reference'!$I$2:$I$72,0)),"")</f>
        <v>https://www.govinfo.gov/content/pkg/BILLS-116hr7614rh/pdf/BILLS-116hr7614rh.pdf</v>
      </c>
      <c r="T3149" s="7" t="str">
        <f>IFERROR(""&amp;INDEX('Bill Report Reference'!$H$2:$H$72,MATCH(INDEX(Account!$J$2:$J$131,MATCH($B3149,Account!$A$2:$A$131,0))&amp;"-"&amp;$C3149&amp;"-"&amp;$D3149,'Bill Report Reference'!$I$2:$I$72,0)),"")</f>
        <v>https://www.govinfo.gov/content/pkg/CRPT-116hrpt450/pdf/CRPT-116hrpt450.pdf</v>
      </c>
      <c r="U3149" s="7" t="inlineStr"/>
      <c r="V3149" s="7" t="inlineStr"/>
    </row>
    <row r="3150">
      <c r="A3150" s="7" t="inlineStr">
        <is>
          <t>OBS-LHHS-2279</t>
        </is>
      </c>
      <c r="B3150" s="7" t="inlineStr">
        <is>
          <t>ACC-HHS-CDC-CHRONIC-DISEASE</t>
        </is>
      </c>
      <c r="C3150" s="7" t="n">
        <v>2021</v>
      </c>
      <c r="D3150" s="7" t="inlineStr">
        <is>
          <t>House Reported</t>
        </is>
      </c>
      <c r="E3150" s="7" t="inlineStr">
        <is>
          <t>House</t>
        </is>
      </c>
      <c r="F3150" s="7" t="str">
        <f>IFERROR(""&amp;INDEX('Bill Report Reference'!$E$2:$E$72,MATCH(INDEX(Account!$J$2:$J$131,MATCH($B3150,Account!$A$2:$A$131,0))&amp;"-"&amp;$C3150&amp;"-"&amp;$D3150,'Bill Report Reference'!$I$2:$I$72,0)),"")</f>
        <v>H.R.7614</v>
      </c>
      <c r="G3150" s="7" t="str">
        <f>IFERROR(""&amp;INDEX('Bill Report Reference'!$F$2:$F$72,MATCH(INDEX(Account!$J$2:$J$131,MATCH($B3150,Account!$A$2:$A$131,0))&amp;"-"&amp;$C3150&amp;"-"&amp;$D3150,'Bill Report Reference'!$I$2:$I$72,0)),"")</f>
        <v>H.Rept.116-450</v>
      </c>
      <c r="H3150" s="9" t="n">
        <v>1049564000</v>
      </c>
      <c r="I3150" s="7" t="inlineStr">
        <is>
          <t>budget authority</t>
        </is>
      </c>
      <c r="J3150" s="7" t="inlineStr"/>
      <c r="K3150" s="7" t="inlineStr">
        <is>
          <t>FALSE</t>
        </is>
      </c>
      <c r="L3150" s="7" t="inlineStr"/>
      <c r="M3150" s="7" t="inlineStr">
        <is>
          <t>SRC-CRPT-116HRPT450</t>
        </is>
      </c>
      <c r="N3150" s="7" t="inlineStr">
        <is>
          <t>399</t>
        </is>
      </c>
      <c r="O3150" s="7" t="inlineStr">
        <is>
          <t>Title II, Centers for Disease Control and Prevention -- printed as 'Chronic Disease Prevention and Health Promotion' [Bill]</t>
        </is>
      </c>
      <c r="P3150" s="7" t="inlineStr">
        <is>
          <t>AI-extracted</t>
        </is>
      </c>
      <c r="Q3150" s="7" t="n">
        <v>0.5</v>
      </c>
      <c r="R3150" s="7" t="inlineStr">
        <is>
          <t>unverified</t>
        </is>
      </c>
      <c r="S3150" s="7" t="str">
        <f>IFERROR(""&amp;INDEX('Bill Report Reference'!$G$2:$G$72,MATCH(INDEX(Account!$J$2:$J$131,MATCH($B3150,Account!$A$2:$A$131,0))&amp;"-"&amp;$C3150&amp;"-"&amp;$D3150,'Bill Report Reference'!$I$2:$I$72,0)),"")</f>
        <v>https://www.govinfo.gov/content/pkg/BILLS-116hr7614rh/pdf/BILLS-116hr7614rh.pdf</v>
      </c>
      <c r="T3150" s="7" t="str">
        <f>IFERROR(""&amp;INDEX('Bill Report Reference'!$H$2:$H$72,MATCH(INDEX(Account!$J$2:$J$131,MATCH($B3150,Account!$A$2:$A$131,0))&amp;"-"&amp;$C3150&amp;"-"&amp;$D3150,'Bill Report Reference'!$I$2:$I$72,0)),"")</f>
        <v>https://www.govinfo.gov/content/pkg/CRPT-116hrpt450/pdf/CRPT-116hrpt450.pdf</v>
      </c>
      <c r="U3150" s="7" t="inlineStr"/>
      <c r="V3150" s="7" t="inlineStr"/>
    </row>
    <row r="3151">
      <c r="A3151" s="7" t="inlineStr">
        <is>
          <t>OBS-LHHS-2280</t>
        </is>
      </c>
      <c r="B3151" s="7" t="inlineStr">
        <is>
          <t>ACC-HHS-CDC-EEOICP</t>
        </is>
      </c>
      <c r="C3151" s="7" t="n">
        <v>2021</v>
      </c>
      <c r="D3151" s="7" t="inlineStr">
        <is>
          <t>House Reported</t>
        </is>
      </c>
      <c r="E3151" s="7" t="inlineStr">
        <is>
          <t>House</t>
        </is>
      </c>
      <c r="F3151" s="7" t="str">
        <f>IFERROR(""&amp;INDEX('Bill Report Reference'!$E$2:$E$72,MATCH(INDEX(Account!$J$2:$J$131,MATCH($B3151,Account!$A$2:$A$131,0))&amp;"-"&amp;$C3151&amp;"-"&amp;$D3151,'Bill Report Reference'!$I$2:$I$72,0)),"")</f>
        <v>H.R.7614</v>
      </c>
      <c r="G3151" s="7" t="str">
        <f>IFERROR(""&amp;INDEX('Bill Report Reference'!$F$2:$F$72,MATCH(INDEX(Account!$J$2:$J$131,MATCH($B3151,Account!$A$2:$A$131,0))&amp;"-"&amp;$C3151&amp;"-"&amp;$D3151,'Bill Report Reference'!$I$2:$I$72,0)),"")</f>
        <v>H.Rept.116-450</v>
      </c>
      <c r="H3151" s="9" t="n">
        <v>55358000</v>
      </c>
      <c r="I3151" s="7" t="inlineStr">
        <is>
          <t>budget authority</t>
        </is>
      </c>
      <c r="J3151" s="7" t="inlineStr"/>
      <c r="K3151" s="7" t="inlineStr">
        <is>
          <t>FALSE</t>
        </is>
      </c>
      <c r="L3151" s="7" t="inlineStr"/>
      <c r="M3151" s="7" t="inlineStr">
        <is>
          <t>SRC-CRPT-116HRPT450</t>
        </is>
      </c>
      <c r="N3151" s="7" t="inlineStr">
        <is>
          <t>400</t>
        </is>
      </c>
      <c r="O3151" s="7" t="inlineStr">
        <is>
          <t>Title II, Centers for Disease Control and Prevention -- printed as 'Energy Employees Occupational Illness Compensation Program' [Bill]</t>
        </is>
      </c>
      <c r="P3151" s="7" t="inlineStr">
        <is>
          <t>AI-extracted</t>
        </is>
      </c>
      <c r="Q3151" s="7" t="n">
        <v>0.5</v>
      </c>
      <c r="R3151" s="7" t="inlineStr">
        <is>
          <t>unverified</t>
        </is>
      </c>
      <c r="S3151" s="7" t="str">
        <f>IFERROR(""&amp;INDEX('Bill Report Reference'!$G$2:$G$72,MATCH(INDEX(Account!$J$2:$J$131,MATCH($B3151,Account!$A$2:$A$131,0))&amp;"-"&amp;$C3151&amp;"-"&amp;$D3151,'Bill Report Reference'!$I$2:$I$72,0)),"")</f>
        <v>https://www.govinfo.gov/content/pkg/BILLS-116hr7614rh/pdf/BILLS-116hr7614rh.pdf</v>
      </c>
      <c r="T3151" s="7" t="str">
        <f>IFERROR(""&amp;INDEX('Bill Report Reference'!$H$2:$H$72,MATCH(INDEX(Account!$J$2:$J$131,MATCH($B3151,Account!$A$2:$A$131,0))&amp;"-"&amp;$C3151&amp;"-"&amp;$D3151,'Bill Report Reference'!$I$2:$I$72,0)),"")</f>
        <v>https://www.govinfo.gov/content/pkg/CRPT-116hrpt450/pdf/CRPT-116hrpt450.pdf</v>
      </c>
      <c r="U3151" s="7" t="inlineStr"/>
      <c r="V3151" s="7" t="inlineStr"/>
    </row>
    <row r="3152">
      <c r="A3152" s="7" t="inlineStr">
        <is>
          <t>OBS-LHHS-2281</t>
        </is>
      </c>
      <c r="B3152" s="7" t="inlineStr">
        <is>
          <t>ACC-HHS-CDC-EMERGING-ZOONOTIC</t>
        </is>
      </c>
      <c r="C3152" s="7" t="n">
        <v>2021</v>
      </c>
      <c r="D3152" s="7" t="inlineStr">
        <is>
          <t>House Reported</t>
        </is>
      </c>
      <c r="E3152" s="7" t="inlineStr">
        <is>
          <t>House</t>
        </is>
      </c>
      <c r="F3152" s="7" t="str">
        <f>IFERROR(""&amp;INDEX('Bill Report Reference'!$E$2:$E$72,MATCH(INDEX(Account!$J$2:$J$131,MATCH($B3152,Account!$A$2:$A$131,0))&amp;"-"&amp;$C3152&amp;"-"&amp;$D3152,'Bill Report Reference'!$I$2:$I$72,0)),"")</f>
        <v>H.R.7614</v>
      </c>
      <c r="G3152" s="7" t="str">
        <f>IFERROR(""&amp;INDEX('Bill Report Reference'!$F$2:$F$72,MATCH(INDEX(Account!$J$2:$J$131,MATCH($B3152,Account!$A$2:$A$131,0))&amp;"-"&amp;$C3152&amp;"-"&amp;$D3152,'Bill Report Reference'!$I$2:$I$72,0)),"")</f>
        <v>H.Rept.116-450</v>
      </c>
      <c r="H3152" s="9" t="n">
        <v>593972000</v>
      </c>
      <c r="I3152" s="7" t="inlineStr">
        <is>
          <t>budget authority</t>
        </is>
      </c>
      <c r="J3152" s="7" t="inlineStr"/>
      <c r="K3152" s="7" t="inlineStr">
        <is>
          <t>FALSE</t>
        </is>
      </c>
      <c r="L3152" s="7" t="inlineStr"/>
      <c r="M3152" s="7" t="inlineStr">
        <is>
          <t>SRC-CRPT-116HRPT450</t>
        </is>
      </c>
      <c r="N3152" s="7" t="inlineStr">
        <is>
          <t>399</t>
        </is>
      </c>
      <c r="O3152" s="7" t="inlineStr">
        <is>
          <t>Title II, Centers for Disease Control and Prevention -- printed as 'Emerging and Zoonotic Infectious Diseases' [Bill]</t>
        </is>
      </c>
      <c r="P3152" s="7" t="inlineStr">
        <is>
          <t>AI-extracted</t>
        </is>
      </c>
      <c r="Q3152" s="7" t="n">
        <v>0.5</v>
      </c>
      <c r="R3152" s="7" t="inlineStr">
        <is>
          <t>unverified</t>
        </is>
      </c>
      <c r="S3152" s="7" t="str">
        <f>IFERROR(""&amp;INDEX('Bill Report Reference'!$G$2:$G$72,MATCH(INDEX(Account!$J$2:$J$131,MATCH($B3152,Account!$A$2:$A$131,0))&amp;"-"&amp;$C3152&amp;"-"&amp;$D3152,'Bill Report Reference'!$I$2:$I$72,0)),"")</f>
        <v>https://www.govinfo.gov/content/pkg/BILLS-116hr7614rh/pdf/BILLS-116hr7614rh.pdf</v>
      </c>
      <c r="T3152" s="7" t="str">
        <f>IFERROR(""&amp;INDEX('Bill Report Reference'!$H$2:$H$72,MATCH(INDEX(Account!$J$2:$J$131,MATCH($B3152,Account!$A$2:$A$131,0))&amp;"-"&amp;$C3152&amp;"-"&amp;$D3152,'Bill Report Reference'!$I$2:$I$72,0)),"")</f>
        <v>https://www.govinfo.gov/content/pkg/CRPT-116hrpt450/pdf/CRPT-116hrpt450.pdf</v>
      </c>
      <c r="U3152" s="7" t="inlineStr"/>
      <c r="V3152" s="7" t="inlineStr"/>
    </row>
    <row r="3153">
      <c r="A3153" s="7" t="inlineStr">
        <is>
          <t>OBS-LHHS-2282</t>
        </is>
      </c>
      <c r="B3153" s="7" t="inlineStr">
        <is>
          <t>ACC-HHS-CDC-ENVIRONMENTAL-HEALTH</t>
        </is>
      </c>
      <c r="C3153" s="7" t="n">
        <v>2021</v>
      </c>
      <c r="D3153" s="7" t="inlineStr">
        <is>
          <t>House Reported</t>
        </is>
      </c>
      <c r="E3153" s="7" t="inlineStr">
        <is>
          <t>House</t>
        </is>
      </c>
      <c r="F3153" s="7" t="str">
        <f>IFERROR(""&amp;INDEX('Bill Report Reference'!$E$2:$E$72,MATCH(INDEX(Account!$J$2:$J$131,MATCH($B3153,Account!$A$2:$A$131,0))&amp;"-"&amp;$C3153&amp;"-"&amp;$D3153,'Bill Report Reference'!$I$2:$I$72,0)),"")</f>
        <v>H.R.7614</v>
      </c>
      <c r="G3153" s="7" t="str">
        <f>IFERROR(""&amp;INDEX('Bill Report Reference'!$F$2:$F$72,MATCH(INDEX(Account!$J$2:$J$131,MATCH($B3153,Account!$A$2:$A$131,0))&amp;"-"&amp;$C3153&amp;"-"&amp;$D3153,'Bill Report Reference'!$I$2:$I$72,0)),"")</f>
        <v>H.Rept.116-450</v>
      </c>
      <c r="H3153" s="9" t="n">
        <v>219850000</v>
      </c>
      <c r="I3153" s="7" t="inlineStr">
        <is>
          <t>budget authority</t>
        </is>
      </c>
      <c r="J3153" s="7" t="inlineStr"/>
      <c r="K3153" s="7" t="inlineStr">
        <is>
          <t>FALSE</t>
        </is>
      </c>
      <c r="L3153" s="7" t="inlineStr"/>
      <c r="M3153" s="7" t="inlineStr">
        <is>
          <t>SRC-CRPT-116HRPT450</t>
        </is>
      </c>
      <c r="N3153" s="7" t="inlineStr">
        <is>
          <t>400</t>
        </is>
      </c>
      <c r="O3153" s="7" t="inlineStr">
        <is>
          <t>Title II, Centers for Disease Control and Prevention -- printed as 'Environmental Health' [Bill]</t>
        </is>
      </c>
      <c r="P3153" s="7" t="inlineStr">
        <is>
          <t>AI-extracted</t>
        </is>
      </c>
      <c r="Q3153" s="7" t="n">
        <v>0.95</v>
      </c>
      <c r="R3153" s="7" t="inlineStr">
        <is>
          <t>auto-validated</t>
        </is>
      </c>
      <c r="S3153" s="7" t="str">
        <f>IFERROR(""&amp;INDEX('Bill Report Reference'!$G$2:$G$72,MATCH(INDEX(Account!$J$2:$J$131,MATCH($B3153,Account!$A$2:$A$131,0))&amp;"-"&amp;$C3153&amp;"-"&amp;$D3153,'Bill Report Reference'!$I$2:$I$72,0)),"")</f>
        <v>https://www.govinfo.gov/content/pkg/BILLS-116hr7614rh/pdf/BILLS-116hr7614rh.pdf</v>
      </c>
      <c r="T3153" s="7" t="str">
        <f>IFERROR(""&amp;INDEX('Bill Report Reference'!$H$2:$H$72,MATCH(INDEX(Account!$J$2:$J$131,MATCH($B3153,Account!$A$2:$A$131,0))&amp;"-"&amp;$C3153&amp;"-"&amp;$D3153,'Bill Report Reference'!$I$2:$I$72,0)),"")</f>
        <v>https://www.govinfo.gov/content/pkg/CRPT-116hrpt450/pdf/CRPT-116hrpt450.pdf</v>
      </c>
      <c r="U3153" s="7" t="inlineStr"/>
      <c r="V3153" s="7" t="inlineStr"/>
    </row>
    <row r="3154">
      <c r="A3154" s="7" t="inlineStr">
        <is>
          <t>OBS-LHHS-2283</t>
        </is>
      </c>
      <c r="B3154" s="7" t="inlineStr">
        <is>
          <t>ACC-HHS-CDC-GLOBAL-HEALTH</t>
        </is>
      </c>
      <c r="C3154" s="7" t="n">
        <v>2021</v>
      </c>
      <c r="D3154" s="7" t="inlineStr">
        <is>
          <t>House Reported</t>
        </is>
      </c>
      <c r="E3154" s="7" t="inlineStr">
        <is>
          <t>House</t>
        </is>
      </c>
      <c r="F3154" s="7" t="str">
        <f>IFERROR(""&amp;INDEX('Bill Report Reference'!$E$2:$E$72,MATCH(INDEX(Account!$J$2:$J$131,MATCH($B3154,Account!$A$2:$A$131,0))&amp;"-"&amp;$C3154&amp;"-"&amp;$D3154,'Bill Report Reference'!$I$2:$I$72,0)),"")</f>
        <v>H.R.7614</v>
      </c>
      <c r="G3154" s="7" t="str">
        <f>IFERROR(""&amp;INDEX('Bill Report Reference'!$F$2:$F$72,MATCH(INDEX(Account!$J$2:$J$131,MATCH($B3154,Account!$A$2:$A$131,0))&amp;"-"&amp;$C3154&amp;"-"&amp;$D3154,'Bill Report Reference'!$I$2:$I$72,0)),"")</f>
        <v>H.Rept.116-450</v>
      </c>
      <c r="H3154" s="9" t="n">
        <v>572843000</v>
      </c>
      <c r="I3154" s="7" t="inlineStr">
        <is>
          <t>budget authority</t>
        </is>
      </c>
      <c r="J3154" s="7" t="inlineStr"/>
      <c r="K3154" s="7" t="inlineStr">
        <is>
          <t>FALSE</t>
        </is>
      </c>
      <c r="L3154" s="7" t="inlineStr"/>
      <c r="M3154" s="7" t="inlineStr">
        <is>
          <t>SRC-CRPT-116HRPT450</t>
        </is>
      </c>
      <c r="N3154" s="7" t="inlineStr">
        <is>
          <t>400</t>
        </is>
      </c>
      <c r="O3154" s="7" t="inlineStr">
        <is>
          <t>Title II, Centers for Disease Control and Prevention -- printed as 'Global Health' [Bill]</t>
        </is>
      </c>
      <c r="P3154" s="7" t="inlineStr">
        <is>
          <t>AI-extracted</t>
        </is>
      </c>
      <c r="Q3154" s="7" t="n">
        <v>0.5</v>
      </c>
      <c r="R3154" s="7" t="inlineStr">
        <is>
          <t>unverified</t>
        </is>
      </c>
      <c r="S3154" s="7" t="str">
        <f>IFERROR(""&amp;INDEX('Bill Report Reference'!$G$2:$G$72,MATCH(INDEX(Account!$J$2:$J$131,MATCH($B3154,Account!$A$2:$A$131,0))&amp;"-"&amp;$C3154&amp;"-"&amp;$D3154,'Bill Report Reference'!$I$2:$I$72,0)),"")</f>
        <v>https://www.govinfo.gov/content/pkg/BILLS-116hr7614rh/pdf/BILLS-116hr7614rh.pdf</v>
      </c>
      <c r="T3154" s="7" t="str">
        <f>IFERROR(""&amp;INDEX('Bill Report Reference'!$H$2:$H$72,MATCH(INDEX(Account!$J$2:$J$131,MATCH($B3154,Account!$A$2:$A$131,0))&amp;"-"&amp;$C3154&amp;"-"&amp;$D3154,'Bill Report Reference'!$I$2:$I$72,0)),"")</f>
        <v>https://www.govinfo.gov/content/pkg/CRPT-116hrpt450/pdf/CRPT-116hrpt450.pdf</v>
      </c>
      <c r="U3154" s="7" t="inlineStr"/>
      <c r="V3154" s="7" t="inlineStr"/>
    </row>
    <row r="3155">
      <c r="A3155" s="7" t="inlineStr">
        <is>
          <t>OBS-LHHS-2284</t>
        </is>
      </c>
      <c r="B3155" s="7" t="inlineStr">
        <is>
          <t>ACC-HHS-CDC-HIV-HEPATITIS-STD-TB</t>
        </is>
      </c>
      <c r="C3155" s="7" t="n">
        <v>2021</v>
      </c>
      <c r="D3155" s="7" t="inlineStr">
        <is>
          <t>House Reported</t>
        </is>
      </c>
      <c r="E3155" s="7" t="inlineStr">
        <is>
          <t>House</t>
        </is>
      </c>
      <c r="F3155" s="7" t="str">
        <f>IFERROR(""&amp;INDEX('Bill Report Reference'!$E$2:$E$72,MATCH(INDEX(Account!$J$2:$J$131,MATCH($B3155,Account!$A$2:$A$131,0))&amp;"-"&amp;$C3155&amp;"-"&amp;$D3155,'Bill Report Reference'!$I$2:$I$72,0)),"")</f>
        <v>H.R.7614</v>
      </c>
      <c r="G3155" s="7" t="str">
        <f>IFERROR(""&amp;INDEX('Bill Report Reference'!$F$2:$F$72,MATCH(INDEX(Account!$J$2:$J$131,MATCH($B3155,Account!$A$2:$A$131,0))&amp;"-"&amp;$C3155&amp;"-"&amp;$D3155,'Bill Report Reference'!$I$2:$I$72,0)),"")</f>
        <v>H.Rept.116-450</v>
      </c>
      <c r="H3155" s="9" t="n">
        <v>1287556000</v>
      </c>
      <c r="I3155" s="7" t="inlineStr">
        <is>
          <t>budget authority</t>
        </is>
      </c>
      <c r="J3155" s="7" t="inlineStr"/>
      <c r="K3155" s="7" t="inlineStr">
        <is>
          <t>FALSE</t>
        </is>
      </c>
      <c r="L3155" s="7" t="inlineStr"/>
      <c r="M3155" s="7" t="inlineStr">
        <is>
          <t>SRC-CRPT-116HRPT450</t>
        </is>
      </c>
      <c r="N3155" s="7" t="inlineStr">
        <is>
          <t>398</t>
        </is>
      </c>
      <c r="O3155" s="7" t="inlineStr">
        <is>
          <t>Title II, Centers for Disease Control and Prevention -- printed as 'HIV/AIDS, Viral Hepatitis, Sexually Transmitted Diseases, and Tuberculosis Prevention' [Bill]</t>
        </is>
      </c>
      <c r="P3155" s="7" t="inlineStr">
        <is>
          <t>AI-extracted</t>
        </is>
      </c>
      <c r="Q3155" s="7" t="n">
        <v>0.5</v>
      </c>
      <c r="R3155" s="7" t="inlineStr">
        <is>
          <t>unverified</t>
        </is>
      </c>
      <c r="S3155" s="7" t="str">
        <f>IFERROR(""&amp;INDEX('Bill Report Reference'!$G$2:$G$72,MATCH(INDEX(Account!$J$2:$J$131,MATCH($B3155,Account!$A$2:$A$131,0))&amp;"-"&amp;$C3155&amp;"-"&amp;$D3155,'Bill Report Reference'!$I$2:$I$72,0)),"")</f>
        <v>https://www.govinfo.gov/content/pkg/BILLS-116hr7614rh/pdf/BILLS-116hr7614rh.pdf</v>
      </c>
      <c r="T3155" s="7" t="str">
        <f>IFERROR(""&amp;INDEX('Bill Report Reference'!$H$2:$H$72,MATCH(INDEX(Account!$J$2:$J$131,MATCH($B3155,Account!$A$2:$A$131,0))&amp;"-"&amp;$C3155&amp;"-"&amp;$D3155,'Bill Report Reference'!$I$2:$I$72,0)),"")</f>
        <v>https://www.govinfo.gov/content/pkg/CRPT-116hrpt450/pdf/CRPT-116hrpt450.pdf</v>
      </c>
      <c r="U3155" s="7" t="inlineStr"/>
      <c r="V3155" s="7" t="inlineStr"/>
    </row>
    <row r="3156">
      <c r="A3156" s="7" t="inlineStr">
        <is>
          <t>OBS-LHHS-2285</t>
        </is>
      </c>
      <c r="B3156" s="7" t="inlineStr">
        <is>
          <t>ACC-HHS-CDC-IMMUNIZATION</t>
        </is>
      </c>
      <c r="C3156" s="7" t="n">
        <v>2021</v>
      </c>
      <c r="D3156" s="7" t="inlineStr">
        <is>
          <t>House Reported</t>
        </is>
      </c>
      <c r="E3156" s="7" t="inlineStr">
        <is>
          <t>House</t>
        </is>
      </c>
      <c r="F3156" s="7" t="str">
        <f>IFERROR(""&amp;INDEX('Bill Report Reference'!$E$2:$E$72,MATCH(INDEX(Account!$J$2:$J$131,MATCH($B3156,Account!$A$2:$A$131,0))&amp;"-"&amp;$C3156&amp;"-"&amp;$D3156,'Bill Report Reference'!$I$2:$I$72,0)),"")</f>
        <v>H.R.7614</v>
      </c>
      <c r="G3156" s="7" t="str">
        <f>IFERROR(""&amp;INDEX('Bill Report Reference'!$F$2:$F$72,MATCH(INDEX(Account!$J$2:$J$131,MATCH($B3156,Account!$A$2:$A$131,0))&amp;"-"&amp;$C3156&amp;"-"&amp;$D3156,'Bill Report Reference'!$I$2:$I$72,0)),"")</f>
        <v>H.Rept.116-450</v>
      </c>
      <c r="H3156" s="9" t="n">
        <v>469705000</v>
      </c>
      <c r="I3156" s="7" t="inlineStr">
        <is>
          <t>budget authority</t>
        </is>
      </c>
      <c r="J3156" s="7" t="inlineStr"/>
      <c r="K3156" s="7" t="inlineStr">
        <is>
          <t>FALSE</t>
        </is>
      </c>
      <c r="L3156" s="7" t="inlineStr"/>
      <c r="M3156" s="7" t="inlineStr">
        <is>
          <t>SRC-CRPT-116HRPT450</t>
        </is>
      </c>
      <c r="N3156" s="7" t="inlineStr">
        <is>
          <t>398</t>
        </is>
      </c>
      <c r="O3156" s="7" t="inlineStr">
        <is>
          <t>Title II, Centers for Disease Control and Prevention -- printed as 'Immunization and Respiratory Diseases' [Bill]</t>
        </is>
      </c>
      <c r="P3156" s="7" t="inlineStr">
        <is>
          <t>AI-extracted</t>
        </is>
      </c>
      <c r="Q3156" s="7" t="n">
        <v>0.5</v>
      </c>
      <c r="R3156" s="7" t="inlineStr">
        <is>
          <t>unverified</t>
        </is>
      </c>
      <c r="S3156" s="7" t="str">
        <f>IFERROR(""&amp;INDEX('Bill Report Reference'!$G$2:$G$72,MATCH(INDEX(Account!$J$2:$J$131,MATCH($B3156,Account!$A$2:$A$131,0))&amp;"-"&amp;$C3156&amp;"-"&amp;$D3156,'Bill Report Reference'!$I$2:$I$72,0)),"")</f>
        <v>https://www.govinfo.gov/content/pkg/BILLS-116hr7614rh/pdf/BILLS-116hr7614rh.pdf</v>
      </c>
      <c r="T3156" s="7" t="str">
        <f>IFERROR(""&amp;INDEX('Bill Report Reference'!$H$2:$H$72,MATCH(INDEX(Account!$J$2:$J$131,MATCH($B3156,Account!$A$2:$A$131,0))&amp;"-"&amp;$C3156&amp;"-"&amp;$D3156,'Bill Report Reference'!$I$2:$I$72,0)),"")</f>
        <v>https://www.govinfo.gov/content/pkg/CRPT-116hrpt450/pdf/CRPT-116hrpt450.pdf</v>
      </c>
      <c r="U3156" s="7" t="inlineStr"/>
      <c r="V3156" s="7" t="inlineStr"/>
    </row>
    <row r="3157">
      <c r="A3157" s="7" t="inlineStr">
        <is>
          <t>OBS-LHHS-2286</t>
        </is>
      </c>
      <c r="B3157" s="7" t="inlineStr">
        <is>
          <t>ACC-HHS-CDC-INJURY-PREVENTION</t>
        </is>
      </c>
      <c r="C3157" s="7" t="n">
        <v>2021</v>
      </c>
      <c r="D3157" s="7" t="inlineStr">
        <is>
          <t>House Reported</t>
        </is>
      </c>
      <c r="E3157" s="7" t="inlineStr">
        <is>
          <t>House</t>
        </is>
      </c>
      <c r="F3157" s="7" t="str">
        <f>IFERROR(""&amp;INDEX('Bill Report Reference'!$E$2:$E$72,MATCH(INDEX(Account!$J$2:$J$131,MATCH($B3157,Account!$A$2:$A$131,0))&amp;"-"&amp;$C3157&amp;"-"&amp;$D3157,'Bill Report Reference'!$I$2:$I$72,0)),"")</f>
        <v>H.R.7614</v>
      </c>
      <c r="G3157" s="7" t="str">
        <f>IFERROR(""&amp;INDEX('Bill Report Reference'!$F$2:$F$72,MATCH(INDEX(Account!$J$2:$J$131,MATCH($B3157,Account!$A$2:$A$131,0))&amp;"-"&amp;$C3157&amp;"-"&amp;$D3157,'Bill Report Reference'!$I$2:$I$72,0)),"")</f>
        <v>H.Rept.116-450</v>
      </c>
      <c r="H3157" s="9" t="n">
        <v>694879000</v>
      </c>
      <c r="I3157" s="7" t="inlineStr">
        <is>
          <t>budget authority</t>
        </is>
      </c>
      <c r="J3157" s="7" t="inlineStr"/>
      <c r="K3157" s="7" t="inlineStr">
        <is>
          <t>FALSE</t>
        </is>
      </c>
      <c r="L3157" s="7" t="inlineStr"/>
      <c r="M3157" s="7" t="inlineStr">
        <is>
          <t>SRC-CRPT-116HRPT450</t>
        </is>
      </c>
      <c r="N3157" s="7" t="inlineStr">
        <is>
          <t>400</t>
        </is>
      </c>
      <c r="O3157" s="7" t="inlineStr">
        <is>
          <t>Title II, Centers for Disease Control and Prevention -- printed as 'Injury Prevention and Control' [Bill]</t>
        </is>
      </c>
      <c r="P3157" s="7" t="inlineStr">
        <is>
          <t>AI-extracted</t>
        </is>
      </c>
      <c r="Q3157" s="7" t="n">
        <v>0.5</v>
      </c>
      <c r="R3157" s="7" t="inlineStr">
        <is>
          <t>unverified</t>
        </is>
      </c>
      <c r="S3157" s="7" t="str">
        <f>IFERROR(""&amp;INDEX('Bill Report Reference'!$G$2:$G$72,MATCH(INDEX(Account!$J$2:$J$131,MATCH($B3157,Account!$A$2:$A$131,0))&amp;"-"&amp;$C3157&amp;"-"&amp;$D3157,'Bill Report Reference'!$I$2:$I$72,0)),"")</f>
        <v>https://www.govinfo.gov/content/pkg/BILLS-116hr7614rh/pdf/BILLS-116hr7614rh.pdf</v>
      </c>
      <c r="T3157" s="7" t="str">
        <f>IFERROR(""&amp;INDEX('Bill Report Reference'!$H$2:$H$72,MATCH(INDEX(Account!$J$2:$J$131,MATCH($B3157,Account!$A$2:$A$131,0))&amp;"-"&amp;$C3157&amp;"-"&amp;$D3157,'Bill Report Reference'!$I$2:$I$72,0)),"")</f>
        <v>https://www.govinfo.gov/content/pkg/CRPT-116hrpt450/pdf/CRPT-116hrpt450.pdf</v>
      </c>
      <c r="U3157" s="7" t="inlineStr"/>
      <c r="V3157" s="7" t="inlineStr"/>
    </row>
    <row r="3158">
      <c r="A3158" s="7" t="inlineStr">
        <is>
          <t>OBS-LHHS-2287</t>
        </is>
      </c>
      <c r="B3158" s="7" t="inlineStr">
        <is>
          <t>ACC-HHS-CDC-NIOSH</t>
        </is>
      </c>
      <c r="C3158" s="7" t="n">
        <v>2021</v>
      </c>
      <c r="D3158" s="7" t="inlineStr">
        <is>
          <t>House Reported</t>
        </is>
      </c>
      <c r="E3158" s="7" t="inlineStr">
        <is>
          <t>House</t>
        </is>
      </c>
      <c r="F3158" s="7" t="str">
        <f>IFERROR(""&amp;INDEX('Bill Report Reference'!$E$2:$E$72,MATCH(INDEX(Account!$J$2:$J$131,MATCH($B3158,Account!$A$2:$A$131,0))&amp;"-"&amp;$C3158&amp;"-"&amp;$D3158,'Bill Report Reference'!$I$2:$I$72,0)),"")</f>
        <v>H.R.7614</v>
      </c>
      <c r="G3158" s="7" t="str">
        <f>IFERROR(""&amp;INDEX('Bill Report Reference'!$F$2:$F$72,MATCH(INDEX(Account!$J$2:$J$131,MATCH($B3158,Account!$A$2:$A$131,0))&amp;"-"&amp;$C3158&amp;"-"&amp;$D3158,'Bill Report Reference'!$I$2:$I$72,0)),"")</f>
        <v>H.Rept.116-450</v>
      </c>
      <c r="H3158" s="9" t="n">
        <v>344700000</v>
      </c>
      <c r="I3158" s="7" t="inlineStr">
        <is>
          <t>budget authority</t>
        </is>
      </c>
      <c r="J3158" s="7" t="inlineStr"/>
      <c r="K3158" s="7" t="inlineStr">
        <is>
          <t>FALSE</t>
        </is>
      </c>
      <c r="L3158" s="7" t="inlineStr"/>
      <c r="M3158" s="7" t="inlineStr">
        <is>
          <t>SRC-CRPT-116HRPT450</t>
        </is>
      </c>
      <c r="N3158" s="7" t="inlineStr">
        <is>
          <t>400</t>
        </is>
      </c>
      <c r="O3158" s="7" t="inlineStr">
        <is>
          <t>Title II, Centers for Disease Control and Prevention -- printed as 'National Institute for Occupational Safety and Health.' [Bill]</t>
        </is>
      </c>
      <c r="P3158" s="7" t="inlineStr">
        <is>
          <t>AI-extracted</t>
        </is>
      </c>
      <c r="Q3158" s="7" t="n">
        <v>0.5</v>
      </c>
      <c r="R3158" s="7" t="inlineStr">
        <is>
          <t>unverified</t>
        </is>
      </c>
      <c r="S3158" s="7" t="str">
        <f>IFERROR(""&amp;INDEX('Bill Report Reference'!$G$2:$G$72,MATCH(INDEX(Account!$J$2:$J$131,MATCH($B3158,Account!$A$2:$A$131,0))&amp;"-"&amp;$C3158&amp;"-"&amp;$D3158,'Bill Report Reference'!$I$2:$I$72,0)),"")</f>
        <v>https://www.govinfo.gov/content/pkg/BILLS-116hr7614rh/pdf/BILLS-116hr7614rh.pdf</v>
      </c>
      <c r="T3158" s="7" t="str">
        <f>IFERROR(""&amp;INDEX('Bill Report Reference'!$H$2:$H$72,MATCH(INDEX(Account!$J$2:$J$131,MATCH($B3158,Account!$A$2:$A$131,0))&amp;"-"&amp;$C3158&amp;"-"&amp;$D3158,'Bill Report Reference'!$I$2:$I$72,0)),"")</f>
        <v>https://www.govinfo.gov/content/pkg/CRPT-116hrpt450/pdf/CRPT-116hrpt450.pdf</v>
      </c>
      <c r="U3158" s="7" t="inlineStr"/>
      <c r="V3158" s="7" t="inlineStr"/>
    </row>
    <row r="3159">
      <c r="A3159" s="7" t="inlineStr">
        <is>
          <t>OBS-LHHS-2288</t>
        </is>
      </c>
      <c r="B3159" s="7" t="inlineStr">
        <is>
          <t>ACC-HHS-CDC-PREPAREDNESS</t>
        </is>
      </c>
      <c r="C3159" s="7" t="n">
        <v>2021</v>
      </c>
      <c r="D3159" s="7" t="inlineStr">
        <is>
          <t>House Reported</t>
        </is>
      </c>
      <c r="E3159" s="7" t="inlineStr">
        <is>
          <t>House</t>
        </is>
      </c>
      <c r="F3159" s="7" t="str">
        <f>IFERROR(""&amp;INDEX('Bill Report Reference'!$E$2:$E$72,MATCH(INDEX(Account!$J$2:$J$131,MATCH($B3159,Account!$A$2:$A$131,0))&amp;"-"&amp;$C3159&amp;"-"&amp;$D3159,'Bill Report Reference'!$I$2:$I$72,0)),"")</f>
        <v>H.R.7614</v>
      </c>
      <c r="G3159" s="7" t="str">
        <f>IFERROR(""&amp;INDEX('Bill Report Reference'!$F$2:$F$72,MATCH(INDEX(Account!$J$2:$J$131,MATCH($B3159,Account!$A$2:$A$131,0))&amp;"-"&amp;$C3159&amp;"-"&amp;$D3159,'Bill Report Reference'!$I$2:$I$72,0)),"")</f>
        <v>H.Rept.116-450</v>
      </c>
      <c r="H3159" s="9" t="n">
        <v>852200000</v>
      </c>
      <c r="I3159" s="7" t="inlineStr">
        <is>
          <t>budget authority</t>
        </is>
      </c>
      <c r="J3159" s="7" t="inlineStr"/>
      <c r="K3159" s="7" t="inlineStr">
        <is>
          <t>FALSE</t>
        </is>
      </c>
      <c r="L3159" s="7" t="inlineStr"/>
      <c r="M3159" s="7" t="inlineStr">
        <is>
          <t>SRC-CRPT-116HRPT450</t>
        </is>
      </c>
      <c r="N3159" s="7" t="inlineStr">
        <is>
          <t>400</t>
        </is>
      </c>
      <c r="O3159" s="7" t="inlineStr">
        <is>
          <t>Title II, Centers for Disease Control and Prevention -- printed as 'Public Health Preparedness and Response' [Bill]</t>
        </is>
      </c>
      <c r="P3159" s="7" t="inlineStr">
        <is>
          <t>AI-extracted</t>
        </is>
      </c>
      <c r="Q3159" s="7" t="n">
        <v>0.5</v>
      </c>
      <c r="R3159" s="7" t="inlineStr">
        <is>
          <t>unverified</t>
        </is>
      </c>
      <c r="S3159" s="7" t="str">
        <f>IFERROR(""&amp;INDEX('Bill Report Reference'!$G$2:$G$72,MATCH(INDEX(Account!$J$2:$J$131,MATCH($B3159,Account!$A$2:$A$131,0))&amp;"-"&amp;$C3159&amp;"-"&amp;$D3159,'Bill Report Reference'!$I$2:$I$72,0)),"")</f>
        <v>https://www.govinfo.gov/content/pkg/BILLS-116hr7614rh/pdf/BILLS-116hr7614rh.pdf</v>
      </c>
      <c r="T3159" s="7" t="str">
        <f>IFERROR(""&amp;INDEX('Bill Report Reference'!$H$2:$H$72,MATCH(INDEX(Account!$J$2:$J$131,MATCH($B3159,Account!$A$2:$A$131,0))&amp;"-"&amp;$C3159&amp;"-"&amp;$D3159,'Bill Report Reference'!$I$2:$I$72,0)),"")</f>
        <v>https://www.govinfo.gov/content/pkg/CRPT-116hrpt450/pdf/CRPT-116hrpt450.pdf</v>
      </c>
      <c r="U3159" s="7" t="inlineStr"/>
      <c r="V3159" s="7" t="inlineStr"/>
    </row>
    <row r="3160">
      <c r="A3160" s="7" t="inlineStr">
        <is>
          <t>OBS-LHHS-2289</t>
        </is>
      </c>
      <c r="B3160" s="7" t="inlineStr">
        <is>
          <t>ACC-HHS-CDC-PROGRAM-SUPPORT</t>
        </is>
      </c>
      <c r="C3160" s="7" t="n">
        <v>2021</v>
      </c>
      <c r="D3160" s="7" t="inlineStr">
        <is>
          <t>House Reported</t>
        </is>
      </c>
      <c r="E3160" s="7" t="inlineStr">
        <is>
          <t>House</t>
        </is>
      </c>
      <c r="F3160" s="7" t="str">
        <f>IFERROR(""&amp;INDEX('Bill Report Reference'!$E$2:$E$72,MATCH(INDEX(Account!$J$2:$J$131,MATCH($B3160,Account!$A$2:$A$131,0))&amp;"-"&amp;$C3160&amp;"-"&amp;$D3160,'Bill Report Reference'!$I$2:$I$72,0)),"")</f>
        <v>H.R.7614</v>
      </c>
      <c r="G3160" s="7" t="str">
        <f>IFERROR(""&amp;INDEX('Bill Report Reference'!$F$2:$F$72,MATCH(INDEX(Account!$J$2:$J$131,MATCH($B3160,Account!$A$2:$A$131,0))&amp;"-"&amp;$C3160&amp;"-"&amp;$D3160,'Bill Report Reference'!$I$2:$I$72,0)),"")</f>
        <v>H.Rept.116-450</v>
      </c>
      <c r="H3160" s="9" t="n">
        <v>198570000</v>
      </c>
      <c r="I3160" s="7" t="inlineStr">
        <is>
          <t>budget authority</t>
        </is>
      </c>
      <c r="J3160" s="7" t="inlineStr"/>
      <c r="K3160" s="7" t="inlineStr">
        <is>
          <t>FALSE</t>
        </is>
      </c>
      <c r="L3160" s="7" t="inlineStr"/>
      <c r="M3160" s="7" t="inlineStr">
        <is>
          <t>SRC-CRPT-116HRPT450</t>
        </is>
      </c>
      <c r="N3160" s="7" t="inlineStr">
        <is>
          <t>401</t>
        </is>
      </c>
      <c r="O3160"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160" s="7" t="inlineStr">
        <is>
          <t>derived</t>
        </is>
      </c>
      <c r="Q3160" s="7" t="n">
        <v>0.95</v>
      </c>
      <c r="R3160" s="7" t="inlineStr">
        <is>
          <t>auto-validated</t>
        </is>
      </c>
      <c r="S3160" s="7" t="str">
        <f>IFERROR(""&amp;INDEX('Bill Report Reference'!$G$2:$G$72,MATCH(INDEX(Account!$J$2:$J$131,MATCH($B3160,Account!$A$2:$A$131,0))&amp;"-"&amp;$C3160&amp;"-"&amp;$D3160,'Bill Report Reference'!$I$2:$I$72,0)),"")</f>
        <v>https://www.govinfo.gov/content/pkg/BILLS-116hr7614rh/pdf/BILLS-116hr7614rh.pdf</v>
      </c>
      <c r="T3160" s="7" t="str">
        <f>IFERROR(""&amp;INDEX('Bill Report Reference'!$H$2:$H$72,MATCH(INDEX(Account!$J$2:$J$131,MATCH($B3160,Account!$A$2:$A$131,0))&amp;"-"&amp;$C3160&amp;"-"&amp;$D3160,'Bill Report Reference'!$I$2:$I$72,0)),"")</f>
        <v>https://www.govinfo.gov/content/pkg/CRPT-116hrpt450/pdf/CRPT-116hrpt450.pdf</v>
      </c>
      <c r="U3160" s="7" t="inlineStr"/>
      <c r="V3160" s="7" t="inlineStr"/>
    </row>
    <row r="3161">
      <c r="A3161" s="7" t="inlineStr">
        <is>
          <t>OBS-LHHS-2290</t>
        </is>
      </c>
      <c r="B3161" s="7" t="inlineStr">
        <is>
          <t>ACC-HHS-CDC-SCIENTIFIC-SERVICES</t>
        </is>
      </c>
      <c r="C3161" s="7" t="n">
        <v>2021</v>
      </c>
      <c r="D3161" s="7" t="inlineStr">
        <is>
          <t>House Reported</t>
        </is>
      </c>
      <c r="E3161" s="7" t="inlineStr">
        <is>
          <t>House</t>
        </is>
      </c>
      <c r="F3161" s="7" t="str">
        <f>IFERROR(""&amp;INDEX('Bill Report Reference'!$E$2:$E$72,MATCH(INDEX(Account!$J$2:$J$131,MATCH($B3161,Account!$A$2:$A$131,0))&amp;"-"&amp;$C3161&amp;"-"&amp;$D3161,'Bill Report Reference'!$I$2:$I$72,0)),"")</f>
        <v>H.R.7614</v>
      </c>
      <c r="G3161" s="7" t="str">
        <f>IFERROR(""&amp;INDEX('Bill Report Reference'!$F$2:$F$72,MATCH(INDEX(Account!$J$2:$J$131,MATCH($B3161,Account!$A$2:$A$131,0))&amp;"-"&amp;$C3161&amp;"-"&amp;$D3161,'Bill Report Reference'!$I$2:$I$72,0)),"")</f>
        <v>H.Rept.116-450</v>
      </c>
      <c r="H3161" s="9" t="n">
        <v>593497000</v>
      </c>
      <c r="I3161" s="7" t="inlineStr">
        <is>
          <t>budget authority</t>
        </is>
      </c>
      <c r="J3161" s="7" t="inlineStr"/>
      <c r="K3161" s="7" t="inlineStr">
        <is>
          <t>FALSE</t>
        </is>
      </c>
      <c r="L3161" s="7" t="inlineStr"/>
      <c r="M3161" s="7" t="inlineStr">
        <is>
          <t>SRC-CRPT-116HRPT450</t>
        </is>
      </c>
      <c r="N3161" s="7" t="inlineStr">
        <is>
          <t>399</t>
        </is>
      </c>
      <c r="O3161" s="7" t="inlineStr">
        <is>
          <t>Title II, Centers for Disease Control and Prevention -- printed as 'Public Health Scientific Services' [Bill]</t>
        </is>
      </c>
      <c r="P3161" s="7" t="inlineStr">
        <is>
          <t>AI-extracted</t>
        </is>
      </c>
      <c r="Q3161" s="7" t="n">
        <v>0.95</v>
      </c>
      <c r="R3161" s="7" t="inlineStr">
        <is>
          <t>auto-validated</t>
        </is>
      </c>
      <c r="S3161" s="7" t="str">
        <f>IFERROR(""&amp;INDEX('Bill Report Reference'!$G$2:$G$72,MATCH(INDEX(Account!$J$2:$J$131,MATCH($B3161,Account!$A$2:$A$131,0))&amp;"-"&amp;$C3161&amp;"-"&amp;$D3161,'Bill Report Reference'!$I$2:$I$72,0)),"")</f>
        <v>https://www.govinfo.gov/content/pkg/BILLS-116hr7614rh/pdf/BILLS-116hr7614rh.pdf</v>
      </c>
      <c r="T3161" s="7" t="str">
        <f>IFERROR(""&amp;INDEX('Bill Report Reference'!$H$2:$H$72,MATCH(INDEX(Account!$J$2:$J$131,MATCH($B3161,Account!$A$2:$A$131,0))&amp;"-"&amp;$C3161&amp;"-"&amp;$D3161,'Bill Report Reference'!$I$2:$I$72,0)),"")</f>
        <v>https://www.govinfo.gov/content/pkg/CRPT-116hrpt450/pdf/CRPT-116hrpt450.pdf</v>
      </c>
      <c r="U3161" s="7" t="inlineStr"/>
      <c r="V3161" s="7" t="inlineStr"/>
    </row>
    <row r="3162">
      <c r="A3162" s="7" t="inlineStr">
        <is>
          <t>OBS-LHHS-2291</t>
        </is>
      </c>
      <c r="B3162" s="7" t="inlineStr">
        <is>
          <t>ACC-HHS-CDC-TOTAL</t>
        </is>
      </c>
      <c r="C3162" s="7" t="n">
        <v>2021</v>
      </c>
      <c r="D3162" s="7" t="inlineStr">
        <is>
          <t>House Reported</t>
        </is>
      </c>
      <c r="E3162" s="7" t="inlineStr">
        <is>
          <t>House</t>
        </is>
      </c>
      <c r="F3162" s="7" t="str">
        <f>IFERROR(""&amp;INDEX('Bill Report Reference'!$E$2:$E$72,MATCH(INDEX(Account!$J$2:$J$131,MATCH($B3162,Account!$A$2:$A$131,0))&amp;"-"&amp;$C3162&amp;"-"&amp;$D3162,'Bill Report Reference'!$I$2:$I$72,0)),"")</f>
        <v>H.R.7614</v>
      </c>
      <c r="G3162" s="7" t="str">
        <f>IFERROR(""&amp;INDEX('Bill Report Reference'!$F$2:$F$72,MATCH(INDEX(Account!$J$2:$J$131,MATCH($B3162,Account!$A$2:$A$131,0))&amp;"-"&amp;$C3162&amp;"-"&amp;$D3162,'Bill Report Reference'!$I$2:$I$72,0)),"")</f>
        <v>H.Rept.116-450</v>
      </c>
      <c r="H3162" s="9" t="n">
        <v>7125504000</v>
      </c>
      <c r="I3162" s="7" t="inlineStr">
        <is>
          <t>budget authority</t>
        </is>
      </c>
      <c r="J3162" s="7" t="inlineStr"/>
      <c r="K3162" s="7" t="inlineStr">
        <is>
          <t>FALSE</t>
        </is>
      </c>
      <c r="L3162" s="7" t="inlineStr"/>
      <c r="M3162" s="7" t="inlineStr">
        <is>
          <t>SRC-CRPT-116HRPT450</t>
        </is>
      </c>
      <c r="N3162" s="7" t="inlineStr">
        <is>
          <t>401</t>
        </is>
      </c>
      <c r="O3162" s="7" t="inlineStr">
        <is>
          <t>Title II, Centers for Disease Control and Prevention -- printed as 'Total, Centers for Disease Control and Prevention' [Bill]</t>
        </is>
      </c>
      <c r="P3162" s="7" t="inlineStr">
        <is>
          <t>AI-extracted</t>
        </is>
      </c>
      <c r="Q3162" s="7" t="n">
        <v>0.5</v>
      </c>
      <c r="R3162" s="7" t="inlineStr">
        <is>
          <t>unverified</t>
        </is>
      </c>
      <c r="S3162" s="7" t="str">
        <f>IFERROR(""&amp;INDEX('Bill Report Reference'!$G$2:$G$72,MATCH(INDEX(Account!$J$2:$J$131,MATCH($B3162,Account!$A$2:$A$131,0))&amp;"-"&amp;$C3162&amp;"-"&amp;$D3162,'Bill Report Reference'!$I$2:$I$72,0)),"")</f>
        <v>https://www.govinfo.gov/content/pkg/BILLS-116hr7614rh/pdf/BILLS-116hr7614rh.pdf</v>
      </c>
      <c r="T3162" s="7" t="str">
        <f>IFERROR(""&amp;INDEX('Bill Report Reference'!$H$2:$H$72,MATCH(INDEX(Account!$J$2:$J$131,MATCH($B3162,Account!$A$2:$A$131,0))&amp;"-"&amp;$C3162&amp;"-"&amp;$D3162,'Bill Report Reference'!$I$2:$I$72,0)),"")</f>
        <v>https://www.govinfo.gov/content/pkg/CRPT-116hrpt450/pdf/CRPT-116hrpt450.pdf</v>
      </c>
      <c r="U3162" s="7" t="inlineStr"/>
      <c r="V3162" s="7" t="inlineStr"/>
    </row>
    <row r="3163">
      <c r="A3163" s="7" t="inlineStr">
        <is>
          <t>OBS-LHHS-2292</t>
        </is>
      </c>
      <c r="B3163" s="7" t="inlineStr">
        <is>
          <t>ACC-HHS-CDC-TOTAL</t>
        </is>
      </c>
      <c r="C3163" s="7" t="n">
        <v>2021</v>
      </c>
      <c r="D3163" s="7" t="inlineStr">
        <is>
          <t>House Reported</t>
        </is>
      </c>
      <c r="E3163" s="7" t="inlineStr">
        <is>
          <t>House</t>
        </is>
      </c>
      <c r="F3163" s="7" t="str">
        <f>IFERROR(""&amp;INDEX('Bill Report Reference'!$E$2:$E$72,MATCH(INDEX(Account!$J$2:$J$131,MATCH($B3163,Account!$A$2:$A$131,0))&amp;"-"&amp;$C3163&amp;"-"&amp;$D3163,'Bill Report Reference'!$I$2:$I$72,0)),"")</f>
        <v>H.R.7614</v>
      </c>
      <c r="G3163" s="7" t="str">
        <f>IFERROR(""&amp;INDEX('Bill Report Reference'!$F$2:$F$72,MATCH(INDEX(Account!$J$2:$J$131,MATCH($B3163,Account!$A$2:$A$131,0))&amp;"-"&amp;$C3163&amp;"-"&amp;$D3163,'Bill Report Reference'!$I$2:$I$72,0)),"")</f>
        <v>H.Rept.116-450</v>
      </c>
      <c r="H3163" s="9" t="n">
        <v>7981654000</v>
      </c>
      <c r="I3163" s="7" t="inlineStr">
        <is>
          <t>budget authority</t>
        </is>
      </c>
      <c r="J3163" s="7" t="inlineStr">
        <is>
          <t>program_level</t>
        </is>
      </c>
      <c r="K3163" s="7" t="inlineStr">
        <is>
          <t>FALSE</t>
        </is>
      </c>
      <c r="L3163" s="7" t="inlineStr"/>
      <c r="M3163" s="7" t="inlineStr">
        <is>
          <t>SRC-CRPT-116HRPT450</t>
        </is>
      </c>
      <c r="N3163" s="7" t="inlineStr">
        <is>
          <t>401</t>
        </is>
      </c>
      <c r="O3163" s="7" t="inlineStr">
        <is>
          <t>Title II, Centers for Disease Control and Prevention -- printed as 'Total, Centers for Disease Control Program Level' [Bill]</t>
        </is>
      </c>
      <c r="P3163" s="7" t="inlineStr">
        <is>
          <t>AI-extracted</t>
        </is>
      </c>
      <c r="Q3163" s="7" t="n">
        <v>0.95</v>
      </c>
      <c r="R3163" s="7" t="inlineStr">
        <is>
          <t>auto-validated</t>
        </is>
      </c>
      <c r="S3163" s="7" t="str">
        <f>IFERROR(""&amp;INDEX('Bill Report Reference'!$G$2:$G$72,MATCH(INDEX(Account!$J$2:$J$131,MATCH($B3163,Account!$A$2:$A$131,0))&amp;"-"&amp;$C3163&amp;"-"&amp;$D3163,'Bill Report Reference'!$I$2:$I$72,0)),"")</f>
        <v>https://www.govinfo.gov/content/pkg/BILLS-116hr7614rh/pdf/BILLS-116hr7614rh.pdf</v>
      </c>
      <c r="T3163" s="7" t="str">
        <f>IFERROR(""&amp;INDEX('Bill Report Reference'!$H$2:$H$72,MATCH(INDEX(Account!$J$2:$J$131,MATCH($B3163,Account!$A$2:$A$131,0))&amp;"-"&amp;$C3163&amp;"-"&amp;$D3163,'Bill Report Reference'!$I$2:$I$72,0)),"")</f>
        <v>https://www.govinfo.gov/content/pkg/CRPT-116hrpt450/pdf/CRPT-116hrpt450.pdf</v>
      </c>
      <c r="U3163" s="7" t="inlineStr">
        <is>
          <t>OBS-LHHS-2291</t>
        </is>
      </c>
      <c r="V3163" s="7" t="inlineStr"/>
    </row>
    <row r="3164">
      <c r="A3164" s="7" t="inlineStr">
        <is>
          <t>OBS-LHHS-2293</t>
        </is>
      </c>
      <c r="B3164" s="7" t="inlineStr">
        <is>
          <t>ACC-HHS-CMS-HCFAC</t>
        </is>
      </c>
      <c r="C3164" s="7" t="n">
        <v>2021</v>
      </c>
      <c r="D3164" s="7" t="inlineStr">
        <is>
          <t>House Reported</t>
        </is>
      </c>
      <c r="E3164" s="7" t="inlineStr">
        <is>
          <t>House</t>
        </is>
      </c>
      <c r="F3164" s="7" t="str">
        <f>IFERROR(""&amp;INDEX('Bill Report Reference'!$E$2:$E$72,MATCH(INDEX(Account!$J$2:$J$131,MATCH($B3164,Account!$A$2:$A$131,0))&amp;"-"&amp;$C3164&amp;"-"&amp;$D3164,'Bill Report Reference'!$I$2:$I$72,0)),"")</f>
        <v>H.R.7614</v>
      </c>
      <c r="G3164" s="7" t="str">
        <f>IFERROR(""&amp;INDEX('Bill Report Reference'!$F$2:$F$72,MATCH(INDEX(Account!$J$2:$J$131,MATCH($B3164,Account!$A$2:$A$131,0))&amp;"-"&amp;$C3164&amp;"-"&amp;$D3164,'Bill Report Reference'!$I$2:$I$72,0)),"")</f>
        <v>H.Rept.116-450</v>
      </c>
      <c r="H3164" s="9" t="n">
        <v>807000000</v>
      </c>
      <c r="I3164" s="7" t="inlineStr">
        <is>
          <t>budget authority</t>
        </is>
      </c>
      <c r="J3164" s="7" t="inlineStr"/>
      <c r="K3164" s="7" t="inlineStr">
        <is>
          <t>FALSE</t>
        </is>
      </c>
      <c r="L3164" s="7" t="inlineStr"/>
      <c r="M3164" s="7" t="inlineStr">
        <is>
          <t>SRC-CRPT-116HRPT450</t>
        </is>
      </c>
      <c r="N3164" s="7" t="inlineStr">
        <is>
          <t>414</t>
        </is>
      </c>
      <c r="O3164" s="7" t="inlineStr">
        <is>
          <t>Title II, Centers for Medicare &amp; Medicaid Services -- printed as 'Total, Health Care Fraud and Abuse Control (Trust funds)' [Bill]</t>
        </is>
      </c>
      <c r="P3164" s="7" t="inlineStr">
        <is>
          <t>AI-extracted</t>
        </is>
      </c>
      <c r="Q3164" s="7" t="n">
        <v>0.95</v>
      </c>
      <c r="R3164" s="7" t="inlineStr">
        <is>
          <t>auto-validated</t>
        </is>
      </c>
      <c r="S3164" s="7" t="str">
        <f>IFERROR(""&amp;INDEX('Bill Report Reference'!$G$2:$G$72,MATCH(INDEX(Account!$J$2:$J$131,MATCH($B3164,Account!$A$2:$A$131,0))&amp;"-"&amp;$C3164&amp;"-"&amp;$D3164,'Bill Report Reference'!$I$2:$I$72,0)),"")</f>
        <v>https://www.govinfo.gov/content/pkg/BILLS-116hr7614rh/pdf/BILLS-116hr7614rh.pdf</v>
      </c>
      <c r="T3164" s="7" t="str">
        <f>IFERROR(""&amp;INDEX('Bill Report Reference'!$H$2:$H$72,MATCH(INDEX(Account!$J$2:$J$131,MATCH($B3164,Account!$A$2:$A$131,0))&amp;"-"&amp;$C3164&amp;"-"&amp;$D3164,'Bill Report Reference'!$I$2:$I$72,0)),"")</f>
        <v>https://www.govinfo.gov/content/pkg/CRPT-116hrpt450/pdf/CRPT-116hrpt450.pdf</v>
      </c>
      <c r="U3164" s="7" t="inlineStr"/>
      <c r="V3164" s="7" t="inlineStr"/>
    </row>
    <row r="3165">
      <c r="A3165" s="7" t="inlineStr">
        <is>
          <t>OBS-LHHS-2294</t>
        </is>
      </c>
      <c r="B3165" s="7" t="inlineStr">
        <is>
          <t>ACC-HHS-CMS-MEDICAID</t>
        </is>
      </c>
      <c r="C3165" s="7" t="n">
        <v>2021</v>
      </c>
      <c r="D3165" s="7" t="inlineStr">
        <is>
          <t>House Reported</t>
        </is>
      </c>
      <c r="E3165" s="7" t="inlineStr">
        <is>
          <t>House</t>
        </is>
      </c>
      <c r="F3165" s="7" t="str">
        <f>IFERROR(""&amp;INDEX('Bill Report Reference'!$E$2:$E$72,MATCH(INDEX(Account!$J$2:$J$131,MATCH($B3165,Account!$A$2:$A$131,0))&amp;"-"&amp;$C3165&amp;"-"&amp;$D3165,'Bill Report Reference'!$I$2:$I$72,0)),"")</f>
        <v>H.R.7614</v>
      </c>
      <c r="G3165" s="7" t="str">
        <f>IFERROR(""&amp;INDEX('Bill Report Reference'!$F$2:$F$72,MATCH(INDEX(Account!$J$2:$J$131,MATCH($B3165,Account!$A$2:$A$131,0))&amp;"-"&amp;$C3165&amp;"-"&amp;$D3165,'Bill Report Reference'!$I$2:$I$72,0)),"")</f>
        <v>H.Rept.116-450</v>
      </c>
      <c r="H3165" s="9" t="n">
        <v>313904099000</v>
      </c>
      <c r="I3165" s="7" t="inlineStr">
        <is>
          <t>budget authority</t>
        </is>
      </c>
      <c r="J3165" s="7" t="inlineStr"/>
      <c r="K3165" s="7" t="inlineStr">
        <is>
          <t>FALSE</t>
        </is>
      </c>
      <c r="L3165" s="7" t="inlineStr"/>
      <c r="M3165" s="7" t="inlineStr">
        <is>
          <t>SRC-CRPT-116HRPT450</t>
        </is>
      </c>
      <c r="N3165" s="7" t="inlineStr">
        <is>
          <t>412</t>
        </is>
      </c>
      <c r="O3165"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165" s="7" t="inlineStr">
        <is>
          <t>derived</t>
        </is>
      </c>
      <c r="Q3165" s="7" t="n">
        <v>0.95</v>
      </c>
      <c r="R3165" s="7" t="inlineStr">
        <is>
          <t>auto-validated</t>
        </is>
      </c>
      <c r="S3165" s="7" t="str">
        <f>IFERROR(""&amp;INDEX('Bill Report Reference'!$G$2:$G$72,MATCH(INDEX(Account!$J$2:$J$131,MATCH($B3165,Account!$A$2:$A$131,0))&amp;"-"&amp;$C3165&amp;"-"&amp;$D3165,'Bill Report Reference'!$I$2:$I$72,0)),"")</f>
        <v>https://www.govinfo.gov/content/pkg/BILLS-116hr7614rh/pdf/BILLS-116hr7614rh.pdf</v>
      </c>
      <c r="T3165" s="7" t="str">
        <f>IFERROR(""&amp;INDEX('Bill Report Reference'!$H$2:$H$72,MATCH(INDEX(Account!$J$2:$J$131,MATCH($B3165,Account!$A$2:$A$131,0))&amp;"-"&amp;$C3165&amp;"-"&amp;$D3165,'Bill Report Reference'!$I$2:$I$72,0)),"")</f>
        <v>https://www.govinfo.gov/content/pkg/CRPT-116hrpt450/pdf/CRPT-116hrpt450.pdf</v>
      </c>
      <c r="U3165" s="7" t="inlineStr"/>
      <c r="V3165" s="7" t="inlineStr"/>
    </row>
    <row r="3166">
      <c r="A3166" s="7" t="inlineStr">
        <is>
          <t>OBS-LHHS-2295</t>
        </is>
      </c>
      <c r="B3166" s="7" t="inlineStr">
        <is>
          <t>ACC-HHS-CMS-MEDICAID</t>
        </is>
      </c>
      <c r="C3166" s="7" t="n">
        <v>2021</v>
      </c>
      <c r="D3166" s="7" t="inlineStr">
        <is>
          <t>House Reported</t>
        </is>
      </c>
      <c r="E3166" s="7" t="inlineStr">
        <is>
          <t>House</t>
        </is>
      </c>
      <c r="F3166" s="7" t="str">
        <f>IFERROR(""&amp;INDEX('Bill Report Reference'!$E$2:$E$72,MATCH(INDEX(Account!$J$2:$J$131,MATCH($B3166,Account!$A$2:$A$131,0))&amp;"-"&amp;$C3166&amp;"-"&amp;$D3166,'Bill Report Reference'!$I$2:$I$72,0)),"")</f>
        <v>H.R.7614</v>
      </c>
      <c r="G3166" s="7" t="str">
        <f>IFERROR(""&amp;INDEX('Bill Report Reference'!$F$2:$F$72,MATCH(INDEX(Account!$J$2:$J$131,MATCH($B3166,Account!$A$2:$A$131,0))&amp;"-"&amp;$C3166&amp;"-"&amp;$D3166,'Bill Report Reference'!$I$2:$I$72,0)),"")</f>
        <v>H.Rept.116-450</v>
      </c>
      <c r="H3166" s="9" t="n">
        <v>148732315000</v>
      </c>
      <c r="I3166" s="7" t="inlineStr">
        <is>
          <t>advance</t>
        </is>
      </c>
      <c r="J3166" s="7" t="inlineStr"/>
      <c r="K3166" s="7" t="inlineStr">
        <is>
          <t>FALSE</t>
        </is>
      </c>
      <c r="L3166" s="7" t="inlineStr"/>
      <c r="M3166" s="7" t="inlineStr">
        <is>
          <t>SRC-CRPT-116HRPT450</t>
        </is>
      </c>
      <c r="N3166" s="7" t="inlineStr">
        <is>
          <t>412</t>
        </is>
      </c>
      <c r="O3166" s="7" t="inlineStr">
        <is>
          <t>Title II, Centers for Medicare &amp; Medicaid Services -- printed as 'New advance, 1st quarter, FY 2022' [Bill]; advance for FY2022</t>
        </is>
      </c>
      <c r="P3166" s="7" t="inlineStr">
        <is>
          <t>AI-extracted</t>
        </is>
      </c>
      <c r="Q3166" s="7" t="n">
        <v>0.95</v>
      </c>
      <c r="R3166" s="7" t="inlineStr">
        <is>
          <t>auto-validated</t>
        </is>
      </c>
      <c r="S3166" s="7" t="str">
        <f>IFERROR(""&amp;INDEX('Bill Report Reference'!$G$2:$G$72,MATCH(INDEX(Account!$J$2:$J$131,MATCH($B3166,Account!$A$2:$A$131,0))&amp;"-"&amp;$C3166&amp;"-"&amp;$D3166,'Bill Report Reference'!$I$2:$I$72,0)),"")</f>
        <v>https://www.govinfo.gov/content/pkg/BILLS-116hr7614rh/pdf/BILLS-116hr7614rh.pdf</v>
      </c>
      <c r="T3166" s="7" t="str">
        <f>IFERROR(""&amp;INDEX('Bill Report Reference'!$H$2:$H$72,MATCH(INDEX(Account!$J$2:$J$131,MATCH($B3166,Account!$A$2:$A$131,0))&amp;"-"&amp;$C3166&amp;"-"&amp;$D3166,'Bill Report Reference'!$I$2:$I$72,0)),"")</f>
        <v>https://www.govinfo.gov/content/pkg/CRPT-116hrpt450/pdf/CRPT-116hrpt450.pdf</v>
      </c>
      <c r="U3166" s="7" t="inlineStr"/>
      <c r="V3166" s="7" t="inlineStr"/>
    </row>
    <row r="3167">
      <c r="A3167" s="7" t="inlineStr">
        <is>
          <t>OBS-LHHS-2296</t>
        </is>
      </c>
      <c r="B3167" s="7" t="inlineStr">
        <is>
          <t>ACC-HHS-CMS-MEDICAID</t>
        </is>
      </c>
      <c r="C3167" s="7" t="n">
        <v>2021</v>
      </c>
      <c r="D3167" s="7" t="inlineStr">
        <is>
          <t>House Reported</t>
        </is>
      </c>
      <c r="E3167" s="7" t="inlineStr">
        <is>
          <t>House</t>
        </is>
      </c>
      <c r="F3167" s="7" t="str">
        <f>IFERROR(""&amp;INDEX('Bill Report Reference'!$E$2:$E$72,MATCH(INDEX(Account!$J$2:$J$131,MATCH($B3167,Account!$A$2:$A$131,0))&amp;"-"&amp;$C3167&amp;"-"&amp;$D3167,'Bill Report Reference'!$I$2:$I$72,0)),"")</f>
        <v>H.R.7614</v>
      </c>
      <c r="G3167" s="7" t="str">
        <f>IFERROR(""&amp;INDEX('Bill Report Reference'!$F$2:$F$72,MATCH(INDEX(Account!$J$2:$J$131,MATCH($B3167,Account!$A$2:$A$131,0))&amp;"-"&amp;$C3167&amp;"-"&amp;$D3167,'Bill Report Reference'!$I$2:$I$72,0)),"")</f>
        <v>H.Rept.116-450</v>
      </c>
      <c r="H3167" s="9" t="n">
        <v>-139903075000</v>
      </c>
      <c r="I3167" s="7" t="inlineStr">
        <is>
          <t>prior_year_advance</t>
        </is>
      </c>
      <c r="J3167" s="7" t="inlineStr"/>
      <c r="K3167" s="7" t="inlineStr">
        <is>
          <t>FALSE</t>
        </is>
      </c>
      <c r="L3167" s="7" t="inlineStr"/>
      <c r="M3167" s="7" t="inlineStr">
        <is>
          <t>SRC-CRPT-116HRPT450</t>
        </is>
      </c>
      <c r="N3167" s="7" t="inlineStr">
        <is>
          <t>412</t>
        </is>
      </c>
      <c r="O3167" s="7" t="inlineStr">
        <is>
          <t>Title II, Centers for Medicare &amp; Medicaid Services -- printed as 'Less appropriations provided in prior years.' [Bill]</t>
        </is>
      </c>
      <c r="P3167" s="7" t="inlineStr">
        <is>
          <t>AI-extracted</t>
        </is>
      </c>
      <c r="Q3167" s="7" t="n">
        <v>0.95</v>
      </c>
      <c r="R3167" s="7" t="inlineStr">
        <is>
          <t>auto-validated</t>
        </is>
      </c>
      <c r="S3167" s="7" t="str">
        <f>IFERROR(""&amp;INDEX('Bill Report Reference'!$G$2:$G$72,MATCH(INDEX(Account!$J$2:$J$131,MATCH($B3167,Account!$A$2:$A$131,0))&amp;"-"&amp;$C3167&amp;"-"&amp;$D3167,'Bill Report Reference'!$I$2:$I$72,0)),"")</f>
        <v>https://www.govinfo.gov/content/pkg/BILLS-116hr7614rh/pdf/BILLS-116hr7614rh.pdf</v>
      </c>
      <c r="T3167" s="7" t="str">
        <f>IFERROR(""&amp;INDEX('Bill Report Reference'!$H$2:$H$72,MATCH(INDEX(Account!$J$2:$J$131,MATCH($B3167,Account!$A$2:$A$131,0))&amp;"-"&amp;$C3167&amp;"-"&amp;$D3167,'Bill Report Reference'!$I$2:$I$72,0)),"")</f>
        <v>https://www.govinfo.gov/content/pkg/CRPT-116hrpt450/pdf/CRPT-116hrpt450.pdf</v>
      </c>
      <c r="U3167" s="7" t="inlineStr"/>
      <c r="V3167" s="7" t="inlineStr"/>
    </row>
    <row r="3168">
      <c r="A3168" s="7" t="inlineStr">
        <is>
          <t>OBS-LHHS-2297</t>
        </is>
      </c>
      <c r="B3168" s="7" t="inlineStr">
        <is>
          <t>ACC-HHS-CMS-MEDICAID</t>
        </is>
      </c>
      <c r="C3168" s="7" t="n">
        <v>2021</v>
      </c>
      <c r="D3168" s="7" t="inlineStr">
        <is>
          <t>House Reported</t>
        </is>
      </c>
      <c r="E3168" s="7" t="inlineStr">
        <is>
          <t>House</t>
        </is>
      </c>
      <c r="F3168" s="7" t="str">
        <f>IFERROR(""&amp;INDEX('Bill Report Reference'!$E$2:$E$72,MATCH(INDEX(Account!$J$2:$J$131,MATCH($B3168,Account!$A$2:$A$131,0))&amp;"-"&amp;$C3168&amp;"-"&amp;$D3168,'Bill Report Reference'!$I$2:$I$72,0)),"")</f>
        <v>H.R.7614</v>
      </c>
      <c r="G3168" s="7" t="str">
        <f>IFERROR(""&amp;INDEX('Bill Report Reference'!$F$2:$F$72,MATCH(INDEX(Account!$J$2:$J$131,MATCH($B3168,Account!$A$2:$A$131,0))&amp;"-"&amp;$C3168&amp;"-"&amp;$D3168,'Bill Report Reference'!$I$2:$I$72,0)),"")</f>
        <v>H.Rept.116-450</v>
      </c>
      <c r="H3168" s="9" t="n">
        <v>462636414000</v>
      </c>
      <c r="I3168" s="7" t="inlineStr">
        <is>
          <t>budget authority</t>
        </is>
      </c>
      <c r="J3168" s="7" t="inlineStr">
        <is>
          <t>appropriated_in_this_bill</t>
        </is>
      </c>
      <c r="K3168" s="7" t="inlineStr">
        <is>
          <t>FALSE</t>
        </is>
      </c>
      <c r="L3168" s="7" t="inlineStr"/>
      <c r="M3168" s="7" t="inlineStr">
        <is>
          <t>SRC-CRPT-116HRPT450</t>
        </is>
      </c>
      <c r="N3168" s="7" t="inlineStr">
        <is>
          <t>412</t>
        </is>
      </c>
      <c r="O3168" s="7" t="inlineStr">
        <is>
          <t>Title II, Centers for Medicare &amp; Medicaid Services -- printed as 'Total, Grants to States for Medicaid, appropriated in this bill' [Bill]</t>
        </is>
      </c>
      <c r="P3168" s="7" t="inlineStr">
        <is>
          <t>AI-extracted</t>
        </is>
      </c>
      <c r="Q3168" s="7" t="n">
        <v>0.95</v>
      </c>
      <c r="R3168" s="7" t="inlineStr">
        <is>
          <t>auto-validated</t>
        </is>
      </c>
      <c r="S3168" s="7" t="str">
        <f>IFERROR(""&amp;INDEX('Bill Report Reference'!$G$2:$G$72,MATCH(INDEX(Account!$J$2:$J$131,MATCH($B3168,Account!$A$2:$A$131,0))&amp;"-"&amp;$C3168&amp;"-"&amp;$D3168,'Bill Report Reference'!$I$2:$I$72,0)),"")</f>
        <v>https://www.govinfo.gov/content/pkg/BILLS-116hr7614rh/pdf/BILLS-116hr7614rh.pdf</v>
      </c>
      <c r="T3168" s="7" t="str">
        <f>IFERROR(""&amp;INDEX('Bill Report Reference'!$H$2:$H$72,MATCH(INDEX(Account!$J$2:$J$131,MATCH($B3168,Account!$A$2:$A$131,0))&amp;"-"&amp;$C3168&amp;"-"&amp;$D3168,'Bill Report Reference'!$I$2:$I$72,0)),"")</f>
        <v>https://www.govinfo.gov/content/pkg/CRPT-116hrpt450/pdf/CRPT-116hrpt450.pdf</v>
      </c>
      <c r="U3168" s="7" t="inlineStr">
        <is>
          <t>OBS-LHHS-2294</t>
        </is>
      </c>
      <c r="V3168" s="7" t="inlineStr"/>
    </row>
    <row r="3169">
      <c r="A3169" s="7" t="inlineStr">
        <is>
          <t>OBS-LHHS-2298</t>
        </is>
      </c>
      <c r="B3169" s="7" t="inlineStr">
        <is>
          <t>ACC-HHS-CMS-MEDICAID</t>
        </is>
      </c>
      <c r="C3169" s="7" t="n">
        <v>2021</v>
      </c>
      <c r="D3169" s="7" t="inlineStr">
        <is>
          <t>House Reported</t>
        </is>
      </c>
      <c r="E3169" s="7" t="inlineStr">
        <is>
          <t>House</t>
        </is>
      </c>
      <c r="F3169" s="7" t="str">
        <f>IFERROR(""&amp;INDEX('Bill Report Reference'!$E$2:$E$72,MATCH(INDEX(Account!$J$2:$J$131,MATCH($B3169,Account!$A$2:$A$131,0))&amp;"-"&amp;$C3169&amp;"-"&amp;$D3169,'Bill Report Reference'!$I$2:$I$72,0)),"")</f>
        <v>H.R.7614</v>
      </c>
      <c r="G3169" s="7" t="str">
        <f>IFERROR(""&amp;INDEX('Bill Report Reference'!$F$2:$F$72,MATCH(INDEX(Account!$J$2:$J$131,MATCH($B3169,Account!$A$2:$A$131,0))&amp;"-"&amp;$C3169&amp;"-"&amp;$D3169,'Bill Report Reference'!$I$2:$I$72,0)),"")</f>
        <v>H.Rept.116-450</v>
      </c>
      <c r="H3169" s="9" t="n">
        <v>453807174000</v>
      </c>
      <c r="I3169" s="7" t="inlineStr">
        <is>
          <t>budget authority</t>
        </is>
      </c>
      <c r="J3169" s="7" t="inlineStr">
        <is>
          <t>program_level_available_this_fiscal_year</t>
        </is>
      </c>
      <c r="K3169" s="7" t="inlineStr">
        <is>
          <t>FALSE</t>
        </is>
      </c>
      <c r="L3169" s="7" t="inlineStr"/>
      <c r="M3169" s="7" t="inlineStr">
        <is>
          <t>SRC-CRPT-116HRPT450</t>
        </is>
      </c>
      <c r="N3169" s="7" t="inlineStr">
        <is>
          <t>412</t>
        </is>
      </c>
      <c r="O3169" s="7" t="inlineStr">
        <is>
          <t>Title II, Centers for Medicare &amp; Medicaid Services -- printed as 'Total, Medicaid Program Level, available this fiscal year' [Bill]</t>
        </is>
      </c>
      <c r="P3169" s="7" t="inlineStr">
        <is>
          <t>AI-extracted</t>
        </is>
      </c>
      <c r="Q3169" s="7" t="n">
        <v>0.95</v>
      </c>
      <c r="R3169" s="7" t="inlineStr">
        <is>
          <t>auto-validated</t>
        </is>
      </c>
      <c r="S3169" s="7" t="str">
        <f>IFERROR(""&amp;INDEX('Bill Report Reference'!$G$2:$G$72,MATCH(INDEX(Account!$J$2:$J$131,MATCH($B3169,Account!$A$2:$A$131,0))&amp;"-"&amp;$C3169&amp;"-"&amp;$D3169,'Bill Report Reference'!$I$2:$I$72,0)),"")</f>
        <v>https://www.govinfo.gov/content/pkg/BILLS-116hr7614rh/pdf/BILLS-116hr7614rh.pdf</v>
      </c>
      <c r="T3169" s="7" t="str">
        <f>IFERROR(""&amp;INDEX('Bill Report Reference'!$H$2:$H$72,MATCH(INDEX(Account!$J$2:$J$131,MATCH($B3169,Account!$A$2:$A$131,0))&amp;"-"&amp;$C3169&amp;"-"&amp;$D3169,'Bill Report Reference'!$I$2:$I$72,0)),"")</f>
        <v>https://www.govinfo.gov/content/pkg/CRPT-116hrpt450/pdf/CRPT-116hrpt450.pdf</v>
      </c>
      <c r="U3169" s="7" t="inlineStr">
        <is>
          <t>OBS-LHHS-2294</t>
        </is>
      </c>
      <c r="V3169" s="7" t="inlineStr"/>
    </row>
    <row r="3170">
      <c r="A3170" s="7" t="inlineStr">
        <is>
          <t>OBS-LHHS-2299</t>
        </is>
      </c>
      <c r="B3170" s="7" t="inlineStr">
        <is>
          <t>ACC-HHS-CMS-PROGRAM-MANAGEMENT</t>
        </is>
      </c>
      <c r="C3170" s="7" t="n">
        <v>2021</v>
      </c>
      <c r="D3170" s="7" t="inlineStr">
        <is>
          <t>House Reported</t>
        </is>
      </c>
      <c r="E3170" s="7" t="inlineStr">
        <is>
          <t>House</t>
        </is>
      </c>
      <c r="F3170" s="7" t="str">
        <f>IFERROR(""&amp;INDEX('Bill Report Reference'!$E$2:$E$72,MATCH(INDEX(Account!$J$2:$J$131,MATCH($B3170,Account!$A$2:$A$131,0))&amp;"-"&amp;$C3170&amp;"-"&amp;$D3170,'Bill Report Reference'!$I$2:$I$72,0)),"")</f>
        <v>H.R.7614</v>
      </c>
      <c r="G3170" s="7" t="str">
        <f>IFERROR(""&amp;INDEX('Bill Report Reference'!$F$2:$F$72,MATCH(INDEX(Account!$J$2:$J$131,MATCH($B3170,Account!$A$2:$A$131,0))&amp;"-"&amp;$C3170&amp;"-"&amp;$D3170,'Bill Report Reference'!$I$2:$I$72,0)),"")</f>
        <v>H.Rept.116-450</v>
      </c>
      <c r="H3170" s="9" t="n">
        <v>3984744000</v>
      </c>
      <c r="I3170" s="7" t="inlineStr">
        <is>
          <t>budget authority</t>
        </is>
      </c>
      <c r="J3170" s="7" t="inlineStr"/>
      <c r="K3170" s="7" t="inlineStr">
        <is>
          <t>FALSE</t>
        </is>
      </c>
      <c r="L3170" s="7" t="inlineStr"/>
      <c r="M3170" s="7" t="inlineStr">
        <is>
          <t>SRC-CRPT-116HRPT450</t>
        </is>
      </c>
      <c r="N3170" s="7" t="inlineStr">
        <is>
          <t>413</t>
        </is>
      </c>
      <c r="O3170" s="7" t="inlineStr">
        <is>
          <t>Title II, Centers for Medicare &amp; Medicaid Services -- printed as 'Total, Program management' [Bill]</t>
        </is>
      </c>
      <c r="P3170" s="7" t="inlineStr">
        <is>
          <t>AI-extracted</t>
        </is>
      </c>
      <c r="Q3170" s="7" t="n">
        <v>0.95</v>
      </c>
      <c r="R3170" s="7" t="inlineStr">
        <is>
          <t>auto-validated</t>
        </is>
      </c>
      <c r="S3170" s="7" t="str">
        <f>IFERROR(""&amp;INDEX('Bill Report Reference'!$G$2:$G$72,MATCH(INDEX(Account!$J$2:$J$131,MATCH($B3170,Account!$A$2:$A$131,0))&amp;"-"&amp;$C3170&amp;"-"&amp;$D3170,'Bill Report Reference'!$I$2:$I$72,0)),"")</f>
        <v>https://www.govinfo.gov/content/pkg/BILLS-116hr7614rh/pdf/BILLS-116hr7614rh.pdf</v>
      </c>
      <c r="T3170" s="7" t="str">
        <f>IFERROR(""&amp;INDEX('Bill Report Reference'!$H$2:$H$72,MATCH(INDEX(Account!$J$2:$J$131,MATCH($B3170,Account!$A$2:$A$131,0))&amp;"-"&amp;$C3170&amp;"-"&amp;$D3170,'Bill Report Reference'!$I$2:$I$72,0)),"")</f>
        <v>https://www.govinfo.gov/content/pkg/CRPT-116hrpt450/pdf/CRPT-116hrpt450.pdf</v>
      </c>
      <c r="U3170" s="7" t="inlineStr"/>
      <c r="V3170" s="7" t="inlineStr"/>
    </row>
    <row r="3171">
      <c r="A3171" s="7" t="inlineStr">
        <is>
          <t>OBS-LHHS-2300</t>
        </is>
      </c>
      <c r="B3171" s="7" t="inlineStr">
        <is>
          <t>ACC-HHS-CMS-TOTAL</t>
        </is>
      </c>
      <c r="C3171" s="7" t="n">
        <v>2021</v>
      </c>
      <c r="D3171" s="7" t="inlineStr">
        <is>
          <t>House Reported</t>
        </is>
      </c>
      <c r="E3171" s="7" t="inlineStr">
        <is>
          <t>House</t>
        </is>
      </c>
      <c r="F3171" s="7" t="str">
        <f>IFERROR(""&amp;INDEX('Bill Report Reference'!$E$2:$E$72,MATCH(INDEX(Account!$J$2:$J$131,MATCH($B3171,Account!$A$2:$A$131,0))&amp;"-"&amp;$C3171&amp;"-"&amp;$D3171,'Bill Report Reference'!$I$2:$I$72,0)),"")</f>
        <v>H.R.7614</v>
      </c>
      <c r="G3171" s="7" t="str">
        <f>IFERROR(""&amp;INDEX('Bill Report Reference'!$F$2:$F$72,MATCH(INDEX(Account!$J$2:$J$131,MATCH($B3171,Account!$A$2:$A$131,0))&amp;"-"&amp;$C3171&amp;"-"&amp;$D3171,'Bill Report Reference'!$I$2:$I$72,0)),"")</f>
        <v>H.Rept.116-450</v>
      </c>
      <c r="H3171" s="9" t="n">
        <v>906942158000</v>
      </c>
      <c r="I3171" s="7" t="inlineStr">
        <is>
          <t>budget authority</t>
        </is>
      </c>
      <c r="J3171" s="7" t="inlineStr"/>
      <c r="K3171" s="7" t="inlineStr">
        <is>
          <t>FALSE</t>
        </is>
      </c>
      <c r="L3171" s="7" t="inlineStr"/>
      <c r="M3171" s="7" t="inlineStr">
        <is>
          <t>SRC-CRPT-116HRPT450</t>
        </is>
      </c>
      <c r="N3171" s="7" t="inlineStr">
        <is>
          <t>414</t>
        </is>
      </c>
      <c r="O3171" s="7" t="inlineStr">
        <is>
          <t>Title II, Centers for Medicare &amp; Medicaid Services -- printed as 'Total, Centers for Medicare and Medicaid Services' [Bill]</t>
        </is>
      </c>
      <c r="P3171" s="7" t="inlineStr">
        <is>
          <t>AI-extracted</t>
        </is>
      </c>
      <c r="Q3171" s="7" t="n">
        <v>0.5</v>
      </c>
      <c r="R3171" s="7" t="inlineStr">
        <is>
          <t>unverified</t>
        </is>
      </c>
      <c r="S3171" s="7" t="str">
        <f>IFERROR(""&amp;INDEX('Bill Report Reference'!$G$2:$G$72,MATCH(INDEX(Account!$J$2:$J$131,MATCH($B3171,Account!$A$2:$A$131,0))&amp;"-"&amp;$C3171&amp;"-"&amp;$D3171,'Bill Report Reference'!$I$2:$I$72,0)),"")</f>
        <v>https://www.govinfo.gov/content/pkg/BILLS-116hr7614rh/pdf/BILLS-116hr7614rh.pdf</v>
      </c>
      <c r="T3171" s="7" t="str">
        <f>IFERROR(""&amp;INDEX('Bill Report Reference'!$H$2:$H$72,MATCH(INDEX(Account!$J$2:$J$131,MATCH($B3171,Account!$A$2:$A$131,0))&amp;"-"&amp;$C3171&amp;"-"&amp;$D3171,'Bill Report Reference'!$I$2:$I$72,0)),"")</f>
        <v>https://www.govinfo.gov/content/pkg/CRPT-116hrpt450/pdf/CRPT-116hrpt450.pdf</v>
      </c>
      <c r="U3171" s="7" t="inlineStr"/>
      <c r="V3171" s="7" t="inlineStr"/>
    </row>
    <row r="3172">
      <c r="A3172" s="7" t="inlineStr">
        <is>
          <t>OBS-LHHS-2301</t>
        </is>
      </c>
      <c r="B3172" s="7" t="inlineStr">
        <is>
          <t>ACC-HHS-CMS-TRUST-FUND-PAYMENTS</t>
        </is>
      </c>
      <c r="C3172" s="7" t="n">
        <v>2021</v>
      </c>
      <c r="D3172" s="7" t="inlineStr">
        <is>
          <t>House Reported</t>
        </is>
      </c>
      <c r="E3172" s="7" t="inlineStr">
        <is>
          <t>House</t>
        </is>
      </c>
      <c r="F3172" s="7" t="str">
        <f>IFERROR(""&amp;INDEX('Bill Report Reference'!$E$2:$E$72,MATCH(INDEX(Account!$J$2:$J$131,MATCH($B3172,Account!$A$2:$A$131,0))&amp;"-"&amp;$C3172&amp;"-"&amp;$D3172,'Bill Report Reference'!$I$2:$I$72,0)),"")</f>
        <v>H.R.7614</v>
      </c>
      <c r="G3172" s="7" t="str">
        <f>IFERROR(""&amp;INDEX('Bill Report Reference'!$F$2:$F$72,MATCH(INDEX(Account!$J$2:$J$131,MATCH($B3172,Account!$A$2:$A$131,0))&amp;"-"&amp;$C3172&amp;"-"&amp;$D3172,'Bill Report Reference'!$I$2:$I$72,0)),"")</f>
        <v>H.Rept.116-450</v>
      </c>
      <c r="H3172" s="9" t="n">
        <v>439514000000</v>
      </c>
      <c r="I3172" s="7" t="inlineStr">
        <is>
          <t>budget authority</t>
        </is>
      </c>
      <c r="J3172" s="7" t="inlineStr"/>
      <c r="K3172" s="7" t="inlineStr">
        <is>
          <t>FALSE</t>
        </is>
      </c>
      <c r="L3172" s="7" t="inlineStr"/>
      <c r="M3172" s="7" t="inlineStr">
        <is>
          <t>SRC-CRPT-116HRPT450</t>
        </is>
      </c>
      <c r="N3172" s="7" t="inlineStr">
        <is>
          <t>413</t>
        </is>
      </c>
      <c r="O3172" s="7" t="inlineStr">
        <is>
          <t>Title II, Centers for Medicare &amp; Medicaid Services -- printed as 'Total, Payments to Trust Funds' [Bill]</t>
        </is>
      </c>
      <c r="P3172" s="7" t="inlineStr">
        <is>
          <t>AI-extracted</t>
        </is>
      </c>
      <c r="Q3172" s="7" t="n">
        <v>0.95</v>
      </c>
      <c r="R3172" s="7" t="inlineStr">
        <is>
          <t>auto-validated</t>
        </is>
      </c>
      <c r="S3172" s="7" t="str">
        <f>IFERROR(""&amp;INDEX('Bill Report Reference'!$G$2:$G$72,MATCH(INDEX(Account!$J$2:$J$131,MATCH($B3172,Account!$A$2:$A$131,0))&amp;"-"&amp;$C3172&amp;"-"&amp;$D3172,'Bill Report Reference'!$I$2:$I$72,0)),"")</f>
        <v>https://www.govinfo.gov/content/pkg/BILLS-116hr7614rh/pdf/BILLS-116hr7614rh.pdf</v>
      </c>
      <c r="T3172" s="7" t="str">
        <f>IFERROR(""&amp;INDEX('Bill Report Reference'!$H$2:$H$72,MATCH(INDEX(Account!$J$2:$J$131,MATCH($B3172,Account!$A$2:$A$131,0))&amp;"-"&amp;$C3172&amp;"-"&amp;$D3172,'Bill Report Reference'!$I$2:$I$72,0)),"")</f>
        <v>https://www.govinfo.gov/content/pkg/CRPT-116hrpt450/pdf/CRPT-116hrpt450.pdf</v>
      </c>
      <c r="U3172" s="7" t="inlineStr"/>
      <c r="V3172" s="7" t="inlineStr"/>
    </row>
    <row r="3173">
      <c r="A3173" s="7" t="inlineStr">
        <is>
          <t>OBS-LHHS-2302</t>
        </is>
      </c>
      <c r="B3173" s="7" t="inlineStr">
        <is>
          <t>ACC-HHS-HRSA-FAMILY-PLANNING</t>
        </is>
      </c>
      <c r="C3173" s="7" t="n">
        <v>2021</v>
      </c>
      <c r="D3173" s="7" t="inlineStr">
        <is>
          <t>House Reported</t>
        </is>
      </c>
      <c r="E3173" s="7" t="inlineStr">
        <is>
          <t>House</t>
        </is>
      </c>
      <c r="F3173" s="7" t="str">
        <f>IFERROR(""&amp;INDEX('Bill Report Reference'!$E$2:$E$72,MATCH(INDEX(Account!$J$2:$J$131,MATCH($B3173,Account!$A$2:$A$131,0))&amp;"-"&amp;$C3173&amp;"-"&amp;$D3173,'Bill Report Reference'!$I$2:$I$72,0)),"")</f>
        <v>H.R.7614</v>
      </c>
      <c r="G3173" s="7" t="str">
        <f>IFERROR(""&amp;INDEX('Bill Report Reference'!$F$2:$F$72,MATCH(INDEX(Account!$J$2:$J$131,MATCH($B3173,Account!$A$2:$A$131,0))&amp;"-"&amp;$C3173&amp;"-"&amp;$D3173,'Bill Report Reference'!$I$2:$I$72,0)),"")</f>
        <v>H.Rept.116-450</v>
      </c>
      <c r="H3173" s="9" t="n">
        <v>286479000</v>
      </c>
      <c r="I3173" s="7" t="inlineStr">
        <is>
          <t>budget authority</t>
        </is>
      </c>
      <c r="J3173" s="7" t="inlineStr"/>
      <c r="K3173" s="7" t="inlineStr">
        <is>
          <t>FALSE</t>
        </is>
      </c>
      <c r="L3173" s="7" t="inlineStr"/>
      <c r="M3173" s="7" t="inlineStr">
        <is>
          <t>SRC-CRPT-116HRPT450</t>
        </is>
      </c>
      <c r="N3173" s="7" t="inlineStr">
        <is>
          <t>397</t>
        </is>
      </c>
      <c r="O3173" s="7" t="inlineStr">
        <is>
          <t>Title II, Health Resources and Services Administration -- printed as 'Family Planning' [Bill]</t>
        </is>
      </c>
      <c r="P3173" s="7" t="inlineStr">
        <is>
          <t>AI-extracted</t>
        </is>
      </c>
      <c r="Q3173" s="7" t="n">
        <v>0.95</v>
      </c>
      <c r="R3173" s="7" t="inlineStr">
        <is>
          <t>auto-validated</t>
        </is>
      </c>
      <c r="S3173" s="7" t="str">
        <f>IFERROR(""&amp;INDEX('Bill Report Reference'!$G$2:$G$72,MATCH(INDEX(Account!$J$2:$J$131,MATCH($B3173,Account!$A$2:$A$131,0))&amp;"-"&amp;$C3173&amp;"-"&amp;$D3173,'Bill Report Reference'!$I$2:$I$72,0)),"")</f>
        <v>https://www.govinfo.gov/content/pkg/BILLS-116hr7614rh/pdf/BILLS-116hr7614rh.pdf</v>
      </c>
      <c r="T3173" s="7" t="str">
        <f>IFERROR(""&amp;INDEX('Bill Report Reference'!$H$2:$H$72,MATCH(INDEX(Account!$J$2:$J$131,MATCH($B3173,Account!$A$2:$A$131,0))&amp;"-"&amp;$C3173&amp;"-"&amp;$D3173,'Bill Report Reference'!$I$2:$I$72,0)),"")</f>
        <v>https://www.govinfo.gov/content/pkg/CRPT-116hrpt450/pdf/CRPT-116hrpt450.pdf</v>
      </c>
      <c r="U3173" s="7" t="inlineStr"/>
      <c r="V3173" s="7" t="inlineStr"/>
    </row>
    <row r="3174">
      <c r="A3174" s="7" t="inlineStr">
        <is>
          <t>OBS-LHHS-2303</t>
        </is>
      </c>
      <c r="B3174" s="7" t="inlineStr">
        <is>
          <t>ACC-HHS-HRSA-HEALTH-CENTERS</t>
        </is>
      </c>
      <c r="C3174" s="7" t="n">
        <v>2021</v>
      </c>
      <c r="D3174" s="7" t="inlineStr">
        <is>
          <t>House Reported</t>
        </is>
      </c>
      <c r="E3174" s="7" t="inlineStr">
        <is>
          <t>House</t>
        </is>
      </c>
      <c r="F3174" s="7" t="str">
        <f>IFERROR(""&amp;INDEX('Bill Report Reference'!$E$2:$E$72,MATCH(INDEX(Account!$J$2:$J$131,MATCH($B3174,Account!$A$2:$A$131,0))&amp;"-"&amp;$C3174&amp;"-"&amp;$D3174,'Bill Report Reference'!$I$2:$I$72,0)),"")</f>
        <v>H.R.7614</v>
      </c>
      <c r="G3174" s="7" t="str">
        <f>IFERROR(""&amp;INDEX('Bill Report Reference'!$F$2:$F$72,MATCH(INDEX(Account!$J$2:$J$131,MATCH($B3174,Account!$A$2:$A$131,0))&amp;"-"&amp;$C3174&amp;"-"&amp;$D3174,'Bill Report Reference'!$I$2:$I$72,0)),"")</f>
        <v>H.Rept.116-450</v>
      </c>
      <c r="H3174" s="9" t="n">
        <v>1650522000</v>
      </c>
      <c r="I3174" s="7" t="inlineStr">
        <is>
          <t>budget authority</t>
        </is>
      </c>
      <c r="J3174" s="7" t="inlineStr"/>
      <c r="K3174" s="7" t="inlineStr">
        <is>
          <t>FALSE</t>
        </is>
      </c>
      <c r="L3174" s="7" t="inlineStr"/>
      <c r="M3174" s="7" t="inlineStr">
        <is>
          <t>SRC-CRPT-116HRPT450</t>
        </is>
      </c>
      <c r="N3174" s="7" t="inlineStr">
        <is>
          <t>393</t>
        </is>
      </c>
      <c r="O3174" s="7" t="inlineStr">
        <is>
          <t>Title II, Health Resources and Services Administration -- printed as 'Community Health Centers' [Bill]</t>
        </is>
      </c>
      <c r="P3174" s="7" t="inlineStr">
        <is>
          <t>AI-extracted</t>
        </is>
      </c>
      <c r="Q3174" s="7" t="n">
        <v>0.95</v>
      </c>
      <c r="R3174" s="7" t="inlineStr">
        <is>
          <t>auto-validated</t>
        </is>
      </c>
      <c r="S3174" s="7" t="str">
        <f>IFERROR(""&amp;INDEX('Bill Report Reference'!$G$2:$G$72,MATCH(INDEX(Account!$J$2:$J$131,MATCH($B3174,Account!$A$2:$A$131,0))&amp;"-"&amp;$C3174&amp;"-"&amp;$D3174,'Bill Report Reference'!$I$2:$I$72,0)),"")</f>
        <v>https://www.govinfo.gov/content/pkg/BILLS-116hr7614rh/pdf/BILLS-116hr7614rh.pdf</v>
      </c>
      <c r="T3174" s="7" t="str">
        <f>IFERROR(""&amp;INDEX('Bill Report Reference'!$H$2:$H$72,MATCH(INDEX(Account!$J$2:$J$131,MATCH($B3174,Account!$A$2:$A$131,0))&amp;"-"&amp;$C3174&amp;"-"&amp;$D3174,'Bill Report Reference'!$I$2:$I$72,0)),"")</f>
        <v>https://www.govinfo.gov/content/pkg/CRPT-116hrpt450/pdf/CRPT-116hrpt450.pdf</v>
      </c>
      <c r="U3174" s="7" t="inlineStr"/>
      <c r="V3174" s="7" t="inlineStr"/>
    </row>
    <row r="3175">
      <c r="A3175" s="7" t="inlineStr">
        <is>
          <t>OBS-LHHS-2304</t>
        </is>
      </c>
      <c r="B3175" s="7" t="inlineStr">
        <is>
          <t>ACC-HHS-HRSA-HEALTH-SYSTEMS</t>
        </is>
      </c>
      <c r="C3175" s="7" t="n">
        <v>2021</v>
      </c>
      <c r="D3175" s="7" t="inlineStr">
        <is>
          <t>House Reported</t>
        </is>
      </c>
      <c r="E3175" s="7" t="inlineStr">
        <is>
          <t>House</t>
        </is>
      </c>
      <c r="F3175" s="7" t="str">
        <f>IFERROR(""&amp;INDEX('Bill Report Reference'!$E$2:$E$72,MATCH(INDEX(Account!$J$2:$J$131,MATCH($B3175,Account!$A$2:$A$131,0))&amp;"-"&amp;$C3175&amp;"-"&amp;$D3175,'Bill Report Reference'!$I$2:$I$72,0)),"")</f>
        <v>H.R.7614</v>
      </c>
      <c r="G3175" s="7" t="str">
        <f>IFERROR(""&amp;INDEX('Bill Report Reference'!$F$2:$F$72,MATCH(INDEX(Account!$J$2:$J$131,MATCH($B3175,Account!$A$2:$A$131,0))&amp;"-"&amp;$C3175&amp;"-"&amp;$D3175,'Bill Report Reference'!$I$2:$I$72,0)),"")</f>
        <v>H.Rept.116-450</v>
      </c>
      <c r="H3175" s="9" t="n">
        <v>131093000</v>
      </c>
      <c r="I3175" s="7" t="inlineStr">
        <is>
          <t>budget authority</t>
        </is>
      </c>
      <c r="J3175" s="7" t="inlineStr"/>
      <c r="K3175" s="7" t="inlineStr">
        <is>
          <t>FALSE</t>
        </is>
      </c>
      <c r="L3175" s="7" t="inlineStr"/>
      <c r="M3175" s="7" t="inlineStr">
        <is>
          <t>SRC-CRPT-116HRPT450</t>
        </is>
      </c>
      <c r="N3175" s="7" t="inlineStr">
        <is>
          <t>396</t>
        </is>
      </c>
      <c r="O3175" s="7" t="inlineStr">
        <is>
          <t>Title II, Health Resources and Services Administration -- printed as 'Subtotal, Health Care Systems Bureau, appropriation' [Bill]</t>
        </is>
      </c>
      <c r="P3175" s="7" t="inlineStr">
        <is>
          <t>AI-extracted</t>
        </is>
      </c>
      <c r="Q3175" s="7" t="n">
        <v>0.5</v>
      </c>
      <c r="R3175" s="7" t="inlineStr">
        <is>
          <t>unverified</t>
        </is>
      </c>
      <c r="S3175" s="7" t="str">
        <f>IFERROR(""&amp;INDEX('Bill Report Reference'!$G$2:$G$72,MATCH(INDEX(Account!$J$2:$J$131,MATCH($B3175,Account!$A$2:$A$131,0))&amp;"-"&amp;$C3175&amp;"-"&amp;$D3175,'Bill Report Reference'!$I$2:$I$72,0)),"")</f>
        <v>https://www.govinfo.gov/content/pkg/BILLS-116hr7614rh/pdf/BILLS-116hr7614rh.pdf</v>
      </c>
      <c r="T3175" s="7" t="str">
        <f>IFERROR(""&amp;INDEX('Bill Report Reference'!$H$2:$H$72,MATCH(INDEX(Account!$J$2:$J$131,MATCH($B3175,Account!$A$2:$A$131,0))&amp;"-"&amp;$C3175&amp;"-"&amp;$D3175,'Bill Report Reference'!$I$2:$I$72,0)),"")</f>
        <v>https://www.govinfo.gov/content/pkg/CRPT-116hrpt450/pdf/CRPT-116hrpt450.pdf</v>
      </c>
      <c r="U3175" s="7" t="inlineStr"/>
      <c r="V3175" s="7" t="inlineStr"/>
    </row>
    <row r="3176">
      <c r="A3176" s="7" t="inlineStr">
        <is>
          <t>OBS-LHHS-2305</t>
        </is>
      </c>
      <c r="B3176" s="7" t="inlineStr">
        <is>
          <t>ACC-HHS-HRSA-HEALTH-WORKFORCE</t>
        </is>
      </c>
      <c r="C3176" s="7" t="n">
        <v>2021</v>
      </c>
      <c r="D3176" s="7" t="inlineStr">
        <is>
          <t>House Reported</t>
        </is>
      </c>
      <c r="E3176" s="7" t="inlineStr">
        <is>
          <t>House</t>
        </is>
      </c>
      <c r="F3176" s="7" t="str">
        <f>IFERROR(""&amp;INDEX('Bill Report Reference'!$E$2:$E$72,MATCH(INDEX(Account!$J$2:$J$131,MATCH($B3176,Account!$A$2:$A$131,0))&amp;"-"&amp;$C3176&amp;"-"&amp;$D3176,'Bill Report Reference'!$I$2:$I$72,0)),"")</f>
        <v>H.R.7614</v>
      </c>
      <c r="G3176" s="7" t="str">
        <f>IFERROR(""&amp;INDEX('Bill Report Reference'!$F$2:$F$72,MATCH(INDEX(Account!$J$2:$J$131,MATCH($B3176,Account!$A$2:$A$131,0))&amp;"-"&amp;$C3176&amp;"-"&amp;$D3176,'Bill Report Reference'!$I$2:$I$72,0)),"")</f>
        <v>H.Rept.116-450</v>
      </c>
      <c r="H3176" s="9" t="n">
        <v>1242505000</v>
      </c>
      <c r="I3176" s="7" t="inlineStr">
        <is>
          <t>budget authority</t>
        </is>
      </c>
      <c r="J3176" s="7" t="inlineStr"/>
      <c r="K3176" s="7" t="inlineStr">
        <is>
          <t>FALSE</t>
        </is>
      </c>
      <c r="L3176" s="7" t="inlineStr"/>
      <c r="M3176" s="7" t="inlineStr">
        <is>
          <t>SRC-CRPT-116HRPT450</t>
        </is>
      </c>
      <c r="N3176" s="7" t="inlineStr">
        <is>
          <t>395</t>
        </is>
      </c>
      <c r="O3176" s="7" t="inlineStr">
        <is>
          <t>Title II, Health Resources and Services Administration -- printed as 'Total, Health Workforce' [Bill]</t>
        </is>
      </c>
      <c r="P3176" s="7" t="inlineStr">
        <is>
          <t>AI-extracted</t>
        </is>
      </c>
      <c r="Q3176" s="7" t="n">
        <v>0.5</v>
      </c>
      <c r="R3176" s="7" t="inlineStr">
        <is>
          <t>unverified</t>
        </is>
      </c>
      <c r="S3176" s="7" t="str">
        <f>IFERROR(""&amp;INDEX('Bill Report Reference'!$G$2:$G$72,MATCH(INDEX(Account!$J$2:$J$131,MATCH($B3176,Account!$A$2:$A$131,0))&amp;"-"&amp;$C3176&amp;"-"&amp;$D3176,'Bill Report Reference'!$I$2:$I$72,0)),"")</f>
        <v>https://www.govinfo.gov/content/pkg/BILLS-116hr7614rh/pdf/BILLS-116hr7614rh.pdf</v>
      </c>
      <c r="T3176" s="7" t="str">
        <f>IFERROR(""&amp;INDEX('Bill Report Reference'!$H$2:$H$72,MATCH(INDEX(Account!$J$2:$J$131,MATCH($B3176,Account!$A$2:$A$131,0))&amp;"-"&amp;$C3176&amp;"-"&amp;$D3176,'Bill Report Reference'!$I$2:$I$72,0)),"")</f>
        <v>https://www.govinfo.gov/content/pkg/CRPT-116hrpt450/pdf/CRPT-116hrpt450.pdf</v>
      </c>
      <c r="U3176" s="7" t="inlineStr"/>
      <c r="V3176" s="7" t="inlineStr"/>
    </row>
    <row r="3177">
      <c r="A3177" s="7" t="inlineStr">
        <is>
          <t>OBS-LHHS-2306</t>
        </is>
      </c>
      <c r="B3177" s="7" t="inlineStr">
        <is>
          <t>ACC-HHS-HRSA-MCH</t>
        </is>
      </c>
      <c r="C3177" s="7" t="n">
        <v>2021</v>
      </c>
      <c r="D3177" s="7" t="inlineStr">
        <is>
          <t>House Reported</t>
        </is>
      </c>
      <c r="E3177" s="7" t="inlineStr">
        <is>
          <t>House</t>
        </is>
      </c>
      <c r="F3177" s="7" t="str">
        <f>IFERROR(""&amp;INDEX('Bill Report Reference'!$E$2:$E$72,MATCH(INDEX(Account!$J$2:$J$131,MATCH($B3177,Account!$A$2:$A$131,0))&amp;"-"&amp;$C3177&amp;"-"&amp;$D3177,'Bill Report Reference'!$I$2:$I$72,0)),"")</f>
        <v>H.R.7614</v>
      </c>
      <c r="G3177" s="7" t="str">
        <f>IFERROR(""&amp;INDEX('Bill Report Reference'!$F$2:$F$72,MATCH(INDEX(Account!$J$2:$J$131,MATCH($B3177,Account!$A$2:$A$131,0))&amp;"-"&amp;$C3177&amp;"-"&amp;$D3177,'Bill Report Reference'!$I$2:$I$72,0)),"")</f>
        <v>H.Rept.116-450</v>
      </c>
      <c r="H3177" s="9" t="n">
        <v>980784000</v>
      </c>
      <c r="I3177" s="7" t="inlineStr">
        <is>
          <t>budget authority</t>
        </is>
      </c>
      <c r="J3177" s="7" t="inlineStr"/>
      <c r="K3177" s="7" t="inlineStr">
        <is>
          <t>FALSE</t>
        </is>
      </c>
      <c r="L3177" s="7" t="inlineStr"/>
      <c r="M3177" s="7" t="inlineStr">
        <is>
          <t>SRC-CRPT-116HRPT450</t>
        </is>
      </c>
      <c r="N3177" s="7" t="inlineStr">
        <is>
          <t>395</t>
        </is>
      </c>
      <c r="O3177" s="7" t="inlineStr">
        <is>
          <t>Title II, Health Resources and Services Administration -- printed as 'Total, Maternal and Child Health' [Bill]</t>
        </is>
      </c>
      <c r="P3177" s="7" t="inlineStr">
        <is>
          <t>AI-extracted</t>
        </is>
      </c>
      <c r="Q3177" s="7" t="n">
        <v>0.5</v>
      </c>
      <c r="R3177" s="7" t="inlineStr">
        <is>
          <t>unverified</t>
        </is>
      </c>
      <c r="S3177" s="7" t="str">
        <f>IFERROR(""&amp;INDEX('Bill Report Reference'!$G$2:$G$72,MATCH(INDEX(Account!$J$2:$J$131,MATCH($B3177,Account!$A$2:$A$131,0))&amp;"-"&amp;$C3177&amp;"-"&amp;$D3177,'Bill Report Reference'!$I$2:$I$72,0)),"")</f>
        <v>https://www.govinfo.gov/content/pkg/BILLS-116hr7614rh/pdf/BILLS-116hr7614rh.pdf</v>
      </c>
      <c r="T3177" s="7" t="str">
        <f>IFERROR(""&amp;INDEX('Bill Report Reference'!$H$2:$H$72,MATCH(INDEX(Account!$J$2:$J$131,MATCH($B3177,Account!$A$2:$A$131,0))&amp;"-"&amp;$C3177&amp;"-"&amp;$D3177,'Bill Report Reference'!$I$2:$I$72,0)),"")</f>
        <v>https://www.govinfo.gov/content/pkg/CRPT-116hrpt450/pdf/CRPT-116hrpt450.pdf</v>
      </c>
      <c r="U3177" s="7" t="inlineStr"/>
      <c r="V3177" s="7" t="inlineStr"/>
    </row>
    <row r="3178">
      <c r="A3178" s="7" t="inlineStr">
        <is>
          <t>OBS-LHHS-2307</t>
        </is>
      </c>
      <c r="B3178" s="7" t="inlineStr">
        <is>
          <t>ACC-HHS-HRSA-PRIMARY-CARE</t>
        </is>
      </c>
      <c r="C3178" s="7" t="n">
        <v>2021</v>
      </c>
      <c r="D3178" s="7" t="inlineStr">
        <is>
          <t>House Reported</t>
        </is>
      </c>
      <c r="E3178" s="7" t="inlineStr">
        <is>
          <t>House</t>
        </is>
      </c>
      <c r="F3178" s="7" t="str">
        <f>IFERROR(""&amp;INDEX('Bill Report Reference'!$E$2:$E$72,MATCH(INDEX(Account!$J$2:$J$131,MATCH($B3178,Account!$A$2:$A$131,0))&amp;"-"&amp;$C3178&amp;"-"&amp;$D3178,'Bill Report Reference'!$I$2:$I$72,0)),"")</f>
        <v>H.R.7614</v>
      </c>
      <c r="G3178" s="7" t="str">
        <f>IFERROR(""&amp;INDEX('Bill Report Reference'!$F$2:$F$72,MATCH(INDEX(Account!$J$2:$J$131,MATCH($B3178,Account!$A$2:$A$131,0))&amp;"-"&amp;$C3178&amp;"-"&amp;$D3178,'Bill Report Reference'!$I$2:$I$72,0)),"")</f>
        <v>H.Rept.116-450</v>
      </c>
      <c r="H3178" s="9" t="n">
        <v>1651522000</v>
      </c>
      <c r="I3178" s="7" t="inlineStr">
        <is>
          <t>budget authority</t>
        </is>
      </c>
      <c r="J3178" s="7" t="inlineStr"/>
      <c r="K3178" s="7" t="inlineStr">
        <is>
          <t>FALSE</t>
        </is>
      </c>
      <c r="L3178" s="7" t="inlineStr"/>
      <c r="M3178" s="7" t="inlineStr">
        <is>
          <t>SRC-CRPT-116HRPT450</t>
        </is>
      </c>
      <c r="N3178" s="7" t="inlineStr">
        <is>
          <t>393</t>
        </is>
      </c>
      <c r="O3178" s="7" t="inlineStr">
        <is>
          <t>Title II, Health Resources and Services Administration -- printed as 'Total, Primary Health Care' [Bill]</t>
        </is>
      </c>
      <c r="P3178" s="7" t="inlineStr">
        <is>
          <t>AI-extracted</t>
        </is>
      </c>
      <c r="Q3178" s="7" t="n">
        <v>0.5</v>
      </c>
      <c r="R3178" s="7" t="inlineStr">
        <is>
          <t>unverified</t>
        </is>
      </c>
      <c r="S3178" s="7" t="str">
        <f>IFERROR(""&amp;INDEX('Bill Report Reference'!$G$2:$G$72,MATCH(INDEX(Account!$J$2:$J$131,MATCH($B3178,Account!$A$2:$A$131,0))&amp;"-"&amp;$C3178&amp;"-"&amp;$D3178,'Bill Report Reference'!$I$2:$I$72,0)),"")</f>
        <v>https://www.govinfo.gov/content/pkg/BILLS-116hr7614rh/pdf/BILLS-116hr7614rh.pdf</v>
      </c>
      <c r="T3178" s="7" t="str">
        <f>IFERROR(""&amp;INDEX('Bill Report Reference'!$H$2:$H$72,MATCH(INDEX(Account!$J$2:$J$131,MATCH($B3178,Account!$A$2:$A$131,0))&amp;"-"&amp;$C3178&amp;"-"&amp;$D3178,'Bill Report Reference'!$I$2:$I$72,0)),"")</f>
        <v>https://www.govinfo.gov/content/pkg/CRPT-116hrpt450/pdf/CRPT-116hrpt450.pdf</v>
      </c>
      <c r="U3178" s="7" t="inlineStr"/>
      <c r="V3178" s="7" t="inlineStr"/>
    </row>
    <row r="3179">
      <c r="A3179" s="7" t="inlineStr">
        <is>
          <t>OBS-LHHS-2308</t>
        </is>
      </c>
      <c r="B3179" s="7" t="inlineStr">
        <is>
          <t>ACC-HHS-HRSA-PROGRAM-SUPPORT</t>
        </is>
      </c>
      <c r="C3179" s="7" t="n">
        <v>2021</v>
      </c>
      <c r="D3179" s="7" t="inlineStr">
        <is>
          <t>House Reported</t>
        </is>
      </c>
      <c r="E3179" s="7" t="inlineStr">
        <is>
          <t>House</t>
        </is>
      </c>
      <c r="F3179" s="7" t="str">
        <f>IFERROR(""&amp;INDEX('Bill Report Reference'!$E$2:$E$72,MATCH(INDEX(Account!$J$2:$J$131,MATCH($B3179,Account!$A$2:$A$131,0))&amp;"-"&amp;$C3179&amp;"-"&amp;$D3179,'Bill Report Reference'!$I$2:$I$72,0)),"")</f>
        <v>H.R.7614</v>
      </c>
      <c r="G3179" s="7" t="str">
        <f>IFERROR(""&amp;INDEX('Bill Report Reference'!$F$2:$F$72,MATCH(INDEX(Account!$J$2:$J$131,MATCH($B3179,Account!$A$2:$A$131,0))&amp;"-"&amp;$C3179&amp;"-"&amp;$D3179,'Bill Report Reference'!$I$2:$I$72,0)),"")</f>
        <v>H.Rept.116-450</v>
      </c>
      <c r="H3179" s="9" t="n">
        <v>155300000</v>
      </c>
      <c r="I3179" s="7" t="inlineStr">
        <is>
          <t>budget authority</t>
        </is>
      </c>
      <c r="J3179" s="7" t="inlineStr"/>
      <c r="K3179" s="7" t="inlineStr">
        <is>
          <t>FALSE</t>
        </is>
      </c>
      <c r="L3179" s="7" t="inlineStr"/>
      <c r="M3179" s="7" t="inlineStr">
        <is>
          <t>SRC-CRPT-116HRPT450</t>
        </is>
      </c>
      <c r="N3179" s="7" t="inlineStr">
        <is>
          <t>397</t>
        </is>
      </c>
      <c r="O3179" s="7" t="inlineStr">
        <is>
          <t>Title II, Health Resources and Services Administration -- printed as 'Program Management' [Bill]</t>
        </is>
      </c>
      <c r="P3179" s="7" t="inlineStr">
        <is>
          <t>AI-extracted</t>
        </is>
      </c>
      <c r="Q3179" s="7" t="n">
        <v>0.95</v>
      </c>
      <c r="R3179" s="7" t="inlineStr">
        <is>
          <t>auto-validated</t>
        </is>
      </c>
      <c r="S3179" s="7" t="str">
        <f>IFERROR(""&amp;INDEX('Bill Report Reference'!$G$2:$G$72,MATCH(INDEX(Account!$J$2:$J$131,MATCH($B3179,Account!$A$2:$A$131,0))&amp;"-"&amp;$C3179&amp;"-"&amp;$D3179,'Bill Report Reference'!$I$2:$I$72,0)),"")</f>
        <v>https://www.govinfo.gov/content/pkg/BILLS-116hr7614rh/pdf/BILLS-116hr7614rh.pdf</v>
      </c>
      <c r="T3179" s="7" t="str">
        <f>IFERROR(""&amp;INDEX('Bill Report Reference'!$H$2:$H$72,MATCH(INDEX(Account!$J$2:$J$131,MATCH($B3179,Account!$A$2:$A$131,0))&amp;"-"&amp;$C3179&amp;"-"&amp;$D3179,'Bill Report Reference'!$I$2:$I$72,0)),"")</f>
        <v>https://www.govinfo.gov/content/pkg/CRPT-116hrpt450/pdf/CRPT-116hrpt450.pdf</v>
      </c>
      <c r="U3179" s="7" t="inlineStr"/>
      <c r="V3179" s="7" t="inlineStr"/>
    </row>
    <row r="3180">
      <c r="A3180" s="7" t="inlineStr">
        <is>
          <t>OBS-LHHS-2309</t>
        </is>
      </c>
      <c r="B3180" s="7" t="inlineStr">
        <is>
          <t>ACC-HHS-HRSA-RURAL-HEALTH</t>
        </is>
      </c>
      <c r="C3180" s="7" t="n">
        <v>2021</v>
      </c>
      <c r="D3180" s="7" t="inlineStr">
        <is>
          <t>House Reported</t>
        </is>
      </c>
      <c r="E3180" s="7" t="inlineStr">
        <is>
          <t>House</t>
        </is>
      </c>
      <c r="F3180" s="7" t="str">
        <f>IFERROR(""&amp;INDEX('Bill Report Reference'!$E$2:$E$72,MATCH(INDEX(Account!$J$2:$J$131,MATCH($B3180,Account!$A$2:$A$131,0))&amp;"-"&amp;$C3180&amp;"-"&amp;$D3180,'Bill Report Reference'!$I$2:$I$72,0)),"")</f>
        <v>H.R.7614</v>
      </c>
      <c r="G3180" s="7" t="str">
        <f>IFERROR(""&amp;INDEX('Bill Report Reference'!$F$2:$F$72,MATCH(INDEX(Account!$J$2:$J$131,MATCH($B3180,Account!$A$2:$A$131,0))&amp;"-"&amp;$C3180&amp;"-"&amp;$D3180,'Bill Report Reference'!$I$2:$I$72,0)),"")</f>
        <v>H.Rept.116-450</v>
      </c>
      <c r="H3180" s="9" t="n">
        <v>334294000</v>
      </c>
      <c r="I3180" s="7" t="inlineStr">
        <is>
          <t>budget authority</t>
        </is>
      </c>
      <c r="J3180" s="7" t="inlineStr"/>
      <c r="K3180" s="7" t="inlineStr">
        <is>
          <t>FALSE</t>
        </is>
      </c>
      <c r="L3180" s="7" t="inlineStr"/>
      <c r="M3180" s="7" t="inlineStr">
        <is>
          <t>SRC-CRPT-116HRPT450</t>
        </is>
      </c>
      <c r="N3180" s="7" t="inlineStr">
        <is>
          <t>397</t>
        </is>
      </c>
      <c r="O3180" s="7" t="inlineStr">
        <is>
          <t>Title II, Health Resources and Services Administration -- printed as 'Total, Rural Health' [Bill]</t>
        </is>
      </c>
      <c r="P3180" s="7" t="inlineStr">
        <is>
          <t>AI-extracted</t>
        </is>
      </c>
      <c r="Q3180" s="7" t="n">
        <v>0.95</v>
      </c>
      <c r="R3180" s="7" t="inlineStr">
        <is>
          <t>auto-validated</t>
        </is>
      </c>
      <c r="S3180" s="7" t="str">
        <f>IFERROR(""&amp;INDEX('Bill Report Reference'!$G$2:$G$72,MATCH(INDEX(Account!$J$2:$J$131,MATCH($B3180,Account!$A$2:$A$131,0))&amp;"-"&amp;$C3180&amp;"-"&amp;$D3180,'Bill Report Reference'!$I$2:$I$72,0)),"")</f>
        <v>https://www.govinfo.gov/content/pkg/BILLS-116hr7614rh/pdf/BILLS-116hr7614rh.pdf</v>
      </c>
      <c r="T3180" s="7" t="str">
        <f>IFERROR(""&amp;INDEX('Bill Report Reference'!$H$2:$H$72,MATCH(INDEX(Account!$J$2:$J$131,MATCH($B3180,Account!$A$2:$A$131,0))&amp;"-"&amp;$C3180&amp;"-"&amp;$D3180,'Bill Report Reference'!$I$2:$I$72,0)),"")</f>
        <v>https://www.govinfo.gov/content/pkg/CRPT-116hrpt450/pdf/CRPT-116hrpt450.pdf</v>
      </c>
      <c r="U3180" s="7" t="inlineStr"/>
      <c r="V3180" s="7" t="inlineStr"/>
    </row>
    <row r="3181">
      <c r="A3181" s="7" t="inlineStr">
        <is>
          <t>OBS-LHHS-2310</t>
        </is>
      </c>
      <c r="B3181" s="7" t="inlineStr">
        <is>
          <t>ACC-HHS-HRSA-RYAN-WHITE</t>
        </is>
      </c>
      <c r="C3181" s="7" t="n">
        <v>2021</v>
      </c>
      <c r="D3181" s="7" t="inlineStr">
        <is>
          <t>House Reported</t>
        </is>
      </c>
      <c r="E3181" s="7" t="inlineStr">
        <is>
          <t>House</t>
        </is>
      </c>
      <c r="F3181" s="7" t="str">
        <f>IFERROR(""&amp;INDEX('Bill Report Reference'!$E$2:$E$72,MATCH(INDEX(Account!$J$2:$J$131,MATCH($B3181,Account!$A$2:$A$131,0))&amp;"-"&amp;$C3181&amp;"-"&amp;$D3181,'Bill Report Reference'!$I$2:$I$72,0)),"")</f>
        <v>H.R.7614</v>
      </c>
      <c r="G3181" s="7" t="str">
        <f>IFERROR(""&amp;INDEX('Bill Report Reference'!$F$2:$F$72,MATCH(INDEX(Account!$J$2:$J$131,MATCH($B3181,Account!$A$2:$A$131,0))&amp;"-"&amp;$C3181&amp;"-"&amp;$D3181,'Bill Report Reference'!$I$2:$I$72,0)),"")</f>
        <v>H.Rept.116-450</v>
      </c>
      <c r="H3181" s="9" t="n">
        <v>2413781000</v>
      </c>
      <c r="I3181" s="7" t="inlineStr">
        <is>
          <t>budget authority</t>
        </is>
      </c>
      <c r="J3181" s="7" t="inlineStr"/>
      <c r="K3181" s="7" t="inlineStr">
        <is>
          <t>FALSE</t>
        </is>
      </c>
      <c r="L3181" s="7" t="inlineStr"/>
      <c r="M3181" s="7" t="inlineStr">
        <is>
          <t>SRC-CRPT-116HRPT450</t>
        </is>
      </c>
      <c r="N3181" s="7" t="inlineStr">
        <is>
          <t>396</t>
        </is>
      </c>
      <c r="O3181" s="7" t="inlineStr">
        <is>
          <t>Title II, Health Resources and Services Administration -- printed as 'Total, Ryan White HIV/AIDS program' [Bill]</t>
        </is>
      </c>
      <c r="P3181" s="7" t="inlineStr">
        <is>
          <t>AI-extracted</t>
        </is>
      </c>
      <c r="Q3181" s="7" t="n">
        <v>0.5</v>
      </c>
      <c r="R3181" s="7" t="inlineStr">
        <is>
          <t>unverified</t>
        </is>
      </c>
      <c r="S3181" s="7" t="str">
        <f>IFERROR(""&amp;INDEX('Bill Report Reference'!$G$2:$G$72,MATCH(INDEX(Account!$J$2:$J$131,MATCH($B3181,Account!$A$2:$A$131,0))&amp;"-"&amp;$C3181&amp;"-"&amp;$D3181,'Bill Report Reference'!$I$2:$I$72,0)),"")</f>
        <v>https://www.govinfo.gov/content/pkg/BILLS-116hr7614rh/pdf/BILLS-116hr7614rh.pdf</v>
      </c>
      <c r="T3181" s="7" t="str">
        <f>IFERROR(""&amp;INDEX('Bill Report Reference'!$H$2:$H$72,MATCH(INDEX(Account!$J$2:$J$131,MATCH($B3181,Account!$A$2:$A$131,0))&amp;"-"&amp;$C3181&amp;"-"&amp;$D3181,'Bill Report Reference'!$I$2:$I$72,0)),"")</f>
        <v>https://www.govinfo.gov/content/pkg/CRPT-116hrpt450/pdf/CRPT-116hrpt450.pdf</v>
      </c>
      <c r="U3181" s="7" t="inlineStr"/>
      <c r="V3181" s="7" t="inlineStr"/>
    </row>
    <row r="3182">
      <c r="A3182" s="7" t="inlineStr">
        <is>
          <t>OBS-LHHS-2311</t>
        </is>
      </c>
      <c r="B3182" s="7" t="inlineStr">
        <is>
          <t>ACC-HHS-HRSA-TOTAL</t>
        </is>
      </c>
      <c r="C3182" s="7" t="n">
        <v>2021</v>
      </c>
      <c r="D3182" s="7" t="inlineStr">
        <is>
          <t>House Reported</t>
        </is>
      </c>
      <c r="E3182" s="7" t="inlineStr">
        <is>
          <t>House</t>
        </is>
      </c>
      <c r="F3182" s="7" t="str">
        <f>IFERROR(""&amp;INDEX('Bill Report Reference'!$E$2:$E$72,MATCH(INDEX(Account!$J$2:$J$131,MATCH($B3182,Account!$A$2:$A$131,0))&amp;"-"&amp;$C3182&amp;"-"&amp;$D3182,'Bill Report Reference'!$I$2:$I$72,0)),"")</f>
        <v>H.R.7614</v>
      </c>
      <c r="G3182" s="7" t="str">
        <f>IFERROR(""&amp;INDEX('Bill Report Reference'!$F$2:$F$72,MATCH(INDEX(Account!$J$2:$J$131,MATCH($B3182,Account!$A$2:$A$131,0))&amp;"-"&amp;$C3182&amp;"-"&amp;$D3182,'Bill Report Reference'!$I$2:$I$72,0)),"")</f>
        <v>H.Rept.116-450</v>
      </c>
      <c r="H3182" s="9" t="n">
        <v>7471558000</v>
      </c>
      <c r="I3182" s="7" t="inlineStr">
        <is>
          <t>budget authority</t>
        </is>
      </c>
      <c r="J3182" s="7" t="inlineStr"/>
      <c r="K3182" s="7" t="inlineStr">
        <is>
          <t>FALSE</t>
        </is>
      </c>
      <c r="L3182" s="7" t="inlineStr"/>
      <c r="M3182" s="7" t="inlineStr">
        <is>
          <t>SRC-CRPT-116HRPT450</t>
        </is>
      </c>
      <c r="N3182" s="7" t="inlineStr">
        <is>
          <t>398</t>
        </is>
      </c>
      <c r="O3182" s="7" t="inlineStr">
        <is>
          <t>Title II, Health Resources and Services Administration -- printed as 'Total, Health Resources and Services Administration' [Bill]</t>
        </is>
      </c>
      <c r="P3182" s="7" t="inlineStr">
        <is>
          <t>AI-extracted</t>
        </is>
      </c>
      <c r="Q3182" s="7" t="n">
        <v>0.5</v>
      </c>
      <c r="R3182" s="7" t="inlineStr">
        <is>
          <t>unverified</t>
        </is>
      </c>
      <c r="S3182" s="7" t="str">
        <f>IFERROR(""&amp;INDEX('Bill Report Reference'!$G$2:$G$72,MATCH(INDEX(Account!$J$2:$J$131,MATCH($B3182,Account!$A$2:$A$131,0))&amp;"-"&amp;$C3182&amp;"-"&amp;$D3182,'Bill Report Reference'!$I$2:$I$72,0)),"")</f>
        <v>https://www.govinfo.gov/content/pkg/BILLS-116hr7614rh/pdf/BILLS-116hr7614rh.pdf</v>
      </c>
      <c r="T3182" s="7" t="str">
        <f>IFERROR(""&amp;INDEX('Bill Report Reference'!$H$2:$H$72,MATCH(INDEX(Account!$J$2:$J$131,MATCH($B3182,Account!$A$2:$A$131,0))&amp;"-"&amp;$C3182&amp;"-"&amp;$D3182,'Bill Report Reference'!$I$2:$I$72,0)),"")</f>
        <v>https://www.govinfo.gov/content/pkg/CRPT-116hrpt450/pdf/CRPT-116hrpt450.pdf</v>
      </c>
      <c r="U3182" s="7" t="inlineStr"/>
      <c r="V3182" s="7" t="inlineStr"/>
    </row>
    <row r="3183">
      <c r="A3183" s="7" t="inlineStr">
        <is>
          <t>OBS-LHHS-2312</t>
        </is>
      </c>
      <c r="B3183" s="7" t="inlineStr">
        <is>
          <t>ACC-HHS-HRSA-VICTF</t>
        </is>
      </c>
      <c r="C3183" s="7" t="n">
        <v>2021</v>
      </c>
      <c r="D3183" s="7" t="inlineStr">
        <is>
          <t>House Reported</t>
        </is>
      </c>
      <c r="E3183" s="7" t="inlineStr">
        <is>
          <t>House</t>
        </is>
      </c>
      <c r="F3183" s="7" t="str">
        <f>IFERROR(""&amp;INDEX('Bill Report Reference'!$E$2:$E$72,MATCH(INDEX(Account!$J$2:$J$131,MATCH($B3183,Account!$A$2:$A$131,0))&amp;"-"&amp;$C3183&amp;"-"&amp;$D3183,'Bill Report Reference'!$I$2:$I$72,0)),"")</f>
        <v>H.R.7614</v>
      </c>
      <c r="G3183" s="7" t="str">
        <f>IFERROR(""&amp;INDEX('Bill Report Reference'!$F$2:$F$72,MATCH(INDEX(Account!$J$2:$J$131,MATCH($B3183,Account!$A$2:$A$131,0))&amp;"-"&amp;$C3183&amp;"-"&amp;$D3183,'Bill Report Reference'!$I$2:$I$72,0)),"")</f>
        <v>H.Rept.116-450</v>
      </c>
      <c r="H3183" s="9" t="n">
        <v>275800000</v>
      </c>
      <c r="I3183" s="7" t="inlineStr">
        <is>
          <t>budget authority</t>
        </is>
      </c>
      <c r="J3183" s="7" t="inlineStr"/>
      <c r="K3183" s="7" t="inlineStr">
        <is>
          <t>FALSE</t>
        </is>
      </c>
      <c r="L3183" s="7" t="inlineStr"/>
      <c r="M3183" s="7" t="inlineStr">
        <is>
          <t>SRC-CRPT-116HRPT450</t>
        </is>
      </c>
      <c r="N3183" s="7" t="inlineStr">
        <is>
          <t>398</t>
        </is>
      </c>
      <c r="O3183" s="7" t="inlineStr">
        <is>
          <t>Title II, Health Resources and Services Administration -- printed as 'Total, Vaccine Injury Compensation Trust Fund' [Bill]</t>
        </is>
      </c>
      <c r="P3183" s="7" t="inlineStr">
        <is>
          <t>AI-extracted</t>
        </is>
      </c>
      <c r="Q3183" s="7" t="n">
        <v>0.95</v>
      </c>
      <c r="R3183" s="7" t="inlineStr">
        <is>
          <t>auto-validated</t>
        </is>
      </c>
      <c r="S3183" s="7" t="str">
        <f>IFERROR(""&amp;INDEX('Bill Report Reference'!$G$2:$G$72,MATCH(INDEX(Account!$J$2:$J$131,MATCH($B3183,Account!$A$2:$A$131,0))&amp;"-"&amp;$C3183&amp;"-"&amp;$D3183,'Bill Report Reference'!$I$2:$I$72,0)),"")</f>
        <v>https://www.govinfo.gov/content/pkg/BILLS-116hr7614rh/pdf/BILLS-116hr7614rh.pdf</v>
      </c>
      <c r="T3183" s="7" t="str">
        <f>IFERROR(""&amp;INDEX('Bill Report Reference'!$H$2:$H$72,MATCH(INDEX(Account!$J$2:$J$131,MATCH($B3183,Account!$A$2:$A$131,0))&amp;"-"&amp;$C3183&amp;"-"&amp;$D3183,'Bill Report Reference'!$I$2:$I$72,0)),"")</f>
        <v>https://www.govinfo.gov/content/pkg/CRPT-116hrpt450/pdf/CRPT-116hrpt450.pdf</v>
      </c>
      <c r="U3183" s="7" t="inlineStr"/>
      <c r="V3183" s="7" t="inlineStr"/>
    </row>
    <row r="3184">
      <c r="A3184" s="7" t="inlineStr">
        <is>
          <t>OBS-LHHS-2313</t>
        </is>
      </c>
      <c r="B3184" s="7" t="inlineStr">
        <is>
          <t>ACC-HHS-NIH-BUILDINGS-FACILITIES</t>
        </is>
      </c>
      <c r="C3184" s="7" t="n">
        <v>2021</v>
      </c>
      <c r="D3184" s="7" t="inlineStr">
        <is>
          <t>House Reported</t>
        </is>
      </c>
      <c r="E3184" s="7" t="inlineStr">
        <is>
          <t>House</t>
        </is>
      </c>
      <c r="F3184" s="7" t="str">
        <f>IFERROR(""&amp;INDEX('Bill Report Reference'!$E$2:$E$72,MATCH(INDEX(Account!$J$2:$J$131,MATCH($B3184,Account!$A$2:$A$131,0))&amp;"-"&amp;$C3184&amp;"-"&amp;$D3184,'Bill Report Reference'!$I$2:$I$72,0)),"")</f>
        <v>H.R.7614</v>
      </c>
      <c r="G3184" s="7" t="str">
        <f>IFERROR(""&amp;INDEX('Bill Report Reference'!$F$2:$F$72,MATCH(INDEX(Account!$J$2:$J$131,MATCH($B3184,Account!$A$2:$A$131,0))&amp;"-"&amp;$C3184&amp;"-"&amp;$D3184,'Bill Report Reference'!$I$2:$I$72,0)),"")</f>
        <v>H.Rept.116-450</v>
      </c>
      <c r="H3184" s="9" t="n">
        <v>200000000</v>
      </c>
      <c r="I3184" s="7" t="inlineStr">
        <is>
          <t>budget authority</t>
        </is>
      </c>
      <c r="J3184" s="7" t="inlineStr"/>
      <c r="K3184" s="7" t="inlineStr">
        <is>
          <t>FALSE</t>
        </is>
      </c>
      <c r="L3184" s="7" t="inlineStr"/>
      <c r="M3184" s="7" t="inlineStr">
        <is>
          <t>SRC-CRPT-116HRPT450</t>
        </is>
      </c>
      <c r="N3184" s="7" t="inlineStr">
        <is>
          <t>408</t>
        </is>
      </c>
      <c r="O3184" s="7" t="inlineStr">
        <is>
          <t>Title II, National Institutes of Health -- printed as 'Buildings and Facilities' [Bill]</t>
        </is>
      </c>
      <c r="P3184" s="7" t="inlineStr">
        <is>
          <t>AI-extracted</t>
        </is>
      </c>
      <c r="Q3184" s="7" t="n">
        <v>0.5</v>
      </c>
      <c r="R3184" s="7" t="inlineStr">
        <is>
          <t>unverified</t>
        </is>
      </c>
      <c r="S3184" s="7" t="str">
        <f>IFERROR(""&amp;INDEX('Bill Report Reference'!$G$2:$G$72,MATCH(INDEX(Account!$J$2:$J$131,MATCH($B3184,Account!$A$2:$A$131,0))&amp;"-"&amp;$C3184&amp;"-"&amp;$D3184,'Bill Report Reference'!$I$2:$I$72,0)),"")</f>
        <v>https://www.govinfo.gov/content/pkg/BILLS-116hr7614rh/pdf/BILLS-116hr7614rh.pdf</v>
      </c>
      <c r="T3184" s="7" t="str">
        <f>IFERROR(""&amp;INDEX('Bill Report Reference'!$H$2:$H$72,MATCH(INDEX(Account!$J$2:$J$131,MATCH($B3184,Account!$A$2:$A$131,0))&amp;"-"&amp;$C3184&amp;"-"&amp;$D3184,'Bill Report Reference'!$I$2:$I$72,0)),"")</f>
        <v>https://www.govinfo.gov/content/pkg/CRPT-116hrpt450/pdf/CRPT-116hrpt450.pdf</v>
      </c>
      <c r="U3184" s="7" t="inlineStr"/>
      <c r="V3184" s="7" t="inlineStr"/>
    </row>
    <row r="3185">
      <c r="A3185" s="7" t="inlineStr">
        <is>
          <t>OBS-LHHS-2314</t>
        </is>
      </c>
      <c r="B3185" s="7" t="inlineStr">
        <is>
          <t>ACC-HHS-NIH-CURES</t>
        </is>
      </c>
      <c r="C3185" s="7" t="n">
        <v>2021</v>
      </c>
      <c r="D3185" s="7" t="inlineStr">
        <is>
          <t>House Reported</t>
        </is>
      </c>
      <c r="E3185" s="7" t="inlineStr">
        <is>
          <t>House</t>
        </is>
      </c>
      <c r="F3185" s="7" t="str">
        <f>IFERROR(""&amp;INDEX('Bill Report Reference'!$E$2:$E$72,MATCH(INDEX(Account!$J$2:$J$131,MATCH($B3185,Account!$A$2:$A$131,0))&amp;"-"&amp;$C3185&amp;"-"&amp;$D3185,'Bill Report Reference'!$I$2:$I$72,0)),"")</f>
        <v>H.R.7614</v>
      </c>
      <c r="G3185" s="7" t="str">
        <f>IFERROR(""&amp;INDEX('Bill Report Reference'!$F$2:$F$72,MATCH(INDEX(Account!$J$2:$J$131,MATCH($B3185,Account!$A$2:$A$131,0))&amp;"-"&amp;$C3185&amp;"-"&amp;$D3185,'Bill Report Reference'!$I$2:$I$72,0)),"")</f>
        <v>H.Rept.116-450</v>
      </c>
      <c r="H3185" s="9" t="n">
        <v>404000000</v>
      </c>
      <c r="I3185" s="7" t="inlineStr">
        <is>
          <t>budget authority</t>
        </is>
      </c>
      <c r="J3185" s="7" t="inlineStr"/>
      <c r="K3185" s="7" t="inlineStr">
        <is>
          <t>FALSE</t>
        </is>
      </c>
      <c r="L3185" s="7" t="inlineStr"/>
      <c r="M3185" s="7" t="inlineStr">
        <is>
          <t>SRC-CRPT-116HRPT450</t>
        </is>
      </c>
      <c r="N3185" s="7" t="inlineStr">
        <is>
          <t>426</t>
        </is>
      </c>
      <c r="O3185" s="7" t="inlineStr">
        <is>
          <t>Title II, National Institutes of Health -- printed as 'CURES Act2/' [Bill]</t>
        </is>
      </c>
      <c r="P3185" s="7" t="inlineStr">
        <is>
          <t>AI-extracted</t>
        </is>
      </c>
      <c r="Q3185" s="7" t="n">
        <v>0.95</v>
      </c>
      <c r="R3185" s="7" t="inlineStr">
        <is>
          <t>auto-validated</t>
        </is>
      </c>
      <c r="S3185" s="7" t="str">
        <f>IFERROR(""&amp;INDEX('Bill Report Reference'!$G$2:$G$72,MATCH(INDEX(Account!$J$2:$J$131,MATCH($B3185,Account!$A$2:$A$131,0))&amp;"-"&amp;$C3185&amp;"-"&amp;$D3185,'Bill Report Reference'!$I$2:$I$72,0)),"")</f>
        <v>https://www.govinfo.gov/content/pkg/BILLS-116hr7614rh/pdf/BILLS-116hr7614rh.pdf</v>
      </c>
      <c r="T3185" s="7" t="str">
        <f>IFERROR(""&amp;INDEX('Bill Report Reference'!$H$2:$H$72,MATCH(INDEX(Account!$J$2:$J$131,MATCH($B3185,Account!$A$2:$A$131,0))&amp;"-"&amp;$C3185&amp;"-"&amp;$D3185,'Bill Report Reference'!$I$2:$I$72,0)),"")</f>
        <v>https://www.govinfo.gov/content/pkg/CRPT-116hrpt450/pdf/CRPT-116hrpt450.pdf</v>
      </c>
      <c r="U3185" s="7" t="inlineStr"/>
      <c r="V3185" s="7" t="inlineStr"/>
    </row>
    <row r="3186">
      <c r="A3186" s="7" t="inlineStr">
        <is>
          <t>OBS-LHHS-2315</t>
        </is>
      </c>
      <c r="B3186" s="7" t="inlineStr">
        <is>
          <t>ACC-HHS-NIH-FIC</t>
        </is>
      </c>
      <c r="C3186" s="7" t="n">
        <v>2021</v>
      </c>
      <c r="D3186" s="7" t="inlineStr">
        <is>
          <t>House Reported</t>
        </is>
      </c>
      <c r="E3186" s="7" t="inlineStr">
        <is>
          <t>House</t>
        </is>
      </c>
      <c r="F3186" s="7" t="str">
        <f>IFERROR(""&amp;INDEX('Bill Report Reference'!$E$2:$E$72,MATCH(INDEX(Account!$J$2:$J$131,MATCH($B3186,Account!$A$2:$A$131,0))&amp;"-"&amp;$C3186&amp;"-"&amp;$D3186,'Bill Report Reference'!$I$2:$I$72,0)),"")</f>
        <v>H.R.7614</v>
      </c>
      <c r="G3186" s="7" t="str">
        <f>IFERROR(""&amp;INDEX('Bill Report Reference'!$F$2:$F$72,MATCH(INDEX(Account!$J$2:$J$131,MATCH($B3186,Account!$A$2:$A$131,0))&amp;"-"&amp;$C3186&amp;"-"&amp;$D3186,'Bill Report Reference'!$I$2:$I$72,0)),"")</f>
        <v>H.Rept.116-450</v>
      </c>
      <c r="H3186" s="9" t="n">
        <v>86455000</v>
      </c>
      <c r="I3186" s="7" t="inlineStr">
        <is>
          <t>budget authority</t>
        </is>
      </c>
      <c r="J3186" s="7" t="inlineStr"/>
      <c r="K3186" s="7" t="inlineStr">
        <is>
          <t>FALSE</t>
        </is>
      </c>
      <c r="L3186" s="7" t="inlineStr"/>
      <c r="M3186" s="7" t="inlineStr">
        <is>
          <t>SRC-CRPT-116HRPT450</t>
        </is>
      </c>
      <c r="N3186" s="7" t="inlineStr">
        <is>
          <t>407</t>
        </is>
      </c>
      <c r="O3186" s="7" t="inlineStr">
        <is>
          <t>Title II, National Institutes of Health -- printed as 'John E. Fogarty International Center (FIC)' [Bill]</t>
        </is>
      </c>
      <c r="P3186" s="7" t="inlineStr">
        <is>
          <t>AI-extracted</t>
        </is>
      </c>
      <c r="Q3186" s="7" t="n">
        <v>0.5</v>
      </c>
      <c r="R3186" s="7" t="inlineStr">
        <is>
          <t>unverified</t>
        </is>
      </c>
      <c r="S3186" s="7" t="str">
        <f>IFERROR(""&amp;INDEX('Bill Report Reference'!$G$2:$G$72,MATCH(INDEX(Account!$J$2:$J$131,MATCH($B3186,Account!$A$2:$A$131,0))&amp;"-"&amp;$C3186&amp;"-"&amp;$D3186,'Bill Report Reference'!$I$2:$I$72,0)),"")</f>
        <v>https://www.govinfo.gov/content/pkg/BILLS-116hr7614rh/pdf/BILLS-116hr7614rh.pdf</v>
      </c>
      <c r="T3186" s="7" t="str">
        <f>IFERROR(""&amp;INDEX('Bill Report Reference'!$H$2:$H$72,MATCH(INDEX(Account!$J$2:$J$131,MATCH($B3186,Account!$A$2:$A$131,0))&amp;"-"&amp;$C3186&amp;"-"&amp;$D3186,'Bill Report Reference'!$I$2:$I$72,0)),"")</f>
        <v>https://www.govinfo.gov/content/pkg/CRPT-116hrpt450/pdf/CRPT-116hrpt450.pdf</v>
      </c>
      <c r="U3186" s="7" t="inlineStr"/>
      <c r="V3186" s="7" t="inlineStr"/>
    </row>
    <row r="3187">
      <c r="A3187" s="7" t="inlineStr">
        <is>
          <t>OBS-LHHS-2316</t>
        </is>
      </c>
      <c r="B3187" s="7" t="inlineStr">
        <is>
          <t>ACC-HHS-NIH-NCATS</t>
        </is>
      </c>
      <c r="C3187" s="7" t="n">
        <v>2021</v>
      </c>
      <c r="D3187" s="7" t="inlineStr">
        <is>
          <t>House Reported</t>
        </is>
      </c>
      <c r="E3187" s="7" t="inlineStr">
        <is>
          <t>House</t>
        </is>
      </c>
      <c r="F3187" s="7" t="str">
        <f>IFERROR(""&amp;INDEX('Bill Report Reference'!$E$2:$E$72,MATCH(INDEX(Account!$J$2:$J$131,MATCH($B3187,Account!$A$2:$A$131,0))&amp;"-"&amp;$C3187&amp;"-"&amp;$D3187,'Bill Report Reference'!$I$2:$I$72,0)),"")</f>
        <v>H.R.7614</v>
      </c>
      <c r="G3187" s="7" t="str">
        <f>IFERROR(""&amp;INDEX('Bill Report Reference'!$F$2:$F$72,MATCH(INDEX(Account!$J$2:$J$131,MATCH($B3187,Account!$A$2:$A$131,0))&amp;"-"&amp;$C3187&amp;"-"&amp;$D3187,'Bill Report Reference'!$I$2:$I$72,0)),"")</f>
        <v>H.Rept.116-450</v>
      </c>
      <c r="H3187" s="9" t="n">
        <v>840051000</v>
      </c>
      <c r="I3187" s="7" t="inlineStr">
        <is>
          <t>budget authority</t>
        </is>
      </c>
      <c r="J3187" s="7" t="inlineStr"/>
      <c r="K3187" s="7" t="inlineStr">
        <is>
          <t>FALSE</t>
        </is>
      </c>
      <c r="L3187" s="7" t="inlineStr"/>
      <c r="M3187" s="7" t="inlineStr">
        <is>
          <t>SRC-CRPT-116HRPT450</t>
        </is>
      </c>
      <c r="N3187" s="7" t="inlineStr">
        <is>
          <t>407</t>
        </is>
      </c>
      <c r="O3187" s="7" t="inlineStr">
        <is>
          <t>Title II, National Institutes of Health -- printed as 'National Center for Advancing Translational Sciences (NCATS)' [Bill]</t>
        </is>
      </c>
      <c r="P3187" s="7" t="inlineStr">
        <is>
          <t>AI-extracted</t>
        </is>
      </c>
      <c r="Q3187" s="7" t="n">
        <v>0.5</v>
      </c>
      <c r="R3187" s="7" t="inlineStr">
        <is>
          <t>unverified</t>
        </is>
      </c>
      <c r="S3187" s="7" t="str">
        <f>IFERROR(""&amp;INDEX('Bill Report Reference'!$G$2:$G$72,MATCH(INDEX(Account!$J$2:$J$131,MATCH($B3187,Account!$A$2:$A$131,0))&amp;"-"&amp;$C3187&amp;"-"&amp;$D3187,'Bill Report Reference'!$I$2:$I$72,0)),"")</f>
        <v>https://www.govinfo.gov/content/pkg/BILLS-116hr7614rh/pdf/BILLS-116hr7614rh.pdf</v>
      </c>
      <c r="T3187" s="7" t="str">
        <f>IFERROR(""&amp;INDEX('Bill Report Reference'!$H$2:$H$72,MATCH(INDEX(Account!$J$2:$J$131,MATCH($B3187,Account!$A$2:$A$131,0))&amp;"-"&amp;$C3187&amp;"-"&amp;$D3187,'Bill Report Reference'!$I$2:$I$72,0)),"")</f>
        <v>https://www.govinfo.gov/content/pkg/CRPT-116hrpt450/pdf/CRPT-116hrpt450.pdf</v>
      </c>
      <c r="U3187" s="7" t="inlineStr"/>
      <c r="V3187" s="7" t="inlineStr"/>
    </row>
    <row r="3188">
      <c r="A3188" s="7" t="inlineStr">
        <is>
          <t>OBS-LHHS-2317</t>
        </is>
      </c>
      <c r="B3188" s="7" t="inlineStr">
        <is>
          <t>ACC-HHS-NIH-NCCIH</t>
        </is>
      </c>
      <c r="C3188" s="7" t="n">
        <v>2021</v>
      </c>
      <c r="D3188" s="7" t="inlineStr">
        <is>
          <t>House Reported</t>
        </is>
      </c>
      <c r="E3188" s="7" t="inlineStr">
        <is>
          <t>House</t>
        </is>
      </c>
      <c r="F3188" s="7" t="str">
        <f>IFERROR(""&amp;INDEX('Bill Report Reference'!$E$2:$E$72,MATCH(INDEX(Account!$J$2:$J$131,MATCH($B3188,Account!$A$2:$A$131,0))&amp;"-"&amp;$C3188&amp;"-"&amp;$D3188,'Bill Report Reference'!$I$2:$I$72,0)),"")</f>
        <v>H.R.7614</v>
      </c>
      <c r="G3188" s="7" t="str">
        <f>IFERROR(""&amp;INDEX('Bill Report Reference'!$F$2:$F$72,MATCH(INDEX(Account!$J$2:$J$131,MATCH($B3188,Account!$A$2:$A$131,0))&amp;"-"&amp;$C3188&amp;"-"&amp;$D3188,'Bill Report Reference'!$I$2:$I$72,0)),"")</f>
        <v>H.Rept.116-450</v>
      </c>
      <c r="H3188" s="9" t="n">
        <v>153045000</v>
      </c>
      <c r="I3188" s="7" t="inlineStr">
        <is>
          <t>budget authority</t>
        </is>
      </c>
      <c r="J3188" s="7" t="inlineStr"/>
      <c r="K3188" s="7" t="inlineStr">
        <is>
          <t>FALSE</t>
        </is>
      </c>
      <c r="L3188" s="7" t="inlineStr"/>
      <c r="M3188" s="7" t="inlineStr">
        <is>
          <t>SRC-CRPT-116HRPT450</t>
        </is>
      </c>
      <c r="N3188" s="7" t="inlineStr">
        <is>
          <t>406</t>
        </is>
      </c>
      <c r="O3188" s="7" t="inlineStr">
        <is>
          <t>Title II, National Institutes of Health -- printed as 'National Center for Complementary and Integrative Health (NCCIH)' [Bill]</t>
        </is>
      </c>
      <c r="P3188" s="7" t="inlineStr">
        <is>
          <t>AI-extracted</t>
        </is>
      </c>
      <c r="Q3188" s="7" t="n">
        <v>0.5</v>
      </c>
      <c r="R3188" s="7" t="inlineStr">
        <is>
          <t>unverified</t>
        </is>
      </c>
      <c r="S3188" s="7" t="str">
        <f>IFERROR(""&amp;INDEX('Bill Report Reference'!$G$2:$G$72,MATCH(INDEX(Account!$J$2:$J$131,MATCH($B3188,Account!$A$2:$A$131,0))&amp;"-"&amp;$C3188&amp;"-"&amp;$D3188,'Bill Report Reference'!$I$2:$I$72,0)),"")</f>
        <v>https://www.govinfo.gov/content/pkg/BILLS-116hr7614rh/pdf/BILLS-116hr7614rh.pdf</v>
      </c>
      <c r="T3188" s="7" t="str">
        <f>IFERROR(""&amp;INDEX('Bill Report Reference'!$H$2:$H$72,MATCH(INDEX(Account!$J$2:$J$131,MATCH($B3188,Account!$A$2:$A$131,0))&amp;"-"&amp;$C3188&amp;"-"&amp;$D3188,'Bill Report Reference'!$I$2:$I$72,0)),"")</f>
        <v>https://www.govinfo.gov/content/pkg/CRPT-116hrpt450/pdf/CRPT-116hrpt450.pdf</v>
      </c>
      <c r="U3188" s="7" t="inlineStr"/>
      <c r="V3188" s="7" t="inlineStr"/>
    </row>
    <row r="3189">
      <c r="A3189" s="7" t="inlineStr">
        <is>
          <t>OBS-LHHS-2318</t>
        </is>
      </c>
      <c r="B3189" s="7" t="inlineStr">
        <is>
          <t>ACC-HHS-NIH-NCI</t>
        </is>
      </c>
      <c r="C3189" s="7" t="n">
        <v>2021</v>
      </c>
      <c r="D3189" s="7" t="inlineStr">
        <is>
          <t>House Reported</t>
        </is>
      </c>
      <c r="E3189" s="7" t="inlineStr">
        <is>
          <t>House</t>
        </is>
      </c>
      <c r="F3189" s="7" t="str">
        <f>IFERROR(""&amp;INDEX('Bill Report Reference'!$E$2:$E$72,MATCH(INDEX(Account!$J$2:$J$131,MATCH($B3189,Account!$A$2:$A$131,0))&amp;"-"&amp;$C3189&amp;"-"&amp;$D3189,'Bill Report Reference'!$I$2:$I$72,0)),"")</f>
        <v>H.R.7614</v>
      </c>
      <c r="G3189" s="7" t="str">
        <f>IFERROR(""&amp;INDEX('Bill Report Reference'!$F$2:$F$72,MATCH(INDEX(Account!$J$2:$J$131,MATCH($B3189,Account!$A$2:$A$131,0))&amp;"-"&amp;$C3189&amp;"-"&amp;$D3189,'Bill Report Reference'!$I$2:$I$72,0)),"")</f>
        <v>H.Rept.116-450</v>
      </c>
      <c r="H3189" s="9" t="n">
        <v>6299155000</v>
      </c>
      <c r="I3189" s="7" t="inlineStr">
        <is>
          <t>budget authority</t>
        </is>
      </c>
      <c r="J3189" s="7" t="inlineStr"/>
      <c r="K3189" s="7" t="inlineStr">
        <is>
          <t>FALSE</t>
        </is>
      </c>
      <c r="L3189" s="7" t="inlineStr"/>
      <c r="M3189" s="7" t="inlineStr">
        <is>
          <t>SRC-CRPT-116HRPT450</t>
        </is>
      </c>
      <c r="N3189" s="7" t="inlineStr">
        <is>
          <t>402</t>
        </is>
      </c>
      <c r="O3189" s="7" t="inlineStr">
        <is>
          <t>Title II, National Institutes of Health -- printed as 'National Cancer Institute (NCI)' [Bill]</t>
        </is>
      </c>
      <c r="P3189" s="7" t="inlineStr">
        <is>
          <t>AI-extracted</t>
        </is>
      </c>
      <c r="Q3189" s="7" t="n">
        <v>0.95</v>
      </c>
      <c r="R3189" s="7" t="inlineStr">
        <is>
          <t>auto-validated</t>
        </is>
      </c>
      <c r="S3189" s="7" t="str">
        <f>IFERROR(""&amp;INDEX('Bill Report Reference'!$G$2:$G$72,MATCH(INDEX(Account!$J$2:$J$131,MATCH($B3189,Account!$A$2:$A$131,0))&amp;"-"&amp;$C3189&amp;"-"&amp;$D3189,'Bill Report Reference'!$I$2:$I$72,0)),"")</f>
        <v>https://www.govinfo.gov/content/pkg/BILLS-116hr7614rh/pdf/BILLS-116hr7614rh.pdf</v>
      </c>
      <c r="T3189" s="7" t="str">
        <f>IFERROR(""&amp;INDEX('Bill Report Reference'!$H$2:$H$72,MATCH(INDEX(Account!$J$2:$J$131,MATCH($B3189,Account!$A$2:$A$131,0))&amp;"-"&amp;$C3189&amp;"-"&amp;$D3189,'Bill Report Reference'!$I$2:$I$72,0)),"")</f>
        <v>https://www.govinfo.gov/content/pkg/CRPT-116hrpt450/pdf/CRPT-116hrpt450.pdf</v>
      </c>
      <c r="U3189" s="7" t="inlineStr"/>
      <c r="V3189" s="7" t="inlineStr"/>
    </row>
    <row r="3190">
      <c r="A3190" s="7" t="inlineStr">
        <is>
          <t>OBS-LHHS-2319</t>
        </is>
      </c>
      <c r="B3190" s="7" t="inlineStr">
        <is>
          <t>ACC-HHS-NIH-NEI</t>
        </is>
      </c>
      <c r="C3190" s="7" t="n">
        <v>2021</v>
      </c>
      <c r="D3190" s="7" t="inlineStr">
        <is>
          <t>House Reported</t>
        </is>
      </c>
      <c r="E3190" s="7" t="inlineStr">
        <is>
          <t>House</t>
        </is>
      </c>
      <c r="F3190" s="7" t="str">
        <f>IFERROR(""&amp;INDEX('Bill Report Reference'!$E$2:$E$72,MATCH(INDEX(Account!$J$2:$J$131,MATCH($B3190,Account!$A$2:$A$131,0))&amp;"-"&amp;$C3190&amp;"-"&amp;$D3190,'Bill Report Reference'!$I$2:$I$72,0)),"")</f>
        <v>H.R.7614</v>
      </c>
      <c r="G3190" s="7" t="str">
        <f>IFERROR(""&amp;INDEX('Bill Report Reference'!$F$2:$F$72,MATCH(INDEX(Account!$J$2:$J$131,MATCH($B3190,Account!$A$2:$A$131,0))&amp;"-"&amp;$C3190&amp;"-"&amp;$D3190,'Bill Report Reference'!$I$2:$I$72,0)),"")</f>
        <v>H.Rept.116-450</v>
      </c>
      <c r="H3190" s="9" t="n">
        <v>831177000</v>
      </c>
      <c r="I3190" s="7" t="inlineStr">
        <is>
          <t>budget authority</t>
        </is>
      </c>
      <c r="J3190" s="7" t="inlineStr"/>
      <c r="K3190" s="7" t="inlineStr">
        <is>
          <t>FALSE</t>
        </is>
      </c>
      <c r="L3190" s="7" t="inlineStr"/>
      <c r="M3190" s="7" t="inlineStr">
        <is>
          <t>SRC-CRPT-116HRPT450</t>
        </is>
      </c>
      <c r="N3190" s="7" t="inlineStr">
        <is>
          <t>404</t>
        </is>
      </c>
      <c r="O3190" s="7" t="inlineStr">
        <is>
          <t>Title II, National Institutes of Health -- printed as 'National Eye Institute (NEI)' [Bill]</t>
        </is>
      </c>
      <c r="P3190" s="7" t="inlineStr">
        <is>
          <t>AI-extracted</t>
        </is>
      </c>
      <c r="Q3190" s="7" t="n">
        <v>0.5</v>
      </c>
      <c r="R3190" s="7" t="inlineStr">
        <is>
          <t>unverified</t>
        </is>
      </c>
      <c r="S3190" s="7" t="str">
        <f>IFERROR(""&amp;INDEX('Bill Report Reference'!$G$2:$G$72,MATCH(INDEX(Account!$J$2:$J$131,MATCH($B3190,Account!$A$2:$A$131,0))&amp;"-"&amp;$C3190&amp;"-"&amp;$D3190,'Bill Report Reference'!$I$2:$I$72,0)),"")</f>
        <v>https://www.govinfo.gov/content/pkg/BILLS-116hr7614rh/pdf/BILLS-116hr7614rh.pdf</v>
      </c>
      <c r="T3190" s="7" t="str">
        <f>IFERROR(""&amp;INDEX('Bill Report Reference'!$H$2:$H$72,MATCH(INDEX(Account!$J$2:$J$131,MATCH($B3190,Account!$A$2:$A$131,0))&amp;"-"&amp;$C3190&amp;"-"&amp;$D3190,'Bill Report Reference'!$I$2:$I$72,0)),"")</f>
        <v>https://www.govinfo.gov/content/pkg/CRPT-116hrpt450/pdf/CRPT-116hrpt450.pdf</v>
      </c>
      <c r="U3190" s="7" t="inlineStr"/>
      <c r="V3190" s="7" t="inlineStr"/>
    </row>
    <row r="3191">
      <c r="A3191" s="7" t="inlineStr">
        <is>
          <t>OBS-LHHS-2320</t>
        </is>
      </c>
      <c r="B3191" s="7" t="inlineStr">
        <is>
          <t>ACC-HHS-NIH-NHGRI</t>
        </is>
      </c>
      <c r="C3191" s="7" t="n">
        <v>2021</v>
      </c>
      <c r="D3191" s="7" t="inlineStr">
        <is>
          <t>House Reported</t>
        </is>
      </c>
      <c r="E3191" s="7" t="inlineStr">
        <is>
          <t>House</t>
        </is>
      </c>
      <c r="F3191" s="7" t="str">
        <f>IFERROR(""&amp;INDEX('Bill Report Reference'!$E$2:$E$72,MATCH(INDEX(Account!$J$2:$J$131,MATCH($B3191,Account!$A$2:$A$131,0))&amp;"-"&amp;$C3191&amp;"-"&amp;$D3191,'Bill Report Reference'!$I$2:$I$72,0)),"")</f>
        <v>H.R.7614</v>
      </c>
      <c r="G3191" s="7" t="str">
        <f>IFERROR(""&amp;INDEX('Bill Report Reference'!$F$2:$F$72,MATCH(INDEX(Account!$J$2:$J$131,MATCH($B3191,Account!$A$2:$A$131,0))&amp;"-"&amp;$C3191&amp;"-"&amp;$D3191,'Bill Report Reference'!$I$2:$I$72,0)),"")</f>
        <v>H.Rept.116-450</v>
      </c>
      <c r="H3191" s="9" t="n">
        <v>611564000</v>
      </c>
      <c r="I3191" s="7" t="inlineStr">
        <is>
          <t>budget authority</t>
        </is>
      </c>
      <c r="J3191" s="7" t="inlineStr"/>
      <c r="K3191" s="7" t="inlineStr">
        <is>
          <t>FALSE</t>
        </is>
      </c>
      <c r="L3191" s="7" t="inlineStr"/>
      <c r="M3191" s="7" t="inlineStr">
        <is>
          <t>SRC-CRPT-116HRPT450</t>
        </is>
      </c>
      <c r="N3191" s="7" t="inlineStr">
        <is>
          <t>406</t>
        </is>
      </c>
      <c r="O3191" s="7" t="inlineStr">
        <is>
          <t>Title II, National Institutes of Health -- printed as 'National Human Genome Research Institute (NHGRI)' [Bill]</t>
        </is>
      </c>
      <c r="P3191" s="7" t="inlineStr">
        <is>
          <t>AI-extracted</t>
        </is>
      </c>
      <c r="Q3191" s="7" t="n">
        <v>0.5</v>
      </c>
      <c r="R3191" s="7" t="inlineStr">
        <is>
          <t>unverified</t>
        </is>
      </c>
      <c r="S3191" s="7" t="str">
        <f>IFERROR(""&amp;INDEX('Bill Report Reference'!$G$2:$G$72,MATCH(INDEX(Account!$J$2:$J$131,MATCH($B3191,Account!$A$2:$A$131,0))&amp;"-"&amp;$C3191&amp;"-"&amp;$D3191,'Bill Report Reference'!$I$2:$I$72,0)),"")</f>
        <v>https://www.govinfo.gov/content/pkg/BILLS-116hr7614rh/pdf/BILLS-116hr7614rh.pdf</v>
      </c>
      <c r="T3191" s="7" t="str">
        <f>IFERROR(""&amp;INDEX('Bill Report Reference'!$H$2:$H$72,MATCH(INDEX(Account!$J$2:$J$131,MATCH($B3191,Account!$A$2:$A$131,0))&amp;"-"&amp;$C3191&amp;"-"&amp;$D3191,'Bill Report Reference'!$I$2:$I$72,0)),"")</f>
        <v>https://www.govinfo.gov/content/pkg/CRPT-116hrpt450/pdf/CRPT-116hrpt450.pdf</v>
      </c>
      <c r="U3191" s="7" t="inlineStr"/>
      <c r="V3191" s="7" t="inlineStr"/>
    </row>
    <row r="3192">
      <c r="A3192" s="7" t="inlineStr">
        <is>
          <t>OBS-LHHS-2321</t>
        </is>
      </c>
      <c r="B3192" s="7" t="inlineStr">
        <is>
          <t>ACC-HHS-NIH-NHLBI</t>
        </is>
      </c>
      <c r="C3192" s="7" t="n">
        <v>2021</v>
      </c>
      <c r="D3192" s="7" t="inlineStr">
        <is>
          <t>House Reported</t>
        </is>
      </c>
      <c r="E3192" s="7" t="inlineStr">
        <is>
          <t>House</t>
        </is>
      </c>
      <c r="F3192" s="7" t="str">
        <f>IFERROR(""&amp;INDEX('Bill Report Reference'!$E$2:$E$72,MATCH(INDEX(Account!$J$2:$J$131,MATCH($B3192,Account!$A$2:$A$131,0))&amp;"-"&amp;$C3192&amp;"-"&amp;$D3192,'Bill Report Reference'!$I$2:$I$72,0)),"")</f>
        <v>H.R.7614</v>
      </c>
      <c r="G3192" s="7" t="str">
        <f>IFERROR(""&amp;INDEX('Bill Report Reference'!$F$2:$F$72,MATCH(INDEX(Account!$J$2:$J$131,MATCH($B3192,Account!$A$2:$A$131,0))&amp;"-"&amp;$C3192&amp;"-"&amp;$D3192,'Bill Report Reference'!$I$2:$I$72,0)),"")</f>
        <v>H.Rept.116-450</v>
      </c>
      <c r="H3192" s="9" t="n">
        <v>3655428000</v>
      </c>
      <c r="I3192" s="7" t="inlineStr">
        <is>
          <t>budget authority</t>
        </is>
      </c>
      <c r="J3192" s="7" t="inlineStr"/>
      <c r="K3192" s="7" t="inlineStr">
        <is>
          <t>FALSE</t>
        </is>
      </c>
      <c r="L3192" s="7" t="inlineStr"/>
      <c r="M3192" s="7" t="inlineStr">
        <is>
          <t>SRC-CRPT-116HRPT450</t>
        </is>
      </c>
      <c r="N3192" s="7" t="inlineStr">
        <is>
          <t>402</t>
        </is>
      </c>
      <c r="O3192" s="7" t="inlineStr">
        <is>
          <t>Title II, National Institutes of Health -- printed as 'National Heart, Lung, and Blood Institute (NHLBI)' [Bill]</t>
        </is>
      </c>
      <c r="P3192" s="7" t="inlineStr">
        <is>
          <t>AI-extracted</t>
        </is>
      </c>
      <c r="Q3192" s="7" t="n">
        <v>0.5</v>
      </c>
      <c r="R3192" s="7" t="inlineStr">
        <is>
          <t>unverified</t>
        </is>
      </c>
      <c r="S3192" s="7" t="str">
        <f>IFERROR(""&amp;INDEX('Bill Report Reference'!$G$2:$G$72,MATCH(INDEX(Account!$J$2:$J$131,MATCH($B3192,Account!$A$2:$A$131,0))&amp;"-"&amp;$C3192&amp;"-"&amp;$D3192,'Bill Report Reference'!$I$2:$I$72,0)),"")</f>
        <v>https://www.govinfo.gov/content/pkg/BILLS-116hr7614rh/pdf/BILLS-116hr7614rh.pdf</v>
      </c>
      <c r="T3192" s="7" t="str">
        <f>IFERROR(""&amp;INDEX('Bill Report Reference'!$H$2:$H$72,MATCH(INDEX(Account!$J$2:$J$131,MATCH($B3192,Account!$A$2:$A$131,0))&amp;"-"&amp;$C3192&amp;"-"&amp;$D3192,'Bill Report Reference'!$I$2:$I$72,0)),"")</f>
        <v>https://www.govinfo.gov/content/pkg/CRPT-116hrpt450/pdf/CRPT-116hrpt450.pdf</v>
      </c>
      <c r="U3192" s="7" t="inlineStr"/>
      <c r="V3192" s="7" t="inlineStr"/>
    </row>
    <row r="3193">
      <c r="A3193" s="7" t="inlineStr">
        <is>
          <t>OBS-LHHS-2322</t>
        </is>
      </c>
      <c r="B3193" s="7" t="inlineStr">
        <is>
          <t>ACC-HHS-NIH-NIA</t>
        </is>
      </c>
      <c r="C3193" s="7" t="n">
        <v>2021</v>
      </c>
      <c r="D3193" s="7" t="inlineStr">
        <is>
          <t>House Reported</t>
        </is>
      </c>
      <c r="E3193" s="7" t="inlineStr">
        <is>
          <t>House</t>
        </is>
      </c>
      <c r="F3193" s="7" t="str">
        <f>IFERROR(""&amp;INDEX('Bill Report Reference'!$E$2:$E$72,MATCH(INDEX(Account!$J$2:$J$131,MATCH($B3193,Account!$A$2:$A$131,0))&amp;"-"&amp;$C3193&amp;"-"&amp;$D3193,'Bill Report Reference'!$I$2:$I$72,0)),"")</f>
        <v>H.R.7614</v>
      </c>
      <c r="G3193" s="7" t="str">
        <f>IFERROR(""&amp;INDEX('Bill Report Reference'!$F$2:$F$72,MATCH(INDEX(Account!$J$2:$J$131,MATCH($B3193,Account!$A$2:$A$131,0))&amp;"-"&amp;$C3193&amp;"-"&amp;$D3193,'Bill Report Reference'!$I$2:$I$72,0)),"")</f>
        <v>H.Rept.116-450</v>
      </c>
      <c r="H3193" s="9" t="n">
        <v>3609150000</v>
      </c>
      <c r="I3193" s="7" t="inlineStr">
        <is>
          <t>budget authority</t>
        </is>
      </c>
      <c r="J3193" s="7" t="inlineStr"/>
      <c r="K3193" s="7" t="inlineStr">
        <is>
          <t>FALSE</t>
        </is>
      </c>
      <c r="L3193" s="7" t="inlineStr"/>
      <c r="M3193" s="7" t="inlineStr">
        <is>
          <t>SRC-CRPT-116HRPT450</t>
        </is>
      </c>
      <c r="N3193" s="7" t="inlineStr">
        <is>
          <t>404</t>
        </is>
      </c>
      <c r="O3193" s="7" t="inlineStr">
        <is>
          <t>Title II, National Institutes of Health -- printed as 'National Institute on Aging (NIA)' [Bill]</t>
        </is>
      </c>
      <c r="P3193" s="7" t="inlineStr">
        <is>
          <t>AI-extracted</t>
        </is>
      </c>
      <c r="Q3193" s="7" t="n">
        <v>0.5</v>
      </c>
      <c r="R3193" s="7" t="inlineStr">
        <is>
          <t>unverified</t>
        </is>
      </c>
      <c r="S3193" s="7" t="str">
        <f>IFERROR(""&amp;INDEX('Bill Report Reference'!$G$2:$G$72,MATCH(INDEX(Account!$J$2:$J$131,MATCH($B3193,Account!$A$2:$A$131,0))&amp;"-"&amp;$C3193&amp;"-"&amp;$D3193,'Bill Report Reference'!$I$2:$I$72,0)),"")</f>
        <v>https://www.govinfo.gov/content/pkg/BILLS-116hr7614rh/pdf/BILLS-116hr7614rh.pdf</v>
      </c>
      <c r="T3193" s="7" t="str">
        <f>IFERROR(""&amp;INDEX('Bill Report Reference'!$H$2:$H$72,MATCH(INDEX(Account!$J$2:$J$131,MATCH($B3193,Account!$A$2:$A$131,0))&amp;"-"&amp;$C3193&amp;"-"&amp;$D3193,'Bill Report Reference'!$I$2:$I$72,0)),"")</f>
        <v>https://www.govinfo.gov/content/pkg/CRPT-116hrpt450/pdf/CRPT-116hrpt450.pdf</v>
      </c>
      <c r="U3193" s="7" t="inlineStr"/>
      <c r="V3193" s="7" t="inlineStr"/>
    </row>
    <row r="3194">
      <c r="A3194" s="7" t="inlineStr">
        <is>
          <t>OBS-LHHS-2323</t>
        </is>
      </c>
      <c r="B3194" s="7" t="inlineStr">
        <is>
          <t>ACC-HHS-NIH-NIAAA</t>
        </is>
      </c>
      <c r="C3194" s="7" t="n">
        <v>2021</v>
      </c>
      <c r="D3194" s="7" t="inlineStr">
        <is>
          <t>House Reported</t>
        </is>
      </c>
      <c r="E3194" s="7" t="inlineStr">
        <is>
          <t>House</t>
        </is>
      </c>
      <c r="F3194" s="7" t="str">
        <f>IFERROR(""&amp;INDEX('Bill Report Reference'!$E$2:$E$72,MATCH(INDEX(Account!$J$2:$J$131,MATCH($B3194,Account!$A$2:$A$131,0))&amp;"-"&amp;$C3194&amp;"-"&amp;$D3194,'Bill Report Reference'!$I$2:$I$72,0)),"")</f>
        <v>H.R.7614</v>
      </c>
      <c r="G3194" s="7" t="str">
        <f>IFERROR(""&amp;INDEX('Bill Report Reference'!$F$2:$F$72,MATCH(INDEX(Account!$J$2:$J$131,MATCH($B3194,Account!$A$2:$A$131,0))&amp;"-"&amp;$C3194&amp;"-"&amp;$D3194,'Bill Report Reference'!$I$2:$I$72,0)),"")</f>
        <v>H.Rept.116-450</v>
      </c>
      <c r="H3194" s="9" t="n">
        <v>550063000</v>
      </c>
      <c r="I3194" s="7" t="inlineStr">
        <is>
          <t>budget authority</t>
        </is>
      </c>
      <c r="J3194" s="7" t="inlineStr"/>
      <c r="K3194" s="7" t="inlineStr">
        <is>
          <t>FALSE</t>
        </is>
      </c>
      <c r="L3194" s="7" t="inlineStr"/>
      <c r="M3194" s="7" t="inlineStr">
        <is>
          <t>SRC-CRPT-116HRPT450</t>
        </is>
      </c>
      <c r="N3194" s="7" t="inlineStr">
        <is>
          <t>405</t>
        </is>
      </c>
      <c r="O3194" s="7" t="inlineStr">
        <is>
          <t>Title II, National Institutes of Health -- printed as 'National Institute on Alcohol Abuse and Alcoholism (NIAAA)' [Bill]</t>
        </is>
      </c>
      <c r="P3194" s="7" t="inlineStr">
        <is>
          <t>AI-extracted</t>
        </is>
      </c>
      <c r="Q3194" s="7" t="n">
        <v>0.5</v>
      </c>
      <c r="R3194" s="7" t="inlineStr">
        <is>
          <t>unverified</t>
        </is>
      </c>
      <c r="S3194" s="7" t="str">
        <f>IFERROR(""&amp;INDEX('Bill Report Reference'!$G$2:$G$72,MATCH(INDEX(Account!$J$2:$J$131,MATCH($B3194,Account!$A$2:$A$131,0))&amp;"-"&amp;$C3194&amp;"-"&amp;$D3194,'Bill Report Reference'!$I$2:$I$72,0)),"")</f>
        <v>https://www.govinfo.gov/content/pkg/BILLS-116hr7614rh/pdf/BILLS-116hr7614rh.pdf</v>
      </c>
      <c r="T3194" s="7" t="str">
        <f>IFERROR(""&amp;INDEX('Bill Report Reference'!$H$2:$H$72,MATCH(INDEX(Account!$J$2:$J$131,MATCH($B3194,Account!$A$2:$A$131,0))&amp;"-"&amp;$C3194&amp;"-"&amp;$D3194,'Bill Report Reference'!$I$2:$I$72,0)),"")</f>
        <v>https://www.govinfo.gov/content/pkg/CRPT-116hrpt450/pdf/CRPT-116hrpt450.pdf</v>
      </c>
      <c r="U3194" s="7" t="inlineStr"/>
      <c r="V3194" s="7" t="inlineStr"/>
    </row>
    <row r="3195">
      <c r="A3195" s="7" t="inlineStr">
        <is>
          <t>OBS-LHHS-2324</t>
        </is>
      </c>
      <c r="B3195" s="7" t="inlineStr">
        <is>
          <t>ACC-HHS-NIH-NIAID</t>
        </is>
      </c>
      <c r="C3195" s="7" t="n">
        <v>2021</v>
      </c>
      <c r="D3195" s="7" t="inlineStr">
        <is>
          <t>House Reported</t>
        </is>
      </c>
      <c r="E3195" s="7" t="inlineStr">
        <is>
          <t>House</t>
        </is>
      </c>
      <c r="F3195" s="7" t="str">
        <f>IFERROR(""&amp;INDEX('Bill Report Reference'!$E$2:$E$72,MATCH(INDEX(Account!$J$2:$J$131,MATCH($B3195,Account!$A$2:$A$131,0))&amp;"-"&amp;$C3195&amp;"-"&amp;$D3195,'Bill Report Reference'!$I$2:$I$72,0)),"")</f>
        <v>H.R.7614</v>
      </c>
      <c r="G3195" s="7" t="str">
        <f>IFERROR(""&amp;INDEX('Bill Report Reference'!$F$2:$F$72,MATCH(INDEX(Account!$J$2:$J$131,MATCH($B3195,Account!$A$2:$A$131,0))&amp;"-"&amp;$C3195&amp;"-"&amp;$D3195,'Bill Report Reference'!$I$2:$I$72,0)),"")</f>
        <v>H.Rept.116-450</v>
      </c>
      <c r="H3195" s="9" t="n">
        <v>6013087000</v>
      </c>
      <c r="I3195" s="7" t="inlineStr">
        <is>
          <t>budget authority</t>
        </is>
      </c>
      <c r="J3195" s="7" t="inlineStr"/>
      <c r="K3195" s="7" t="inlineStr">
        <is>
          <t>FALSE</t>
        </is>
      </c>
      <c r="L3195" s="7" t="inlineStr"/>
      <c r="M3195" s="7" t="inlineStr">
        <is>
          <t>SRC-CRPT-116HRPT450</t>
        </is>
      </c>
      <c r="N3195" s="7" t="inlineStr">
        <is>
          <t>403</t>
        </is>
      </c>
      <c r="O3195" s="7" t="inlineStr">
        <is>
          <t>Title II, National Institutes of Health -- printed as 'National Institute of Allergy and Infectious Diseases (NIAID)' [Bill]</t>
        </is>
      </c>
      <c r="P3195" s="7" t="inlineStr">
        <is>
          <t>AI-extracted</t>
        </is>
      </c>
      <c r="Q3195" s="7" t="n">
        <v>0.5</v>
      </c>
      <c r="R3195" s="7" t="inlineStr">
        <is>
          <t>unverified</t>
        </is>
      </c>
      <c r="S3195" s="7" t="str">
        <f>IFERROR(""&amp;INDEX('Bill Report Reference'!$G$2:$G$72,MATCH(INDEX(Account!$J$2:$J$131,MATCH($B3195,Account!$A$2:$A$131,0))&amp;"-"&amp;$C3195&amp;"-"&amp;$D3195,'Bill Report Reference'!$I$2:$I$72,0)),"")</f>
        <v>https://www.govinfo.gov/content/pkg/BILLS-116hr7614rh/pdf/BILLS-116hr7614rh.pdf</v>
      </c>
      <c r="T3195" s="7" t="str">
        <f>IFERROR(""&amp;INDEX('Bill Report Reference'!$H$2:$H$72,MATCH(INDEX(Account!$J$2:$J$131,MATCH($B3195,Account!$A$2:$A$131,0))&amp;"-"&amp;$C3195&amp;"-"&amp;$D3195,'Bill Report Reference'!$I$2:$I$72,0)),"")</f>
        <v>https://www.govinfo.gov/content/pkg/CRPT-116hrpt450/pdf/CRPT-116hrpt450.pdf</v>
      </c>
      <c r="U3195" s="7" t="inlineStr"/>
      <c r="V3195" s="7" t="inlineStr"/>
    </row>
    <row r="3196">
      <c r="A3196" s="7" t="inlineStr">
        <is>
          <t>OBS-LHHS-2325</t>
        </is>
      </c>
      <c r="B3196" s="7" t="inlineStr">
        <is>
          <t>ACC-HHS-NIH-NIAMS</t>
        </is>
      </c>
      <c r="C3196" s="7" t="n">
        <v>2021</v>
      </c>
      <c r="D3196" s="7" t="inlineStr">
        <is>
          <t>House Reported</t>
        </is>
      </c>
      <c r="E3196" s="7" t="inlineStr">
        <is>
          <t>House</t>
        </is>
      </c>
      <c r="F3196" s="7" t="str">
        <f>IFERROR(""&amp;INDEX('Bill Report Reference'!$E$2:$E$72,MATCH(INDEX(Account!$J$2:$J$131,MATCH($B3196,Account!$A$2:$A$131,0))&amp;"-"&amp;$C3196&amp;"-"&amp;$D3196,'Bill Report Reference'!$I$2:$I$72,0)),"")</f>
        <v>H.R.7614</v>
      </c>
      <c r="G3196" s="7" t="str">
        <f>IFERROR(""&amp;INDEX('Bill Report Reference'!$F$2:$F$72,MATCH(INDEX(Account!$J$2:$J$131,MATCH($B3196,Account!$A$2:$A$131,0))&amp;"-"&amp;$C3196&amp;"-"&amp;$D3196,'Bill Report Reference'!$I$2:$I$72,0)),"")</f>
        <v>H.Rept.116-450</v>
      </c>
      <c r="H3196" s="9" t="n">
        <v>630263000</v>
      </c>
      <c r="I3196" s="7" t="inlineStr">
        <is>
          <t>budget authority</t>
        </is>
      </c>
      <c r="J3196" s="7" t="inlineStr"/>
      <c r="K3196" s="7" t="inlineStr">
        <is>
          <t>FALSE</t>
        </is>
      </c>
      <c r="L3196" s="7" t="inlineStr"/>
      <c r="M3196" s="7" t="inlineStr">
        <is>
          <t>SRC-CRPT-116HRPT450</t>
        </is>
      </c>
      <c r="N3196" s="7" t="inlineStr">
        <is>
          <t>405</t>
        </is>
      </c>
      <c r="O3196" s="7" t="inlineStr">
        <is>
          <t>Title II, National Institutes of Health -- printed as 'National Institute of Arthritis and Musculoskeletal and Skin Diseases (NIAMS)' [Bill]</t>
        </is>
      </c>
      <c r="P3196" s="7" t="inlineStr">
        <is>
          <t>AI-extracted</t>
        </is>
      </c>
      <c r="Q3196" s="7" t="n">
        <v>0.5</v>
      </c>
      <c r="R3196" s="7" t="inlineStr">
        <is>
          <t>unverified</t>
        </is>
      </c>
      <c r="S3196" s="7" t="str">
        <f>IFERROR(""&amp;INDEX('Bill Report Reference'!$G$2:$G$72,MATCH(INDEX(Account!$J$2:$J$131,MATCH($B3196,Account!$A$2:$A$131,0))&amp;"-"&amp;$C3196&amp;"-"&amp;$D3196,'Bill Report Reference'!$I$2:$I$72,0)),"")</f>
        <v>https://www.govinfo.gov/content/pkg/BILLS-116hr7614rh/pdf/BILLS-116hr7614rh.pdf</v>
      </c>
      <c r="T3196" s="7" t="str">
        <f>IFERROR(""&amp;INDEX('Bill Report Reference'!$H$2:$H$72,MATCH(INDEX(Account!$J$2:$J$131,MATCH($B3196,Account!$A$2:$A$131,0))&amp;"-"&amp;$C3196&amp;"-"&amp;$D3196,'Bill Report Reference'!$I$2:$I$72,0)),"")</f>
        <v>https://www.govinfo.gov/content/pkg/CRPT-116hrpt450/pdf/CRPT-116hrpt450.pdf</v>
      </c>
      <c r="U3196" s="7" t="inlineStr"/>
      <c r="V3196" s="7" t="inlineStr"/>
    </row>
    <row r="3197">
      <c r="A3197" s="7" t="inlineStr">
        <is>
          <t>OBS-LHHS-2326</t>
        </is>
      </c>
      <c r="B3197" s="7" t="inlineStr">
        <is>
          <t>ACC-HHS-NIH-NIBIB</t>
        </is>
      </c>
      <c r="C3197" s="7" t="n">
        <v>2021</v>
      </c>
      <c r="D3197" s="7" t="inlineStr">
        <is>
          <t>House Reported</t>
        </is>
      </c>
      <c r="E3197" s="7" t="inlineStr">
        <is>
          <t>House</t>
        </is>
      </c>
      <c r="F3197" s="7" t="str">
        <f>IFERROR(""&amp;INDEX('Bill Report Reference'!$E$2:$E$72,MATCH(INDEX(Account!$J$2:$J$131,MATCH($B3197,Account!$A$2:$A$131,0))&amp;"-"&amp;$C3197&amp;"-"&amp;$D3197,'Bill Report Reference'!$I$2:$I$72,0)),"")</f>
        <v>H.R.7614</v>
      </c>
      <c r="G3197" s="7" t="str">
        <f>IFERROR(""&amp;INDEX('Bill Report Reference'!$F$2:$F$72,MATCH(INDEX(Account!$J$2:$J$131,MATCH($B3197,Account!$A$2:$A$131,0))&amp;"-"&amp;$C3197&amp;"-"&amp;$D3197,'Bill Report Reference'!$I$2:$I$72,0)),"")</f>
        <v>H.Rept.116-450</v>
      </c>
      <c r="H3197" s="9" t="n">
        <v>407109000</v>
      </c>
      <c r="I3197" s="7" t="inlineStr">
        <is>
          <t>budget authority</t>
        </is>
      </c>
      <c r="J3197" s="7" t="inlineStr"/>
      <c r="K3197" s="7" t="inlineStr">
        <is>
          <t>FALSE</t>
        </is>
      </c>
      <c r="L3197" s="7" t="inlineStr"/>
      <c r="M3197" s="7" t="inlineStr">
        <is>
          <t>SRC-CRPT-116HRPT450</t>
        </is>
      </c>
      <c r="N3197" s="7" t="inlineStr">
        <is>
          <t>406</t>
        </is>
      </c>
      <c r="O3197" s="7" t="inlineStr">
        <is>
          <t>Title II, National Institutes of Health -- printed as 'National Institute of Biomedical Imaging and Bioengineering (NIBIB)' [Bill]</t>
        </is>
      </c>
      <c r="P3197" s="7" t="inlineStr">
        <is>
          <t>AI-extracted</t>
        </is>
      </c>
      <c r="Q3197" s="7" t="n">
        <v>0.5</v>
      </c>
      <c r="R3197" s="7" t="inlineStr">
        <is>
          <t>unverified</t>
        </is>
      </c>
      <c r="S3197" s="7" t="str">
        <f>IFERROR(""&amp;INDEX('Bill Report Reference'!$G$2:$G$72,MATCH(INDEX(Account!$J$2:$J$131,MATCH($B3197,Account!$A$2:$A$131,0))&amp;"-"&amp;$C3197&amp;"-"&amp;$D3197,'Bill Report Reference'!$I$2:$I$72,0)),"")</f>
        <v>https://www.govinfo.gov/content/pkg/BILLS-116hr7614rh/pdf/BILLS-116hr7614rh.pdf</v>
      </c>
      <c r="T3197" s="7" t="str">
        <f>IFERROR(""&amp;INDEX('Bill Report Reference'!$H$2:$H$72,MATCH(INDEX(Account!$J$2:$J$131,MATCH($B3197,Account!$A$2:$A$131,0))&amp;"-"&amp;$C3197&amp;"-"&amp;$D3197,'Bill Report Reference'!$I$2:$I$72,0)),"")</f>
        <v>https://www.govinfo.gov/content/pkg/CRPT-116hrpt450/pdf/CRPT-116hrpt450.pdf</v>
      </c>
      <c r="U3197" s="7" t="inlineStr"/>
      <c r="V3197" s="7" t="inlineStr"/>
    </row>
    <row r="3198">
      <c r="A3198" s="7" t="inlineStr">
        <is>
          <t>OBS-LHHS-2327</t>
        </is>
      </c>
      <c r="B3198" s="7" t="inlineStr">
        <is>
          <t>ACC-HHS-NIH-NICHD</t>
        </is>
      </c>
      <c r="C3198" s="7" t="n">
        <v>2021</v>
      </c>
      <c r="D3198" s="7" t="inlineStr">
        <is>
          <t>House Reported</t>
        </is>
      </c>
      <c r="E3198" s="7" t="inlineStr">
        <is>
          <t>House</t>
        </is>
      </c>
      <c r="F3198" s="7" t="str">
        <f>IFERROR(""&amp;INDEX('Bill Report Reference'!$E$2:$E$72,MATCH(INDEX(Account!$J$2:$J$131,MATCH($B3198,Account!$A$2:$A$131,0))&amp;"-"&amp;$C3198&amp;"-"&amp;$D3198,'Bill Report Reference'!$I$2:$I$72,0)),"")</f>
        <v>H.R.7614</v>
      </c>
      <c r="G3198" s="7" t="str">
        <f>IFERROR(""&amp;INDEX('Bill Report Reference'!$F$2:$F$72,MATCH(INDEX(Account!$J$2:$J$131,MATCH($B3198,Account!$A$2:$A$131,0))&amp;"-"&amp;$C3198&amp;"-"&amp;$D3198,'Bill Report Reference'!$I$2:$I$72,0)),"")</f>
        <v>H.Rept.116-450</v>
      </c>
      <c r="H3198" s="9" t="n">
        <v>1570269000</v>
      </c>
      <c r="I3198" s="7" t="inlineStr">
        <is>
          <t>budget authority</t>
        </is>
      </c>
      <c r="J3198" s="7" t="inlineStr"/>
      <c r="K3198" s="7" t="inlineStr">
        <is>
          <t>FALSE</t>
        </is>
      </c>
      <c r="L3198" s="7" t="inlineStr"/>
      <c r="M3198" s="7" t="inlineStr">
        <is>
          <t>SRC-CRPT-116HRPT450</t>
        </is>
      </c>
      <c r="N3198" s="7" t="inlineStr">
        <is>
          <t>404</t>
        </is>
      </c>
      <c r="O3198" s="7" t="inlineStr">
        <is>
          <t>Title II, National Institutes of Health -- printed as 'National Institute of Child Health and Human Development (NICHD)' [Bill]</t>
        </is>
      </c>
      <c r="P3198" s="7" t="inlineStr">
        <is>
          <t>AI-extracted</t>
        </is>
      </c>
      <c r="Q3198" s="7" t="n">
        <v>0.5</v>
      </c>
      <c r="R3198" s="7" t="inlineStr">
        <is>
          <t>unverified</t>
        </is>
      </c>
      <c r="S3198" s="7" t="str">
        <f>IFERROR(""&amp;INDEX('Bill Report Reference'!$G$2:$G$72,MATCH(INDEX(Account!$J$2:$J$131,MATCH($B3198,Account!$A$2:$A$131,0))&amp;"-"&amp;$C3198&amp;"-"&amp;$D3198,'Bill Report Reference'!$I$2:$I$72,0)),"")</f>
        <v>https://www.govinfo.gov/content/pkg/BILLS-116hr7614rh/pdf/BILLS-116hr7614rh.pdf</v>
      </c>
      <c r="T3198" s="7" t="str">
        <f>IFERROR(""&amp;INDEX('Bill Report Reference'!$H$2:$H$72,MATCH(INDEX(Account!$J$2:$J$131,MATCH($B3198,Account!$A$2:$A$131,0))&amp;"-"&amp;$C3198&amp;"-"&amp;$D3198,'Bill Report Reference'!$I$2:$I$72,0)),"")</f>
        <v>https://www.govinfo.gov/content/pkg/CRPT-116hrpt450/pdf/CRPT-116hrpt450.pdf</v>
      </c>
      <c r="U3198" s="7" t="inlineStr"/>
      <c r="V3198" s="7" t="inlineStr"/>
    </row>
    <row r="3199">
      <c r="A3199" s="7" t="inlineStr">
        <is>
          <t>OBS-LHHS-2328</t>
        </is>
      </c>
      <c r="B3199" s="7" t="inlineStr">
        <is>
          <t>ACC-HHS-NIH-NIDA</t>
        </is>
      </c>
      <c r="C3199" s="7" t="n">
        <v>2021</v>
      </c>
      <c r="D3199" s="7" t="inlineStr">
        <is>
          <t>House Reported</t>
        </is>
      </c>
      <c r="E3199" s="7" t="inlineStr">
        <is>
          <t>House</t>
        </is>
      </c>
      <c r="F3199" s="7" t="str">
        <f>IFERROR(""&amp;INDEX('Bill Report Reference'!$E$2:$E$72,MATCH(INDEX(Account!$J$2:$J$131,MATCH($B3199,Account!$A$2:$A$131,0))&amp;"-"&amp;$C3199&amp;"-"&amp;$D3199,'Bill Report Reference'!$I$2:$I$72,0)),"")</f>
        <v>H.R.7614</v>
      </c>
      <c r="G3199" s="7" t="str">
        <f>IFERROR(""&amp;INDEX('Bill Report Reference'!$F$2:$F$72,MATCH(INDEX(Account!$J$2:$J$131,MATCH($B3199,Account!$A$2:$A$131,0))&amp;"-"&amp;$C3199&amp;"-"&amp;$D3199,'Bill Report Reference'!$I$2:$I$72,0)),"")</f>
        <v>H.Rept.116-450</v>
      </c>
      <c r="H3199" s="9" t="n">
        <v>1474590000</v>
      </c>
      <c r="I3199" s="7" t="inlineStr">
        <is>
          <t>budget authority</t>
        </is>
      </c>
      <c r="J3199" s="7" t="inlineStr"/>
      <c r="K3199" s="7" t="inlineStr">
        <is>
          <t>FALSE</t>
        </is>
      </c>
      <c r="L3199" s="7" t="inlineStr"/>
      <c r="M3199" s="7" t="inlineStr">
        <is>
          <t>SRC-CRPT-116HRPT450</t>
        </is>
      </c>
      <c r="N3199" s="7" t="inlineStr">
        <is>
          <t>405</t>
        </is>
      </c>
      <c r="O3199" s="7" t="inlineStr">
        <is>
          <t>Title II, National Institutes of Health -- printed as 'National Institute on Drug Abuse (NIDA)' [Bill]</t>
        </is>
      </c>
      <c r="P3199" s="7" t="inlineStr">
        <is>
          <t>AI-extracted</t>
        </is>
      </c>
      <c r="Q3199" s="7" t="n">
        <v>0.5</v>
      </c>
      <c r="R3199" s="7" t="inlineStr">
        <is>
          <t>unverified</t>
        </is>
      </c>
      <c r="S3199" s="7" t="str">
        <f>IFERROR(""&amp;INDEX('Bill Report Reference'!$G$2:$G$72,MATCH(INDEX(Account!$J$2:$J$131,MATCH($B3199,Account!$A$2:$A$131,0))&amp;"-"&amp;$C3199&amp;"-"&amp;$D3199,'Bill Report Reference'!$I$2:$I$72,0)),"")</f>
        <v>https://www.govinfo.gov/content/pkg/BILLS-116hr7614rh/pdf/BILLS-116hr7614rh.pdf</v>
      </c>
      <c r="T3199" s="7" t="str">
        <f>IFERROR(""&amp;INDEX('Bill Report Reference'!$H$2:$H$72,MATCH(INDEX(Account!$J$2:$J$131,MATCH($B3199,Account!$A$2:$A$131,0))&amp;"-"&amp;$C3199&amp;"-"&amp;$D3199,'Bill Report Reference'!$I$2:$I$72,0)),"")</f>
        <v>https://www.govinfo.gov/content/pkg/CRPT-116hrpt450/pdf/CRPT-116hrpt450.pdf</v>
      </c>
      <c r="U3199" s="7" t="inlineStr"/>
      <c r="V3199" s="7" t="inlineStr"/>
    </row>
    <row r="3200">
      <c r="A3200" s="7" t="inlineStr">
        <is>
          <t>OBS-LHHS-2329</t>
        </is>
      </c>
      <c r="B3200" s="7" t="inlineStr">
        <is>
          <t>ACC-HHS-NIH-NIDCD</t>
        </is>
      </c>
      <c r="C3200" s="7" t="n">
        <v>2021</v>
      </c>
      <c r="D3200" s="7" t="inlineStr">
        <is>
          <t>House Reported</t>
        </is>
      </c>
      <c r="E3200" s="7" t="inlineStr">
        <is>
          <t>House</t>
        </is>
      </c>
      <c r="F3200" s="7" t="str">
        <f>IFERROR(""&amp;INDEX('Bill Report Reference'!$E$2:$E$72,MATCH(INDEX(Account!$J$2:$J$131,MATCH($B3200,Account!$A$2:$A$131,0))&amp;"-"&amp;$C3200&amp;"-"&amp;$D3200,'Bill Report Reference'!$I$2:$I$72,0)),"")</f>
        <v>H.R.7614</v>
      </c>
      <c r="G3200" s="7" t="str">
        <f>IFERROR(""&amp;INDEX('Bill Report Reference'!$F$2:$F$72,MATCH(INDEX(Account!$J$2:$J$131,MATCH($B3200,Account!$A$2:$A$131,0))&amp;"-"&amp;$C3200&amp;"-"&amp;$D3200,'Bill Report Reference'!$I$2:$I$72,0)),"")</f>
        <v>H.Rept.116-450</v>
      </c>
      <c r="H3200" s="9" t="n">
        <v>494912000</v>
      </c>
      <c r="I3200" s="7" t="inlineStr">
        <is>
          <t>budget authority</t>
        </is>
      </c>
      <c r="J3200" s="7" t="inlineStr"/>
      <c r="K3200" s="7" t="inlineStr">
        <is>
          <t>FALSE</t>
        </is>
      </c>
      <c r="L3200" s="7" t="inlineStr"/>
      <c r="M3200" s="7" t="inlineStr">
        <is>
          <t>SRC-CRPT-116HRPT450</t>
        </is>
      </c>
      <c r="N3200" s="7" t="inlineStr">
        <is>
          <t>405</t>
        </is>
      </c>
      <c r="O3200" s="7" t="inlineStr">
        <is>
          <t>Title II, National Institutes of Health -- printed as 'National Institute on Deafness and Other Communication Disorders (NIDCD)' [Bill]</t>
        </is>
      </c>
      <c r="P3200" s="7" t="inlineStr">
        <is>
          <t>AI-extracted</t>
        </is>
      </c>
      <c r="Q3200" s="7" t="n">
        <v>0.5</v>
      </c>
      <c r="R3200" s="7" t="inlineStr">
        <is>
          <t>unverified</t>
        </is>
      </c>
      <c r="S3200" s="7" t="str">
        <f>IFERROR(""&amp;INDEX('Bill Report Reference'!$G$2:$G$72,MATCH(INDEX(Account!$J$2:$J$131,MATCH($B3200,Account!$A$2:$A$131,0))&amp;"-"&amp;$C3200&amp;"-"&amp;$D3200,'Bill Report Reference'!$I$2:$I$72,0)),"")</f>
        <v>https://www.govinfo.gov/content/pkg/BILLS-116hr7614rh/pdf/BILLS-116hr7614rh.pdf</v>
      </c>
      <c r="T3200" s="7" t="str">
        <f>IFERROR(""&amp;INDEX('Bill Report Reference'!$H$2:$H$72,MATCH(INDEX(Account!$J$2:$J$131,MATCH($B3200,Account!$A$2:$A$131,0))&amp;"-"&amp;$C3200&amp;"-"&amp;$D3200,'Bill Report Reference'!$I$2:$I$72,0)),"")</f>
        <v>https://www.govinfo.gov/content/pkg/CRPT-116hrpt450/pdf/CRPT-116hrpt450.pdf</v>
      </c>
      <c r="U3200" s="7" t="inlineStr"/>
      <c r="V3200" s="7" t="inlineStr"/>
    </row>
    <row r="3201">
      <c r="A3201" s="7" t="inlineStr">
        <is>
          <t>OBS-LHHS-2330</t>
        </is>
      </c>
      <c r="B3201" s="7" t="inlineStr">
        <is>
          <t>ACC-HHS-NIH-NIDCR</t>
        </is>
      </c>
      <c r="C3201" s="7" t="n">
        <v>2021</v>
      </c>
      <c r="D3201" s="7" t="inlineStr">
        <is>
          <t>House Reported</t>
        </is>
      </c>
      <c r="E3201" s="7" t="inlineStr">
        <is>
          <t>House</t>
        </is>
      </c>
      <c r="F3201" s="7" t="str">
        <f>IFERROR(""&amp;INDEX('Bill Report Reference'!$E$2:$E$72,MATCH(INDEX(Account!$J$2:$J$131,MATCH($B3201,Account!$A$2:$A$131,0))&amp;"-"&amp;$C3201&amp;"-"&amp;$D3201,'Bill Report Reference'!$I$2:$I$72,0)),"")</f>
        <v>H.R.7614</v>
      </c>
      <c r="G3201" s="7" t="str">
        <f>IFERROR(""&amp;INDEX('Bill Report Reference'!$F$2:$F$72,MATCH(INDEX(Account!$J$2:$J$131,MATCH($B3201,Account!$A$2:$A$131,0))&amp;"-"&amp;$C3201&amp;"-"&amp;$D3201,'Bill Report Reference'!$I$2:$I$72,0)),"")</f>
        <v>H.Rept.116-450</v>
      </c>
      <c r="H3201" s="9" t="n">
        <v>481535000</v>
      </c>
      <c r="I3201" s="7" t="inlineStr">
        <is>
          <t>budget authority</t>
        </is>
      </c>
      <c r="J3201" s="7" t="inlineStr"/>
      <c r="K3201" s="7" t="inlineStr">
        <is>
          <t>FALSE</t>
        </is>
      </c>
      <c r="L3201" s="7" t="inlineStr"/>
      <c r="M3201" s="7" t="inlineStr">
        <is>
          <t>SRC-CRPT-116HRPT450</t>
        </is>
      </c>
      <c r="N3201" s="7" t="inlineStr">
        <is>
          <t>402</t>
        </is>
      </c>
      <c r="O3201" s="7" t="inlineStr">
        <is>
          <t>Title II, National Institutes of Health -- printed as 'National Institute of Dental and Craniofacial Research (NIDCR)' [Bill]</t>
        </is>
      </c>
      <c r="P3201" s="7" t="inlineStr">
        <is>
          <t>AI-extracted</t>
        </is>
      </c>
      <c r="Q3201" s="7" t="n">
        <v>0.5</v>
      </c>
      <c r="R3201" s="7" t="inlineStr">
        <is>
          <t>unverified</t>
        </is>
      </c>
      <c r="S3201" s="7" t="str">
        <f>IFERROR(""&amp;INDEX('Bill Report Reference'!$G$2:$G$72,MATCH(INDEX(Account!$J$2:$J$131,MATCH($B3201,Account!$A$2:$A$131,0))&amp;"-"&amp;$C3201&amp;"-"&amp;$D3201,'Bill Report Reference'!$I$2:$I$72,0)),"")</f>
        <v>https://www.govinfo.gov/content/pkg/BILLS-116hr7614rh/pdf/BILLS-116hr7614rh.pdf</v>
      </c>
      <c r="T3201" s="7" t="str">
        <f>IFERROR(""&amp;INDEX('Bill Report Reference'!$H$2:$H$72,MATCH(INDEX(Account!$J$2:$J$131,MATCH($B3201,Account!$A$2:$A$131,0))&amp;"-"&amp;$C3201&amp;"-"&amp;$D3201,'Bill Report Reference'!$I$2:$I$72,0)),"")</f>
        <v>https://www.govinfo.gov/content/pkg/CRPT-116hrpt450/pdf/CRPT-116hrpt450.pdf</v>
      </c>
      <c r="U3201" s="7" t="inlineStr"/>
      <c r="V3201" s="7" t="inlineStr"/>
    </row>
    <row r="3202">
      <c r="A3202" s="7" t="inlineStr">
        <is>
          <t>OBS-LHHS-2331</t>
        </is>
      </c>
      <c r="B3202" s="7" t="inlineStr">
        <is>
          <t>ACC-HHS-NIH-NIDDK</t>
        </is>
      </c>
      <c r="C3202" s="7" t="n">
        <v>2021</v>
      </c>
      <c r="D3202" s="7" t="inlineStr">
        <is>
          <t>House Reported</t>
        </is>
      </c>
      <c r="E3202" s="7" t="inlineStr">
        <is>
          <t>House</t>
        </is>
      </c>
      <c r="F3202" s="7" t="str">
        <f>IFERROR(""&amp;INDEX('Bill Report Reference'!$E$2:$E$72,MATCH(INDEX(Account!$J$2:$J$131,MATCH($B3202,Account!$A$2:$A$131,0))&amp;"-"&amp;$C3202&amp;"-"&amp;$D3202,'Bill Report Reference'!$I$2:$I$72,0)),"")</f>
        <v>H.R.7614</v>
      </c>
      <c r="G3202" s="7" t="str">
        <f>IFERROR(""&amp;INDEX('Bill Report Reference'!$F$2:$F$72,MATCH(INDEX(Account!$J$2:$J$131,MATCH($B3202,Account!$A$2:$A$131,0))&amp;"-"&amp;$C3202&amp;"-"&amp;$D3202,'Bill Report Reference'!$I$2:$I$72,0)),"")</f>
        <v>H.Rept.116-450</v>
      </c>
      <c r="H3202" s="9" t="n">
        <v>2132498000</v>
      </c>
      <c r="I3202" s="7" t="inlineStr">
        <is>
          <t>budget authority</t>
        </is>
      </c>
      <c r="J3202" s="7" t="inlineStr"/>
      <c r="K3202" s="7" t="inlineStr">
        <is>
          <t>FALSE</t>
        </is>
      </c>
      <c r="L3202" s="7" t="inlineStr"/>
      <c r="M3202" s="7" t="inlineStr">
        <is>
          <t>SRC-CRPT-116HRPT450</t>
        </is>
      </c>
      <c r="N3202" s="7" t="inlineStr">
        <is>
          <t>403</t>
        </is>
      </c>
      <c r="O3202" s="7" t="inlineStr">
        <is>
          <t>Title II, National Institutes of Health -- printed as 'National Institute of Diabetes and Digestive and Kidney Diseases (NIDDK)' [Bill]</t>
        </is>
      </c>
      <c r="P3202" s="7" t="inlineStr">
        <is>
          <t>AI-extracted</t>
        </is>
      </c>
      <c r="Q3202" s="7" t="n">
        <v>0.5</v>
      </c>
      <c r="R3202" s="7" t="inlineStr">
        <is>
          <t>unverified</t>
        </is>
      </c>
      <c r="S3202" s="7" t="str">
        <f>IFERROR(""&amp;INDEX('Bill Report Reference'!$G$2:$G$72,MATCH(INDEX(Account!$J$2:$J$131,MATCH($B3202,Account!$A$2:$A$131,0))&amp;"-"&amp;$C3202&amp;"-"&amp;$D3202,'Bill Report Reference'!$I$2:$I$72,0)),"")</f>
        <v>https://www.govinfo.gov/content/pkg/BILLS-116hr7614rh/pdf/BILLS-116hr7614rh.pdf</v>
      </c>
      <c r="T3202" s="7" t="str">
        <f>IFERROR(""&amp;INDEX('Bill Report Reference'!$H$2:$H$72,MATCH(INDEX(Account!$J$2:$J$131,MATCH($B3202,Account!$A$2:$A$131,0))&amp;"-"&amp;$C3202&amp;"-"&amp;$D3202,'Bill Report Reference'!$I$2:$I$72,0)),"")</f>
        <v>https://www.govinfo.gov/content/pkg/CRPT-116hrpt450/pdf/CRPT-116hrpt450.pdf</v>
      </c>
      <c r="U3202" s="7" t="inlineStr"/>
      <c r="V3202" s="7" t="inlineStr"/>
    </row>
    <row r="3203">
      <c r="A3203" s="7" t="inlineStr">
        <is>
          <t>OBS-LHHS-2332</t>
        </is>
      </c>
      <c r="B3203" s="7" t="inlineStr">
        <is>
          <t>ACC-HHS-NIH-NIEHS</t>
        </is>
      </c>
      <c r="C3203" s="7" t="n">
        <v>2021</v>
      </c>
      <c r="D3203" s="7" t="inlineStr">
        <is>
          <t>House Reported</t>
        </is>
      </c>
      <c r="E3203" s="7" t="inlineStr">
        <is>
          <t>House</t>
        </is>
      </c>
      <c r="F3203" s="7" t="str">
        <f>IFERROR(""&amp;INDEX('Bill Report Reference'!$E$2:$E$72,MATCH(INDEX(Account!$J$2:$J$131,MATCH($B3203,Account!$A$2:$A$131,0))&amp;"-"&amp;$C3203&amp;"-"&amp;$D3203,'Bill Report Reference'!$I$2:$I$72,0)),"")</f>
        <v>H.R.7614</v>
      </c>
      <c r="G3203" s="7" t="str">
        <f>IFERROR(""&amp;INDEX('Bill Report Reference'!$F$2:$F$72,MATCH(INDEX(Account!$J$2:$J$131,MATCH($B3203,Account!$A$2:$A$131,0))&amp;"-"&amp;$C3203&amp;"-"&amp;$D3203,'Bill Report Reference'!$I$2:$I$72,0)),"")</f>
        <v>H.Rept.116-450</v>
      </c>
      <c r="H3203" s="9" t="n">
        <v>809501000</v>
      </c>
      <c r="I3203" s="7" t="inlineStr">
        <is>
          <t>budget authority</t>
        </is>
      </c>
      <c r="J3203" s="7" t="inlineStr"/>
      <c r="K3203" s="7" t="inlineStr">
        <is>
          <t>FALSE</t>
        </is>
      </c>
      <c r="L3203" s="7" t="inlineStr"/>
      <c r="M3203" s="7" t="inlineStr">
        <is>
          <t>SRC-CRPT-116HRPT450</t>
        </is>
      </c>
      <c r="N3203" s="7" t="inlineStr">
        <is>
          <t>404</t>
        </is>
      </c>
      <c r="O3203" s="7" t="inlineStr">
        <is>
          <t>Title II, National Institutes of Health -- printed as 'National Institute of Environmental Health Sciences (NIEHS)' [Bill]</t>
        </is>
      </c>
      <c r="P3203" s="7" t="inlineStr">
        <is>
          <t>AI-extracted</t>
        </is>
      </c>
      <c r="Q3203" s="7" t="n">
        <v>0.5</v>
      </c>
      <c r="R3203" s="7" t="inlineStr">
        <is>
          <t>unverified</t>
        </is>
      </c>
      <c r="S3203" s="7" t="str">
        <f>IFERROR(""&amp;INDEX('Bill Report Reference'!$G$2:$G$72,MATCH(INDEX(Account!$J$2:$J$131,MATCH($B3203,Account!$A$2:$A$131,0))&amp;"-"&amp;$C3203&amp;"-"&amp;$D3203,'Bill Report Reference'!$I$2:$I$72,0)),"")</f>
        <v>https://www.govinfo.gov/content/pkg/BILLS-116hr7614rh/pdf/BILLS-116hr7614rh.pdf</v>
      </c>
      <c r="T3203" s="7" t="str">
        <f>IFERROR(""&amp;INDEX('Bill Report Reference'!$H$2:$H$72,MATCH(INDEX(Account!$J$2:$J$131,MATCH($B3203,Account!$A$2:$A$131,0))&amp;"-"&amp;$C3203&amp;"-"&amp;$D3203,'Bill Report Reference'!$I$2:$I$72,0)),"")</f>
        <v>https://www.govinfo.gov/content/pkg/CRPT-116hrpt450/pdf/CRPT-116hrpt450.pdf</v>
      </c>
      <c r="U3203" s="7" t="inlineStr"/>
      <c r="V3203" s="7" t="inlineStr"/>
    </row>
    <row r="3204">
      <c r="A3204" s="7" t="inlineStr">
        <is>
          <t>OBS-LHHS-2333</t>
        </is>
      </c>
      <c r="B3204" s="7" t="inlineStr">
        <is>
          <t>ACC-HHS-NIH-NIGMS</t>
        </is>
      </c>
      <c r="C3204" s="7" t="n">
        <v>2021</v>
      </c>
      <c r="D3204" s="7" t="inlineStr">
        <is>
          <t>House Reported</t>
        </is>
      </c>
      <c r="E3204" s="7" t="inlineStr">
        <is>
          <t>House</t>
        </is>
      </c>
      <c r="F3204" s="7" t="str">
        <f>IFERROR(""&amp;INDEX('Bill Report Reference'!$E$2:$E$72,MATCH(INDEX(Account!$J$2:$J$131,MATCH($B3204,Account!$A$2:$A$131,0))&amp;"-"&amp;$C3204&amp;"-"&amp;$D3204,'Bill Report Reference'!$I$2:$I$72,0)),"")</f>
        <v>H.R.7614</v>
      </c>
      <c r="G3204" s="7" t="str">
        <f>IFERROR(""&amp;INDEX('Bill Report Reference'!$F$2:$F$72,MATCH(INDEX(Account!$J$2:$J$131,MATCH($B3204,Account!$A$2:$A$131,0))&amp;"-"&amp;$C3204&amp;"-"&amp;$D3204,'Bill Report Reference'!$I$2:$I$72,0)),"")</f>
        <v>H.Rept.116-450</v>
      </c>
      <c r="H3204" s="9" t="n">
        <v>1631166000</v>
      </c>
      <c r="I3204" s="7" t="inlineStr">
        <is>
          <t>budget authority</t>
        </is>
      </c>
      <c r="J3204" s="7" t="inlineStr"/>
      <c r="K3204" s="7" t="inlineStr">
        <is>
          <t>FALSE</t>
        </is>
      </c>
      <c r="L3204" s="7" t="inlineStr"/>
      <c r="M3204" s="7" t="inlineStr">
        <is>
          <t>SRC-CRPT-116HRPT450</t>
        </is>
      </c>
      <c r="N3204" s="7" t="inlineStr">
        <is>
          <t>404</t>
        </is>
      </c>
      <c r="O3204" s="7" t="inlineStr">
        <is>
          <t>Title II, National Institutes of Health -- printed as 'National Institute of General Medical Sciences (NIGMS)' [Bill]</t>
        </is>
      </c>
      <c r="P3204" s="7" t="inlineStr">
        <is>
          <t>AI-extracted</t>
        </is>
      </c>
      <c r="Q3204" s="7" t="n">
        <v>0.5</v>
      </c>
      <c r="R3204" s="7" t="inlineStr">
        <is>
          <t>unverified</t>
        </is>
      </c>
      <c r="S3204" s="7" t="str">
        <f>IFERROR(""&amp;INDEX('Bill Report Reference'!$G$2:$G$72,MATCH(INDEX(Account!$J$2:$J$131,MATCH($B3204,Account!$A$2:$A$131,0))&amp;"-"&amp;$C3204&amp;"-"&amp;$D3204,'Bill Report Reference'!$I$2:$I$72,0)),"")</f>
        <v>https://www.govinfo.gov/content/pkg/BILLS-116hr7614rh/pdf/BILLS-116hr7614rh.pdf</v>
      </c>
      <c r="T3204" s="7" t="str">
        <f>IFERROR(""&amp;INDEX('Bill Report Reference'!$H$2:$H$72,MATCH(INDEX(Account!$J$2:$J$131,MATCH($B3204,Account!$A$2:$A$131,0))&amp;"-"&amp;$C3204&amp;"-"&amp;$D3204,'Bill Report Reference'!$I$2:$I$72,0)),"")</f>
        <v>https://www.govinfo.gov/content/pkg/CRPT-116hrpt450/pdf/CRPT-116hrpt450.pdf</v>
      </c>
      <c r="U3204" s="7" t="inlineStr"/>
      <c r="V3204" s="7" t="inlineStr"/>
    </row>
    <row r="3205">
      <c r="A3205" s="7" t="inlineStr">
        <is>
          <t>OBS-LHHS-2334</t>
        </is>
      </c>
      <c r="B3205" s="7" t="inlineStr">
        <is>
          <t>ACC-HHS-NIH-NIMH</t>
        </is>
      </c>
      <c r="C3205" s="7" t="n">
        <v>2021</v>
      </c>
      <c r="D3205" s="7" t="inlineStr">
        <is>
          <t>House Reported</t>
        </is>
      </c>
      <c r="E3205" s="7" t="inlineStr">
        <is>
          <t>House</t>
        </is>
      </c>
      <c r="F3205" s="7" t="str">
        <f>IFERROR(""&amp;INDEX('Bill Report Reference'!$E$2:$E$72,MATCH(INDEX(Account!$J$2:$J$131,MATCH($B3205,Account!$A$2:$A$131,0))&amp;"-"&amp;$C3205&amp;"-"&amp;$D3205,'Bill Report Reference'!$I$2:$I$72,0)),"")</f>
        <v>H.R.7614</v>
      </c>
      <c r="G3205" s="7" t="str">
        <f>IFERROR(""&amp;INDEX('Bill Report Reference'!$F$2:$F$72,MATCH(INDEX(Account!$J$2:$J$131,MATCH($B3205,Account!$A$2:$A$131,0))&amp;"-"&amp;$C3205&amp;"-"&amp;$D3205,'Bill Report Reference'!$I$2:$I$72,0)),"")</f>
        <v>H.Rept.116-450</v>
      </c>
      <c r="H3205" s="9" t="n">
        <v>2005303000</v>
      </c>
      <c r="I3205" s="7" t="inlineStr">
        <is>
          <t>budget authority</t>
        </is>
      </c>
      <c r="J3205" s="7" t="inlineStr"/>
      <c r="K3205" s="7" t="inlineStr">
        <is>
          <t>FALSE</t>
        </is>
      </c>
      <c r="L3205" s="7" t="inlineStr"/>
      <c r="M3205" s="7" t="inlineStr">
        <is>
          <t>SRC-CRPT-116HRPT450</t>
        </is>
      </c>
      <c r="N3205" s="7" t="inlineStr">
        <is>
          <t>406</t>
        </is>
      </c>
      <c r="O3205" s="7" t="inlineStr">
        <is>
          <t>Title II, National Institutes of Health -- printed as 'National Institute of Mental Health (NIMH)' [Bill]</t>
        </is>
      </c>
      <c r="P3205" s="7" t="inlineStr">
        <is>
          <t>AI-extracted</t>
        </is>
      </c>
      <c r="Q3205" s="7" t="n">
        <v>0.95</v>
      </c>
      <c r="R3205" s="7" t="inlineStr">
        <is>
          <t>auto-validated</t>
        </is>
      </c>
      <c r="S3205" s="7" t="str">
        <f>IFERROR(""&amp;INDEX('Bill Report Reference'!$G$2:$G$72,MATCH(INDEX(Account!$J$2:$J$131,MATCH($B3205,Account!$A$2:$A$131,0))&amp;"-"&amp;$C3205&amp;"-"&amp;$D3205,'Bill Report Reference'!$I$2:$I$72,0)),"")</f>
        <v>https://www.govinfo.gov/content/pkg/BILLS-116hr7614rh/pdf/BILLS-116hr7614rh.pdf</v>
      </c>
      <c r="T3205" s="7" t="str">
        <f>IFERROR(""&amp;INDEX('Bill Report Reference'!$H$2:$H$72,MATCH(INDEX(Account!$J$2:$J$131,MATCH($B3205,Account!$A$2:$A$131,0))&amp;"-"&amp;$C3205&amp;"-"&amp;$D3205,'Bill Report Reference'!$I$2:$I$72,0)),"")</f>
        <v>https://www.govinfo.gov/content/pkg/CRPT-116hrpt450/pdf/CRPT-116hrpt450.pdf</v>
      </c>
      <c r="U3205" s="7" t="inlineStr"/>
      <c r="V3205" s="7" t="inlineStr"/>
    </row>
    <row r="3206">
      <c r="A3206" s="7" t="inlineStr">
        <is>
          <t>OBS-LHHS-2335</t>
        </is>
      </c>
      <c r="B3206" s="7" t="inlineStr">
        <is>
          <t>ACC-HHS-NIH-NIMHD</t>
        </is>
      </c>
      <c r="C3206" s="7" t="n">
        <v>2021</v>
      </c>
      <c r="D3206" s="7" t="inlineStr">
        <is>
          <t>House Reported</t>
        </is>
      </c>
      <c r="E3206" s="7" t="inlineStr">
        <is>
          <t>House</t>
        </is>
      </c>
      <c r="F3206" s="7" t="str">
        <f>IFERROR(""&amp;INDEX('Bill Report Reference'!$E$2:$E$72,MATCH(INDEX(Account!$J$2:$J$131,MATCH($B3206,Account!$A$2:$A$131,0))&amp;"-"&amp;$C3206&amp;"-"&amp;$D3206,'Bill Report Reference'!$I$2:$I$72,0)),"")</f>
        <v>H.R.7614</v>
      </c>
      <c r="G3206" s="7" t="str">
        <f>IFERROR(""&amp;INDEX('Bill Report Reference'!$F$2:$F$72,MATCH(INDEX(Account!$J$2:$J$131,MATCH($B3206,Account!$A$2:$A$131,0))&amp;"-"&amp;$C3206&amp;"-"&amp;$D3206,'Bill Report Reference'!$I$2:$I$72,0)),"")</f>
        <v>H.Rept.116-450</v>
      </c>
      <c r="H3206" s="9" t="n">
        <v>343700000</v>
      </c>
      <c r="I3206" s="7" t="inlineStr">
        <is>
          <t>budget authority</t>
        </is>
      </c>
      <c r="J3206" s="7" t="inlineStr"/>
      <c r="K3206" s="7" t="inlineStr">
        <is>
          <t>FALSE</t>
        </is>
      </c>
      <c r="L3206" s="7" t="inlineStr"/>
      <c r="M3206" s="7" t="inlineStr">
        <is>
          <t>SRC-CRPT-116HRPT450</t>
        </is>
      </c>
      <c r="N3206" s="7" t="inlineStr">
        <is>
          <t>406</t>
        </is>
      </c>
      <c r="O3206" s="7" t="inlineStr">
        <is>
          <t>Title II, National Institutes of Health -- printed as 'National Institute on Minority Health and Health Disparities (NIMHD)' [Bill]</t>
        </is>
      </c>
      <c r="P3206" s="7" t="inlineStr">
        <is>
          <t>AI-extracted</t>
        </is>
      </c>
      <c r="Q3206" s="7" t="n">
        <v>0.5</v>
      </c>
      <c r="R3206" s="7" t="inlineStr">
        <is>
          <t>unverified</t>
        </is>
      </c>
      <c r="S3206" s="7" t="str">
        <f>IFERROR(""&amp;INDEX('Bill Report Reference'!$G$2:$G$72,MATCH(INDEX(Account!$J$2:$J$131,MATCH($B3206,Account!$A$2:$A$131,0))&amp;"-"&amp;$C3206&amp;"-"&amp;$D3206,'Bill Report Reference'!$I$2:$I$72,0)),"")</f>
        <v>https://www.govinfo.gov/content/pkg/BILLS-116hr7614rh/pdf/BILLS-116hr7614rh.pdf</v>
      </c>
      <c r="T3206" s="7" t="str">
        <f>IFERROR(""&amp;INDEX('Bill Report Reference'!$H$2:$H$72,MATCH(INDEX(Account!$J$2:$J$131,MATCH($B3206,Account!$A$2:$A$131,0))&amp;"-"&amp;$C3206&amp;"-"&amp;$D3206,'Bill Report Reference'!$I$2:$I$72,0)),"")</f>
        <v>https://www.govinfo.gov/content/pkg/CRPT-116hrpt450/pdf/CRPT-116hrpt450.pdf</v>
      </c>
      <c r="U3206" s="7" t="inlineStr"/>
      <c r="V3206" s="7" t="inlineStr"/>
    </row>
    <row r="3207">
      <c r="A3207" s="7" t="inlineStr">
        <is>
          <t>OBS-LHHS-2336</t>
        </is>
      </c>
      <c r="B3207" s="7" t="inlineStr">
        <is>
          <t>ACC-HHS-NIH-NINDS</t>
        </is>
      </c>
      <c r="C3207" s="7" t="n">
        <v>2021</v>
      </c>
      <c r="D3207" s="7" t="inlineStr">
        <is>
          <t>House Reported</t>
        </is>
      </c>
      <c r="E3207" s="7" t="inlineStr">
        <is>
          <t>House</t>
        </is>
      </c>
      <c r="F3207" s="7" t="str">
        <f>IFERROR(""&amp;INDEX('Bill Report Reference'!$E$2:$E$72,MATCH(INDEX(Account!$J$2:$J$131,MATCH($B3207,Account!$A$2:$A$131,0))&amp;"-"&amp;$C3207&amp;"-"&amp;$D3207,'Bill Report Reference'!$I$2:$I$72,0)),"")</f>
        <v>H.R.7614</v>
      </c>
      <c r="G3207" s="7" t="str">
        <f>IFERROR(""&amp;INDEX('Bill Report Reference'!$F$2:$F$72,MATCH(INDEX(Account!$J$2:$J$131,MATCH($B3207,Account!$A$2:$A$131,0))&amp;"-"&amp;$C3207&amp;"-"&amp;$D3207,'Bill Report Reference'!$I$2:$I$72,0)),"")</f>
        <v>H.Rept.116-450</v>
      </c>
      <c r="H3207" s="9" t="n">
        <v>2415110000</v>
      </c>
      <c r="I3207" s="7" t="inlineStr">
        <is>
          <t>budget authority</t>
        </is>
      </c>
      <c r="J3207" s="7" t="inlineStr"/>
      <c r="K3207" s="7" t="inlineStr">
        <is>
          <t>FALSE</t>
        </is>
      </c>
      <c r="L3207" s="7" t="inlineStr"/>
      <c r="M3207" s="7" t="inlineStr">
        <is>
          <t>SRC-CRPT-116HRPT450</t>
        </is>
      </c>
      <c r="N3207" s="7" t="inlineStr">
        <is>
          <t>403</t>
        </is>
      </c>
      <c r="O3207" s="7" t="inlineStr">
        <is>
          <t>Title II, National Institutes of Health -- printed as 'National Institute of Neurological Disorders and Stroke (NINDS)' [Bill]</t>
        </is>
      </c>
      <c r="P3207" s="7" t="inlineStr">
        <is>
          <t>AI-extracted</t>
        </is>
      </c>
      <c r="Q3207" s="7" t="n">
        <v>0.95</v>
      </c>
      <c r="R3207" s="7" t="inlineStr">
        <is>
          <t>auto-validated</t>
        </is>
      </c>
      <c r="S3207" s="7" t="str">
        <f>IFERROR(""&amp;INDEX('Bill Report Reference'!$G$2:$G$72,MATCH(INDEX(Account!$J$2:$J$131,MATCH($B3207,Account!$A$2:$A$131,0))&amp;"-"&amp;$C3207&amp;"-"&amp;$D3207,'Bill Report Reference'!$I$2:$I$72,0)),"")</f>
        <v>https://www.govinfo.gov/content/pkg/BILLS-116hr7614rh/pdf/BILLS-116hr7614rh.pdf</v>
      </c>
      <c r="T3207" s="7" t="str">
        <f>IFERROR(""&amp;INDEX('Bill Report Reference'!$H$2:$H$72,MATCH(INDEX(Account!$J$2:$J$131,MATCH($B3207,Account!$A$2:$A$131,0))&amp;"-"&amp;$C3207&amp;"-"&amp;$D3207,'Bill Report Reference'!$I$2:$I$72,0)),"")</f>
        <v>https://www.govinfo.gov/content/pkg/CRPT-116hrpt450/pdf/CRPT-116hrpt450.pdf</v>
      </c>
      <c r="U3207" s="7" t="inlineStr"/>
      <c r="V3207" s="7" t="inlineStr"/>
    </row>
    <row r="3208">
      <c r="A3208" s="7" t="inlineStr">
        <is>
          <t>OBS-LHHS-2337</t>
        </is>
      </c>
      <c r="B3208" s="7" t="inlineStr">
        <is>
          <t>ACC-HHS-NIH-NINR</t>
        </is>
      </c>
      <c r="C3208" s="7" t="n">
        <v>2021</v>
      </c>
      <c r="D3208" s="7" t="inlineStr">
        <is>
          <t>House Reported</t>
        </is>
      </c>
      <c r="E3208" s="7" t="inlineStr">
        <is>
          <t>House</t>
        </is>
      </c>
      <c r="F3208" s="7" t="str">
        <f>IFERROR(""&amp;INDEX('Bill Report Reference'!$E$2:$E$72,MATCH(INDEX(Account!$J$2:$J$131,MATCH($B3208,Account!$A$2:$A$131,0))&amp;"-"&amp;$C3208&amp;"-"&amp;$D3208,'Bill Report Reference'!$I$2:$I$72,0)),"")</f>
        <v>H.R.7614</v>
      </c>
      <c r="G3208" s="7" t="str">
        <f>IFERROR(""&amp;INDEX('Bill Report Reference'!$F$2:$F$72,MATCH(INDEX(Account!$J$2:$J$131,MATCH($B3208,Account!$A$2:$A$131,0))&amp;"-"&amp;$C3208&amp;"-"&amp;$D3208,'Bill Report Reference'!$I$2:$I$72,0)),"")</f>
        <v>H.Rept.116-450</v>
      </c>
      <c r="H3208" s="9" t="n">
        <v>170567000</v>
      </c>
      <c r="I3208" s="7" t="inlineStr">
        <is>
          <t>budget authority</t>
        </is>
      </c>
      <c r="J3208" s="7" t="inlineStr"/>
      <c r="K3208" s="7" t="inlineStr">
        <is>
          <t>FALSE</t>
        </is>
      </c>
      <c r="L3208" s="7" t="inlineStr"/>
      <c r="M3208" s="7" t="inlineStr">
        <is>
          <t>SRC-CRPT-116HRPT450</t>
        </is>
      </c>
      <c r="N3208" s="7" t="inlineStr">
        <is>
          <t>405</t>
        </is>
      </c>
      <c r="O3208" s="7" t="inlineStr">
        <is>
          <t>Title II, National Institutes of Health -- printed as 'National Institute of Nursing Research (NINR)' [Bill]</t>
        </is>
      </c>
      <c r="P3208" s="7" t="inlineStr">
        <is>
          <t>AI-extracted</t>
        </is>
      </c>
      <c r="Q3208" s="7" t="n">
        <v>0.5</v>
      </c>
      <c r="R3208" s="7" t="inlineStr">
        <is>
          <t>unverified</t>
        </is>
      </c>
      <c r="S3208" s="7" t="str">
        <f>IFERROR(""&amp;INDEX('Bill Report Reference'!$G$2:$G$72,MATCH(INDEX(Account!$J$2:$J$131,MATCH($B3208,Account!$A$2:$A$131,0))&amp;"-"&amp;$C3208&amp;"-"&amp;$D3208,'Bill Report Reference'!$I$2:$I$72,0)),"")</f>
        <v>https://www.govinfo.gov/content/pkg/BILLS-116hr7614rh/pdf/BILLS-116hr7614rh.pdf</v>
      </c>
      <c r="T3208" s="7" t="str">
        <f>IFERROR(""&amp;INDEX('Bill Report Reference'!$H$2:$H$72,MATCH(INDEX(Account!$J$2:$J$131,MATCH($B3208,Account!$A$2:$A$131,0))&amp;"-"&amp;$C3208&amp;"-"&amp;$D3208,'Bill Report Reference'!$I$2:$I$72,0)),"")</f>
        <v>https://www.govinfo.gov/content/pkg/CRPT-116hrpt450/pdf/CRPT-116hrpt450.pdf</v>
      </c>
      <c r="U3208" s="7" t="inlineStr"/>
      <c r="V3208" s="7" t="inlineStr"/>
    </row>
    <row r="3209">
      <c r="A3209" s="7" t="inlineStr">
        <is>
          <t>OBS-LHHS-2338</t>
        </is>
      </c>
      <c r="B3209" s="7" t="inlineStr">
        <is>
          <t>ACC-HHS-NIH-NLM</t>
        </is>
      </c>
      <c r="C3209" s="7" t="n">
        <v>2021</v>
      </c>
      <c r="D3209" s="7" t="inlineStr">
        <is>
          <t>House Reported</t>
        </is>
      </c>
      <c r="E3209" s="7" t="inlineStr">
        <is>
          <t>House</t>
        </is>
      </c>
      <c r="F3209" s="7" t="str">
        <f>IFERROR(""&amp;INDEX('Bill Report Reference'!$E$2:$E$72,MATCH(INDEX(Account!$J$2:$J$131,MATCH($B3209,Account!$A$2:$A$131,0))&amp;"-"&amp;$C3209&amp;"-"&amp;$D3209,'Bill Report Reference'!$I$2:$I$72,0)),"")</f>
        <v>H.R.7614</v>
      </c>
      <c r="G3209" s="7" t="str">
        <f>IFERROR(""&amp;INDEX('Bill Report Reference'!$F$2:$F$72,MATCH(INDEX(Account!$J$2:$J$131,MATCH($B3209,Account!$A$2:$A$131,0))&amp;"-"&amp;$C3209&amp;"-"&amp;$D3209,'Bill Report Reference'!$I$2:$I$72,0)),"")</f>
        <v>H.Rept.116-450</v>
      </c>
      <c r="H3209" s="9" t="n">
        <v>460841000</v>
      </c>
      <c r="I3209" s="7" t="inlineStr">
        <is>
          <t>budget authority</t>
        </is>
      </c>
      <c r="J3209" s="7" t="inlineStr"/>
      <c r="K3209" s="7" t="inlineStr">
        <is>
          <t>FALSE</t>
        </is>
      </c>
      <c r="L3209" s="7" t="inlineStr"/>
      <c r="M3209" s="7" t="inlineStr">
        <is>
          <t>SRC-CRPT-116HRPT450</t>
        </is>
      </c>
      <c r="N3209" s="7" t="inlineStr">
        <is>
          <t>407</t>
        </is>
      </c>
      <c r="O3209" s="7" t="inlineStr">
        <is>
          <t>Title II, National Institutes of Health -- printed as 'National Library of Medicine (NLM)' [Bill]</t>
        </is>
      </c>
      <c r="P3209" s="7" t="inlineStr">
        <is>
          <t>AI-extracted</t>
        </is>
      </c>
      <c r="Q3209" s="7" t="n">
        <v>0.5</v>
      </c>
      <c r="R3209" s="7" t="inlineStr">
        <is>
          <t>unverified</t>
        </is>
      </c>
      <c r="S3209" s="7" t="str">
        <f>IFERROR(""&amp;INDEX('Bill Report Reference'!$G$2:$G$72,MATCH(INDEX(Account!$J$2:$J$131,MATCH($B3209,Account!$A$2:$A$131,0))&amp;"-"&amp;$C3209&amp;"-"&amp;$D3209,'Bill Report Reference'!$I$2:$I$72,0)),"")</f>
        <v>https://www.govinfo.gov/content/pkg/BILLS-116hr7614rh/pdf/BILLS-116hr7614rh.pdf</v>
      </c>
      <c r="T3209" s="7" t="str">
        <f>IFERROR(""&amp;INDEX('Bill Report Reference'!$H$2:$H$72,MATCH(INDEX(Account!$J$2:$J$131,MATCH($B3209,Account!$A$2:$A$131,0))&amp;"-"&amp;$C3209&amp;"-"&amp;$D3209,'Bill Report Reference'!$I$2:$I$72,0)),"")</f>
        <v>https://www.govinfo.gov/content/pkg/CRPT-116hrpt450/pdf/CRPT-116hrpt450.pdf</v>
      </c>
      <c r="U3209" s="7" t="inlineStr"/>
      <c r="V3209" s="7" t="inlineStr"/>
    </row>
    <row r="3210">
      <c r="A3210" s="7" t="inlineStr">
        <is>
          <t>OBS-LHHS-2339</t>
        </is>
      </c>
      <c r="B3210" s="7" t="inlineStr">
        <is>
          <t>ACC-HHS-NIH-OD</t>
        </is>
      </c>
      <c r="C3210" s="7" t="n">
        <v>2021</v>
      </c>
      <c r="D3210" s="7" t="inlineStr">
        <is>
          <t>House Reported</t>
        </is>
      </c>
      <c r="E3210" s="7" t="inlineStr">
        <is>
          <t>House</t>
        </is>
      </c>
      <c r="F3210" s="7" t="str">
        <f>IFERROR(""&amp;INDEX('Bill Report Reference'!$E$2:$E$72,MATCH(INDEX(Account!$J$2:$J$131,MATCH($B3210,Account!$A$2:$A$131,0))&amp;"-"&amp;$C3210&amp;"-"&amp;$D3210,'Bill Report Reference'!$I$2:$I$72,0)),"")</f>
        <v>H.R.7614</v>
      </c>
      <c r="G3210" s="7" t="str">
        <f>IFERROR(""&amp;INDEX('Bill Report Reference'!$F$2:$F$72,MATCH(INDEX(Account!$J$2:$J$131,MATCH($B3210,Account!$A$2:$A$131,0))&amp;"-"&amp;$C3210&amp;"-"&amp;$D3210,'Bill Report Reference'!$I$2:$I$72,0)),"")</f>
        <v>H.Rept.116-450</v>
      </c>
      <c r="H3210" s="9" t="n">
        <v>2337148000</v>
      </c>
      <c r="I3210" s="7" t="inlineStr">
        <is>
          <t>budget authority</t>
        </is>
      </c>
      <c r="J3210" s="7" t="inlineStr"/>
      <c r="K3210" s="7" t="inlineStr">
        <is>
          <t>FALSE</t>
        </is>
      </c>
      <c r="L3210" s="7" t="inlineStr"/>
      <c r="M3210" s="7" t="inlineStr">
        <is>
          <t>SRC-CRPT-116HRPT450</t>
        </is>
      </c>
      <c r="N3210" s="7" t="inlineStr">
        <is>
          <t>407</t>
        </is>
      </c>
      <c r="O3210" s="7" t="inlineStr">
        <is>
          <t>Title II, National Institutes of Health -- derived, not a printed line: 'Office of the Director' 2,324,548 (p.407) + 'Gabriella Miller Kids First Research Act (Common Fund add)' 12,600 (p.407) = 2,337,148 (thousands); the FY2023-FY2026 tables print 'Subtotal, Office of the Director' as the lines under the heading</t>
        </is>
      </c>
      <c r="P3210" s="7" t="inlineStr">
        <is>
          <t>derived</t>
        </is>
      </c>
      <c r="Q3210" s="7" t="n">
        <v>0.5</v>
      </c>
      <c r="R3210" s="7" t="inlineStr">
        <is>
          <t>unverified</t>
        </is>
      </c>
      <c r="S3210" s="7" t="str">
        <f>IFERROR(""&amp;INDEX('Bill Report Reference'!$G$2:$G$72,MATCH(INDEX(Account!$J$2:$J$131,MATCH($B3210,Account!$A$2:$A$131,0))&amp;"-"&amp;$C3210&amp;"-"&amp;$D3210,'Bill Report Reference'!$I$2:$I$72,0)),"")</f>
        <v>https://www.govinfo.gov/content/pkg/BILLS-116hr7614rh/pdf/BILLS-116hr7614rh.pdf</v>
      </c>
      <c r="T3210" s="7" t="str">
        <f>IFERROR(""&amp;INDEX('Bill Report Reference'!$H$2:$H$72,MATCH(INDEX(Account!$J$2:$J$131,MATCH($B3210,Account!$A$2:$A$131,0))&amp;"-"&amp;$C3210&amp;"-"&amp;$D3210,'Bill Report Reference'!$I$2:$I$72,0)),"")</f>
        <v>https://www.govinfo.gov/content/pkg/CRPT-116hrpt450/pdf/CRPT-116hrpt450.pdf</v>
      </c>
      <c r="U3210" s="7" t="inlineStr"/>
      <c r="V3210" s="7" t="inlineStr"/>
    </row>
    <row r="3211">
      <c r="A3211" s="7" t="inlineStr">
        <is>
          <t>OBS-LHHS-2340</t>
        </is>
      </c>
      <c r="B3211" s="7" t="inlineStr">
        <is>
          <t>ACC-HHS-NIH-OD</t>
        </is>
      </c>
      <c r="C3211" s="7" t="n">
        <v>2021</v>
      </c>
      <c r="D3211" s="7" t="inlineStr">
        <is>
          <t>House Reported</t>
        </is>
      </c>
      <c r="E3211" s="7" t="inlineStr">
        <is>
          <t>House</t>
        </is>
      </c>
      <c r="F3211" s="7" t="str">
        <f>IFERROR(""&amp;INDEX('Bill Report Reference'!$E$2:$E$72,MATCH(INDEX(Account!$J$2:$J$131,MATCH($B3211,Account!$A$2:$A$131,0))&amp;"-"&amp;$C3211&amp;"-"&amp;$D3211,'Bill Report Reference'!$I$2:$I$72,0)),"")</f>
        <v>H.R.7614</v>
      </c>
      <c r="G3211" s="7" t="str">
        <f>IFERROR(""&amp;INDEX('Bill Report Reference'!$F$2:$F$72,MATCH(INDEX(Account!$J$2:$J$131,MATCH($B3211,Account!$A$2:$A$131,0))&amp;"-"&amp;$C3211&amp;"-"&amp;$D3211,'Bill Report Reference'!$I$2:$I$72,0)),"")</f>
        <v>H.Rept.116-450</v>
      </c>
      <c r="H3211" s="9" t="n">
        <v>12600000</v>
      </c>
      <c r="I3211" s="7" t="inlineStr">
        <is>
          <t>budget authority</t>
        </is>
      </c>
      <c r="J3211" s="7" t="inlineStr">
        <is>
          <t>kids_first</t>
        </is>
      </c>
      <c r="K3211" s="7" t="inlineStr">
        <is>
          <t>FALSE</t>
        </is>
      </c>
      <c r="L3211" s="7" t="inlineStr"/>
      <c r="M3211" s="7" t="inlineStr">
        <is>
          <t>SRC-CRPT-116HRPT450</t>
        </is>
      </c>
      <c r="N3211" s="7" t="inlineStr">
        <is>
          <t>407</t>
        </is>
      </c>
      <c r="O3211" s="7" t="inlineStr">
        <is>
          <t>Title II, National Institutes of Health -- printed as 'Gabriella Miller Kids First Research Act (Common Fund add)' [Bill]</t>
        </is>
      </c>
      <c r="P3211" s="7" t="inlineStr">
        <is>
          <t>AI-extracted</t>
        </is>
      </c>
      <c r="Q3211" s="7" t="n">
        <v>0.5</v>
      </c>
      <c r="R3211" s="7" t="inlineStr">
        <is>
          <t>unverified</t>
        </is>
      </c>
      <c r="S3211" s="7" t="str">
        <f>IFERROR(""&amp;INDEX('Bill Report Reference'!$G$2:$G$72,MATCH(INDEX(Account!$J$2:$J$131,MATCH($B3211,Account!$A$2:$A$131,0))&amp;"-"&amp;$C3211&amp;"-"&amp;$D3211,'Bill Report Reference'!$I$2:$I$72,0)),"")</f>
        <v>https://www.govinfo.gov/content/pkg/BILLS-116hr7614rh/pdf/BILLS-116hr7614rh.pdf</v>
      </c>
      <c r="T3211" s="7" t="str">
        <f>IFERROR(""&amp;INDEX('Bill Report Reference'!$H$2:$H$72,MATCH(INDEX(Account!$J$2:$J$131,MATCH($B3211,Account!$A$2:$A$131,0))&amp;"-"&amp;$C3211&amp;"-"&amp;$D3211,'Bill Report Reference'!$I$2:$I$72,0)),"")</f>
        <v>https://www.govinfo.gov/content/pkg/CRPT-116hrpt450/pdf/CRPT-116hrpt450.pdf</v>
      </c>
      <c r="U3211" s="7" t="inlineStr">
        <is>
          <t>OBS-LHHS-2339</t>
        </is>
      </c>
      <c r="V3211" s="7" t="inlineStr"/>
    </row>
    <row r="3212">
      <c r="A3212" s="7" t="inlineStr">
        <is>
          <t>OBS-LHHS-2341</t>
        </is>
      </c>
      <c r="B3212" s="7" t="inlineStr">
        <is>
          <t>ACC-HHS-NIH-TOTAL</t>
        </is>
      </c>
      <c r="C3212" s="7" t="n">
        <v>2021</v>
      </c>
      <c r="D3212" s="7" t="inlineStr">
        <is>
          <t>House Reported</t>
        </is>
      </c>
      <c r="E3212" s="7" t="inlineStr">
        <is>
          <t>House</t>
        </is>
      </c>
      <c r="F3212" s="7" t="str">
        <f>IFERROR(""&amp;INDEX('Bill Report Reference'!$E$2:$E$72,MATCH(INDEX(Account!$J$2:$J$131,MATCH($B3212,Account!$A$2:$A$131,0))&amp;"-"&amp;$C3212&amp;"-"&amp;$D3212,'Bill Report Reference'!$I$2:$I$72,0)),"")</f>
        <v>H.R.7614</v>
      </c>
      <c r="G3212" s="7" t="str">
        <f>IFERROR(""&amp;INDEX('Bill Report Reference'!$F$2:$F$72,MATCH(INDEX(Account!$J$2:$J$131,MATCH($B3212,Account!$A$2:$A$131,0))&amp;"-"&amp;$C3212&amp;"-"&amp;$D3212,'Bill Report Reference'!$I$2:$I$72,0)),"")</f>
        <v>H.Rept.116-450</v>
      </c>
      <c r="H3212" s="9" t="n">
        <v>40617687000</v>
      </c>
      <c r="I3212" s="7" t="inlineStr">
        <is>
          <t>budget authority</t>
        </is>
      </c>
      <c r="J3212" s="7" t="inlineStr"/>
      <c r="K3212" s="7" t="inlineStr">
        <is>
          <t>FALSE</t>
        </is>
      </c>
      <c r="L3212" s="7" t="inlineStr"/>
      <c r="M3212" s="7" t="inlineStr">
        <is>
          <t>SRC-CRPT-116HRPT450</t>
        </is>
      </c>
      <c r="N3212" s="7" t="inlineStr">
        <is>
          <t>408</t>
        </is>
      </c>
      <c r="O3212" s="7" t="inlineStr">
        <is>
          <t>Title II, National Institutes of Health -- printed as 'Total, National Institutes of Health (NIH)' [Bill]</t>
        </is>
      </c>
      <c r="P3212" s="7" t="inlineStr">
        <is>
          <t>AI-extracted</t>
        </is>
      </c>
      <c r="Q3212" s="7" t="n">
        <v>0.5</v>
      </c>
      <c r="R3212" s="7" t="inlineStr">
        <is>
          <t>unverified</t>
        </is>
      </c>
      <c r="S3212" s="7" t="str">
        <f>IFERROR(""&amp;INDEX('Bill Report Reference'!$G$2:$G$72,MATCH(INDEX(Account!$J$2:$J$131,MATCH($B3212,Account!$A$2:$A$131,0))&amp;"-"&amp;$C3212&amp;"-"&amp;$D3212,'Bill Report Reference'!$I$2:$I$72,0)),"")</f>
        <v>https://www.govinfo.gov/content/pkg/BILLS-116hr7614rh/pdf/BILLS-116hr7614rh.pdf</v>
      </c>
      <c r="T3212" s="7" t="str">
        <f>IFERROR(""&amp;INDEX('Bill Report Reference'!$H$2:$H$72,MATCH(INDEX(Account!$J$2:$J$131,MATCH($B3212,Account!$A$2:$A$131,0))&amp;"-"&amp;$C3212&amp;"-"&amp;$D3212,'Bill Report Reference'!$I$2:$I$72,0)),"")</f>
        <v>https://www.govinfo.gov/content/pkg/CRPT-116hrpt450/pdf/CRPT-116hrpt450.pdf</v>
      </c>
      <c r="U3212" s="7" t="inlineStr"/>
      <c r="V3212" s="7" t="inlineStr"/>
    </row>
    <row r="3213">
      <c r="A3213" s="7" t="inlineStr">
        <is>
          <t>OBS-LHHS-2342</t>
        </is>
      </c>
      <c r="B3213" s="7" t="inlineStr">
        <is>
          <t>ACC-HHS-NIH-TOTAL</t>
        </is>
      </c>
      <c r="C3213" s="7" t="n">
        <v>2021</v>
      </c>
      <c r="D3213" s="7" t="inlineStr">
        <is>
          <t>House Reported</t>
        </is>
      </c>
      <c r="E3213" s="7" t="inlineStr">
        <is>
          <t>House</t>
        </is>
      </c>
      <c r="F3213" s="7" t="str">
        <f>IFERROR(""&amp;INDEX('Bill Report Reference'!$E$2:$E$72,MATCH(INDEX(Account!$J$2:$J$131,MATCH($B3213,Account!$A$2:$A$131,0))&amp;"-"&amp;$C3213&amp;"-"&amp;$D3213,'Bill Report Reference'!$I$2:$I$72,0)),"")</f>
        <v>H.R.7614</v>
      </c>
      <c r="G3213" s="7" t="str">
        <f>IFERROR(""&amp;INDEX('Bill Report Reference'!$F$2:$F$72,MATCH(INDEX(Account!$J$2:$J$131,MATCH($B3213,Account!$A$2:$A$131,0))&amp;"-"&amp;$C3213&amp;"-"&amp;$D3213,'Bill Report Reference'!$I$2:$I$72,0)),"")</f>
        <v>H.Rept.116-450</v>
      </c>
      <c r="H3213" s="9" t="n">
        <v>41959000000</v>
      </c>
      <c r="I3213" s="7" t="inlineStr">
        <is>
          <t>budget authority</t>
        </is>
      </c>
      <c r="J3213" s="7" t="inlineStr">
        <is>
          <t>program_level</t>
        </is>
      </c>
      <c r="K3213" s="7" t="inlineStr">
        <is>
          <t>FALSE</t>
        </is>
      </c>
      <c r="L3213" s="7" t="inlineStr"/>
      <c r="M3213" s="7" t="inlineStr">
        <is>
          <t>SRC-CRPT-116HRPT450</t>
        </is>
      </c>
      <c r="N3213" s="7" t="inlineStr">
        <is>
          <t>408</t>
        </is>
      </c>
      <c r="O3213" s="7" t="inlineStr">
        <is>
          <t>Title II, National Institutes of Health -- printed as 'Total, NIH Program Level' [Bill]</t>
        </is>
      </c>
      <c r="P3213" s="7" t="inlineStr">
        <is>
          <t>AI-extracted</t>
        </is>
      </c>
      <c r="Q3213" s="7" t="n">
        <v>0.95</v>
      </c>
      <c r="R3213" s="7" t="inlineStr">
        <is>
          <t>auto-validated</t>
        </is>
      </c>
      <c r="S3213" s="7" t="str">
        <f>IFERROR(""&amp;INDEX('Bill Report Reference'!$G$2:$G$72,MATCH(INDEX(Account!$J$2:$J$131,MATCH($B3213,Account!$A$2:$A$131,0))&amp;"-"&amp;$C3213&amp;"-"&amp;$D3213,'Bill Report Reference'!$I$2:$I$72,0)),"")</f>
        <v>https://www.govinfo.gov/content/pkg/BILLS-116hr7614rh/pdf/BILLS-116hr7614rh.pdf</v>
      </c>
      <c r="T3213" s="7" t="str">
        <f>IFERROR(""&amp;INDEX('Bill Report Reference'!$H$2:$H$72,MATCH(INDEX(Account!$J$2:$J$131,MATCH($B3213,Account!$A$2:$A$131,0))&amp;"-"&amp;$C3213&amp;"-"&amp;$D3213,'Bill Report Reference'!$I$2:$I$72,0)),"")</f>
        <v>https://www.govinfo.gov/content/pkg/CRPT-116hrpt450/pdf/CRPT-116hrpt450.pdf</v>
      </c>
      <c r="U3213" s="7" t="inlineStr">
        <is>
          <t>OBS-LHHS-2341</t>
        </is>
      </c>
      <c r="V3213" s="7" t="inlineStr"/>
    </row>
    <row r="3214">
      <c r="A3214" s="7" t="inlineStr">
        <is>
          <t>OBS-LHHS-2343</t>
        </is>
      </c>
      <c r="B3214" s="7" t="inlineStr">
        <is>
          <t>ACC-HHS-OS-COMMISSIONED-OFFICERS</t>
        </is>
      </c>
      <c r="C3214" s="7" t="n">
        <v>2021</v>
      </c>
      <c r="D3214" s="7" t="inlineStr">
        <is>
          <t>House Reported</t>
        </is>
      </c>
      <c r="E3214" s="7" t="inlineStr">
        <is>
          <t>House</t>
        </is>
      </c>
      <c r="F3214" s="7" t="str">
        <f>IFERROR(""&amp;INDEX('Bill Report Reference'!$E$2:$E$72,MATCH(INDEX(Account!$J$2:$J$131,MATCH($B3214,Account!$A$2:$A$131,0))&amp;"-"&amp;$C3214&amp;"-"&amp;$D3214,'Bill Report Reference'!$I$2:$I$72,0)),"")</f>
        <v>H.R.7614</v>
      </c>
      <c r="G3214" s="7" t="str">
        <f>IFERROR(""&amp;INDEX('Bill Report Reference'!$F$2:$F$72,MATCH(INDEX(Account!$J$2:$J$131,MATCH($B3214,Account!$A$2:$A$131,0))&amp;"-"&amp;$C3214&amp;"-"&amp;$D3214,'Bill Report Reference'!$I$2:$I$72,0)),"")</f>
        <v>H.Rept.116-450</v>
      </c>
      <c r="H3214" s="9" t="n">
        <v>653023000</v>
      </c>
      <c r="I3214" s="7" t="inlineStr">
        <is>
          <t>budget authority</t>
        </is>
      </c>
      <c r="J3214" s="7" t="inlineStr"/>
      <c r="K3214" s="7" t="inlineStr">
        <is>
          <t>FALSE</t>
        </is>
      </c>
      <c r="L3214" s="7" t="inlineStr"/>
      <c r="M3214" s="7" t="inlineStr">
        <is>
          <t>SRC-CRPT-116HRPT450</t>
        </is>
      </c>
      <c r="N3214" s="7" t="inlineStr">
        <is>
          <t>423</t>
        </is>
      </c>
      <c r="O3214" s="7" t="inlineStr">
        <is>
          <t>Title II, Office of the Secretary -- printed as 'Total, Benefits for Commissioned Officers' [Bill]</t>
        </is>
      </c>
      <c r="P3214" s="7" t="inlineStr">
        <is>
          <t>AI-extracted</t>
        </is>
      </c>
      <c r="Q3214" s="7" t="n">
        <v>0.95</v>
      </c>
      <c r="R3214" s="7" t="inlineStr">
        <is>
          <t>auto-validated</t>
        </is>
      </c>
      <c r="S3214" s="7" t="str">
        <f>IFERROR(""&amp;INDEX('Bill Report Reference'!$G$2:$G$72,MATCH(INDEX(Account!$J$2:$J$131,MATCH($B3214,Account!$A$2:$A$131,0))&amp;"-"&amp;$C3214&amp;"-"&amp;$D3214,'Bill Report Reference'!$I$2:$I$72,0)),"")</f>
        <v>https://www.govinfo.gov/content/pkg/BILLS-116hr7614rh/pdf/BILLS-116hr7614rh.pdf</v>
      </c>
      <c r="T3214" s="7" t="str">
        <f>IFERROR(""&amp;INDEX('Bill Report Reference'!$H$2:$H$72,MATCH(INDEX(Account!$J$2:$J$131,MATCH($B3214,Account!$A$2:$A$131,0))&amp;"-"&amp;$C3214&amp;"-"&amp;$D3214,'Bill Report Reference'!$I$2:$I$72,0)),"")</f>
        <v>https://www.govinfo.gov/content/pkg/CRPT-116hrpt450/pdf/CRPT-116hrpt450.pdf</v>
      </c>
      <c r="U3214" s="7" t="inlineStr"/>
      <c r="V3214" s="7" t="inlineStr"/>
    </row>
    <row r="3215">
      <c r="A3215" s="7" t="inlineStr">
        <is>
          <t>OBS-LHHS-2344</t>
        </is>
      </c>
      <c r="B3215" s="7" t="inlineStr">
        <is>
          <t>ACC-HHS-OS-GDM</t>
        </is>
      </c>
      <c r="C3215" s="7" t="n">
        <v>2021</v>
      </c>
      <c r="D3215" s="7" t="inlineStr">
        <is>
          <t>House Reported</t>
        </is>
      </c>
      <c r="E3215" s="7" t="inlineStr">
        <is>
          <t>House</t>
        </is>
      </c>
      <c r="F3215" s="7" t="str">
        <f>IFERROR(""&amp;INDEX('Bill Report Reference'!$E$2:$E$72,MATCH(INDEX(Account!$J$2:$J$131,MATCH($B3215,Account!$A$2:$A$131,0))&amp;"-"&amp;$C3215&amp;"-"&amp;$D3215,'Bill Report Reference'!$I$2:$I$72,0)),"")</f>
        <v>H.R.7614</v>
      </c>
      <c r="G3215" s="7" t="str">
        <f>IFERROR(""&amp;INDEX('Bill Report Reference'!$F$2:$F$72,MATCH(INDEX(Account!$J$2:$J$131,MATCH($B3215,Account!$A$2:$A$131,0))&amp;"-"&amp;$C3215&amp;"-"&amp;$D3215,'Bill Report Reference'!$I$2:$I$72,0)),"")</f>
        <v>H.Rept.116-450</v>
      </c>
      <c r="H3215" s="9" t="n">
        <v>457959000</v>
      </c>
      <c r="I3215" s="7" t="inlineStr">
        <is>
          <t>budget authority</t>
        </is>
      </c>
      <c r="J3215" s="7" t="inlineStr"/>
      <c r="K3215" s="7" t="inlineStr">
        <is>
          <t>FALSE</t>
        </is>
      </c>
      <c r="L3215" s="7" t="inlineStr"/>
      <c r="M3215" s="7" t="inlineStr">
        <is>
          <t>SRC-CRPT-116HRPT450</t>
        </is>
      </c>
      <c r="N3215" s="7" t="inlineStr">
        <is>
          <t>422</t>
        </is>
      </c>
      <c r="O3215" s="7" t="inlineStr">
        <is>
          <t>Title II, Office of the Secretary -- printed as 'Total, General Departmental Management' [Bill]</t>
        </is>
      </c>
      <c r="P3215" s="7" t="inlineStr">
        <is>
          <t>AI-extracted</t>
        </is>
      </c>
      <c r="Q3215" s="7" t="n">
        <v>0.95</v>
      </c>
      <c r="R3215" s="7" t="inlineStr">
        <is>
          <t>auto-validated</t>
        </is>
      </c>
      <c r="S3215" s="7" t="str">
        <f>IFERROR(""&amp;INDEX('Bill Report Reference'!$G$2:$G$72,MATCH(INDEX(Account!$J$2:$J$131,MATCH($B3215,Account!$A$2:$A$131,0))&amp;"-"&amp;$C3215&amp;"-"&amp;$D3215,'Bill Report Reference'!$I$2:$I$72,0)),"")</f>
        <v>https://www.govinfo.gov/content/pkg/BILLS-116hr7614rh/pdf/BILLS-116hr7614rh.pdf</v>
      </c>
      <c r="T3215" s="7" t="str">
        <f>IFERROR(""&amp;INDEX('Bill Report Reference'!$H$2:$H$72,MATCH(INDEX(Account!$J$2:$J$131,MATCH($B3215,Account!$A$2:$A$131,0))&amp;"-"&amp;$C3215&amp;"-"&amp;$D3215,'Bill Report Reference'!$I$2:$I$72,0)),"")</f>
        <v>https://www.govinfo.gov/content/pkg/CRPT-116hrpt450/pdf/CRPT-116hrpt450.pdf</v>
      </c>
      <c r="U3215" s="7" t="inlineStr"/>
      <c r="V3215" s="7" t="inlineStr"/>
    </row>
    <row r="3216">
      <c r="A3216" s="7" t="inlineStr">
        <is>
          <t>OBS-LHHS-2345</t>
        </is>
      </c>
      <c r="B3216" s="7" t="inlineStr">
        <is>
          <t>ACC-HHS-OS-OCR</t>
        </is>
      </c>
      <c r="C3216" s="7" t="n">
        <v>2021</v>
      </c>
      <c r="D3216" s="7" t="inlineStr">
        <is>
          <t>House Reported</t>
        </is>
      </c>
      <c r="E3216" s="7" t="inlineStr">
        <is>
          <t>House</t>
        </is>
      </c>
      <c r="F3216" s="7" t="str">
        <f>IFERROR(""&amp;INDEX('Bill Report Reference'!$E$2:$E$72,MATCH(INDEX(Account!$J$2:$J$131,MATCH($B3216,Account!$A$2:$A$131,0))&amp;"-"&amp;$C3216&amp;"-"&amp;$D3216,'Bill Report Reference'!$I$2:$I$72,0)),"")</f>
        <v>H.R.7614</v>
      </c>
      <c r="G3216" s="7" t="str">
        <f>IFERROR(""&amp;INDEX('Bill Report Reference'!$F$2:$F$72,MATCH(INDEX(Account!$J$2:$J$131,MATCH($B3216,Account!$A$2:$A$131,0))&amp;"-"&amp;$C3216&amp;"-"&amp;$D3216,'Bill Report Reference'!$I$2:$I$72,0)),"")</f>
        <v>H.Rept.116-450</v>
      </c>
      <c r="H3216" s="9" t="n">
        <v>38798000</v>
      </c>
      <c r="I3216" s="7" t="inlineStr">
        <is>
          <t>budget authority</t>
        </is>
      </c>
      <c r="J3216" s="7" t="inlineStr"/>
      <c r="K3216" s="7" t="inlineStr">
        <is>
          <t>FALSE</t>
        </is>
      </c>
      <c r="L3216" s="7" t="inlineStr"/>
      <c r="M3216" s="7" t="inlineStr">
        <is>
          <t>SRC-CRPT-116HRPT450</t>
        </is>
      </c>
      <c r="N3216" s="7" t="inlineStr">
        <is>
          <t>423</t>
        </is>
      </c>
      <c r="O3216" s="7" t="inlineStr">
        <is>
          <t>Title II, Office of the Secretary -- printed as 'Federal Funds' [Bill]</t>
        </is>
      </c>
      <c r="P3216" s="7" t="inlineStr">
        <is>
          <t>AI-extracted</t>
        </is>
      </c>
      <c r="Q3216" s="7" t="n">
        <v>0.95</v>
      </c>
      <c r="R3216" s="7" t="inlineStr">
        <is>
          <t>auto-validated</t>
        </is>
      </c>
      <c r="S3216" s="7" t="str">
        <f>IFERROR(""&amp;INDEX('Bill Report Reference'!$G$2:$G$72,MATCH(INDEX(Account!$J$2:$J$131,MATCH($B3216,Account!$A$2:$A$131,0))&amp;"-"&amp;$C3216&amp;"-"&amp;$D3216,'Bill Report Reference'!$I$2:$I$72,0)),"")</f>
        <v>https://www.govinfo.gov/content/pkg/BILLS-116hr7614rh/pdf/BILLS-116hr7614rh.pdf</v>
      </c>
      <c r="T3216" s="7" t="str">
        <f>IFERROR(""&amp;INDEX('Bill Report Reference'!$H$2:$H$72,MATCH(INDEX(Account!$J$2:$J$131,MATCH($B3216,Account!$A$2:$A$131,0))&amp;"-"&amp;$C3216&amp;"-"&amp;$D3216,'Bill Report Reference'!$I$2:$I$72,0)),"")</f>
        <v>https://www.govinfo.gov/content/pkg/CRPT-116hrpt450/pdf/CRPT-116hrpt450.pdf</v>
      </c>
      <c r="U3216" s="7" t="inlineStr"/>
      <c r="V3216" s="7" t="inlineStr"/>
    </row>
    <row r="3217">
      <c r="A3217" s="7" t="inlineStr">
        <is>
          <t>OBS-LHHS-2346</t>
        </is>
      </c>
      <c r="B3217" s="7" t="inlineStr">
        <is>
          <t>ACC-HHS-OS-OIG</t>
        </is>
      </c>
      <c r="C3217" s="7" t="n">
        <v>2021</v>
      </c>
      <c r="D3217" s="7" t="inlineStr">
        <is>
          <t>House Reported</t>
        </is>
      </c>
      <c r="E3217" s="7" t="inlineStr">
        <is>
          <t>House</t>
        </is>
      </c>
      <c r="F3217" s="7" t="str">
        <f>IFERROR(""&amp;INDEX('Bill Report Reference'!$E$2:$E$72,MATCH(INDEX(Account!$J$2:$J$131,MATCH($B3217,Account!$A$2:$A$131,0))&amp;"-"&amp;$C3217&amp;"-"&amp;$D3217,'Bill Report Reference'!$I$2:$I$72,0)),"")</f>
        <v>H.R.7614</v>
      </c>
      <c r="G3217" s="7" t="str">
        <f>IFERROR(""&amp;INDEX('Bill Report Reference'!$F$2:$F$72,MATCH(INDEX(Account!$J$2:$J$131,MATCH($B3217,Account!$A$2:$A$131,0))&amp;"-"&amp;$C3217&amp;"-"&amp;$D3217,'Bill Report Reference'!$I$2:$I$72,0)),"")</f>
        <v>H.Rept.116-450</v>
      </c>
      <c r="H3217" s="9" t="n">
        <v>80000000</v>
      </c>
      <c r="I3217" s="7" t="inlineStr">
        <is>
          <t>budget authority</t>
        </is>
      </c>
      <c r="J3217" s="7" t="inlineStr"/>
      <c r="K3217" s="7" t="inlineStr">
        <is>
          <t>FALSE</t>
        </is>
      </c>
      <c r="L3217" s="7" t="inlineStr"/>
      <c r="M3217" s="7" t="inlineStr">
        <is>
          <t>SRC-CRPT-116HRPT450</t>
        </is>
      </c>
      <c r="N3217" s="7" t="inlineStr">
        <is>
          <t>423</t>
        </is>
      </c>
      <c r="O3217" s="7" t="inlineStr">
        <is>
          <t>Title II, Office of the Secretary -- printed as 'Inspector General Federal Funds' [Bill]</t>
        </is>
      </c>
      <c r="P3217" s="7" t="inlineStr">
        <is>
          <t>AI-extracted</t>
        </is>
      </c>
      <c r="Q3217" s="7" t="n">
        <v>0.95</v>
      </c>
      <c r="R3217" s="7" t="inlineStr">
        <is>
          <t>auto-validated</t>
        </is>
      </c>
      <c r="S3217" s="7" t="str">
        <f>IFERROR(""&amp;INDEX('Bill Report Reference'!$G$2:$G$72,MATCH(INDEX(Account!$J$2:$J$131,MATCH($B3217,Account!$A$2:$A$131,0))&amp;"-"&amp;$C3217&amp;"-"&amp;$D3217,'Bill Report Reference'!$I$2:$I$72,0)),"")</f>
        <v>https://www.govinfo.gov/content/pkg/BILLS-116hr7614rh/pdf/BILLS-116hr7614rh.pdf</v>
      </c>
      <c r="T3217" s="7" t="str">
        <f>IFERROR(""&amp;INDEX('Bill Report Reference'!$H$2:$H$72,MATCH(INDEX(Account!$J$2:$J$131,MATCH($B3217,Account!$A$2:$A$131,0))&amp;"-"&amp;$C3217&amp;"-"&amp;$D3217,'Bill Report Reference'!$I$2:$I$72,0)),"")</f>
        <v>https://www.govinfo.gov/content/pkg/CRPT-116hrpt450/pdf/CRPT-116hrpt450.pdf</v>
      </c>
      <c r="U3217" s="7" t="inlineStr"/>
      <c r="V3217" s="7" t="inlineStr"/>
    </row>
    <row r="3218">
      <c r="A3218" s="7" t="inlineStr">
        <is>
          <t>OBS-LHHS-2347</t>
        </is>
      </c>
      <c r="B3218" s="7" t="inlineStr">
        <is>
          <t>ACC-HHS-OS-OMHA</t>
        </is>
      </c>
      <c r="C3218" s="7" t="n">
        <v>2021</v>
      </c>
      <c r="D3218" s="7" t="inlineStr">
        <is>
          <t>House Reported</t>
        </is>
      </c>
      <c r="E3218" s="7" t="inlineStr">
        <is>
          <t>House</t>
        </is>
      </c>
      <c r="F3218" s="7" t="str">
        <f>IFERROR(""&amp;INDEX('Bill Report Reference'!$E$2:$E$72,MATCH(INDEX(Account!$J$2:$J$131,MATCH($B3218,Account!$A$2:$A$131,0))&amp;"-"&amp;$C3218&amp;"-"&amp;$D3218,'Bill Report Reference'!$I$2:$I$72,0)),"")</f>
        <v>H.R.7614</v>
      </c>
      <c r="G3218" s="7" t="str">
        <f>IFERROR(""&amp;INDEX('Bill Report Reference'!$F$2:$F$72,MATCH(INDEX(Account!$J$2:$J$131,MATCH($B3218,Account!$A$2:$A$131,0))&amp;"-"&amp;$C3218&amp;"-"&amp;$D3218,'Bill Report Reference'!$I$2:$I$72,0)),"")</f>
        <v>H.Rept.116-450</v>
      </c>
      <c r="H3218" s="9" t="n">
        <v>191881000</v>
      </c>
      <c r="I3218" s="7" t="inlineStr">
        <is>
          <t>budget authority</t>
        </is>
      </c>
      <c r="J3218" s="7" t="inlineStr"/>
      <c r="K3218" s="7" t="inlineStr">
        <is>
          <t>FALSE</t>
        </is>
      </c>
      <c r="L3218" s="7" t="inlineStr"/>
      <c r="M3218" s="7" t="inlineStr">
        <is>
          <t>SRC-CRPT-116HRPT450</t>
        </is>
      </c>
      <c r="N3218" s="7" t="inlineStr">
        <is>
          <t>422</t>
        </is>
      </c>
      <c r="O3218" s="7" t="inlineStr">
        <is>
          <t>Title II, Office of the Secretary -- printed as 'Medicare Hearings and Appeals' [Bill]</t>
        </is>
      </c>
      <c r="P3218" s="7" t="inlineStr">
        <is>
          <t>AI-extracted</t>
        </is>
      </c>
      <c r="Q3218" s="7" t="n">
        <v>0.95</v>
      </c>
      <c r="R3218" s="7" t="inlineStr">
        <is>
          <t>auto-validated</t>
        </is>
      </c>
      <c r="S3218" s="7" t="str">
        <f>IFERROR(""&amp;INDEX('Bill Report Reference'!$G$2:$G$72,MATCH(INDEX(Account!$J$2:$J$131,MATCH($B3218,Account!$A$2:$A$131,0))&amp;"-"&amp;$C3218&amp;"-"&amp;$D3218,'Bill Report Reference'!$I$2:$I$72,0)),"")</f>
        <v>https://www.govinfo.gov/content/pkg/BILLS-116hr7614rh/pdf/BILLS-116hr7614rh.pdf</v>
      </c>
      <c r="T3218" s="7" t="str">
        <f>IFERROR(""&amp;INDEX('Bill Report Reference'!$H$2:$H$72,MATCH(INDEX(Account!$J$2:$J$131,MATCH($B3218,Account!$A$2:$A$131,0))&amp;"-"&amp;$C3218&amp;"-"&amp;$D3218,'Bill Report Reference'!$I$2:$I$72,0)),"")</f>
        <v>https://www.govinfo.gov/content/pkg/CRPT-116hrpt450/pdf/CRPT-116hrpt450.pdf</v>
      </c>
      <c r="U3218" s="7" t="inlineStr"/>
      <c r="V3218" s="7" t="inlineStr"/>
    </row>
    <row r="3219">
      <c r="A3219" s="7" t="inlineStr">
        <is>
          <t>OBS-LHHS-2348</t>
        </is>
      </c>
      <c r="B3219" s="7" t="inlineStr">
        <is>
          <t>ACC-HHS-OS-ONC</t>
        </is>
      </c>
      <c r="C3219" s="7" t="n">
        <v>2021</v>
      </c>
      <c r="D3219" s="7" t="inlineStr">
        <is>
          <t>House Reported</t>
        </is>
      </c>
      <c r="E3219" s="7" t="inlineStr">
        <is>
          <t>House</t>
        </is>
      </c>
      <c r="F3219" s="7" t="str">
        <f>IFERROR(""&amp;INDEX('Bill Report Reference'!$E$2:$E$72,MATCH(INDEX(Account!$J$2:$J$131,MATCH($B3219,Account!$A$2:$A$131,0))&amp;"-"&amp;$C3219&amp;"-"&amp;$D3219,'Bill Report Reference'!$I$2:$I$72,0)),"")</f>
        <v>H.R.7614</v>
      </c>
      <c r="G3219" s="7" t="str">
        <f>IFERROR(""&amp;INDEX('Bill Report Reference'!$F$2:$F$72,MATCH(INDEX(Account!$J$2:$J$131,MATCH($B3219,Account!$A$2:$A$131,0))&amp;"-"&amp;$C3219&amp;"-"&amp;$D3219,'Bill Report Reference'!$I$2:$I$72,0)),"")</f>
        <v>H.Rept.116-450</v>
      </c>
      <c r="H3219" s="9" t="n">
        <v>60367000</v>
      </c>
      <c r="I3219" s="7" t="inlineStr">
        <is>
          <t>budget authority</t>
        </is>
      </c>
      <c r="J3219" s="7" t="inlineStr"/>
      <c r="K3219" s="7" t="inlineStr">
        <is>
          <t>FALSE</t>
        </is>
      </c>
      <c r="L3219" s="7" t="inlineStr"/>
      <c r="M3219" s="7" t="inlineStr">
        <is>
          <t>SRC-CRPT-116HRPT450</t>
        </is>
      </c>
      <c r="N3219" s="7" t="inlineStr">
        <is>
          <t>422</t>
        </is>
      </c>
      <c r="O3219" s="7" t="inlineStr">
        <is>
          <t>Title II, Office of the Secretary -- printed as 'Office of the National Coordinator for Health Information Technology' [Bill]</t>
        </is>
      </c>
      <c r="P3219" s="7" t="inlineStr">
        <is>
          <t>AI-extracted</t>
        </is>
      </c>
      <c r="Q3219" s="7" t="n">
        <v>0.95</v>
      </c>
      <c r="R3219" s="7" t="inlineStr">
        <is>
          <t>auto-validated</t>
        </is>
      </c>
      <c r="S3219" s="7" t="str">
        <f>IFERROR(""&amp;INDEX('Bill Report Reference'!$G$2:$G$72,MATCH(INDEX(Account!$J$2:$J$131,MATCH($B3219,Account!$A$2:$A$131,0))&amp;"-"&amp;$C3219&amp;"-"&amp;$D3219,'Bill Report Reference'!$I$2:$I$72,0)),"")</f>
        <v>https://www.govinfo.gov/content/pkg/BILLS-116hr7614rh/pdf/BILLS-116hr7614rh.pdf</v>
      </c>
      <c r="T3219" s="7" t="str">
        <f>IFERROR(""&amp;INDEX('Bill Report Reference'!$H$2:$H$72,MATCH(INDEX(Account!$J$2:$J$131,MATCH($B3219,Account!$A$2:$A$131,0))&amp;"-"&amp;$C3219&amp;"-"&amp;$D3219,'Bill Report Reference'!$I$2:$I$72,0)),"")</f>
        <v>https://www.govinfo.gov/content/pkg/CRPT-116hrpt450/pdf/CRPT-116hrpt450.pdf</v>
      </c>
      <c r="U3219" s="7" t="inlineStr"/>
      <c r="V3219" s="7" t="inlineStr"/>
    </row>
    <row r="3220">
      <c r="A3220" s="7" t="inlineStr">
        <is>
          <t>OBS-LHHS-2349</t>
        </is>
      </c>
      <c r="B3220" s="7" t="inlineStr">
        <is>
          <t>ACC-HHS-OS-PHSSEF</t>
        </is>
      </c>
      <c r="C3220" s="7" t="n">
        <v>2021</v>
      </c>
      <c r="D3220" s="7" t="inlineStr">
        <is>
          <t>House Reported</t>
        </is>
      </c>
      <c r="E3220" s="7" t="inlineStr">
        <is>
          <t>House</t>
        </is>
      </c>
      <c r="F3220" s="7" t="str">
        <f>IFERROR(""&amp;INDEX('Bill Report Reference'!$E$2:$E$72,MATCH(INDEX(Account!$J$2:$J$131,MATCH($B3220,Account!$A$2:$A$131,0))&amp;"-"&amp;$C3220&amp;"-"&amp;$D3220,'Bill Report Reference'!$I$2:$I$72,0)),"")</f>
        <v>H.R.7614</v>
      </c>
      <c r="G3220" s="7" t="str">
        <f>IFERROR(""&amp;INDEX('Bill Report Reference'!$F$2:$F$72,MATCH(INDEX(Account!$J$2:$J$131,MATCH($B3220,Account!$A$2:$A$131,0))&amp;"-"&amp;$C3220&amp;"-"&amp;$D3220,'Bill Report Reference'!$I$2:$I$72,0)),"")</f>
        <v>H.Rept.116-450</v>
      </c>
      <c r="H3220" s="9" t="n">
        <v>2827458000</v>
      </c>
      <c r="I3220" s="7" t="inlineStr">
        <is>
          <t>budget authority</t>
        </is>
      </c>
      <c r="J3220" s="7" t="inlineStr"/>
      <c r="K3220" s="7" t="inlineStr">
        <is>
          <t>FALSE</t>
        </is>
      </c>
      <c r="L3220" s="7" t="inlineStr"/>
      <c r="M3220" s="7" t="inlineStr">
        <is>
          <t>SRC-CRPT-116HRPT450</t>
        </is>
      </c>
      <c r="N3220" s="7" t="inlineStr">
        <is>
          <t>426</t>
        </is>
      </c>
      <c r="O3220" s="7" t="inlineStr">
        <is>
          <t>Title II, Office of the Secretary -- printed as 'Total, PHSSEF' [Bill]</t>
        </is>
      </c>
      <c r="P3220" s="7" t="inlineStr">
        <is>
          <t>AI-extracted</t>
        </is>
      </c>
      <c r="Q3220" s="7" t="n">
        <v>0.95</v>
      </c>
      <c r="R3220" s="7" t="inlineStr">
        <is>
          <t>auto-validated</t>
        </is>
      </c>
      <c r="S3220" s="7" t="str">
        <f>IFERROR(""&amp;INDEX('Bill Report Reference'!$G$2:$G$72,MATCH(INDEX(Account!$J$2:$J$131,MATCH($B3220,Account!$A$2:$A$131,0))&amp;"-"&amp;$C3220&amp;"-"&amp;$D3220,'Bill Report Reference'!$I$2:$I$72,0)),"")</f>
        <v>https://www.govinfo.gov/content/pkg/BILLS-116hr7614rh/pdf/BILLS-116hr7614rh.pdf</v>
      </c>
      <c r="T3220" s="7" t="str">
        <f>IFERROR(""&amp;INDEX('Bill Report Reference'!$H$2:$H$72,MATCH(INDEX(Account!$J$2:$J$131,MATCH($B3220,Account!$A$2:$A$131,0))&amp;"-"&amp;$C3220&amp;"-"&amp;$D3220,'Bill Report Reference'!$I$2:$I$72,0)),"")</f>
        <v>https://www.govinfo.gov/content/pkg/CRPT-116hrpt450/pdf/CRPT-116hrpt450.pdf</v>
      </c>
      <c r="U3220" s="7" t="inlineStr"/>
      <c r="V3220" s="7" t="inlineStr"/>
    </row>
    <row r="3221">
      <c r="A3221" s="7" t="inlineStr">
        <is>
          <t>OBS-LHHS-2350</t>
        </is>
      </c>
      <c r="B3221" s="7" t="inlineStr">
        <is>
          <t>ACC-HHS-OS-TOTAL</t>
        </is>
      </c>
      <c r="C3221" s="7" t="n">
        <v>2021</v>
      </c>
      <c r="D3221" s="7" t="inlineStr">
        <is>
          <t>House Reported</t>
        </is>
      </c>
      <c r="E3221" s="7" t="inlineStr">
        <is>
          <t>House</t>
        </is>
      </c>
      <c r="F3221" s="7" t="str">
        <f>IFERROR(""&amp;INDEX('Bill Report Reference'!$E$2:$E$72,MATCH(INDEX(Account!$J$2:$J$131,MATCH($B3221,Account!$A$2:$A$131,0))&amp;"-"&amp;$C3221&amp;"-"&amp;$D3221,'Bill Report Reference'!$I$2:$I$72,0)),"")</f>
        <v>H.R.7614</v>
      </c>
      <c r="G3221" s="7" t="str">
        <f>IFERROR(""&amp;INDEX('Bill Report Reference'!$F$2:$F$72,MATCH(INDEX(Account!$J$2:$J$131,MATCH($B3221,Account!$A$2:$A$131,0))&amp;"-"&amp;$C3221&amp;"-"&amp;$D3221,'Bill Report Reference'!$I$2:$I$72,0)),"")</f>
        <v>H.Rept.116-450</v>
      </c>
      <c r="H3221" s="9" t="n">
        <v>4309486000</v>
      </c>
      <c r="I3221" s="7" t="inlineStr">
        <is>
          <t>budget authority</t>
        </is>
      </c>
      <c r="J3221" s="7" t="inlineStr"/>
      <c r="K3221" s="7" t="inlineStr">
        <is>
          <t>FALSE</t>
        </is>
      </c>
      <c r="L3221" s="7" t="inlineStr"/>
      <c r="M3221" s="7" t="inlineStr">
        <is>
          <t>SRC-CRPT-116HRPT450</t>
        </is>
      </c>
      <c r="N3221" s="7" t="inlineStr">
        <is>
          <t>426</t>
        </is>
      </c>
      <c r="O3221" s="7" t="inlineStr">
        <is>
          <t>Title II, Office of the Secretary -- printed as 'Total, Office of the Secretary' [Bill]</t>
        </is>
      </c>
      <c r="P3221" s="7" t="inlineStr">
        <is>
          <t>AI-extracted</t>
        </is>
      </c>
      <c r="Q3221" s="7" t="n">
        <v>0.5</v>
      </c>
      <c r="R3221" s="7" t="inlineStr">
        <is>
          <t>unverified</t>
        </is>
      </c>
      <c r="S3221" s="7" t="str">
        <f>IFERROR(""&amp;INDEX('Bill Report Reference'!$G$2:$G$72,MATCH(INDEX(Account!$J$2:$J$131,MATCH($B3221,Account!$A$2:$A$131,0))&amp;"-"&amp;$C3221&amp;"-"&amp;$D3221,'Bill Report Reference'!$I$2:$I$72,0)),"")</f>
        <v>https://www.govinfo.gov/content/pkg/BILLS-116hr7614rh/pdf/BILLS-116hr7614rh.pdf</v>
      </c>
      <c r="T3221" s="7" t="str">
        <f>IFERROR(""&amp;INDEX('Bill Report Reference'!$H$2:$H$72,MATCH(INDEX(Account!$J$2:$J$131,MATCH($B3221,Account!$A$2:$A$131,0))&amp;"-"&amp;$C3221&amp;"-"&amp;$D3221,'Bill Report Reference'!$I$2:$I$72,0)),"")</f>
        <v>https://www.govinfo.gov/content/pkg/CRPT-116hrpt450/pdf/CRPT-116hrpt450.pdf</v>
      </c>
      <c r="U3221" s="7" t="inlineStr"/>
      <c r="V3221" s="7" t="inlineStr"/>
    </row>
    <row r="3222">
      <c r="A3222" s="7" t="inlineStr">
        <is>
          <t>OBS-LHHS-2351</t>
        </is>
      </c>
      <c r="B3222" s="7" t="inlineStr">
        <is>
          <t>ACC-HHS-OS-TOTAL</t>
        </is>
      </c>
      <c r="C3222" s="7" t="n">
        <v>2021</v>
      </c>
      <c r="D3222" s="7" t="inlineStr">
        <is>
          <t>House Reported</t>
        </is>
      </c>
      <c r="E3222" s="7" t="inlineStr">
        <is>
          <t>House</t>
        </is>
      </c>
      <c r="F3222" s="7" t="str">
        <f>IFERROR(""&amp;INDEX('Bill Report Reference'!$E$2:$E$72,MATCH(INDEX(Account!$J$2:$J$131,MATCH($B3222,Account!$A$2:$A$131,0))&amp;"-"&amp;$C3222&amp;"-"&amp;$D3222,'Bill Report Reference'!$I$2:$I$72,0)),"")</f>
        <v>H.R.7614</v>
      </c>
      <c r="G3222" s="7" t="str">
        <f>IFERROR(""&amp;INDEX('Bill Report Reference'!$F$2:$F$72,MATCH(INDEX(Account!$J$2:$J$131,MATCH($B3222,Account!$A$2:$A$131,0))&amp;"-"&amp;$C3222&amp;"-"&amp;$D3222,'Bill Report Reference'!$I$2:$I$72,0)),"")</f>
        <v>H.Rept.116-450</v>
      </c>
      <c r="H3222" s="9" t="n">
        <v>4374314000</v>
      </c>
      <c r="I3222" s="7" t="inlineStr">
        <is>
          <t>budget authority</t>
        </is>
      </c>
      <c r="J3222" s="7" t="inlineStr">
        <is>
          <t>program_level</t>
        </is>
      </c>
      <c r="K3222" s="7" t="inlineStr">
        <is>
          <t>FALSE</t>
        </is>
      </c>
      <c r="L3222" s="7" t="inlineStr"/>
      <c r="M3222" s="7" t="inlineStr">
        <is>
          <t>SRC-CRPT-116HRPT450</t>
        </is>
      </c>
      <c r="N3222" s="7" t="inlineStr">
        <is>
          <t>426</t>
        </is>
      </c>
      <c r="O3222" s="7" t="inlineStr">
        <is>
          <t>Title II, Office of the Secretary -- printed as 'Total, Office of the Secretary Program Level' [Bill]</t>
        </is>
      </c>
      <c r="P3222" s="7" t="inlineStr">
        <is>
          <t>AI-extracted</t>
        </is>
      </c>
      <c r="Q3222" s="7" t="n">
        <v>0.95</v>
      </c>
      <c r="R3222" s="7" t="inlineStr">
        <is>
          <t>auto-validated</t>
        </is>
      </c>
      <c r="S3222" s="7" t="str">
        <f>IFERROR(""&amp;INDEX('Bill Report Reference'!$G$2:$G$72,MATCH(INDEX(Account!$J$2:$J$131,MATCH($B3222,Account!$A$2:$A$131,0))&amp;"-"&amp;$C3222&amp;"-"&amp;$D3222,'Bill Report Reference'!$I$2:$I$72,0)),"")</f>
        <v>https://www.govinfo.gov/content/pkg/BILLS-116hr7614rh/pdf/BILLS-116hr7614rh.pdf</v>
      </c>
      <c r="T3222" s="7" t="str">
        <f>IFERROR(""&amp;INDEX('Bill Report Reference'!$H$2:$H$72,MATCH(INDEX(Account!$J$2:$J$131,MATCH($B3222,Account!$A$2:$A$131,0))&amp;"-"&amp;$C3222&amp;"-"&amp;$D3222,'Bill Report Reference'!$I$2:$I$72,0)),"")</f>
        <v>https://www.govinfo.gov/content/pkg/CRPT-116hrpt450/pdf/CRPT-116hrpt450.pdf</v>
      </c>
      <c r="U3222" s="7" t="inlineStr">
        <is>
          <t>OBS-LHHS-2350</t>
        </is>
      </c>
      <c r="V3222" s="7" t="inlineStr"/>
    </row>
    <row r="3223">
      <c r="A3223" s="7" t="inlineStr">
        <is>
          <t>OBS-LHHS-2352</t>
        </is>
      </c>
      <c r="B3223" s="7" t="inlineStr">
        <is>
          <t>ACC-HHS-SAMHSA-MENTAL-HEALTH</t>
        </is>
      </c>
      <c r="C3223" s="7" t="n">
        <v>2021</v>
      </c>
      <c r="D3223" s="7" t="inlineStr">
        <is>
          <t>House Reported</t>
        </is>
      </c>
      <c r="E3223" s="7" t="inlineStr">
        <is>
          <t>House</t>
        </is>
      </c>
      <c r="F3223" s="7" t="str">
        <f>IFERROR(""&amp;INDEX('Bill Report Reference'!$E$2:$E$72,MATCH(INDEX(Account!$J$2:$J$131,MATCH($B3223,Account!$A$2:$A$131,0))&amp;"-"&amp;$C3223&amp;"-"&amp;$D3223,'Bill Report Reference'!$I$2:$I$72,0)),"")</f>
        <v>H.R.7614</v>
      </c>
      <c r="G3223" s="7" t="str">
        <f>IFERROR(""&amp;INDEX('Bill Report Reference'!$F$2:$F$72,MATCH(INDEX(Account!$J$2:$J$131,MATCH($B3223,Account!$A$2:$A$131,0))&amp;"-"&amp;$C3223&amp;"-"&amp;$D3223,'Bill Report Reference'!$I$2:$I$72,0)),"")</f>
        <v>H.Rept.116-450</v>
      </c>
      <c r="H3223" s="9" t="n">
        <v>1727974000</v>
      </c>
      <c r="I3223" s="7" t="inlineStr">
        <is>
          <t>budget authority</t>
        </is>
      </c>
      <c r="J3223" s="7" t="inlineStr"/>
      <c r="K3223" s="7" t="inlineStr">
        <is>
          <t>FALSE</t>
        </is>
      </c>
      <c r="L3223" s="7" t="inlineStr"/>
      <c r="M3223" s="7" t="inlineStr">
        <is>
          <t>SRC-CRPT-116HRPT450</t>
        </is>
      </c>
      <c r="N3223" s="7" t="inlineStr">
        <is>
          <t>409</t>
        </is>
      </c>
      <c r="O3223" s="7" t="inlineStr">
        <is>
          <t>Title II, Substance Abuse and Mental Health Services Administration -- printed as 'Subtotal, Mental Health' [Bill]</t>
        </is>
      </c>
      <c r="P3223" s="7" t="inlineStr">
        <is>
          <t>AI-extracted</t>
        </is>
      </c>
      <c r="Q3223" s="7" t="n">
        <v>0.5</v>
      </c>
      <c r="R3223" s="7" t="inlineStr">
        <is>
          <t>unverified</t>
        </is>
      </c>
      <c r="S3223" s="7" t="str">
        <f>IFERROR(""&amp;INDEX('Bill Report Reference'!$G$2:$G$72,MATCH(INDEX(Account!$J$2:$J$131,MATCH($B3223,Account!$A$2:$A$131,0))&amp;"-"&amp;$C3223&amp;"-"&amp;$D3223,'Bill Report Reference'!$I$2:$I$72,0)),"")</f>
        <v>https://www.govinfo.gov/content/pkg/BILLS-116hr7614rh/pdf/BILLS-116hr7614rh.pdf</v>
      </c>
      <c r="T3223" s="7" t="str">
        <f>IFERROR(""&amp;INDEX('Bill Report Reference'!$H$2:$H$72,MATCH(INDEX(Account!$J$2:$J$131,MATCH($B3223,Account!$A$2:$A$131,0))&amp;"-"&amp;$C3223&amp;"-"&amp;$D3223,'Bill Report Reference'!$I$2:$I$72,0)),"")</f>
        <v>https://www.govinfo.gov/content/pkg/CRPT-116hrpt450/pdf/CRPT-116hrpt450.pdf</v>
      </c>
      <c r="U3223" s="7" t="inlineStr"/>
      <c r="V3223" s="7" t="inlineStr"/>
    </row>
    <row r="3224">
      <c r="A3224" s="7" t="inlineStr">
        <is>
          <t>OBS-LHHS-2353</t>
        </is>
      </c>
      <c r="B3224" s="7" t="inlineStr">
        <is>
          <t>ACC-HHS-SAMHSA-PREVENTION</t>
        </is>
      </c>
      <c r="C3224" s="7" t="n">
        <v>2021</v>
      </c>
      <c r="D3224" s="7" t="inlineStr">
        <is>
          <t>House Reported</t>
        </is>
      </c>
      <c r="E3224" s="7" t="inlineStr">
        <is>
          <t>House</t>
        </is>
      </c>
      <c r="F3224" s="7" t="str">
        <f>IFERROR(""&amp;INDEX('Bill Report Reference'!$E$2:$E$72,MATCH(INDEX(Account!$J$2:$J$131,MATCH($B3224,Account!$A$2:$A$131,0))&amp;"-"&amp;$C3224&amp;"-"&amp;$D3224,'Bill Report Reference'!$I$2:$I$72,0)),"")</f>
        <v>H.R.7614</v>
      </c>
      <c r="G3224" s="7" t="str">
        <f>IFERROR(""&amp;INDEX('Bill Report Reference'!$F$2:$F$72,MATCH(INDEX(Account!$J$2:$J$131,MATCH($B3224,Account!$A$2:$A$131,0))&amp;"-"&amp;$C3224&amp;"-"&amp;$D3224,'Bill Report Reference'!$I$2:$I$72,0)),"")</f>
        <v>H.Rept.116-450</v>
      </c>
      <c r="H3224" s="9" t="n">
        <v>209469000</v>
      </c>
      <c r="I3224" s="7" t="inlineStr">
        <is>
          <t>budget authority</t>
        </is>
      </c>
      <c r="J3224" s="7" t="inlineStr"/>
      <c r="K3224" s="7" t="inlineStr">
        <is>
          <t>FALSE</t>
        </is>
      </c>
      <c r="L3224" s="7" t="inlineStr"/>
      <c r="M3224" s="7" t="inlineStr">
        <is>
          <t>SRC-CRPT-116HRPT450</t>
        </is>
      </c>
      <c r="N3224" s="7" t="inlineStr">
        <is>
          <t>410</t>
        </is>
      </c>
      <c r="O3224" s="7" t="inlineStr">
        <is>
          <t>Title II, Substance Abuse and Mental Health Services Administration -- printed as 'Programs of Regional and National Significance' [Bill]</t>
        </is>
      </c>
      <c r="P3224" s="7" t="inlineStr">
        <is>
          <t>AI-extracted</t>
        </is>
      </c>
      <c r="Q3224" s="7" t="n">
        <v>0.95</v>
      </c>
      <c r="R3224" s="7" t="inlineStr">
        <is>
          <t>auto-validated</t>
        </is>
      </c>
      <c r="S3224" s="7" t="str">
        <f>IFERROR(""&amp;INDEX('Bill Report Reference'!$G$2:$G$72,MATCH(INDEX(Account!$J$2:$J$131,MATCH($B3224,Account!$A$2:$A$131,0))&amp;"-"&amp;$C3224&amp;"-"&amp;$D3224,'Bill Report Reference'!$I$2:$I$72,0)),"")</f>
        <v>https://www.govinfo.gov/content/pkg/BILLS-116hr7614rh/pdf/BILLS-116hr7614rh.pdf</v>
      </c>
      <c r="T3224" s="7" t="str">
        <f>IFERROR(""&amp;INDEX('Bill Report Reference'!$H$2:$H$72,MATCH(INDEX(Account!$J$2:$J$131,MATCH($B3224,Account!$A$2:$A$131,0))&amp;"-"&amp;$C3224&amp;"-"&amp;$D3224,'Bill Report Reference'!$I$2:$I$72,0)),"")</f>
        <v>https://www.govinfo.gov/content/pkg/CRPT-116hrpt450/pdf/CRPT-116hrpt450.pdf</v>
      </c>
      <c r="U3224" s="7" t="inlineStr"/>
      <c r="V3224" s="7" t="inlineStr"/>
    </row>
    <row r="3225">
      <c r="A3225" s="7" t="inlineStr">
        <is>
          <t>OBS-LHHS-2354</t>
        </is>
      </c>
      <c r="B3225" s="7" t="inlineStr">
        <is>
          <t>ACC-HHS-SAMHSA-PROGRAM-SUPPORT</t>
        </is>
      </c>
      <c r="C3225" s="7" t="n">
        <v>2021</v>
      </c>
      <c r="D3225" s="7" t="inlineStr">
        <is>
          <t>House Reported</t>
        </is>
      </c>
      <c r="E3225" s="7" t="inlineStr">
        <is>
          <t>House</t>
        </is>
      </c>
      <c r="F3225" s="7" t="str">
        <f>IFERROR(""&amp;INDEX('Bill Report Reference'!$E$2:$E$72,MATCH(INDEX(Account!$J$2:$J$131,MATCH($B3225,Account!$A$2:$A$131,0))&amp;"-"&amp;$C3225&amp;"-"&amp;$D3225,'Bill Report Reference'!$I$2:$I$72,0)),"")</f>
        <v>H.R.7614</v>
      </c>
      <c r="G3225" s="7" t="str">
        <f>IFERROR(""&amp;INDEX('Bill Report Reference'!$F$2:$F$72,MATCH(INDEX(Account!$J$2:$J$131,MATCH($B3225,Account!$A$2:$A$131,0))&amp;"-"&amp;$C3225&amp;"-"&amp;$D3225,'Bill Report Reference'!$I$2:$I$72,0)),"")</f>
        <v>H.Rept.116-450</v>
      </c>
      <c r="H3225" s="9" t="n">
        <v>128830000</v>
      </c>
      <c r="I3225" s="7" t="inlineStr">
        <is>
          <t>budget authority</t>
        </is>
      </c>
      <c r="J3225" s="7" t="inlineStr"/>
      <c r="K3225" s="7" t="inlineStr">
        <is>
          <t>FALSE</t>
        </is>
      </c>
      <c r="L3225" s="7" t="inlineStr"/>
      <c r="M3225" s="7" t="inlineStr">
        <is>
          <t>SRC-CRPT-116HRPT450</t>
        </is>
      </c>
      <c r="N3225" s="7" t="inlineStr">
        <is>
          <t>411</t>
        </is>
      </c>
      <c r="O3225" s="7" t="inlineStr">
        <is>
          <t>Title II, Substance Abuse and Mental Health Services Administration -- printed as 'Health Surveillance and Program Support' [Bill]</t>
        </is>
      </c>
      <c r="P3225" s="7" t="inlineStr">
        <is>
          <t>AI-extracted</t>
        </is>
      </c>
      <c r="Q3225" s="7" t="n">
        <v>0.5</v>
      </c>
      <c r="R3225" s="7" t="inlineStr">
        <is>
          <t>unverified</t>
        </is>
      </c>
      <c r="S3225" s="7" t="str">
        <f>IFERROR(""&amp;INDEX('Bill Report Reference'!$G$2:$G$72,MATCH(INDEX(Account!$J$2:$J$131,MATCH($B3225,Account!$A$2:$A$131,0))&amp;"-"&amp;$C3225&amp;"-"&amp;$D3225,'Bill Report Reference'!$I$2:$I$72,0)),"")</f>
        <v>https://www.govinfo.gov/content/pkg/BILLS-116hr7614rh/pdf/BILLS-116hr7614rh.pdf</v>
      </c>
      <c r="T3225" s="7" t="str">
        <f>IFERROR(""&amp;INDEX('Bill Report Reference'!$H$2:$H$72,MATCH(INDEX(Account!$J$2:$J$131,MATCH($B3225,Account!$A$2:$A$131,0))&amp;"-"&amp;$C3225&amp;"-"&amp;$D3225,'Bill Report Reference'!$I$2:$I$72,0)),"")</f>
        <v>https://www.govinfo.gov/content/pkg/CRPT-116hrpt450/pdf/CRPT-116hrpt450.pdf</v>
      </c>
      <c r="U3225" s="7" t="inlineStr"/>
      <c r="V3225" s="7" t="inlineStr"/>
    </row>
    <row r="3226">
      <c r="A3226" s="7" t="inlineStr">
        <is>
          <t>OBS-LHHS-2355</t>
        </is>
      </c>
      <c r="B3226" s="7" t="inlineStr">
        <is>
          <t>ACC-HHS-SAMHSA-TOTAL</t>
        </is>
      </c>
      <c r="C3226" s="7" t="n">
        <v>2021</v>
      </c>
      <c r="D3226" s="7" t="inlineStr">
        <is>
          <t>House Reported</t>
        </is>
      </c>
      <c r="E3226" s="7" t="inlineStr">
        <is>
          <t>House</t>
        </is>
      </c>
      <c r="F3226" s="7" t="str">
        <f>IFERROR(""&amp;INDEX('Bill Report Reference'!$E$2:$E$72,MATCH(INDEX(Account!$J$2:$J$131,MATCH($B3226,Account!$A$2:$A$131,0))&amp;"-"&amp;$C3226&amp;"-"&amp;$D3226,'Bill Report Reference'!$I$2:$I$72,0)),"")</f>
        <v>H.R.7614</v>
      </c>
      <c r="G3226" s="7" t="str">
        <f>IFERROR(""&amp;INDEX('Bill Report Reference'!$F$2:$F$72,MATCH(INDEX(Account!$J$2:$J$131,MATCH($B3226,Account!$A$2:$A$131,0))&amp;"-"&amp;$C3226&amp;"-"&amp;$D3226,'Bill Report Reference'!$I$2:$I$72,0)),"")</f>
        <v>H.Rept.116-450</v>
      </c>
      <c r="H3226" s="9" t="n">
        <v>5832829000</v>
      </c>
      <c r="I3226" s="7" t="inlineStr">
        <is>
          <t>budget authority</t>
        </is>
      </c>
      <c r="J3226" s="7" t="inlineStr"/>
      <c r="K3226" s="7" t="inlineStr">
        <is>
          <t>FALSE</t>
        </is>
      </c>
      <c r="L3226" s="7" t="inlineStr"/>
      <c r="M3226" s="7" t="inlineStr">
        <is>
          <t>SRC-CRPT-116HRPT450</t>
        </is>
      </c>
      <c r="N3226" s="7" t="inlineStr">
        <is>
          <t>411</t>
        </is>
      </c>
      <c r="O3226" s="7" t="inlineStr">
        <is>
          <t>Title II, Substance Abuse and Mental Health Services Administration -- printed as 'Total, SAMHSA' [Bill]</t>
        </is>
      </c>
      <c r="P3226" s="7" t="inlineStr">
        <is>
          <t>AI-extracted</t>
        </is>
      </c>
      <c r="Q3226" s="7" t="n">
        <v>0.5</v>
      </c>
      <c r="R3226" s="7" t="inlineStr">
        <is>
          <t>unverified</t>
        </is>
      </c>
      <c r="S3226" s="7" t="str">
        <f>IFERROR(""&amp;INDEX('Bill Report Reference'!$G$2:$G$72,MATCH(INDEX(Account!$J$2:$J$131,MATCH($B3226,Account!$A$2:$A$131,0))&amp;"-"&amp;$C3226&amp;"-"&amp;$D3226,'Bill Report Reference'!$I$2:$I$72,0)),"")</f>
        <v>https://www.govinfo.gov/content/pkg/BILLS-116hr7614rh/pdf/BILLS-116hr7614rh.pdf</v>
      </c>
      <c r="T3226" s="7" t="str">
        <f>IFERROR(""&amp;INDEX('Bill Report Reference'!$H$2:$H$72,MATCH(INDEX(Account!$J$2:$J$131,MATCH($B3226,Account!$A$2:$A$131,0))&amp;"-"&amp;$C3226&amp;"-"&amp;$D3226,'Bill Report Reference'!$I$2:$I$72,0)),"")</f>
        <v>https://www.govinfo.gov/content/pkg/CRPT-116hrpt450/pdf/CRPT-116hrpt450.pdf</v>
      </c>
      <c r="U3226" s="7" t="inlineStr"/>
      <c r="V3226" s="7" t="inlineStr"/>
    </row>
    <row r="3227">
      <c r="A3227" s="7" t="inlineStr">
        <is>
          <t>OBS-LHHS-2356</t>
        </is>
      </c>
      <c r="B3227" s="7" t="inlineStr">
        <is>
          <t>ACC-HHS-SAMHSA-TOTAL</t>
        </is>
      </c>
      <c r="C3227" s="7" t="n">
        <v>2021</v>
      </c>
      <c r="D3227" s="7" t="inlineStr">
        <is>
          <t>House Reported</t>
        </is>
      </c>
      <c r="E3227" s="7" t="inlineStr">
        <is>
          <t>House</t>
        </is>
      </c>
      <c r="F3227" s="7" t="str">
        <f>IFERROR(""&amp;INDEX('Bill Report Reference'!$E$2:$E$72,MATCH(INDEX(Account!$J$2:$J$131,MATCH($B3227,Account!$A$2:$A$131,0))&amp;"-"&amp;$C3227&amp;"-"&amp;$D3227,'Bill Report Reference'!$I$2:$I$72,0)),"")</f>
        <v>H.R.7614</v>
      </c>
      <c r="G3227" s="7" t="str">
        <f>IFERROR(""&amp;INDEX('Bill Report Reference'!$F$2:$F$72,MATCH(INDEX(Account!$J$2:$J$131,MATCH($B3227,Account!$A$2:$A$131,0))&amp;"-"&amp;$C3227&amp;"-"&amp;$D3227,'Bill Report Reference'!$I$2:$I$72,0)),"")</f>
        <v>H.Rept.116-450</v>
      </c>
      <c r="H3227" s="9" t="n">
        <v>5978496000</v>
      </c>
      <c r="I3227" s="7" t="inlineStr">
        <is>
          <t>budget authority</t>
        </is>
      </c>
      <c r="J3227" s="7" t="inlineStr">
        <is>
          <t>program_level</t>
        </is>
      </c>
      <c r="K3227" s="7" t="inlineStr">
        <is>
          <t>FALSE</t>
        </is>
      </c>
      <c r="L3227" s="7" t="inlineStr"/>
      <c r="M3227" s="7" t="inlineStr">
        <is>
          <t>SRC-CRPT-116HRPT450</t>
        </is>
      </c>
      <c r="N3227" s="7" t="inlineStr">
        <is>
          <t>411</t>
        </is>
      </c>
      <c r="O3227" s="7" t="inlineStr">
        <is>
          <t>Title II, Substance Abuse and Mental Health Services Administration -- printed as 'Total, SAMHSA Program Level' [Bill]</t>
        </is>
      </c>
      <c r="P3227" s="7" t="inlineStr">
        <is>
          <t>AI-extracted</t>
        </is>
      </c>
      <c r="Q3227" s="7" t="n">
        <v>0.95</v>
      </c>
      <c r="R3227" s="7" t="inlineStr">
        <is>
          <t>auto-validated</t>
        </is>
      </c>
      <c r="S3227" s="7" t="str">
        <f>IFERROR(""&amp;INDEX('Bill Report Reference'!$G$2:$G$72,MATCH(INDEX(Account!$J$2:$J$131,MATCH($B3227,Account!$A$2:$A$131,0))&amp;"-"&amp;$C3227&amp;"-"&amp;$D3227,'Bill Report Reference'!$I$2:$I$72,0)),"")</f>
        <v>https://www.govinfo.gov/content/pkg/BILLS-116hr7614rh/pdf/BILLS-116hr7614rh.pdf</v>
      </c>
      <c r="T3227" s="7" t="str">
        <f>IFERROR(""&amp;INDEX('Bill Report Reference'!$H$2:$H$72,MATCH(INDEX(Account!$J$2:$J$131,MATCH($B3227,Account!$A$2:$A$131,0))&amp;"-"&amp;$C3227&amp;"-"&amp;$D3227,'Bill Report Reference'!$I$2:$I$72,0)),"")</f>
        <v>https://www.govinfo.gov/content/pkg/CRPT-116hrpt450/pdf/CRPT-116hrpt450.pdf</v>
      </c>
      <c r="U3227" s="7" t="inlineStr">
        <is>
          <t>OBS-LHHS-2355</t>
        </is>
      </c>
      <c r="V3227" s="7" t="inlineStr"/>
    </row>
    <row r="3228">
      <c r="A3228" s="7" t="inlineStr">
        <is>
          <t>OBS-LHHS-2357</t>
        </is>
      </c>
      <c r="B3228" s="7" t="inlineStr">
        <is>
          <t>ACC-HHS-SAMHSA-TREATMENT</t>
        </is>
      </c>
      <c r="C3228" s="7" t="n">
        <v>2021</v>
      </c>
      <c r="D3228" s="7" t="inlineStr">
        <is>
          <t>House Reported</t>
        </is>
      </c>
      <c r="E3228" s="7" t="inlineStr">
        <is>
          <t>House</t>
        </is>
      </c>
      <c r="F3228" s="7" t="str">
        <f>IFERROR(""&amp;INDEX('Bill Report Reference'!$E$2:$E$72,MATCH(INDEX(Account!$J$2:$J$131,MATCH($B3228,Account!$A$2:$A$131,0))&amp;"-"&amp;$C3228&amp;"-"&amp;$D3228,'Bill Report Reference'!$I$2:$I$72,0)),"")</f>
        <v>H.R.7614</v>
      </c>
      <c r="G3228" s="7" t="str">
        <f>IFERROR(""&amp;INDEX('Bill Report Reference'!$F$2:$F$72,MATCH(INDEX(Account!$J$2:$J$131,MATCH($B3228,Account!$A$2:$A$131,0))&amp;"-"&amp;$C3228&amp;"-"&amp;$D3228,'Bill Report Reference'!$I$2:$I$72,0)),"")</f>
        <v>H.Rept.116-450</v>
      </c>
      <c r="H3228" s="9" t="n">
        <v>3766556000</v>
      </c>
      <c r="I3228" s="7" t="inlineStr">
        <is>
          <t>budget authority</t>
        </is>
      </c>
      <c r="J3228" s="7" t="inlineStr"/>
      <c r="K3228" s="7" t="inlineStr">
        <is>
          <t>FALSE</t>
        </is>
      </c>
      <c r="L3228" s="7" t="inlineStr"/>
      <c r="M3228" s="7" t="inlineStr">
        <is>
          <t>SRC-CRPT-116HRPT450</t>
        </is>
      </c>
      <c r="N3228" s="7" t="inlineStr">
        <is>
          <t>410</t>
        </is>
      </c>
      <c r="O3228" s="7" t="inlineStr">
        <is>
          <t>Title II, Substance Abuse and Mental Health Services Administration -- printed as 'Subtotal, Substance Abuse Treatment' [Bill]</t>
        </is>
      </c>
      <c r="P3228" s="7" t="inlineStr">
        <is>
          <t>AI-extracted</t>
        </is>
      </c>
      <c r="Q3228" s="7" t="n">
        <v>0.5</v>
      </c>
      <c r="R3228" s="7" t="inlineStr">
        <is>
          <t>unverified</t>
        </is>
      </c>
      <c r="S3228" s="7" t="str">
        <f>IFERROR(""&amp;INDEX('Bill Report Reference'!$G$2:$G$72,MATCH(INDEX(Account!$J$2:$J$131,MATCH($B3228,Account!$A$2:$A$131,0))&amp;"-"&amp;$C3228&amp;"-"&amp;$D3228,'Bill Report Reference'!$I$2:$I$72,0)),"")</f>
        <v>https://www.govinfo.gov/content/pkg/BILLS-116hr7614rh/pdf/BILLS-116hr7614rh.pdf</v>
      </c>
      <c r="T3228" s="7" t="str">
        <f>IFERROR(""&amp;INDEX('Bill Report Reference'!$H$2:$H$72,MATCH(INDEX(Account!$J$2:$J$131,MATCH($B3228,Account!$A$2:$A$131,0))&amp;"-"&amp;$C3228&amp;"-"&amp;$D3228,'Bill Report Reference'!$I$2:$I$72,0)),"")</f>
        <v>https://www.govinfo.gov/content/pkg/CRPT-116hrpt450/pdf/CRPT-116hrpt450.pdf</v>
      </c>
      <c r="U3228" s="7" t="inlineStr"/>
      <c r="V3228" s="7" t="inlineStr"/>
    </row>
    <row r="3229">
      <c r="A3229" s="7" t="inlineStr">
        <is>
          <t>OBS-LHHS-2358</t>
        </is>
      </c>
      <c r="B3229" s="7" t="inlineStr">
        <is>
          <t>ACC-HHS-TITLE-II-TOTAL</t>
        </is>
      </c>
      <c r="C3229" s="7" t="n">
        <v>2021</v>
      </c>
      <c r="D3229" s="7" t="inlineStr">
        <is>
          <t>House Reported</t>
        </is>
      </c>
      <c r="E3229" s="7" t="inlineStr">
        <is>
          <t>House</t>
        </is>
      </c>
      <c r="F3229" s="7" t="str">
        <f>IFERROR(""&amp;INDEX('Bill Report Reference'!$E$2:$E$72,MATCH(INDEX(Account!$J$2:$J$131,MATCH($B3229,Account!$A$2:$A$131,0))&amp;"-"&amp;$C3229&amp;"-"&amp;$D3229,'Bill Report Reference'!$I$2:$I$72,0)),"")</f>
        <v>H.R.7614</v>
      </c>
      <c r="G3229" s="7" t="str">
        <f>IFERROR(""&amp;INDEX('Bill Report Reference'!$F$2:$F$72,MATCH(INDEX(Account!$J$2:$J$131,MATCH($B3229,Account!$A$2:$A$131,0))&amp;"-"&amp;$C3229&amp;"-"&amp;$D3229,'Bill Report Reference'!$I$2:$I$72,0)),"")</f>
        <v>H.Rept.116-450</v>
      </c>
      <c r="H3229" s="9" t="n">
        <v>1015977806000</v>
      </c>
      <c r="I3229" s="7" t="inlineStr">
        <is>
          <t>budget authority</t>
        </is>
      </c>
      <c r="J3229" s="7" t="inlineStr"/>
      <c r="K3229" s="7" t="inlineStr">
        <is>
          <t>FALSE</t>
        </is>
      </c>
      <c r="L3229" s="7" t="inlineStr"/>
      <c r="M3229" s="7" t="inlineStr">
        <is>
          <t>SRC-CRPT-116HRPT450</t>
        </is>
      </c>
      <c r="N3229" s="7" t="inlineStr">
        <is>
          <t>426</t>
        </is>
      </c>
      <c r="O3229" s="7" t="inlineStr">
        <is>
          <t>Title II, Department of Health and Human Services -- printed as 'Total, Title II, Department of Health and Human Services' [Bill]</t>
        </is>
      </c>
      <c r="P3229" s="7" t="inlineStr">
        <is>
          <t>AI-extracted</t>
        </is>
      </c>
      <c r="Q3229" s="7" t="n">
        <v>0.5</v>
      </c>
      <c r="R3229" s="7" t="inlineStr">
        <is>
          <t>unverified</t>
        </is>
      </c>
      <c r="S3229" s="7" t="str">
        <f>IFERROR(""&amp;INDEX('Bill Report Reference'!$G$2:$G$72,MATCH(INDEX(Account!$J$2:$J$131,MATCH($B3229,Account!$A$2:$A$131,0))&amp;"-"&amp;$C3229&amp;"-"&amp;$D3229,'Bill Report Reference'!$I$2:$I$72,0)),"")</f>
        <v>https://www.govinfo.gov/content/pkg/BILLS-116hr7614rh/pdf/BILLS-116hr7614rh.pdf</v>
      </c>
      <c r="T3229" s="7" t="str">
        <f>IFERROR(""&amp;INDEX('Bill Report Reference'!$H$2:$H$72,MATCH(INDEX(Account!$J$2:$J$131,MATCH($B3229,Account!$A$2:$A$131,0))&amp;"-"&amp;$C3229&amp;"-"&amp;$D3229,'Bill Report Reference'!$I$2:$I$72,0)),"")</f>
        <v>https://www.govinfo.gov/content/pkg/CRPT-116hrpt450/pdf/CRPT-116hrpt450.pdf</v>
      </c>
      <c r="U3229" s="7" t="inlineStr"/>
      <c r="V3229" s="7" t="inlineStr"/>
    </row>
    <row r="3230">
      <c r="A3230" s="7" t="inlineStr">
        <is>
          <t>OBS-LHHS-2359</t>
        </is>
      </c>
      <c r="B3230" s="7" t="inlineStr">
        <is>
          <t>ACC-HHS-ACF-CCDBG</t>
        </is>
      </c>
      <c r="C3230" s="7" t="n">
        <v>2021</v>
      </c>
      <c r="D3230" s="7" t="inlineStr">
        <is>
          <t>President's Budget</t>
        </is>
      </c>
      <c r="E3230" s="7" t="inlineStr">
        <is>
          <t>N/A</t>
        </is>
      </c>
      <c r="F3230" s="7" t="str">
        <f>IFERROR(""&amp;INDEX('Bill Report Reference'!$E$2:$E$72,MATCH(INDEX(Account!$J$2:$J$131,MATCH($B3230,Account!$A$2:$A$131,0))&amp;"-"&amp;$C3230&amp;"-"&amp;$D3230,'Bill Report Reference'!$I$2:$I$72,0)),"")</f>
        <v>PREX 2.8:2021/APP</v>
      </c>
      <c r="G3230" s="7" t="str">
        <f>IFERROR(""&amp;INDEX('Bill Report Reference'!$F$2:$F$72,MATCH(INDEX(Account!$J$2:$J$131,MATCH($B3230,Account!$A$2:$A$131,0))&amp;"-"&amp;$C3230&amp;"-"&amp;$D3230,'Bill Report Reference'!$I$2:$I$72,0)),"")</f>
        <v>N/A</v>
      </c>
      <c r="H3230" s="9" t="n">
        <v>5826000000</v>
      </c>
      <c r="I3230" s="7" t="inlineStr">
        <is>
          <t>budget authority</t>
        </is>
      </c>
      <c r="J3230" s="7" t="inlineStr"/>
      <c r="K3230" s="7" t="inlineStr">
        <is>
          <t>FALSE</t>
        </is>
      </c>
      <c r="L3230" s="7" t="inlineStr"/>
      <c r="M3230" s="7" t="inlineStr">
        <is>
          <t>SRC-CRPT-116HRPT450</t>
        </is>
      </c>
      <c r="N3230" s="7" t="inlineStr">
        <is>
          <t>416</t>
        </is>
      </c>
      <c r="O3230" s="7" t="inlineStr">
        <is>
          <t>Title II, Administration for Children and Families -- printed as 'Payments to States for the Child Care and Development Block Grant' [FY 2021 Request]</t>
        </is>
      </c>
      <c r="P3230" s="7" t="inlineStr">
        <is>
          <t>AI-extracted</t>
        </is>
      </c>
      <c r="Q3230" s="7" t="n">
        <v>0.95</v>
      </c>
      <c r="R3230" s="7" t="inlineStr">
        <is>
          <t>auto-validated</t>
        </is>
      </c>
      <c r="S3230" s="7" t="str">
        <f>IFERROR(""&amp;INDEX('Bill Report Reference'!$G$2:$G$72,MATCH(INDEX(Account!$J$2:$J$131,MATCH($B3230,Account!$A$2:$A$131,0))&amp;"-"&amp;$C3230&amp;"-"&amp;$D3230,'Bill Report Reference'!$I$2:$I$72,0)),"")</f>
        <v>https://www.govinfo.gov/content/pkg/BUDGET-2021-APP/pdf/BUDGET-2021-APP.pdf</v>
      </c>
      <c r="T3230" s="7" t="str">
        <f>IFERROR(""&amp;INDEX('Bill Report Reference'!$H$2:$H$72,MATCH(INDEX(Account!$J$2:$J$131,MATCH($B3230,Account!$A$2:$A$131,0))&amp;"-"&amp;$C3230&amp;"-"&amp;$D3230,'Bill Report Reference'!$I$2:$I$72,0)),"")</f>
        <v>N/A</v>
      </c>
      <c r="U3230" s="7" t="inlineStr"/>
      <c r="V3230" s="7" t="inlineStr"/>
    </row>
    <row r="3231">
      <c r="A3231" s="7" t="inlineStr">
        <is>
          <t>OBS-LHHS-2360</t>
        </is>
      </c>
      <c r="B3231" s="7" t="inlineStr">
        <is>
          <t>ACC-HHS-ACF-CFSP</t>
        </is>
      </c>
      <c r="C3231" s="7" t="n">
        <v>2021</v>
      </c>
      <c r="D3231" s="7" t="inlineStr">
        <is>
          <t>President's Budget</t>
        </is>
      </c>
      <c r="E3231" s="7" t="inlineStr">
        <is>
          <t>N/A</t>
        </is>
      </c>
      <c r="F3231" s="7" t="str">
        <f>IFERROR(""&amp;INDEX('Bill Report Reference'!$E$2:$E$72,MATCH(INDEX(Account!$J$2:$J$131,MATCH($B3231,Account!$A$2:$A$131,0))&amp;"-"&amp;$C3231&amp;"-"&amp;$D3231,'Bill Report Reference'!$I$2:$I$72,0)),"")</f>
        <v>PREX 2.8:2021/APP</v>
      </c>
      <c r="G3231" s="7" t="str">
        <f>IFERROR(""&amp;INDEX('Bill Report Reference'!$F$2:$F$72,MATCH(INDEX(Account!$J$2:$J$131,MATCH($B3231,Account!$A$2:$A$131,0))&amp;"-"&amp;$C3231&amp;"-"&amp;$D3231,'Bill Report Reference'!$I$2:$I$72,0)),"")</f>
        <v>N/A</v>
      </c>
      <c r="H3231" s="9" t="n">
        <v>11856130000</v>
      </c>
      <c r="I3231" s="7" t="inlineStr">
        <is>
          <t>budget authority</t>
        </is>
      </c>
      <c r="J3231" s="7" t="inlineStr"/>
      <c r="K3231" s="7" t="inlineStr">
        <is>
          <t>FALSE</t>
        </is>
      </c>
      <c r="L3231" s="7" t="inlineStr"/>
      <c r="M3231" s="7" t="inlineStr">
        <is>
          <t>SRC-CRPT-116HRPT450</t>
        </is>
      </c>
      <c r="N3231" s="7" t="inlineStr">
        <is>
          <t>417</t>
        </is>
      </c>
      <c r="O3231" s="7" t="inlineStr">
        <is>
          <t>Title II, Administration for Children and Families -- printed as 'Total, Children and Families Services Programs' [FY 2021 Request]</t>
        </is>
      </c>
      <c r="P3231" s="7" t="inlineStr">
        <is>
          <t>AI-extracted</t>
        </is>
      </c>
      <c r="Q3231" s="7" t="n">
        <v>0.95</v>
      </c>
      <c r="R3231" s="7" t="inlineStr">
        <is>
          <t>auto-validated</t>
        </is>
      </c>
      <c r="S3231" s="7" t="str">
        <f>IFERROR(""&amp;INDEX('Bill Report Reference'!$G$2:$G$72,MATCH(INDEX(Account!$J$2:$J$131,MATCH($B3231,Account!$A$2:$A$131,0))&amp;"-"&amp;$C3231&amp;"-"&amp;$D3231,'Bill Report Reference'!$I$2:$I$72,0)),"")</f>
        <v>https://www.govinfo.gov/content/pkg/BUDGET-2021-APP/pdf/BUDGET-2021-APP.pdf</v>
      </c>
      <c r="T3231" s="7" t="str">
        <f>IFERROR(""&amp;INDEX('Bill Report Reference'!$H$2:$H$72,MATCH(INDEX(Account!$J$2:$J$131,MATCH($B3231,Account!$A$2:$A$131,0))&amp;"-"&amp;$C3231&amp;"-"&amp;$D3231,'Bill Report Reference'!$I$2:$I$72,0)),"")</f>
        <v>N/A</v>
      </c>
      <c r="U3231" s="7" t="inlineStr"/>
      <c r="V3231" s="7" t="inlineStr"/>
    </row>
    <row r="3232">
      <c r="A3232" s="7" t="inlineStr">
        <is>
          <t>OBS-LHHS-2361</t>
        </is>
      </c>
      <c r="B3232" s="7" t="inlineStr">
        <is>
          <t>ACC-HHS-ACF-CHILD-SUPPORT</t>
        </is>
      </c>
      <c r="C3232" s="7" t="n">
        <v>2021</v>
      </c>
      <c r="D3232" s="7" t="inlineStr">
        <is>
          <t>President's Budget</t>
        </is>
      </c>
      <c r="E3232" s="7" t="inlineStr">
        <is>
          <t>N/A</t>
        </is>
      </c>
      <c r="F3232" s="7" t="str">
        <f>IFERROR(""&amp;INDEX('Bill Report Reference'!$E$2:$E$72,MATCH(INDEX(Account!$J$2:$J$131,MATCH($B3232,Account!$A$2:$A$131,0))&amp;"-"&amp;$C3232&amp;"-"&amp;$D3232,'Bill Report Reference'!$I$2:$I$72,0)),"")</f>
        <v>PREX 2.8:2021/APP</v>
      </c>
      <c r="G3232" s="7" t="str">
        <f>IFERROR(""&amp;INDEX('Bill Report Reference'!$F$2:$F$72,MATCH(INDEX(Account!$J$2:$J$131,MATCH($B3232,Account!$A$2:$A$131,0))&amp;"-"&amp;$C3232&amp;"-"&amp;$D3232,'Bill Report Reference'!$I$2:$I$72,0)),"")</f>
        <v>N/A</v>
      </c>
      <c r="H3232" s="9" t="n">
        <v>4439000000</v>
      </c>
      <c r="I3232" s="7" t="inlineStr">
        <is>
          <t>budget authority</t>
        </is>
      </c>
      <c r="J3232" s="7" t="inlineStr"/>
      <c r="K3232" s="7" t="inlineStr">
        <is>
          <t>FALSE</t>
        </is>
      </c>
      <c r="L3232" s="7" t="inlineStr"/>
      <c r="M3232" s="7" t="inlineStr">
        <is>
          <t>SRC-CRPT-116HRPT450</t>
        </is>
      </c>
      <c r="N3232" s="7" t="inlineStr">
        <is>
          <t>415</t>
        </is>
      </c>
      <c r="O3232" s="7" t="inlineStr">
        <is>
          <t>Title II, Administration for Children and Families -- printed as 'Total, Family Support Payments, available in this bill' [FY 2021 Request]</t>
        </is>
      </c>
      <c r="P3232" s="7" t="inlineStr">
        <is>
          <t>AI-extracted</t>
        </is>
      </c>
      <c r="Q3232" s="7" t="n">
        <v>0.95</v>
      </c>
      <c r="R3232" s="7" t="inlineStr">
        <is>
          <t>auto-validated</t>
        </is>
      </c>
      <c r="S3232" s="7" t="str">
        <f>IFERROR(""&amp;INDEX('Bill Report Reference'!$G$2:$G$72,MATCH(INDEX(Account!$J$2:$J$131,MATCH($B3232,Account!$A$2:$A$131,0))&amp;"-"&amp;$C3232&amp;"-"&amp;$D3232,'Bill Report Reference'!$I$2:$I$72,0)),"")</f>
        <v>https://www.govinfo.gov/content/pkg/BUDGET-2021-APP/pdf/BUDGET-2021-APP.pdf</v>
      </c>
      <c r="T3232" s="7" t="str">
        <f>IFERROR(""&amp;INDEX('Bill Report Reference'!$H$2:$H$72,MATCH(INDEX(Account!$J$2:$J$131,MATCH($B3232,Account!$A$2:$A$131,0))&amp;"-"&amp;$C3232&amp;"-"&amp;$D3232,'Bill Report Reference'!$I$2:$I$72,0)),"")</f>
        <v>N/A</v>
      </c>
      <c r="U3232" s="7" t="inlineStr"/>
      <c r="V3232" s="7" t="inlineStr"/>
    </row>
    <row r="3233">
      <c r="A3233" s="7" t="inlineStr">
        <is>
          <t>OBS-LHHS-2362</t>
        </is>
      </c>
      <c r="B3233" s="7" t="inlineStr">
        <is>
          <t>ACC-HHS-ACF-FOSTER-CARE</t>
        </is>
      </c>
      <c r="C3233" s="7" t="n">
        <v>2021</v>
      </c>
      <c r="D3233" s="7" t="inlineStr">
        <is>
          <t>President's Budget</t>
        </is>
      </c>
      <c r="E3233" s="7" t="inlineStr">
        <is>
          <t>N/A</t>
        </is>
      </c>
      <c r="F3233" s="7" t="str">
        <f>IFERROR(""&amp;INDEX('Bill Report Reference'!$E$2:$E$72,MATCH(INDEX(Account!$J$2:$J$131,MATCH($B3233,Account!$A$2:$A$131,0))&amp;"-"&amp;$C3233&amp;"-"&amp;$D3233,'Bill Report Reference'!$I$2:$I$72,0)),"")</f>
        <v>PREX 2.8:2021/APP</v>
      </c>
      <c r="G3233" s="7" t="str">
        <f>IFERROR(""&amp;INDEX('Bill Report Reference'!$F$2:$F$72,MATCH(INDEX(Account!$J$2:$J$131,MATCH($B3233,Account!$A$2:$A$131,0))&amp;"-"&amp;$C3233&amp;"-"&amp;$D3233,'Bill Report Reference'!$I$2:$I$72,0)),"")</f>
        <v>N/A</v>
      </c>
      <c r="H3233" s="9" t="n">
        <v>10011537000</v>
      </c>
      <c r="I3233" s="7" t="inlineStr">
        <is>
          <t>budget authority</t>
        </is>
      </c>
      <c r="J3233" s="7" t="inlineStr"/>
      <c r="K3233" s="7" t="inlineStr">
        <is>
          <t>FALSE</t>
        </is>
      </c>
      <c r="L3233" s="7" t="inlineStr"/>
      <c r="M3233" s="7" t="inlineStr">
        <is>
          <t>SRC-CRPT-116HRPT450</t>
        </is>
      </c>
      <c r="N3233" s="7" t="inlineStr">
        <is>
          <t>418</t>
        </is>
      </c>
      <c r="O3233" s="7" t="inlineStr">
        <is>
          <t>Title II, Administration for Children and Families -- printed as 'Total, Payments to States, available in this bill' [FY 2021 Request]</t>
        </is>
      </c>
      <c r="P3233" s="7" t="inlineStr">
        <is>
          <t>AI-extracted</t>
        </is>
      </c>
      <c r="Q3233" s="7" t="n">
        <v>0.95</v>
      </c>
      <c r="R3233" s="7" t="inlineStr">
        <is>
          <t>auto-validated</t>
        </is>
      </c>
      <c r="S3233" s="7" t="str">
        <f>IFERROR(""&amp;INDEX('Bill Report Reference'!$G$2:$G$72,MATCH(INDEX(Account!$J$2:$J$131,MATCH($B3233,Account!$A$2:$A$131,0))&amp;"-"&amp;$C3233&amp;"-"&amp;$D3233,'Bill Report Reference'!$I$2:$I$72,0)),"")</f>
        <v>https://www.govinfo.gov/content/pkg/BUDGET-2021-APP/pdf/BUDGET-2021-APP.pdf</v>
      </c>
      <c r="T3233" s="7" t="str">
        <f>IFERROR(""&amp;INDEX('Bill Report Reference'!$H$2:$H$72,MATCH(INDEX(Account!$J$2:$J$131,MATCH($B3233,Account!$A$2:$A$131,0))&amp;"-"&amp;$C3233&amp;"-"&amp;$D3233,'Bill Report Reference'!$I$2:$I$72,0)),"")</f>
        <v>N/A</v>
      </c>
      <c r="U3233" s="7" t="inlineStr"/>
      <c r="V3233" s="7" t="inlineStr"/>
    </row>
    <row r="3234">
      <c r="A3234" s="7" t="inlineStr">
        <is>
          <t>OBS-LHHS-2363</t>
        </is>
      </c>
      <c r="B3234" s="7" t="inlineStr">
        <is>
          <t>ACC-HHS-ACF-HEAD-START</t>
        </is>
      </c>
      <c r="C3234" s="7" t="n">
        <v>2021</v>
      </c>
      <c r="D3234" s="7" t="inlineStr">
        <is>
          <t>President's Budget</t>
        </is>
      </c>
      <c r="E3234" s="7" t="inlineStr">
        <is>
          <t>N/A</t>
        </is>
      </c>
      <c r="F3234" s="7" t="str">
        <f>IFERROR(""&amp;INDEX('Bill Report Reference'!$E$2:$E$72,MATCH(INDEX(Account!$J$2:$J$131,MATCH($B3234,Account!$A$2:$A$131,0))&amp;"-"&amp;$C3234&amp;"-"&amp;$D3234,'Bill Report Reference'!$I$2:$I$72,0)),"")</f>
        <v>PREX 2.8:2021/APP</v>
      </c>
      <c r="G3234" s="7" t="str">
        <f>IFERROR(""&amp;INDEX('Bill Report Reference'!$F$2:$F$72,MATCH(INDEX(Account!$J$2:$J$131,MATCH($B3234,Account!$A$2:$A$131,0))&amp;"-"&amp;$C3234&amp;"-"&amp;$D3234,'Bill Report Reference'!$I$2:$I$72,0)),"")</f>
        <v>N/A</v>
      </c>
      <c r="H3234" s="9" t="n">
        <v>10613095000</v>
      </c>
      <c r="I3234" s="7" t="inlineStr">
        <is>
          <t>budget authority</t>
        </is>
      </c>
      <c r="J3234" s="7" t="inlineStr"/>
      <c r="K3234" s="7" t="inlineStr">
        <is>
          <t>FALSE</t>
        </is>
      </c>
      <c r="L3234" s="7" t="inlineStr"/>
      <c r="M3234" s="7" t="inlineStr">
        <is>
          <t>SRC-CRPT-116HRPT450</t>
        </is>
      </c>
      <c r="N3234" s="7" t="inlineStr">
        <is>
          <t>416</t>
        </is>
      </c>
      <c r="O3234" s="7" t="inlineStr">
        <is>
          <t>Title II, Administration for Children and Families -- printed as 'Head Start' [FY 2021 Request]</t>
        </is>
      </c>
      <c r="P3234" s="7" t="inlineStr">
        <is>
          <t>AI-extracted</t>
        </is>
      </c>
      <c r="Q3234" s="7" t="n">
        <v>0.95</v>
      </c>
      <c r="R3234" s="7" t="inlineStr">
        <is>
          <t>auto-validated</t>
        </is>
      </c>
      <c r="S3234" s="7" t="str">
        <f>IFERROR(""&amp;INDEX('Bill Report Reference'!$G$2:$G$72,MATCH(INDEX(Account!$J$2:$J$131,MATCH($B3234,Account!$A$2:$A$131,0))&amp;"-"&amp;$C3234&amp;"-"&amp;$D3234,'Bill Report Reference'!$I$2:$I$72,0)),"")</f>
        <v>https://www.govinfo.gov/content/pkg/BUDGET-2021-APP/pdf/BUDGET-2021-APP.pdf</v>
      </c>
      <c r="T3234" s="7" t="str">
        <f>IFERROR(""&amp;INDEX('Bill Report Reference'!$H$2:$H$72,MATCH(INDEX(Account!$J$2:$J$131,MATCH($B3234,Account!$A$2:$A$131,0))&amp;"-"&amp;$C3234&amp;"-"&amp;$D3234,'Bill Report Reference'!$I$2:$I$72,0)),"")</f>
        <v>N/A</v>
      </c>
      <c r="U3234" s="7" t="inlineStr"/>
      <c r="V3234" s="7" t="inlineStr"/>
    </row>
    <row r="3235">
      <c r="A3235" s="7" t="inlineStr">
        <is>
          <t>OBS-LHHS-2364</t>
        </is>
      </c>
      <c r="B3235" s="7" t="inlineStr">
        <is>
          <t>ACC-HHS-ACF-LIHEAP</t>
        </is>
      </c>
      <c r="C3235" s="7" t="n">
        <v>2021</v>
      </c>
      <c r="D3235" s="7" t="inlineStr">
        <is>
          <t>President's Budget</t>
        </is>
      </c>
      <c r="E3235" s="7" t="inlineStr">
        <is>
          <t>N/A</t>
        </is>
      </c>
      <c r="F3235" s="7" t="str">
        <f>IFERROR(""&amp;INDEX('Bill Report Reference'!$E$2:$E$72,MATCH(INDEX(Account!$J$2:$J$131,MATCH($B3235,Account!$A$2:$A$131,0))&amp;"-"&amp;$C3235&amp;"-"&amp;$D3235,'Bill Report Reference'!$I$2:$I$72,0)),"")</f>
        <v>PREX 2.8:2021/APP</v>
      </c>
      <c r="G3235" s="7" t="str">
        <f>IFERROR(""&amp;INDEX('Bill Report Reference'!$F$2:$F$72,MATCH(INDEX(Account!$J$2:$J$131,MATCH($B3235,Account!$A$2:$A$131,0))&amp;"-"&amp;$C3235&amp;"-"&amp;$D3235,'Bill Report Reference'!$I$2:$I$72,0)),"")</f>
        <v>N/A</v>
      </c>
      <c r="H3235" s="9" t="n">
        <v>0</v>
      </c>
      <c r="I3235" s="7" t="inlineStr">
        <is>
          <t>budget authority</t>
        </is>
      </c>
      <c r="J3235" s="7" t="inlineStr"/>
      <c r="K3235" s="7" t="inlineStr">
        <is>
          <t>FALSE</t>
        </is>
      </c>
      <c r="L3235" s="7" t="inlineStr"/>
      <c r="M3235" s="7" t="inlineStr">
        <is>
          <t>SRC-CRPT-116HRPT450</t>
        </is>
      </c>
      <c r="N3235" s="7" t="inlineStr">
        <is>
          <t>415</t>
        </is>
      </c>
      <c r="O3235" s="7" t="inlineStr">
        <is>
          <t>Title II, Administration for Children and Families -- printed as 'Formula Grants' [FY 2021 Request]</t>
        </is>
      </c>
      <c r="P3235" s="7" t="inlineStr">
        <is>
          <t>AI-extracted</t>
        </is>
      </c>
      <c r="Q3235" s="7" t="n">
        <v>0.95</v>
      </c>
      <c r="R3235" s="7" t="inlineStr">
        <is>
          <t>auto-validated</t>
        </is>
      </c>
      <c r="S3235" s="7" t="str">
        <f>IFERROR(""&amp;INDEX('Bill Report Reference'!$G$2:$G$72,MATCH(INDEX(Account!$J$2:$J$131,MATCH($B3235,Account!$A$2:$A$131,0))&amp;"-"&amp;$C3235&amp;"-"&amp;$D3235,'Bill Report Reference'!$I$2:$I$72,0)),"")</f>
        <v>https://www.govinfo.gov/content/pkg/BUDGET-2021-APP/pdf/BUDGET-2021-APP.pdf</v>
      </c>
      <c r="T3235" s="7" t="str">
        <f>IFERROR(""&amp;INDEX('Bill Report Reference'!$H$2:$H$72,MATCH(INDEX(Account!$J$2:$J$131,MATCH($B3235,Account!$A$2:$A$131,0))&amp;"-"&amp;$C3235&amp;"-"&amp;$D3235,'Bill Report Reference'!$I$2:$I$72,0)),"")</f>
        <v>N/A</v>
      </c>
      <c r="U3235" s="7" t="inlineStr"/>
      <c r="V3235" s="7" t="inlineStr"/>
    </row>
    <row r="3236">
      <c r="A3236" s="7" t="inlineStr">
        <is>
          <t>OBS-LHHS-2365</t>
        </is>
      </c>
      <c r="B3236" s="7" t="inlineStr">
        <is>
          <t>ACC-HHS-ACF-PSSF</t>
        </is>
      </c>
      <c r="C3236" s="7" t="n">
        <v>2021</v>
      </c>
      <c r="D3236" s="7" t="inlineStr">
        <is>
          <t>President's Budget</t>
        </is>
      </c>
      <c r="E3236" s="7" t="inlineStr">
        <is>
          <t>N/A</t>
        </is>
      </c>
      <c r="F3236" s="7" t="str">
        <f>IFERROR(""&amp;INDEX('Bill Report Reference'!$E$2:$E$72,MATCH(INDEX(Account!$J$2:$J$131,MATCH($B3236,Account!$A$2:$A$131,0))&amp;"-"&amp;$C3236&amp;"-"&amp;$D3236,'Bill Report Reference'!$I$2:$I$72,0)),"")</f>
        <v>PREX 2.8:2021/APP</v>
      </c>
      <c r="G3236" s="7" t="str">
        <f>IFERROR(""&amp;INDEX('Bill Report Reference'!$F$2:$F$72,MATCH(INDEX(Account!$J$2:$J$131,MATCH($B3236,Account!$A$2:$A$131,0))&amp;"-"&amp;$C3236&amp;"-"&amp;$D3236,'Bill Report Reference'!$I$2:$I$72,0)),"")</f>
        <v>N/A</v>
      </c>
      <c r="H3236" s="9" t="n">
        <v>404765000</v>
      </c>
      <c r="I3236" s="7" t="inlineStr">
        <is>
          <t>budget authority</t>
        </is>
      </c>
      <c r="J3236" s="7" t="inlineStr"/>
      <c r="K3236" s="7" t="inlineStr">
        <is>
          <t>FALSE</t>
        </is>
      </c>
      <c r="L3236" s="7" t="inlineStr"/>
      <c r="M3236" s="7" t="inlineStr">
        <is>
          <t>SRC-CRPT-116HRPT450</t>
        </is>
      </c>
      <c r="N3236" s="7" t="inlineStr">
        <is>
          <t>418</t>
        </is>
      </c>
      <c r="O3236" s="7" t="inlineStr">
        <is>
          <t>Title II, Administration for Children and Families -- printed as 'Total, Promoting Safe and Stable Families' [FY 2021 Request]</t>
        </is>
      </c>
      <c r="P3236" s="7" t="inlineStr">
        <is>
          <t>AI-extracted</t>
        </is>
      </c>
      <c r="Q3236" s="7" t="n">
        <v>0.95</v>
      </c>
      <c r="R3236" s="7" t="inlineStr">
        <is>
          <t>auto-validated</t>
        </is>
      </c>
      <c r="S3236" s="7" t="str">
        <f>IFERROR(""&amp;INDEX('Bill Report Reference'!$G$2:$G$72,MATCH(INDEX(Account!$J$2:$J$131,MATCH($B3236,Account!$A$2:$A$131,0))&amp;"-"&amp;$C3236&amp;"-"&amp;$D3236,'Bill Report Reference'!$I$2:$I$72,0)),"")</f>
        <v>https://www.govinfo.gov/content/pkg/BUDGET-2021-APP/pdf/BUDGET-2021-APP.pdf</v>
      </c>
      <c r="T3236" s="7" t="str">
        <f>IFERROR(""&amp;INDEX('Bill Report Reference'!$H$2:$H$72,MATCH(INDEX(Account!$J$2:$J$131,MATCH($B3236,Account!$A$2:$A$131,0))&amp;"-"&amp;$C3236&amp;"-"&amp;$D3236,'Bill Report Reference'!$I$2:$I$72,0)),"")</f>
        <v>N/A</v>
      </c>
      <c r="U3236" s="7" t="inlineStr"/>
      <c r="V3236" s="7" t="inlineStr"/>
    </row>
    <row r="3237">
      <c r="A3237" s="7" t="inlineStr">
        <is>
          <t>OBS-LHHS-2366</t>
        </is>
      </c>
      <c r="B3237" s="7" t="inlineStr">
        <is>
          <t>ACC-HHS-ACF-REFUGEE</t>
        </is>
      </c>
      <c r="C3237" s="7" t="n">
        <v>2021</v>
      </c>
      <c r="D3237" s="7" t="inlineStr">
        <is>
          <t>President's Budget</t>
        </is>
      </c>
      <c r="E3237" s="7" t="inlineStr">
        <is>
          <t>N/A</t>
        </is>
      </c>
      <c r="F3237" s="7" t="str">
        <f>IFERROR(""&amp;INDEX('Bill Report Reference'!$E$2:$E$72,MATCH(INDEX(Account!$J$2:$J$131,MATCH($B3237,Account!$A$2:$A$131,0))&amp;"-"&amp;$C3237&amp;"-"&amp;$D3237,'Bill Report Reference'!$I$2:$I$72,0)),"")</f>
        <v>PREX 2.8:2021/APP</v>
      </c>
      <c r="G3237" s="7" t="str">
        <f>IFERROR(""&amp;INDEX('Bill Report Reference'!$F$2:$F$72,MATCH(INDEX(Account!$J$2:$J$131,MATCH($B3237,Account!$A$2:$A$131,0))&amp;"-"&amp;$C3237&amp;"-"&amp;$D3237,'Bill Report Reference'!$I$2:$I$72,0)),"")</f>
        <v>N/A</v>
      </c>
      <c r="H3237" s="9" t="n">
        <v>2456380000</v>
      </c>
      <c r="I3237" s="7" t="inlineStr">
        <is>
          <t>budget authority</t>
        </is>
      </c>
      <c r="J3237" s="7" t="inlineStr"/>
      <c r="K3237" s="7" t="inlineStr">
        <is>
          <t>FALSE</t>
        </is>
      </c>
      <c r="L3237" s="7" t="inlineStr"/>
      <c r="M3237" s="7" t="inlineStr">
        <is>
          <t>SRC-CRPT-116HRPT450</t>
        </is>
      </c>
      <c r="N3237" s="7" t="inlineStr">
        <is>
          <t>416</t>
        </is>
      </c>
      <c r="O3237" s="7" t="inlineStr">
        <is>
          <t>Title II, Administration for Children and Families -- printed as 'Total, Refugee and Entrant Assistance' [FY 2021 Request]</t>
        </is>
      </c>
      <c r="P3237" s="7" t="inlineStr">
        <is>
          <t>AI-extracted</t>
        </is>
      </c>
      <c r="Q3237" s="7" t="n">
        <v>0.95</v>
      </c>
      <c r="R3237" s="7" t="inlineStr">
        <is>
          <t>auto-validated</t>
        </is>
      </c>
      <c r="S3237" s="7" t="str">
        <f>IFERROR(""&amp;INDEX('Bill Report Reference'!$G$2:$G$72,MATCH(INDEX(Account!$J$2:$J$131,MATCH($B3237,Account!$A$2:$A$131,0))&amp;"-"&amp;$C3237&amp;"-"&amp;$D3237,'Bill Report Reference'!$I$2:$I$72,0)),"")</f>
        <v>https://www.govinfo.gov/content/pkg/BUDGET-2021-APP/pdf/BUDGET-2021-APP.pdf</v>
      </c>
      <c r="T3237" s="7" t="str">
        <f>IFERROR(""&amp;INDEX('Bill Report Reference'!$H$2:$H$72,MATCH(INDEX(Account!$J$2:$J$131,MATCH($B3237,Account!$A$2:$A$131,0))&amp;"-"&amp;$C3237&amp;"-"&amp;$D3237,'Bill Report Reference'!$I$2:$I$72,0)),"")</f>
        <v>N/A</v>
      </c>
      <c r="U3237" s="7" t="inlineStr"/>
      <c r="V3237" s="7" t="inlineStr"/>
    </row>
    <row r="3238">
      <c r="A3238" s="7" t="inlineStr">
        <is>
          <t>OBS-LHHS-2367</t>
        </is>
      </c>
      <c r="B3238" s="7" t="inlineStr">
        <is>
          <t>ACC-HHS-ACF-SSBG</t>
        </is>
      </c>
      <c r="C3238" s="7" t="n">
        <v>2021</v>
      </c>
      <c r="D3238" s="7" t="inlineStr">
        <is>
          <t>President's Budget</t>
        </is>
      </c>
      <c r="E3238" s="7" t="inlineStr">
        <is>
          <t>N/A</t>
        </is>
      </c>
      <c r="F3238" s="7" t="str">
        <f>IFERROR(""&amp;INDEX('Bill Report Reference'!$E$2:$E$72,MATCH(INDEX(Account!$J$2:$J$131,MATCH($B3238,Account!$A$2:$A$131,0))&amp;"-"&amp;$C3238&amp;"-"&amp;$D3238,'Bill Report Reference'!$I$2:$I$72,0)),"")</f>
        <v>PREX 2.8:2021/APP</v>
      </c>
      <c r="G3238" s="7" t="str">
        <f>IFERROR(""&amp;INDEX('Bill Report Reference'!$F$2:$F$72,MATCH(INDEX(Account!$J$2:$J$131,MATCH($B3238,Account!$A$2:$A$131,0))&amp;"-"&amp;$C3238&amp;"-"&amp;$D3238,'Bill Report Reference'!$I$2:$I$72,0)),"")</f>
        <v>N/A</v>
      </c>
      <c r="H3238" s="9" t="n">
        <v>0</v>
      </c>
      <c r="I3238" s="7" t="inlineStr">
        <is>
          <t>budget authority</t>
        </is>
      </c>
      <c r="J3238" s="7" t="inlineStr"/>
      <c r="K3238" s="7" t="inlineStr">
        <is>
          <t>FALSE</t>
        </is>
      </c>
      <c r="L3238" s="7" t="inlineStr"/>
      <c r="M3238" s="7" t="inlineStr">
        <is>
          <t>SRC-CRPT-116HRPT450</t>
        </is>
      </c>
      <c r="N3238" s="7" t="inlineStr">
        <is>
          <t>416</t>
        </is>
      </c>
      <c r="O3238" s="7" t="inlineStr">
        <is>
          <t>Title II, Administration for Children and Families -- printed as 'Social Services Block Grant (Title XX)' [FY 2021 Request]</t>
        </is>
      </c>
      <c r="P3238" s="7" t="inlineStr">
        <is>
          <t>AI-extracted</t>
        </is>
      </c>
      <c r="Q3238" s="7" t="n">
        <v>0.95</v>
      </c>
      <c r="R3238" s="7" t="inlineStr">
        <is>
          <t>auto-validated</t>
        </is>
      </c>
      <c r="S3238" s="7" t="str">
        <f>IFERROR(""&amp;INDEX('Bill Report Reference'!$G$2:$G$72,MATCH(INDEX(Account!$J$2:$J$131,MATCH($B3238,Account!$A$2:$A$131,0))&amp;"-"&amp;$C3238&amp;"-"&amp;$D3238,'Bill Report Reference'!$I$2:$I$72,0)),"")</f>
        <v>https://www.govinfo.gov/content/pkg/BUDGET-2021-APP/pdf/BUDGET-2021-APP.pdf</v>
      </c>
      <c r="T3238" s="7" t="str">
        <f>IFERROR(""&amp;INDEX('Bill Report Reference'!$H$2:$H$72,MATCH(INDEX(Account!$J$2:$J$131,MATCH($B3238,Account!$A$2:$A$131,0))&amp;"-"&amp;$C3238&amp;"-"&amp;$D3238,'Bill Report Reference'!$I$2:$I$72,0)),"")</f>
        <v>N/A</v>
      </c>
      <c r="U3238" s="7" t="inlineStr"/>
      <c r="V3238" s="7" t="inlineStr"/>
    </row>
    <row r="3239">
      <c r="A3239" s="7" t="inlineStr">
        <is>
          <t>OBS-LHHS-2368</t>
        </is>
      </c>
      <c r="B3239" s="7" t="inlineStr">
        <is>
          <t>ACC-HHS-ACF-TOTAL</t>
        </is>
      </c>
      <c r="C3239" s="7" t="n">
        <v>2021</v>
      </c>
      <c r="D3239" s="7" t="inlineStr">
        <is>
          <t>President's Budget</t>
        </is>
      </c>
      <c r="E3239" s="7" t="inlineStr">
        <is>
          <t>N/A</t>
        </is>
      </c>
      <c r="F3239" s="7" t="str">
        <f>IFERROR(""&amp;INDEX('Bill Report Reference'!$E$2:$E$72,MATCH(INDEX(Account!$J$2:$J$131,MATCH($B3239,Account!$A$2:$A$131,0))&amp;"-"&amp;$C3239&amp;"-"&amp;$D3239,'Bill Report Reference'!$I$2:$I$72,0)),"")</f>
        <v>PREX 2.8:2021/APP</v>
      </c>
      <c r="G3239" s="7" t="str">
        <f>IFERROR(""&amp;INDEX('Bill Report Reference'!$F$2:$F$72,MATCH(INDEX(Account!$J$2:$J$131,MATCH($B3239,Account!$A$2:$A$131,0))&amp;"-"&amp;$C3239&amp;"-"&amp;$D3239,'Bill Report Reference'!$I$2:$I$72,0)),"")</f>
        <v>N/A</v>
      </c>
      <c r="H3239" s="9" t="n">
        <v>34993812000</v>
      </c>
      <c r="I3239" s="7" t="inlineStr">
        <is>
          <t>budget authority</t>
        </is>
      </c>
      <c r="J3239" s="7" t="inlineStr"/>
      <c r="K3239" s="7" t="inlineStr">
        <is>
          <t>FALSE</t>
        </is>
      </c>
      <c r="L3239" s="7" t="inlineStr"/>
      <c r="M3239" s="7" t="inlineStr">
        <is>
          <t>SRC-CRPT-116HRPT450</t>
        </is>
      </c>
      <c r="N3239" s="7" t="inlineStr">
        <is>
          <t>418</t>
        </is>
      </c>
      <c r="O3239" s="7" t="inlineStr">
        <is>
          <t>Title II, Administration for Children and Families -- printed as 'Total, Administration for Children and Familiies' [FY 2021 Request]</t>
        </is>
      </c>
      <c r="P3239" s="7" t="inlineStr">
        <is>
          <t>AI-extracted</t>
        </is>
      </c>
      <c r="Q3239" s="7" t="n">
        <v>0.5</v>
      </c>
      <c r="R3239" s="7" t="inlineStr">
        <is>
          <t>auto-validated</t>
        </is>
      </c>
      <c r="S3239" s="7" t="str">
        <f>IFERROR(""&amp;INDEX('Bill Report Reference'!$G$2:$G$72,MATCH(INDEX(Account!$J$2:$J$131,MATCH($B3239,Account!$A$2:$A$131,0))&amp;"-"&amp;$C3239&amp;"-"&amp;$D3239,'Bill Report Reference'!$I$2:$I$72,0)),"")</f>
        <v>https://www.govinfo.gov/content/pkg/BUDGET-2021-APP/pdf/BUDGET-2021-APP.pdf</v>
      </c>
      <c r="T3239" s="7" t="str">
        <f>IFERROR(""&amp;INDEX('Bill Report Reference'!$H$2:$H$72,MATCH(INDEX(Account!$J$2:$J$131,MATCH($B3239,Account!$A$2:$A$131,0))&amp;"-"&amp;$C3239&amp;"-"&amp;$D3239,'Bill Report Reference'!$I$2:$I$72,0)),"")</f>
        <v>N/A</v>
      </c>
      <c r="U3239" s="7" t="inlineStr"/>
      <c r="V3239" s="7" t="inlineStr"/>
    </row>
    <row r="3240">
      <c r="A3240" s="7" t="inlineStr">
        <is>
          <t>OBS-LHHS-2369</t>
        </is>
      </c>
      <c r="B3240" s="7" t="inlineStr">
        <is>
          <t>ACC-HHS-ACF-TOTAL</t>
        </is>
      </c>
      <c r="C3240" s="7" t="n">
        <v>2021</v>
      </c>
      <c r="D3240" s="7" t="inlineStr">
        <is>
          <t>President's Budget</t>
        </is>
      </c>
      <c r="E3240" s="7" t="inlineStr">
        <is>
          <t>N/A</t>
        </is>
      </c>
      <c r="F3240" s="7" t="str">
        <f>IFERROR(""&amp;INDEX('Bill Report Reference'!$E$2:$E$72,MATCH(INDEX(Account!$J$2:$J$131,MATCH($B3240,Account!$A$2:$A$131,0))&amp;"-"&amp;$C3240&amp;"-"&amp;$D3240,'Bill Report Reference'!$I$2:$I$72,0)),"")</f>
        <v>PREX 2.8:2021/APP</v>
      </c>
      <c r="G3240" s="7" t="str">
        <f>IFERROR(""&amp;INDEX('Bill Report Reference'!$F$2:$F$72,MATCH(INDEX(Account!$J$2:$J$131,MATCH($B3240,Account!$A$2:$A$131,0))&amp;"-"&amp;$C3240&amp;"-"&amp;$D3240,'Bill Report Reference'!$I$2:$I$72,0)),"")</f>
        <v>N/A</v>
      </c>
      <c r="H3240" s="9" t="n">
        <v>34993812000</v>
      </c>
      <c r="I3240" s="7" t="inlineStr">
        <is>
          <t>budget authority</t>
        </is>
      </c>
      <c r="J3240" s="7" t="inlineStr">
        <is>
          <t>program_level</t>
        </is>
      </c>
      <c r="K3240" s="7" t="inlineStr">
        <is>
          <t>FALSE</t>
        </is>
      </c>
      <c r="L3240" s="7" t="inlineStr"/>
      <c r="M3240" s="7" t="inlineStr">
        <is>
          <t>SRC-CRPT-116HRPT450</t>
        </is>
      </c>
      <c r="N3240" s="7" t="inlineStr">
        <is>
          <t>418</t>
        </is>
      </c>
      <c r="O3240" s="7" t="inlineStr">
        <is>
          <t>Title II, Administration for Children and Families -- printed as 'Total, ACF Program Level' [FY 2021 Request]</t>
        </is>
      </c>
      <c r="P3240" s="7" t="inlineStr">
        <is>
          <t>AI-extracted</t>
        </is>
      </c>
      <c r="Q3240" s="7" t="n">
        <v>0.95</v>
      </c>
      <c r="R3240" s="7" t="inlineStr">
        <is>
          <t>auto-validated</t>
        </is>
      </c>
      <c r="S3240" s="7" t="str">
        <f>IFERROR(""&amp;INDEX('Bill Report Reference'!$G$2:$G$72,MATCH(INDEX(Account!$J$2:$J$131,MATCH($B3240,Account!$A$2:$A$131,0))&amp;"-"&amp;$C3240&amp;"-"&amp;$D3240,'Bill Report Reference'!$I$2:$I$72,0)),"")</f>
        <v>https://www.govinfo.gov/content/pkg/BUDGET-2021-APP/pdf/BUDGET-2021-APP.pdf</v>
      </c>
      <c r="T3240" s="7" t="str">
        <f>IFERROR(""&amp;INDEX('Bill Report Reference'!$H$2:$H$72,MATCH(INDEX(Account!$J$2:$J$131,MATCH($B3240,Account!$A$2:$A$131,0))&amp;"-"&amp;$C3240&amp;"-"&amp;$D3240,'Bill Report Reference'!$I$2:$I$72,0)),"")</f>
        <v>N/A</v>
      </c>
      <c r="U3240" s="7" t="inlineStr">
        <is>
          <t>OBS-LHHS-2368</t>
        </is>
      </c>
      <c r="V3240" s="7" t="inlineStr"/>
    </row>
    <row r="3241">
      <c r="A3241" s="7" t="inlineStr">
        <is>
          <t>OBS-LHHS-2370</t>
        </is>
      </c>
      <c r="B3241" s="7" t="inlineStr">
        <is>
          <t>ACC-HHS-ACL-TOTAL</t>
        </is>
      </c>
      <c r="C3241" s="7" t="n">
        <v>2021</v>
      </c>
      <c r="D3241" s="7" t="inlineStr">
        <is>
          <t>President's Budget</t>
        </is>
      </c>
      <c r="E3241" s="7" t="inlineStr">
        <is>
          <t>N/A</t>
        </is>
      </c>
      <c r="F3241" s="7" t="str">
        <f>IFERROR(""&amp;INDEX('Bill Report Reference'!$E$2:$E$72,MATCH(INDEX(Account!$J$2:$J$131,MATCH($B3241,Account!$A$2:$A$131,0))&amp;"-"&amp;$C3241&amp;"-"&amp;$D3241,'Bill Report Reference'!$I$2:$I$72,0)),"")</f>
        <v>PREX 2.8:2021/APP</v>
      </c>
      <c r="G3241" s="7" t="str">
        <f>IFERROR(""&amp;INDEX('Bill Report Reference'!$F$2:$F$72,MATCH(INDEX(Account!$J$2:$J$131,MATCH($B3241,Account!$A$2:$A$131,0))&amp;"-"&amp;$C3241&amp;"-"&amp;$D3241,'Bill Report Reference'!$I$2:$I$72,0)),"")</f>
        <v>N/A</v>
      </c>
      <c r="H3241" s="9" t="n">
        <v>2108207000</v>
      </c>
      <c r="I3241" s="7" t="inlineStr">
        <is>
          <t>budget authority</t>
        </is>
      </c>
      <c r="J3241" s="7" t="inlineStr"/>
      <c r="K3241" s="7" t="inlineStr">
        <is>
          <t>FALSE</t>
        </is>
      </c>
      <c r="L3241" s="7" t="inlineStr"/>
      <c r="M3241" s="7" t="inlineStr">
        <is>
          <t>SRC-CRPT-116HRPT450</t>
        </is>
      </c>
      <c r="N3241" s="7" t="inlineStr">
        <is>
          <t>421</t>
        </is>
      </c>
      <c r="O3241" s="7" t="inlineStr">
        <is>
          <t>Title II, Administration for Community Living -- printed as 'Total, Administration for Community Living' [FY 2021 Request]</t>
        </is>
      </c>
      <c r="P3241" s="7" t="inlineStr">
        <is>
          <t>AI-extracted</t>
        </is>
      </c>
      <c r="Q3241" s="7" t="n">
        <v>0.5</v>
      </c>
      <c r="R3241" s="7" t="inlineStr">
        <is>
          <t>auto-validated</t>
        </is>
      </c>
      <c r="S3241" s="7" t="str">
        <f>IFERROR(""&amp;INDEX('Bill Report Reference'!$G$2:$G$72,MATCH(INDEX(Account!$J$2:$J$131,MATCH($B3241,Account!$A$2:$A$131,0))&amp;"-"&amp;$C3241&amp;"-"&amp;$D3241,'Bill Report Reference'!$I$2:$I$72,0)),"")</f>
        <v>https://www.govinfo.gov/content/pkg/BUDGET-2021-APP/pdf/BUDGET-2021-APP.pdf</v>
      </c>
      <c r="T3241" s="7" t="str">
        <f>IFERROR(""&amp;INDEX('Bill Report Reference'!$H$2:$H$72,MATCH(INDEX(Account!$J$2:$J$131,MATCH($B3241,Account!$A$2:$A$131,0))&amp;"-"&amp;$C3241&amp;"-"&amp;$D3241,'Bill Report Reference'!$I$2:$I$72,0)),"")</f>
        <v>N/A</v>
      </c>
      <c r="U3241" s="7" t="inlineStr"/>
      <c r="V3241" s="7" t="inlineStr"/>
    </row>
    <row r="3242">
      <c r="A3242" s="7" t="inlineStr">
        <is>
          <t>OBS-LHHS-2371</t>
        </is>
      </c>
      <c r="B3242" s="7" t="inlineStr">
        <is>
          <t>ACC-HHS-ACL-TOTAL</t>
        </is>
      </c>
      <c r="C3242" s="7" t="n">
        <v>2021</v>
      </c>
      <c r="D3242" s="7" t="inlineStr">
        <is>
          <t>President's Budget</t>
        </is>
      </c>
      <c r="E3242" s="7" t="inlineStr">
        <is>
          <t>N/A</t>
        </is>
      </c>
      <c r="F3242" s="7" t="str">
        <f>IFERROR(""&amp;INDEX('Bill Report Reference'!$E$2:$E$72,MATCH(INDEX(Account!$J$2:$J$131,MATCH($B3242,Account!$A$2:$A$131,0))&amp;"-"&amp;$C3242&amp;"-"&amp;$D3242,'Bill Report Reference'!$I$2:$I$72,0)),"")</f>
        <v>PREX 2.8:2021/APP</v>
      </c>
      <c r="G3242" s="7" t="str">
        <f>IFERROR(""&amp;INDEX('Bill Report Reference'!$F$2:$F$72,MATCH(INDEX(Account!$J$2:$J$131,MATCH($B3242,Account!$A$2:$A$131,0))&amp;"-"&amp;$C3242&amp;"-"&amp;$D3242,'Bill Report Reference'!$I$2:$I$72,0)),"")</f>
        <v>N/A</v>
      </c>
      <c r="H3242" s="9" t="n">
        <v>2108207000</v>
      </c>
      <c r="I3242" s="7" t="inlineStr">
        <is>
          <t>budget authority</t>
        </is>
      </c>
      <c r="J3242" s="7" t="inlineStr">
        <is>
          <t>program_level</t>
        </is>
      </c>
      <c r="K3242" s="7" t="inlineStr">
        <is>
          <t>FALSE</t>
        </is>
      </c>
      <c r="L3242" s="7" t="inlineStr"/>
      <c r="M3242" s="7" t="inlineStr">
        <is>
          <t>SRC-CRPT-116HRPT450</t>
        </is>
      </c>
      <c r="N3242" s="7" t="inlineStr">
        <is>
          <t>421</t>
        </is>
      </c>
      <c r="O3242" s="7" t="inlineStr">
        <is>
          <t>Title II, Administration for Community Living -- printed as 'Total, ACL program level' [FY 2021 Request]</t>
        </is>
      </c>
      <c r="P3242" s="7" t="inlineStr">
        <is>
          <t>AI-extracted</t>
        </is>
      </c>
      <c r="Q3242" s="7" t="n">
        <v>0.5</v>
      </c>
      <c r="R3242" s="7" t="inlineStr">
        <is>
          <t>unverified</t>
        </is>
      </c>
      <c r="S3242" s="7" t="str">
        <f>IFERROR(""&amp;INDEX('Bill Report Reference'!$G$2:$G$72,MATCH(INDEX(Account!$J$2:$J$131,MATCH($B3242,Account!$A$2:$A$131,0))&amp;"-"&amp;$C3242&amp;"-"&amp;$D3242,'Bill Report Reference'!$I$2:$I$72,0)),"")</f>
        <v>https://www.govinfo.gov/content/pkg/BUDGET-2021-APP/pdf/BUDGET-2021-APP.pdf</v>
      </c>
      <c r="T3242" s="7" t="str">
        <f>IFERROR(""&amp;INDEX('Bill Report Reference'!$H$2:$H$72,MATCH(INDEX(Account!$J$2:$J$131,MATCH($B3242,Account!$A$2:$A$131,0))&amp;"-"&amp;$C3242&amp;"-"&amp;$D3242,'Bill Report Reference'!$I$2:$I$72,0)),"")</f>
        <v>N/A</v>
      </c>
      <c r="U3242" s="7" t="inlineStr">
        <is>
          <t>OBS-LHHS-2370</t>
        </is>
      </c>
      <c r="V3242" s="7" t="inlineStr"/>
    </row>
    <row r="3243">
      <c r="A3243" s="7" t="inlineStr">
        <is>
          <t>OBS-LHHS-2372</t>
        </is>
      </c>
      <c r="B3243" s="7" t="inlineStr">
        <is>
          <t>ACC-HHS-AHRQ-TOTAL</t>
        </is>
      </c>
      <c r="C3243" s="7" t="n">
        <v>2021</v>
      </c>
      <c r="D3243" s="7" t="inlineStr">
        <is>
          <t>President's Budget</t>
        </is>
      </c>
      <c r="E3243" s="7" t="inlineStr">
        <is>
          <t>N/A</t>
        </is>
      </c>
      <c r="F3243" s="7" t="str">
        <f>IFERROR(""&amp;INDEX('Bill Report Reference'!$E$2:$E$72,MATCH(INDEX(Account!$J$2:$J$131,MATCH($B3243,Account!$A$2:$A$131,0))&amp;"-"&amp;$C3243&amp;"-"&amp;$D3243,'Bill Report Reference'!$I$2:$I$72,0)),"")</f>
        <v>PREX 2.8:2021/APP</v>
      </c>
      <c r="G3243" s="7" t="str">
        <f>IFERROR(""&amp;INDEX('Bill Report Reference'!$F$2:$F$72,MATCH(INDEX(Account!$J$2:$J$131,MATCH($B3243,Account!$A$2:$A$131,0))&amp;"-"&amp;$C3243&amp;"-"&amp;$D3243,'Bill Report Reference'!$I$2:$I$72,0)),"")</f>
        <v>N/A</v>
      </c>
      <c r="H3243" s="9" t="n">
        <v>0</v>
      </c>
      <c r="I3243" s="7" t="inlineStr">
        <is>
          <t>budget authority</t>
        </is>
      </c>
      <c r="J3243" s="7" t="inlineStr"/>
      <c r="K3243" s="7" t="inlineStr">
        <is>
          <t>FALSE</t>
        </is>
      </c>
      <c r="L3243" s="7" t="inlineStr"/>
      <c r="M3243" s="7" t="inlineStr">
        <is>
          <t>SRC-CRPT-116HRPT450</t>
        </is>
      </c>
      <c r="N3243" s="7" t="inlineStr">
        <is>
          <t>411</t>
        </is>
      </c>
      <c r="O3243" s="7" t="inlineStr">
        <is>
          <t>Title II, Agency for Healthcare Research and Quality -- printed as 'Federal Funds' [FY 2021 Request]</t>
        </is>
      </c>
      <c r="P3243" s="7" t="inlineStr">
        <is>
          <t>AI-extracted</t>
        </is>
      </c>
      <c r="Q3243" s="7" t="n">
        <v>0.5</v>
      </c>
      <c r="R3243" s="7" t="inlineStr">
        <is>
          <t>unverified</t>
        </is>
      </c>
      <c r="S3243" s="7" t="str">
        <f>IFERROR(""&amp;INDEX('Bill Report Reference'!$G$2:$G$72,MATCH(INDEX(Account!$J$2:$J$131,MATCH($B3243,Account!$A$2:$A$131,0))&amp;"-"&amp;$C3243&amp;"-"&amp;$D3243,'Bill Report Reference'!$I$2:$I$72,0)),"")</f>
        <v>https://www.govinfo.gov/content/pkg/BUDGET-2021-APP/pdf/BUDGET-2021-APP.pdf</v>
      </c>
      <c r="T3243" s="7" t="str">
        <f>IFERROR(""&amp;INDEX('Bill Report Reference'!$H$2:$H$72,MATCH(INDEX(Account!$J$2:$J$131,MATCH($B3243,Account!$A$2:$A$131,0))&amp;"-"&amp;$C3243&amp;"-"&amp;$D3243,'Bill Report Reference'!$I$2:$I$72,0)),"")</f>
        <v>N/A</v>
      </c>
      <c r="U3243" s="7" t="inlineStr"/>
      <c r="V3243" s="7" t="inlineStr"/>
    </row>
    <row r="3244">
      <c r="A3244" s="7" t="inlineStr">
        <is>
          <t>OBS-LHHS-2373</t>
        </is>
      </c>
      <c r="B3244" s="7" t="inlineStr">
        <is>
          <t>ACC-HHS-AHRQ-TOTAL</t>
        </is>
      </c>
      <c r="C3244" s="7" t="n">
        <v>2021</v>
      </c>
      <c r="D3244" s="7" t="inlineStr">
        <is>
          <t>President's Budget</t>
        </is>
      </c>
      <c r="E3244" s="7" t="inlineStr">
        <is>
          <t>N/A</t>
        </is>
      </c>
      <c r="F3244" s="7" t="str">
        <f>IFERROR(""&amp;INDEX('Bill Report Reference'!$E$2:$E$72,MATCH(INDEX(Account!$J$2:$J$131,MATCH($B3244,Account!$A$2:$A$131,0))&amp;"-"&amp;$C3244&amp;"-"&amp;$D3244,'Bill Report Reference'!$I$2:$I$72,0)),"")</f>
        <v>PREX 2.8:2021/APP</v>
      </c>
      <c r="G3244" s="7" t="str">
        <f>IFERROR(""&amp;INDEX('Bill Report Reference'!$F$2:$F$72,MATCH(INDEX(Account!$J$2:$J$131,MATCH($B3244,Account!$A$2:$A$131,0))&amp;"-"&amp;$C3244&amp;"-"&amp;$D3244,'Bill Report Reference'!$I$2:$I$72,0)),"")</f>
        <v>N/A</v>
      </c>
      <c r="H3244" s="9" t="n">
        <v>0</v>
      </c>
      <c r="I3244" s="7" t="inlineStr">
        <is>
          <t>budget authority</t>
        </is>
      </c>
      <c r="J3244" s="7" t="inlineStr">
        <is>
          <t>program_level</t>
        </is>
      </c>
      <c r="K3244" s="7" t="inlineStr">
        <is>
          <t>FALSE</t>
        </is>
      </c>
      <c r="L3244" s="7" t="inlineStr"/>
      <c r="M3244" s="7" t="inlineStr">
        <is>
          <t>SRC-CRPT-116HRPT450</t>
        </is>
      </c>
      <c r="N3244" s="7" t="inlineStr">
        <is>
          <t>412</t>
        </is>
      </c>
      <c r="O3244" s="7" t="inlineStr">
        <is>
          <t>Title II, Agency for Healthcare Research and Quality -- printed as 'Total, AHRQ Program Level 3/' [FY 2021 Request]</t>
        </is>
      </c>
      <c r="P3244" s="7" t="inlineStr">
        <is>
          <t>AI-extracted</t>
        </is>
      </c>
      <c r="Q3244" s="7" t="n">
        <v>0.95</v>
      </c>
      <c r="R3244" s="7" t="inlineStr">
        <is>
          <t>auto-validated</t>
        </is>
      </c>
      <c r="S3244" s="7" t="str">
        <f>IFERROR(""&amp;INDEX('Bill Report Reference'!$G$2:$G$72,MATCH(INDEX(Account!$J$2:$J$131,MATCH($B3244,Account!$A$2:$A$131,0))&amp;"-"&amp;$C3244&amp;"-"&amp;$D3244,'Bill Report Reference'!$I$2:$I$72,0)),"")</f>
        <v>https://www.govinfo.gov/content/pkg/BUDGET-2021-APP/pdf/BUDGET-2021-APP.pdf</v>
      </c>
      <c r="T3244" s="7" t="str">
        <f>IFERROR(""&amp;INDEX('Bill Report Reference'!$H$2:$H$72,MATCH(INDEX(Account!$J$2:$J$131,MATCH($B3244,Account!$A$2:$A$131,0))&amp;"-"&amp;$C3244&amp;"-"&amp;$D3244,'Bill Report Reference'!$I$2:$I$72,0)),"")</f>
        <v>N/A</v>
      </c>
      <c r="U3244" s="7" t="inlineStr">
        <is>
          <t>OBS-LHHS-2372</t>
        </is>
      </c>
      <c r="V3244" s="7" t="inlineStr"/>
    </row>
    <row r="3245">
      <c r="A3245" s="7" t="inlineStr">
        <is>
          <t>OBS-LHHS-2374</t>
        </is>
      </c>
      <c r="B3245" s="7" t="inlineStr">
        <is>
          <t>ACC-HHS-CDC-BIRTH-DEFECTS</t>
        </is>
      </c>
      <c r="C3245" s="7" t="n">
        <v>2021</v>
      </c>
      <c r="D3245" s="7" t="inlineStr">
        <is>
          <t>President's Budget</t>
        </is>
      </c>
      <c r="E3245" s="7" t="inlineStr">
        <is>
          <t>N/A</t>
        </is>
      </c>
      <c r="F3245" s="7" t="str">
        <f>IFERROR(""&amp;INDEX('Bill Report Reference'!$E$2:$E$72,MATCH(INDEX(Account!$J$2:$J$131,MATCH($B3245,Account!$A$2:$A$131,0))&amp;"-"&amp;$C3245&amp;"-"&amp;$D3245,'Bill Report Reference'!$I$2:$I$72,0)),"")</f>
        <v>PREX 2.8:2021/APP</v>
      </c>
      <c r="G3245" s="7" t="str">
        <f>IFERROR(""&amp;INDEX('Bill Report Reference'!$F$2:$F$72,MATCH(INDEX(Account!$J$2:$J$131,MATCH($B3245,Account!$A$2:$A$131,0))&amp;"-"&amp;$C3245&amp;"-"&amp;$D3245,'Bill Report Reference'!$I$2:$I$72,0)),"")</f>
        <v>N/A</v>
      </c>
      <c r="H3245" s="9" t="n">
        <v>112250000</v>
      </c>
      <c r="I3245" s="7" t="inlineStr">
        <is>
          <t>budget authority</t>
        </is>
      </c>
      <c r="J3245" s="7" t="inlineStr"/>
      <c r="K3245" s="7" t="inlineStr">
        <is>
          <t>FALSE</t>
        </is>
      </c>
      <c r="L3245" s="7" t="inlineStr"/>
      <c r="M3245" s="7" t="inlineStr">
        <is>
          <t>SRC-CRPT-116HRPT450</t>
        </is>
      </c>
      <c r="N3245" s="7" t="inlineStr">
        <is>
          <t>399</t>
        </is>
      </c>
      <c r="O3245" s="7" t="inlineStr">
        <is>
          <t>Title II, Centers for Disease Control and Prevention -- printed as 'Birth Defects, Developmental Disabilities, Disabilities and Health' [FY 2021 Request]</t>
        </is>
      </c>
      <c r="P3245" s="7" t="inlineStr">
        <is>
          <t>AI-extracted</t>
        </is>
      </c>
      <c r="Q3245" s="7" t="n">
        <v>0.95</v>
      </c>
      <c r="R3245" s="7" t="inlineStr">
        <is>
          <t>auto-validated</t>
        </is>
      </c>
      <c r="S3245" s="7" t="str">
        <f>IFERROR(""&amp;INDEX('Bill Report Reference'!$G$2:$G$72,MATCH(INDEX(Account!$J$2:$J$131,MATCH($B3245,Account!$A$2:$A$131,0))&amp;"-"&amp;$C3245&amp;"-"&amp;$D3245,'Bill Report Reference'!$I$2:$I$72,0)),"")</f>
        <v>https://www.govinfo.gov/content/pkg/BUDGET-2021-APP/pdf/BUDGET-2021-APP.pdf</v>
      </c>
      <c r="T3245" s="7" t="str">
        <f>IFERROR(""&amp;INDEX('Bill Report Reference'!$H$2:$H$72,MATCH(INDEX(Account!$J$2:$J$131,MATCH($B3245,Account!$A$2:$A$131,0))&amp;"-"&amp;$C3245&amp;"-"&amp;$D3245,'Bill Report Reference'!$I$2:$I$72,0)),"")</f>
        <v>N/A</v>
      </c>
      <c r="U3245" s="7" t="inlineStr"/>
      <c r="V3245" s="7" t="inlineStr"/>
    </row>
    <row r="3246">
      <c r="A3246" s="7" t="inlineStr">
        <is>
          <t>OBS-LHHS-2375</t>
        </is>
      </c>
      <c r="B3246" s="7" t="inlineStr">
        <is>
          <t>ACC-HHS-CDC-BUILDINGS-FACILITIES</t>
        </is>
      </c>
      <c r="C3246" s="7" t="n">
        <v>2021</v>
      </c>
      <c r="D3246" s="7" t="inlineStr">
        <is>
          <t>President's Budget</t>
        </is>
      </c>
      <c r="E3246" s="7" t="inlineStr">
        <is>
          <t>N/A</t>
        </is>
      </c>
      <c r="F3246" s="7" t="str">
        <f>IFERROR(""&amp;INDEX('Bill Report Reference'!$E$2:$E$72,MATCH(INDEX(Account!$J$2:$J$131,MATCH($B3246,Account!$A$2:$A$131,0))&amp;"-"&amp;$C3246&amp;"-"&amp;$D3246,'Bill Report Reference'!$I$2:$I$72,0)),"")</f>
        <v>PREX 2.8:2021/APP</v>
      </c>
      <c r="G3246" s="7" t="str">
        <f>IFERROR(""&amp;INDEX('Bill Report Reference'!$F$2:$F$72,MATCH(INDEX(Account!$J$2:$J$131,MATCH($B3246,Account!$A$2:$A$131,0))&amp;"-"&amp;$C3246&amp;"-"&amp;$D3246,'Bill Report Reference'!$I$2:$I$72,0)),"")</f>
        <v>N/A</v>
      </c>
      <c r="H3246" s="9" t="n">
        <v>30000000</v>
      </c>
      <c r="I3246" s="7" t="inlineStr">
        <is>
          <t>budget authority</t>
        </is>
      </c>
      <c r="J3246" s="7" t="inlineStr"/>
      <c r="K3246" s="7" t="inlineStr">
        <is>
          <t>FALSE</t>
        </is>
      </c>
      <c r="L3246" s="7" t="inlineStr"/>
      <c r="M3246" s="7" t="inlineStr">
        <is>
          <t>SRC-CRPT-116HRPT450</t>
        </is>
      </c>
      <c r="N3246" s="7" t="inlineStr">
        <is>
          <t>400</t>
        </is>
      </c>
      <c r="O3246" s="7" t="inlineStr">
        <is>
          <t>Title II, Centers for Disease Control and Prevention -- printed as 'Buildings and Facilities' [FY 2021 Request]</t>
        </is>
      </c>
      <c r="P3246" s="7" t="inlineStr">
        <is>
          <t>AI-extracted</t>
        </is>
      </c>
      <c r="Q3246" s="7" t="n">
        <v>0.5</v>
      </c>
      <c r="R3246" s="7" t="inlineStr">
        <is>
          <t>auto-validated</t>
        </is>
      </c>
      <c r="S3246" s="7" t="str">
        <f>IFERROR(""&amp;INDEX('Bill Report Reference'!$G$2:$G$72,MATCH(INDEX(Account!$J$2:$J$131,MATCH($B3246,Account!$A$2:$A$131,0))&amp;"-"&amp;$C3246&amp;"-"&amp;$D3246,'Bill Report Reference'!$I$2:$I$72,0)),"")</f>
        <v>https://www.govinfo.gov/content/pkg/BUDGET-2021-APP/pdf/BUDGET-2021-APP.pdf</v>
      </c>
      <c r="T3246" s="7" t="str">
        <f>IFERROR(""&amp;INDEX('Bill Report Reference'!$H$2:$H$72,MATCH(INDEX(Account!$J$2:$J$131,MATCH($B3246,Account!$A$2:$A$131,0))&amp;"-"&amp;$C3246&amp;"-"&amp;$D3246,'Bill Report Reference'!$I$2:$I$72,0)),"")</f>
        <v>N/A</v>
      </c>
      <c r="U3246" s="7" t="inlineStr"/>
      <c r="V3246" s="7" t="inlineStr"/>
    </row>
    <row r="3247">
      <c r="A3247" s="7" t="inlineStr">
        <is>
          <t>OBS-LHHS-2376</t>
        </is>
      </c>
      <c r="B3247" s="7" t="inlineStr">
        <is>
          <t>ACC-HHS-CDC-CHRONIC-DISEASE</t>
        </is>
      </c>
      <c r="C3247" s="7" t="n">
        <v>2021</v>
      </c>
      <c r="D3247" s="7" t="inlineStr">
        <is>
          <t>President's Budget</t>
        </is>
      </c>
      <c r="E3247" s="7" t="inlineStr">
        <is>
          <t>N/A</t>
        </is>
      </c>
      <c r="F3247" s="7" t="str">
        <f>IFERROR(""&amp;INDEX('Bill Report Reference'!$E$2:$E$72,MATCH(INDEX(Account!$J$2:$J$131,MATCH($B3247,Account!$A$2:$A$131,0))&amp;"-"&amp;$C3247&amp;"-"&amp;$D3247,'Bill Report Reference'!$I$2:$I$72,0)),"")</f>
        <v>PREX 2.8:2021/APP</v>
      </c>
      <c r="G3247" s="7" t="str">
        <f>IFERROR(""&amp;INDEX('Bill Report Reference'!$F$2:$F$72,MATCH(INDEX(Account!$J$2:$J$131,MATCH($B3247,Account!$A$2:$A$131,0))&amp;"-"&amp;$C3247&amp;"-"&amp;$D3247,'Bill Report Reference'!$I$2:$I$72,0)),"")</f>
        <v>N/A</v>
      </c>
      <c r="H3247" s="9" t="n">
        <v>359145000</v>
      </c>
      <c r="I3247" s="7" t="inlineStr">
        <is>
          <t>budget authority</t>
        </is>
      </c>
      <c r="J3247" s="7" t="inlineStr"/>
      <c r="K3247" s="7" t="inlineStr">
        <is>
          <t>FALSE</t>
        </is>
      </c>
      <c r="L3247" s="7" t="inlineStr"/>
      <c r="M3247" s="7" t="inlineStr">
        <is>
          <t>SRC-CRPT-116HRPT450</t>
        </is>
      </c>
      <c r="N3247" s="7" t="inlineStr">
        <is>
          <t>399</t>
        </is>
      </c>
      <c r="O3247" s="7" t="inlineStr">
        <is>
          <t>Title II, Centers for Disease Control and Prevention -- printed as 'Chronic Disease Prevention and Health Promotion' [FY 2021 Request]</t>
        </is>
      </c>
      <c r="P3247" s="7" t="inlineStr">
        <is>
          <t>AI-extracted</t>
        </is>
      </c>
      <c r="Q3247" s="7" t="n">
        <v>0.5</v>
      </c>
      <c r="R3247" s="7" t="inlineStr">
        <is>
          <t>unverified</t>
        </is>
      </c>
      <c r="S3247" s="7" t="str">
        <f>IFERROR(""&amp;INDEX('Bill Report Reference'!$G$2:$G$72,MATCH(INDEX(Account!$J$2:$J$131,MATCH($B3247,Account!$A$2:$A$131,0))&amp;"-"&amp;$C3247&amp;"-"&amp;$D3247,'Bill Report Reference'!$I$2:$I$72,0)),"")</f>
        <v>https://www.govinfo.gov/content/pkg/BUDGET-2021-APP/pdf/BUDGET-2021-APP.pdf</v>
      </c>
      <c r="T3247" s="7" t="str">
        <f>IFERROR(""&amp;INDEX('Bill Report Reference'!$H$2:$H$72,MATCH(INDEX(Account!$J$2:$J$131,MATCH($B3247,Account!$A$2:$A$131,0))&amp;"-"&amp;$C3247&amp;"-"&amp;$D3247,'Bill Report Reference'!$I$2:$I$72,0)),"")</f>
        <v>N/A</v>
      </c>
      <c r="U3247" s="7" t="inlineStr"/>
      <c r="V3247" s="7" t="inlineStr"/>
    </row>
    <row r="3248">
      <c r="A3248" s="7" t="inlineStr">
        <is>
          <t>OBS-LHHS-2377</t>
        </is>
      </c>
      <c r="B3248" s="7" t="inlineStr">
        <is>
          <t>ACC-HHS-CDC-EEOICP</t>
        </is>
      </c>
      <c r="C3248" s="7" t="n">
        <v>2021</v>
      </c>
      <c r="D3248" s="7" t="inlineStr">
        <is>
          <t>President's Budget</t>
        </is>
      </c>
      <c r="E3248" s="7" t="inlineStr">
        <is>
          <t>N/A</t>
        </is>
      </c>
      <c r="F3248" s="7" t="str">
        <f>IFERROR(""&amp;INDEX('Bill Report Reference'!$E$2:$E$72,MATCH(INDEX(Account!$J$2:$J$131,MATCH($B3248,Account!$A$2:$A$131,0))&amp;"-"&amp;$C3248&amp;"-"&amp;$D3248,'Bill Report Reference'!$I$2:$I$72,0)),"")</f>
        <v>PREX 2.8:2021/APP</v>
      </c>
      <c r="G3248" s="7" t="str">
        <f>IFERROR(""&amp;INDEX('Bill Report Reference'!$F$2:$F$72,MATCH(INDEX(Account!$J$2:$J$131,MATCH($B3248,Account!$A$2:$A$131,0))&amp;"-"&amp;$C3248&amp;"-"&amp;$D3248,'Bill Report Reference'!$I$2:$I$72,0)),"")</f>
        <v>N/A</v>
      </c>
      <c r="H3248" s="9" t="n">
        <v>55358000</v>
      </c>
      <c r="I3248" s="7" t="inlineStr">
        <is>
          <t>budget authority</t>
        </is>
      </c>
      <c r="J3248" s="7" t="inlineStr"/>
      <c r="K3248" s="7" t="inlineStr">
        <is>
          <t>FALSE</t>
        </is>
      </c>
      <c r="L3248" s="7" t="inlineStr"/>
      <c r="M3248" s="7" t="inlineStr">
        <is>
          <t>SRC-CRPT-116HRPT450</t>
        </is>
      </c>
      <c r="N3248" s="7" t="inlineStr">
        <is>
          <t>400</t>
        </is>
      </c>
      <c r="O3248" s="7" t="inlineStr">
        <is>
          <t>Title II, Centers for Disease Control and Prevention -- printed as 'Energy Employees Occupational Illness Compensation Program' [FY 2021 Request]</t>
        </is>
      </c>
      <c r="P3248" s="7" t="inlineStr">
        <is>
          <t>AI-extracted</t>
        </is>
      </c>
      <c r="Q3248" s="7" t="n">
        <v>0.5</v>
      </c>
      <c r="R3248" s="7" t="inlineStr">
        <is>
          <t>auto-validated</t>
        </is>
      </c>
      <c r="S3248" s="7" t="str">
        <f>IFERROR(""&amp;INDEX('Bill Report Reference'!$G$2:$G$72,MATCH(INDEX(Account!$J$2:$J$131,MATCH($B3248,Account!$A$2:$A$131,0))&amp;"-"&amp;$C3248&amp;"-"&amp;$D3248,'Bill Report Reference'!$I$2:$I$72,0)),"")</f>
        <v>https://www.govinfo.gov/content/pkg/BUDGET-2021-APP/pdf/BUDGET-2021-APP.pdf</v>
      </c>
      <c r="T3248" s="7" t="str">
        <f>IFERROR(""&amp;INDEX('Bill Report Reference'!$H$2:$H$72,MATCH(INDEX(Account!$J$2:$J$131,MATCH($B3248,Account!$A$2:$A$131,0))&amp;"-"&amp;$C3248&amp;"-"&amp;$D3248,'Bill Report Reference'!$I$2:$I$72,0)),"")</f>
        <v>N/A</v>
      </c>
      <c r="U3248" s="7" t="inlineStr"/>
      <c r="V3248" s="7" t="inlineStr"/>
    </row>
    <row r="3249">
      <c r="A3249" s="7" t="inlineStr">
        <is>
          <t>OBS-LHHS-2378</t>
        </is>
      </c>
      <c r="B3249" s="7" t="inlineStr">
        <is>
          <t>ACC-HHS-CDC-EMERGING-ZOONOTIC</t>
        </is>
      </c>
      <c r="C3249" s="7" t="n">
        <v>2021</v>
      </c>
      <c r="D3249" s="7" t="inlineStr">
        <is>
          <t>President's Budget</t>
        </is>
      </c>
      <c r="E3249" s="7" t="inlineStr">
        <is>
          <t>N/A</t>
        </is>
      </c>
      <c r="F3249" s="7" t="str">
        <f>IFERROR(""&amp;INDEX('Bill Report Reference'!$E$2:$E$72,MATCH(INDEX(Account!$J$2:$J$131,MATCH($B3249,Account!$A$2:$A$131,0))&amp;"-"&amp;$C3249&amp;"-"&amp;$D3249,'Bill Report Reference'!$I$2:$I$72,0)),"")</f>
        <v>PREX 2.8:2021/APP</v>
      </c>
      <c r="G3249" s="7" t="str">
        <f>IFERROR(""&amp;INDEX('Bill Report Reference'!$F$2:$F$72,MATCH(INDEX(Account!$J$2:$J$131,MATCH($B3249,Account!$A$2:$A$131,0))&amp;"-"&amp;$C3249&amp;"-"&amp;$D3249,'Bill Report Reference'!$I$2:$I$72,0)),"")</f>
        <v>N/A</v>
      </c>
      <c r="H3249" s="9" t="n">
        <v>413464000</v>
      </c>
      <c r="I3249" s="7" t="inlineStr">
        <is>
          <t>budget authority</t>
        </is>
      </c>
      <c r="J3249" s="7" t="inlineStr"/>
      <c r="K3249" s="7" t="inlineStr">
        <is>
          <t>FALSE</t>
        </is>
      </c>
      <c r="L3249" s="7" t="inlineStr"/>
      <c r="M3249" s="7" t="inlineStr">
        <is>
          <t>SRC-CRPT-116HRPT450</t>
        </is>
      </c>
      <c r="N3249" s="7" t="inlineStr">
        <is>
          <t>399</t>
        </is>
      </c>
      <c r="O3249" s="7" t="inlineStr">
        <is>
          <t>Title II, Centers for Disease Control and Prevention -- printed as 'Emerging and Zoonotic Infectious Diseases' [FY 2021 Request]</t>
        </is>
      </c>
      <c r="P3249" s="7" t="inlineStr">
        <is>
          <t>AI-extracted</t>
        </is>
      </c>
      <c r="Q3249" s="7" t="n">
        <v>0.5</v>
      </c>
      <c r="R3249" s="7" t="inlineStr">
        <is>
          <t>unverified</t>
        </is>
      </c>
      <c r="S3249" s="7" t="str">
        <f>IFERROR(""&amp;INDEX('Bill Report Reference'!$G$2:$G$72,MATCH(INDEX(Account!$J$2:$J$131,MATCH($B3249,Account!$A$2:$A$131,0))&amp;"-"&amp;$C3249&amp;"-"&amp;$D3249,'Bill Report Reference'!$I$2:$I$72,0)),"")</f>
        <v>https://www.govinfo.gov/content/pkg/BUDGET-2021-APP/pdf/BUDGET-2021-APP.pdf</v>
      </c>
      <c r="T3249" s="7" t="str">
        <f>IFERROR(""&amp;INDEX('Bill Report Reference'!$H$2:$H$72,MATCH(INDEX(Account!$J$2:$J$131,MATCH($B3249,Account!$A$2:$A$131,0))&amp;"-"&amp;$C3249&amp;"-"&amp;$D3249,'Bill Report Reference'!$I$2:$I$72,0)),"")</f>
        <v>N/A</v>
      </c>
      <c r="U3249" s="7" t="inlineStr"/>
      <c r="V3249" s="7" t="inlineStr"/>
    </row>
    <row r="3250">
      <c r="A3250" s="7" t="inlineStr">
        <is>
          <t>OBS-LHHS-2379</t>
        </is>
      </c>
      <c r="B3250" s="7" t="inlineStr">
        <is>
          <t>ACC-HHS-CDC-ENVIRONMENTAL-HEALTH</t>
        </is>
      </c>
      <c r="C3250" s="7" t="n">
        <v>2021</v>
      </c>
      <c r="D3250" s="7" t="inlineStr">
        <is>
          <t>President's Budget</t>
        </is>
      </c>
      <c r="E3250" s="7" t="inlineStr">
        <is>
          <t>N/A</t>
        </is>
      </c>
      <c r="F3250" s="7" t="str">
        <f>IFERROR(""&amp;INDEX('Bill Report Reference'!$E$2:$E$72,MATCH(INDEX(Account!$J$2:$J$131,MATCH($B3250,Account!$A$2:$A$131,0))&amp;"-"&amp;$C3250&amp;"-"&amp;$D3250,'Bill Report Reference'!$I$2:$I$72,0)),"")</f>
        <v>PREX 2.8:2021/APP</v>
      </c>
      <c r="G3250" s="7" t="str">
        <f>IFERROR(""&amp;INDEX('Bill Report Reference'!$F$2:$F$72,MATCH(INDEX(Account!$J$2:$J$131,MATCH($B3250,Account!$A$2:$A$131,0))&amp;"-"&amp;$C3250&amp;"-"&amp;$D3250,'Bill Report Reference'!$I$2:$I$72,0)),"")</f>
        <v>N/A</v>
      </c>
      <c r="H3250" s="9" t="n">
        <v>182000000</v>
      </c>
      <c r="I3250" s="7" t="inlineStr">
        <is>
          <t>budget authority</t>
        </is>
      </c>
      <c r="J3250" s="7" t="inlineStr"/>
      <c r="K3250" s="7" t="inlineStr">
        <is>
          <t>FALSE</t>
        </is>
      </c>
      <c r="L3250" s="7" t="inlineStr"/>
      <c r="M3250" s="7" t="inlineStr">
        <is>
          <t>SRC-CRPT-116HRPT450</t>
        </is>
      </c>
      <c r="N3250" s="7" t="inlineStr">
        <is>
          <t>400</t>
        </is>
      </c>
      <c r="O3250" s="7" t="inlineStr">
        <is>
          <t>Title II, Centers for Disease Control and Prevention -- printed as 'Environmental Health' [FY 2021 Request]</t>
        </is>
      </c>
      <c r="P3250" s="7" t="inlineStr">
        <is>
          <t>AI-extracted</t>
        </is>
      </c>
      <c r="Q3250" s="7" t="n">
        <v>0.95</v>
      </c>
      <c r="R3250" s="7" t="inlineStr">
        <is>
          <t>auto-validated</t>
        </is>
      </c>
      <c r="S3250" s="7" t="str">
        <f>IFERROR(""&amp;INDEX('Bill Report Reference'!$G$2:$G$72,MATCH(INDEX(Account!$J$2:$J$131,MATCH($B3250,Account!$A$2:$A$131,0))&amp;"-"&amp;$C3250&amp;"-"&amp;$D3250,'Bill Report Reference'!$I$2:$I$72,0)),"")</f>
        <v>https://www.govinfo.gov/content/pkg/BUDGET-2021-APP/pdf/BUDGET-2021-APP.pdf</v>
      </c>
      <c r="T3250" s="7" t="str">
        <f>IFERROR(""&amp;INDEX('Bill Report Reference'!$H$2:$H$72,MATCH(INDEX(Account!$J$2:$J$131,MATCH($B3250,Account!$A$2:$A$131,0))&amp;"-"&amp;$C3250&amp;"-"&amp;$D3250,'Bill Report Reference'!$I$2:$I$72,0)),"")</f>
        <v>N/A</v>
      </c>
      <c r="U3250" s="7" t="inlineStr"/>
      <c r="V3250" s="7" t="inlineStr"/>
    </row>
    <row r="3251">
      <c r="A3251" s="7" t="inlineStr">
        <is>
          <t>OBS-LHHS-2380</t>
        </is>
      </c>
      <c r="B3251" s="7" t="inlineStr">
        <is>
          <t>ACC-HHS-CDC-GLOBAL-HEALTH</t>
        </is>
      </c>
      <c r="C3251" s="7" t="n">
        <v>2021</v>
      </c>
      <c r="D3251" s="7" t="inlineStr">
        <is>
          <t>President's Budget</t>
        </is>
      </c>
      <c r="E3251" s="7" t="inlineStr">
        <is>
          <t>N/A</t>
        </is>
      </c>
      <c r="F3251" s="7" t="str">
        <f>IFERROR(""&amp;INDEX('Bill Report Reference'!$E$2:$E$72,MATCH(INDEX(Account!$J$2:$J$131,MATCH($B3251,Account!$A$2:$A$131,0))&amp;"-"&amp;$C3251&amp;"-"&amp;$D3251,'Bill Report Reference'!$I$2:$I$72,0)),"")</f>
        <v>PREX 2.8:2021/APP</v>
      </c>
      <c r="G3251" s="7" t="str">
        <f>IFERROR(""&amp;INDEX('Bill Report Reference'!$F$2:$F$72,MATCH(INDEX(Account!$J$2:$J$131,MATCH($B3251,Account!$A$2:$A$131,0))&amp;"-"&amp;$C3251&amp;"-"&amp;$D3251,'Bill Report Reference'!$I$2:$I$72,0)),"")</f>
        <v>N/A</v>
      </c>
      <c r="H3251" s="9" t="n">
        <v>532222000</v>
      </c>
      <c r="I3251" s="7" t="inlineStr">
        <is>
          <t>budget authority</t>
        </is>
      </c>
      <c r="J3251" s="7" t="inlineStr"/>
      <c r="K3251" s="7" t="inlineStr">
        <is>
          <t>FALSE</t>
        </is>
      </c>
      <c r="L3251" s="7" t="inlineStr"/>
      <c r="M3251" s="7" t="inlineStr">
        <is>
          <t>SRC-CRPT-116HRPT450</t>
        </is>
      </c>
      <c r="N3251" s="7" t="inlineStr">
        <is>
          <t>400</t>
        </is>
      </c>
      <c r="O3251" s="7" t="inlineStr">
        <is>
          <t>Title II, Centers for Disease Control and Prevention -- printed as 'Global Health' [FY 2021 Request]</t>
        </is>
      </c>
      <c r="P3251" s="7" t="inlineStr">
        <is>
          <t>AI-extracted</t>
        </is>
      </c>
      <c r="Q3251" s="7" t="n">
        <v>0.5</v>
      </c>
      <c r="R3251" s="7" t="inlineStr">
        <is>
          <t>unverified</t>
        </is>
      </c>
      <c r="S3251" s="7" t="str">
        <f>IFERROR(""&amp;INDEX('Bill Report Reference'!$G$2:$G$72,MATCH(INDEX(Account!$J$2:$J$131,MATCH($B3251,Account!$A$2:$A$131,0))&amp;"-"&amp;$C3251&amp;"-"&amp;$D3251,'Bill Report Reference'!$I$2:$I$72,0)),"")</f>
        <v>https://www.govinfo.gov/content/pkg/BUDGET-2021-APP/pdf/BUDGET-2021-APP.pdf</v>
      </c>
      <c r="T3251" s="7" t="str">
        <f>IFERROR(""&amp;INDEX('Bill Report Reference'!$H$2:$H$72,MATCH(INDEX(Account!$J$2:$J$131,MATCH($B3251,Account!$A$2:$A$131,0))&amp;"-"&amp;$C3251&amp;"-"&amp;$D3251,'Bill Report Reference'!$I$2:$I$72,0)),"")</f>
        <v>N/A</v>
      </c>
      <c r="U3251" s="7" t="inlineStr"/>
      <c r="V3251" s="7" t="inlineStr"/>
    </row>
    <row r="3252">
      <c r="A3252" s="7" t="inlineStr">
        <is>
          <t>OBS-LHHS-2381</t>
        </is>
      </c>
      <c r="B3252" s="7" t="inlineStr">
        <is>
          <t>ACC-HHS-CDC-HIV-HEPATITIS-STD-TB</t>
        </is>
      </c>
      <c r="C3252" s="7" t="n">
        <v>2021</v>
      </c>
      <c r="D3252" s="7" t="inlineStr">
        <is>
          <t>President's Budget</t>
        </is>
      </c>
      <c r="E3252" s="7" t="inlineStr">
        <is>
          <t>N/A</t>
        </is>
      </c>
      <c r="F3252" s="7" t="str">
        <f>IFERROR(""&amp;INDEX('Bill Report Reference'!$E$2:$E$72,MATCH(INDEX(Account!$J$2:$J$131,MATCH($B3252,Account!$A$2:$A$131,0))&amp;"-"&amp;$C3252&amp;"-"&amp;$D3252,'Bill Report Reference'!$I$2:$I$72,0)),"")</f>
        <v>PREX 2.8:2021/APP</v>
      </c>
      <c r="G3252" s="7" t="str">
        <f>IFERROR(""&amp;INDEX('Bill Report Reference'!$F$2:$F$72,MATCH(INDEX(Account!$J$2:$J$131,MATCH($B3252,Account!$A$2:$A$131,0))&amp;"-"&amp;$C3252&amp;"-"&amp;$D3252,'Bill Report Reference'!$I$2:$I$72,0)),"")</f>
        <v>N/A</v>
      </c>
      <c r="H3252" s="9" t="n">
        <v>1552556000</v>
      </c>
      <c r="I3252" s="7" t="inlineStr">
        <is>
          <t>budget authority</t>
        </is>
      </c>
      <c r="J3252" s="7" t="inlineStr"/>
      <c r="K3252" s="7" t="inlineStr">
        <is>
          <t>FALSE</t>
        </is>
      </c>
      <c r="L3252" s="7" t="inlineStr"/>
      <c r="M3252" s="7" t="inlineStr">
        <is>
          <t>SRC-CRPT-116HRPT450</t>
        </is>
      </c>
      <c r="N3252" s="7" t="inlineStr">
        <is>
          <t>398</t>
        </is>
      </c>
      <c r="O3252" s="7" t="inlineStr">
        <is>
          <t>Title II, Centers for Disease Control and Prevention -- printed as 'HIV/AIDS, Viral Hepatitis, Sexually Transmitted Diseases, and Tuberculosis Prevention' [FY 2021 Request]</t>
        </is>
      </c>
      <c r="P3252" s="7" t="inlineStr">
        <is>
          <t>AI-extracted</t>
        </is>
      </c>
      <c r="Q3252" s="7" t="n">
        <v>0.5</v>
      </c>
      <c r="R3252" s="7" t="inlineStr">
        <is>
          <t>auto-validated</t>
        </is>
      </c>
      <c r="S3252" s="7" t="str">
        <f>IFERROR(""&amp;INDEX('Bill Report Reference'!$G$2:$G$72,MATCH(INDEX(Account!$J$2:$J$131,MATCH($B3252,Account!$A$2:$A$131,0))&amp;"-"&amp;$C3252&amp;"-"&amp;$D3252,'Bill Report Reference'!$I$2:$I$72,0)),"")</f>
        <v>https://www.govinfo.gov/content/pkg/BUDGET-2021-APP/pdf/BUDGET-2021-APP.pdf</v>
      </c>
      <c r="T3252" s="7" t="str">
        <f>IFERROR(""&amp;INDEX('Bill Report Reference'!$H$2:$H$72,MATCH(INDEX(Account!$J$2:$J$131,MATCH($B3252,Account!$A$2:$A$131,0))&amp;"-"&amp;$C3252&amp;"-"&amp;$D3252,'Bill Report Reference'!$I$2:$I$72,0)),"")</f>
        <v>N/A</v>
      </c>
      <c r="U3252" s="7" t="inlineStr"/>
      <c r="V3252" s="7" t="inlineStr"/>
    </row>
    <row r="3253">
      <c r="A3253" s="7" t="inlineStr">
        <is>
          <t>OBS-LHHS-2382</t>
        </is>
      </c>
      <c r="B3253" s="7" t="inlineStr">
        <is>
          <t>ACC-HHS-CDC-IMMUNIZATION</t>
        </is>
      </c>
      <c r="C3253" s="7" t="n">
        <v>2021</v>
      </c>
      <c r="D3253" s="7" t="inlineStr">
        <is>
          <t>President's Budget</t>
        </is>
      </c>
      <c r="E3253" s="7" t="inlineStr">
        <is>
          <t>N/A</t>
        </is>
      </c>
      <c r="F3253" s="7" t="str">
        <f>IFERROR(""&amp;INDEX('Bill Report Reference'!$E$2:$E$72,MATCH(INDEX(Account!$J$2:$J$131,MATCH($B3253,Account!$A$2:$A$131,0))&amp;"-"&amp;$C3253&amp;"-"&amp;$D3253,'Bill Report Reference'!$I$2:$I$72,0)),"")</f>
        <v>PREX 2.8:2021/APP</v>
      </c>
      <c r="G3253" s="7" t="str">
        <f>IFERROR(""&amp;INDEX('Bill Report Reference'!$F$2:$F$72,MATCH(INDEX(Account!$J$2:$J$131,MATCH($B3253,Account!$A$2:$A$131,0))&amp;"-"&amp;$C3253&amp;"-"&amp;$D3253,'Bill Report Reference'!$I$2:$I$72,0)),"")</f>
        <v>N/A</v>
      </c>
      <c r="H3253" s="9" t="n">
        <v>527160000</v>
      </c>
      <c r="I3253" s="7" t="inlineStr">
        <is>
          <t>budget authority</t>
        </is>
      </c>
      <c r="J3253" s="7" t="inlineStr"/>
      <c r="K3253" s="7" t="inlineStr">
        <is>
          <t>FALSE</t>
        </is>
      </c>
      <c r="L3253" s="7" t="inlineStr"/>
      <c r="M3253" s="7" t="inlineStr">
        <is>
          <t>SRC-CRPT-116HRPT450</t>
        </is>
      </c>
      <c r="N3253" s="7" t="inlineStr">
        <is>
          <t>398</t>
        </is>
      </c>
      <c r="O3253" s="7" t="inlineStr">
        <is>
          <t>Title II, Centers for Disease Control and Prevention -- printed as 'Immunization and Respiratory Diseases' [FY 2021 Request]</t>
        </is>
      </c>
      <c r="P3253" s="7" t="inlineStr">
        <is>
          <t>AI-extracted</t>
        </is>
      </c>
      <c r="Q3253" s="7" t="n">
        <v>0.5</v>
      </c>
      <c r="R3253" s="7" t="inlineStr">
        <is>
          <t>unverified</t>
        </is>
      </c>
      <c r="S3253" s="7" t="str">
        <f>IFERROR(""&amp;INDEX('Bill Report Reference'!$G$2:$G$72,MATCH(INDEX(Account!$J$2:$J$131,MATCH($B3253,Account!$A$2:$A$131,0))&amp;"-"&amp;$C3253&amp;"-"&amp;$D3253,'Bill Report Reference'!$I$2:$I$72,0)),"")</f>
        <v>https://www.govinfo.gov/content/pkg/BUDGET-2021-APP/pdf/BUDGET-2021-APP.pdf</v>
      </c>
      <c r="T3253" s="7" t="str">
        <f>IFERROR(""&amp;INDEX('Bill Report Reference'!$H$2:$H$72,MATCH(INDEX(Account!$J$2:$J$131,MATCH($B3253,Account!$A$2:$A$131,0))&amp;"-"&amp;$C3253&amp;"-"&amp;$D3253,'Bill Report Reference'!$I$2:$I$72,0)),"")</f>
        <v>N/A</v>
      </c>
      <c r="U3253" s="7" t="inlineStr"/>
      <c r="V3253" s="7" t="inlineStr"/>
    </row>
    <row r="3254">
      <c r="A3254" s="7" t="inlineStr">
        <is>
          <t>OBS-LHHS-2383</t>
        </is>
      </c>
      <c r="B3254" s="7" t="inlineStr">
        <is>
          <t>ACC-HHS-CDC-INJURY-PREVENTION</t>
        </is>
      </c>
      <c r="C3254" s="7" t="n">
        <v>2021</v>
      </c>
      <c r="D3254" s="7" t="inlineStr">
        <is>
          <t>President's Budget</t>
        </is>
      </c>
      <c r="E3254" s="7" t="inlineStr">
        <is>
          <t>N/A</t>
        </is>
      </c>
      <c r="F3254" s="7" t="str">
        <f>IFERROR(""&amp;INDEX('Bill Report Reference'!$E$2:$E$72,MATCH(INDEX(Account!$J$2:$J$131,MATCH($B3254,Account!$A$2:$A$131,0))&amp;"-"&amp;$C3254&amp;"-"&amp;$D3254,'Bill Report Reference'!$I$2:$I$72,0)),"")</f>
        <v>PREX 2.8:2021/APP</v>
      </c>
      <c r="G3254" s="7" t="str">
        <f>IFERROR(""&amp;INDEX('Bill Report Reference'!$F$2:$F$72,MATCH(INDEX(Account!$J$2:$J$131,MATCH($B3254,Account!$A$2:$A$131,0))&amp;"-"&amp;$C3254&amp;"-"&amp;$D3254,'Bill Report Reference'!$I$2:$I$72,0)),"")</f>
        <v>N/A</v>
      </c>
      <c r="H3254" s="9" t="n">
        <v>730159000</v>
      </c>
      <c r="I3254" s="7" t="inlineStr">
        <is>
          <t>budget authority</t>
        </is>
      </c>
      <c r="J3254" s="7" t="inlineStr"/>
      <c r="K3254" s="7" t="inlineStr">
        <is>
          <t>FALSE</t>
        </is>
      </c>
      <c r="L3254" s="7" t="inlineStr"/>
      <c r="M3254" s="7" t="inlineStr">
        <is>
          <t>SRC-CRPT-116HRPT450</t>
        </is>
      </c>
      <c r="N3254" s="7" t="inlineStr">
        <is>
          <t>400</t>
        </is>
      </c>
      <c r="O3254" s="7" t="inlineStr">
        <is>
          <t>Title II, Centers for Disease Control and Prevention -- printed as 'Injury Prevention and Control' [FY 2021 Request]</t>
        </is>
      </c>
      <c r="P3254" s="7" t="inlineStr">
        <is>
          <t>AI-extracted</t>
        </is>
      </c>
      <c r="Q3254" s="7" t="n">
        <v>0.5</v>
      </c>
      <c r="R3254" s="7" t="inlineStr">
        <is>
          <t>auto-validated</t>
        </is>
      </c>
      <c r="S3254" s="7" t="str">
        <f>IFERROR(""&amp;INDEX('Bill Report Reference'!$G$2:$G$72,MATCH(INDEX(Account!$J$2:$J$131,MATCH($B3254,Account!$A$2:$A$131,0))&amp;"-"&amp;$C3254&amp;"-"&amp;$D3254,'Bill Report Reference'!$I$2:$I$72,0)),"")</f>
        <v>https://www.govinfo.gov/content/pkg/BUDGET-2021-APP/pdf/BUDGET-2021-APP.pdf</v>
      </c>
      <c r="T3254" s="7" t="str">
        <f>IFERROR(""&amp;INDEX('Bill Report Reference'!$H$2:$H$72,MATCH(INDEX(Account!$J$2:$J$131,MATCH($B3254,Account!$A$2:$A$131,0))&amp;"-"&amp;$C3254&amp;"-"&amp;$D3254,'Bill Report Reference'!$I$2:$I$72,0)),"")</f>
        <v>N/A</v>
      </c>
      <c r="U3254" s="7" t="inlineStr"/>
      <c r="V3254" s="7" t="inlineStr"/>
    </row>
    <row r="3255">
      <c r="A3255" s="7" t="inlineStr">
        <is>
          <t>OBS-LHHS-2384</t>
        </is>
      </c>
      <c r="B3255" s="7" t="inlineStr">
        <is>
          <t>ACC-HHS-CDC-NIOSH</t>
        </is>
      </c>
      <c r="C3255" s="7" t="n">
        <v>2021</v>
      </c>
      <c r="D3255" s="7" t="inlineStr">
        <is>
          <t>President's Budget</t>
        </is>
      </c>
      <c r="E3255" s="7" t="inlineStr">
        <is>
          <t>N/A</t>
        </is>
      </c>
      <c r="F3255" s="7" t="str">
        <f>IFERROR(""&amp;INDEX('Bill Report Reference'!$E$2:$E$72,MATCH(INDEX(Account!$J$2:$J$131,MATCH($B3255,Account!$A$2:$A$131,0))&amp;"-"&amp;$C3255&amp;"-"&amp;$D3255,'Bill Report Reference'!$I$2:$I$72,0)),"")</f>
        <v>PREX 2.8:2021/APP</v>
      </c>
      <c r="G3255" s="7" t="str">
        <f>IFERROR(""&amp;INDEX('Bill Report Reference'!$F$2:$F$72,MATCH(INDEX(Account!$J$2:$J$131,MATCH($B3255,Account!$A$2:$A$131,0))&amp;"-"&amp;$C3255&amp;"-"&amp;$D3255,'Bill Report Reference'!$I$2:$I$72,0)),"")</f>
        <v>N/A</v>
      </c>
      <c r="H3255" s="9" t="n">
        <v>111362000</v>
      </c>
      <c r="I3255" s="7" t="inlineStr">
        <is>
          <t>budget authority</t>
        </is>
      </c>
      <c r="J3255" s="7" t="inlineStr"/>
      <c r="K3255" s="7" t="inlineStr">
        <is>
          <t>FALSE</t>
        </is>
      </c>
      <c r="L3255" s="7" t="inlineStr"/>
      <c r="M3255" s="7" t="inlineStr">
        <is>
          <t>SRC-CRPT-116HRPT450</t>
        </is>
      </c>
      <c r="N3255" s="7" t="inlineStr">
        <is>
          <t>400</t>
        </is>
      </c>
      <c r="O3255" s="7" t="inlineStr">
        <is>
          <t>Title II, Centers for Disease Control and Prevention -- printed as 'National Institute for Occupational Safety and Health.' [FY 2021 Request]</t>
        </is>
      </c>
      <c r="P3255" s="7" t="inlineStr">
        <is>
          <t>AI-extracted</t>
        </is>
      </c>
      <c r="Q3255" s="7" t="n">
        <v>0.5</v>
      </c>
      <c r="R3255" s="7" t="inlineStr">
        <is>
          <t>auto-validated</t>
        </is>
      </c>
      <c r="S3255" s="7" t="str">
        <f>IFERROR(""&amp;INDEX('Bill Report Reference'!$G$2:$G$72,MATCH(INDEX(Account!$J$2:$J$131,MATCH($B3255,Account!$A$2:$A$131,0))&amp;"-"&amp;$C3255&amp;"-"&amp;$D3255,'Bill Report Reference'!$I$2:$I$72,0)),"")</f>
        <v>https://www.govinfo.gov/content/pkg/BUDGET-2021-APP/pdf/BUDGET-2021-APP.pdf</v>
      </c>
      <c r="T3255" s="7" t="str">
        <f>IFERROR(""&amp;INDEX('Bill Report Reference'!$H$2:$H$72,MATCH(INDEX(Account!$J$2:$J$131,MATCH($B3255,Account!$A$2:$A$131,0))&amp;"-"&amp;$C3255&amp;"-"&amp;$D3255,'Bill Report Reference'!$I$2:$I$72,0)),"")</f>
        <v>N/A</v>
      </c>
      <c r="U3255" s="7" t="inlineStr"/>
      <c r="V3255" s="7" t="inlineStr"/>
    </row>
    <row r="3256">
      <c r="A3256" s="7" t="inlineStr">
        <is>
          <t>OBS-LHHS-2385</t>
        </is>
      </c>
      <c r="B3256" s="7" t="inlineStr">
        <is>
          <t>ACC-HHS-CDC-PREPAREDNESS</t>
        </is>
      </c>
      <c r="C3256" s="7" t="n">
        <v>2021</v>
      </c>
      <c r="D3256" s="7" t="inlineStr">
        <is>
          <t>President's Budget</t>
        </is>
      </c>
      <c r="E3256" s="7" t="inlineStr">
        <is>
          <t>N/A</t>
        </is>
      </c>
      <c r="F3256" s="7" t="str">
        <f>IFERROR(""&amp;INDEX('Bill Report Reference'!$E$2:$E$72,MATCH(INDEX(Account!$J$2:$J$131,MATCH($B3256,Account!$A$2:$A$131,0))&amp;"-"&amp;$C3256&amp;"-"&amp;$D3256,'Bill Report Reference'!$I$2:$I$72,0)),"")</f>
        <v>PREX 2.8:2021/APP</v>
      </c>
      <c r="G3256" s="7" t="str">
        <f>IFERROR(""&amp;INDEX('Bill Report Reference'!$F$2:$F$72,MATCH(INDEX(Account!$J$2:$J$131,MATCH($B3256,Account!$A$2:$A$131,0))&amp;"-"&amp;$C3256&amp;"-"&amp;$D3256,'Bill Report Reference'!$I$2:$I$72,0)),"")</f>
        <v>N/A</v>
      </c>
      <c r="H3256" s="9" t="n">
        <v>802000000</v>
      </c>
      <c r="I3256" s="7" t="inlineStr">
        <is>
          <t>budget authority</t>
        </is>
      </c>
      <c r="J3256" s="7" t="inlineStr"/>
      <c r="K3256" s="7" t="inlineStr">
        <is>
          <t>FALSE</t>
        </is>
      </c>
      <c r="L3256" s="7" t="inlineStr"/>
      <c r="M3256" s="7" t="inlineStr">
        <is>
          <t>SRC-CRPT-116HRPT450</t>
        </is>
      </c>
      <c r="N3256" s="7" t="inlineStr">
        <is>
          <t>400</t>
        </is>
      </c>
      <c r="O3256" s="7" t="inlineStr">
        <is>
          <t>Title II, Centers for Disease Control and Prevention -- printed as 'Public Health Preparedness and Response' [FY 2021 Request]</t>
        </is>
      </c>
      <c r="P3256" s="7" t="inlineStr">
        <is>
          <t>AI-extracted</t>
        </is>
      </c>
      <c r="Q3256" s="7" t="n">
        <v>0.5</v>
      </c>
      <c r="R3256" s="7" t="inlineStr">
        <is>
          <t>unverified</t>
        </is>
      </c>
      <c r="S3256" s="7" t="str">
        <f>IFERROR(""&amp;INDEX('Bill Report Reference'!$G$2:$G$72,MATCH(INDEX(Account!$J$2:$J$131,MATCH($B3256,Account!$A$2:$A$131,0))&amp;"-"&amp;$C3256&amp;"-"&amp;$D3256,'Bill Report Reference'!$I$2:$I$72,0)),"")</f>
        <v>https://www.govinfo.gov/content/pkg/BUDGET-2021-APP/pdf/BUDGET-2021-APP.pdf</v>
      </c>
      <c r="T3256" s="7" t="str">
        <f>IFERROR(""&amp;INDEX('Bill Report Reference'!$H$2:$H$72,MATCH(INDEX(Account!$J$2:$J$131,MATCH($B3256,Account!$A$2:$A$131,0))&amp;"-"&amp;$C3256&amp;"-"&amp;$D3256,'Bill Report Reference'!$I$2:$I$72,0)),"")</f>
        <v>N/A</v>
      </c>
      <c r="U3256" s="7" t="inlineStr"/>
      <c r="V3256" s="7" t="inlineStr"/>
    </row>
    <row r="3257">
      <c r="A3257" s="7" t="inlineStr">
        <is>
          <t>OBS-LHHS-2386</t>
        </is>
      </c>
      <c r="B3257" s="7" t="inlineStr">
        <is>
          <t>ACC-HHS-CDC-PROGRAM-SUPPORT</t>
        </is>
      </c>
      <c r="C3257" s="7" t="n">
        <v>2021</v>
      </c>
      <c r="D3257" s="7" t="inlineStr">
        <is>
          <t>President's Budget</t>
        </is>
      </c>
      <c r="E3257" s="7" t="inlineStr">
        <is>
          <t>N/A</t>
        </is>
      </c>
      <c r="F3257" s="7" t="str">
        <f>IFERROR(""&amp;INDEX('Bill Report Reference'!$E$2:$E$72,MATCH(INDEX(Account!$J$2:$J$131,MATCH($B3257,Account!$A$2:$A$131,0))&amp;"-"&amp;$C3257&amp;"-"&amp;$D3257,'Bill Report Reference'!$I$2:$I$72,0)),"")</f>
        <v>PREX 2.8:2021/APP</v>
      </c>
      <c r="G3257" s="7" t="str">
        <f>IFERROR(""&amp;INDEX('Bill Report Reference'!$F$2:$F$72,MATCH(INDEX(Account!$J$2:$J$131,MATCH($B3257,Account!$A$2:$A$131,0))&amp;"-"&amp;$C3257&amp;"-"&amp;$D3257,'Bill Report Reference'!$I$2:$I$72,0)),"")</f>
        <v>N/A</v>
      </c>
      <c r="H3257" s="9" t="n">
        <v>155000000</v>
      </c>
      <c r="I3257" s="7" t="inlineStr">
        <is>
          <t>budget authority</t>
        </is>
      </c>
      <c r="J3257" s="7" t="inlineStr"/>
      <c r="K3257" s="7" t="inlineStr">
        <is>
          <t>FALSE</t>
        </is>
      </c>
      <c r="L3257" s="7" t="inlineStr"/>
      <c r="M3257" s="7" t="inlineStr">
        <is>
          <t>SRC-CRPT-116HRPT450</t>
        </is>
      </c>
      <c r="N3257" s="7" t="inlineStr">
        <is>
          <t>401</t>
        </is>
      </c>
      <c r="O3257" s="7" t="inlineStr">
        <is>
          <t>Title II, Centers for Disease Control and Prevention -- derived, not a printed line: the sum of the lines printed under 'CDC-Wide Activities and Program Support': 'Office of the Director' 105,000 (p.401) + 'Infectious Diseases Rapid Response Reserve Fund' 50,000 (p.401) = 155,000 (thousands); the later tables print 'CDC-Wide Activities' subtotals as exactly this sum (a Prevention and Public Health Fund transfer is a memo, not in it)</t>
        </is>
      </c>
      <c r="P3257" s="7" t="inlineStr">
        <is>
          <t>derived</t>
        </is>
      </c>
      <c r="Q3257" s="7" t="n">
        <v>0.95</v>
      </c>
      <c r="R3257" s="7" t="inlineStr">
        <is>
          <t>auto-validated</t>
        </is>
      </c>
      <c r="S3257" s="7" t="str">
        <f>IFERROR(""&amp;INDEX('Bill Report Reference'!$G$2:$G$72,MATCH(INDEX(Account!$J$2:$J$131,MATCH($B3257,Account!$A$2:$A$131,0))&amp;"-"&amp;$C3257&amp;"-"&amp;$D3257,'Bill Report Reference'!$I$2:$I$72,0)),"")</f>
        <v>https://www.govinfo.gov/content/pkg/BUDGET-2021-APP/pdf/BUDGET-2021-APP.pdf</v>
      </c>
      <c r="T3257" s="7" t="str">
        <f>IFERROR(""&amp;INDEX('Bill Report Reference'!$H$2:$H$72,MATCH(INDEX(Account!$J$2:$J$131,MATCH($B3257,Account!$A$2:$A$131,0))&amp;"-"&amp;$C3257&amp;"-"&amp;$D3257,'Bill Report Reference'!$I$2:$I$72,0)),"")</f>
        <v>N/A</v>
      </c>
      <c r="U3257" s="7" t="inlineStr"/>
      <c r="V3257" s="7" t="inlineStr"/>
    </row>
    <row r="3258">
      <c r="A3258" s="7" t="inlineStr">
        <is>
          <t>OBS-LHHS-2387</t>
        </is>
      </c>
      <c r="B3258" s="7" t="inlineStr">
        <is>
          <t>ACC-HHS-CDC-SCIENTIFIC-SERVICES</t>
        </is>
      </c>
      <c r="C3258" s="7" t="n">
        <v>2021</v>
      </c>
      <c r="D3258" s="7" t="inlineStr">
        <is>
          <t>President's Budget</t>
        </is>
      </c>
      <c r="E3258" s="7" t="inlineStr">
        <is>
          <t>N/A</t>
        </is>
      </c>
      <c r="F3258" s="7" t="str">
        <f>IFERROR(""&amp;INDEX('Bill Report Reference'!$E$2:$E$72,MATCH(INDEX(Account!$J$2:$J$131,MATCH($B3258,Account!$A$2:$A$131,0))&amp;"-"&amp;$C3258&amp;"-"&amp;$D3258,'Bill Report Reference'!$I$2:$I$72,0)),"")</f>
        <v>PREX 2.8:2021/APP</v>
      </c>
      <c r="G3258" s="7" t="str">
        <f>IFERROR(""&amp;INDEX('Bill Report Reference'!$F$2:$F$72,MATCH(INDEX(Account!$J$2:$J$131,MATCH($B3258,Account!$A$2:$A$131,0))&amp;"-"&amp;$C3258&amp;"-"&amp;$D3258,'Bill Report Reference'!$I$2:$I$72,0)),"")</f>
        <v>N/A</v>
      </c>
      <c r="H3258" s="9" t="n">
        <v>58000000</v>
      </c>
      <c r="I3258" s="7" t="inlineStr">
        <is>
          <t>budget authority</t>
        </is>
      </c>
      <c r="J3258" s="7" t="inlineStr"/>
      <c r="K3258" s="7" t="inlineStr">
        <is>
          <t>FALSE</t>
        </is>
      </c>
      <c r="L3258" s="7" t="inlineStr"/>
      <c r="M3258" s="7" t="inlineStr">
        <is>
          <t>SRC-CRPT-116HRPT450</t>
        </is>
      </c>
      <c r="N3258" s="7" t="inlineStr">
        <is>
          <t>399</t>
        </is>
      </c>
      <c r="O3258" s="7" t="inlineStr">
        <is>
          <t>Title II, Centers for Disease Control and Prevention -- printed as 'Public Health Scientific Services' [FY 2021 Request]</t>
        </is>
      </c>
      <c r="P3258" s="7" t="inlineStr">
        <is>
          <t>AI-extracted</t>
        </is>
      </c>
      <c r="Q3258" s="7" t="n">
        <v>0.95</v>
      </c>
      <c r="R3258" s="7" t="inlineStr">
        <is>
          <t>auto-validated</t>
        </is>
      </c>
      <c r="S3258" s="7" t="str">
        <f>IFERROR(""&amp;INDEX('Bill Report Reference'!$G$2:$G$72,MATCH(INDEX(Account!$J$2:$J$131,MATCH($B3258,Account!$A$2:$A$131,0))&amp;"-"&amp;$C3258&amp;"-"&amp;$D3258,'Bill Report Reference'!$I$2:$I$72,0)),"")</f>
        <v>https://www.govinfo.gov/content/pkg/BUDGET-2021-APP/pdf/BUDGET-2021-APP.pdf</v>
      </c>
      <c r="T3258" s="7" t="str">
        <f>IFERROR(""&amp;INDEX('Bill Report Reference'!$H$2:$H$72,MATCH(INDEX(Account!$J$2:$J$131,MATCH($B3258,Account!$A$2:$A$131,0))&amp;"-"&amp;$C3258&amp;"-"&amp;$D3258,'Bill Report Reference'!$I$2:$I$72,0)),"")</f>
        <v>N/A</v>
      </c>
      <c r="U3258" s="7" t="inlineStr"/>
      <c r="V3258" s="7" t="inlineStr"/>
    </row>
    <row r="3259">
      <c r="A3259" s="7" t="inlineStr">
        <is>
          <t>OBS-LHHS-2388</t>
        </is>
      </c>
      <c r="B3259" s="7" t="inlineStr">
        <is>
          <t>ACC-HHS-CDC-TOTAL</t>
        </is>
      </c>
      <c r="C3259" s="7" t="n">
        <v>2021</v>
      </c>
      <c r="D3259" s="7" t="inlineStr">
        <is>
          <t>President's Budget</t>
        </is>
      </c>
      <c r="E3259" s="7" t="inlineStr">
        <is>
          <t>N/A</t>
        </is>
      </c>
      <c r="F3259" s="7" t="str">
        <f>IFERROR(""&amp;INDEX('Bill Report Reference'!$E$2:$E$72,MATCH(INDEX(Account!$J$2:$J$131,MATCH($B3259,Account!$A$2:$A$131,0))&amp;"-"&amp;$C3259&amp;"-"&amp;$D3259,'Bill Report Reference'!$I$2:$I$72,0)),"")</f>
        <v>PREX 2.8:2021/APP</v>
      </c>
      <c r="G3259" s="7" t="str">
        <f>IFERROR(""&amp;INDEX('Bill Report Reference'!$F$2:$F$72,MATCH(INDEX(Account!$J$2:$J$131,MATCH($B3259,Account!$A$2:$A$131,0))&amp;"-"&amp;$C3259&amp;"-"&amp;$D3259,'Bill Report Reference'!$I$2:$I$72,0)),"")</f>
        <v>N/A</v>
      </c>
      <c r="H3259" s="9" t="n">
        <v>5620676000</v>
      </c>
      <c r="I3259" s="7" t="inlineStr">
        <is>
          <t>budget authority</t>
        </is>
      </c>
      <c r="J3259" s="7" t="inlineStr"/>
      <c r="K3259" s="7" t="inlineStr">
        <is>
          <t>FALSE</t>
        </is>
      </c>
      <c r="L3259" s="7" t="inlineStr"/>
      <c r="M3259" s="7" t="inlineStr">
        <is>
          <t>SRC-CRPT-116HRPT450</t>
        </is>
      </c>
      <c r="N3259" s="7" t="inlineStr">
        <is>
          <t>401</t>
        </is>
      </c>
      <c r="O3259" s="7" t="inlineStr">
        <is>
          <t>Title II, Centers for Disease Control and Prevention -- printed as 'Total, Centers for Disease Control and Prevention' [FY 2021 Request]</t>
        </is>
      </c>
      <c r="P3259" s="7" t="inlineStr">
        <is>
          <t>AI-extracted</t>
        </is>
      </c>
      <c r="Q3259" s="7" t="n">
        <v>0.5</v>
      </c>
      <c r="R3259" s="7" t="inlineStr">
        <is>
          <t>unverified</t>
        </is>
      </c>
      <c r="S3259" s="7" t="str">
        <f>IFERROR(""&amp;INDEX('Bill Report Reference'!$G$2:$G$72,MATCH(INDEX(Account!$J$2:$J$131,MATCH($B3259,Account!$A$2:$A$131,0))&amp;"-"&amp;$C3259&amp;"-"&amp;$D3259,'Bill Report Reference'!$I$2:$I$72,0)),"")</f>
        <v>https://www.govinfo.gov/content/pkg/BUDGET-2021-APP/pdf/BUDGET-2021-APP.pdf</v>
      </c>
      <c r="T3259" s="7" t="str">
        <f>IFERROR(""&amp;INDEX('Bill Report Reference'!$H$2:$H$72,MATCH(INDEX(Account!$J$2:$J$131,MATCH($B3259,Account!$A$2:$A$131,0))&amp;"-"&amp;$C3259&amp;"-"&amp;$D3259,'Bill Report Reference'!$I$2:$I$72,0)),"")</f>
        <v>N/A</v>
      </c>
      <c r="U3259" s="7" t="inlineStr"/>
      <c r="V3259" s="7" t="inlineStr"/>
    </row>
    <row r="3260">
      <c r="A3260" s="7" t="inlineStr">
        <is>
          <t>OBS-LHHS-2389</t>
        </is>
      </c>
      <c r="B3260" s="7" t="inlineStr">
        <is>
          <t>ACC-HHS-CDC-TOTAL</t>
        </is>
      </c>
      <c r="C3260" s="7" t="n">
        <v>2021</v>
      </c>
      <c r="D3260" s="7" t="inlineStr">
        <is>
          <t>President's Budget</t>
        </is>
      </c>
      <c r="E3260" s="7" t="inlineStr">
        <is>
          <t>N/A</t>
        </is>
      </c>
      <c r="F3260" s="7" t="str">
        <f>IFERROR(""&amp;INDEX('Bill Report Reference'!$E$2:$E$72,MATCH(INDEX(Account!$J$2:$J$131,MATCH($B3260,Account!$A$2:$A$131,0))&amp;"-"&amp;$C3260&amp;"-"&amp;$D3260,'Bill Report Reference'!$I$2:$I$72,0)),"")</f>
        <v>PREX 2.8:2021/APP</v>
      </c>
      <c r="G3260" s="7" t="str">
        <f>IFERROR(""&amp;INDEX('Bill Report Reference'!$F$2:$F$72,MATCH(INDEX(Account!$J$2:$J$131,MATCH($B3260,Account!$A$2:$A$131,0))&amp;"-"&amp;$C3260&amp;"-"&amp;$D3260,'Bill Report Reference'!$I$2:$I$72,0)),"")</f>
        <v>N/A</v>
      </c>
      <c r="H3260" s="9" t="n">
        <v>7056264000</v>
      </c>
      <c r="I3260" s="7" t="inlineStr">
        <is>
          <t>budget authority</t>
        </is>
      </c>
      <c r="J3260" s="7" t="inlineStr">
        <is>
          <t>program_level</t>
        </is>
      </c>
      <c r="K3260" s="7" t="inlineStr">
        <is>
          <t>FALSE</t>
        </is>
      </c>
      <c r="L3260" s="7" t="inlineStr"/>
      <c r="M3260" s="7" t="inlineStr">
        <is>
          <t>SRC-CRPT-116HRPT450</t>
        </is>
      </c>
      <c r="N3260" s="7" t="inlineStr">
        <is>
          <t>401</t>
        </is>
      </c>
      <c r="O3260" s="7" t="inlineStr">
        <is>
          <t>Title II, Centers for Disease Control and Prevention -- printed as 'Total, Centers for Disease Control Program Level' [FY 2021 Request]</t>
        </is>
      </c>
      <c r="P3260" s="7" t="inlineStr">
        <is>
          <t>AI-extracted</t>
        </is>
      </c>
      <c r="Q3260" s="7" t="n">
        <v>0.95</v>
      </c>
      <c r="R3260" s="7" t="inlineStr">
        <is>
          <t>auto-validated</t>
        </is>
      </c>
      <c r="S3260" s="7" t="str">
        <f>IFERROR(""&amp;INDEX('Bill Report Reference'!$G$2:$G$72,MATCH(INDEX(Account!$J$2:$J$131,MATCH($B3260,Account!$A$2:$A$131,0))&amp;"-"&amp;$C3260&amp;"-"&amp;$D3260,'Bill Report Reference'!$I$2:$I$72,0)),"")</f>
        <v>https://www.govinfo.gov/content/pkg/BUDGET-2021-APP/pdf/BUDGET-2021-APP.pdf</v>
      </c>
      <c r="T3260" s="7" t="str">
        <f>IFERROR(""&amp;INDEX('Bill Report Reference'!$H$2:$H$72,MATCH(INDEX(Account!$J$2:$J$131,MATCH($B3260,Account!$A$2:$A$131,0))&amp;"-"&amp;$C3260&amp;"-"&amp;$D3260,'Bill Report Reference'!$I$2:$I$72,0)),"")</f>
        <v>N/A</v>
      </c>
      <c r="U3260" s="7" t="inlineStr">
        <is>
          <t>OBS-LHHS-2388</t>
        </is>
      </c>
      <c r="V3260" s="7" t="inlineStr"/>
    </row>
    <row r="3261">
      <c r="A3261" s="7" t="inlineStr">
        <is>
          <t>OBS-LHHS-2390</t>
        </is>
      </c>
      <c r="B3261" s="7" t="inlineStr">
        <is>
          <t>ACC-HHS-CMS-HCFAC</t>
        </is>
      </c>
      <c r="C3261" s="7" t="n">
        <v>2021</v>
      </c>
      <c r="D3261" s="7" t="inlineStr">
        <is>
          <t>President's Budget</t>
        </is>
      </c>
      <c r="E3261" s="7" t="inlineStr">
        <is>
          <t>N/A</t>
        </is>
      </c>
      <c r="F3261" s="7" t="str">
        <f>IFERROR(""&amp;INDEX('Bill Report Reference'!$E$2:$E$72,MATCH(INDEX(Account!$J$2:$J$131,MATCH($B3261,Account!$A$2:$A$131,0))&amp;"-"&amp;$C3261&amp;"-"&amp;$D3261,'Bill Report Reference'!$I$2:$I$72,0)),"")</f>
        <v>PREX 2.8:2021/APP</v>
      </c>
      <c r="G3261" s="7" t="str">
        <f>IFERROR(""&amp;INDEX('Bill Report Reference'!$F$2:$F$72,MATCH(INDEX(Account!$J$2:$J$131,MATCH($B3261,Account!$A$2:$A$131,0))&amp;"-"&amp;$C3261&amp;"-"&amp;$D3261,'Bill Report Reference'!$I$2:$I$72,0)),"")</f>
        <v>N/A</v>
      </c>
      <c r="H3261" s="9" t="n">
        <v>813000000</v>
      </c>
      <c r="I3261" s="7" t="inlineStr">
        <is>
          <t>budget authority</t>
        </is>
      </c>
      <c r="J3261" s="7" t="inlineStr"/>
      <c r="K3261" s="7" t="inlineStr">
        <is>
          <t>FALSE</t>
        </is>
      </c>
      <c r="L3261" s="7" t="inlineStr"/>
      <c r="M3261" s="7" t="inlineStr">
        <is>
          <t>SRC-CRPT-116HRPT450</t>
        </is>
      </c>
      <c r="N3261" s="7" t="inlineStr">
        <is>
          <t>414</t>
        </is>
      </c>
      <c r="O3261" s="7" t="inlineStr">
        <is>
          <t>Title II, Centers for Medicare &amp; Medicaid Services -- printed as 'Total, Health Care Fraud and Abuse Control (Trust funds)' [FY 2021 Request]</t>
        </is>
      </c>
      <c r="P3261" s="7" t="inlineStr">
        <is>
          <t>AI-extracted</t>
        </is>
      </c>
      <c r="Q3261" s="7" t="n">
        <v>0.95</v>
      </c>
      <c r="R3261" s="7" t="inlineStr">
        <is>
          <t>auto-validated</t>
        </is>
      </c>
      <c r="S3261" s="7" t="str">
        <f>IFERROR(""&amp;INDEX('Bill Report Reference'!$G$2:$G$72,MATCH(INDEX(Account!$J$2:$J$131,MATCH($B3261,Account!$A$2:$A$131,0))&amp;"-"&amp;$C3261&amp;"-"&amp;$D3261,'Bill Report Reference'!$I$2:$I$72,0)),"")</f>
        <v>https://www.govinfo.gov/content/pkg/BUDGET-2021-APP/pdf/BUDGET-2021-APP.pdf</v>
      </c>
      <c r="T3261" s="7" t="str">
        <f>IFERROR(""&amp;INDEX('Bill Report Reference'!$H$2:$H$72,MATCH(INDEX(Account!$J$2:$J$131,MATCH($B3261,Account!$A$2:$A$131,0))&amp;"-"&amp;$C3261&amp;"-"&amp;$D3261,'Bill Report Reference'!$I$2:$I$72,0)),"")</f>
        <v>N/A</v>
      </c>
      <c r="U3261" s="7" t="inlineStr"/>
      <c r="V3261" s="7" t="inlineStr"/>
    </row>
    <row r="3262">
      <c r="A3262" s="7" t="inlineStr">
        <is>
          <t>OBS-LHHS-2391</t>
        </is>
      </c>
      <c r="B3262" s="7" t="inlineStr">
        <is>
          <t>ACC-HHS-CMS-MEDICAID</t>
        </is>
      </c>
      <c r="C3262" s="7" t="n">
        <v>2021</v>
      </c>
      <c r="D3262" s="7" t="inlineStr">
        <is>
          <t>President's Budget</t>
        </is>
      </c>
      <c r="E3262" s="7" t="inlineStr">
        <is>
          <t>N/A</t>
        </is>
      </c>
      <c r="F3262" s="7" t="str">
        <f>IFERROR(""&amp;INDEX('Bill Report Reference'!$E$2:$E$72,MATCH(INDEX(Account!$J$2:$J$131,MATCH($B3262,Account!$A$2:$A$131,0))&amp;"-"&amp;$C3262&amp;"-"&amp;$D3262,'Bill Report Reference'!$I$2:$I$72,0)),"")</f>
        <v>PREX 2.8:2021/APP</v>
      </c>
      <c r="G3262" s="7" t="str">
        <f>IFERROR(""&amp;INDEX('Bill Report Reference'!$F$2:$F$72,MATCH(INDEX(Account!$J$2:$J$131,MATCH($B3262,Account!$A$2:$A$131,0))&amp;"-"&amp;$C3262&amp;"-"&amp;$D3262,'Bill Report Reference'!$I$2:$I$72,0)),"")</f>
        <v>N/A</v>
      </c>
      <c r="H3262" s="9" t="n">
        <v>313904099000</v>
      </c>
      <c r="I3262" s="7" t="inlineStr">
        <is>
          <t>budget authority</t>
        </is>
      </c>
      <c r="J3262" s="7" t="inlineStr"/>
      <c r="K3262" s="7" t="inlineStr">
        <is>
          <t>FALSE</t>
        </is>
      </c>
      <c r="L3262" s="7" t="inlineStr"/>
      <c r="M3262" s="7" t="inlineStr">
        <is>
          <t>SRC-CRPT-116HRPT450</t>
        </is>
      </c>
      <c r="N3262" s="7" t="inlineStr">
        <is>
          <t>412</t>
        </is>
      </c>
      <c r="O3262"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262" s="7" t="inlineStr">
        <is>
          <t>derived</t>
        </is>
      </c>
      <c r="Q3262" s="7" t="n">
        <v>0.95</v>
      </c>
      <c r="R3262" s="7" t="inlineStr">
        <is>
          <t>auto-validated</t>
        </is>
      </c>
      <c r="S3262" s="7" t="str">
        <f>IFERROR(""&amp;INDEX('Bill Report Reference'!$G$2:$G$72,MATCH(INDEX(Account!$J$2:$J$131,MATCH($B3262,Account!$A$2:$A$131,0))&amp;"-"&amp;$C3262&amp;"-"&amp;$D3262,'Bill Report Reference'!$I$2:$I$72,0)),"")</f>
        <v>https://www.govinfo.gov/content/pkg/BUDGET-2021-APP/pdf/BUDGET-2021-APP.pdf</v>
      </c>
      <c r="T3262" s="7" t="str">
        <f>IFERROR(""&amp;INDEX('Bill Report Reference'!$H$2:$H$72,MATCH(INDEX(Account!$J$2:$J$131,MATCH($B3262,Account!$A$2:$A$131,0))&amp;"-"&amp;$C3262&amp;"-"&amp;$D3262,'Bill Report Reference'!$I$2:$I$72,0)),"")</f>
        <v>N/A</v>
      </c>
      <c r="U3262" s="7" t="inlineStr"/>
      <c r="V3262" s="7" t="inlineStr"/>
    </row>
    <row r="3263">
      <c r="A3263" s="7" t="inlineStr">
        <is>
          <t>OBS-LHHS-2392</t>
        </is>
      </c>
      <c r="B3263" s="7" t="inlineStr">
        <is>
          <t>ACC-HHS-CMS-MEDICAID</t>
        </is>
      </c>
      <c r="C3263" s="7" t="n">
        <v>2021</v>
      </c>
      <c r="D3263" s="7" t="inlineStr">
        <is>
          <t>President's Budget</t>
        </is>
      </c>
      <c r="E3263" s="7" t="inlineStr">
        <is>
          <t>N/A</t>
        </is>
      </c>
      <c r="F3263" s="7" t="str">
        <f>IFERROR(""&amp;INDEX('Bill Report Reference'!$E$2:$E$72,MATCH(INDEX(Account!$J$2:$J$131,MATCH($B3263,Account!$A$2:$A$131,0))&amp;"-"&amp;$C3263&amp;"-"&amp;$D3263,'Bill Report Reference'!$I$2:$I$72,0)),"")</f>
        <v>PREX 2.8:2021/APP</v>
      </c>
      <c r="G3263" s="7" t="str">
        <f>IFERROR(""&amp;INDEX('Bill Report Reference'!$F$2:$F$72,MATCH(INDEX(Account!$J$2:$J$131,MATCH($B3263,Account!$A$2:$A$131,0))&amp;"-"&amp;$C3263&amp;"-"&amp;$D3263,'Bill Report Reference'!$I$2:$I$72,0)),"")</f>
        <v>N/A</v>
      </c>
      <c r="H3263" s="9" t="n">
        <v>148732315000</v>
      </c>
      <c r="I3263" s="7" t="inlineStr">
        <is>
          <t>advance</t>
        </is>
      </c>
      <c r="J3263" s="7" t="inlineStr"/>
      <c r="K3263" s="7" t="inlineStr">
        <is>
          <t>FALSE</t>
        </is>
      </c>
      <c r="L3263" s="7" t="inlineStr"/>
      <c r="M3263" s="7" t="inlineStr">
        <is>
          <t>SRC-CRPT-116HRPT450</t>
        </is>
      </c>
      <c r="N3263" s="7" t="inlineStr">
        <is>
          <t>412</t>
        </is>
      </c>
      <c r="O3263" s="7" t="inlineStr">
        <is>
          <t>Title II, Centers for Medicare &amp; Medicaid Services -- printed as 'New advance, 1st quarter, FY 2022' [FY 2021 Request]; advance for FY2022</t>
        </is>
      </c>
      <c r="P3263" s="7" t="inlineStr">
        <is>
          <t>AI-extracted</t>
        </is>
      </c>
      <c r="Q3263" s="7" t="n">
        <v>0.95</v>
      </c>
      <c r="R3263" s="7" t="inlineStr">
        <is>
          <t>auto-validated</t>
        </is>
      </c>
      <c r="S3263" s="7" t="str">
        <f>IFERROR(""&amp;INDEX('Bill Report Reference'!$G$2:$G$72,MATCH(INDEX(Account!$J$2:$J$131,MATCH($B3263,Account!$A$2:$A$131,0))&amp;"-"&amp;$C3263&amp;"-"&amp;$D3263,'Bill Report Reference'!$I$2:$I$72,0)),"")</f>
        <v>https://www.govinfo.gov/content/pkg/BUDGET-2021-APP/pdf/BUDGET-2021-APP.pdf</v>
      </c>
      <c r="T3263" s="7" t="str">
        <f>IFERROR(""&amp;INDEX('Bill Report Reference'!$H$2:$H$72,MATCH(INDEX(Account!$J$2:$J$131,MATCH($B3263,Account!$A$2:$A$131,0))&amp;"-"&amp;$C3263&amp;"-"&amp;$D3263,'Bill Report Reference'!$I$2:$I$72,0)),"")</f>
        <v>N/A</v>
      </c>
      <c r="U3263" s="7" t="inlineStr"/>
      <c r="V3263" s="7" t="inlineStr"/>
    </row>
    <row r="3264">
      <c r="A3264" s="7" t="inlineStr">
        <is>
          <t>OBS-LHHS-2393</t>
        </is>
      </c>
      <c r="B3264" s="7" t="inlineStr">
        <is>
          <t>ACC-HHS-CMS-MEDICAID</t>
        </is>
      </c>
      <c r="C3264" s="7" t="n">
        <v>2021</v>
      </c>
      <c r="D3264" s="7" t="inlineStr">
        <is>
          <t>President's Budget</t>
        </is>
      </c>
      <c r="E3264" s="7" t="inlineStr">
        <is>
          <t>N/A</t>
        </is>
      </c>
      <c r="F3264" s="7" t="str">
        <f>IFERROR(""&amp;INDEX('Bill Report Reference'!$E$2:$E$72,MATCH(INDEX(Account!$J$2:$J$131,MATCH($B3264,Account!$A$2:$A$131,0))&amp;"-"&amp;$C3264&amp;"-"&amp;$D3264,'Bill Report Reference'!$I$2:$I$72,0)),"")</f>
        <v>PREX 2.8:2021/APP</v>
      </c>
      <c r="G3264" s="7" t="str">
        <f>IFERROR(""&amp;INDEX('Bill Report Reference'!$F$2:$F$72,MATCH(INDEX(Account!$J$2:$J$131,MATCH($B3264,Account!$A$2:$A$131,0))&amp;"-"&amp;$C3264&amp;"-"&amp;$D3264,'Bill Report Reference'!$I$2:$I$72,0)),"")</f>
        <v>N/A</v>
      </c>
      <c r="H3264" s="9" t="n">
        <v>-139903075000</v>
      </c>
      <c r="I3264" s="7" t="inlineStr">
        <is>
          <t>prior_year_advance</t>
        </is>
      </c>
      <c r="J3264" s="7" t="inlineStr"/>
      <c r="K3264" s="7" t="inlineStr">
        <is>
          <t>FALSE</t>
        </is>
      </c>
      <c r="L3264" s="7" t="inlineStr"/>
      <c r="M3264" s="7" t="inlineStr">
        <is>
          <t>SRC-CRPT-116HRPT450</t>
        </is>
      </c>
      <c r="N3264" s="7" t="inlineStr">
        <is>
          <t>412</t>
        </is>
      </c>
      <c r="O3264" s="7" t="inlineStr">
        <is>
          <t>Title II, Centers for Medicare &amp; Medicaid Services -- printed as 'Less appropriations provided in prior years.' [FY 2021 Request]</t>
        </is>
      </c>
      <c r="P3264" s="7" t="inlineStr">
        <is>
          <t>AI-extracted</t>
        </is>
      </c>
      <c r="Q3264" s="7" t="n">
        <v>0.95</v>
      </c>
      <c r="R3264" s="7" t="inlineStr">
        <is>
          <t>auto-validated</t>
        </is>
      </c>
      <c r="S3264" s="7" t="str">
        <f>IFERROR(""&amp;INDEX('Bill Report Reference'!$G$2:$G$72,MATCH(INDEX(Account!$J$2:$J$131,MATCH($B3264,Account!$A$2:$A$131,0))&amp;"-"&amp;$C3264&amp;"-"&amp;$D3264,'Bill Report Reference'!$I$2:$I$72,0)),"")</f>
        <v>https://www.govinfo.gov/content/pkg/BUDGET-2021-APP/pdf/BUDGET-2021-APP.pdf</v>
      </c>
      <c r="T3264" s="7" t="str">
        <f>IFERROR(""&amp;INDEX('Bill Report Reference'!$H$2:$H$72,MATCH(INDEX(Account!$J$2:$J$131,MATCH($B3264,Account!$A$2:$A$131,0))&amp;"-"&amp;$C3264&amp;"-"&amp;$D3264,'Bill Report Reference'!$I$2:$I$72,0)),"")</f>
        <v>N/A</v>
      </c>
      <c r="U3264" s="7" t="inlineStr"/>
      <c r="V3264" s="7" t="inlineStr"/>
    </row>
    <row r="3265">
      <c r="A3265" s="7" t="inlineStr">
        <is>
          <t>OBS-LHHS-2394</t>
        </is>
      </c>
      <c r="B3265" s="7" t="inlineStr">
        <is>
          <t>ACC-HHS-CMS-MEDICAID</t>
        </is>
      </c>
      <c r="C3265" s="7" t="n">
        <v>2021</v>
      </c>
      <c r="D3265" s="7" t="inlineStr">
        <is>
          <t>President's Budget</t>
        </is>
      </c>
      <c r="E3265" s="7" t="inlineStr">
        <is>
          <t>N/A</t>
        </is>
      </c>
      <c r="F3265" s="7" t="str">
        <f>IFERROR(""&amp;INDEX('Bill Report Reference'!$E$2:$E$72,MATCH(INDEX(Account!$J$2:$J$131,MATCH($B3265,Account!$A$2:$A$131,0))&amp;"-"&amp;$C3265&amp;"-"&amp;$D3265,'Bill Report Reference'!$I$2:$I$72,0)),"")</f>
        <v>PREX 2.8:2021/APP</v>
      </c>
      <c r="G3265" s="7" t="str">
        <f>IFERROR(""&amp;INDEX('Bill Report Reference'!$F$2:$F$72,MATCH(INDEX(Account!$J$2:$J$131,MATCH($B3265,Account!$A$2:$A$131,0))&amp;"-"&amp;$C3265&amp;"-"&amp;$D3265,'Bill Report Reference'!$I$2:$I$72,0)),"")</f>
        <v>N/A</v>
      </c>
      <c r="H3265" s="9" t="n">
        <v>462636414000</v>
      </c>
      <c r="I3265" s="7" t="inlineStr">
        <is>
          <t>budget authority</t>
        </is>
      </c>
      <c r="J3265" s="7" t="inlineStr">
        <is>
          <t>appropriated_in_this_bill</t>
        </is>
      </c>
      <c r="K3265" s="7" t="inlineStr">
        <is>
          <t>FALSE</t>
        </is>
      </c>
      <c r="L3265" s="7" t="inlineStr"/>
      <c r="M3265" s="7" t="inlineStr">
        <is>
          <t>SRC-CRPT-116HRPT450</t>
        </is>
      </c>
      <c r="N3265" s="7" t="inlineStr">
        <is>
          <t>412</t>
        </is>
      </c>
      <c r="O3265" s="7" t="inlineStr">
        <is>
          <t>Title II, Centers for Medicare &amp; Medicaid Services -- printed as 'Total, Grants to States for Medicaid, appropriated in this bill' [FY 2021 Request]</t>
        </is>
      </c>
      <c r="P3265" s="7" t="inlineStr">
        <is>
          <t>AI-extracted</t>
        </is>
      </c>
      <c r="Q3265" s="7" t="n">
        <v>0.95</v>
      </c>
      <c r="R3265" s="7" t="inlineStr">
        <is>
          <t>auto-validated</t>
        </is>
      </c>
      <c r="S3265" s="7" t="str">
        <f>IFERROR(""&amp;INDEX('Bill Report Reference'!$G$2:$G$72,MATCH(INDEX(Account!$J$2:$J$131,MATCH($B3265,Account!$A$2:$A$131,0))&amp;"-"&amp;$C3265&amp;"-"&amp;$D3265,'Bill Report Reference'!$I$2:$I$72,0)),"")</f>
        <v>https://www.govinfo.gov/content/pkg/BUDGET-2021-APP/pdf/BUDGET-2021-APP.pdf</v>
      </c>
      <c r="T3265" s="7" t="str">
        <f>IFERROR(""&amp;INDEX('Bill Report Reference'!$H$2:$H$72,MATCH(INDEX(Account!$J$2:$J$131,MATCH($B3265,Account!$A$2:$A$131,0))&amp;"-"&amp;$C3265&amp;"-"&amp;$D3265,'Bill Report Reference'!$I$2:$I$72,0)),"")</f>
        <v>N/A</v>
      </c>
      <c r="U3265" s="7" t="inlineStr">
        <is>
          <t>OBS-LHHS-2391</t>
        </is>
      </c>
      <c r="V3265" s="7" t="inlineStr"/>
    </row>
    <row r="3266">
      <c r="A3266" s="7" t="inlineStr">
        <is>
          <t>OBS-LHHS-2395</t>
        </is>
      </c>
      <c r="B3266" s="7" t="inlineStr">
        <is>
          <t>ACC-HHS-CMS-MEDICAID</t>
        </is>
      </c>
      <c r="C3266" s="7" t="n">
        <v>2021</v>
      </c>
      <c r="D3266" s="7" t="inlineStr">
        <is>
          <t>President's Budget</t>
        </is>
      </c>
      <c r="E3266" s="7" t="inlineStr">
        <is>
          <t>N/A</t>
        </is>
      </c>
      <c r="F3266" s="7" t="str">
        <f>IFERROR(""&amp;INDEX('Bill Report Reference'!$E$2:$E$72,MATCH(INDEX(Account!$J$2:$J$131,MATCH($B3266,Account!$A$2:$A$131,0))&amp;"-"&amp;$C3266&amp;"-"&amp;$D3266,'Bill Report Reference'!$I$2:$I$72,0)),"")</f>
        <v>PREX 2.8:2021/APP</v>
      </c>
      <c r="G3266" s="7" t="str">
        <f>IFERROR(""&amp;INDEX('Bill Report Reference'!$F$2:$F$72,MATCH(INDEX(Account!$J$2:$J$131,MATCH($B3266,Account!$A$2:$A$131,0))&amp;"-"&amp;$C3266&amp;"-"&amp;$D3266,'Bill Report Reference'!$I$2:$I$72,0)),"")</f>
        <v>N/A</v>
      </c>
      <c r="H3266" s="9" t="n">
        <v>453807174000</v>
      </c>
      <c r="I3266" s="7" t="inlineStr">
        <is>
          <t>budget authority</t>
        </is>
      </c>
      <c r="J3266" s="7" t="inlineStr">
        <is>
          <t>program_level_available_this_fiscal_year</t>
        </is>
      </c>
      <c r="K3266" s="7" t="inlineStr">
        <is>
          <t>FALSE</t>
        </is>
      </c>
      <c r="L3266" s="7" t="inlineStr"/>
      <c r="M3266" s="7" t="inlineStr">
        <is>
          <t>SRC-CRPT-116HRPT450</t>
        </is>
      </c>
      <c r="N3266" s="7" t="inlineStr">
        <is>
          <t>412</t>
        </is>
      </c>
      <c r="O3266" s="7" t="inlineStr">
        <is>
          <t>Title II, Centers for Medicare &amp; Medicaid Services -- printed as 'Total, Medicaid Program Level, available this fiscal year' [FY 2021 Request]</t>
        </is>
      </c>
      <c r="P3266" s="7" t="inlineStr">
        <is>
          <t>AI-extracted</t>
        </is>
      </c>
      <c r="Q3266" s="7" t="n">
        <v>0.95</v>
      </c>
      <c r="R3266" s="7" t="inlineStr">
        <is>
          <t>auto-validated</t>
        </is>
      </c>
      <c r="S3266" s="7" t="str">
        <f>IFERROR(""&amp;INDEX('Bill Report Reference'!$G$2:$G$72,MATCH(INDEX(Account!$J$2:$J$131,MATCH($B3266,Account!$A$2:$A$131,0))&amp;"-"&amp;$C3266&amp;"-"&amp;$D3266,'Bill Report Reference'!$I$2:$I$72,0)),"")</f>
        <v>https://www.govinfo.gov/content/pkg/BUDGET-2021-APP/pdf/BUDGET-2021-APP.pdf</v>
      </c>
      <c r="T3266" s="7" t="str">
        <f>IFERROR(""&amp;INDEX('Bill Report Reference'!$H$2:$H$72,MATCH(INDEX(Account!$J$2:$J$131,MATCH($B3266,Account!$A$2:$A$131,0))&amp;"-"&amp;$C3266&amp;"-"&amp;$D3266,'Bill Report Reference'!$I$2:$I$72,0)),"")</f>
        <v>N/A</v>
      </c>
      <c r="U3266" s="7" t="inlineStr">
        <is>
          <t>OBS-LHHS-2391</t>
        </is>
      </c>
      <c r="V3266" s="7" t="inlineStr"/>
    </row>
    <row r="3267">
      <c r="A3267" s="7" t="inlineStr">
        <is>
          <t>OBS-LHHS-2396</t>
        </is>
      </c>
      <c r="B3267" s="7" t="inlineStr">
        <is>
          <t>ACC-HHS-CMS-PROGRAM-MANAGEMENT</t>
        </is>
      </c>
      <c r="C3267" s="7" t="n">
        <v>2021</v>
      </c>
      <c r="D3267" s="7" t="inlineStr">
        <is>
          <t>President's Budget</t>
        </is>
      </c>
      <c r="E3267" s="7" t="inlineStr">
        <is>
          <t>N/A</t>
        </is>
      </c>
      <c r="F3267" s="7" t="str">
        <f>IFERROR(""&amp;INDEX('Bill Report Reference'!$E$2:$E$72,MATCH(INDEX(Account!$J$2:$J$131,MATCH($B3267,Account!$A$2:$A$131,0))&amp;"-"&amp;$C3267&amp;"-"&amp;$D3267,'Bill Report Reference'!$I$2:$I$72,0)),"")</f>
        <v>PREX 2.8:2021/APP</v>
      </c>
      <c r="G3267" s="7" t="str">
        <f>IFERROR(""&amp;INDEX('Bill Report Reference'!$F$2:$F$72,MATCH(INDEX(Account!$J$2:$J$131,MATCH($B3267,Account!$A$2:$A$131,0))&amp;"-"&amp;$C3267&amp;"-"&amp;$D3267,'Bill Report Reference'!$I$2:$I$72,0)),"")</f>
        <v>N/A</v>
      </c>
      <c r="H3267" s="9" t="n">
        <v>3693548000</v>
      </c>
      <c r="I3267" s="7" t="inlineStr">
        <is>
          <t>budget authority</t>
        </is>
      </c>
      <c r="J3267" s="7" t="inlineStr"/>
      <c r="K3267" s="7" t="inlineStr">
        <is>
          <t>FALSE</t>
        </is>
      </c>
      <c r="L3267" s="7" t="inlineStr"/>
      <c r="M3267" s="7" t="inlineStr">
        <is>
          <t>SRC-CRPT-116HRPT450</t>
        </is>
      </c>
      <c r="N3267" s="7" t="inlineStr">
        <is>
          <t>413</t>
        </is>
      </c>
      <c r="O3267" s="7" t="inlineStr">
        <is>
          <t>Title II, Centers for Medicare &amp; Medicaid Services -- printed as 'Total, Program management' [FY 2021 Request]</t>
        </is>
      </c>
      <c r="P3267" s="7" t="inlineStr">
        <is>
          <t>AI-extracted</t>
        </is>
      </c>
      <c r="Q3267" s="7" t="n">
        <v>0.95</v>
      </c>
      <c r="R3267" s="7" t="inlineStr">
        <is>
          <t>auto-validated</t>
        </is>
      </c>
      <c r="S3267" s="7" t="str">
        <f>IFERROR(""&amp;INDEX('Bill Report Reference'!$G$2:$G$72,MATCH(INDEX(Account!$J$2:$J$131,MATCH($B3267,Account!$A$2:$A$131,0))&amp;"-"&amp;$C3267&amp;"-"&amp;$D3267,'Bill Report Reference'!$I$2:$I$72,0)),"")</f>
        <v>https://www.govinfo.gov/content/pkg/BUDGET-2021-APP/pdf/BUDGET-2021-APP.pdf</v>
      </c>
      <c r="T3267" s="7" t="str">
        <f>IFERROR(""&amp;INDEX('Bill Report Reference'!$H$2:$H$72,MATCH(INDEX(Account!$J$2:$J$131,MATCH($B3267,Account!$A$2:$A$131,0))&amp;"-"&amp;$C3267&amp;"-"&amp;$D3267,'Bill Report Reference'!$I$2:$I$72,0)),"")</f>
        <v>N/A</v>
      </c>
      <c r="U3267" s="7" t="inlineStr"/>
      <c r="V3267" s="7" t="inlineStr"/>
    </row>
    <row r="3268">
      <c r="A3268" s="7" t="inlineStr">
        <is>
          <t>OBS-LHHS-2397</t>
        </is>
      </c>
      <c r="B3268" s="7" t="inlineStr">
        <is>
          <t>ACC-HHS-CMS-TOTAL</t>
        </is>
      </c>
      <c r="C3268" s="7" t="n">
        <v>2021</v>
      </c>
      <c r="D3268" s="7" t="inlineStr">
        <is>
          <t>President's Budget</t>
        </is>
      </c>
      <c r="E3268" s="7" t="inlineStr">
        <is>
          <t>N/A</t>
        </is>
      </c>
      <c r="F3268" s="7" t="str">
        <f>IFERROR(""&amp;INDEX('Bill Report Reference'!$E$2:$E$72,MATCH(INDEX(Account!$J$2:$J$131,MATCH($B3268,Account!$A$2:$A$131,0))&amp;"-"&amp;$C3268&amp;"-"&amp;$D3268,'Bill Report Reference'!$I$2:$I$72,0)),"")</f>
        <v>PREX 2.8:2021/APP</v>
      </c>
      <c r="G3268" s="7" t="str">
        <f>IFERROR(""&amp;INDEX('Bill Report Reference'!$F$2:$F$72,MATCH(INDEX(Account!$J$2:$J$131,MATCH($B3268,Account!$A$2:$A$131,0))&amp;"-"&amp;$C3268&amp;"-"&amp;$D3268,'Bill Report Reference'!$I$2:$I$72,0)),"")</f>
        <v>N/A</v>
      </c>
      <c r="H3268" s="9" t="n">
        <v>906656962000</v>
      </c>
      <c r="I3268" s="7" t="inlineStr">
        <is>
          <t>budget authority</t>
        </is>
      </c>
      <c r="J3268" s="7" t="inlineStr"/>
      <c r="K3268" s="7" t="inlineStr">
        <is>
          <t>FALSE</t>
        </is>
      </c>
      <c r="L3268" s="7" t="inlineStr"/>
      <c r="M3268" s="7" t="inlineStr">
        <is>
          <t>SRC-CRPT-116HRPT450</t>
        </is>
      </c>
      <c r="N3268" s="7" t="inlineStr">
        <is>
          <t>414</t>
        </is>
      </c>
      <c r="O3268" s="7" t="inlineStr">
        <is>
          <t>Title II, Centers for Medicare &amp; Medicaid Services -- printed as 'Total, Centers for Medicare and Medicaid Services' [FY 2021 Request]</t>
        </is>
      </c>
      <c r="P3268" s="7" t="inlineStr">
        <is>
          <t>AI-extracted</t>
        </is>
      </c>
      <c r="Q3268" s="7" t="n">
        <v>0.5</v>
      </c>
      <c r="R3268" s="7" t="inlineStr">
        <is>
          <t>auto-validated</t>
        </is>
      </c>
      <c r="S3268" s="7" t="str">
        <f>IFERROR(""&amp;INDEX('Bill Report Reference'!$G$2:$G$72,MATCH(INDEX(Account!$J$2:$J$131,MATCH($B3268,Account!$A$2:$A$131,0))&amp;"-"&amp;$C3268&amp;"-"&amp;$D3268,'Bill Report Reference'!$I$2:$I$72,0)),"")</f>
        <v>https://www.govinfo.gov/content/pkg/BUDGET-2021-APP/pdf/BUDGET-2021-APP.pdf</v>
      </c>
      <c r="T3268" s="7" t="str">
        <f>IFERROR(""&amp;INDEX('Bill Report Reference'!$H$2:$H$72,MATCH(INDEX(Account!$J$2:$J$131,MATCH($B3268,Account!$A$2:$A$131,0))&amp;"-"&amp;$C3268&amp;"-"&amp;$D3268,'Bill Report Reference'!$I$2:$I$72,0)),"")</f>
        <v>N/A</v>
      </c>
      <c r="U3268" s="7" t="inlineStr"/>
      <c r="V3268" s="7" t="inlineStr"/>
    </row>
    <row r="3269">
      <c r="A3269" s="7" t="inlineStr">
        <is>
          <t>OBS-LHHS-2398</t>
        </is>
      </c>
      <c r="B3269" s="7" t="inlineStr">
        <is>
          <t>ACC-HHS-CMS-TRUST-FUND-PAYMENTS</t>
        </is>
      </c>
      <c r="C3269" s="7" t="n">
        <v>2021</v>
      </c>
      <c r="D3269" s="7" t="inlineStr">
        <is>
          <t>President's Budget</t>
        </is>
      </c>
      <c r="E3269" s="7" t="inlineStr">
        <is>
          <t>N/A</t>
        </is>
      </c>
      <c r="F3269" s="7" t="str">
        <f>IFERROR(""&amp;INDEX('Bill Report Reference'!$E$2:$E$72,MATCH(INDEX(Account!$J$2:$J$131,MATCH($B3269,Account!$A$2:$A$131,0))&amp;"-"&amp;$C3269&amp;"-"&amp;$D3269,'Bill Report Reference'!$I$2:$I$72,0)),"")</f>
        <v>PREX 2.8:2021/APP</v>
      </c>
      <c r="G3269" s="7" t="str">
        <f>IFERROR(""&amp;INDEX('Bill Report Reference'!$F$2:$F$72,MATCH(INDEX(Account!$J$2:$J$131,MATCH($B3269,Account!$A$2:$A$131,0))&amp;"-"&amp;$C3269&amp;"-"&amp;$D3269,'Bill Report Reference'!$I$2:$I$72,0)),"")</f>
        <v>N/A</v>
      </c>
      <c r="H3269" s="9" t="n">
        <v>439514000000</v>
      </c>
      <c r="I3269" s="7" t="inlineStr">
        <is>
          <t>budget authority</t>
        </is>
      </c>
      <c r="J3269" s="7" t="inlineStr"/>
      <c r="K3269" s="7" t="inlineStr">
        <is>
          <t>FALSE</t>
        </is>
      </c>
      <c r="L3269" s="7" t="inlineStr"/>
      <c r="M3269" s="7" t="inlineStr">
        <is>
          <t>SRC-CRPT-116HRPT450</t>
        </is>
      </c>
      <c r="N3269" s="7" t="inlineStr">
        <is>
          <t>413</t>
        </is>
      </c>
      <c r="O3269" s="7" t="inlineStr">
        <is>
          <t>Title II, Centers for Medicare &amp; Medicaid Services -- printed as 'Total, Payments to Trust Funds' [FY 2021 Request]</t>
        </is>
      </c>
      <c r="P3269" s="7" t="inlineStr">
        <is>
          <t>AI-extracted</t>
        </is>
      </c>
      <c r="Q3269" s="7" t="n">
        <v>0.95</v>
      </c>
      <c r="R3269" s="7" t="inlineStr">
        <is>
          <t>auto-validated</t>
        </is>
      </c>
      <c r="S3269" s="7" t="str">
        <f>IFERROR(""&amp;INDEX('Bill Report Reference'!$G$2:$G$72,MATCH(INDEX(Account!$J$2:$J$131,MATCH($B3269,Account!$A$2:$A$131,0))&amp;"-"&amp;$C3269&amp;"-"&amp;$D3269,'Bill Report Reference'!$I$2:$I$72,0)),"")</f>
        <v>https://www.govinfo.gov/content/pkg/BUDGET-2021-APP/pdf/BUDGET-2021-APP.pdf</v>
      </c>
      <c r="T3269" s="7" t="str">
        <f>IFERROR(""&amp;INDEX('Bill Report Reference'!$H$2:$H$72,MATCH(INDEX(Account!$J$2:$J$131,MATCH($B3269,Account!$A$2:$A$131,0))&amp;"-"&amp;$C3269&amp;"-"&amp;$D3269,'Bill Report Reference'!$I$2:$I$72,0)),"")</f>
        <v>N/A</v>
      </c>
      <c r="U3269" s="7" t="inlineStr"/>
      <c r="V3269" s="7" t="inlineStr"/>
    </row>
    <row r="3270">
      <c r="A3270" s="7" t="inlineStr">
        <is>
          <t>OBS-LHHS-2399</t>
        </is>
      </c>
      <c r="B3270" s="7" t="inlineStr">
        <is>
          <t>ACC-HHS-HRSA-FAMILY-PLANNING</t>
        </is>
      </c>
      <c r="C3270" s="7" t="n">
        <v>2021</v>
      </c>
      <c r="D3270" s="7" t="inlineStr">
        <is>
          <t>President's Budget</t>
        </is>
      </c>
      <c r="E3270" s="7" t="inlineStr">
        <is>
          <t>N/A</t>
        </is>
      </c>
      <c r="F3270" s="7" t="str">
        <f>IFERROR(""&amp;INDEX('Bill Report Reference'!$E$2:$E$72,MATCH(INDEX(Account!$J$2:$J$131,MATCH($B3270,Account!$A$2:$A$131,0))&amp;"-"&amp;$C3270&amp;"-"&amp;$D3270,'Bill Report Reference'!$I$2:$I$72,0)),"")</f>
        <v>PREX 2.8:2021/APP</v>
      </c>
      <c r="G3270" s="7" t="str">
        <f>IFERROR(""&amp;INDEX('Bill Report Reference'!$F$2:$F$72,MATCH(INDEX(Account!$J$2:$J$131,MATCH($B3270,Account!$A$2:$A$131,0))&amp;"-"&amp;$C3270&amp;"-"&amp;$D3270,'Bill Report Reference'!$I$2:$I$72,0)),"")</f>
        <v>N/A</v>
      </c>
      <c r="H3270" s="9" t="n">
        <v>286479000</v>
      </c>
      <c r="I3270" s="7" t="inlineStr">
        <is>
          <t>budget authority</t>
        </is>
      </c>
      <c r="J3270" s="7" t="inlineStr"/>
      <c r="K3270" s="7" t="inlineStr">
        <is>
          <t>FALSE</t>
        </is>
      </c>
      <c r="L3270" s="7" t="inlineStr"/>
      <c r="M3270" s="7" t="inlineStr">
        <is>
          <t>SRC-CRPT-116HRPT450</t>
        </is>
      </c>
      <c r="N3270" s="7" t="inlineStr">
        <is>
          <t>397</t>
        </is>
      </c>
      <c r="O3270" s="7" t="inlineStr">
        <is>
          <t>Title II, Health Resources and Services Administration -- printed as 'Family Planning' [FY 2021 Request]</t>
        </is>
      </c>
      <c r="P3270" s="7" t="inlineStr">
        <is>
          <t>AI-extracted</t>
        </is>
      </c>
      <c r="Q3270" s="7" t="n">
        <v>0.95</v>
      </c>
      <c r="R3270" s="7" t="inlineStr">
        <is>
          <t>auto-validated</t>
        </is>
      </c>
      <c r="S3270" s="7" t="str">
        <f>IFERROR(""&amp;INDEX('Bill Report Reference'!$G$2:$G$72,MATCH(INDEX(Account!$J$2:$J$131,MATCH($B3270,Account!$A$2:$A$131,0))&amp;"-"&amp;$C3270&amp;"-"&amp;$D3270,'Bill Report Reference'!$I$2:$I$72,0)),"")</f>
        <v>https://www.govinfo.gov/content/pkg/BUDGET-2021-APP/pdf/BUDGET-2021-APP.pdf</v>
      </c>
      <c r="T3270" s="7" t="str">
        <f>IFERROR(""&amp;INDEX('Bill Report Reference'!$H$2:$H$72,MATCH(INDEX(Account!$J$2:$J$131,MATCH($B3270,Account!$A$2:$A$131,0))&amp;"-"&amp;$C3270&amp;"-"&amp;$D3270,'Bill Report Reference'!$I$2:$I$72,0)),"")</f>
        <v>N/A</v>
      </c>
      <c r="U3270" s="7" t="inlineStr"/>
      <c r="V3270" s="7" t="inlineStr"/>
    </row>
    <row r="3271">
      <c r="A3271" s="7" t="inlineStr">
        <is>
          <t>OBS-LHHS-2400</t>
        </is>
      </c>
      <c r="B3271" s="7" t="inlineStr">
        <is>
          <t>ACC-HHS-HRSA-HEALTH-CENTERS</t>
        </is>
      </c>
      <c r="C3271" s="7" t="n">
        <v>2021</v>
      </c>
      <c r="D3271" s="7" t="inlineStr">
        <is>
          <t>President's Budget</t>
        </is>
      </c>
      <c r="E3271" s="7" t="inlineStr">
        <is>
          <t>N/A</t>
        </is>
      </c>
      <c r="F3271" s="7" t="str">
        <f>IFERROR(""&amp;INDEX('Bill Report Reference'!$E$2:$E$72,MATCH(INDEX(Account!$J$2:$J$131,MATCH($B3271,Account!$A$2:$A$131,0))&amp;"-"&amp;$C3271&amp;"-"&amp;$D3271,'Bill Report Reference'!$I$2:$I$72,0)),"")</f>
        <v>PREX 2.8:2021/APP</v>
      </c>
      <c r="G3271" s="7" t="str">
        <f>IFERROR(""&amp;INDEX('Bill Report Reference'!$F$2:$F$72,MATCH(INDEX(Account!$J$2:$J$131,MATCH($B3271,Account!$A$2:$A$131,0))&amp;"-"&amp;$C3271&amp;"-"&amp;$D3271,'Bill Report Reference'!$I$2:$I$72,0)),"")</f>
        <v>N/A</v>
      </c>
      <c r="H3271" s="9" t="n">
        <v>1727522000</v>
      </c>
      <c r="I3271" s="7" t="inlineStr">
        <is>
          <t>budget authority</t>
        </is>
      </c>
      <c r="J3271" s="7" t="inlineStr"/>
      <c r="K3271" s="7" t="inlineStr">
        <is>
          <t>FALSE</t>
        </is>
      </c>
      <c r="L3271" s="7" t="inlineStr"/>
      <c r="M3271" s="7" t="inlineStr">
        <is>
          <t>SRC-CRPT-116HRPT450</t>
        </is>
      </c>
      <c r="N3271" s="7" t="inlineStr">
        <is>
          <t>393</t>
        </is>
      </c>
      <c r="O3271" s="7" t="inlineStr">
        <is>
          <t>Title II, Health Resources and Services Administration -- printed as 'Community Health Centers' [FY 2021 Request]</t>
        </is>
      </c>
      <c r="P3271" s="7" t="inlineStr">
        <is>
          <t>AI-extracted</t>
        </is>
      </c>
      <c r="Q3271" s="7" t="n">
        <v>0.95</v>
      </c>
      <c r="R3271" s="7" t="inlineStr">
        <is>
          <t>auto-validated</t>
        </is>
      </c>
      <c r="S3271" s="7" t="str">
        <f>IFERROR(""&amp;INDEX('Bill Report Reference'!$G$2:$G$72,MATCH(INDEX(Account!$J$2:$J$131,MATCH($B3271,Account!$A$2:$A$131,0))&amp;"-"&amp;$C3271&amp;"-"&amp;$D3271,'Bill Report Reference'!$I$2:$I$72,0)),"")</f>
        <v>https://www.govinfo.gov/content/pkg/BUDGET-2021-APP/pdf/BUDGET-2021-APP.pdf</v>
      </c>
      <c r="T3271" s="7" t="str">
        <f>IFERROR(""&amp;INDEX('Bill Report Reference'!$H$2:$H$72,MATCH(INDEX(Account!$J$2:$J$131,MATCH($B3271,Account!$A$2:$A$131,0))&amp;"-"&amp;$C3271&amp;"-"&amp;$D3271,'Bill Report Reference'!$I$2:$I$72,0)),"")</f>
        <v>N/A</v>
      </c>
      <c r="U3271" s="7" t="inlineStr"/>
      <c r="V3271" s="7" t="inlineStr"/>
    </row>
    <row r="3272">
      <c r="A3272" s="7" t="inlineStr">
        <is>
          <t>OBS-LHHS-2401</t>
        </is>
      </c>
      <c r="B3272" s="7" t="inlineStr">
        <is>
          <t>ACC-HHS-HRSA-HEALTH-SYSTEMS</t>
        </is>
      </c>
      <c r="C3272" s="7" t="n">
        <v>2021</v>
      </c>
      <c r="D3272" s="7" t="inlineStr">
        <is>
          <t>President's Budget</t>
        </is>
      </c>
      <c r="E3272" s="7" t="inlineStr">
        <is>
          <t>N/A</t>
        </is>
      </c>
      <c r="F3272" s="7" t="str">
        <f>IFERROR(""&amp;INDEX('Bill Report Reference'!$E$2:$E$72,MATCH(INDEX(Account!$J$2:$J$131,MATCH($B3272,Account!$A$2:$A$131,0))&amp;"-"&amp;$C3272&amp;"-"&amp;$D3272,'Bill Report Reference'!$I$2:$I$72,0)),"")</f>
        <v>PREX 2.8:2021/APP</v>
      </c>
      <c r="G3272" s="7" t="str">
        <f>IFERROR(""&amp;INDEX('Bill Report Reference'!$F$2:$F$72,MATCH(INDEX(Account!$J$2:$J$131,MATCH($B3272,Account!$A$2:$A$131,0))&amp;"-"&amp;$C3272&amp;"-"&amp;$D3272,'Bill Report Reference'!$I$2:$I$72,0)),"")</f>
        <v>N/A</v>
      </c>
      <c r="H3272" s="9" t="n">
        <v>102033000</v>
      </c>
      <c r="I3272" s="7" t="inlineStr">
        <is>
          <t>budget authority</t>
        </is>
      </c>
      <c r="J3272" s="7" t="inlineStr"/>
      <c r="K3272" s="7" t="inlineStr">
        <is>
          <t>FALSE</t>
        </is>
      </c>
      <c r="L3272" s="7" t="inlineStr"/>
      <c r="M3272" s="7" t="inlineStr">
        <is>
          <t>SRC-CRPT-116HRPT450</t>
        </is>
      </c>
      <c r="N3272" s="7" t="inlineStr">
        <is>
          <t>396</t>
        </is>
      </c>
      <c r="O3272" s="7" t="inlineStr">
        <is>
          <t>Title II, Health Resources and Services Administration -- printed as 'Subtotal, Health Care Systems Bureau, appropriation' [FY 2021 Request]</t>
        </is>
      </c>
      <c r="P3272" s="7" t="inlineStr">
        <is>
          <t>AI-extracted</t>
        </is>
      </c>
      <c r="Q3272" s="7" t="n">
        <v>0.5</v>
      </c>
      <c r="R3272" s="7" t="inlineStr">
        <is>
          <t>auto-validated</t>
        </is>
      </c>
      <c r="S3272" s="7" t="str">
        <f>IFERROR(""&amp;INDEX('Bill Report Reference'!$G$2:$G$72,MATCH(INDEX(Account!$J$2:$J$131,MATCH($B3272,Account!$A$2:$A$131,0))&amp;"-"&amp;$C3272&amp;"-"&amp;$D3272,'Bill Report Reference'!$I$2:$I$72,0)),"")</f>
        <v>https://www.govinfo.gov/content/pkg/BUDGET-2021-APP/pdf/BUDGET-2021-APP.pdf</v>
      </c>
      <c r="T3272" s="7" t="str">
        <f>IFERROR(""&amp;INDEX('Bill Report Reference'!$H$2:$H$72,MATCH(INDEX(Account!$J$2:$J$131,MATCH($B3272,Account!$A$2:$A$131,0))&amp;"-"&amp;$C3272&amp;"-"&amp;$D3272,'Bill Report Reference'!$I$2:$I$72,0)),"")</f>
        <v>N/A</v>
      </c>
      <c r="U3272" s="7" t="inlineStr"/>
      <c r="V3272" s="7" t="inlineStr"/>
    </row>
    <row r="3273">
      <c r="A3273" s="7" t="inlineStr">
        <is>
          <t>OBS-LHHS-2402</t>
        </is>
      </c>
      <c r="B3273" s="7" t="inlineStr">
        <is>
          <t>ACC-HHS-HRSA-HEALTH-WORKFORCE</t>
        </is>
      </c>
      <c r="C3273" s="7" t="n">
        <v>2021</v>
      </c>
      <c r="D3273" s="7" t="inlineStr">
        <is>
          <t>President's Budget</t>
        </is>
      </c>
      <c r="E3273" s="7" t="inlineStr">
        <is>
          <t>N/A</t>
        </is>
      </c>
      <c r="F3273" s="7" t="str">
        <f>IFERROR(""&amp;INDEX('Bill Report Reference'!$E$2:$E$72,MATCH(INDEX(Account!$J$2:$J$131,MATCH($B3273,Account!$A$2:$A$131,0))&amp;"-"&amp;$C3273&amp;"-"&amp;$D3273,'Bill Report Reference'!$I$2:$I$72,0)),"")</f>
        <v>PREX 2.8:2021/APP</v>
      </c>
      <c r="G3273" s="7" t="str">
        <f>IFERROR(""&amp;INDEX('Bill Report Reference'!$F$2:$F$72,MATCH(INDEX(Account!$J$2:$J$131,MATCH($B3273,Account!$A$2:$A$131,0))&amp;"-"&amp;$C3273&amp;"-"&amp;$D3273,'Bill Report Reference'!$I$2:$I$72,0)),"")</f>
        <v>N/A</v>
      </c>
      <c r="H3273" s="9" t="n">
        <v>370425000</v>
      </c>
      <c r="I3273" s="7" t="inlineStr">
        <is>
          <t>budget authority</t>
        </is>
      </c>
      <c r="J3273" s="7" t="inlineStr"/>
      <c r="K3273" s="7" t="inlineStr">
        <is>
          <t>FALSE</t>
        </is>
      </c>
      <c r="L3273" s="7" t="inlineStr"/>
      <c r="M3273" s="7" t="inlineStr">
        <is>
          <t>SRC-CRPT-116HRPT450</t>
        </is>
      </c>
      <c r="N3273" s="7" t="inlineStr">
        <is>
          <t>395</t>
        </is>
      </c>
      <c r="O3273" s="7" t="inlineStr">
        <is>
          <t>Title II, Health Resources and Services Administration -- printed as 'Total, Health Workforce' [FY 2021 Request]</t>
        </is>
      </c>
      <c r="P3273" s="7" t="inlineStr">
        <is>
          <t>AI-extracted</t>
        </is>
      </c>
      <c r="Q3273" s="7" t="n">
        <v>0.5</v>
      </c>
      <c r="R3273" s="7" t="inlineStr">
        <is>
          <t>auto-validated</t>
        </is>
      </c>
      <c r="S3273" s="7" t="str">
        <f>IFERROR(""&amp;INDEX('Bill Report Reference'!$G$2:$G$72,MATCH(INDEX(Account!$J$2:$J$131,MATCH($B3273,Account!$A$2:$A$131,0))&amp;"-"&amp;$C3273&amp;"-"&amp;$D3273,'Bill Report Reference'!$I$2:$I$72,0)),"")</f>
        <v>https://www.govinfo.gov/content/pkg/BUDGET-2021-APP/pdf/BUDGET-2021-APP.pdf</v>
      </c>
      <c r="T3273" s="7" t="str">
        <f>IFERROR(""&amp;INDEX('Bill Report Reference'!$H$2:$H$72,MATCH(INDEX(Account!$J$2:$J$131,MATCH($B3273,Account!$A$2:$A$131,0))&amp;"-"&amp;$C3273&amp;"-"&amp;$D3273,'Bill Report Reference'!$I$2:$I$72,0)),"")</f>
        <v>N/A</v>
      </c>
      <c r="U3273" s="7" t="inlineStr"/>
      <c r="V3273" s="7" t="inlineStr"/>
    </row>
    <row r="3274">
      <c r="A3274" s="7" t="inlineStr">
        <is>
          <t>OBS-LHHS-2403</t>
        </is>
      </c>
      <c r="B3274" s="7" t="inlineStr">
        <is>
          <t>ACC-HHS-HRSA-MCH</t>
        </is>
      </c>
      <c r="C3274" s="7" t="n">
        <v>2021</v>
      </c>
      <c r="D3274" s="7" t="inlineStr">
        <is>
          <t>President's Budget</t>
        </is>
      </c>
      <c r="E3274" s="7" t="inlineStr">
        <is>
          <t>N/A</t>
        </is>
      </c>
      <c r="F3274" s="7" t="str">
        <f>IFERROR(""&amp;INDEX('Bill Report Reference'!$E$2:$E$72,MATCH(INDEX(Account!$J$2:$J$131,MATCH($B3274,Account!$A$2:$A$131,0))&amp;"-"&amp;$C3274&amp;"-"&amp;$D3274,'Bill Report Reference'!$I$2:$I$72,0)),"")</f>
        <v>PREX 2.8:2021/APP</v>
      </c>
      <c r="G3274" s="7" t="str">
        <f>IFERROR(""&amp;INDEX('Bill Report Reference'!$F$2:$F$72,MATCH(INDEX(Account!$J$2:$J$131,MATCH($B3274,Account!$A$2:$A$131,0))&amp;"-"&amp;$C3274&amp;"-"&amp;$D3274,'Bill Report Reference'!$I$2:$I$72,0)),"")</f>
        <v>N/A</v>
      </c>
      <c r="H3274" s="9" t="n">
        <v>919018000</v>
      </c>
      <c r="I3274" s="7" t="inlineStr">
        <is>
          <t>budget authority</t>
        </is>
      </c>
      <c r="J3274" s="7" t="inlineStr"/>
      <c r="K3274" s="7" t="inlineStr">
        <is>
          <t>FALSE</t>
        </is>
      </c>
      <c r="L3274" s="7" t="inlineStr"/>
      <c r="M3274" s="7" t="inlineStr">
        <is>
          <t>SRC-CRPT-116HRPT450</t>
        </is>
      </c>
      <c r="N3274" s="7" t="inlineStr">
        <is>
          <t>395</t>
        </is>
      </c>
      <c r="O3274" s="7" t="inlineStr">
        <is>
          <t>Title II, Health Resources and Services Administration -- printed as 'Total, Maternal and Child Health' [FY 2021 Request]</t>
        </is>
      </c>
      <c r="P3274" s="7" t="inlineStr">
        <is>
          <t>AI-extracted</t>
        </is>
      </c>
      <c r="Q3274" s="7" t="n">
        <v>0.5</v>
      </c>
      <c r="R3274" s="7" t="inlineStr">
        <is>
          <t>auto-validated</t>
        </is>
      </c>
      <c r="S3274" s="7" t="str">
        <f>IFERROR(""&amp;INDEX('Bill Report Reference'!$G$2:$G$72,MATCH(INDEX(Account!$J$2:$J$131,MATCH($B3274,Account!$A$2:$A$131,0))&amp;"-"&amp;$C3274&amp;"-"&amp;$D3274,'Bill Report Reference'!$I$2:$I$72,0)),"")</f>
        <v>https://www.govinfo.gov/content/pkg/BUDGET-2021-APP/pdf/BUDGET-2021-APP.pdf</v>
      </c>
      <c r="T3274" s="7" t="str">
        <f>IFERROR(""&amp;INDEX('Bill Report Reference'!$H$2:$H$72,MATCH(INDEX(Account!$J$2:$J$131,MATCH($B3274,Account!$A$2:$A$131,0))&amp;"-"&amp;$C3274&amp;"-"&amp;$D3274,'Bill Report Reference'!$I$2:$I$72,0)),"")</f>
        <v>N/A</v>
      </c>
      <c r="U3274" s="7" t="inlineStr"/>
      <c r="V3274" s="7" t="inlineStr"/>
    </row>
    <row r="3275">
      <c r="A3275" s="7" t="inlineStr">
        <is>
          <t>OBS-LHHS-2404</t>
        </is>
      </c>
      <c r="B3275" s="7" t="inlineStr">
        <is>
          <t>ACC-HHS-HRSA-PRIMARY-CARE</t>
        </is>
      </c>
      <c r="C3275" s="7" t="n">
        <v>2021</v>
      </c>
      <c r="D3275" s="7" t="inlineStr">
        <is>
          <t>President's Budget</t>
        </is>
      </c>
      <c r="E3275" s="7" t="inlineStr">
        <is>
          <t>N/A</t>
        </is>
      </c>
      <c r="F3275" s="7" t="str">
        <f>IFERROR(""&amp;INDEX('Bill Report Reference'!$E$2:$E$72,MATCH(INDEX(Account!$J$2:$J$131,MATCH($B3275,Account!$A$2:$A$131,0))&amp;"-"&amp;$C3275&amp;"-"&amp;$D3275,'Bill Report Reference'!$I$2:$I$72,0)),"")</f>
        <v>PREX 2.8:2021/APP</v>
      </c>
      <c r="G3275" s="7" t="str">
        <f>IFERROR(""&amp;INDEX('Bill Report Reference'!$F$2:$F$72,MATCH(INDEX(Account!$J$2:$J$131,MATCH($B3275,Account!$A$2:$A$131,0))&amp;"-"&amp;$C3275&amp;"-"&amp;$D3275,'Bill Report Reference'!$I$2:$I$72,0)),"")</f>
        <v>N/A</v>
      </c>
      <c r="H3275" s="9" t="n">
        <v>1728522000</v>
      </c>
      <c r="I3275" s="7" t="inlineStr">
        <is>
          <t>budget authority</t>
        </is>
      </c>
      <c r="J3275" s="7" t="inlineStr"/>
      <c r="K3275" s="7" t="inlineStr">
        <is>
          <t>FALSE</t>
        </is>
      </c>
      <c r="L3275" s="7" t="inlineStr"/>
      <c r="M3275" s="7" t="inlineStr">
        <is>
          <t>SRC-CRPT-116HRPT450</t>
        </is>
      </c>
      <c r="N3275" s="7" t="inlineStr">
        <is>
          <t>393</t>
        </is>
      </c>
      <c r="O3275" s="7" t="inlineStr">
        <is>
          <t>Title II, Health Resources and Services Administration -- printed as 'Total, Primary Health Care' [FY 2021 Request]</t>
        </is>
      </c>
      <c r="P3275" s="7" t="inlineStr">
        <is>
          <t>AI-extracted</t>
        </is>
      </c>
      <c r="Q3275" s="7" t="n">
        <v>0.5</v>
      </c>
      <c r="R3275" s="7" t="inlineStr">
        <is>
          <t>auto-validated</t>
        </is>
      </c>
      <c r="S3275" s="7" t="str">
        <f>IFERROR(""&amp;INDEX('Bill Report Reference'!$G$2:$G$72,MATCH(INDEX(Account!$J$2:$J$131,MATCH($B3275,Account!$A$2:$A$131,0))&amp;"-"&amp;$C3275&amp;"-"&amp;$D3275,'Bill Report Reference'!$I$2:$I$72,0)),"")</f>
        <v>https://www.govinfo.gov/content/pkg/BUDGET-2021-APP/pdf/BUDGET-2021-APP.pdf</v>
      </c>
      <c r="T3275" s="7" t="str">
        <f>IFERROR(""&amp;INDEX('Bill Report Reference'!$H$2:$H$72,MATCH(INDEX(Account!$J$2:$J$131,MATCH($B3275,Account!$A$2:$A$131,0))&amp;"-"&amp;$C3275&amp;"-"&amp;$D3275,'Bill Report Reference'!$I$2:$I$72,0)),"")</f>
        <v>N/A</v>
      </c>
      <c r="U3275" s="7" t="inlineStr"/>
      <c r="V3275" s="7" t="inlineStr"/>
    </row>
    <row r="3276">
      <c r="A3276" s="7" t="inlineStr">
        <is>
          <t>OBS-LHHS-2405</t>
        </is>
      </c>
      <c r="B3276" s="7" t="inlineStr">
        <is>
          <t>ACC-HHS-HRSA-PROGRAM-SUPPORT</t>
        </is>
      </c>
      <c r="C3276" s="7" t="n">
        <v>2021</v>
      </c>
      <c r="D3276" s="7" t="inlineStr">
        <is>
          <t>President's Budget</t>
        </is>
      </c>
      <c r="E3276" s="7" t="inlineStr">
        <is>
          <t>N/A</t>
        </is>
      </c>
      <c r="F3276" s="7" t="str">
        <f>IFERROR(""&amp;INDEX('Bill Report Reference'!$E$2:$E$72,MATCH(INDEX(Account!$J$2:$J$131,MATCH($B3276,Account!$A$2:$A$131,0))&amp;"-"&amp;$C3276&amp;"-"&amp;$D3276,'Bill Report Reference'!$I$2:$I$72,0)),"")</f>
        <v>PREX 2.8:2021/APP</v>
      </c>
      <c r="G3276" s="7" t="str">
        <f>IFERROR(""&amp;INDEX('Bill Report Reference'!$F$2:$F$72,MATCH(INDEX(Account!$J$2:$J$131,MATCH($B3276,Account!$A$2:$A$131,0))&amp;"-"&amp;$C3276&amp;"-"&amp;$D3276,'Bill Report Reference'!$I$2:$I$72,0)),"")</f>
        <v>N/A</v>
      </c>
      <c r="H3276" s="9" t="n">
        <v>151993000</v>
      </c>
      <c r="I3276" s="7" t="inlineStr">
        <is>
          <t>budget authority</t>
        </is>
      </c>
      <c r="J3276" s="7" t="inlineStr"/>
      <c r="K3276" s="7" t="inlineStr">
        <is>
          <t>FALSE</t>
        </is>
      </c>
      <c r="L3276" s="7" t="inlineStr"/>
      <c r="M3276" s="7" t="inlineStr">
        <is>
          <t>SRC-CRPT-116HRPT450</t>
        </is>
      </c>
      <c r="N3276" s="7" t="inlineStr">
        <is>
          <t>397</t>
        </is>
      </c>
      <c r="O3276" s="7" t="inlineStr">
        <is>
          <t>Title II, Health Resources and Services Administration -- printed as 'Program Management' [FY 2021 Request]</t>
        </is>
      </c>
      <c r="P3276" s="7" t="inlineStr">
        <is>
          <t>AI-extracted</t>
        </is>
      </c>
      <c r="Q3276" s="7" t="n">
        <v>0.95</v>
      </c>
      <c r="R3276" s="7" t="inlineStr">
        <is>
          <t>auto-validated</t>
        </is>
      </c>
      <c r="S3276" s="7" t="str">
        <f>IFERROR(""&amp;INDEX('Bill Report Reference'!$G$2:$G$72,MATCH(INDEX(Account!$J$2:$J$131,MATCH($B3276,Account!$A$2:$A$131,0))&amp;"-"&amp;$C3276&amp;"-"&amp;$D3276,'Bill Report Reference'!$I$2:$I$72,0)),"")</f>
        <v>https://www.govinfo.gov/content/pkg/BUDGET-2021-APP/pdf/BUDGET-2021-APP.pdf</v>
      </c>
      <c r="T3276" s="7" t="str">
        <f>IFERROR(""&amp;INDEX('Bill Report Reference'!$H$2:$H$72,MATCH(INDEX(Account!$J$2:$J$131,MATCH($B3276,Account!$A$2:$A$131,0))&amp;"-"&amp;$C3276&amp;"-"&amp;$D3276,'Bill Report Reference'!$I$2:$I$72,0)),"")</f>
        <v>N/A</v>
      </c>
      <c r="U3276" s="7" t="inlineStr"/>
      <c r="V3276" s="7" t="inlineStr"/>
    </row>
    <row r="3277">
      <c r="A3277" s="7" t="inlineStr">
        <is>
          <t>OBS-LHHS-2406</t>
        </is>
      </c>
      <c r="B3277" s="7" t="inlineStr">
        <is>
          <t>ACC-HHS-HRSA-RURAL-HEALTH</t>
        </is>
      </c>
      <c r="C3277" s="7" t="n">
        <v>2021</v>
      </c>
      <c r="D3277" s="7" t="inlineStr">
        <is>
          <t>President's Budget</t>
        </is>
      </c>
      <c r="E3277" s="7" t="inlineStr">
        <is>
          <t>N/A</t>
        </is>
      </c>
      <c r="F3277" s="7" t="str">
        <f>IFERROR(""&amp;INDEX('Bill Report Reference'!$E$2:$E$72,MATCH(INDEX(Account!$J$2:$J$131,MATCH($B3277,Account!$A$2:$A$131,0))&amp;"-"&amp;$C3277&amp;"-"&amp;$D3277,'Bill Report Reference'!$I$2:$I$72,0)),"")</f>
        <v>PREX 2.8:2021/APP</v>
      </c>
      <c r="G3277" s="7" t="str">
        <f>IFERROR(""&amp;INDEX('Bill Report Reference'!$F$2:$F$72,MATCH(INDEX(Account!$J$2:$J$131,MATCH($B3277,Account!$A$2:$A$131,0))&amp;"-"&amp;$C3277&amp;"-"&amp;$D3277,'Bill Report Reference'!$I$2:$I$72,0)),"")</f>
        <v>N/A</v>
      </c>
      <c r="H3277" s="9" t="n">
        <v>246834000</v>
      </c>
      <c r="I3277" s="7" t="inlineStr">
        <is>
          <t>budget authority</t>
        </is>
      </c>
      <c r="J3277" s="7" t="inlineStr"/>
      <c r="K3277" s="7" t="inlineStr">
        <is>
          <t>FALSE</t>
        </is>
      </c>
      <c r="L3277" s="7" t="inlineStr"/>
      <c r="M3277" s="7" t="inlineStr">
        <is>
          <t>SRC-CRPT-116HRPT450</t>
        </is>
      </c>
      <c r="N3277" s="7" t="inlineStr">
        <is>
          <t>397</t>
        </is>
      </c>
      <c r="O3277" s="7" t="inlineStr">
        <is>
          <t>Title II, Health Resources and Services Administration -- printed as 'Total, Rural Health' [FY 2021 Request]</t>
        </is>
      </c>
      <c r="P3277" s="7" t="inlineStr">
        <is>
          <t>AI-extracted</t>
        </is>
      </c>
      <c r="Q3277" s="7" t="n">
        <v>0.95</v>
      </c>
      <c r="R3277" s="7" t="inlineStr">
        <is>
          <t>auto-validated</t>
        </is>
      </c>
      <c r="S3277" s="7" t="str">
        <f>IFERROR(""&amp;INDEX('Bill Report Reference'!$G$2:$G$72,MATCH(INDEX(Account!$J$2:$J$131,MATCH($B3277,Account!$A$2:$A$131,0))&amp;"-"&amp;$C3277&amp;"-"&amp;$D3277,'Bill Report Reference'!$I$2:$I$72,0)),"")</f>
        <v>https://www.govinfo.gov/content/pkg/BUDGET-2021-APP/pdf/BUDGET-2021-APP.pdf</v>
      </c>
      <c r="T3277" s="7" t="str">
        <f>IFERROR(""&amp;INDEX('Bill Report Reference'!$H$2:$H$72,MATCH(INDEX(Account!$J$2:$J$131,MATCH($B3277,Account!$A$2:$A$131,0))&amp;"-"&amp;$C3277&amp;"-"&amp;$D3277,'Bill Report Reference'!$I$2:$I$72,0)),"")</f>
        <v>N/A</v>
      </c>
      <c r="U3277" s="7" t="inlineStr"/>
      <c r="V3277" s="7" t="inlineStr"/>
    </row>
    <row r="3278">
      <c r="A3278" s="7" t="inlineStr">
        <is>
          <t>OBS-LHHS-2407</t>
        </is>
      </c>
      <c r="B3278" s="7" t="inlineStr">
        <is>
          <t>ACC-HHS-HRSA-RYAN-WHITE</t>
        </is>
      </c>
      <c r="C3278" s="7" t="n">
        <v>2021</v>
      </c>
      <c r="D3278" s="7" t="inlineStr">
        <is>
          <t>President's Budget</t>
        </is>
      </c>
      <c r="E3278" s="7" t="inlineStr">
        <is>
          <t>N/A</t>
        </is>
      </c>
      <c r="F3278" s="7" t="str">
        <f>IFERROR(""&amp;INDEX('Bill Report Reference'!$E$2:$E$72,MATCH(INDEX(Account!$J$2:$J$131,MATCH($B3278,Account!$A$2:$A$131,0))&amp;"-"&amp;$C3278&amp;"-"&amp;$D3278,'Bill Report Reference'!$I$2:$I$72,0)),"")</f>
        <v>PREX 2.8:2021/APP</v>
      </c>
      <c r="G3278" s="7" t="str">
        <f>IFERROR(""&amp;INDEX('Bill Report Reference'!$F$2:$F$72,MATCH(INDEX(Account!$J$2:$J$131,MATCH($B3278,Account!$A$2:$A$131,0))&amp;"-"&amp;$C3278&amp;"-"&amp;$D3278,'Bill Report Reference'!$I$2:$I$72,0)),"")</f>
        <v>N/A</v>
      </c>
      <c r="H3278" s="9" t="n">
        <v>2483781000</v>
      </c>
      <c r="I3278" s="7" t="inlineStr">
        <is>
          <t>budget authority</t>
        </is>
      </c>
      <c r="J3278" s="7" t="inlineStr"/>
      <c r="K3278" s="7" t="inlineStr">
        <is>
          <t>FALSE</t>
        </is>
      </c>
      <c r="L3278" s="7" t="inlineStr"/>
      <c r="M3278" s="7" t="inlineStr">
        <is>
          <t>SRC-CRPT-116HRPT450</t>
        </is>
      </c>
      <c r="N3278" s="7" t="inlineStr">
        <is>
          <t>396</t>
        </is>
      </c>
      <c r="O3278" s="7" t="inlineStr">
        <is>
          <t>Title II, Health Resources and Services Administration -- printed as 'Total, Ryan White HIV/AIDS program' [FY 2021 Request]</t>
        </is>
      </c>
      <c r="P3278" s="7" t="inlineStr">
        <is>
          <t>AI-extracted</t>
        </is>
      </c>
      <c r="Q3278" s="7" t="n">
        <v>0.5</v>
      </c>
      <c r="R3278" s="7" t="inlineStr">
        <is>
          <t>auto-validated</t>
        </is>
      </c>
      <c r="S3278" s="7" t="str">
        <f>IFERROR(""&amp;INDEX('Bill Report Reference'!$G$2:$G$72,MATCH(INDEX(Account!$J$2:$J$131,MATCH($B3278,Account!$A$2:$A$131,0))&amp;"-"&amp;$C3278&amp;"-"&amp;$D3278,'Bill Report Reference'!$I$2:$I$72,0)),"")</f>
        <v>https://www.govinfo.gov/content/pkg/BUDGET-2021-APP/pdf/BUDGET-2021-APP.pdf</v>
      </c>
      <c r="T3278" s="7" t="str">
        <f>IFERROR(""&amp;INDEX('Bill Report Reference'!$H$2:$H$72,MATCH(INDEX(Account!$J$2:$J$131,MATCH($B3278,Account!$A$2:$A$131,0))&amp;"-"&amp;$C3278&amp;"-"&amp;$D3278,'Bill Report Reference'!$I$2:$I$72,0)),"")</f>
        <v>N/A</v>
      </c>
      <c r="U3278" s="7" t="inlineStr"/>
      <c r="V3278" s="7" t="inlineStr"/>
    </row>
    <row r="3279">
      <c r="A3279" s="7" t="inlineStr">
        <is>
          <t>OBS-LHHS-2408</t>
        </is>
      </c>
      <c r="B3279" s="7" t="inlineStr">
        <is>
          <t>ACC-HHS-HRSA-TOTAL</t>
        </is>
      </c>
      <c r="C3279" s="7" t="n">
        <v>2021</v>
      </c>
      <c r="D3279" s="7" t="inlineStr">
        <is>
          <t>President's Budget</t>
        </is>
      </c>
      <c r="E3279" s="7" t="inlineStr">
        <is>
          <t>N/A</t>
        </is>
      </c>
      <c r="F3279" s="7" t="str">
        <f>IFERROR(""&amp;INDEX('Bill Report Reference'!$E$2:$E$72,MATCH(INDEX(Account!$J$2:$J$131,MATCH($B3279,Account!$A$2:$A$131,0))&amp;"-"&amp;$C3279&amp;"-"&amp;$D3279,'Bill Report Reference'!$I$2:$I$72,0)),"")</f>
        <v>PREX 2.8:2021/APP</v>
      </c>
      <c r="G3279" s="7" t="str">
        <f>IFERROR(""&amp;INDEX('Bill Report Reference'!$F$2:$F$72,MATCH(INDEX(Account!$J$2:$J$131,MATCH($B3279,Account!$A$2:$A$131,0))&amp;"-"&amp;$C3279&amp;"-"&amp;$D3279,'Bill Report Reference'!$I$2:$I$72,0)),"")</f>
        <v>N/A</v>
      </c>
      <c r="H3279" s="9" t="n">
        <v>6570885000</v>
      </c>
      <c r="I3279" s="7" t="inlineStr">
        <is>
          <t>budget authority</t>
        </is>
      </c>
      <c r="J3279" s="7" t="inlineStr"/>
      <c r="K3279" s="7" t="inlineStr">
        <is>
          <t>FALSE</t>
        </is>
      </c>
      <c r="L3279" s="7" t="inlineStr"/>
      <c r="M3279" s="7" t="inlineStr">
        <is>
          <t>SRC-CRPT-116HRPT450</t>
        </is>
      </c>
      <c r="N3279" s="7" t="inlineStr">
        <is>
          <t>398</t>
        </is>
      </c>
      <c r="O3279" s="7" t="inlineStr">
        <is>
          <t>Title II, Health Resources and Services Administration -- printed as 'Total, Health Resources and Services Administration' [FY 2021 Request]</t>
        </is>
      </c>
      <c r="P3279" s="7" t="inlineStr">
        <is>
          <t>AI-extracted</t>
        </is>
      </c>
      <c r="Q3279" s="7" t="n">
        <v>0.5</v>
      </c>
      <c r="R3279" s="7" t="inlineStr">
        <is>
          <t>auto-validated</t>
        </is>
      </c>
      <c r="S3279" s="7" t="str">
        <f>IFERROR(""&amp;INDEX('Bill Report Reference'!$G$2:$G$72,MATCH(INDEX(Account!$J$2:$J$131,MATCH($B3279,Account!$A$2:$A$131,0))&amp;"-"&amp;$C3279&amp;"-"&amp;$D3279,'Bill Report Reference'!$I$2:$I$72,0)),"")</f>
        <v>https://www.govinfo.gov/content/pkg/BUDGET-2021-APP/pdf/BUDGET-2021-APP.pdf</v>
      </c>
      <c r="T3279" s="7" t="str">
        <f>IFERROR(""&amp;INDEX('Bill Report Reference'!$H$2:$H$72,MATCH(INDEX(Account!$J$2:$J$131,MATCH($B3279,Account!$A$2:$A$131,0))&amp;"-"&amp;$C3279&amp;"-"&amp;$D3279,'Bill Report Reference'!$I$2:$I$72,0)),"")</f>
        <v>N/A</v>
      </c>
      <c r="U3279" s="7" t="inlineStr"/>
      <c r="V3279" s="7" t="inlineStr"/>
    </row>
    <row r="3280">
      <c r="A3280" s="7" t="inlineStr">
        <is>
          <t>OBS-LHHS-2409</t>
        </is>
      </c>
      <c r="B3280" s="7" t="inlineStr">
        <is>
          <t>ACC-HHS-HRSA-VICTF</t>
        </is>
      </c>
      <c r="C3280" s="7" t="n">
        <v>2021</v>
      </c>
      <c r="D3280" s="7" t="inlineStr">
        <is>
          <t>President's Budget</t>
        </is>
      </c>
      <c r="E3280" s="7" t="inlineStr">
        <is>
          <t>N/A</t>
        </is>
      </c>
      <c r="F3280" s="7" t="str">
        <f>IFERROR(""&amp;INDEX('Bill Report Reference'!$E$2:$E$72,MATCH(INDEX(Account!$J$2:$J$131,MATCH($B3280,Account!$A$2:$A$131,0))&amp;"-"&amp;$C3280&amp;"-"&amp;$D3280,'Bill Report Reference'!$I$2:$I$72,0)),"")</f>
        <v>PREX 2.8:2021/APP</v>
      </c>
      <c r="G3280" s="7" t="str">
        <f>IFERROR(""&amp;INDEX('Bill Report Reference'!$F$2:$F$72,MATCH(INDEX(Account!$J$2:$J$131,MATCH($B3280,Account!$A$2:$A$131,0))&amp;"-"&amp;$C3280&amp;"-"&amp;$D3280,'Bill Report Reference'!$I$2:$I$72,0)),"")</f>
        <v>N/A</v>
      </c>
      <c r="H3280" s="9" t="n">
        <v>281800000</v>
      </c>
      <c r="I3280" s="7" t="inlineStr">
        <is>
          <t>budget authority</t>
        </is>
      </c>
      <c r="J3280" s="7" t="inlineStr"/>
      <c r="K3280" s="7" t="inlineStr">
        <is>
          <t>FALSE</t>
        </is>
      </c>
      <c r="L3280" s="7" t="inlineStr"/>
      <c r="M3280" s="7" t="inlineStr">
        <is>
          <t>SRC-CRPT-116HRPT450</t>
        </is>
      </c>
      <c r="N3280" s="7" t="inlineStr">
        <is>
          <t>398</t>
        </is>
      </c>
      <c r="O3280" s="7" t="inlineStr">
        <is>
          <t>Title II, Health Resources and Services Administration -- printed as 'Total, Vaccine Injury Compensation Trust Fund' [FY 2021 Request]</t>
        </is>
      </c>
      <c r="P3280" s="7" t="inlineStr">
        <is>
          <t>AI-extracted</t>
        </is>
      </c>
      <c r="Q3280" s="7" t="n">
        <v>0.95</v>
      </c>
      <c r="R3280" s="7" t="inlineStr">
        <is>
          <t>auto-validated</t>
        </is>
      </c>
      <c r="S3280" s="7" t="str">
        <f>IFERROR(""&amp;INDEX('Bill Report Reference'!$G$2:$G$72,MATCH(INDEX(Account!$J$2:$J$131,MATCH($B3280,Account!$A$2:$A$131,0))&amp;"-"&amp;$C3280&amp;"-"&amp;$D3280,'Bill Report Reference'!$I$2:$I$72,0)),"")</f>
        <v>https://www.govinfo.gov/content/pkg/BUDGET-2021-APP/pdf/BUDGET-2021-APP.pdf</v>
      </c>
      <c r="T3280" s="7" t="str">
        <f>IFERROR(""&amp;INDEX('Bill Report Reference'!$H$2:$H$72,MATCH(INDEX(Account!$J$2:$J$131,MATCH($B3280,Account!$A$2:$A$131,0))&amp;"-"&amp;$C3280&amp;"-"&amp;$D3280,'Bill Report Reference'!$I$2:$I$72,0)),"")</f>
        <v>N/A</v>
      </c>
      <c r="U3280" s="7" t="inlineStr"/>
      <c r="V3280" s="7" t="inlineStr"/>
    </row>
    <row r="3281">
      <c r="A3281" s="7" t="inlineStr">
        <is>
          <t>OBS-LHHS-2410</t>
        </is>
      </c>
      <c r="B3281" s="7" t="inlineStr">
        <is>
          <t>ACC-HHS-NIH-BUILDINGS-FACILITIES</t>
        </is>
      </c>
      <c r="C3281" s="7" t="n">
        <v>2021</v>
      </c>
      <c r="D3281" s="7" t="inlineStr">
        <is>
          <t>President's Budget</t>
        </is>
      </c>
      <c r="E3281" s="7" t="inlineStr">
        <is>
          <t>N/A</t>
        </is>
      </c>
      <c r="F3281" s="7" t="str">
        <f>IFERROR(""&amp;INDEX('Bill Report Reference'!$E$2:$E$72,MATCH(INDEX(Account!$J$2:$J$131,MATCH($B3281,Account!$A$2:$A$131,0))&amp;"-"&amp;$C3281&amp;"-"&amp;$D3281,'Bill Report Reference'!$I$2:$I$72,0)),"")</f>
        <v>PREX 2.8:2021/APP</v>
      </c>
      <c r="G3281" s="7" t="str">
        <f>IFERROR(""&amp;INDEX('Bill Report Reference'!$F$2:$F$72,MATCH(INDEX(Account!$J$2:$J$131,MATCH($B3281,Account!$A$2:$A$131,0))&amp;"-"&amp;$C3281&amp;"-"&amp;$D3281,'Bill Report Reference'!$I$2:$I$72,0)),"")</f>
        <v>N/A</v>
      </c>
      <c r="H3281" s="9" t="n">
        <v>300000000</v>
      </c>
      <c r="I3281" s="7" t="inlineStr">
        <is>
          <t>budget authority</t>
        </is>
      </c>
      <c r="J3281" s="7" t="inlineStr"/>
      <c r="K3281" s="7" t="inlineStr">
        <is>
          <t>FALSE</t>
        </is>
      </c>
      <c r="L3281" s="7" t="inlineStr"/>
      <c r="M3281" s="7" t="inlineStr">
        <is>
          <t>SRC-CRPT-116HRPT450</t>
        </is>
      </c>
      <c r="N3281" s="7" t="inlineStr">
        <is>
          <t>408</t>
        </is>
      </c>
      <c r="O3281" s="7" t="inlineStr">
        <is>
          <t>Title II, National Institutes of Health -- printed as 'Buildings and Facilities' [FY 2021 Request]</t>
        </is>
      </c>
      <c r="P3281" s="7" t="inlineStr">
        <is>
          <t>AI-extracted</t>
        </is>
      </c>
      <c r="Q3281" s="7" t="n">
        <v>0.95</v>
      </c>
      <c r="R3281" s="7" t="inlineStr">
        <is>
          <t>auto-validated</t>
        </is>
      </c>
      <c r="S3281" s="7" t="str">
        <f>IFERROR(""&amp;INDEX('Bill Report Reference'!$G$2:$G$72,MATCH(INDEX(Account!$J$2:$J$131,MATCH($B3281,Account!$A$2:$A$131,0))&amp;"-"&amp;$C3281&amp;"-"&amp;$D3281,'Bill Report Reference'!$I$2:$I$72,0)),"")</f>
        <v>https://www.govinfo.gov/content/pkg/BUDGET-2021-APP/pdf/BUDGET-2021-APP.pdf</v>
      </c>
      <c r="T3281" s="7" t="str">
        <f>IFERROR(""&amp;INDEX('Bill Report Reference'!$H$2:$H$72,MATCH(INDEX(Account!$J$2:$J$131,MATCH($B3281,Account!$A$2:$A$131,0))&amp;"-"&amp;$C3281&amp;"-"&amp;$D3281,'Bill Report Reference'!$I$2:$I$72,0)),"")</f>
        <v>N/A</v>
      </c>
      <c r="U3281" s="7" t="inlineStr"/>
      <c r="V3281" s="7" t="inlineStr"/>
    </row>
    <row r="3282">
      <c r="A3282" s="7" t="inlineStr">
        <is>
          <t>OBS-LHHS-2411</t>
        </is>
      </c>
      <c r="B3282" s="7" t="inlineStr">
        <is>
          <t>ACC-HHS-NIH-CURES</t>
        </is>
      </c>
      <c r="C3282" s="7" t="n">
        <v>2021</v>
      </c>
      <c r="D3282" s="7" t="inlineStr">
        <is>
          <t>President's Budget</t>
        </is>
      </c>
      <c r="E3282" s="7" t="inlineStr">
        <is>
          <t>N/A</t>
        </is>
      </c>
      <c r="F3282" s="7" t="str">
        <f>IFERROR(""&amp;INDEX('Bill Report Reference'!$E$2:$E$72,MATCH(INDEX(Account!$J$2:$J$131,MATCH($B3282,Account!$A$2:$A$131,0))&amp;"-"&amp;$C3282&amp;"-"&amp;$D3282,'Bill Report Reference'!$I$2:$I$72,0)),"")</f>
        <v>PREX 2.8:2021/APP</v>
      </c>
      <c r="G3282" s="7" t="str">
        <f>IFERROR(""&amp;INDEX('Bill Report Reference'!$F$2:$F$72,MATCH(INDEX(Account!$J$2:$J$131,MATCH($B3282,Account!$A$2:$A$131,0))&amp;"-"&amp;$C3282&amp;"-"&amp;$D3282,'Bill Report Reference'!$I$2:$I$72,0)),"")</f>
        <v>N/A</v>
      </c>
      <c r="H3282" s="9" t="n">
        <v>404000000</v>
      </c>
      <c r="I3282" s="7" t="inlineStr">
        <is>
          <t>budget authority</t>
        </is>
      </c>
      <c r="J3282" s="7" t="inlineStr"/>
      <c r="K3282" s="7" t="inlineStr">
        <is>
          <t>FALSE</t>
        </is>
      </c>
      <c r="L3282" s="7" t="inlineStr"/>
      <c r="M3282" s="7" t="inlineStr">
        <is>
          <t>SRC-CRPT-116HRPT450</t>
        </is>
      </c>
      <c r="N3282" s="7" t="inlineStr">
        <is>
          <t>426</t>
        </is>
      </c>
      <c r="O3282" s="7" t="inlineStr">
        <is>
          <t>Title II, National Institutes of Health -- printed as 'CURES Act2/' [FY 2021 Request]</t>
        </is>
      </c>
      <c r="P3282" s="7" t="inlineStr">
        <is>
          <t>AI-extracted</t>
        </is>
      </c>
      <c r="Q3282" s="7" t="n">
        <v>0.95</v>
      </c>
      <c r="R3282" s="7" t="inlineStr">
        <is>
          <t>auto-validated</t>
        </is>
      </c>
      <c r="S3282" s="7" t="str">
        <f>IFERROR(""&amp;INDEX('Bill Report Reference'!$G$2:$G$72,MATCH(INDEX(Account!$J$2:$J$131,MATCH($B3282,Account!$A$2:$A$131,0))&amp;"-"&amp;$C3282&amp;"-"&amp;$D3282,'Bill Report Reference'!$I$2:$I$72,0)),"")</f>
        <v>https://www.govinfo.gov/content/pkg/BUDGET-2021-APP/pdf/BUDGET-2021-APP.pdf</v>
      </c>
      <c r="T3282" s="7" t="str">
        <f>IFERROR(""&amp;INDEX('Bill Report Reference'!$H$2:$H$72,MATCH(INDEX(Account!$J$2:$J$131,MATCH($B3282,Account!$A$2:$A$131,0))&amp;"-"&amp;$C3282&amp;"-"&amp;$D3282,'Bill Report Reference'!$I$2:$I$72,0)),"")</f>
        <v>N/A</v>
      </c>
      <c r="U3282" s="7" t="inlineStr"/>
      <c r="V3282" s="7" t="inlineStr"/>
    </row>
    <row r="3283">
      <c r="A3283" s="7" t="inlineStr">
        <is>
          <t>OBS-LHHS-2412</t>
        </is>
      </c>
      <c r="B3283" s="7" t="inlineStr">
        <is>
          <t>ACC-HHS-NIH-FIC</t>
        </is>
      </c>
      <c r="C3283" s="7" t="n">
        <v>2021</v>
      </c>
      <c r="D3283" s="7" t="inlineStr">
        <is>
          <t>President's Budget</t>
        </is>
      </c>
      <c r="E3283" s="7" t="inlineStr">
        <is>
          <t>N/A</t>
        </is>
      </c>
      <c r="F3283" s="7" t="str">
        <f>IFERROR(""&amp;INDEX('Bill Report Reference'!$E$2:$E$72,MATCH(INDEX(Account!$J$2:$J$131,MATCH($B3283,Account!$A$2:$A$131,0))&amp;"-"&amp;$C3283&amp;"-"&amp;$D3283,'Bill Report Reference'!$I$2:$I$72,0)),"")</f>
        <v>PREX 2.8:2021/APP</v>
      </c>
      <c r="G3283" s="7" t="str">
        <f>IFERROR(""&amp;INDEX('Bill Report Reference'!$F$2:$F$72,MATCH(INDEX(Account!$J$2:$J$131,MATCH($B3283,Account!$A$2:$A$131,0))&amp;"-"&amp;$C3283&amp;"-"&amp;$D3283,'Bill Report Reference'!$I$2:$I$72,0)),"")</f>
        <v>N/A</v>
      </c>
      <c r="H3283" s="9" t="n">
        <v>73531000</v>
      </c>
      <c r="I3283" s="7" t="inlineStr">
        <is>
          <t>budget authority</t>
        </is>
      </c>
      <c r="J3283" s="7" t="inlineStr"/>
      <c r="K3283" s="7" t="inlineStr">
        <is>
          <t>FALSE</t>
        </is>
      </c>
      <c r="L3283" s="7" t="inlineStr"/>
      <c r="M3283" s="7" t="inlineStr">
        <is>
          <t>SRC-CRPT-116HRPT450</t>
        </is>
      </c>
      <c r="N3283" s="7" t="inlineStr">
        <is>
          <t>407</t>
        </is>
      </c>
      <c r="O3283" s="7" t="inlineStr">
        <is>
          <t>Title II, National Institutes of Health -- printed as 'John E. Fogarty International Center (FIC)' [FY 2021 Request]</t>
        </is>
      </c>
      <c r="P3283" s="7" t="inlineStr">
        <is>
          <t>AI-extracted</t>
        </is>
      </c>
      <c r="Q3283" s="7" t="n">
        <v>0.95</v>
      </c>
      <c r="R3283" s="7" t="inlineStr">
        <is>
          <t>auto-validated</t>
        </is>
      </c>
      <c r="S3283" s="7" t="str">
        <f>IFERROR(""&amp;INDEX('Bill Report Reference'!$G$2:$G$72,MATCH(INDEX(Account!$J$2:$J$131,MATCH($B3283,Account!$A$2:$A$131,0))&amp;"-"&amp;$C3283&amp;"-"&amp;$D3283,'Bill Report Reference'!$I$2:$I$72,0)),"")</f>
        <v>https://www.govinfo.gov/content/pkg/BUDGET-2021-APP/pdf/BUDGET-2021-APP.pdf</v>
      </c>
      <c r="T3283" s="7" t="str">
        <f>IFERROR(""&amp;INDEX('Bill Report Reference'!$H$2:$H$72,MATCH(INDEX(Account!$J$2:$J$131,MATCH($B3283,Account!$A$2:$A$131,0))&amp;"-"&amp;$C3283&amp;"-"&amp;$D3283,'Bill Report Reference'!$I$2:$I$72,0)),"")</f>
        <v>N/A</v>
      </c>
      <c r="U3283" s="7" t="inlineStr"/>
      <c r="V3283" s="7" t="inlineStr"/>
    </row>
    <row r="3284">
      <c r="A3284" s="7" t="inlineStr">
        <is>
          <t>OBS-LHHS-2413</t>
        </is>
      </c>
      <c r="B3284" s="7" t="inlineStr">
        <is>
          <t>ACC-HHS-NIH-NCATS</t>
        </is>
      </c>
      <c r="C3284" s="7" t="n">
        <v>2021</v>
      </c>
      <c r="D3284" s="7" t="inlineStr">
        <is>
          <t>President's Budget</t>
        </is>
      </c>
      <c r="E3284" s="7" t="inlineStr">
        <is>
          <t>N/A</t>
        </is>
      </c>
      <c r="F3284" s="7" t="str">
        <f>IFERROR(""&amp;INDEX('Bill Report Reference'!$E$2:$E$72,MATCH(INDEX(Account!$J$2:$J$131,MATCH($B3284,Account!$A$2:$A$131,0))&amp;"-"&amp;$C3284&amp;"-"&amp;$D3284,'Bill Report Reference'!$I$2:$I$72,0)),"")</f>
        <v>PREX 2.8:2021/APP</v>
      </c>
      <c r="G3284" s="7" t="str">
        <f>IFERROR(""&amp;INDEX('Bill Report Reference'!$F$2:$F$72,MATCH(INDEX(Account!$J$2:$J$131,MATCH($B3284,Account!$A$2:$A$131,0))&amp;"-"&amp;$C3284&amp;"-"&amp;$D3284,'Bill Report Reference'!$I$2:$I$72,0)),"")</f>
        <v>N/A</v>
      </c>
      <c r="H3284" s="9" t="n">
        <v>787703000</v>
      </c>
      <c r="I3284" s="7" t="inlineStr">
        <is>
          <t>budget authority</t>
        </is>
      </c>
      <c r="J3284" s="7" t="inlineStr"/>
      <c r="K3284" s="7" t="inlineStr">
        <is>
          <t>FALSE</t>
        </is>
      </c>
      <c r="L3284" s="7" t="inlineStr"/>
      <c r="M3284" s="7" t="inlineStr">
        <is>
          <t>SRC-CRPT-116HRPT450</t>
        </is>
      </c>
      <c r="N3284" s="7" t="inlineStr">
        <is>
          <t>407</t>
        </is>
      </c>
      <c r="O3284" s="7" t="inlineStr">
        <is>
          <t>Title II, National Institutes of Health -- printed as 'National Center for Advancing Translational Sciences (NCATS)' [FY 2021 Request]</t>
        </is>
      </c>
      <c r="P3284" s="7" t="inlineStr">
        <is>
          <t>AI-extracted</t>
        </is>
      </c>
      <c r="Q3284" s="7" t="n">
        <v>0.95</v>
      </c>
      <c r="R3284" s="7" t="inlineStr">
        <is>
          <t>auto-validated</t>
        </is>
      </c>
      <c r="S3284" s="7" t="str">
        <f>IFERROR(""&amp;INDEX('Bill Report Reference'!$G$2:$G$72,MATCH(INDEX(Account!$J$2:$J$131,MATCH($B3284,Account!$A$2:$A$131,0))&amp;"-"&amp;$C3284&amp;"-"&amp;$D3284,'Bill Report Reference'!$I$2:$I$72,0)),"")</f>
        <v>https://www.govinfo.gov/content/pkg/BUDGET-2021-APP/pdf/BUDGET-2021-APP.pdf</v>
      </c>
      <c r="T3284" s="7" t="str">
        <f>IFERROR(""&amp;INDEX('Bill Report Reference'!$H$2:$H$72,MATCH(INDEX(Account!$J$2:$J$131,MATCH($B3284,Account!$A$2:$A$131,0))&amp;"-"&amp;$C3284&amp;"-"&amp;$D3284,'Bill Report Reference'!$I$2:$I$72,0)),"")</f>
        <v>N/A</v>
      </c>
      <c r="U3284" s="7" t="inlineStr"/>
      <c r="V3284" s="7" t="inlineStr"/>
    </row>
    <row r="3285">
      <c r="A3285" s="7" t="inlineStr">
        <is>
          <t>OBS-LHHS-2414</t>
        </is>
      </c>
      <c r="B3285" s="7" t="inlineStr">
        <is>
          <t>ACC-HHS-NIH-NCCIH</t>
        </is>
      </c>
      <c r="C3285" s="7" t="n">
        <v>2021</v>
      </c>
      <c r="D3285" s="7" t="inlineStr">
        <is>
          <t>President's Budget</t>
        </is>
      </c>
      <c r="E3285" s="7" t="inlineStr">
        <is>
          <t>N/A</t>
        </is>
      </c>
      <c r="F3285" s="7" t="str">
        <f>IFERROR(""&amp;INDEX('Bill Report Reference'!$E$2:$E$72,MATCH(INDEX(Account!$J$2:$J$131,MATCH($B3285,Account!$A$2:$A$131,0))&amp;"-"&amp;$C3285&amp;"-"&amp;$D3285,'Bill Report Reference'!$I$2:$I$72,0)),"")</f>
        <v>PREX 2.8:2021/APP</v>
      </c>
      <c r="G3285" s="7" t="str">
        <f>IFERROR(""&amp;INDEX('Bill Report Reference'!$F$2:$F$72,MATCH(INDEX(Account!$J$2:$J$131,MATCH($B3285,Account!$A$2:$A$131,0))&amp;"-"&amp;$C3285&amp;"-"&amp;$D3285,'Bill Report Reference'!$I$2:$I$72,0)),"")</f>
        <v>N/A</v>
      </c>
      <c r="H3285" s="9" t="n">
        <v>138167000</v>
      </c>
      <c r="I3285" s="7" t="inlineStr">
        <is>
          <t>budget authority</t>
        </is>
      </c>
      <c r="J3285" s="7" t="inlineStr"/>
      <c r="K3285" s="7" t="inlineStr">
        <is>
          <t>FALSE</t>
        </is>
      </c>
      <c r="L3285" s="7" t="inlineStr"/>
      <c r="M3285" s="7" t="inlineStr">
        <is>
          <t>SRC-CRPT-116HRPT450</t>
        </is>
      </c>
      <c r="N3285" s="7" t="inlineStr">
        <is>
          <t>406</t>
        </is>
      </c>
      <c r="O3285" s="7" t="inlineStr">
        <is>
          <t>Title II, National Institutes of Health -- printed as 'National Center for Complementary and Integrative Health (NCCIH)' [FY 2021 Request]</t>
        </is>
      </c>
      <c r="P3285" s="7" t="inlineStr">
        <is>
          <t>AI-extracted</t>
        </is>
      </c>
      <c r="Q3285" s="7" t="n">
        <v>0.95</v>
      </c>
      <c r="R3285" s="7" t="inlineStr">
        <is>
          <t>auto-validated</t>
        </is>
      </c>
      <c r="S3285" s="7" t="str">
        <f>IFERROR(""&amp;INDEX('Bill Report Reference'!$G$2:$G$72,MATCH(INDEX(Account!$J$2:$J$131,MATCH($B3285,Account!$A$2:$A$131,0))&amp;"-"&amp;$C3285&amp;"-"&amp;$D3285,'Bill Report Reference'!$I$2:$I$72,0)),"")</f>
        <v>https://www.govinfo.gov/content/pkg/BUDGET-2021-APP/pdf/BUDGET-2021-APP.pdf</v>
      </c>
      <c r="T3285" s="7" t="str">
        <f>IFERROR(""&amp;INDEX('Bill Report Reference'!$H$2:$H$72,MATCH(INDEX(Account!$J$2:$J$131,MATCH($B3285,Account!$A$2:$A$131,0))&amp;"-"&amp;$C3285&amp;"-"&amp;$D3285,'Bill Report Reference'!$I$2:$I$72,0)),"")</f>
        <v>N/A</v>
      </c>
      <c r="U3285" s="7" t="inlineStr"/>
      <c r="V3285" s="7" t="inlineStr"/>
    </row>
    <row r="3286">
      <c r="A3286" s="7" t="inlineStr">
        <is>
          <t>OBS-LHHS-2415</t>
        </is>
      </c>
      <c r="B3286" s="7" t="inlineStr">
        <is>
          <t>ACC-HHS-NIH-NCI</t>
        </is>
      </c>
      <c r="C3286" s="7" t="n">
        <v>2021</v>
      </c>
      <c r="D3286" s="7" t="inlineStr">
        <is>
          <t>President's Budget</t>
        </is>
      </c>
      <c r="E3286" s="7" t="inlineStr">
        <is>
          <t>N/A</t>
        </is>
      </c>
      <c r="F3286" s="7" t="str">
        <f>IFERROR(""&amp;INDEX('Bill Report Reference'!$E$2:$E$72,MATCH(INDEX(Account!$J$2:$J$131,MATCH($B3286,Account!$A$2:$A$131,0))&amp;"-"&amp;$C3286&amp;"-"&amp;$D3286,'Bill Report Reference'!$I$2:$I$72,0)),"")</f>
        <v>PREX 2.8:2021/APP</v>
      </c>
      <c r="G3286" s="7" t="str">
        <f>IFERROR(""&amp;INDEX('Bill Report Reference'!$F$2:$F$72,MATCH(INDEX(Account!$J$2:$J$131,MATCH($B3286,Account!$A$2:$A$131,0))&amp;"-"&amp;$C3286&amp;"-"&amp;$D3286,'Bill Report Reference'!$I$2:$I$72,0)),"")</f>
        <v>N/A</v>
      </c>
      <c r="H3286" s="9" t="n">
        <v>5686173000</v>
      </c>
      <c r="I3286" s="7" t="inlineStr">
        <is>
          <t>budget authority</t>
        </is>
      </c>
      <c r="J3286" s="7" t="inlineStr"/>
      <c r="K3286" s="7" t="inlineStr">
        <is>
          <t>FALSE</t>
        </is>
      </c>
      <c r="L3286" s="7" t="inlineStr"/>
      <c r="M3286" s="7" t="inlineStr">
        <is>
          <t>SRC-CRPT-116HRPT450</t>
        </is>
      </c>
      <c r="N3286" s="7" t="inlineStr">
        <is>
          <t>402</t>
        </is>
      </c>
      <c r="O3286" s="7" t="inlineStr">
        <is>
          <t>Title II, National Institutes of Health -- printed as 'National Cancer Institute (NCI)' [FY 2021 Request]</t>
        </is>
      </c>
      <c r="P3286" s="7" t="inlineStr">
        <is>
          <t>AI-extracted</t>
        </is>
      </c>
      <c r="Q3286" s="7" t="n">
        <v>0.95</v>
      </c>
      <c r="R3286" s="7" t="inlineStr">
        <is>
          <t>auto-validated</t>
        </is>
      </c>
      <c r="S3286" s="7" t="str">
        <f>IFERROR(""&amp;INDEX('Bill Report Reference'!$G$2:$G$72,MATCH(INDEX(Account!$J$2:$J$131,MATCH($B3286,Account!$A$2:$A$131,0))&amp;"-"&amp;$C3286&amp;"-"&amp;$D3286,'Bill Report Reference'!$I$2:$I$72,0)),"")</f>
        <v>https://www.govinfo.gov/content/pkg/BUDGET-2021-APP/pdf/BUDGET-2021-APP.pdf</v>
      </c>
      <c r="T3286" s="7" t="str">
        <f>IFERROR(""&amp;INDEX('Bill Report Reference'!$H$2:$H$72,MATCH(INDEX(Account!$J$2:$J$131,MATCH($B3286,Account!$A$2:$A$131,0))&amp;"-"&amp;$C3286&amp;"-"&amp;$D3286,'Bill Report Reference'!$I$2:$I$72,0)),"")</f>
        <v>N/A</v>
      </c>
      <c r="U3286" s="7" t="inlineStr"/>
      <c r="V3286" s="7" t="inlineStr"/>
    </row>
    <row r="3287">
      <c r="A3287" s="7" t="inlineStr">
        <is>
          <t>OBS-LHHS-2416</t>
        </is>
      </c>
      <c r="B3287" s="7" t="inlineStr">
        <is>
          <t>ACC-HHS-NIH-NEI</t>
        </is>
      </c>
      <c r="C3287" s="7" t="n">
        <v>2021</v>
      </c>
      <c r="D3287" s="7" t="inlineStr">
        <is>
          <t>President's Budget</t>
        </is>
      </c>
      <c r="E3287" s="7" t="inlineStr">
        <is>
          <t>N/A</t>
        </is>
      </c>
      <c r="F3287" s="7" t="str">
        <f>IFERROR(""&amp;INDEX('Bill Report Reference'!$E$2:$E$72,MATCH(INDEX(Account!$J$2:$J$131,MATCH($B3287,Account!$A$2:$A$131,0))&amp;"-"&amp;$C3287&amp;"-"&amp;$D3287,'Bill Report Reference'!$I$2:$I$72,0)),"")</f>
        <v>PREX 2.8:2021/APP</v>
      </c>
      <c r="G3287" s="7" t="str">
        <f>IFERROR(""&amp;INDEX('Bill Report Reference'!$F$2:$F$72,MATCH(INDEX(Account!$J$2:$J$131,MATCH($B3287,Account!$A$2:$A$131,0))&amp;"-"&amp;$C3287&amp;"-"&amp;$D3287,'Bill Report Reference'!$I$2:$I$72,0)),"")</f>
        <v>N/A</v>
      </c>
      <c r="H3287" s="9" t="n">
        <v>749003000</v>
      </c>
      <c r="I3287" s="7" t="inlineStr">
        <is>
          <t>budget authority</t>
        </is>
      </c>
      <c r="J3287" s="7" t="inlineStr"/>
      <c r="K3287" s="7" t="inlineStr">
        <is>
          <t>FALSE</t>
        </is>
      </c>
      <c r="L3287" s="7" t="inlineStr"/>
      <c r="M3287" s="7" t="inlineStr">
        <is>
          <t>SRC-CRPT-116HRPT450</t>
        </is>
      </c>
      <c r="N3287" s="7" t="inlineStr">
        <is>
          <t>404</t>
        </is>
      </c>
      <c r="O3287" s="7" t="inlineStr">
        <is>
          <t>Title II, National Institutes of Health -- printed as 'National Eye Institute (NEI)' [FY 2021 Request]</t>
        </is>
      </c>
      <c r="P3287" s="7" t="inlineStr">
        <is>
          <t>AI-extracted</t>
        </is>
      </c>
      <c r="Q3287" s="7" t="n">
        <v>0.95</v>
      </c>
      <c r="R3287" s="7" t="inlineStr">
        <is>
          <t>auto-validated</t>
        </is>
      </c>
      <c r="S3287" s="7" t="str">
        <f>IFERROR(""&amp;INDEX('Bill Report Reference'!$G$2:$G$72,MATCH(INDEX(Account!$J$2:$J$131,MATCH($B3287,Account!$A$2:$A$131,0))&amp;"-"&amp;$C3287&amp;"-"&amp;$D3287,'Bill Report Reference'!$I$2:$I$72,0)),"")</f>
        <v>https://www.govinfo.gov/content/pkg/BUDGET-2021-APP/pdf/BUDGET-2021-APP.pdf</v>
      </c>
      <c r="T3287" s="7" t="str">
        <f>IFERROR(""&amp;INDEX('Bill Report Reference'!$H$2:$H$72,MATCH(INDEX(Account!$J$2:$J$131,MATCH($B3287,Account!$A$2:$A$131,0))&amp;"-"&amp;$C3287&amp;"-"&amp;$D3287,'Bill Report Reference'!$I$2:$I$72,0)),"")</f>
        <v>N/A</v>
      </c>
      <c r="U3287" s="7" t="inlineStr"/>
      <c r="V3287" s="7" t="inlineStr"/>
    </row>
    <row r="3288">
      <c r="A3288" s="7" t="inlineStr">
        <is>
          <t>OBS-LHHS-2417</t>
        </is>
      </c>
      <c r="B3288" s="7" t="inlineStr">
        <is>
          <t>ACC-HHS-NIH-NHGRI</t>
        </is>
      </c>
      <c r="C3288" s="7" t="n">
        <v>2021</v>
      </c>
      <c r="D3288" s="7" t="inlineStr">
        <is>
          <t>President's Budget</t>
        </is>
      </c>
      <c r="E3288" s="7" t="inlineStr">
        <is>
          <t>N/A</t>
        </is>
      </c>
      <c r="F3288" s="7" t="str">
        <f>IFERROR(""&amp;INDEX('Bill Report Reference'!$E$2:$E$72,MATCH(INDEX(Account!$J$2:$J$131,MATCH($B3288,Account!$A$2:$A$131,0))&amp;"-"&amp;$C3288&amp;"-"&amp;$D3288,'Bill Report Reference'!$I$2:$I$72,0)),"")</f>
        <v>PREX 2.8:2021/APP</v>
      </c>
      <c r="G3288" s="7" t="str">
        <f>IFERROR(""&amp;INDEX('Bill Report Reference'!$F$2:$F$72,MATCH(INDEX(Account!$J$2:$J$131,MATCH($B3288,Account!$A$2:$A$131,0))&amp;"-"&amp;$C3288&amp;"-"&amp;$D3288,'Bill Report Reference'!$I$2:$I$72,0)),"")</f>
        <v>N/A</v>
      </c>
      <c r="H3288" s="9" t="n">
        <v>550116000</v>
      </c>
      <c r="I3288" s="7" t="inlineStr">
        <is>
          <t>budget authority</t>
        </is>
      </c>
      <c r="J3288" s="7" t="inlineStr"/>
      <c r="K3288" s="7" t="inlineStr">
        <is>
          <t>FALSE</t>
        </is>
      </c>
      <c r="L3288" s="7" t="inlineStr"/>
      <c r="M3288" s="7" t="inlineStr">
        <is>
          <t>SRC-CRPT-116HRPT450</t>
        </is>
      </c>
      <c r="N3288" s="7" t="inlineStr">
        <is>
          <t>406</t>
        </is>
      </c>
      <c r="O3288" s="7" t="inlineStr">
        <is>
          <t>Title II, National Institutes of Health -- printed as 'National Human Genome Research Institute (NHGRI)' [FY 2021 Request]</t>
        </is>
      </c>
      <c r="P3288" s="7" t="inlineStr">
        <is>
          <t>AI-extracted</t>
        </is>
      </c>
      <c r="Q3288" s="7" t="n">
        <v>0.95</v>
      </c>
      <c r="R3288" s="7" t="inlineStr">
        <is>
          <t>auto-validated</t>
        </is>
      </c>
      <c r="S3288" s="7" t="str">
        <f>IFERROR(""&amp;INDEX('Bill Report Reference'!$G$2:$G$72,MATCH(INDEX(Account!$J$2:$J$131,MATCH($B3288,Account!$A$2:$A$131,0))&amp;"-"&amp;$C3288&amp;"-"&amp;$D3288,'Bill Report Reference'!$I$2:$I$72,0)),"")</f>
        <v>https://www.govinfo.gov/content/pkg/BUDGET-2021-APP/pdf/BUDGET-2021-APP.pdf</v>
      </c>
      <c r="T3288" s="7" t="str">
        <f>IFERROR(""&amp;INDEX('Bill Report Reference'!$H$2:$H$72,MATCH(INDEX(Account!$J$2:$J$131,MATCH($B3288,Account!$A$2:$A$131,0))&amp;"-"&amp;$C3288&amp;"-"&amp;$D3288,'Bill Report Reference'!$I$2:$I$72,0)),"")</f>
        <v>N/A</v>
      </c>
      <c r="U3288" s="7" t="inlineStr"/>
      <c r="V3288" s="7" t="inlineStr"/>
    </row>
    <row r="3289">
      <c r="A3289" s="7" t="inlineStr">
        <is>
          <t>OBS-LHHS-2418</t>
        </is>
      </c>
      <c r="B3289" s="7" t="inlineStr">
        <is>
          <t>ACC-HHS-NIH-NHLBI</t>
        </is>
      </c>
      <c r="C3289" s="7" t="n">
        <v>2021</v>
      </c>
      <c r="D3289" s="7" t="inlineStr">
        <is>
          <t>President's Budget</t>
        </is>
      </c>
      <c r="E3289" s="7" t="inlineStr">
        <is>
          <t>N/A</t>
        </is>
      </c>
      <c r="F3289" s="7" t="str">
        <f>IFERROR(""&amp;INDEX('Bill Report Reference'!$E$2:$E$72,MATCH(INDEX(Account!$J$2:$J$131,MATCH($B3289,Account!$A$2:$A$131,0))&amp;"-"&amp;$C3289&amp;"-"&amp;$D3289,'Bill Report Reference'!$I$2:$I$72,0)),"")</f>
        <v>PREX 2.8:2021/APP</v>
      </c>
      <c r="G3289" s="7" t="str">
        <f>IFERROR(""&amp;INDEX('Bill Report Reference'!$F$2:$F$72,MATCH(INDEX(Account!$J$2:$J$131,MATCH($B3289,Account!$A$2:$A$131,0))&amp;"-"&amp;$C3289&amp;"-"&amp;$D3289,'Bill Report Reference'!$I$2:$I$72,0)),"")</f>
        <v>N/A</v>
      </c>
      <c r="H3289" s="9" t="n">
        <v>3298004000</v>
      </c>
      <c r="I3289" s="7" t="inlineStr">
        <is>
          <t>budget authority</t>
        </is>
      </c>
      <c r="J3289" s="7" t="inlineStr"/>
      <c r="K3289" s="7" t="inlineStr">
        <is>
          <t>FALSE</t>
        </is>
      </c>
      <c r="L3289" s="7" t="inlineStr"/>
      <c r="M3289" s="7" t="inlineStr">
        <is>
          <t>SRC-CRPT-116HRPT450</t>
        </is>
      </c>
      <c r="N3289" s="7" t="inlineStr">
        <is>
          <t>402</t>
        </is>
      </c>
      <c r="O3289" s="7" t="inlineStr">
        <is>
          <t>Title II, National Institutes of Health -- printed as 'National Heart, Lung, and Blood Institute (NHLBI)' [FY 2021 Request]</t>
        </is>
      </c>
      <c r="P3289" s="7" t="inlineStr">
        <is>
          <t>AI-extracted</t>
        </is>
      </c>
      <c r="Q3289" s="7" t="n">
        <v>0.95</v>
      </c>
      <c r="R3289" s="7" t="inlineStr">
        <is>
          <t>auto-validated</t>
        </is>
      </c>
      <c r="S3289" s="7" t="str">
        <f>IFERROR(""&amp;INDEX('Bill Report Reference'!$G$2:$G$72,MATCH(INDEX(Account!$J$2:$J$131,MATCH($B3289,Account!$A$2:$A$131,0))&amp;"-"&amp;$C3289&amp;"-"&amp;$D3289,'Bill Report Reference'!$I$2:$I$72,0)),"")</f>
        <v>https://www.govinfo.gov/content/pkg/BUDGET-2021-APP/pdf/BUDGET-2021-APP.pdf</v>
      </c>
      <c r="T3289" s="7" t="str">
        <f>IFERROR(""&amp;INDEX('Bill Report Reference'!$H$2:$H$72,MATCH(INDEX(Account!$J$2:$J$131,MATCH($B3289,Account!$A$2:$A$131,0))&amp;"-"&amp;$C3289&amp;"-"&amp;$D3289,'Bill Report Reference'!$I$2:$I$72,0)),"")</f>
        <v>N/A</v>
      </c>
      <c r="U3289" s="7" t="inlineStr"/>
      <c r="V3289" s="7" t="inlineStr"/>
    </row>
    <row r="3290">
      <c r="A3290" s="7" t="inlineStr">
        <is>
          <t>OBS-LHHS-2419</t>
        </is>
      </c>
      <c r="B3290" s="7" t="inlineStr">
        <is>
          <t>ACC-HHS-NIH-NIA</t>
        </is>
      </c>
      <c r="C3290" s="7" t="n">
        <v>2021</v>
      </c>
      <c r="D3290" s="7" t="inlineStr">
        <is>
          <t>President's Budget</t>
        </is>
      </c>
      <c r="E3290" s="7" t="inlineStr">
        <is>
          <t>N/A</t>
        </is>
      </c>
      <c r="F3290" s="7" t="str">
        <f>IFERROR(""&amp;INDEX('Bill Report Reference'!$E$2:$E$72,MATCH(INDEX(Account!$J$2:$J$131,MATCH($B3290,Account!$A$2:$A$131,0))&amp;"-"&amp;$C3290&amp;"-"&amp;$D3290,'Bill Report Reference'!$I$2:$I$72,0)),"")</f>
        <v>PREX 2.8:2021/APP</v>
      </c>
      <c r="G3290" s="7" t="str">
        <f>IFERROR(""&amp;INDEX('Bill Report Reference'!$F$2:$F$72,MATCH(INDEX(Account!$J$2:$J$131,MATCH($B3290,Account!$A$2:$A$131,0))&amp;"-"&amp;$C3290&amp;"-"&amp;$D3290,'Bill Report Reference'!$I$2:$I$72,0)),"")</f>
        <v>N/A</v>
      </c>
      <c r="H3290" s="9" t="n">
        <v>3225782000</v>
      </c>
      <c r="I3290" s="7" t="inlineStr">
        <is>
          <t>budget authority</t>
        </is>
      </c>
      <c r="J3290" s="7" t="inlineStr"/>
      <c r="K3290" s="7" t="inlineStr">
        <is>
          <t>FALSE</t>
        </is>
      </c>
      <c r="L3290" s="7" t="inlineStr"/>
      <c r="M3290" s="7" t="inlineStr">
        <is>
          <t>SRC-CRPT-116HRPT450</t>
        </is>
      </c>
      <c r="N3290" s="7" t="inlineStr">
        <is>
          <t>404</t>
        </is>
      </c>
      <c r="O3290" s="7" t="inlineStr">
        <is>
          <t>Title II, National Institutes of Health -- printed as 'National Institute on Aging (NIA)' [FY 2021 Request]</t>
        </is>
      </c>
      <c r="P3290" s="7" t="inlineStr">
        <is>
          <t>AI-extracted</t>
        </is>
      </c>
      <c r="Q3290" s="7" t="n">
        <v>0.95</v>
      </c>
      <c r="R3290" s="7" t="inlineStr">
        <is>
          <t>auto-validated</t>
        </is>
      </c>
      <c r="S3290" s="7" t="str">
        <f>IFERROR(""&amp;INDEX('Bill Report Reference'!$G$2:$G$72,MATCH(INDEX(Account!$J$2:$J$131,MATCH($B3290,Account!$A$2:$A$131,0))&amp;"-"&amp;$C3290&amp;"-"&amp;$D3290,'Bill Report Reference'!$I$2:$I$72,0)),"")</f>
        <v>https://www.govinfo.gov/content/pkg/BUDGET-2021-APP/pdf/BUDGET-2021-APP.pdf</v>
      </c>
      <c r="T3290" s="7" t="str">
        <f>IFERROR(""&amp;INDEX('Bill Report Reference'!$H$2:$H$72,MATCH(INDEX(Account!$J$2:$J$131,MATCH($B3290,Account!$A$2:$A$131,0))&amp;"-"&amp;$C3290&amp;"-"&amp;$D3290,'Bill Report Reference'!$I$2:$I$72,0)),"")</f>
        <v>N/A</v>
      </c>
      <c r="U3290" s="7" t="inlineStr"/>
      <c r="V3290" s="7" t="inlineStr"/>
    </row>
    <row r="3291">
      <c r="A3291" s="7" t="inlineStr">
        <is>
          <t>OBS-LHHS-2420</t>
        </is>
      </c>
      <c r="B3291" s="7" t="inlineStr">
        <is>
          <t>ACC-HHS-NIH-NIAAA</t>
        </is>
      </c>
      <c r="C3291" s="7" t="n">
        <v>2021</v>
      </c>
      <c r="D3291" s="7" t="inlineStr">
        <is>
          <t>President's Budget</t>
        </is>
      </c>
      <c r="E3291" s="7" t="inlineStr">
        <is>
          <t>N/A</t>
        </is>
      </c>
      <c r="F3291" s="7" t="str">
        <f>IFERROR(""&amp;INDEX('Bill Report Reference'!$E$2:$E$72,MATCH(INDEX(Account!$J$2:$J$131,MATCH($B3291,Account!$A$2:$A$131,0))&amp;"-"&amp;$C3291&amp;"-"&amp;$D3291,'Bill Report Reference'!$I$2:$I$72,0)),"")</f>
        <v>PREX 2.8:2021/APP</v>
      </c>
      <c r="G3291" s="7" t="str">
        <f>IFERROR(""&amp;INDEX('Bill Report Reference'!$F$2:$F$72,MATCH(INDEX(Account!$J$2:$J$131,MATCH($B3291,Account!$A$2:$A$131,0))&amp;"-"&amp;$C3291&amp;"-"&amp;$D3291,'Bill Report Reference'!$I$2:$I$72,0)),"")</f>
        <v>N/A</v>
      </c>
      <c r="H3291" s="9" t="n">
        <v>497346000</v>
      </c>
      <c r="I3291" s="7" t="inlineStr">
        <is>
          <t>budget authority</t>
        </is>
      </c>
      <c r="J3291" s="7" t="inlineStr"/>
      <c r="K3291" s="7" t="inlineStr">
        <is>
          <t>FALSE</t>
        </is>
      </c>
      <c r="L3291" s="7" t="inlineStr"/>
      <c r="M3291" s="7" t="inlineStr">
        <is>
          <t>SRC-CRPT-116HRPT450</t>
        </is>
      </c>
      <c r="N3291" s="7" t="inlineStr">
        <is>
          <t>405</t>
        </is>
      </c>
      <c r="O3291" s="7" t="inlineStr">
        <is>
          <t>Title II, National Institutes of Health -- printed as 'National Institute on Alcohol Abuse and Alcoholism (NIAAA)' [FY 2021 Request]</t>
        </is>
      </c>
      <c r="P3291" s="7" t="inlineStr">
        <is>
          <t>AI-extracted</t>
        </is>
      </c>
      <c r="Q3291" s="7" t="n">
        <v>0.95</v>
      </c>
      <c r="R3291" s="7" t="inlineStr">
        <is>
          <t>auto-validated</t>
        </is>
      </c>
      <c r="S3291" s="7" t="str">
        <f>IFERROR(""&amp;INDEX('Bill Report Reference'!$G$2:$G$72,MATCH(INDEX(Account!$J$2:$J$131,MATCH($B3291,Account!$A$2:$A$131,0))&amp;"-"&amp;$C3291&amp;"-"&amp;$D3291,'Bill Report Reference'!$I$2:$I$72,0)),"")</f>
        <v>https://www.govinfo.gov/content/pkg/BUDGET-2021-APP/pdf/BUDGET-2021-APP.pdf</v>
      </c>
      <c r="T3291" s="7" t="str">
        <f>IFERROR(""&amp;INDEX('Bill Report Reference'!$H$2:$H$72,MATCH(INDEX(Account!$J$2:$J$131,MATCH($B3291,Account!$A$2:$A$131,0))&amp;"-"&amp;$C3291&amp;"-"&amp;$D3291,'Bill Report Reference'!$I$2:$I$72,0)),"")</f>
        <v>N/A</v>
      </c>
      <c r="U3291" s="7" t="inlineStr"/>
      <c r="V3291" s="7" t="inlineStr"/>
    </row>
    <row r="3292">
      <c r="A3292" s="7" t="inlineStr">
        <is>
          <t>OBS-LHHS-2421</t>
        </is>
      </c>
      <c r="B3292" s="7" t="inlineStr">
        <is>
          <t>ACC-HHS-NIH-NIAID</t>
        </is>
      </c>
      <c r="C3292" s="7" t="n">
        <v>2021</v>
      </c>
      <c r="D3292" s="7" t="inlineStr">
        <is>
          <t>President's Budget</t>
        </is>
      </c>
      <c r="E3292" s="7" t="inlineStr">
        <is>
          <t>N/A</t>
        </is>
      </c>
      <c r="F3292" s="7" t="str">
        <f>IFERROR(""&amp;INDEX('Bill Report Reference'!$E$2:$E$72,MATCH(INDEX(Account!$J$2:$J$131,MATCH($B3292,Account!$A$2:$A$131,0))&amp;"-"&amp;$C3292&amp;"-"&amp;$D3292,'Bill Report Reference'!$I$2:$I$72,0)),"")</f>
        <v>PREX 2.8:2021/APP</v>
      </c>
      <c r="G3292" s="7" t="str">
        <f>IFERROR(""&amp;INDEX('Bill Report Reference'!$F$2:$F$72,MATCH(INDEX(Account!$J$2:$J$131,MATCH($B3292,Account!$A$2:$A$131,0))&amp;"-"&amp;$C3292&amp;"-"&amp;$D3292,'Bill Report Reference'!$I$2:$I$72,0)),"")</f>
        <v>N/A</v>
      </c>
      <c r="H3292" s="9" t="n">
        <v>5445886000</v>
      </c>
      <c r="I3292" s="7" t="inlineStr">
        <is>
          <t>budget authority</t>
        </is>
      </c>
      <c r="J3292" s="7" t="inlineStr"/>
      <c r="K3292" s="7" t="inlineStr">
        <is>
          <t>FALSE</t>
        </is>
      </c>
      <c r="L3292" s="7" t="inlineStr"/>
      <c r="M3292" s="7" t="inlineStr">
        <is>
          <t>SRC-CRPT-116HRPT450</t>
        </is>
      </c>
      <c r="N3292" s="7" t="inlineStr">
        <is>
          <t>403</t>
        </is>
      </c>
      <c r="O3292" s="7" t="inlineStr">
        <is>
          <t>Title II, National Institutes of Health -- printed as 'National Institute of Allergy and Infectious Diseases (NIAID)' [FY 2021 Request]</t>
        </is>
      </c>
      <c r="P3292" s="7" t="inlineStr">
        <is>
          <t>AI-extracted</t>
        </is>
      </c>
      <c r="Q3292" s="7" t="n">
        <v>0.95</v>
      </c>
      <c r="R3292" s="7" t="inlineStr">
        <is>
          <t>auto-validated</t>
        </is>
      </c>
      <c r="S3292" s="7" t="str">
        <f>IFERROR(""&amp;INDEX('Bill Report Reference'!$G$2:$G$72,MATCH(INDEX(Account!$J$2:$J$131,MATCH($B3292,Account!$A$2:$A$131,0))&amp;"-"&amp;$C3292&amp;"-"&amp;$D3292,'Bill Report Reference'!$I$2:$I$72,0)),"")</f>
        <v>https://www.govinfo.gov/content/pkg/BUDGET-2021-APP/pdf/BUDGET-2021-APP.pdf</v>
      </c>
      <c r="T3292" s="7" t="str">
        <f>IFERROR(""&amp;INDEX('Bill Report Reference'!$H$2:$H$72,MATCH(INDEX(Account!$J$2:$J$131,MATCH($B3292,Account!$A$2:$A$131,0))&amp;"-"&amp;$C3292&amp;"-"&amp;$D3292,'Bill Report Reference'!$I$2:$I$72,0)),"")</f>
        <v>N/A</v>
      </c>
      <c r="U3292" s="7" t="inlineStr"/>
      <c r="V3292" s="7" t="inlineStr"/>
    </row>
    <row r="3293">
      <c r="A3293" s="7" t="inlineStr">
        <is>
          <t>OBS-LHHS-2422</t>
        </is>
      </c>
      <c r="B3293" s="7" t="inlineStr">
        <is>
          <t>ACC-HHS-NIH-NIAMS</t>
        </is>
      </c>
      <c r="C3293" s="7" t="n">
        <v>2021</v>
      </c>
      <c r="D3293" s="7" t="inlineStr">
        <is>
          <t>President's Budget</t>
        </is>
      </c>
      <c r="E3293" s="7" t="inlineStr">
        <is>
          <t>N/A</t>
        </is>
      </c>
      <c r="F3293" s="7" t="str">
        <f>IFERROR(""&amp;INDEX('Bill Report Reference'!$E$2:$E$72,MATCH(INDEX(Account!$J$2:$J$131,MATCH($B3293,Account!$A$2:$A$131,0))&amp;"-"&amp;$C3293&amp;"-"&amp;$D3293,'Bill Report Reference'!$I$2:$I$72,0)),"")</f>
        <v>PREX 2.8:2021/APP</v>
      </c>
      <c r="G3293" s="7" t="str">
        <f>IFERROR(""&amp;INDEX('Bill Report Reference'!$F$2:$F$72,MATCH(INDEX(Account!$J$2:$J$131,MATCH($B3293,Account!$A$2:$A$131,0))&amp;"-"&amp;$C3293&amp;"-"&amp;$D3293,'Bill Report Reference'!$I$2:$I$72,0)),"")</f>
        <v>N/A</v>
      </c>
      <c r="H3293" s="9" t="n">
        <v>568480000</v>
      </c>
      <c r="I3293" s="7" t="inlineStr">
        <is>
          <t>budget authority</t>
        </is>
      </c>
      <c r="J3293" s="7" t="inlineStr"/>
      <c r="K3293" s="7" t="inlineStr">
        <is>
          <t>FALSE</t>
        </is>
      </c>
      <c r="L3293" s="7" t="inlineStr"/>
      <c r="M3293" s="7" t="inlineStr">
        <is>
          <t>SRC-CRPT-116HRPT450</t>
        </is>
      </c>
      <c r="N3293" s="7" t="inlineStr">
        <is>
          <t>405</t>
        </is>
      </c>
      <c r="O3293" s="7" t="inlineStr">
        <is>
          <t>Title II, National Institutes of Health -- printed as 'National Institute of Arthritis and Musculoskeletal and Skin Diseases (NIAMS)' [FY 2021 Request]</t>
        </is>
      </c>
      <c r="P3293" s="7" t="inlineStr">
        <is>
          <t>AI-extracted</t>
        </is>
      </c>
      <c r="Q3293" s="7" t="n">
        <v>0.95</v>
      </c>
      <c r="R3293" s="7" t="inlineStr">
        <is>
          <t>auto-validated</t>
        </is>
      </c>
      <c r="S3293" s="7" t="str">
        <f>IFERROR(""&amp;INDEX('Bill Report Reference'!$G$2:$G$72,MATCH(INDEX(Account!$J$2:$J$131,MATCH($B3293,Account!$A$2:$A$131,0))&amp;"-"&amp;$C3293&amp;"-"&amp;$D3293,'Bill Report Reference'!$I$2:$I$72,0)),"")</f>
        <v>https://www.govinfo.gov/content/pkg/BUDGET-2021-APP/pdf/BUDGET-2021-APP.pdf</v>
      </c>
      <c r="T3293" s="7" t="str">
        <f>IFERROR(""&amp;INDEX('Bill Report Reference'!$H$2:$H$72,MATCH(INDEX(Account!$J$2:$J$131,MATCH($B3293,Account!$A$2:$A$131,0))&amp;"-"&amp;$C3293&amp;"-"&amp;$D3293,'Bill Report Reference'!$I$2:$I$72,0)),"")</f>
        <v>N/A</v>
      </c>
      <c r="U3293" s="7" t="inlineStr"/>
      <c r="V3293" s="7" t="inlineStr"/>
    </row>
    <row r="3294">
      <c r="A3294" s="7" t="inlineStr">
        <is>
          <t>OBS-LHHS-2423</t>
        </is>
      </c>
      <c r="B3294" s="7" t="inlineStr">
        <is>
          <t>ACC-HHS-NIH-NIBIB</t>
        </is>
      </c>
      <c r="C3294" s="7" t="n">
        <v>2021</v>
      </c>
      <c r="D3294" s="7" t="inlineStr">
        <is>
          <t>President's Budget</t>
        </is>
      </c>
      <c r="E3294" s="7" t="inlineStr">
        <is>
          <t>N/A</t>
        </is>
      </c>
      <c r="F3294" s="7" t="str">
        <f>IFERROR(""&amp;INDEX('Bill Report Reference'!$E$2:$E$72,MATCH(INDEX(Account!$J$2:$J$131,MATCH($B3294,Account!$A$2:$A$131,0))&amp;"-"&amp;$C3294&amp;"-"&amp;$D3294,'Bill Report Reference'!$I$2:$I$72,0)),"")</f>
        <v>PREX 2.8:2021/APP</v>
      </c>
      <c r="G3294" s="7" t="str">
        <f>IFERROR(""&amp;INDEX('Bill Report Reference'!$F$2:$F$72,MATCH(INDEX(Account!$J$2:$J$131,MATCH($B3294,Account!$A$2:$A$131,0))&amp;"-"&amp;$C3294&amp;"-"&amp;$D3294,'Bill Report Reference'!$I$2:$I$72,0)),"")</f>
        <v>N/A</v>
      </c>
      <c r="H3294" s="9" t="n">
        <v>368111000</v>
      </c>
      <c r="I3294" s="7" t="inlineStr">
        <is>
          <t>budget authority</t>
        </is>
      </c>
      <c r="J3294" s="7" t="inlineStr"/>
      <c r="K3294" s="7" t="inlineStr">
        <is>
          <t>FALSE</t>
        </is>
      </c>
      <c r="L3294" s="7" t="inlineStr"/>
      <c r="M3294" s="7" t="inlineStr">
        <is>
          <t>SRC-CRPT-116HRPT450</t>
        </is>
      </c>
      <c r="N3294" s="7" t="inlineStr">
        <is>
          <t>406</t>
        </is>
      </c>
      <c r="O3294" s="7" t="inlineStr">
        <is>
          <t>Title II, National Institutes of Health -- printed as 'National Institute of Biomedical Imaging and Bioengineering (NIBIB)' [FY 2021 Request]</t>
        </is>
      </c>
      <c r="P3294" s="7" t="inlineStr">
        <is>
          <t>AI-extracted</t>
        </is>
      </c>
      <c r="Q3294" s="7" t="n">
        <v>0.95</v>
      </c>
      <c r="R3294" s="7" t="inlineStr">
        <is>
          <t>auto-validated</t>
        </is>
      </c>
      <c r="S3294" s="7" t="str">
        <f>IFERROR(""&amp;INDEX('Bill Report Reference'!$G$2:$G$72,MATCH(INDEX(Account!$J$2:$J$131,MATCH($B3294,Account!$A$2:$A$131,0))&amp;"-"&amp;$C3294&amp;"-"&amp;$D3294,'Bill Report Reference'!$I$2:$I$72,0)),"")</f>
        <v>https://www.govinfo.gov/content/pkg/BUDGET-2021-APP/pdf/BUDGET-2021-APP.pdf</v>
      </c>
      <c r="T3294" s="7" t="str">
        <f>IFERROR(""&amp;INDEX('Bill Report Reference'!$H$2:$H$72,MATCH(INDEX(Account!$J$2:$J$131,MATCH($B3294,Account!$A$2:$A$131,0))&amp;"-"&amp;$C3294&amp;"-"&amp;$D3294,'Bill Report Reference'!$I$2:$I$72,0)),"")</f>
        <v>N/A</v>
      </c>
      <c r="U3294" s="7" t="inlineStr"/>
      <c r="V3294" s="7" t="inlineStr"/>
    </row>
    <row r="3295">
      <c r="A3295" s="7" t="inlineStr">
        <is>
          <t>OBS-LHHS-2424</t>
        </is>
      </c>
      <c r="B3295" s="7" t="inlineStr">
        <is>
          <t>ACC-HHS-NIH-NICHD</t>
        </is>
      </c>
      <c r="C3295" s="7" t="n">
        <v>2021</v>
      </c>
      <c r="D3295" s="7" t="inlineStr">
        <is>
          <t>President's Budget</t>
        </is>
      </c>
      <c r="E3295" s="7" t="inlineStr">
        <is>
          <t>N/A</t>
        </is>
      </c>
      <c r="F3295" s="7" t="str">
        <f>IFERROR(""&amp;INDEX('Bill Report Reference'!$E$2:$E$72,MATCH(INDEX(Account!$J$2:$J$131,MATCH($B3295,Account!$A$2:$A$131,0))&amp;"-"&amp;$C3295&amp;"-"&amp;$D3295,'Bill Report Reference'!$I$2:$I$72,0)),"")</f>
        <v>PREX 2.8:2021/APP</v>
      </c>
      <c r="G3295" s="7" t="str">
        <f>IFERROR(""&amp;INDEX('Bill Report Reference'!$F$2:$F$72,MATCH(INDEX(Account!$J$2:$J$131,MATCH($B3295,Account!$A$2:$A$131,0))&amp;"-"&amp;$C3295&amp;"-"&amp;$D3295,'Bill Report Reference'!$I$2:$I$72,0)),"")</f>
        <v>N/A</v>
      </c>
      <c r="H3295" s="9" t="n">
        <v>1416366000</v>
      </c>
      <c r="I3295" s="7" t="inlineStr">
        <is>
          <t>budget authority</t>
        </is>
      </c>
      <c r="J3295" s="7" t="inlineStr"/>
      <c r="K3295" s="7" t="inlineStr">
        <is>
          <t>FALSE</t>
        </is>
      </c>
      <c r="L3295" s="7" t="inlineStr"/>
      <c r="M3295" s="7" t="inlineStr">
        <is>
          <t>SRC-CRPT-116HRPT450</t>
        </is>
      </c>
      <c r="N3295" s="7" t="inlineStr">
        <is>
          <t>404</t>
        </is>
      </c>
      <c r="O3295" s="7" t="inlineStr">
        <is>
          <t>Title II, National Institutes of Health -- printed as 'National Institute of Child Health and Human Development (NICHD)' [FY 2021 Request]</t>
        </is>
      </c>
      <c r="P3295" s="7" t="inlineStr">
        <is>
          <t>AI-extracted</t>
        </is>
      </c>
      <c r="Q3295" s="7" t="n">
        <v>0.95</v>
      </c>
      <c r="R3295" s="7" t="inlineStr">
        <is>
          <t>auto-validated</t>
        </is>
      </c>
      <c r="S3295" s="7" t="str">
        <f>IFERROR(""&amp;INDEX('Bill Report Reference'!$G$2:$G$72,MATCH(INDEX(Account!$J$2:$J$131,MATCH($B3295,Account!$A$2:$A$131,0))&amp;"-"&amp;$C3295&amp;"-"&amp;$D3295,'Bill Report Reference'!$I$2:$I$72,0)),"")</f>
        <v>https://www.govinfo.gov/content/pkg/BUDGET-2021-APP/pdf/BUDGET-2021-APP.pdf</v>
      </c>
      <c r="T3295" s="7" t="str">
        <f>IFERROR(""&amp;INDEX('Bill Report Reference'!$H$2:$H$72,MATCH(INDEX(Account!$J$2:$J$131,MATCH($B3295,Account!$A$2:$A$131,0))&amp;"-"&amp;$C3295&amp;"-"&amp;$D3295,'Bill Report Reference'!$I$2:$I$72,0)),"")</f>
        <v>N/A</v>
      </c>
      <c r="U3295" s="7" t="inlineStr"/>
      <c r="V3295" s="7" t="inlineStr"/>
    </row>
    <row r="3296">
      <c r="A3296" s="7" t="inlineStr">
        <is>
          <t>OBS-LHHS-2425</t>
        </is>
      </c>
      <c r="B3296" s="7" t="inlineStr">
        <is>
          <t>ACC-HHS-NIH-NIDA</t>
        </is>
      </c>
      <c r="C3296" s="7" t="n">
        <v>2021</v>
      </c>
      <c r="D3296" s="7" t="inlineStr">
        <is>
          <t>President's Budget</t>
        </is>
      </c>
      <c r="E3296" s="7" t="inlineStr">
        <is>
          <t>N/A</t>
        </is>
      </c>
      <c r="F3296" s="7" t="str">
        <f>IFERROR(""&amp;INDEX('Bill Report Reference'!$E$2:$E$72,MATCH(INDEX(Account!$J$2:$J$131,MATCH($B3296,Account!$A$2:$A$131,0))&amp;"-"&amp;$C3296&amp;"-"&amp;$D3296,'Bill Report Reference'!$I$2:$I$72,0)),"")</f>
        <v>PREX 2.8:2021/APP</v>
      </c>
      <c r="G3296" s="7" t="str">
        <f>IFERROR(""&amp;INDEX('Bill Report Reference'!$F$2:$F$72,MATCH(INDEX(Account!$J$2:$J$131,MATCH($B3296,Account!$A$2:$A$131,0))&amp;"-"&amp;$C3296&amp;"-"&amp;$D3296,'Bill Report Reference'!$I$2:$I$72,0)),"")</f>
        <v>N/A</v>
      </c>
      <c r="H3296" s="9" t="n">
        <v>1431770000</v>
      </c>
      <c r="I3296" s="7" t="inlineStr">
        <is>
          <t>budget authority</t>
        </is>
      </c>
      <c r="J3296" s="7" t="inlineStr"/>
      <c r="K3296" s="7" t="inlineStr">
        <is>
          <t>FALSE</t>
        </is>
      </c>
      <c r="L3296" s="7" t="inlineStr"/>
      <c r="M3296" s="7" t="inlineStr">
        <is>
          <t>SRC-CRPT-116HRPT450</t>
        </is>
      </c>
      <c r="N3296" s="7" t="inlineStr">
        <is>
          <t>405</t>
        </is>
      </c>
      <c r="O3296" s="7" t="inlineStr">
        <is>
          <t>Title II, National Institutes of Health -- printed as 'National Institute on Drug Abuse (NIDA)' [FY 2021 Request]</t>
        </is>
      </c>
      <c r="P3296" s="7" t="inlineStr">
        <is>
          <t>AI-extracted</t>
        </is>
      </c>
      <c r="Q3296" s="7" t="n">
        <v>0.95</v>
      </c>
      <c r="R3296" s="7" t="inlineStr">
        <is>
          <t>auto-validated</t>
        </is>
      </c>
      <c r="S3296" s="7" t="str">
        <f>IFERROR(""&amp;INDEX('Bill Report Reference'!$G$2:$G$72,MATCH(INDEX(Account!$J$2:$J$131,MATCH($B3296,Account!$A$2:$A$131,0))&amp;"-"&amp;$C3296&amp;"-"&amp;$D3296,'Bill Report Reference'!$I$2:$I$72,0)),"")</f>
        <v>https://www.govinfo.gov/content/pkg/BUDGET-2021-APP/pdf/BUDGET-2021-APP.pdf</v>
      </c>
      <c r="T3296" s="7" t="str">
        <f>IFERROR(""&amp;INDEX('Bill Report Reference'!$H$2:$H$72,MATCH(INDEX(Account!$J$2:$J$131,MATCH($B3296,Account!$A$2:$A$131,0))&amp;"-"&amp;$C3296&amp;"-"&amp;$D3296,'Bill Report Reference'!$I$2:$I$72,0)),"")</f>
        <v>N/A</v>
      </c>
      <c r="U3296" s="7" t="inlineStr"/>
      <c r="V3296" s="7" t="inlineStr"/>
    </row>
    <row r="3297">
      <c r="A3297" s="7" t="inlineStr">
        <is>
          <t>OBS-LHHS-2426</t>
        </is>
      </c>
      <c r="B3297" s="7" t="inlineStr">
        <is>
          <t>ACC-HHS-NIH-NIDCD</t>
        </is>
      </c>
      <c r="C3297" s="7" t="n">
        <v>2021</v>
      </c>
      <c r="D3297" s="7" t="inlineStr">
        <is>
          <t>President's Budget</t>
        </is>
      </c>
      <c r="E3297" s="7" t="inlineStr">
        <is>
          <t>N/A</t>
        </is>
      </c>
      <c r="F3297" s="7" t="str">
        <f>IFERROR(""&amp;INDEX('Bill Report Reference'!$E$2:$E$72,MATCH(INDEX(Account!$J$2:$J$131,MATCH($B3297,Account!$A$2:$A$131,0))&amp;"-"&amp;$C3297&amp;"-"&amp;$D3297,'Bill Report Reference'!$I$2:$I$72,0)),"")</f>
        <v>PREX 2.8:2021/APP</v>
      </c>
      <c r="G3297" s="7" t="str">
        <f>IFERROR(""&amp;INDEX('Bill Report Reference'!$F$2:$F$72,MATCH(INDEX(Account!$J$2:$J$131,MATCH($B3297,Account!$A$2:$A$131,0))&amp;"-"&amp;$C3297&amp;"-"&amp;$D3297,'Bill Report Reference'!$I$2:$I$72,0)),"")</f>
        <v>N/A</v>
      </c>
      <c r="H3297" s="9" t="n">
        <v>446397000</v>
      </c>
      <c r="I3297" s="7" t="inlineStr">
        <is>
          <t>budget authority</t>
        </is>
      </c>
      <c r="J3297" s="7" t="inlineStr"/>
      <c r="K3297" s="7" t="inlineStr">
        <is>
          <t>FALSE</t>
        </is>
      </c>
      <c r="L3297" s="7" t="inlineStr"/>
      <c r="M3297" s="7" t="inlineStr">
        <is>
          <t>SRC-CRPT-116HRPT450</t>
        </is>
      </c>
      <c r="N3297" s="7" t="inlineStr">
        <is>
          <t>405</t>
        </is>
      </c>
      <c r="O3297" s="7" t="inlineStr">
        <is>
          <t>Title II, National Institutes of Health -- printed as 'National Institute on Deafness and Other Communication Disorders (NIDCD)' [FY 2021 Request]</t>
        </is>
      </c>
      <c r="P3297" s="7" t="inlineStr">
        <is>
          <t>AI-extracted</t>
        </is>
      </c>
      <c r="Q3297" s="7" t="n">
        <v>0.95</v>
      </c>
      <c r="R3297" s="7" t="inlineStr">
        <is>
          <t>auto-validated</t>
        </is>
      </c>
      <c r="S3297" s="7" t="str">
        <f>IFERROR(""&amp;INDEX('Bill Report Reference'!$G$2:$G$72,MATCH(INDEX(Account!$J$2:$J$131,MATCH($B3297,Account!$A$2:$A$131,0))&amp;"-"&amp;$C3297&amp;"-"&amp;$D3297,'Bill Report Reference'!$I$2:$I$72,0)),"")</f>
        <v>https://www.govinfo.gov/content/pkg/BUDGET-2021-APP/pdf/BUDGET-2021-APP.pdf</v>
      </c>
      <c r="T3297" s="7" t="str">
        <f>IFERROR(""&amp;INDEX('Bill Report Reference'!$H$2:$H$72,MATCH(INDEX(Account!$J$2:$J$131,MATCH($B3297,Account!$A$2:$A$131,0))&amp;"-"&amp;$C3297&amp;"-"&amp;$D3297,'Bill Report Reference'!$I$2:$I$72,0)),"")</f>
        <v>N/A</v>
      </c>
      <c r="U3297" s="7" t="inlineStr"/>
      <c r="V3297" s="7" t="inlineStr"/>
    </row>
    <row r="3298">
      <c r="A3298" s="7" t="inlineStr">
        <is>
          <t>OBS-LHHS-2427</t>
        </is>
      </c>
      <c r="B3298" s="7" t="inlineStr">
        <is>
          <t>ACC-HHS-NIH-NIDCR</t>
        </is>
      </c>
      <c r="C3298" s="7" t="n">
        <v>2021</v>
      </c>
      <c r="D3298" s="7" t="inlineStr">
        <is>
          <t>President's Budget</t>
        </is>
      </c>
      <c r="E3298" s="7" t="inlineStr">
        <is>
          <t>N/A</t>
        </is>
      </c>
      <c r="F3298" s="7" t="str">
        <f>IFERROR(""&amp;INDEX('Bill Report Reference'!$E$2:$E$72,MATCH(INDEX(Account!$J$2:$J$131,MATCH($B3298,Account!$A$2:$A$131,0))&amp;"-"&amp;$C3298&amp;"-"&amp;$D3298,'Bill Report Reference'!$I$2:$I$72,0)),"")</f>
        <v>PREX 2.8:2021/APP</v>
      </c>
      <c r="G3298" s="7" t="str">
        <f>IFERROR(""&amp;INDEX('Bill Report Reference'!$F$2:$F$72,MATCH(INDEX(Account!$J$2:$J$131,MATCH($B3298,Account!$A$2:$A$131,0))&amp;"-"&amp;$C3298&amp;"-"&amp;$D3298,'Bill Report Reference'!$I$2:$I$72,0)),"")</f>
        <v>N/A</v>
      </c>
      <c r="H3298" s="9" t="n">
        <v>434559000</v>
      </c>
      <c r="I3298" s="7" t="inlineStr">
        <is>
          <t>budget authority</t>
        </is>
      </c>
      <c r="J3298" s="7" t="inlineStr"/>
      <c r="K3298" s="7" t="inlineStr">
        <is>
          <t>FALSE</t>
        </is>
      </c>
      <c r="L3298" s="7" t="inlineStr"/>
      <c r="M3298" s="7" t="inlineStr">
        <is>
          <t>SRC-CRPT-116HRPT450</t>
        </is>
      </c>
      <c r="N3298" s="7" t="inlineStr">
        <is>
          <t>402</t>
        </is>
      </c>
      <c r="O3298" s="7" t="inlineStr">
        <is>
          <t>Title II, National Institutes of Health -- printed as 'National Institute of Dental and Craniofacial Research (NIDCR)' [FY 2021 Request]</t>
        </is>
      </c>
      <c r="P3298" s="7" t="inlineStr">
        <is>
          <t>AI-extracted</t>
        </is>
      </c>
      <c r="Q3298" s="7" t="n">
        <v>0.95</v>
      </c>
      <c r="R3298" s="7" t="inlineStr">
        <is>
          <t>auto-validated</t>
        </is>
      </c>
      <c r="S3298" s="7" t="str">
        <f>IFERROR(""&amp;INDEX('Bill Report Reference'!$G$2:$G$72,MATCH(INDEX(Account!$J$2:$J$131,MATCH($B3298,Account!$A$2:$A$131,0))&amp;"-"&amp;$C3298&amp;"-"&amp;$D3298,'Bill Report Reference'!$I$2:$I$72,0)),"")</f>
        <v>https://www.govinfo.gov/content/pkg/BUDGET-2021-APP/pdf/BUDGET-2021-APP.pdf</v>
      </c>
      <c r="T3298" s="7" t="str">
        <f>IFERROR(""&amp;INDEX('Bill Report Reference'!$H$2:$H$72,MATCH(INDEX(Account!$J$2:$J$131,MATCH($B3298,Account!$A$2:$A$131,0))&amp;"-"&amp;$C3298&amp;"-"&amp;$D3298,'Bill Report Reference'!$I$2:$I$72,0)),"")</f>
        <v>N/A</v>
      </c>
      <c r="U3298" s="7" t="inlineStr"/>
      <c r="V3298" s="7" t="inlineStr"/>
    </row>
    <row r="3299">
      <c r="A3299" s="7" t="inlineStr">
        <is>
          <t>OBS-LHHS-2428</t>
        </is>
      </c>
      <c r="B3299" s="7" t="inlineStr">
        <is>
          <t>ACC-HHS-NIH-NIDDK</t>
        </is>
      </c>
      <c r="C3299" s="7" t="n">
        <v>2021</v>
      </c>
      <c r="D3299" s="7" t="inlineStr">
        <is>
          <t>President's Budget</t>
        </is>
      </c>
      <c r="E3299" s="7" t="inlineStr">
        <is>
          <t>N/A</t>
        </is>
      </c>
      <c r="F3299" s="7" t="str">
        <f>IFERROR(""&amp;INDEX('Bill Report Reference'!$E$2:$E$72,MATCH(INDEX(Account!$J$2:$J$131,MATCH($B3299,Account!$A$2:$A$131,0))&amp;"-"&amp;$C3299&amp;"-"&amp;$D3299,'Bill Report Reference'!$I$2:$I$72,0)),"")</f>
        <v>PREX 2.8:2021/APP</v>
      </c>
      <c r="G3299" s="7" t="str">
        <f>IFERROR(""&amp;INDEX('Bill Report Reference'!$F$2:$F$72,MATCH(INDEX(Account!$J$2:$J$131,MATCH($B3299,Account!$A$2:$A$131,0))&amp;"-"&amp;$C3299&amp;"-"&amp;$D3299,'Bill Report Reference'!$I$2:$I$72,0)),"")</f>
        <v>N/A</v>
      </c>
      <c r="H3299" s="9" t="n">
        <v>1924211000</v>
      </c>
      <c r="I3299" s="7" t="inlineStr">
        <is>
          <t>budget authority</t>
        </is>
      </c>
      <c r="J3299" s="7" t="inlineStr"/>
      <c r="K3299" s="7" t="inlineStr">
        <is>
          <t>FALSE</t>
        </is>
      </c>
      <c r="L3299" s="7" t="inlineStr"/>
      <c r="M3299" s="7" t="inlineStr">
        <is>
          <t>SRC-CRPT-116HRPT450</t>
        </is>
      </c>
      <c r="N3299" s="7" t="inlineStr">
        <is>
          <t>403</t>
        </is>
      </c>
      <c r="O3299" s="7" t="inlineStr">
        <is>
          <t>Title II, National Institutes of Health -- printed as 'National Institute of Diabetes and Digestive and Kidney Diseases (NIDDK)' [FY 2021 Request]</t>
        </is>
      </c>
      <c r="P3299" s="7" t="inlineStr">
        <is>
          <t>AI-extracted</t>
        </is>
      </c>
      <c r="Q3299" s="7" t="n">
        <v>0.95</v>
      </c>
      <c r="R3299" s="7" t="inlineStr">
        <is>
          <t>auto-validated</t>
        </is>
      </c>
      <c r="S3299" s="7" t="str">
        <f>IFERROR(""&amp;INDEX('Bill Report Reference'!$G$2:$G$72,MATCH(INDEX(Account!$J$2:$J$131,MATCH($B3299,Account!$A$2:$A$131,0))&amp;"-"&amp;$C3299&amp;"-"&amp;$D3299,'Bill Report Reference'!$I$2:$I$72,0)),"")</f>
        <v>https://www.govinfo.gov/content/pkg/BUDGET-2021-APP/pdf/BUDGET-2021-APP.pdf</v>
      </c>
      <c r="T3299" s="7" t="str">
        <f>IFERROR(""&amp;INDEX('Bill Report Reference'!$H$2:$H$72,MATCH(INDEX(Account!$J$2:$J$131,MATCH($B3299,Account!$A$2:$A$131,0))&amp;"-"&amp;$C3299&amp;"-"&amp;$D3299,'Bill Report Reference'!$I$2:$I$72,0)),"")</f>
        <v>N/A</v>
      </c>
      <c r="U3299" s="7" t="inlineStr"/>
      <c r="V3299" s="7" t="inlineStr"/>
    </row>
    <row r="3300">
      <c r="A3300" s="7" t="inlineStr">
        <is>
          <t>OBS-LHHS-2429</t>
        </is>
      </c>
      <c r="B3300" s="7" t="inlineStr">
        <is>
          <t>ACC-HHS-NIH-NIEHS</t>
        </is>
      </c>
      <c r="C3300" s="7" t="n">
        <v>2021</v>
      </c>
      <c r="D3300" s="7" t="inlineStr">
        <is>
          <t>President's Budget</t>
        </is>
      </c>
      <c r="E3300" s="7" t="inlineStr">
        <is>
          <t>N/A</t>
        </is>
      </c>
      <c r="F3300" s="7" t="str">
        <f>IFERROR(""&amp;INDEX('Bill Report Reference'!$E$2:$E$72,MATCH(INDEX(Account!$J$2:$J$131,MATCH($B3300,Account!$A$2:$A$131,0))&amp;"-"&amp;$C3300&amp;"-"&amp;$D3300,'Bill Report Reference'!$I$2:$I$72,0)),"")</f>
        <v>PREX 2.8:2021/APP</v>
      </c>
      <c r="G3300" s="7" t="str">
        <f>IFERROR(""&amp;INDEX('Bill Report Reference'!$F$2:$F$72,MATCH(INDEX(Account!$J$2:$J$131,MATCH($B3300,Account!$A$2:$A$131,0))&amp;"-"&amp;$C3300&amp;"-"&amp;$D3300,'Bill Report Reference'!$I$2:$I$72,0)),"")</f>
        <v>N/A</v>
      </c>
      <c r="H3300" s="9" t="n">
        <v>730147000</v>
      </c>
      <c r="I3300" s="7" t="inlineStr">
        <is>
          <t>budget authority</t>
        </is>
      </c>
      <c r="J3300" s="7" t="inlineStr"/>
      <c r="K3300" s="7" t="inlineStr">
        <is>
          <t>FALSE</t>
        </is>
      </c>
      <c r="L3300" s="7" t="inlineStr"/>
      <c r="M3300" s="7" t="inlineStr">
        <is>
          <t>SRC-CRPT-116HRPT450</t>
        </is>
      </c>
      <c r="N3300" s="7" t="inlineStr">
        <is>
          <t>404</t>
        </is>
      </c>
      <c r="O3300" s="7" t="inlineStr">
        <is>
          <t>Title II, National Institutes of Health -- printed as 'National Institute of Environmental Health Sciences (NIEHS)' [FY 2021 Request]</t>
        </is>
      </c>
      <c r="P3300" s="7" t="inlineStr">
        <is>
          <t>AI-extracted</t>
        </is>
      </c>
      <c r="Q3300" s="7" t="n">
        <v>0.95</v>
      </c>
      <c r="R3300" s="7" t="inlineStr">
        <is>
          <t>auto-validated</t>
        </is>
      </c>
      <c r="S3300" s="7" t="str">
        <f>IFERROR(""&amp;INDEX('Bill Report Reference'!$G$2:$G$72,MATCH(INDEX(Account!$J$2:$J$131,MATCH($B3300,Account!$A$2:$A$131,0))&amp;"-"&amp;$C3300&amp;"-"&amp;$D3300,'Bill Report Reference'!$I$2:$I$72,0)),"")</f>
        <v>https://www.govinfo.gov/content/pkg/BUDGET-2021-APP/pdf/BUDGET-2021-APP.pdf</v>
      </c>
      <c r="T3300" s="7" t="str">
        <f>IFERROR(""&amp;INDEX('Bill Report Reference'!$H$2:$H$72,MATCH(INDEX(Account!$J$2:$J$131,MATCH($B3300,Account!$A$2:$A$131,0))&amp;"-"&amp;$C3300&amp;"-"&amp;$D3300,'Bill Report Reference'!$I$2:$I$72,0)),"")</f>
        <v>N/A</v>
      </c>
      <c r="U3300" s="7" t="inlineStr"/>
      <c r="V3300" s="7" t="inlineStr"/>
    </row>
    <row r="3301">
      <c r="A3301" s="7" t="inlineStr">
        <is>
          <t>OBS-LHHS-2430</t>
        </is>
      </c>
      <c r="B3301" s="7" t="inlineStr">
        <is>
          <t>ACC-HHS-NIH-NIGMS</t>
        </is>
      </c>
      <c r="C3301" s="7" t="n">
        <v>2021</v>
      </c>
      <c r="D3301" s="7" t="inlineStr">
        <is>
          <t>President's Budget</t>
        </is>
      </c>
      <c r="E3301" s="7" t="inlineStr">
        <is>
          <t>N/A</t>
        </is>
      </c>
      <c r="F3301" s="7" t="str">
        <f>IFERROR(""&amp;INDEX('Bill Report Reference'!$E$2:$E$72,MATCH(INDEX(Account!$J$2:$J$131,MATCH($B3301,Account!$A$2:$A$131,0))&amp;"-"&amp;$C3301&amp;"-"&amp;$D3301,'Bill Report Reference'!$I$2:$I$72,0)),"")</f>
        <v>PREX 2.8:2021/APP</v>
      </c>
      <c r="G3301" s="7" t="str">
        <f>IFERROR(""&amp;INDEX('Bill Report Reference'!$F$2:$F$72,MATCH(INDEX(Account!$J$2:$J$131,MATCH($B3301,Account!$A$2:$A$131,0))&amp;"-"&amp;$C3301&amp;"-"&amp;$D3301,'Bill Report Reference'!$I$2:$I$72,0)),"")</f>
        <v>N/A</v>
      </c>
      <c r="H3301" s="9" t="n">
        <v>1931074000</v>
      </c>
      <c r="I3301" s="7" t="inlineStr">
        <is>
          <t>budget authority</t>
        </is>
      </c>
      <c r="J3301" s="7" t="inlineStr"/>
      <c r="K3301" s="7" t="inlineStr">
        <is>
          <t>FALSE</t>
        </is>
      </c>
      <c r="L3301" s="7" t="inlineStr"/>
      <c r="M3301" s="7" t="inlineStr">
        <is>
          <t>SRC-CRPT-116HRPT450</t>
        </is>
      </c>
      <c r="N3301" s="7" t="inlineStr">
        <is>
          <t>404</t>
        </is>
      </c>
      <c r="O3301" s="7" t="inlineStr">
        <is>
          <t>Title II, National Institutes of Health -- printed as 'National Institute of General Medical Sciences (NIGMS)' [FY 2021 Request]</t>
        </is>
      </c>
      <c r="P3301" s="7" t="inlineStr">
        <is>
          <t>AI-extracted</t>
        </is>
      </c>
      <c r="Q3301" s="7" t="n">
        <v>0.95</v>
      </c>
      <c r="R3301" s="7" t="inlineStr">
        <is>
          <t>auto-validated</t>
        </is>
      </c>
      <c r="S3301" s="7" t="str">
        <f>IFERROR(""&amp;INDEX('Bill Report Reference'!$G$2:$G$72,MATCH(INDEX(Account!$J$2:$J$131,MATCH($B3301,Account!$A$2:$A$131,0))&amp;"-"&amp;$C3301&amp;"-"&amp;$D3301,'Bill Report Reference'!$I$2:$I$72,0)),"")</f>
        <v>https://www.govinfo.gov/content/pkg/BUDGET-2021-APP/pdf/BUDGET-2021-APP.pdf</v>
      </c>
      <c r="T3301" s="7" t="str">
        <f>IFERROR(""&amp;INDEX('Bill Report Reference'!$H$2:$H$72,MATCH(INDEX(Account!$J$2:$J$131,MATCH($B3301,Account!$A$2:$A$131,0))&amp;"-"&amp;$C3301&amp;"-"&amp;$D3301,'Bill Report Reference'!$I$2:$I$72,0)),"")</f>
        <v>N/A</v>
      </c>
      <c r="U3301" s="7" t="inlineStr"/>
      <c r="V3301" s="7" t="inlineStr"/>
    </row>
    <row r="3302">
      <c r="A3302" s="7" t="inlineStr">
        <is>
          <t>OBS-LHHS-2431</t>
        </is>
      </c>
      <c r="B3302" s="7" t="inlineStr">
        <is>
          <t>ACC-HHS-NIH-NIMH</t>
        </is>
      </c>
      <c r="C3302" s="7" t="n">
        <v>2021</v>
      </c>
      <c r="D3302" s="7" t="inlineStr">
        <is>
          <t>President's Budget</t>
        </is>
      </c>
      <c r="E3302" s="7" t="inlineStr">
        <is>
          <t>N/A</t>
        </is>
      </c>
      <c r="F3302" s="7" t="str">
        <f>IFERROR(""&amp;INDEX('Bill Report Reference'!$E$2:$E$72,MATCH(INDEX(Account!$J$2:$J$131,MATCH($B3302,Account!$A$2:$A$131,0))&amp;"-"&amp;$C3302&amp;"-"&amp;$D3302,'Bill Report Reference'!$I$2:$I$72,0)),"")</f>
        <v>PREX 2.8:2021/APP</v>
      </c>
      <c r="G3302" s="7" t="str">
        <f>IFERROR(""&amp;INDEX('Bill Report Reference'!$F$2:$F$72,MATCH(INDEX(Account!$J$2:$J$131,MATCH($B3302,Account!$A$2:$A$131,0))&amp;"-"&amp;$C3302&amp;"-"&amp;$D3302,'Bill Report Reference'!$I$2:$I$72,0)),"")</f>
        <v>N/A</v>
      </c>
      <c r="H3302" s="9" t="n">
        <v>1794865000</v>
      </c>
      <c r="I3302" s="7" t="inlineStr">
        <is>
          <t>budget authority</t>
        </is>
      </c>
      <c r="J3302" s="7" t="inlineStr"/>
      <c r="K3302" s="7" t="inlineStr">
        <is>
          <t>FALSE</t>
        </is>
      </c>
      <c r="L3302" s="7" t="inlineStr"/>
      <c r="M3302" s="7" t="inlineStr">
        <is>
          <t>SRC-CRPT-116HRPT450</t>
        </is>
      </c>
      <c r="N3302" s="7" t="inlineStr">
        <is>
          <t>406</t>
        </is>
      </c>
      <c r="O3302" s="7" t="inlineStr">
        <is>
          <t>Title II, National Institutes of Health -- printed as 'National Institute of Mental Health (NIMH)' [FY 2021 Request]</t>
        </is>
      </c>
      <c r="P3302" s="7" t="inlineStr">
        <is>
          <t>AI-extracted</t>
        </is>
      </c>
      <c r="Q3302" s="7" t="n">
        <v>0.95</v>
      </c>
      <c r="R3302" s="7" t="inlineStr">
        <is>
          <t>auto-validated</t>
        </is>
      </c>
      <c r="S3302" s="7" t="str">
        <f>IFERROR(""&amp;INDEX('Bill Report Reference'!$G$2:$G$72,MATCH(INDEX(Account!$J$2:$J$131,MATCH($B3302,Account!$A$2:$A$131,0))&amp;"-"&amp;$C3302&amp;"-"&amp;$D3302,'Bill Report Reference'!$I$2:$I$72,0)),"")</f>
        <v>https://www.govinfo.gov/content/pkg/BUDGET-2021-APP/pdf/BUDGET-2021-APP.pdf</v>
      </c>
      <c r="T3302" s="7" t="str">
        <f>IFERROR(""&amp;INDEX('Bill Report Reference'!$H$2:$H$72,MATCH(INDEX(Account!$J$2:$J$131,MATCH($B3302,Account!$A$2:$A$131,0))&amp;"-"&amp;$C3302&amp;"-"&amp;$D3302,'Bill Report Reference'!$I$2:$I$72,0)),"")</f>
        <v>N/A</v>
      </c>
      <c r="U3302" s="7" t="inlineStr"/>
      <c r="V3302" s="7" t="inlineStr"/>
    </row>
    <row r="3303">
      <c r="A3303" s="7" t="inlineStr">
        <is>
          <t>OBS-LHHS-2432</t>
        </is>
      </c>
      <c r="B3303" s="7" t="inlineStr">
        <is>
          <t>ACC-HHS-NIH-NIMHD</t>
        </is>
      </c>
      <c r="C3303" s="7" t="n">
        <v>2021</v>
      </c>
      <c r="D3303" s="7" t="inlineStr">
        <is>
          <t>President's Budget</t>
        </is>
      </c>
      <c r="E3303" s="7" t="inlineStr">
        <is>
          <t>N/A</t>
        </is>
      </c>
      <c r="F3303" s="7" t="str">
        <f>IFERROR(""&amp;INDEX('Bill Report Reference'!$E$2:$E$72,MATCH(INDEX(Account!$J$2:$J$131,MATCH($B3303,Account!$A$2:$A$131,0))&amp;"-"&amp;$C3303&amp;"-"&amp;$D3303,'Bill Report Reference'!$I$2:$I$72,0)),"")</f>
        <v>PREX 2.8:2021/APP</v>
      </c>
      <c r="G3303" s="7" t="str">
        <f>IFERROR(""&amp;INDEX('Bill Report Reference'!$F$2:$F$72,MATCH(INDEX(Account!$J$2:$J$131,MATCH($B3303,Account!$A$2:$A$131,0))&amp;"-"&amp;$C3303&amp;"-"&amp;$D3303,'Bill Report Reference'!$I$2:$I$72,0)),"")</f>
        <v>N/A</v>
      </c>
      <c r="H3303" s="9" t="n">
        <v>305498000</v>
      </c>
      <c r="I3303" s="7" t="inlineStr">
        <is>
          <t>budget authority</t>
        </is>
      </c>
      <c r="J3303" s="7" t="inlineStr"/>
      <c r="K3303" s="7" t="inlineStr">
        <is>
          <t>FALSE</t>
        </is>
      </c>
      <c r="L3303" s="7" t="inlineStr"/>
      <c r="M3303" s="7" t="inlineStr">
        <is>
          <t>SRC-CRPT-116HRPT450</t>
        </is>
      </c>
      <c r="N3303" s="7" t="inlineStr">
        <is>
          <t>406</t>
        </is>
      </c>
      <c r="O3303" s="7" t="inlineStr">
        <is>
          <t>Title II, National Institutes of Health -- printed as 'National Institute on Minority Health and Health Disparities (NIMHD)' [FY 2021 Request]</t>
        </is>
      </c>
      <c r="P3303" s="7" t="inlineStr">
        <is>
          <t>AI-extracted</t>
        </is>
      </c>
      <c r="Q3303" s="7" t="n">
        <v>0.95</v>
      </c>
      <c r="R3303" s="7" t="inlineStr">
        <is>
          <t>auto-validated</t>
        </is>
      </c>
      <c r="S3303" s="7" t="str">
        <f>IFERROR(""&amp;INDEX('Bill Report Reference'!$G$2:$G$72,MATCH(INDEX(Account!$J$2:$J$131,MATCH($B3303,Account!$A$2:$A$131,0))&amp;"-"&amp;$C3303&amp;"-"&amp;$D3303,'Bill Report Reference'!$I$2:$I$72,0)),"")</f>
        <v>https://www.govinfo.gov/content/pkg/BUDGET-2021-APP/pdf/BUDGET-2021-APP.pdf</v>
      </c>
      <c r="T3303" s="7" t="str">
        <f>IFERROR(""&amp;INDEX('Bill Report Reference'!$H$2:$H$72,MATCH(INDEX(Account!$J$2:$J$131,MATCH($B3303,Account!$A$2:$A$131,0))&amp;"-"&amp;$C3303&amp;"-"&amp;$D3303,'Bill Report Reference'!$I$2:$I$72,0)),"")</f>
        <v>N/A</v>
      </c>
      <c r="U3303" s="7" t="inlineStr"/>
      <c r="V3303" s="7" t="inlineStr"/>
    </row>
    <row r="3304">
      <c r="A3304" s="7" t="inlineStr">
        <is>
          <t>OBS-LHHS-2433</t>
        </is>
      </c>
      <c r="B3304" s="7" t="inlineStr">
        <is>
          <t>ACC-HHS-NIH-NINDS</t>
        </is>
      </c>
      <c r="C3304" s="7" t="n">
        <v>2021</v>
      </c>
      <c r="D3304" s="7" t="inlineStr">
        <is>
          <t>President's Budget</t>
        </is>
      </c>
      <c r="E3304" s="7" t="inlineStr">
        <is>
          <t>N/A</t>
        </is>
      </c>
      <c r="F3304" s="7" t="str">
        <f>IFERROR(""&amp;INDEX('Bill Report Reference'!$E$2:$E$72,MATCH(INDEX(Account!$J$2:$J$131,MATCH($B3304,Account!$A$2:$A$131,0))&amp;"-"&amp;$C3304&amp;"-"&amp;$D3304,'Bill Report Reference'!$I$2:$I$72,0)),"")</f>
        <v>PREX 2.8:2021/APP</v>
      </c>
      <c r="G3304" s="7" t="str">
        <f>IFERROR(""&amp;INDEX('Bill Report Reference'!$F$2:$F$72,MATCH(INDEX(Account!$J$2:$J$131,MATCH($B3304,Account!$A$2:$A$131,0))&amp;"-"&amp;$C3304&amp;"-"&amp;$D3304,'Bill Report Reference'!$I$2:$I$72,0)),"")</f>
        <v>N/A</v>
      </c>
      <c r="H3304" s="9" t="n">
        <v>2195110000</v>
      </c>
      <c r="I3304" s="7" t="inlineStr">
        <is>
          <t>budget authority</t>
        </is>
      </c>
      <c r="J3304" s="7" t="inlineStr"/>
      <c r="K3304" s="7" t="inlineStr">
        <is>
          <t>FALSE</t>
        </is>
      </c>
      <c r="L3304" s="7" t="inlineStr"/>
      <c r="M3304" s="7" t="inlineStr">
        <is>
          <t>SRC-CRPT-116HRPT450</t>
        </is>
      </c>
      <c r="N3304" s="7" t="inlineStr">
        <is>
          <t>403</t>
        </is>
      </c>
      <c r="O3304" s="7" t="inlineStr">
        <is>
          <t>Title II, National Institutes of Health -- printed as 'National Institute of Neurological Disorders and Stroke (NINDS)' [FY 2021 Request]</t>
        </is>
      </c>
      <c r="P3304" s="7" t="inlineStr">
        <is>
          <t>AI-extracted</t>
        </is>
      </c>
      <c r="Q3304" s="7" t="n">
        <v>0.95</v>
      </c>
      <c r="R3304" s="7" t="inlineStr">
        <is>
          <t>auto-validated</t>
        </is>
      </c>
      <c r="S3304" s="7" t="str">
        <f>IFERROR(""&amp;INDEX('Bill Report Reference'!$G$2:$G$72,MATCH(INDEX(Account!$J$2:$J$131,MATCH($B3304,Account!$A$2:$A$131,0))&amp;"-"&amp;$C3304&amp;"-"&amp;$D3304,'Bill Report Reference'!$I$2:$I$72,0)),"")</f>
        <v>https://www.govinfo.gov/content/pkg/BUDGET-2021-APP/pdf/BUDGET-2021-APP.pdf</v>
      </c>
      <c r="T3304" s="7" t="str">
        <f>IFERROR(""&amp;INDEX('Bill Report Reference'!$H$2:$H$72,MATCH(INDEX(Account!$J$2:$J$131,MATCH($B3304,Account!$A$2:$A$131,0))&amp;"-"&amp;$C3304&amp;"-"&amp;$D3304,'Bill Report Reference'!$I$2:$I$72,0)),"")</f>
        <v>N/A</v>
      </c>
      <c r="U3304" s="7" t="inlineStr"/>
      <c r="V3304" s="7" t="inlineStr"/>
    </row>
    <row r="3305">
      <c r="A3305" s="7" t="inlineStr">
        <is>
          <t>OBS-LHHS-2434</t>
        </is>
      </c>
      <c r="B3305" s="7" t="inlineStr">
        <is>
          <t>ACC-HHS-NIH-NINR</t>
        </is>
      </c>
      <c r="C3305" s="7" t="n">
        <v>2021</v>
      </c>
      <c r="D3305" s="7" t="inlineStr">
        <is>
          <t>President's Budget</t>
        </is>
      </c>
      <c r="E3305" s="7" t="inlineStr">
        <is>
          <t>N/A</t>
        </is>
      </c>
      <c r="F3305" s="7" t="str">
        <f>IFERROR(""&amp;INDEX('Bill Report Reference'!$E$2:$E$72,MATCH(INDEX(Account!$J$2:$J$131,MATCH($B3305,Account!$A$2:$A$131,0))&amp;"-"&amp;$C3305&amp;"-"&amp;$D3305,'Bill Report Reference'!$I$2:$I$72,0)),"")</f>
        <v>PREX 2.8:2021/APP</v>
      </c>
      <c r="G3305" s="7" t="str">
        <f>IFERROR(""&amp;INDEX('Bill Report Reference'!$F$2:$F$72,MATCH(INDEX(Account!$J$2:$J$131,MATCH($B3305,Account!$A$2:$A$131,0))&amp;"-"&amp;$C3305&amp;"-"&amp;$D3305,'Bill Report Reference'!$I$2:$I$72,0)),"")</f>
        <v>N/A</v>
      </c>
      <c r="H3305" s="9" t="n">
        <v>156804000</v>
      </c>
      <c r="I3305" s="7" t="inlineStr">
        <is>
          <t>budget authority</t>
        </is>
      </c>
      <c r="J3305" s="7" t="inlineStr"/>
      <c r="K3305" s="7" t="inlineStr">
        <is>
          <t>FALSE</t>
        </is>
      </c>
      <c r="L3305" s="7" t="inlineStr"/>
      <c r="M3305" s="7" t="inlineStr">
        <is>
          <t>SRC-CRPT-116HRPT450</t>
        </is>
      </c>
      <c r="N3305" s="7" t="inlineStr">
        <is>
          <t>405</t>
        </is>
      </c>
      <c r="O3305" s="7" t="inlineStr">
        <is>
          <t>Title II, National Institutes of Health -- printed as 'National Institute of Nursing Research (NINR)' [FY 2021 Request]</t>
        </is>
      </c>
      <c r="P3305" s="7" t="inlineStr">
        <is>
          <t>AI-extracted</t>
        </is>
      </c>
      <c r="Q3305" s="7" t="n">
        <v>0.95</v>
      </c>
      <c r="R3305" s="7" t="inlineStr">
        <is>
          <t>auto-validated</t>
        </is>
      </c>
      <c r="S3305" s="7" t="str">
        <f>IFERROR(""&amp;INDEX('Bill Report Reference'!$G$2:$G$72,MATCH(INDEX(Account!$J$2:$J$131,MATCH($B3305,Account!$A$2:$A$131,0))&amp;"-"&amp;$C3305&amp;"-"&amp;$D3305,'Bill Report Reference'!$I$2:$I$72,0)),"")</f>
        <v>https://www.govinfo.gov/content/pkg/BUDGET-2021-APP/pdf/BUDGET-2021-APP.pdf</v>
      </c>
      <c r="T3305" s="7" t="str">
        <f>IFERROR(""&amp;INDEX('Bill Report Reference'!$H$2:$H$72,MATCH(INDEX(Account!$J$2:$J$131,MATCH($B3305,Account!$A$2:$A$131,0))&amp;"-"&amp;$C3305&amp;"-"&amp;$D3305,'Bill Report Reference'!$I$2:$I$72,0)),"")</f>
        <v>N/A</v>
      </c>
      <c r="U3305" s="7" t="inlineStr"/>
      <c r="V3305" s="7" t="inlineStr"/>
    </row>
    <row r="3306">
      <c r="A3306" s="7" t="inlineStr">
        <is>
          <t>OBS-LHHS-2435</t>
        </is>
      </c>
      <c r="B3306" s="7" t="inlineStr">
        <is>
          <t>ACC-HHS-NIH-NLM</t>
        </is>
      </c>
      <c r="C3306" s="7" t="n">
        <v>2021</v>
      </c>
      <c r="D3306" s="7" t="inlineStr">
        <is>
          <t>President's Budget</t>
        </is>
      </c>
      <c r="E3306" s="7" t="inlineStr">
        <is>
          <t>N/A</t>
        </is>
      </c>
      <c r="F3306" s="7" t="str">
        <f>IFERROR(""&amp;INDEX('Bill Report Reference'!$E$2:$E$72,MATCH(INDEX(Account!$J$2:$J$131,MATCH($B3306,Account!$A$2:$A$131,0))&amp;"-"&amp;$C3306&amp;"-"&amp;$D3306,'Bill Report Reference'!$I$2:$I$72,0)),"")</f>
        <v>PREX 2.8:2021/APP</v>
      </c>
      <c r="G3306" s="7" t="str">
        <f>IFERROR(""&amp;INDEX('Bill Report Reference'!$F$2:$F$72,MATCH(INDEX(Account!$J$2:$J$131,MATCH($B3306,Account!$A$2:$A$131,0))&amp;"-"&amp;$C3306&amp;"-"&amp;$D3306,'Bill Report Reference'!$I$2:$I$72,0)),"")</f>
        <v>N/A</v>
      </c>
      <c r="H3306" s="9" t="n">
        <v>415665000</v>
      </c>
      <c r="I3306" s="7" t="inlineStr">
        <is>
          <t>budget authority</t>
        </is>
      </c>
      <c r="J3306" s="7" t="inlineStr"/>
      <c r="K3306" s="7" t="inlineStr">
        <is>
          <t>FALSE</t>
        </is>
      </c>
      <c r="L3306" s="7" t="inlineStr"/>
      <c r="M3306" s="7" t="inlineStr">
        <is>
          <t>SRC-CRPT-116HRPT450</t>
        </is>
      </c>
      <c r="N3306" s="7" t="inlineStr">
        <is>
          <t>407</t>
        </is>
      </c>
      <c r="O3306" s="7" t="inlineStr">
        <is>
          <t>Title II, National Institutes of Health -- printed as 'National Library of Medicine (NLM)' [FY 2021 Request]</t>
        </is>
      </c>
      <c r="P3306" s="7" t="inlineStr">
        <is>
          <t>AI-extracted</t>
        </is>
      </c>
      <c r="Q3306" s="7" t="n">
        <v>0.95</v>
      </c>
      <c r="R3306" s="7" t="inlineStr">
        <is>
          <t>auto-validated</t>
        </is>
      </c>
      <c r="S3306" s="7" t="str">
        <f>IFERROR(""&amp;INDEX('Bill Report Reference'!$G$2:$G$72,MATCH(INDEX(Account!$J$2:$J$131,MATCH($B3306,Account!$A$2:$A$131,0))&amp;"-"&amp;$C3306&amp;"-"&amp;$D3306,'Bill Report Reference'!$I$2:$I$72,0)),"")</f>
        <v>https://www.govinfo.gov/content/pkg/BUDGET-2021-APP/pdf/BUDGET-2021-APP.pdf</v>
      </c>
      <c r="T3306" s="7" t="str">
        <f>IFERROR(""&amp;INDEX('Bill Report Reference'!$H$2:$H$72,MATCH(INDEX(Account!$J$2:$J$131,MATCH($B3306,Account!$A$2:$A$131,0))&amp;"-"&amp;$C3306&amp;"-"&amp;$D3306,'Bill Report Reference'!$I$2:$I$72,0)),"")</f>
        <v>N/A</v>
      </c>
      <c r="U3306" s="7" t="inlineStr"/>
      <c r="V3306" s="7" t="inlineStr"/>
    </row>
    <row r="3307">
      <c r="A3307" s="7" t="inlineStr">
        <is>
          <t>OBS-LHHS-2436</t>
        </is>
      </c>
      <c r="B3307" s="7" t="inlineStr">
        <is>
          <t>ACC-HHS-NIH-OD</t>
        </is>
      </c>
      <c r="C3307" s="7" t="n">
        <v>2021</v>
      </c>
      <c r="D3307" s="7" t="inlineStr">
        <is>
          <t>President's Budget</t>
        </is>
      </c>
      <c r="E3307" s="7" t="inlineStr">
        <is>
          <t>N/A</t>
        </is>
      </c>
      <c r="F3307" s="7" t="str">
        <f>IFERROR(""&amp;INDEX('Bill Report Reference'!$E$2:$E$72,MATCH(INDEX(Account!$J$2:$J$131,MATCH($B3307,Account!$A$2:$A$131,0))&amp;"-"&amp;$C3307&amp;"-"&amp;$D3307,'Bill Report Reference'!$I$2:$I$72,0)),"")</f>
        <v>PREX 2.8:2021/APP</v>
      </c>
      <c r="G3307" s="7" t="str">
        <f>IFERROR(""&amp;INDEX('Bill Report Reference'!$F$2:$F$72,MATCH(INDEX(Account!$J$2:$J$131,MATCH($B3307,Account!$A$2:$A$131,0))&amp;"-"&amp;$C3307&amp;"-"&amp;$D3307,'Bill Report Reference'!$I$2:$I$72,0)),"")</f>
        <v>N/A</v>
      </c>
      <c r="H3307" s="9" t="n">
        <v>2099063000</v>
      </c>
      <c r="I3307" s="7" t="inlineStr">
        <is>
          <t>budget authority</t>
        </is>
      </c>
      <c r="J3307" s="7" t="inlineStr"/>
      <c r="K3307" s="7" t="inlineStr">
        <is>
          <t>FALSE</t>
        </is>
      </c>
      <c r="L3307" s="7" t="inlineStr"/>
      <c r="M3307" s="7" t="inlineStr">
        <is>
          <t>SRC-CRPT-116HRPT450</t>
        </is>
      </c>
      <c r="N3307" s="7" t="inlineStr">
        <is>
          <t>407</t>
        </is>
      </c>
      <c r="O3307" s="7" t="inlineStr">
        <is>
          <t>Title II, National Institutes of Health -- derived, not a printed line: 'Office of the Director' 2,086,463 (p.407) + 'Gabriella Miller Kids First Research Act (Common Fund add)' 12,600 (p.407) = 2,099,063 (thousands); the FY2023-FY2026 tables print 'Subtotal, Office of the Director' as the lines under the heading</t>
        </is>
      </c>
      <c r="P3307" s="7" t="inlineStr">
        <is>
          <t>derived</t>
        </is>
      </c>
      <c r="Q3307" s="7" t="n">
        <v>0.95</v>
      </c>
      <c r="R3307" s="7" t="inlineStr">
        <is>
          <t>auto-validated</t>
        </is>
      </c>
      <c r="S3307" s="7" t="str">
        <f>IFERROR(""&amp;INDEX('Bill Report Reference'!$G$2:$G$72,MATCH(INDEX(Account!$J$2:$J$131,MATCH($B3307,Account!$A$2:$A$131,0))&amp;"-"&amp;$C3307&amp;"-"&amp;$D3307,'Bill Report Reference'!$I$2:$I$72,0)),"")</f>
        <v>https://www.govinfo.gov/content/pkg/BUDGET-2021-APP/pdf/BUDGET-2021-APP.pdf</v>
      </c>
      <c r="T3307" s="7" t="str">
        <f>IFERROR(""&amp;INDEX('Bill Report Reference'!$H$2:$H$72,MATCH(INDEX(Account!$J$2:$J$131,MATCH($B3307,Account!$A$2:$A$131,0))&amp;"-"&amp;$C3307&amp;"-"&amp;$D3307,'Bill Report Reference'!$I$2:$I$72,0)),"")</f>
        <v>N/A</v>
      </c>
      <c r="U3307" s="7" t="inlineStr"/>
      <c r="V3307" s="7" t="inlineStr"/>
    </row>
    <row r="3308">
      <c r="A3308" s="7" t="inlineStr">
        <is>
          <t>OBS-LHHS-2437</t>
        </is>
      </c>
      <c r="B3308" s="7" t="inlineStr">
        <is>
          <t>ACC-HHS-NIH-OD</t>
        </is>
      </c>
      <c r="C3308" s="7" t="n">
        <v>2021</v>
      </c>
      <c r="D3308" s="7" t="inlineStr">
        <is>
          <t>President's Budget</t>
        </is>
      </c>
      <c r="E3308" s="7" t="inlineStr">
        <is>
          <t>N/A</t>
        </is>
      </c>
      <c r="F3308" s="7" t="str">
        <f>IFERROR(""&amp;INDEX('Bill Report Reference'!$E$2:$E$72,MATCH(INDEX(Account!$J$2:$J$131,MATCH($B3308,Account!$A$2:$A$131,0))&amp;"-"&amp;$C3308&amp;"-"&amp;$D3308,'Bill Report Reference'!$I$2:$I$72,0)),"")</f>
        <v>PREX 2.8:2021/APP</v>
      </c>
      <c r="G3308" s="7" t="str">
        <f>IFERROR(""&amp;INDEX('Bill Report Reference'!$F$2:$F$72,MATCH(INDEX(Account!$J$2:$J$131,MATCH($B3308,Account!$A$2:$A$131,0))&amp;"-"&amp;$C3308&amp;"-"&amp;$D3308,'Bill Report Reference'!$I$2:$I$72,0)),"")</f>
        <v>N/A</v>
      </c>
      <c r="H3308" s="9" t="n">
        <v>12600000</v>
      </c>
      <c r="I3308" s="7" t="inlineStr">
        <is>
          <t>budget authority</t>
        </is>
      </c>
      <c r="J3308" s="7" t="inlineStr">
        <is>
          <t>kids_first</t>
        </is>
      </c>
      <c r="K3308" s="7" t="inlineStr">
        <is>
          <t>FALSE</t>
        </is>
      </c>
      <c r="L3308" s="7" t="inlineStr"/>
      <c r="M3308" s="7" t="inlineStr">
        <is>
          <t>SRC-CRPT-116HRPT450</t>
        </is>
      </c>
      <c r="N3308" s="7" t="inlineStr">
        <is>
          <t>407</t>
        </is>
      </c>
      <c r="O3308" s="7" t="inlineStr">
        <is>
          <t>Title II, National Institutes of Health -- printed as 'Gabriella Miller Kids First Research Act (Common Fund add)' [FY 2021 Request]</t>
        </is>
      </c>
      <c r="P3308" s="7" t="inlineStr">
        <is>
          <t>AI-extracted</t>
        </is>
      </c>
      <c r="Q3308" s="7" t="n">
        <v>0.95</v>
      </c>
      <c r="R3308" s="7" t="inlineStr">
        <is>
          <t>auto-validated</t>
        </is>
      </c>
      <c r="S3308" s="7" t="str">
        <f>IFERROR(""&amp;INDEX('Bill Report Reference'!$G$2:$G$72,MATCH(INDEX(Account!$J$2:$J$131,MATCH($B3308,Account!$A$2:$A$131,0))&amp;"-"&amp;$C3308&amp;"-"&amp;$D3308,'Bill Report Reference'!$I$2:$I$72,0)),"")</f>
        <v>https://www.govinfo.gov/content/pkg/BUDGET-2021-APP/pdf/BUDGET-2021-APP.pdf</v>
      </c>
      <c r="T3308" s="7" t="str">
        <f>IFERROR(""&amp;INDEX('Bill Report Reference'!$H$2:$H$72,MATCH(INDEX(Account!$J$2:$J$131,MATCH($B3308,Account!$A$2:$A$131,0))&amp;"-"&amp;$C3308&amp;"-"&amp;$D3308,'Bill Report Reference'!$I$2:$I$72,0)),"")</f>
        <v>N/A</v>
      </c>
      <c r="U3308" s="7" t="inlineStr">
        <is>
          <t>OBS-LHHS-2436</t>
        </is>
      </c>
      <c r="V3308" s="7" t="inlineStr"/>
    </row>
    <row r="3309">
      <c r="A3309" s="7" t="inlineStr">
        <is>
          <t>OBS-LHHS-2438</t>
        </is>
      </c>
      <c r="B3309" s="7" t="inlineStr">
        <is>
          <t>ACC-HHS-NIH-TOTAL</t>
        </is>
      </c>
      <c r="C3309" s="7" t="n">
        <v>2021</v>
      </c>
      <c r="D3309" s="7" t="inlineStr">
        <is>
          <t>President's Budget</t>
        </is>
      </c>
      <c r="E3309" s="7" t="inlineStr">
        <is>
          <t>N/A</t>
        </is>
      </c>
      <c r="F3309" s="7" t="str">
        <f>IFERROR(""&amp;INDEX('Bill Report Reference'!$E$2:$E$72,MATCH(INDEX(Account!$J$2:$J$131,MATCH($B3309,Account!$A$2:$A$131,0))&amp;"-"&amp;$C3309&amp;"-"&amp;$D3309,'Bill Report Reference'!$I$2:$I$72,0)),"")</f>
        <v>PREX 2.8:2021/APP</v>
      </c>
      <c r="G3309" s="7" t="str">
        <f>IFERROR(""&amp;INDEX('Bill Report Reference'!$F$2:$F$72,MATCH(INDEX(Account!$J$2:$J$131,MATCH($B3309,Account!$A$2:$A$131,0))&amp;"-"&amp;$C3309&amp;"-"&amp;$D3309,'Bill Report Reference'!$I$2:$I$72,0)),"")</f>
        <v>N/A</v>
      </c>
      <c r="H3309" s="9" t="n">
        <v>37630491000</v>
      </c>
      <c r="I3309" s="7" t="inlineStr">
        <is>
          <t>budget authority</t>
        </is>
      </c>
      <c r="J3309" s="7" t="inlineStr"/>
      <c r="K3309" s="7" t="inlineStr">
        <is>
          <t>FALSE</t>
        </is>
      </c>
      <c r="L3309" s="7" t="inlineStr"/>
      <c r="M3309" s="7" t="inlineStr">
        <is>
          <t>SRC-CRPT-116HRPT450</t>
        </is>
      </c>
      <c r="N3309" s="7" t="inlineStr">
        <is>
          <t>408</t>
        </is>
      </c>
      <c r="O3309" s="7" t="inlineStr">
        <is>
          <t>Title II, National Institutes of Health -- printed as 'Total, National Institutes of Health (NIH)' [FY 2021 Request]</t>
        </is>
      </c>
      <c r="P3309" s="7" t="inlineStr">
        <is>
          <t>AI-extracted</t>
        </is>
      </c>
      <c r="Q3309" s="7" t="n">
        <v>0.5</v>
      </c>
      <c r="R3309" s="7" t="inlineStr">
        <is>
          <t>unverified</t>
        </is>
      </c>
      <c r="S3309" s="7" t="str">
        <f>IFERROR(""&amp;INDEX('Bill Report Reference'!$G$2:$G$72,MATCH(INDEX(Account!$J$2:$J$131,MATCH($B3309,Account!$A$2:$A$131,0))&amp;"-"&amp;$C3309&amp;"-"&amp;$D3309,'Bill Report Reference'!$I$2:$I$72,0)),"")</f>
        <v>https://www.govinfo.gov/content/pkg/BUDGET-2021-APP/pdf/BUDGET-2021-APP.pdf</v>
      </c>
      <c r="T3309" s="7" t="str">
        <f>IFERROR(""&amp;INDEX('Bill Report Reference'!$H$2:$H$72,MATCH(INDEX(Account!$J$2:$J$131,MATCH($B3309,Account!$A$2:$A$131,0))&amp;"-"&amp;$C3309&amp;"-"&amp;$D3309,'Bill Report Reference'!$I$2:$I$72,0)),"")</f>
        <v>N/A</v>
      </c>
      <c r="U3309" s="7" t="inlineStr"/>
      <c r="V3309" s="7" t="inlineStr"/>
    </row>
    <row r="3310">
      <c r="A3310" s="7" t="inlineStr">
        <is>
          <t>OBS-LHHS-2439</t>
        </is>
      </c>
      <c r="B3310" s="7" t="inlineStr">
        <is>
          <t>ACC-HHS-NIH-TOTAL</t>
        </is>
      </c>
      <c r="C3310" s="7" t="n">
        <v>2021</v>
      </c>
      <c r="D3310" s="7" t="inlineStr">
        <is>
          <t>President's Budget</t>
        </is>
      </c>
      <c r="E3310" s="7" t="inlineStr">
        <is>
          <t>N/A</t>
        </is>
      </c>
      <c r="F3310" s="7" t="str">
        <f>IFERROR(""&amp;INDEX('Bill Report Reference'!$E$2:$E$72,MATCH(INDEX(Account!$J$2:$J$131,MATCH($B3310,Account!$A$2:$A$131,0))&amp;"-"&amp;$C3310&amp;"-"&amp;$D3310,'Bill Report Reference'!$I$2:$I$72,0)),"")</f>
        <v>PREX 2.8:2021/APP</v>
      </c>
      <c r="G3310" s="7" t="str">
        <f>IFERROR(""&amp;INDEX('Bill Report Reference'!$F$2:$F$72,MATCH(INDEX(Account!$J$2:$J$131,MATCH($B3310,Account!$A$2:$A$131,0))&amp;"-"&amp;$C3310&amp;"-"&amp;$D3310,'Bill Report Reference'!$I$2:$I$72,0)),"")</f>
        <v>N/A</v>
      </c>
      <c r="H3310" s="9" t="n">
        <v>38371491000</v>
      </c>
      <c r="I3310" s="7" t="inlineStr">
        <is>
          <t>budget authority</t>
        </is>
      </c>
      <c r="J3310" s="7" t="inlineStr">
        <is>
          <t>program_level</t>
        </is>
      </c>
      <c r="K3310" s="7" t="inlineStr">
        <is>
          <t>FALSE</t>
        </is>
      </c>
      <c r="L3310" s="7" t="inlineStr"/>
      <c r="M3310" s="7" t="inlineStr">
        <is>
          <t>SRC-CRPT-116HRPT450</t>
        </is>
      </c>
      <c r="N3310" s="7" t="inlineStr">
        <is>
          <t>408</t>
        </is>
      </c>
      <c r="O3310" s="7" t="inlineStr">
        <is>
          <t>Title II, National Institutes of Health -- printed as 'Total, NIH Program Level' [FY 2021 Request]</t>
        </is>
      </c>
      <c r="P3310" s="7" t="inlineStr">
        <is>
          <t>AI-extracted</t>
        </is>
      </c>
      <c r="Q3310" s="7" t="n">
        <v>0.95</v>
      </c>
      <c r="R3310" s="7" t="inlineStr">
        <is>
          <t>auto-validated</t>
        </is>
      </c>
      <c r="S3310" s="7" t="str">
        <f>IFERROR(""&amp;INDEX('Bill Report Reference'!$G$2:$G$72,MATCH(INDEX(Account!$J$2:$J$131,MATCH($B3310,Account!$A$2:$A$131,0))&amp;"-"&amp;$C3310&amp;"-"&amp;$D3310,'Bill Report Reference'!$I$2:$I$72,0)),"")</f>
        <v>https://www.govinfo.gov/content/pkg/BUDGET-2021-APP/pdf/BUDGET-2021-APP.pdf</v>
      </c>
      <c r="T3310" s="7" t="str">
        <f>IFERROR(""&amp;INDEX('Bill Report Reference'!$H$2:$H$72,MATCH(INDEX(Account!$J$2:$J$131,MATCH($B3310,Account!$A$2:$A$131,0))&amp;"-"&amp;$C3310&amp;"-"&amp;$D3310,'Bill Report Reference'!$I$2:$I$72,0)),"")</f>
        <v>N/A</v>
      </c>
      <c r="U3310" s="7" t="inlineStr">
        <is>
          <t>OBS-LHHS-2438</t>
        </is>
      </c>
      <c r="V3310" s="7" t="inlineStr"/>
    </row>
    <row r="3311">
      <c r="A3311" s="7" t="inlineStr">
        <is>
          <t>OBS-LHHS-2440</t>
        </is>
      </c>
      <c r="B3311" s="7" t="inlineStr">
        <is>
          <t>ACC-HHS-NIH-TOTAL</t>
        </is>
      </c>
      <c r="C3311" s="7" t="n">
        <v>2021</v>
      </c>
      <c r="D3311" s="7" t="inlineStr">
        <is>
          <t>President's Budget</t>
        </is>
      </c>
      <c r="E3311" s="7" t="inlineStr">
        <is>
          <t>N/A</t>
        </is>
      </c>
      <c r="F3311" s="7" t="str">
        <f>IFERROR(""&amp;INDEX('Bill Report Reference'!$E$2:$E$72,MATCH(INDEX(Account!$J$2:$J$131,MATCH($B3311,Account!$A$2:$A$131,0))&amp;"-"&amp;$C3311&amp;"-"&amp;$D3311,'Bill Report Reference'!$I$2:$I$72,0)),"")</f>
        <v>PREX 2.8:2021/APP</v>
      </c>
      <c r="G3311" s="7" t="str">
        <f>IFERROR(""&amp;INDEX('Bill Report Reference'!$F$2:$F$72,MATCH(INDEX(Account!$J$2:$J$131,MATCH($B3311,Account!$A$2:$A$131,0))&amp;"-"&amp;$C3311&amp;"-"&amp;$D3311,'Bill Report Reference'!$I$2:$I$72,0)),"")</f>
        <v>N/A</v>
      </c>
      <c r="H3311" s="9" t="n">
        <v>256660000</v>
      </c>
      <c r="I3311" s="7" t="inlineStr">
        <is>
          <t>budget authority</t>
        </is>
      </c>
      <c r="J3311" s="7" t="inlineStr">
        <is>
          <t>request_proposal</t>
        </is>
      </c>
      <c r="K3311" s="7" t="inlineStr">
        <is>
          <t>FALSE</t>
        </is>
      </c>
      <c r="L3311" s="7" t="inlineStr"/>
      <c r="M3311" s="7" t="inlineStr">
        <is>
          <t>SRC-CRPT-116HRPT450</t>
        </is>
      </c>
      <c r="N3311" s="7" t="inlineStr">
        <is>
          <t>407</t>
        </is>
      </c>
      <c r="O3311" s="7" t="inlineStr">
        <is>
          <t>Title II, National Institutes of Health -- printed as 'National Institute for Research on Safety and Quality (NIRSQ)' [FY 2021 Request] -- Note: The President's request proposed moving AHRQ into NIH as the National Institute for Research on Safety and Quality (NIRSQ), printed inside NIH's total (not enacted); AHRQ's own request lines are 0.</t>
        </is>
      </c>
      <c r="P3311" s="7" t="inlineStr">
        <is>
          <t>AI-extracted</t>
        </is>
      </c>
      <c r="Q3311" s="7" t="n">
        <v>0.95</v>
      </c>
      <c r="R3311" s="7" t="inlineStr">
        <is>
          <t>auto-validated</t>
        </is>
      </c>
      <c r="S3311" s="7" t="str">
        <f>IFERROR(""&amp;INDEX('Bill Report Reference'!$G$2:$G$72,MATCH(INDEX(Account!$J$2:$J$131,MATCH($B3311,Account!$A$2:$A$131,0))&amp;"-"&amp;$C3311&amp;"-"&amp;$D3311,'Bill Report Reference'!$I$2:$I$72,0)),"")</f>
        <v>https://www.govinfo.gov/content/pkg/BUDGET-2021-APP/pdf/BUDGET-2021-APP.pdf</v>
      </c>
      <c r="T3311" s="7" t="str">
        <f>IFERROR(""&amp;INDEX('Bill Report Reference'!$H$2:$H$72,MATCH(INDEX(Account!$J$2:$J$131,MATCH($B3311,Account!$A$2:$A$131,0))&amp;"-"&amp;$C3311&amp;"-"&amp;$D3311,'Bill Report Reference'!$I$2:$I$72,0)),"")</f>
        <v>N/A</v>
      </c>
      <c r="U3311" s="7" t="inlineStr">
        <is>
          <t>OBS-LHHS-2438</t>
        </is>
      </c>
      <c r="V3311" s="7" t="inlineStr"/>
    </row>
    <row r="3312">
      <c r="A3312" s="7" t="inlineStr">
        <is>
          <t>OBS-LHHS-2441</t>
        </is>
      </c>
      <c r="B3312" s="7" t="inlineStr">
        <is>
          <t>ACC-HHS-OS-COMMISSIONED-OFFICERS</t>
        </is>
      </c>
      <c r="C3312" s="7" t="n">
        <v>2021</v>
      </c>
      <c r="D3312" s="7" t="inlineStr">
        <is>
          <t>President's Budget</t>
        </is>
      </c>
      <c r="E3312" s="7" t="inlineStr">
        <is>
          <t>N/A</t>
        </is>
      </c>
      <c r="F3312" s="7" t="str">
        <f>IFERROR(""&amp;INDEX('Bill Report Reference'!$E$2:$E$72,MATCH(INDEX(Account!$J$2:$J$131,MATCH($B3312,Account!$A$2:$A$131,0))&amp;"-"&amp;$C3312&amp;"-"&amp;$D3312,'Bill Report Reference'!$I$2:$I$72,0)),"")</f>
        <v>PREX 2.8:2021/APP</v>
      </c>
      <c r="G3312" s="7" t="str">
        <f>IFERROR(""&amp;INDEX('Bill Report Reference'!$F$2:$F$72,MATCH(INDEX(Account!$J$2:$J$131,MATCH($B3312,Account!$A$2:$A$131,0))&amp;"-"&amp;$C3312&amp;"-"&amp;$D3312,'Bill Report Reference'!$I$2:$I$72,0)),"")</f>
        <v>N/A</v>
      </c>
      <c r="H3312" s="9" t="n">
        <v>653023000</v>
      </c>
      <c r="I3312" s="7" t="inlineStr">
        <is>
          <t>budget authority</t>
        </is>
      </c>
      <c r="J3312" s="7" t="inlineStr"/>
      <c r="K3312" s="7" t="inlineStr">
        <is>
          <t>FALSE</t>
        </is>
      </c>
      <c r="L3312" s="7" t="inlineStr"/>
      <c r="M3312" s="7" t="inlineStr">
        <is>
          <t>SRC-CRPT-116HRPT450</t>
        </is>
      </c>
      <c r="N3312" s="7" t="inlineStr">
        <is>
          <t>423</t>
        </is>
      </c>
      <c r="O3312" s="7" t="inlineStr">
        <is>
          <t>Title II, Office of the Secretary -- printed as 'Total, Benefits for Commissioned Officers' [FY 2021 Request]</t>
        </is>
      </c>
      <c r="P3312" s="7" t="inlineStr">
        <is>
          <t>AI-extracted</t>
        </is>
      </c>
      <c r="Q3312" s="7" t="n">
        <v>0.95</v>
      </c>
      <c r="R3312" s="7" t="inlineStr">
        <is>
          <t>auto-validated</t>
        </is>
      </c>
      <c r="S3312" s="7" t="str">
        <f>IFERROR(""&amp;INDEX('Bill Report Reference'!$G$2:$G$72,MATCH(INDEX(Account!$J$2:$J$131,MATCH($B3312,Account!$A$2:$A$131,0))&amp;"-"&amp;$C3312&amp;"-"&amp;$D3312,'Bill Report Reference'!$I$2:$I$72,0)),"")</f>
        <v>https://www.govinfo.gov/content/pkg/BUDGET-2021-APP/pdf/BUDGET-2021-APP.pdf</v>
      </c>
      <c r="T3312" s="7" t="str">
        <f>IFERROR(""&amp;INDEX('Bill Report Reference'!$H$2:$H$72,MATCH(INDEX(Account!$J$2:$J$131,MATCH($B3312,Account!$A$2:$A$131,0))&amp;"-"&amp;$C3312&amp;"-"&amp;$D3312,'Bill Report Reference'!$I$2:$I$72,0)),"")</f>
        <v>N/A</v>
      </c>
      <c r="U3312" s="7" t="inlineStr"/>
      <c r="V3312" s="7" t="inlineStr"/>
    </row>
    <row r="3313">
      <c r="A3313" s="7" t="inlineStr">
        <is>
          <t>OBS-LHHS-2442</t>
        </is>
      </c>
      <c r="B3313" s="7" t="inlineStr">
        <is>
          <t>ACC-HHS-OS-GDM</t>
        </is>
      </c>
      <c r="C3313" s="7" t="n">
        <v>2021</v>
      </c>
      <c r="D3313" s="7" t="inlineStr">
        <is>
          <t>President's Budget</t>
        </is>
      </c>
      <c r="E3313" s="7" t="inlineStr">
        <is>
          <t>N/A</t>
        </is>
      </c>
      <c r="F3313" s="7" t="str">
        <f>IFERROR(""&amp;INDEX('Bill Report Reference'!$E$2:$E$72,MATCH(INDEX(Account!$J$2:$J$131,MATCH($B3313,Account!$A$2:$A$131,0))&amp;"-"&amp;$C3313&amp;"-"&amp;$D3313,'Bill Report Reference'!$I$2:$I$72,0)),"")</f>
        <v>PREX 2.8:2021/APP</v>
      </c>
      <c r="G3313" s="7" t="str">
        <f>IFERROR(""&amp;INDEX('Bill Report Reference'!$F$2:$F$72,MATCH(INDEX(Account!$J$2:$J$131,MATCH($B3313,Account!$A$2:$A$131,0))&amp;"-"&amp;$C3313&amp;"-"&amp;$D3313,'Bill Report Reference'!$I$2:$I$72,0)),"")</f>
        <v>N/A</v>
      </c>
      <c r="H3313" s="9" t="n">
        <v>347105000</v>
      </c>
      <c r="I3313" s="7" t="inlineStr">
        <is>
          <t>budget authority</t>
        </is>
      </c>
      <c r="J3313" s="7" t="inlineStr"/>
      <c r="K3313" s="7" t="inlineStr">
        <is>
          <t>FALSE</t>
        </is>
      </c>
      <c r="L3313" s="7" t="inlineStr"/>
      <c r="M3313" s="7" t="inlineStr">
        <is>
          <t>SRC-CRPT-116HRPT450</t>
        </is>
      </c>
      <c r="N3313" s="7" t="inlineStr">
        <is>
          <t>422</t>
        </is>
      </c>
      <c r="O3313" s="7" t="inlineStr">
        <is>
          <t>Title II, Office of the Secretary -- printed as 'Total, General Departmental Management' [FY 2021 Request]</t>
        </is>
      </c>
      <c r="P3313" s="7" t="inlineStr">
        <is>
          <t>AI-extracted</t>
        </is>
      </c>
      <c r="Q3313" s="7" t="n">
        <v>0.95</v>
      </c>
      <c r="R3313" s="7" t="inlineStr">
        <is>
          <t>auto-validated</t>
        </is>
      </c>
      <c r="S3313" s="7" t="str">
        <f>IFERROR(""&amp;INDEX('Bill Report Reference'!$G$2:$G$72,MATCH(INDEX(Account!$J$2:$J$131,MATCH($B3313,Account!$A$2:$A$131,0))&amp;"-"&amp;$C3313&amp;"-"&amp;$D3313,'Bill Report Reference'!$I$2:$I$72,0)),"")</f>
        <v>https://www.govinfo.gov/content/pkg/BUDGET-2021-APP/pdf/BUDGET-2021-APP.pdf</v>
      </c>
      <c r="T3313" s="7" t="str">
        <f>IFERROR(""&amp;INDEX('Bill Report Reference'!$H$2:$H$72,MATCH(INDEX(Account!$J$2:$J$131,MATCH($B3313,Account!$A$2:$A$131,0))&amp;"-"&amp;$C3313&amp;"-"&amp;$D3313,'Bill Report Reference'!$I$2:$I$72,0)),"")</f>
        <v>N/A</v>
      </c>
      <c r="U3313" s="7" t="inlineStr"/>
      <c r="V3313" s="7" t="inlineStr"/>
    </row>
    <row r="3314">
      <c r="A3314" s="7" t="inlineStr">
        <is>
          <t>OBS-LHHS-2443</t>
        </is>
      </c>
      <c r="B3314" s="7" t="inlineStr">
        <is>
          <t>ACC-HHS-OS-OCR</t>
        </is>
      </c>
      <c r="C3314" s="7" t="n">
        <v>2021</v>
      </c>
      <c r="D3314" s="7" t="inlineStr">
        <is>
          <t>President's Budget</t>
        </is>
      </c>
      <c r="E3314" s="7" t="inlineStr">
        <is>
          <t>N/A</t>
        </is>
      </c>
      <c r="F3314" s="7" t="str">
        <f>IFERROR(""&amp;INDEX('Bill Report Reference'!$E$2:$E$72,MATCH(INDEX(Account!$J$2:$J$131,MATCH($B3314,Account!$A$2:$A$131,0))&amp;"-"&amp;$C3314&amp;"-"&amp;$D3314,'Bill Report Reference'!$I$2:$I$72,0)),"")</f>
        <v>PREX 2.8:2021/APP</v>
      </c>
      <c r="G3314" s="7" t="str">
        <f>IFERROR(""&amp;INDEX('Bill Report Reference'!$F$2:$F$72,MATCH(INDEX(Account!$J$2:$J$131,MATCH($B3314,Account!$A$2:$A$131,0))&amp;"-"&amp;$C3314&amp;"-"&amp;$D3314,'Bill Report Reference'!$I$2:$I$72,0)),"")</f>
        <v>N/A</v>
      </c>
      <c r="H3314" s="9" t="n">
        <v>30286000</v>
      </c>
      <c r="I3314" s="7" t="inlineStr">
        <is>
          <t>budget authority</t>
        </is>
      </c>
      <c r="J3314" s="7" t="inlineStr"/>
      <c r="K3314" s="7" t="inlineStr">
        <is>
          <t>FALSE</t>
        </is>
      </c>
      <c r="L3314" s="7" t="inlineStr"/>
      <c r="M3314" s="7" t="inlineStr">
        <is>
          <t>SRC-CRPT-116HRPT450</t>
        </is>
      </c>
      <c r="N3314" s="7" t="inlineStr">
        <is>
          <t>423</t>
        </is>
      </c>
      <c r="O3314" s="7" t="inlineStr">
        <is>
          <t>Title II, Office of the Secretary -- printed as 'Federal Funds' [FY 2021 Request]</t>
        </is>
      </c>
      <c r="P3314" s="7" t="inlineStr">
        <is>
          <t>AI-extracted</t>
        </is>
      </c>
      <c r="Q3314" s="7" t="n">
        <v>0.95</v>
      </c>
      <c r="R3314" s="7" t="inlineStr">
        <is>
          <t>auto-validated</t>
        </is>
      </c>
      <c r="S3314" s="7" t="str">
        <f>IFERROR(""&amp;INDEX('Bill Report Reference'!$G$2:$G$72,MATCH(INDEX(Account!$J$2:$J$131,MATCH($B3314,Account!$A$2:$A$131,0))&amp;"-"&amp;$C3314&amp;"-"&amp;$D3314,'Bill Report Reference'!$I$2:$I$72,0)),"")</f>
        <v>https://www.govinfo.gov/content/pkg/BUDGET-2021-APP/pdf/BUDGET-2021-APP.pdf</v>
      </c>
      <c r="T3314" s="7" t="str">
        <f>IFERROR(""&amp;INDEX('Bill Report Reference'!$H$2:$H$72,MATCH(INDEX(Account!$J$2:$J$131,MATCH($B3314,Account!$A$2:$A$131,0))&amp;"-"&amp;$C3314&amp;"-"&amp;$D3314,'Bill Report Reference'!$I$2:$I$72,0)),"")</f>
        <v>N/A</v>
      </c>
      <c r="U3314" s="7" t="inlineStr"/>
      <c r="V3314" s="7" t="inlineStr"/>
    </row>
    <row r="3315">
      <c r="A3315" s="7" t="inlineStr">
        <is>
          <t>OBS-LHHS-2444</t>
        </is>
      </c>
      <c r="B3315" s="7" t="inlineStr">
        <is>
          <t>ACC-HHS-OS-OIG</t>
        </is>
      </c>
      <c r="C3315" s="7" t="n">
        <v>2021</v>
      </c>
      <c r="D3315" s="7" t="inlineStr">
        <is>
          <t>President's Budget</t>
        </is>
      </c>
      <c r="E3315" s="7" t="inlineStr">
        <is>
          <t>N/A</t>
        </is>
      </c>
      <c r="F3315" s="7" t="str">
        <f>IFERROR(""&amp;INDEX('Bill Report Reference'!$E$2:$E$72,MATCH(INDEX(Account!$J$2:$J$131,MATCH($B3315,Account!$A$2:$A$131,0))&amp;"-"&amp;$C3315&amp;"-"&amp;$D3315,'Bill Report Reference'!$I$2:$I$72,0)),"")</f>
        <v>PREX 2.8:2021/APP</v>
      </c>
      <c r="G3315" s="7" t="str">
        <f>IFERROR(""&amp;INDEX('Bill Report Reference'!$F$2:$F$72,MATCH(INDEX(Account!$J$2:$J$131,MATCH($B3315,Account!$A$2:$A$131,0))&amp;"-"&amp;$C3315&amp;"-"&amp;$D3315,'Bill Report Reference'!$I$2:$I$72,0)),"")</f>
        <v>N/A</v>
      </c>
      <c r="H3315" s="9" t="n">
        <v>90000000</v>
      </c>
      <c r="I3315" s="7" t="inlineStr">
        <is>
          <t>budget authority</t>
        </is>
      </c>
      <c r="J3315" s="7" t="inlineStr"/>
      <c r="K3315" s="7" t="inlineStr">
        <is>
          <t>FALSE</t>
        </is>
      </c>
      <c r="L3315" s="7" t="inlineStr"/>
      <c r="M3315" s="7" t="inlineStr">
        <is>
          <t>SRC-CRPT-116HRPT450</t>
        </is>
      </c>
      <c r="N3315" s="7" t="inlineStr">
        <is>
          <t>423</t>
        </is>
      </c>
      <c r="O3315" s="7" t="inlineStr">
        <is>
          <t>Title II, Office of the Secretary -- printed as 'Inspector General Federal Funds' [FY 2021 Request]</t>
        </is>
      </c>
      <c r="P3315" s="7" t="inlineStr">
        <is>
          <t>AI-extracted</t>
        </is>
      </c>
      <c r="Q3315" s="7" t="n">
        <v>0.95</v>
      </c>
      <c r="R3315" s="7" t="inlineStr">
        <is>
          <t>auto-validated</t>
        </is>
      </c>
      <c r="S3315" s="7" t="str">
        <f>IFERROR(""&amp;INDEX('Bill Report Reference'!$G$2:$G$72,MATCH(INDEX(Account!$J$2:$J$131,MATCH($B3315,Account!$A$2:$A$131,0))&amp;"-"&amp;$C3315&amp;"-"&amp;$D3315,'Bill Report Reference'!$I$2:$I$72,0)),"")</f>
        <v>https://www.govinfo.gov/content/pkg/BUDGET-2021-APP/pdf/BUDGET-2021-APP.pdf</v>
      </c>
      <c r="T3315" s="7" t="str">
        <f>IFERROR(""&amp;INDEX('Bill Report Reference'!$H$2:$H$72,MATCH(INDEX(Account!$J$2:$J$131,MATCH($B3315,Account!$A$2:$A$131,0))&amp;"-"&amp;$C3315&amp;"-"&amp;$D3315,'Bill Report Reference'!$I$2:$I$72,0)),"")</f>
        <v>N/A</v>
      </c>
      <c r="U3315" s="7" t="inlineStr"/>
      <c r="V3315" s="7" t="inlineStr"/>
    </row>
    <row r="3316">
      <c r="A3316" s="7" t="inlineStr">
        <is>
          <t>OBS-LHHS-2445</t>
        </is>
      </c>
      <c r="B3316" s="7" t="inlineStr">
        <is>
          <t>ACC-HHS-OS-OMHA</t>
        </is>
      </c>
      <c r="C3316" s="7" t="n">
        <v>2021</v>
      </c>
      <c r="D3316" s="7" t="inlineStr">
        <is>
          <t>President's Budget</t>
        </is>
      </c>
      <c r="E3316" s="7" t="inlineStr">
        <is>
          <t>N/A</t>
        </is>
      </c>
      <c r="F3316" s="7" t="str">
        <f>IFERROR(""&amp;INDEX('Bill Report Reference'!$E$2:$E$72,MATCH(INDEX(Account!$J$2:$J$131,MATCH($B3316,Account!$A$2:$A$131,0))&amp;"-"&amp;$C3316&amp;"-"&amp;$D3316,'Bill Report Reference'!$I$2:$I$72,0)),"")</f>
        <v>PREX 2.8:2021/APP</v>
      </c>
      <c r="G3316" s="7" t="str">
        <f>IFERROR(""&amp;INDEX('Bill Report Reference'!$F$2:$F$72,MATCH(INDEX(Account!$J$2:$J$131,MATCH($B3316,Account!$A$2:$A$131,0))&amp;"-"&amp;$C3316&amp;"-"&amp;$D3316,'Bill Report Reference'!$I$2:$I$72,0)),"")</f>
        <v>N/A</v>
      </c>
      <c r="H3316" s="9" t="n">
        <v>196381000</v>
      </c>
      <c r="I3316" s="7" t="inlineStr">
        <is>
          <t>budget authority</t>
        </is>
      </c>
      <c r="J3316" s="7" t="inlineStr"/>
      <c r="K3316" s="7" t="inlineStr">
        <is>
          <t>FALSE</t>
        </is>
      </c>
      <c r="L3316" s="7" t="inlineStr"/>
      <c r="M3316" s="7" t="inlineStr">
        <is>
          <t>SRC-CRPT-116HRPT450</t>
        </is>
      </c>
      <c r="N3316" s="7" t="inlineStr">
        <is>
          <t>422</t>
        </is>
      </c>
      <c r="O3316" s="7" t="inlineStr">
        <is>
          <t>Title II, Office of the Secretary -- printed as 'Medicare Hearings and Appeals' [FY 2021 Request]</t>
        </is>
      </c>
      <c r="P3316" s="7" t="inlineStr">
        <is>
          <t>AI-extracted</t>
        </is>
      </c>
      <c r="Q3316" s="7" t="n">
        <v>0.95</v>
      </c>
      <c r="R3316" s="7" t="inlineStr">
        <is>
          <t>auto-validated</t>
        </is>
      </c>
      <c r="S3316" s="7" t="str">
        <f>IFERROR(""&amp;INDEX('Bill Report Reference'!$G$2:$G$72,MATCH(INDEX(Account!$J$2:$J$131,MATCH($B3316,Account!$A$2:$A$131,0))&amp;"-"&amp;$C3316&amp;"-"&amp;$D3316,'Bill Report Reference'!$I$2:$I$72,0)),"")</f>
        <v>https://www.govinfo.gov/content/pkg/BUDGET-2021-APP/pdf/BUDGET-2021-APP.pdf</v>
      </c>
      <c r="T3316" s="7" t="str">
        <f>IFERROR(""&amp;INDEX('Bill Report Reference'!$H$2:$H$72,MATCH(INDEX(Account!$J$2:$J$131,MATCH($B3316,Account!$A$2:$A$131,0))&amp;"-"&amp;$C3316&amp;"-"&amp;$D3316,'Bill Report Reference'!$I$2:$I$72,0)),"")</f>
        <v>N/A</v>
      </c>
      <c r="U3316" s="7" t="inlineStr"/>
      <c r="V3316" s="7" t="inlineStr"/>
    </row>
    <row r="3317">
      <c r="A3317" s="7" t="inlineStr">
        <is>
          <t>OBS-LHHS-2446</t>
        </is>
      </c>
      <c r="B3317" s="7" t="inlineStr">
        <is>
          <t>ACC-HHS-OS-ONC</t>
        </is>
      </c>
      <c r="C3317" s="7" t="n">
        <v>2021</v>
      </c>
      <c r="D3317" s="7" t="inlineStr">
        <is>
          <t>President's Budget</t>
        </is>
      </c>
      <c r="E3317" s="7" t="inlineStr">
        <is>
          <t>N/A</t>
        </is>
      </c>
      <c r="F3317" s="7" t="str">
        <f>IFERROR(""&amp;INDEX('Bill Report Reference'!$E$2:$E$72,MATCH(INDEX(Account!$J$2:$J$131,MATCH($B3317,Account!$A$2:$A$131,0))&amp;"-"&amp;$C3317&amp;"-"&amp;$D3317,'Bill Report Reference'!$I$2:$I$72,0)),"")</f>
        <v>PREX 2.8:2021/APP</v>
      </c>
      <c r="G3317" s="7" t="str">
        <f>IFERROR(""&amp;INDEX('Bill Report Reference'!$F$2:$F$72,MATCH(INDEX(Account!$J$2:$J$131,MATCH($B3317,Account!$A$2:$A$131,0))&amp;"-"&amp;$C3317&amp;"-"&amp;$D3317,'Bill Report Reference'!$I$2:$I$72,0)),"")</f>
        <v>N/A</v>
      </c>
      <c r="H3317" s="9" t="n">
        <v>50717000</v>
      </c>
      <c r="I3317" s="7" t="inlineStr">
        <is>
          <t>budget authority</t>
        </is>
      </c>
      <c r="J3317" s="7" t="inlineStr"/>
      <c r="K3317" s="7" t="inlineStr">
        <is>
          <t>FALSE</t>
        </is>
      </c>
      <c r="L3317" s="7" t="inlineStr"/>
      <c r="M3317" s="7" t="inlineStr">
        <is>
          <t>SRC-CRPT-116HRPT450</t>
        </is>
      </c>
      <c r="N3317" s="7" t="inlineStr">
        <is>
          <t>422</t>
        </is>
      </c>
      <c r="O3317" s="7" t="inlineStr">
        <is>
          <t>Title II, Office of the Secretary -- printed as 'Office of the National Coordinator for Health Information Technology' [FY 2021 Request]</t>
        </is>
      </c>
      <c r="P3317" s="7" t="inlineStr">
        <is>
          <t>AI-extracted</t>
        </is>
      </c>
      <c r="Q3317" s="7" t="n">
        <v>0.95</v>
      </c>
      <c r="R3317" s="7" t="inlineStr">
        <is>
          <t>auto-validated</t>
        </is>
      </c>
      <c r="S3317" s="7" t="str">
        <f>IFERROR(""&amp;INDEX('Bill Report Reference'!$G$2:$G$72,MATCH(INDEX(Account!$J$2:$J$131,MATCH($B3317,Account!$A$2:$A$131,0))&amp;"-"&amp;$C3317&amp;"-"&amp;$D3317,'Bill Report Reference'!$I$2:$I$72,0)),"")</f>
        <v>https://www.govinfo.gov/content/pkg/BUDGET-2021-APP/pdf/BUDGET-2021-APP.pdf</v>
      </c>
      <c r="T3317" s="7" t="str">
        <f>IFERROR(""&amp;INDEX('Bill Report Reference'!$H$2:$H$72,MATCH(INDEX(Account!$J$2:$J$131,MATCH($B3317,Account!$A$2:$A$131,0))&amp;"-"&amp;$C3317&amp;"-"&amp;$D3317,'Bill Report Reference'!$I$2:$I$72,0)),"")</f>
        <v>N/A</v>
      </c>
      <c r="U3317" s="7" t="inlineStr"/>
      <c r="V3317" s="7" t="inlineStr"/>
    </row>
    <row r="3318">
      <c r="A3318" s="7" t="inlineStr">
        <is>
          <t>OBS-LHHS-2447</t>
        </is>
      </c>
      <c r="B3318" s="7" t="inlineStr">
        <is>
          <t>ACC-HHS-OS-PHSSEF</t>
        </is>
      </c>
      <c r="C3318" s="7" t="n">
        <v>2021</v>
      </c>
      <c r="D3318" s="7" t="inlineStr">
        <is>
          <t>President's Budget</t>
        </is>
      </c>
      <c r="E3318" s="7" t="inlineStr">
        <is>
          <t>N/A</t>
        </is>
      </c>
      <c r="F3318" s="7" t="str">
        <f>IFERROR(""&amp;INDEX('Bill Report Reference'!$E$2:$E$72,MATCH(INDEX(Account!$J$2:$J$131,MATCH($B3318,Account!$A$2:$A$131,0))&amp;"-"&amp;$C3318&amp;"-"&amp;$D3318,'Bill Report Reference'!$I$2:$I$72,0)),"")</f>
        <v>PREX 2.8:2021/APP</v>
      </c>
      <c r="G3318" s="7" t="str">
        <f>IFERROR(""&amp;INDEX('Bill Report Reference'!$F$2:$F$72,MATCH(INDEX(Account!$J$2:$J$131,MATCH($B3318,Account!$A$2:$A$131,0))&amp;"-"&amp;$C3318&amp;"-"&amp;$D3318,'Bill Report Reference'!$I$2:$I$72,0)),"")</f>
        <v>N/A</v>
      </c>
      <c r="H3318" s="9" t="n">
        <v>2641465000</v>
      </c>
      <c r="I3318" s="7" t="inlineStr">
        <is>
          <t>budget authority</t>
        </is>
      </c>
      <c r="J3318" s="7" t="inlineStr"/>
      <c r="K3318" s="7" t="inlineStr">
        <is>
          <t>FALSE</t>
        </is>
      </c>
      <c r="L3318" s="7" t="inlineStr"/>
      <c r="M3318" s="7" t="inlineStr">
        <is>
          <t>SRC-CRPT-116HRPT450</t>
        </is>
      </c>
      <c r="N3318" s="7" t="inlineStr">
        <is>
          <t>426</t>
        </is>
      </c>
      <c r="O3318" s="7" t="inlineStr">
        <is>
          <t>Title II, Office of the Secretary -- printed as 'Total, PHSSEF' [FY 2021 Request]</t>
        </is>
      </c>
      <c r="P3318" s="7" t="inlineStr">
        <is>
          <t>AI-extracted</t>
        </is>
      </c>
      <c r="Q3318" s="7" t="n">
        <v>0.95</v>
      </c>
      <c r="R3318" s="7" t="inlineStr">
        <is>
          <t>auto-validated</t>
        </is>
      </c>
      <c r="S3318" s="7" t="str">
        <f>IFERROR(""&amp;INDEX('Bill Report Reference'!$G$2:$G$72,MATCH(INDEX(Account!$J$2:$J$131,MATCH($B3318,Account!$A$2:$A$131,0))&amp;"-"&amp;$C3318&amp;"-"&amp;$D3318,'Bill Report Reference'!$I$2:$I$72,0)),"")</f>
        <v>https://www.govinfo.gov/content/pkg/BUDGET-2021-APP/pdf/BUDGET-2021-APP.pdf</v>
      </c>
      <c r="T3318" s="7" t="str">
        <f>IFERROR(""&amp;INDEX('Bill Report Reference'!$H$2:$H$72,MATCH(INDEX(Account!$J$2:$J$131,MATCH($B3318,Account!$A$2:$A$131,0))&amp;"-"&amp;$C3318&amp;"-"&amp;$D3318,'Bill Report Reference'!$I$2:$I$72,0)),"")</f>
        <v>N/A</v>
      </c>
      <c r="U3318" s="7" t="inlineStr"/>
      <c r="V3318" s="7" t="inlineStr"/>
    </row>
    <row r="3319">
      <c r="A3319" s="7" t="inlineStr">
        <is>
          <t>OBS-LHHS-2448</t>
        </is>
      </c>
      <c r="B3319" s="7" t="inlineStr">
        <is>
          <t>ACC-HHS-OS-TOTAL</t>
        </is>
      </c>
      <c r="C3319" s="7" t="n">
        <v>2021</v>
      </c>
      <c r="D3319" s="7" t="inlineStr">
        <is>
          <t>President's Budget</t>
        </is>
      </c>
      <c r="E3319" s="7" t="inlineStr">
        <is>
          <t>N/A</t>
        </is>
      </c>
      <c r="F3319" s="7" t="str">
        <f>IFERROR(""&amp;INDEX('Bill Report Reference'!$E$2:$E$72,MATCH(INDEX(Account!$J$2:$J$131,MATCH($B3319,Account!$A$2:$A$131,0))&amp;"-"&amp;$C3319&amp;"-"&amp;$D3319,'Bill Report Reference'!$I$2:$I$72,0)),"")</f>
        <v>PREX 2.8:2021/APP</v>
      </c>
      <c r="G3319" s="7" t="str">
        <f>IFERROR(""&amp;INDEX('Bill Report Reference'!$F$2:$F$72,MATCH(INDEX(Account!$J$2:$J$131,MATCH($B3319,Account!$A$2:$A$131,0))&amp;"-"&amp;$C3319&amp;"-"&amp;$D3319,'Bill Report Reference'!$I$2:$I$72,0)),"")</f>
        <v>N/A</v>
      </c>
      <c r="H3319" s="9" t="n">
        <v>4008977000</v>
      </c>
      <c r="I3319" s="7" t="inlineStr">
        <is>
          <t>budget authority</t>
        </is>
      </c>
      <c r="J3319" s="7" t="inlineStr"/>
      <c r="K3319" s="7" t="inlineStr">
        <is>
          <t>FALSE</t>
        </is>
      </c>
      <c r="L3319" s="7" t="inlineStr"/>
      <c r="M3319" s="7" t="inlineStr">
        <is>
          <t>SRC-CRPT-116HRPT450</t>
        </is>
      </c>
      <c r="N3319" s="7" t="inlineStr">
        <is>
          <t>426</t>
        </is>
      </c>
      <c r="O3319" s="7" t="inlineStr">
        <is>
          <t>Title II, Office of the Secretary -- printed as 'Total, Office of the Secretary' [FY 2021 Request]</t>
        </is>
      </c>
      <c r="P3319" s="7" t="inlineStr">
        <is>
          <t>AI-extracted</t>
        </is>
      </c>
      <c r="Q3319" s="7" t="n">
        <v>0.5</v>
      </c>
      <c r="R3319" s="7" t="inlineStr">
        <is>
          <t>auto-validated</t>
        </is>
      </c>
      <c r="S3319" s="7" t="str">
        <f>IFERROR(""&amp;INDEX('Bill Report Reference'!$G$2:$G$72,MATCH(INDEX(Account!$J$2:$J$131,MATCH($B3319,Account!$A$2:$A$131,0))&amp;"-"&amp;$C3319&amp;"-"&amp;$D3319,'Bill Report Reference'!$I$2:$I$72,0)),"")</f>
        <v>https://www.govinfo.gov/content/pkg/BUDGET-2021-APP/pdf/BUDGET-2021-APP.pdf</v>
      </c>
      <c r="T3319" s="7" t="str">
        <f>IFERROR(""&amp;INDEX('Bill Report Reference'!$H$2:$H$72,MATCH(INDEX(Account!$J$2:$J$131,MATCH($B3319,Account!$A$2:$A$131,0))&amp;"-"&amp;$C3319&amp;"-"&amp;$D3319,'Bill Report Reference'!$I$2:$I$72,0)),"")</f>
        <v>N/A</v>
      </c>
      <c r="U3319" s="7" t="inlineStr"/>
      <c r="V3319" s="7" t="inlineStr"/>
    </row>
    <row r="3320">
      <c r="A3320" s="7" t="inlineStr">
        <is>
          <t>OBS-LHHS-2449</t>
        </is>
      </c>
      <c r="B3320" s="7" t="inlineStr">
        <is>
          <t>ACC-HHS-OS-TOTAL</t>
        </is>
      </c>
      <c r="C3320" s="7" t="n">
        <v>2021</v>
      </c>
      <c r="D3320" s="7" t="inlineStr">
        <is>
          <t>President's Budget</t>
        </is>
      </c>
      <c r="E3320" s="7" t="inlineStr">
        <is>
          <t>N/A</t>
        </is>
      </c>
      <c r="F3320" s="7" t="str">
        <f>IFERROR(""&amp;INDEX('Bill Report Reference'!$E$2:$E$72,MATCH(INDEX(Account!$J$2:$J$131,MATCH($B3320,Account!$A$2:$A$131,0))&amp;"-"&amp;$C3320&amp;"-"&amp;$D3320,'Bill Report Reference'!$I$2:$I$72,0)),"")</f>
        <v>PREX 2.8:2021/APP</v>
      </c>
      <c r="G3320" s="7" t="str">
        <f>IFERROR(""&amp;INDEX('Bill Report Reference'!$F$2:$F$72,MATCH(INDEX(Account!$J$2:$J$131,MATCH($B3320,Account!$A$2:$A$131,0))&amp;"-"&amp;$C3320&amp;"-"&amp;$D3320,'Bill Report Reference'!$I$2:$I$72,0)),"")</f>
        <v>N/A</v>
      </c>
      <c r="H3320" s="9" t="n">
        <v>4082817000</v>
      </c>
      <c r="I3320" s="7" t="inlineStr">
        <is>
          <t>budget authority</t>
        </is>
      </c>
      <c r="J3320" s="7" t="inlineStr">
        <is>
          <t>program_level</t>
        </is>
      </c>
      <c r="K3320" s="7" t="inlineStr">
        <is>
          <t>FALSE</t>
        </is>
      </c>
      <c r="L3320" s="7" t="inlineStr"/>
      <c r="M3320" s="7" t="inlineStr">
        <is>
          <t>SRC-CRPT-116HRPT450</t>
        </is>
      </c>
      <c r="N3320" s="7" t="inlineStr">
        <is>
          <t>426</t>
        </is>
      </c>
      <c r="O3320" s="7" t="inlineStr">
        <is>
          <t>Title II, Office of the Secretary -- printed as 'Total, Office of the Secretary Program Level' [FY 2021 Request]</t>
        </is>
      </c>
      <c r="P3320" s="7" t="inlineStr">
        <is>
          <t>AI-extracted</t>
        </is>
      </c>
      <c r="Q3320" s="7" t="n">
        <v>0.95</v>
      </c>
      <c r="R3320" s="7" t="inlineStr">
        <is>
          <t>auto-validated</t>
        </is>
      </c>
      <c r="S3320" s="7" t="str">
        <f>IFERROR(""&amp;INDEX('Bill Report Reference'!$G$2:$G$72,MATCH(INDEX(Account!$J$2:$J$131,MATCH($B3320,Account!$A$2:$A$131,0))&amp;"-"&amp;$C3320&amp;"-"&amp;$D3320,'Bill Report Reference'!$I$2:$I$72,0)),"")</f>
        <v>https://www.govinfo.gov/content/pkg/BUDGET-2021-APP/pdf/BUDGET-2021-APP.pdf</v>
      </c>
      <c r="T3320" s="7" t="str">
        <f>IFERROR(""&amp;INDEX('Bill Report Reference'!$H$2:$H$72,MATCH(INDEX(Account!$J$2:$J$131,MATCH($B3320,Account!$A$2:$A$131,0))&amp;"-"&amp;$C3320&amp;"-"&amp;$D3320,'Bill Report Reference'!$I$2:$I$72,0)),"")</f>
        <v>N/A</v>
      </c>
      <c r="U3320" s="7" t="inlineStr">
        <is>
          <t>OBS-LHHS-2448</t>
        </is>
      </c>
      <c r="V3320" s="7" t="inlineStr"/>
    </row>
    <row r="3321">
      <c r="A3321" s="7" t="inlineStr">
        <is>
          <t>OBS-LHHS-2450</t>
        </is>
      </c>
      <c r="B3321" s="7" t="inlineStr">
        <is>
          <t>ACC-HHS-SAMHSA-MENTAL-HEALTH</t>
        </is>
      </c>
      <c r="C3321" s="7" t="n">
        <v>2021</v>
      </c>
      <c r="D3321" s="7" t="inlineStr">
        <is>
          <t>President's Budget</t>
        </is>
      </c>
      <c r="E3321" s="7" t="inlineStr">
        <is>
          <t>N/A</t>
        </is>
      </c>
      <c r="F3321" s="7" t="str">
        <f>IFERROR(""&amp;INDEX('Bill Report Reference'!$E$2:$E$72,MATCH(INDEX(Account!$J$2:$J$131,MATCH($B3321,Account!$A$2:$A$131,0))&amp;"-"&amp;$C3321&amp;"-"&amp;$D3321,'Bill Report Reference'!$I$2:$I$72,0)),"")</f>
        <v>PREX 2.8:2021/APP</v>
      </c>
      <c r="G3321" s="7" t="str">
        <f>IFERROR(""&amp;INDEX('Bill Report Reference'!$F$2:$F$72,MATCH(INDEX(Account!$J$2:$J$131,MATCH($B3321,Account!$A$2:$A$131,0))&amp;"-"&amp;$C3321&amp;"-"&amp;$D3321,'Bill Report Reference'!$I$2:$I$72,0)),"")</f>
        <v>N/A</v>
      </c>
      <c r="H3321" s="9" t="n">
        <v>1675106000</v>
      </c>
      <c r="I3321" s="7" t="inlineStr">
        <is>
          <t>budget authority</t>
        </is>
      </c>
      <c r="J3321" s="7" t="inlineStr"/>
      <c r="K3321" s="7" t="inlineStr">
        <is>
          <t>FALSE</t>
        </is>
      </c>
      <c r="L3321" s="7" t="inlineStr"/>
      <c r="M3321" s="7" t="inlineStr">
        <is>
          <t>SRC-CRPT-116HRPT450</t>
        </is>
      </c>
      <c r="N3321" s="7" t="inlineStr">
        <is>
          <t>409</t>
        </is>
      </c>
      <c r="O3321" s="7" t="inlineStr">
        <is>
          <t>Title II, Substance Abuse and Mental Health Services Administration -- printed as 'Subtotal, Mental Health' [FY 2021 Request]</t>
        </is>
      </c>
      <c r="P3321" s="7" t="inlineStr">
        <is>
          <t>AI-extracted</t>
        </is>
      </c>
      <c r="Q3321" s="7" t="n">
        <v>0.5</v>
      </c>
      <c r="R3321" s="7" t="inlineStr">
        <is>
          <t>auto-validated</t>
        </is>
      </c>
      <c r="S3321" s="7" t="str">
        <f>IFERROR(""&amp;INDEX('Bill Report Reference'!$G$2:$G$72,MATCH(INDEX(Account!$J$2:$J$131,MATCH($B3321,Account!$A$2:$A$131,0))&amp;"-"&amp;$C3321&amp;"-"&amp;$D3321,'Bill Report Reference'!$I$2:$I$72,0)),"")</f>
        <v>https://www.govinfo.gov/content/pkg/BUDGET-2021-APP/pdf/BUDGET-2021-APP.pdf</v>
      </c>
      <c r="T3321" s="7" t="str">
        <f>IFERROR(""&amp;INDEX('Bill Report Reference'!$H$2:$H$72,MATCH(INDEX(Account!$J$2:$J$131,MATCH($B3321,Account!$A$2:$A$131,0))&amp;"-"&amp;$C3321&amp;"-"&amp;$D3321,'Bill Report Reference'!$I$2:$I$72,0)),"")</f>
        <v>N/A</v>
      </c>
      <c r="U3321" s="7" t="inlineStr"/>
      <c r="V3321" s="7" t="inlineStr"/>
    </row>
    <row r="3322">
      <c r="A3322" s="7" t="inlineStr">
        <is>
          <t>OBS-LHHS-2451</t>
        </is>
      </c>
      <c r="B3322" s="7" t="inlineStr">
        <is>
          <t>ACC-HHS-SAMHSA-PREVENTION</t>
        </is>
      </c>
      <c r="C3322" s="7" t="n">
        <v>2021</v>
      </c>
      <c r="D3322" s="7" t="inlineStr">
        <is>
          <t>President's Budget</t>
        </is>
      </c>
      <c r="E3322" s="7" t="inlineStr">
        <is>
          <t>N/A</t>
        </is>
      </c>
      <c r="F3322" s="7" t="str">
        <f>IFERROR(""&amp;INDEX('Bill Report Reference'!$E$2:$E$72,MATCH(INDEX(Account!$J$2:$J$131,MATCH($B3322,Account!$A$2:$A$131,0))&amp;"-"&amp;$C3322&amp;"-"&amp;$D3322,'Bill Report Reference'!$I$2:$I$72,0)),"")</f>
        <v>PREX 2.8:2021/APP</v>
      </c>
      <c r="G3322" s="7" t="str">
        <f>IFERROR(""&amp;INDEX('Bill Report Reference'!$F$2:$F$72,MATCH(INDEX(Account!$J$2:$J$131,MATCH($B3322,Account!$A$2:$A$131,0))&amp;"-"&amp;$C3322&amp;"-"&amp;$D3322,'Bill Report Reference'!$I$2:$I$72,0)),"")</f>
        <v>N/A</v>
      </c>
      <c r="H3322" s="9" t="n">
        <v>96985000</v>
      </c>
      <c r="I3322" s="7" t="inlineStr">
        <is>
          <t>budget authority</t>
        </is>
      </c>
      <c r="J3322" s="7" t="inlineStr"/>
      <c r="K3322" s="7" t="inlineStr">
        <is>
          <t>FALSE</t>
        </is>
      </c>
      <c r="L3322" s="7" t="inlineStr"/>
      <c r="M3322" s="7" t="inlineStr">
        <is>
          <t>SRC-CRPT-116HRPT450</t>
        </is>
      </c>
      <c r="N3322" s="7" t="inlineStr">
        <is>
          <t>410</t>
        </is>
      </c>
      <c r="O3322" s="7" t="inlineStr">
        <is>
          <t>Title II, Substance Abuse and Mental Health Services Administration -- printed as 'Programs of Regional and National Significance' [FY 2021 Request]</t>
        </is>
      </c>
      <c r="P3322" s="7" t="inlineStr">
        <is>
          <t>AI-extracted</t>
        </is>
      </c>
      <c r="Q3322" s="7" t="n">
        <v>0.95</v>
      </c>
      <c r="R3322" s="7" t="inlineStr">
        <is>
          <t>auto-validated</t>
        </is>
      </c>
      <c r="S3322" s="7" t="str">
        <f>IFERROR(""&amp;INDEX('Bill Report Reference'!$G$2:$G$72,MATCH(INDEX(Account!$J$2:$J$131,MATCH($B3322,Account!$A$2:$A$131,0))&amp;"-"&amp;$C3322&amp;"-"&amp;$D3322,'Bill Report Reference'!$I$2:$I$72,0)),"")</f>
        <v>https://www.govinfo.gov/content/pkg/BUDGET-2021-APP/pdf/BUDGET-2021-APP.pdf</v>
      </c>
      <c r="T3322" s="7" t="str">
        <f>IFERROR(""&amp;INDEX('Bill Report Reference'!$H$2:$H$72,MATCH(INDEX(Account!$J$2:$J$131,MATCH($B3322,Account!$A$2:$A$131,0))&amp;"-"&amp;$C3322&amp;"-"&amp;$D3322,'Bill Report Reference'!$I$2:$I$72,0)),"")</f>
        <v>N/A</v>
      </c>
      <c r="U3322" s="7" t="inlineStr"/>
      <c r="V3322" s="7" t="inlineStr"/>
    </row>
    <row r="3323">
      <c r="A3323" s="7" t="inlineStr">
        <is>
          <t>OBS-LHHS-2452</t>
        </is>
      </c>
      <c r="B3323" s="7" t="inlineStr">
        <is>
          <t>ACC-HHS-SAMHSA-PROGRAM-SUPPORT</t>
        </is>
      </c>
      <c r="C3323" s="7" t="n">
        <v>2021</v>
      </c>
      <c r="D3323" s="7" t="inlineStr">
        <is>
          <t>President's Budget</t>
        </is>
      </c>
      <c r="E3323" s="7" t="inlineStr">
        <is>
          <t>N/A</t>
        </is>
      </c>
      <c r="F3323" s="7" t="str">
        <f>IFERROR(""&amp;INDEX('Bill Report Reference'!$E$2:$E$72,MATCH(INDEX(Account!$J$2:$J$131,MATCH($B3323,Account!$A$2:$A$131,0))&amp;"-"&amp;$C3323&amp;"-"&amp;$D3323,'Bill Report Reference'!$I$2:$I$72,0)),"")</f>
        <v>PREX 2.8:2021/APP</v>
      </c>
      <c r="G3323" s="7" t="str">
        <f>IFERROR(""&amp;INDEX('Bill Report Reference'!$F$2:$F$72,MATCH(INDEX(Account!$J$2:$J$131,MATCH($B3323,Account!$A$2:$A$131,0))&amp;"-"&amp;$C3323&amp;"-"&amp;$D3323,'Bill Report Reference'!$I$2:$I$72,0)),"")</f>
        <v>N/A</v>
      </c>
      <c r="H3323" s="9" t="n">
        <v>97004000</v>
      </c>
      <c r="I3323" s="7" t="inlineStr">
        <is>
          <t>budget authority</t>
        </is>
      </c>
      <c r="J3323" s="7" t="inlineStr"/>
      <c r="K3323" s="7" t="inlineStr">
        <is>
          <t>FALSE</t>
        </is>
      </c>
      <c r="L3323" s="7" t="inlineStr"/>
      <c r="M3323" s="7" t="inlineStr">
        <is>
          <t>SRC-CRPT-116HRPT450</t>
        </is>
      </c>
      <c r="N3323" s="7" t="inlineStr">
        <is>
          <t>411</t>
        </is>
      </c>
      <c r="O3323" s="7" t="inlineStr">
        <is>
          <t>Title II, Substance Abuse and Mental Health Services Administration -- printed as 'Health Surveillance and Program Support' [FY 2021 Request]</t>
        </is>
      </c>
      <c r="P3323" s="7" t="inlineStr">
        <is>
          <t>AI-extracted</t>
        </is>
      </c>
      <c r="Q3323" s="7" t="n">
        <v>0.5</v>
      </c>
      <c r="R3323" s="7" t="inlineStr">
        <is>
          <t>auto-validated</t>
        </is>
      </c>
      <c r="S3323" s="7" t="str">
        <f>IFERROR(""&amp;INDEX('Bill Report Reference'!$G$2:$G$72,MATCH(INDEX(Account!$J$2:$J$131,MATCH($B3323,Account!$A$2:$A$131,0))&amp;"-"&amp;$C3323&amp;"-"&amp;$D3323,'Bill Report Reference'!$I$2:$I$72,0)),"")</f>
        <v>https://www.govinfo.gov/content/pkg/BUDGET-2021-APP/pdf/BUDGET-2021-APP.pdf</v>
      </c>
      <c r="T3323" s="7" t="str">
        <f>IFERROR(""&amp;INDEX('Bill Report Reference'!$H$2:$H$72,MATCH(INDEX(Account!$J$2:$J$131,MATCH($B3323,Account!$A$2:$A$131,0))&amp;"-"&amp;$C3323&amp;"-"&amp;$D3323,'Bill Report Reference'!$I$2:$I$72,0)),"")</f>
        <v>N/A</v>
      </c>
      <c r="U3323" s="7" t="inlineStr"/>
      <c r="V3323" s="7" t="inlineStr"/>
    </row>
    <row r="3324">
      <c r="A3324" s="7" t="inlineStr">
        <is>
          <t>OBS-LHHS-2453</t>
        </is>
      </c>
      <c r="B3324" s="7" t="inlineStr">
        <is>
          <t>ACC-HHS-SAMHSA-TOTAL</t>
        </is>
      </c>
      <c r="C3324" s="7" t="n">
        <v>2021</v>
      </c>
      <c r="D3324" s="7" t="inlineStr">
        <is>
          <t>President's Budget</t>
        </is>
      </c>
      <c r="E3324" s="7" t="inlineStr">
        <is>
          <t>N/A</t>
        </is>
      </c>
      <c r="F3324" s="7" t="str">
        <f>IFERROR(""&amp;INDEX('Bill Report Reference'!$E$2:$E$72,MATCH(INDEX(Account!$J$2:$J$131,MATCH($B3324,Account!$A$2:$A$131,0))&amp;"-"&amp;$C3324&amp;"-"&amp;$D3324,'Bill Report Reference'!$I$2:$I$72,0)),"")</f>
        <v>PREX 2.8:2021/APP</v>
      </c>
      <c r="G3324" s="7" t="str">
        <f>IFERROR(""&amp;INDEX('Bill Report Reference'!$F$2:$F$72,MATCH(INDEX(Account!$J$2:$J$131,MATCH($B3324,Account!$A$2:$A$131,0))&amp;"-"&amp;$C3324&amp;"-"&amp;$D3324,'Bill Report Reference'!$I$2:$I$72,0)),"")</f>
        <v>N/A</v>
      </c>
      <c r="H3324" s="9" t="n">
        <v>5597651000</v>
      </c>
      <c r="I3324" s="7" t="inlineStr">
        <is>
          <t>budget authority</t>
        </is>
      </c>
      <c r="J3324" s="7" t="inlineStr"/>
      <c r="K3324" s="7" t="inlineStr">
        <is>
          <t>FALSE</t>
        </is>
      </c>
      <c r="L3324" s="7" t="inlineStr"/>
      <c r="M3324" s="7" t="inlineStr">
        <is>
          <t>SRC-CRPT-116HRPT450</t>
        </is>
      </c>
      <c r="N3324" s="7" t="inlineStr">
        <is>
          <t>411</t>
        </is>
      </c>
      <c r="O3324" s="7" t="inlineStr">
        <is>
          <t>Title II, Substance Abuse and Mental Health Services Administration -- printed as 'Total, SAMHSA' [FY 2021 Request]</t>
        </is>
      </c>
      <c r="P3324" s="7" t="inlineStr">
        <is>
          <t>AI-extracted</t>
        </is>
      </c>
      <c r="Q3324" s="7" t="n">
        <v>0.5</v>
      </c>
      <c r="R3324" s="7" t="inlineStr">
        <is>
          <t>auto-validated</t>
        </is>
      </c>
      <c r="S3324" s="7" t="str">
        <f>IFERROR(""&amp;INDEX('Bill Report Reference'!$G$2:$G$72,MATCH(INDEX(Account!$J$2:$J$131,MATCH($B3324,Account!$A$2:$A$131,0))&amp;"-"&amp;$C3324&amp;"-"&amp;$D3324,'Bill Report Reference'!$I$2:$I$72,0)),"")</f>
        <v>https://www.govinfo.gov/content/pkg/BUDGET-2021-APP/pdf/BUDGET-2021-APP.pdf</v>
      </c>
      <c r="T3324" s="7" t="str">
        <f>IFERROR(""&amp;INDEX('Bill Report Reference'!$H$2:$H$72,MATCH(INDEX(Account!$J$2:$J$131,MATCH($B3324,Account!$A$2:$A$131,0))&amp;"-"&amp;$C3324&amp;"-"&amp;$D3324,'Bill Report Reference'!$I$2:$I$72,0)),"")</f>
        <v>N/A</v>
      </c>
      <c r="U3324" s="7" t="inlineStr"/>
      <c r="V3324" s="7" t="inlineStr"/>
    </row>
    <row r="3325">
      <c r="A3325" s="7" t="inlineStr">
        <is>
          <t>OBS-LHHS-2454</t>
        </is>
      </c>
      <c r="B3325" s="7" t="inlineStr">
        <is>
          <t>ACC-HHS-SAMHSA-TOTAL</t>
        </is>
      </c>
      <c r="C3325" s="7" t="n">
        <v>2021</v>
      </c>
      <c r="D3325" s="7" t="inlineStr">
        <is>
          <t>President's Budget</t>
        </is>
      </c>
      <c r="E3325" s="7" t="inlineStr">
        <is>
          <t>N/A</t>
        </is>
      </c>
      <c r="F3325" s="7" t="str">
        <f>IFERROR(""&amp;INDEX('Bill Report Reference'!$E$2:$E$72,MATCH(INDEX(Account!$J$2:$J$131,MATCH($B3325,Account!$A$2:$A$131,0))&amp;"-"&amp;$C3325&amp;"-"&amp;$D3325,'Bill Report Reference'!$I$2:$I$72,0)),"")</f>
        <v>PREX 2.8:2021/APP</v>
      </c>
      <c r="G3325" s="7" t="str">
        <f>IFERROR(""&amp;INDEX('Bill Report Reference'!$F$2:$F$72,MATCH(INDEX(Account!$J$2:$J$131,MATCH($B3325,Account!$A$2:$A$131,0))&amp;"-"&amp;$C3325&amp;"-"&amp;$D3325,'Bill Report Reference'!$I$2:$I$72,0)),"")</f>
        <v>N/A</v>
      </c>
      <c r="H3325" s="9" t="n">
        <v>5740343000</v>
      </c>
      <c r="I3325" s="7" t="inlineStr">
        <is>
          <t>budget authority</t>
        </is>
      </c>
      <c r="J3325" s="7" t="inlineStr">
        <is>
          <t>program_level</t>
        </is>
      </c>
      <c r="K3325" s="7" t="inlineStr">
        <is>
          <t>FALSE</t>
        </is>
      </c>
      <c r="L3325" s="7" t="inlineStr"/>
      <c r="M3325" s="7" t="inlineStr">
        <is>
          <t>SRC-CRPT-116HRPT450</t>
        </is>
      </c>
      <c r="N3325" s="7" t="inlineStr">
        <is>
          <t>411</t>
        </is>
      </c>
      <c r="O3325" s="7" t="inlineStr">
        <is>
          <t>Title II, Substance Abuse and Mental Health Services Administration -- printed as 'Total, SAMHSA Program Level' [FY 2021 Request]</t>
        </is>
      </c>
      <c r="P3325" s="7" t="inlineStr">
        <is>
          <t>AI-extracted</t>
        </is>
      </c>
      <c r="Q3325" s="7" t="n">
        <v>0.95</v>
      </c>
      <c r="R3325" s="7" t="inlineStr">
        <is>
          <t>auto-validated</t>
        </is>
      </c>
      <c r="S3325" s="7" t="str">
        <f>IFERROR(""&amp;INDEX('Bill Report Reference'!$G$2:$G$72,MATCH(INDEX(Account!$J$2:$J$131,MATCH($B3325,Account!$A$2:$A$131,0))&amp;"-"&amp;$C3325&amp;"-"&amp;$D3325,'Bill Report Reference'!$I$2:$I$72,0)),"")</f>
        <v>https://www.govinfo.gov/content/pkg/BUDGET-2021-APP/pdf/BUDGET-2021-APP.pdf</v>
      </c>
      <c r="T3325" s="7" t="str">
        <f>IFERROR(""&amp;INDEX('Bill Report Reference'!$H$2:$H$72,MATCH(INDEX(Account!$J$2:$J$131,MATCH($B3325,Account!$A$2:$A$131,0))&amp;"-"&amp;$C3325&amp;"-"&amp;$D3325,'Bill Report Reference'!$I$2:$I$72,0)),"")</f>
        <v>N/A</v>
      </c>
      <c r="U3325" s="7" t="inlineStr">
        <is>
          <t>OBS-LHHS-2453</t>
        </is>
      </c>
      <c r="V3325" s="7" t="inlineStr"/>
    </row>
    <row r="3326">
      <c r="A3326" s="7" t="inlineStr">
        <is>
          <t>OBS-LHHS-2455</t>
        </is>
      </c>
      <c r="B3326" s="7" t="inlineStr">
        <is>
          <t>ACC-HHS-SAMHSA-TREATMENT</t>
        </is>
      </c>
      <c r="C3326" s="7" t="n">
        <v>2021</v>
      </c>
      <c r="D3326" s="7" t="inlineStr">
        <is>
          <t>President's Budget</t>
        </is>
      </c>
      <c r="E3326" s="7" t="inlineStr">
        <is>
          <t>N/A</t>
        </is>
      </c>
      <c r="F3326" s="7" t="str">
        <f>IFERROR(""&amp;INDEX('Bill Report Reference'!$E$2:$E$72,MATCH(INDEX(Account!$J$2:$J$131,MATCH($B3326,Account!$A$2:$A$131,0))&amp;"-"&amp;$C3326&amp;"-"&amp;$D3326,'Bill Report Reference'!$I$2:$I$72,0)),"")</f>
        <v>PREX 2.8:2021/APP</v>
      </c>
      <c r="G3326" s="7" t="str">
        <f>IFERROR(""&amp;INDEX('Bill Report Reference'!$F$2:$F$72,MATCH(INDEX(Account!$J$2:$J$131,MATCH($B3326,Account!$A$2:$A$131,0))&amp;"-"&amp;$C3326&amp;"-"&amp;$D3326,'Bill Report Reference'!$I$2:$I$72,0)),"")</f>
        <v>N/A</v>
      </c>
      <c r="H3326" s="9" t="n">
        <v>3728556000</v>
      </c>
      <c r="I3326" s="7" t="inlineStr">
        <is>
          <t>budget authority</t>
        </is>
      </c>
      <c r="J3326" s="7" t="inlineStr"/>
      <c r="K3326" s="7" t="inlineStr">
        <is>
          <t>FALSE</t>
        </is>
      </c>
      <c r="L3326" s="7" t="inlineStr"/>
      <c r="M3326" s="7" t="inlineStr">
        <is>
          <t>SRC-CRPT-116HRPT450</t>
        </is>
      </c>
      <c r="N3326" s="7" t="inlineStr">
        <is>
          <t>410</t>
        </is>
      </c>
      <c r="O3326" s="7" t="inlineStr">
        <is>
          <t>Title II, Substance Abuse and Mental Health Services Administration -- printed as 'Subtotal, Substance Abuse Treatment' [FY 2021 Request]</t>
        </is>
      </c>
      <c r="P3326" s="7" t="inlineStr">
        <is>
          <t>AI-extracted</t>
        </is>
      </c>
      <c r="Q3326" s="7" t="n">
        <v>0.5</v>
      </c>
      <c r="R3326" s="7" t="inlineStr">
        <is>
          <t>auto-validated</t>
        </is>
      </c>
      <c r="S3326" s="7" t="str">
        <f>IFERROR(""&amp;INDEX('Bill Report Reference'!$G$2:$G$72,MATCH(INDEX(Account!$J$2:$J$131,MATCH($B3326,Account!$A$2:$A$131,0))&amp;"-"&amp;$C3326&amp;"-"&amp;$D3326,'Bill Report Reference'!$I$2:$I$72,0)),"")</f>
        <v>https://www.govinfo.gov/content/pkg/BUDGET-2021-APP/pdf/BUDGET-2021-APP.pdf</v>
      </c>
      <c r="T3326" s="7" t="str">
        <f>IFERROR(""&amp;INDEX('Bill Report Reference'!$H$2:$H$72,MATCH(INDEX(Account!$J$2:$J$131,MATCH($B3326,Account!$A$2:$A$131,0))&amp;"-"&amp;$C3326&amp;"-"&amp;$D3326,'Bill Report Reference'!$I$2:$I$72,0)),"")</f>
        <v>N/A</v>
      </c>
      <c r="U3326" s="7" t="inlineStr"/>
      <c r="V3326" s="7" t="inlineStr"/>
    </row>
    <row r="3327">
      <c r="A3327" s="7" t="inlineStr">
        <is>
          <t>OBS-LHHS-2456</t>
        </is>
      </c>
      <c r="B3327" s="7" t="inlineStr">
        <is>
          <t>ACC-HHS-TITLE-II-TOTAL</t>
        </is>
      </c>
      <c r="C3327" s="7" t="n">
        <v>2021</v>
      </c>
      <c r="D3327" s="7" t="inlineStr">
        <is>
          <t>President's Budget</t>
        </is>
      </c>
      <c r="E3327" s="7" t="inlineStr">
        <is>
          <t>N/A</t>
        </is>
      </c>
      <c r="F3327" s="7" t="str">
        <f>IFERROR(""&amp;INDEX('Bill Report Reference'!$E$2:$E$72,MATCH(INDEX(Account!$J$2:$J$131,MATCH($B3327,Account!$A$2:$A$131,0))&amp;"-"&amp;$C3327&amp;"-"&amp;$D3327,'Bill Report Reference'!$I$2:$I$72,0)),"")</f>
        <v>PREX 2.8:2021/APP</v>
      </c>
      <c r="G3327" s="7" t="str">
        <f>IFERROR(""&amp;INDEX('Bill Report Reference'!$F$2:$F$72,MATCH(INDEX(Account!$J$2:$J$131,MATCH($B3327,Account!$A$2:$A$131,0))&amp;"-"&amp;$C3327&amp;"-"&amp;$D3327,'Bill Report Reference'!$I$2:$I$72,0)),"")</f>
        <v>N/A</v>
      </c>
      <c r="H3327" s="9" t="n">
        <v>1003187661000</v>
      </c>
      <c r="I3327" s="7" t="inlineStr">
        <is>
          <t>budget authority</t>
        </is>
      </c>
      <c r="J3327" s="7" t="inlineStr"/>
      <c r="K3327" s="7" t="inlineStr">
        <is>
          <t>FALSE</t>
        </is>
      </c>
      <c r="L3327" s="7" t="inlineStr"/>
      <c r="M3327" s="7" t="inlineStr">
        <is>
          <t>SRC-CRPT-116HRPT450</t>
        </is>
      </c>
      <c r="N3327" s="7" t="inlineStr">
        <is>
          <t>426</t>
        </is>
      </c>
      <c r="O3327" s="7" t="inlineStr">
        <is>
          <t>Title II, Department of Health and Human Services -- printed as 'Total, Title II, Department of Health and Human Services' [FY 2021 Request]</t>
        </is>
      </c>
      <c r="P3327" s="7" t="inlineStr">
        <is>
          <t>AI-extracted</t>
        </is>
      </c>
      <c r="Q3327" s="7" t="n">
        <v>0.5</v>
      </c>
      <c r="R3327" s="7" t="inlineStr">
        <is>
          <t>unverified</t>
        </is>
      </c>
      <c r="S3327" s="7" t="str">
        <f>IFERROR(""&amp;INDEX('Bill Report Reference'!$G$2:$G$72,MATCH(INDEX(Account!$J$2:$J$131,MATCH($B3327,Account!$A$2:$A$131,0))&amp;"-"&amp;$C3327&amp;"-"&amp;$D3327,'Bill Report Reference'!$I$2:$I$72,0)),"")</f>
        <v>https://www.govinfo.gov/content/pkg/BUDGET-2021-APP/pdf/BUDGET-2021-APP.pdf</v>
      </c>
      <c r="T3327" s="7" t="str">
        <f>IFERROR(""&amp;INDEX('Bill Report Reference'!$H$2:$H$72,MATCH(INDEX(Account!$J$2:$J$131,MATCH($B3327,Account!$A$2:$A$131,0))&amp;"-"&amp;$C3327&amp;"-"&amp;$D3327,'Bill Report Reference'!$I$2:$I$72,0)),"")</f>
        <v>N/A</v>
      </c>
      <c r="U3327" s="7" t="inlineStr"/>
      <c r="V3327" s="7" t="inlineStr"/>
    </row>
    <row r="3328">
      <c r="A3328" s="7" t="inlineStr">
        <is>
          <t>OBS-LHHS-2457</t>
        </is>
      </c>
      <c r="B3328" s="7" t="inlineStr">
        <is>
          <t>ACC-HHS-ACF-CCDBG</t>
        </is>
      </c>
      <c r="C3328" s="7" t="n">
        <v>2021</v>
      </c>
      <c r="D3328" s="7" t="inlineStr">
        <is>
          <t>Senate Reported</t>
        </is>
      </c>
      <c r="E3328" s="7" t="inlineStr">
        <is>
          <t>Senate</t>
        </is>
      </c>
      <c r="F3328" s="7" t="str">
        <f>IFERROR(""&amp;INDEX('Bill Report Reference'!$E$2:$E$72,MATCH(INDEX(Account!$J$2:$J$131,MATCH($B3328,Account!$A$2:$A$131,0))&amp;"-"&amp;$C3328&amp;"-"&amp;$D3328,'Bill Report Reference'!$I$2:$I$72,0)),"")</f>
        <v>Senate chair's draft, FY2021</v>
      </c>
      <c r="G3328" s="7" t="str">
        <f>IFERROR(""&amp;INDEX('Bill Report Reference'!$F$2:$F$72,MATCH(INDEX(Account!$J$2:$J$131,MATCH($B3328,Account!$A$2:$A$131,0))&amp;"-"&amp;$C3328&amp;"-"&amp;$D3328,'Bill Report Reference'!$I$2:$I$72,0)),"")</f>
        <v>N/A</v>
      </c>
      <c r="H3328" s="9" t="n">
        <v>5876000000</v>
      </c>
      <c r="I3328" s="7" t="inlineStr">
        <is>
          <t>budget authority</t>
        </is>
      </c>
      <c r="J3328" s="7" t="inlineStr"/>
      <c r="K3328" s="7" t="inlineStr">
        <is>
          <t>FALSE</t>
        </is>
      </c>
      <c r="L3328" s="7" t="inlineStr"/>
      <c r="M3328" s="7" t="inlineStr">
        <is>
          <t>SRC-EXPL-LHHS-FY2021-SENATE</t>
        </is>
      </c>
      <c r="N3328" s="7" t="inlineStr">
        <is>
          <t>257</t>
        </is>
      </c>
      <c r="O3328" s="7" t="inlineStr">
        <is>
          <t>Title II, Administration for Children and Families -- printed as 'Payments to States for the Child Care and Development Block Grant' [Committee recommendation]</t>
        </is>
      </c>
      <c r="P3328" s="7" t="inlineStr">
        <is>
          <t>text-extracted</t>
        </is>
      </c>
      <c r="Q3328" s="7" t="n">
        <v>0.5</v>
      </c>
      <c r="R3328" s="7" t="inlineStr">
        <is>
          <t>unverified</t>
        </is>
      </c>
      <c r="S3328" s="7" t="str">
        <f>IFERROR(""&amp;INDEX('Bill Report Reference'!$G$2:$G$72,MATCH(INDEX(Account!$J$2:$J$131,MATCH($B3328,Account!$A$2:$A$131,0))&amp;"-"&amp;$C3328&amp;"-"&amp;$D3328,'Bill Report Reference'!$I$2:$I$72,0)),"")</f>
        <v>https://www.appropriations.senate.gov/imo/media/doc/LHHSFY2021.pdf</v>
      </c>
      <c r="T3328" s="7" t="str">
        <f>IFERROR(""&amp;INDEX('Bill Report Reference'!$H$2:$H$72,MATCH(INDEX(Account!$J$2:$J$131,MATCH($B3328,Account!$A$2:$A$131,0))&amp;"-"&amp;$C3328&amp;"-"&amp;$D3328,'Bill Report Reference'!$I$2:$I$72,0)),"")</f>
        <v>https://www.appropriations.senate.gov/imo/media/doc/LHHSRept.pdf</v>
      </c>
      <c r="U3328" s="7" t="inlineStr"/>
      <c r="V3328" s="7" t="inlineStr"/>
    </row>
    <row r="3329">
      <c r="A3329" s="7" t="inlineStr">
        <is>
          <t>OBS-LHHS-2458</t>
        </is>
      </c>
      <c r="B3329" s="7" t="inlineStr">
        <is>
          <t>ACC-HHS-ACF-CFSP</t>
        </is>
      </c>
      <c r="C3329" s="7" t="n">
        <v>2021</v>
      </c>
      <c r="D3329" s="7" t="inlineStr">
        <is>
          <t>Senate Reported</t>
        </is>
      </c>
      <c r="E3329" s="7" t="inlineStr">
        <is>
          <t>Senate</t>
        </is>
      </c>
      <c r="F3329" s="7" t="str">
        <f>IFERROR(""&amp;INDEX('Bill Report Reference'!$E$2:$E$72,MATCH(INDEX(Account!$J$2:$J$131,MATCH($B3329,Account!$A$2:$A$131,0))&amp;"-"&amp;$C3329&amp;"-"&amp;$D3329,'Bill Report Reference'!$I$2:$I$72,0)),"")</f>
        <v>Senate chair's draft, FY2021</v>
      </c>
      <c r="G3329" s="7" t="str">
        <f>IFERROR(""&amp;INDEX('Bill Report Reference'!$F$2:$F$72,MATCH(INDEX(Account!$J$2:$J$131,MATCH($B3329,Account!$A$2:$A$131,0))&amp;"-"&amp;$C3329&amp;"-"&amp;$D3329,'Bill Report Reference'!$I$2:$I$72,0)),"")</f>
        <v>N/A</v>
      </c>
      <c r="H3329" s="9" t="n">
        <v>12962269000</v>
      </c>
      <c r="I3329" s="7" t="inlineStr">
        <is>
          <t>budget authority</t>
        </is>
      </c>
      <c r="J3329" s="7" t="inlineStr"/>
      <c r="K3329" s="7" t="inlineStr">
        <is>
          <t>FALSE</t>
        </is>
      </c>
      <c r="L3329" s="7" t="inlineStr"/>
      <c r="M3329" s="7" t="inlineStr">
        <is>
          <t>SRC-EXPL-LHHS-FY2021-SENATE</t>
        </is>
      </c>
      <c r="N3329" s="7" t="inlineStr">
        <is>
          <t>257</t>
        </is>
      </c>
      <c r="O3329" s="7" t="inlineStr">
        <is>
          <t>Title II, Administration for Children and Families -- printed as 'Total, Children and Families Services Programs' [Committee recommendation]</t>
        </is>
      </c>
      <c r="P3329" s="7" t="inlineStr">
        <is>
          <t>text-extracted</t>
        </is>
      </c>
      <c r="Q3329" s="7" t="n">
        <v>0.5</v>
      </c>
      <c r="R3329" s="7" t="inlineStr">
        <is>
          <t>unverified</t>
        </is>
      </c>
      <c r="S3329" s="7" t="str">
        <f>IFERROR(""&amp;INDEX('Bill Report Reference'!$G$2:$G$72,MATCH(INDEX(Account!$J$2:$J$131,MATCH($B3329,Account!$A$2:$A$131,0))&amp;"-"&amp;$C3329&amp;"-"&amp;$D3329,'Bill Report Reference'!$I$2:$I$72,0)),"")</f>
        <v>https://www.appropriations.senate.gov/imo/media/doc/LHHSFY2021.pdf</v>
      </c>
      <c r="T3329" s="7" t="str">
        <f>IFERROR(""&amp;INDEX('Bill Report Reference'!$H$2:$H$72,MATCH(INDEX(Account!$J$2:$J$131,MATCH($B3329,Account!$A$2:$A$131,0))&amp;"-"&amp;$C3329&amp;"-"&amp;$D3329,'Bill Report Reference'!$I$2:$I$72,0)),"")</f>
        <v>https://www.appropriations.senate.gov/imo/media/doc/LHHSRept.pdf</v>
      </c>
      <c r="U3329" s="7" t="inlineStr"/>
      <c r="V3329" s="7" t="inlineStr"/>
    </row>
    <row r="3330">
      <c r="A3330" s="7" t="inlineStr">
        <is>
          <t>OBS-LHHS-2459</t>
        </is>
      </c>
      <c r="B3330" s="7" t="inlineStr">
        <is>
          <t>ACC-HHS-ACF-CHILD-SUPPORT</t>
        </is>
      </c>
      <c r="C3330" s="7" t="n">
        <v>2021</v>
      </c>
      <c r="D3330" s="7" t="inlineStr">
        <is>
          <t>Senate Reported</t>
        </is>
      </c>
      <c r="E3330" s="7" t="inlineStr">
        <is>
          <t>Senate</t>
        </is>
      </c>
      <c r="F3330" s="7" t="str">
        <f>IFERROR(""&amp;INDEX('Bill Report Reference'!$E$2:$E$72,MATCH(INDEX(Account!$J$2:$J$131,MATCH($B3330,Account!$A$2:$A$131,0))&amp;"-"&amp;$C3330&amp;"-"&amp;$D3330,'Bill Report Reference'!$I$2:$I$72,0)),"")</f>
        <v>Senate chair's draft, FY2021</v>
      </c>
      <c r="G3330" s="7" t="str">
        <f>IFERROR(""&amp;INDEX('Bill Report Reference'!$F$2:$F$72,MATCH(INDEX(Account!$J$2:$J$131,MATCH($B3330,Account!$A$2:$A$131,0))&amp;"-"&amp;$C3330&amp;"-"&amp;$D3330,'Bill Report Reference'!$I$2:$I$72,0)),"")</f>
        <v>N/A</v>
      </c>
      <c r="H3330" s="9" t="n">
        <v>4439000000</v>
      </c>
      <c r="I3330" s="7" t="inlineStr">
        <is>
          <t>budget authority</t>
        </is>
      </c>
      <c r="J3330" s="7" t="inlineStr"/>
      <c r="K3330" s="7" t="inlineStr">
        <is>
          <t>FALSE</t>
        </is>
      </c>
      <c r="L3330" s="7" t="inlineStr"/>
      <c r="M3330" s="7" t="inlineStr">
        <is>
          <t>SRC-EXPL-LHHS-FY2021-SENATE</t>
        </is>
      </c>
      <c r="N3330" s="7" t="inlineStr">
        <is>
          <t>256</t>
        </is>
      </c>
      <c r="O3330" s="7" t="inlineStr">
        <is>
          <t>Title II, Administration for Children and Families -- printed as 'Total, Family Support Payments, available in this bill' [Committee recommendation]</t>
        </is>
      </c>
      <c r="P3330" s="7" t="inlineStr">
        <is>
          <t>text-extracted</t>
        </is>
      </c>
      <c r="Q3330" s="7" t="n">
        <v>0.95</v>
      </c>
      <c r="R3330" s="7" t="inlineStr">
        <is>
          <t>auto-validated</t>
        </is>
      </c>
      <c r="S3330" s="7" t="str">
        <f>IFERROR(""&amp;INDEX('Bill Report Reference'!$G$2:$G$72,MATCH(INDEX(Account!$J$2:$J$131,MATCH($B3330,Account!$A$2:$A$131,0))&amp;"-"&amp;$C3330&amp;"-"&amp;$D3330,'Bill Report Reference'!$I$2:$I$72,0)),"")</f>
        <v>https://www.appropriations.senate.gov/imo/media/doc/LHHSFY2021.pdf</v>
      </c>
      <c r="T3330" s="7" t="str">
        <f>IFERROR(""&amp;INDEX('Bill Report Reference'!$H$2:$H$72,MATCH(INDEX(Account!$J$2:$J$131,MATCH($B3330,Account!$A$2:$A$131,0))&amp;"-"&amp;$C3330&amp;"-"&amp;$D3330,'Bill Report Reference'!$I$2:$I$72,0)),"")</f>
        <v>https://www.appropriations.senate.gov/imo/media/doc/LHHSRept.pdf</v>
      </c>
      <c r="U3330" s="7" t="inlineStr"/>
      <c r="V3330" s="7" t="inlineStr"/>
    </row>
    <row r="3331">
      <c r="A3331" s="7" t="inlineStr">
        <is>
          <t>OBS-LHHS-2460</t>
        </is>
      </c>
      <c r="B3331" s="7" t="inlineStr">
        <is>
          <t>ACC-HHS-ACF-FOSTER-CARE</t>
        </is>
      </c>
      <c r="C3331" s="7" t="n">
        <v>2021</v>
      </c>
      <c r="D3331" s="7" t="inlineStr">
        <is>
          <t>Senate Reported</t>
        </is>
      </c>
      <c r="E3331" s="7" t="inlineStr">
        <is>
          <t>Senate</t>
        </is>
      </c>
      <c r="F3331" s="7" t="str">
        <f>IFERROR(""&amp;INDEX('Bill Report Reference'!$E$2:$E$72,MATCH(INDEX(Account!$J$2:$J$131,MATCH($B3331,Account!$A$2:$A$131,0))&amp;"-"&amp;$C3331&amp;"-"&amp;$D3331,'Bill Report Reference'!$I$2:$I$72,0)),"")</f>
        <v>Senate chair's draft, FY2021</v>
      </c>
      <c r="G3331" s="7" t="str">
        <f>IFERROR(""&amp;INDEX('Bill Report Reference'!$F$2:$F$72,MATCH(INDEX(Account!$J$2:$J$131,MATCH($B3331,Account!$A$2:$A$131,0))&amp;"-"&amp;$C3331&amp;"-"&amp;$D3331,'Bill Report Reference'!$I$2:$I$72,0)),"")</f>
        <v>N/A</v>
      </c>
      <c r="H3331" s="9" t="n">
        <v>10012000000</v>
      </c>
      <c r="I3331" s="7" t="inlineStr">
        <is>
          <t>budget authority</t>
        </is>
      </c>
      <c r="J3331" s="7" t="inlineStr"/>
      <c r="K3331" s="7" t="inlineStr">
        <is>
          <t>FALSE</t>
        </is>
      </c>
      <c r="L3331" s="7" t="inlineStr"/>
      <c r="M3331" s="7" t="inlineStr">
        <is>
          <t>SRC-EXPL-LHHS-FY2021-SENATE</t>
        </is>
      </c>
      <c r="N3331" s="7" t="inlineStr">
        <is>
          <t>258</t>
        </is>
      </c>
      <c r="O3331" s="7" t="inlineStr">
        <is>
          <t>Title II, Administration for Children and Families -- printed as 'Total, Payments to States, available in this bill' [Committee recommendation]</t>
        </is>
      </c>
      <c r="P3331" s="7" t="inlineStr">
        <is>
          <t>text-extracted</t>
        </is>
      </c>
      <c r="Q3331" s="7" t="n">
        <v>0.95</v>
      </c>
      <c r="R3331" s="7" t="inlineStr">
        <is>
          <t>auto-validated</t>
        </is>
      </c>
      <c r="S3331" s="7" t="str">
        <f>IFERROR(""&amp;INDEX('Bill Report Reference'!$G$2:$G$72,MATCH(INDEX(Account!$J$2:$J$131,MATCH($B3331,Account!$A$2:$A$131,0))&amp;"-"&amp;$C3331&amp;"-"&amp;$D3331,'Bill Report Reference'!$I$2:$I$72,0)),"")</f>
        <v>https://www.appropriations.senate.gov/imo/media/doc/LHHSFY2021.pdf</v>
      </c>
      <c r="T3331" s="7" t="str">
        <f>IFERROR(""&amp;INDEX('Bill Report Reference'!$H$2:$H$72,MATCH(INDEX(Account!$J$2:$J$131,MATCH($B3331,Account!$A$2:$A$131,0))&amp;"-"&amp;$C3331&amp;"-"&amp;$D3331,'Bill Report Reference'!$I$2:$I$72,0)),"")</f>
        <v>https://www.appropriations.senate.gov/imo/media/doc/LHHSRept.pdf</v>
      </c>
      <c r="U3331" s="7" t="inlineStr"/>
      <c r="V3331" s="7" t="inlineStr"/>
    </row>
    <row r="3332">
      <c r="A3332" s="7" t="inlineStr">
        <is>
          <t>OBS-LHHS-2461</t>
        </is>
      </c>
      <c r="B3332" s="7" t="inlineStr">
        <is>
          <t>ACC-HHS-ACF-HEAD-START</t>
        </is>
      </c>
      <c r="C3332" s="7" t="n">
        <v>2021</v>
      </c>
      <c r="D3332" s="7" t="inlineStr">
        <is>
          <t>Senate Reported</t>
        </is>
      </c>
      <c r="E3332" s="7" t="inlineStr">
        <is>
          <t>Senate</t>
        </is>
      </c>
      <c r="F3332" s="7" t="str">
        <f>IFERROR(""&amp;INDEX('Bill Report Reference'!$E$2:$E$72,MATCH(INDEX(Account!$J$2:$J$131,MATCH($B3332,Account!$A$2:$A$131,0))&amp;"-"&amp;$C3332&amp;"-"&amp;$D3332,'Bill Report Reference'!$I$2:$I$72,0)),"")</f>
        <v>Senate chair's draft, FY2021</v>
      </c>
      <c r="G3332" s="7" t="str">
        <f>IFERROR(""&amp;INDEX('Bill Report Reference'!$F$2:$F$72,MATCH(INDEX(Account!$J$2:$J$131,MATCH($B3332,Account!$A$2:$A$131,0))&amp;"-"&amp;$C3332&amp;"-"&amp;$D3332,'Bill Report Reference'!$I$2:$I$72,0)),"")</f>
        <v>N/A</v>
      </c>
      <c r="H3332" s="9" t="n">
        <v>10713095000</v>
      </c>
      <c r="I3332" s="7" t="inlineStr">
        <is>
          <t>budget authority</t>
        </is>
      </c>
      <c r="J3332" s="7" t="inlineStr"/>
      <c r="K3332" s="7" t="inlineStr">
        <is>
          <t>FALSE</t>
        </is>
      </c>
      <c r="L3332" s="7" t="inlineStr"/>
      <c r="M3332" s="7" t="inlineStr">
        <is>
          <t>SRC-EXPL-LHHS-FY2021-SENATE</t>
        </is>
      </c>
      <c r="N3332" s="7" t="inlineStr">
        <is>
          <t>257</t>
        </is>
      </c>
      <c r="O3332" s="7" t="inlineStr">
        <is>
          <t>Title II, Administration for Children and Families -- printed as 'Head Start' [Committee recommendation]</t>
        </is>
      </c>
      <c r="P3332" s="7" t="inlineStr">
        <is>
          <t>text-extracted</t>
        </is>
      </c>
      <c r="Q3332" s="7" t="n">
        <v>0.95</v>
      </c>
      <c r="R3332" s="7" t="inlineStr">
        <is>
          <t>auto-validated</t>
        </is>
      </c>
      <c r="S3332" s="7" t="str">
        <f>IFERROR(""&amp;INDEX('Bill Report Reference'!$G$2:$G$72,MATCH(INDEX(Account!$J$2:$J$131,MATCH($B3332,Account!$A$2:$A$131,0))&amp;"-"&amp;$C3332&amp;"-"&amp;$D3332,'Bill Report Reference'!$I$2:$I$72,0)),"")</f>
        <v>https://www.appropriations.senate.gov/imo/media/doc/LHHSFY2021.pdf</v>
      </c>
      <c r="T3332" s="7" t="str">
        <f>IFERROR(""&amp;INDEX('Bill Report Reference'!$H$2:$H$72,MATCH(INDEX(Account!$J$2:$J$131,MATCH($B3332,Account!$A$2:$A$131,0))&amp;"-"&amp;$C3332&amp;"-"&amp;$D3332,'Bill Report Reference'!$I$2:$I$72,0)),"")</f>
        <v>https://www.appropriations.senate.gov/imo/media/doc/LHHSRept.pdf</v>
      </c>
      <c r="U3332" s="7" t="inlineStr"/>
      <c r="V3332" s="7" t="inlineStr"/>
    </row>
    <row r="3333">
      <c r="A3333" s="7" t="inlineStr">
        <is>
          <t>OBS-LHHS-2462</t>
        </is>
      </c>
      <c r="B3333" s="7" t="inlineStr">
        <is>
          <t>ACC-HHS-ACF-LIHEAP</t>
        </is>
      </c>
      <c r="C3333" s="7" t="n">
        <v>2021</v>
      </c>
      <c r="D3333" s="7" t="inlineStr">
        <is>
          <t>Senate Reported</t>
        </is>
      </c>
      <c r="E3333" s="7" t="inlineStr">
        <is>
          <t>Senate</t>
        </is>
      </c>
      <c r="F3333" s="7" t="str">
        <f>IFERROR(""&amp;INDEX('Bill Report Reference'!$E$2:$E$72,MATCH(INDEX(Account!$J$2:$J$131,MATCH($B3333,Account!$A$2:$A$131,0))&amp;"-"&amp;$C3333&amp;"-"&amp;$D3333,'Bill Report Reference'!$I$2:$I$72,0)),"")</f>
        <v>Senate chair's draft, FY2021</v>
      </c>
      <c r="G3333" s="7" t="str">
        <f>IFERROR(""&amp;INDEX('Bill Report Reference'!$F$2:$F$72,MATCH(INDEX(Account!$J$2:$J$131,MATCH($B3333,Account!$A$2:$A$131,0))&amp;"-"&amp;$C3333&amp;"-"&amp;$D3333,'Bill Report Reference'!$I$2:$I$72,0)),"")</f>
        <v>N/A</v>
      </c>
      <c r="H3333" s="9" t="n">
        <v>3740304000</v>
      </c>
      <c r="I3333" s="7" t="inlineStr">
        <is>
          <t>budget authority</t>
        </is>
      </c>
      <c r="J3333" s="7" t="inlineStr"/>
      <c r="K3333" s="7" t="inlineStr">
        <is>
          <t>FALSE</t>
        </is>
      </c>
      <c r="L3333" s="7" t="inlineStr"/>
      <c r="M3333" s="7" t="inlineStr">
        <is>
          <t>SRC-EXPL-LHHS-FY2021-SENATE</t>
        </is>
      </c>
      <c r="N3333" s="7" t="inlineStr">
        <is>
          <t>256</t>
        </is>
      </c>
      <c r="O3333" s="7" t="inlineStr">
        <is>
          <t>Title II, Administration for Children and Families -- printed as 'Formula Grants' [Committee recommendation]</t>
        </is>
      </c>
      <c r="P3333" s="7" t="inlineStr">
        <is>
          <t>text-extracted</t>
        </is>
      </c>
      <c r="Q3333" s="7" t="n">
        <v>0.5</v>
      </c>
      <c r="R3333" s="7" t="inlineStr">
        <is>
          <t>unverified</t>
        </is>
      </c>
      <c r="S3333" s="7" t="str">
        <f>IFERROR(""&amp;INDEX('Bill Report Reference'!$G$2:$G$72,MATCH(INDEX(Account!$J$2:$J$131,MATCH($B3333,Account!$A$2:$A$131,0))&amp;"-"&amp;$C3333&amp;"-"&amp;$D3333,'Bill Report Reference'!$I$2:$I$72,0)),"")</f>
        <v>https://www.appropriations.senate.gov/imo/media/doc/LHHSFY2021.pdf</v>
      </c>
      <c r="T3333" s="7" t="str">
        <f>IFERROR(""&amp;INDEX('Bill Report Reference'!$H$2:$H$72,MATCH(INDEX(Account!$J$2:$J$131,MATCH($B3333,Account!$A$2:$A$131,0))&amp;"-"&amp;$C3333&amp;"-"&amp;$D3333,'Bill Report Reference'!$I$2:$I$72,0)),"")</f>
        <v>https://www.appropriations.senate.gov/imo/media/doc/LHHSRept.pdf</v>
      </c>
      <c r="U3333" s="7" t="inlineStr"/>
      <c r="V3333" s="7" t="inlineStr"/>
    </row>
    <row r="3334">
      <c r="A3334" s="7" t="inlineStr">
        <is>
          <t>OBS-LHHS-2463</t>
        </is>
      </c>
      <c r="B3334" s="7" t="inlineStr">
        <is>
          <t>ACC-HHS-ACF-PSSF</t>
        </is>
      </c>
      <c r="C3334" s="7" t="n">
        <v>2021</v>
      </c>
      <c r="D3334" s="7" t="inlineStr">
        <is>
          <t>Senate Reported</t>
        </is>
      </c>
      <c r="E3334" s="7" t="inlineStr">
        <is>
          <t>Senate</t>
        </is>
      </c>
      <c r="F3334" s="7" t="str">
        <f>IFERROR(""&amp;INDEX('Bill Report Reference'!$E$2:$E$72,MATCH(INDEX(Account!$J$2:$J$131,MATCH($B3334,Account!$A$2:$A$131,0))&amp;"-"&amp;$C3334&amp;"-"&amp;$D3334,'Bill Report Reference'!$I$2:$I$72,0)),"")</f>
        <v>Senate chair's draft, FY2021</v>
      </c>
      <c r="G3334" s="7" t="str">
        <f>IFERROR(""&amp;INDEX('Bill Report Reference'!$F$2:$F$72,MATCH(INDEX(Account!$J$2:$J$131,MATCH($B3334,Account!$A$2:$A$131,0))&amp;"-"&amp;$C3334&amp;"-"&amp;$D3334,'Bill Report Reference'!$I$2:$I$72,0)),"")</f>
        <v>N/A</v>
      </c>
      <c r="H3334" s="9" t="n">
        <v>437515000</v>
      </c>
      <c r="I3334" s="7" t="inlineStr">
        <is>
          <t>budget authority</t>
        </is>
      </c>
      <c r="J3334" s="7" t="inlineStr"/>
      <c r="K3334" s="7" t="inlineStr">
        <is>
          <t>FALSE</t>
        </is>
      </c>
      <c r="L3334" s="7" t="inlineStr"/>
      <c r="M3334" s="7" t="inlineStr">
        <is>
          <t>SRC-EXPL-LHHS-FY2021-SENATE</t>
        </is>
      </c>
      <c r="N3334" s="7" t="inlineStr">
        <is>
          <t>257</t>
        </is>
      </c>
      <c r="O3334" s="7" t="inlineStr">
        <is>
          <t>Title II, Administration for Children and Families -- printed as 'Total, Promoting Safe and Stable Families' [Committee recommendation]</t>
        </is>
      </c>
      <c r="P3334" s="7" t="inlineStr">
        <is>
          <t>text-extracted</t>
        </is>
      </c>
      <c r="Q3334" s="7" t="n">
        <v>0.5</v>
      </c>
      <c r="R3334" s="7" t="inlineStr">
        <is>
          <t>unverified</t>
        </is>
      </c>
      <c r="S3334" s="7" t="str">
        <f>IFERROR(""&amp;INDEX('Bill Report Reference'!$G$2:$G$72,MATCH(INDEX(Account!$J$2:$J$131,MATCH($B3334,Account!$A$2:$A$131,0))&amp;"-"&amp;$C3334&amp;"-"&amp;$D3334,'Bill Report Reference'!$I$2:$I$72,0)),"")</f>
        <v>https://www.appropriations.senate.gov/imo/media/doc/LHHSFY2021.pdf</v>
      </c>
      <c r="T3334" s="7" t="str">
        <f>IFERROR(""&amp;INDEX('Bill Report Reference'!$H$2:$H$72,MATCH(INDEX(Account!$J$2:$J$131,MATCH($B3334,Account!$A$2:$A$131,0))&amp;"-"&amp;$C3334&amp;"-"&amp;$D3334,'Bill Report Reference'!$I$2:$I$72,0)),"")</f>
        <v>https://www.appropriations.senate.gov/imo/media/doc/LHHSRept.pdf</v>
      </c>
      <c r="U3334" s="7" t="inlineStr"/>
      <c r="V3334" s="7" t="inlineStr"/>
    </row>
    <row r="3335">
      <c r="A3335" s="7" t="inlineStr">
        <is>
          <t>OBS-LHHS-2464</t>
        </is>
      </c>
      <c r="B3335" s="7" t="inlineStr">
        <is>
          <t>ACC-HHS-ACF-REFUGEE</t>
        </is>
      </c>
      <c r="C3335" s="7" t="n">
        <v>2021</v>
      </c>
      <c r="D3335" s="7" t="inlineStr">
        <is>
          <t>Senate Reported</t>
        </is>
      </c>
      <c r="E3335" s="7" t="inlineStr">
        <is>
          <t>Senate</t>
        </is>
      </c>
      <c r="F3335" s="7" t="str">
        <f>IFERROR(""&amp;INDEX('Bill Report Reference'!$E$2:$E$72,MATCH(INDEX(Account!$J$2:$J$131,MATCH($B3335,Account!$A$2:$A$131,0))&amp;"-"&amp;$C3335&amp;"-"&amp;$D3335,'Bill Report Reference'!$I$2:$I$72,0)),"")</f>
        <v>Senate chair's draft, FY2021</v>
      </c>
      <c r="G3335" s="7" t="str">
        <f>IFERROR(""&amp;INDEX('Bill Report Reference'!$F$2:$F$72,MATCH(INDEX(Account!$J$2:$J$131,MATCH($B3335,Account!$A$2:$A$131,0))&amp;"-"&amp;$C3335&amp;"-"&amp;$D3335,'Bill Report Reference'!$I$2:$I$72,0)),"")</f>
        <v>N/A</v>
      </c>
      <c r="H3335" s="9" t="n">
        <v>1832760000</v>
      </c>
      <c r="I3335" s="7" t="inlineStr">
        <is>
          <t>budget authority</t>
        </is>
      </c>
      <c r="J3335" s="7" t="inlineStr"/>
      <c r="K3335" s="7" t="inlineStr">
        <is>
          <t>FALSE</t>
        </is>
      </c>
      <c r="L3335" s="7" t="inlineStr"/>
      <c r="M3335" s="7" t="inlineStr">
        <is>
          <t>SRC-EXPL-LHHS-FY2021-SENATE</t>
        </is>
      </c>
      <c r="N3335" s="7" t="inlineStr">
        <is>
          <t>256</t>
        </is>
      </c>
      <c r="O3335" s="7" t="inlineStr">
        <is>
          <t>Title II, Administration for Children and Families -- printed as 'Total, Refugee and Entrant Assistance' [Committee recommendation]</t>
        </is>
      </c>
      <c r="P3335" s="7" t="inlineStr">
        <is>
          <t>text-extracted</t>
        </is>
      </c>
      <c r="Q3335" s="7" t="n">
        <v>0.5</v>
      </c>
      <c r="R3335" s="7" t="inlineStr">
        <is>
          <t>unverified</t>
        </is>
      </c>
      <c r="S3335" s="7" t="str">
        <f>IFERROR(""&amp;INDEX('Bill Report Reference'!$G$2:$G$72,MATCH(INDEX(Account!$J$2:$J$131,MATCH($B3335,Account!$A$2:$A$131,0))&amp;"-"&amp;$C3335&amp;"-"&amp;$D3335,'Bill Report Reference'!$I$2:$I$72,0)),"")</f>
        <v>https://www.appropriations.senate.gov/imo/media/doc/LHHSFY2021.pdf</v>
      </c>
      <c r="T3335" s="7" t="str">
        <f>IFERROR(""&amp;INDEX('Bill Report Reference'!$H$2:$H$72,MATCH(INDEX(Account!$J$2:$J$131,MATCH($B3335,Account!$A$2:$A$131,0))&amp;"-"&amp;$C3335&amp;"-"&amp;$D3335,'Bill Report Reference'!$I$2:$I$72,0)),"")</f>
        <v>https://www.appropriations.senate.gov/imo/media/doc/LHHSRept.pdf</v>
      </c>
      <c r="U3335" s="7" t="inlineStr"/>
      <c r="V3335" s="7" t="inlineStr"/>
    </row>
    <row r="3336">
      <c r="A3336" s="7" t="inlineStr">
        <is>
          <t>OBS-LHHS-2465</t>
        </is>
      </c>
      <c r="B3336" s="7" t="inlineStr">
        <is>
          <t>ACC-HHS-ACF-SSBG</t>
        </is>
      </c>
      <c r="C3336" s="7" t="n">
        <v>2021</v>
      </c>
      <c r="D3336" s="7" t="inlineStr">
        <is>
          <t>Senate Reported</t>
        </is>
      </c>
      <c r="E3336" s="7" t="inlineStr">
        <is>
          <t>Senate</t>
        </is>
      </c>
      <c r="F3336" s="7" t="str">
        <f>IFERROR(""&amp;INDEX('Bill Report Reference'!$E$2:$E$72,MATCH(INDEX(Account!$J$2:$J$131,MATCH($B3336,Account!$A$2:$A$131,0))&amp;"-"&amp;$C3336&amp;"-"&amp;$D3336,'Bill Report Reference'!$I$2:$I$72,0)),"")</f>
        <v>Senate chair's draft, FY2021</v>
      </c>
      <c r="G3336" s="7" t="str">
        <f>IFERROR(""&amp;INDEX('Bill Report Reference'!$F$2:$F$72,MATCH(INDEX(Account!$J$2:$J$131,MATCH($B3336,Account!$A$2:$A$131,0))&amp;"-"&amp;$C3336&amp;"-"&amp;$D3336,'Bill Report Reference'!$I$2:$I$72,0)),"")</f>
        <v>N/A</v>
      </c>
      <c r="H3336" s="9" t="n">
        <v>1700000000</v>
      </c>
      <c r="I3336" s="7" t="inlineStr">
        <is>
          <t>budget authority</t>
        </is>
      </c>
      <c r="J3336" s="7" t="inlineStr"/>
      <c r="K3336" s="7" t="inlineStr">
        <is>
          <t>FALSE</t>
        </is>
      </c>
      <c r="L3336" s="7" t="inlineStr"/>
      <c r="M3336" s="7" t="inlineStr">
        <is>
          <t>SRC-EXPL-LHHS-FY2021-SENATE</t>
        </is>
      </c>
      <c r="N3336" s="7" t="inlineStr">
        <is>
          <t>257</t>
        </is>
      </c>
      <c r="O3336" s="7" t="inlineStr">
        <is>
          <t>Title II, Administration for Children and Families -- printed as 'Social Services Block Grant (Title XX)' [Committee recommendation]</t>
        </is>
      </c>
      <c r="P3336" s="7" t="inlineStr">
        <is>
          <t>text-extracted</t>
        </is>
      </c>
      <c r="Q3336" s="7" t="n">
        <v>0.5</v>
      </c>
      <c r="R3336" s="7" t="inlineStr">
        <is>
          <t>unverified</t>
        </is>
      </c>
      <c r="S3336" s="7" t="str">
        <f>IFERROR(""&amp;INDEX('Bill Report Reference'!$G$2:$G$72,MATCH(INDEX(Account!$J$2:$J$131,MATCH($B3336,Account!$A$2:$A$131,0))&amp;"-"&amp;$C3336&amp;"-"&amp;$D3336,'Bill Report Reference'!$I$2:$I$72,0)),"")</f>
        <v>https://www.appropriations.senate.gov/imo/media/doc/LHHSFY2021.pdf</v>
      </c>
      <c r="T3336" s="7" t="str">
        <f>IFERROR(""&amp;INDEX('Bill Report Reference'!$H$2:$H$72,MATCH(INDEX(Account!$J$2:$J$131,MATCH($B3336,Account!$A$2:$A$131,0))&amp;"-"&amp;$C3336&amp;"-"&amp;$D3336,'Bill Report Reference'!$I$2:$I$72,0)),"")</f>
        <v>https://www.appropriations.senate.gov/imo/media/doc/LHHSRept.pdf</v>
      </c>
      <c r="U3336" s="7" t="inlineStr"/>
      <c r="V3336" s="7" t="inlineStr"/>
    </row>
    <row r="3337">
      <c r="A3337" s="7" t="inlineStr">
        <is>
          <t>OBS-LHHS-2466</t>
        </is>
      </c>
      <c r="B3337" s="7" t="inlineStr">
        <is>
          <t>ACC-HHS-ACF-TOTAL</t>
        </is>
      </c>
      <c r="C3337" s="7" t="n">
        <v>2021</v>
      </c>
      <c r="D3337" s="7" t="inlineStr">
        <is>
          <t>Senate Reported</t>
        </is>
      </c>
      <c r="E3337" s="7" t="inlineStr">
        <is>
          <t>Senate</t>
        </is>
      </c>
      <c r="F3337" s="7" t="str">
        <f>IFERROR(""&amp;INDEX('Bill Report Reference'!$E$2:$E$72,MATCH(INDEX(Account!$J$2:$J$131,MATCH($B3337,Account!$A$2:$A$131,0))&amp;"-"&amp;$C3337&amp;"-"&amp;$D3337,'Bill Report Reference'!$I$2:$I$72,0)),"")</f>
        <v>Senate chair's draft, FY2021</v>
      </c>
      <c r="G3337" s="7" t="str">
        <f>IFERROR(""&amp;INDEX('Bill Report Reference'!$F$2:$F$72,MATCH(INDEX(Account!$J$2:$J$131,MATCH($B3337,Account!$A$2:$A$131,0))&amp;"-"&amp;$C3337&amp;"-"&amp;$D3337,'Bill Report Reference'!$I$2:$I$72,0)),"")</f>
        <v>N/A</v>
      </c>
      <c r="H3337" s="9" t="n">
        <v>40999848000</v>
      </c>
      <c r="I3337" s="7" t="inlineStr">
        <is>
          <t>budget authority</t>
        </is>
      </c>
      <c r="J3337" s="7" t="inlineStr"/>
      <c r="K3337" s="7" t="inlineStr">
        <is>
          <t>FALSE</t>
        </is>
      </c>
      <c r="L3337" s="7" t="inlineStr"/>
      <c r="M3337" s="7" t="inlineStr">
        <is>
          <t>SRC-EXPL-LHHS-FY2021-SENATE</t>
        </is>
      </c>
      <c r="N3337" s="7" t="inlineStr">
        <is>
          <t>258</t>
        </is>
      </c>
      <c r="O3337" s="7" t="inlineStr">
        <is>
          <t>Title II, Administration for Children and Families -- printed as 'Total, Administration for Children and Familiies' [Committee recommendation]</t>
        </is>
      </c>
      <c r="P3337" s="7" t="inlineStr">
        <is>
          <t>text-extracted</t>
        </is>
      </c>
      <c r="Q3337" s="7" t="n">
        <v>0.5</v>
      </c>
      <c r="R3337" s="7" t="inlineStr">
        <is>
          <t>unverified</t>
        </is>
      </c>
      <c r="S3337" s="7" t="str">
        <f>IFERROR(""&amp;INDEX('Bill Report Reference'!$G$2:$G$72,MATCH(INDEX(Account!$J$2:$J$131,MATCH($B3337,Account!$A$2:$A$131,0))&amp;"-"&amp;$C3337&amp;"-"&amp;$D3337,'Bill Report Reference'!$I$2:$I$72,0)),"")</f>
        <v>https://www.appropriations.senate.gov/imo/media/doc/LHHSFY2021.pdf</v>
      </c>
      <c r="T3337" s="7" t="str">
        <f>IFERROR(""&amp;INDEX('Bill Report Reference'!$H$2:$H$72,MATCH(INDEX(Account!$J$2:$J$131,MATCH($B3337,Account!$A$2:$A$131,0))&amp;"-"&amp;$C3337&amp;"-"&amp;$D3337,'Bill Report Reference'!$I$2:$I$72,0)),"")</f>
        <v>https://www.appropriations.senate.gov/imo/media/doc/LHHSRept.pdf</v>
      </c>
      <c r="U3337" s="7" t="inlineStr"/>
      <c r="V3337" s="7" t="inlineStr"/>
    </row>
    <row r="3338">
      <c r="A3338" s="7" t="inlineStr">
        <is>
          <t>OBS-LHHS-2467</t>
        </is>
      </c>
      <c r="B3338" s="7" t="inlineStr">
        <is>
          <t>ACC-HHS-ACF-TOTAL</t>
        </is>
      </c>
      <c r="C3338" s="7" t="n">
        <v>2021</v>
      </c>
      <c r="D3338" s="7" t="inlineStr">
        <is>
          <t>Senate Reported</t>
        </is>
      </c>
      <c r="E3338" s="7" t="inlineStr">
        <is>
          <t>Senate</t>
        </is>
      </c>
      <c r="F3338" s="7" t="str">
        <f>IFERROR(""&amp;INDEX('Bill Report Reference'!$E$2:$E$72,MATCH(INDEX(Account!$J$2:$J$131,MATCH($B3338,Account!$A$2:$A$131,0))&amp;"-"&amp;$C3338&amp;"-"&amp;$D3338,'Bill Report Reference'!$I$2:$I$72,0)),"")</f>
        <v>Senate chair's draft, FY2021</v>
      </c>
      <c r="G3338" s="7" t="str">
        <f>IFERROR(""&amp;INDEX('Bill Report Reference'!$F$2:$F$72,MATCH(INDEX(Account!$J$2:$J$131,MATCH($B3338,Account!$A$2:$A$131,0))&amp;"-"&amp;$C3338&amp;"-"&amp;$D3338,'Bill Report Reference'!$I$2:$I$72,0)),"")</f>
        <v>N/A</v>
      </c>
      <c r="H3338" s="9" t="n">
        <v>40999848000</v>
      </c>
      <c r="I3338" s="7" t="inlineStr">
        <is>
          <t>budget authority</t>
        </is>
      </c>
      <c r="J3338" s="7" t="inlineStr">
        <is>
          <t>program_level</t>
        </is>
      </c>
      <c r="K3338" s="7" t="inlineStr">
        <is>
          <t>FALSE</t>
        </is>
      </c>
      <c r="L3338" s="7" t="inlineStr"/>
      <c r="M3338" s="7" t="inlineStr">
        <is>
          <t>SRC-EXPL-LHHS-FY2021-SENATE</t>
        </is>
      </c>
      <c r="N3338" s="7" t="inlineStr">
        <is>
          <t>258</t>
        </is>
      </c>
      <c r="O3338" s="7" t="inlineStr">
        <is>
          <t>Title II, Administration for Children and Families -- printed as 'Total, ACF Program Level' [Committee recommendation]</t>
        </is>
      </c>
      <c r="P3338" s="7" t="inlineStr">
        <is>
          <t>text-extracted</t>
        </is>
      </c>
      <c r="Q3338" s="7" t="n">
        <v>0.95</v>
      </c>
      <c r="R3338" s="7" t="inlineStr">
        <is>
          <t>auto-validated</t>
        </is>
      </c>
      <c r="S3338" s="7" t="str">
        <f>IFERROR(""&amp;INDEX('Bill Report Reference'!$G$2:$G$72,MATCH(INDEX(Account!$J$2:$J$131,MATCH($B3338,Account!$A$2:$A$131,0))&amp;"-"&amp;$C3338&amp;"-"&amp;$D3338,'Bill Report Reference'!$I$2:$I$72,0)),"")</f>
        <v>https://www.appropriations.senate.gov/imo/media/doc/LHHSFY2021.pdf</v>
      </c>
      <c r="T3338" s="7" t="str">
        <f>IFERROR(""&amp;INDEX('Bill Report Reference'!$H$2:$H$72,MATCH(INDEX(Account!$J$2:$J$131,MATCH($B3338,Account!$A$2:$A$131,0))&amp;"-"&amp;$C3338&amp;"-"&amp;$D3338,'Bill Report Reference'!$I$2:$I$72,0)),"")</f>
        <v>https://www.appropriations.senate.gov/imo/media/doc/LHHSRept.pdf</v>
      </c>
      <c r="U3338" s="7" t="inlineStr">
        <is>
          <t>OBS-LHHS-2466</t>
        </is>
      </c>
      <c r="V3338" s="7" t="inlineStr"/>
    </row>
    <row r="3339">
      <c r="A3339" s="7" t="inlineStr">
        <is>
          <t>OBS-LHHS-2468</t>
        </is>
      </c>
      <c r="B3339" s="7" t="inlineStr">
        <is>
          <t>ACC-HHS-ACL-TOTAL</t>
        </is>
      </c>
      <c r="C3339" s="7" t="n">
        <v>2021</v>
      </c>
      <c r="D3339" s="7" t="inlineStr">
        <is>
          <t>Senate Reported</t>
        </is>
      </c>
      <c r="E3339" s="7" t="inlineStr">
        <is>
          <t>Senate</t>
        </is>
      </c>
      <c r="F3339" s="7" t="str">
        <f>IFERROR(""&amp;INDEX('Bill Report Reference'!$E$2:$E$72,MATCH(INDEX(Account!$J$2:$J$131,MATCH($B3339,Account!$A$2:$A$131,0))&amp;"-"&amp;$C3339&amp;"-"&amp;$D3339,'Bill Report Reference'!$I$2:$I$72,0)),"")</f>
        <v>Senate chair's draft, FY2021</v>
      </c>
      <c r="G3339" s="7" t="str">
        <f>IFERROR(""&amp;INDEX('Bill Report Reference'!$F$2:$F$72,MATCH(INDEX(Account!$J$2:$J$131,MATCH($B3339,Account!$A$2:$A$131,0))&amp;"-"&amp;$C3339&amp;"-"&amp;$D3339,'Bill Report Reference'!$I$2:$I$72,0)),"")</f>
        <v>N/A</v>
      </c>
      <c r="H3339" s="9" t="n">
        <v>2235215000</v>
      </c>
      <c r="I3339" s="7" t="inlineStr">
        <is>
          <t>budget authority</t>
        </is>
      </c>
      <c r="J3339" s="7" t="inlineStr"/>
      <c r="K3339" s="7" t="inlineStr">
        <is>
          <t>FALSE</t>
        </is>
      </c>
      <c r="L3339" s="7" t="inlineStr"/>
      <c r="M3339" s="7" t="inlineStr">
        <is>
          <t>SRC-EXPL-LHHS-FY2021-SENATE</t>
        </is>
      </c>
      <c r="N3339" s="7" t="inlineStr">
        <is>
          <t>260</t>
        </is>
      </c>
      <c r="O3339" s="7" t="inlineStr">
        <is>
          <t>Title II, Administration for Community Living -- printed as 'Total, Administration for Community Living' [Committee recommendation]</t>
        </is>
      </c>
      <c r="P3339" s="7" t="inlineStr">
        <is>
          <t>text-extracted</t>
        </is>
      </c>
      <c r="Q3339" s="7" t="n">
        <v>0.5</v>
      </c>
      <c r="R3339" s="7" t="inlineStr">
        <is>
          <t>unverified</t>
        </is>
      </c>
      <c r="S3339" s="7" t="str">
        <f>IFERROR(""&amp;INDEX('Bill Report Reference'!$G$2:$G$72,MATCH(INDEX(Account!$J$2:$J$131,MATCH($B3339,Account!$A$2:$A$131,0))&amp;"-"&amp;$C3339&amp;"-"&amp;$D3339,'Bill Report Reference'!$I$2:$I$72,0)),"")</f>
        <v>https://www.appropriations.senate.gov/imo/media/doc/LHHSFY2021.pdf</v>
      </c>
      <c r="T3339" s="7" t="str">
        <f>IFERROR(""&amp;INDEX('Bill Report Reference'!$H$2:$H$72,MATCH(INDEX(Account!$J$2:$J$131,MATCH($B3339,Account!$A$2:$A$131,0))&amp;"-"&amp;$C3339&amp;"-"&amp;$D3339,'Bill Report Reference'!$I$2:$I$72,0)),"")</f>
        <v>https://www.appropriations.senate.gov/imo/media/doc/LHHSRept.pdf</v>
      </c>
      <c r="U3339" s="7" t="inlineStr"/>
      <c r="V3339" s="7" t="inlineStr"/>
    </row>
    <row r="3340">
      <c r="A3340" s="7" t="inlineStr">
        <is>
          <t>OBS-LHHS-2469</t>
        </is>
      </c>
      <c r="B3340" s="7" t="inlineStr">
        <is>
          <t>ACC-HHS-ACL-TOTAL</t>
        </is>
      </c>
      <c r="C3340" s="7" t="n">
        <v>2021</v>
      </c>
      <c r="D3340" s="7" t="inlineStr">
        <is>
          <t>Senate Reported</t>
        </is>
      </c>
      <c r="E3340" s="7" t="inlineStr">
        <is>
          <t>Senate</t>
        </is>
      </c>
      <c r="F3340" s="7" t="str">
        <f>IFERROR(""&amp;INDEX('Bill Report Reference'!$E$2:$E$72,MATCH(INDEX(Account!$J$2:$J$131,MATCH($B3340,Account!$A$2:$A$131,0))&amp;"-"&amp;$C3340&amp;"-"&amp;$D3340,'Bill Report Reference'!$I$2:$I$72,0)),"")</f>
        <v>Senate chair's draft, FY2021</v>
      </c>
      <c r="G3340" s="7" t="str">
        <f>IFERROR(""&amp;INDEX('Bill Report Reference'!$F$2:$F$72,MATCH(INDEX(Account!$J$2:$J$131,MATCH($B3340,Account!$A$2:$A$131,0))&amp;"-"&amp;$C3340&amp;"-"&amp;$D3340,'Bill Report Reference'!$I$2:$I$72,0)),"")</f>
        <v>N/A</v>
      </c>
      <c r="H3340" s="9" t="n">
        <v>2262915000</v>
      </c>
      <c r="I3340" s="7" t="inlineStr">
        <is>
          <t>budget authority</t>
        </is>
      </c>
      <c r="J3340" s="7" t="inlineStr">
        <is>
          <t>program_level</t>
        </is>
      </c>
      <c r="K3340" s="7" t="inlineStr">
        <is>
          <t>FALSE</t>
        </is>
      </c>
      <c r="L3340" s="7" t="inlineStr"/>
      <c r="M3340" s="7" t="inlineStr">
        <is>
          <t>SRC-EXPL-LHHS-FY2021-SENATE</t>
        </is>
      </c>
      <c r="N3340" s="7" t="inlineStr">
        <is>
          <t>260</t>
        </is>
      </c>
      <c r="O3340" s="7" t="inlineStr">
        <is>
          <t>Title II, Administration for Community Living -- printed as 'Total, ACL program level' [Committee recommendation]</t>
        </is>
      </c>
      <c r="P3340" s="7" t="inlineStr">
        <is>
          <t>text-extracted</t>
        </is>
      </c>
      <c r="Q3340" s="7" t="n">
        <v>0.5</v>
      </c>
      <c r="R3340" s="7" t="inlineStr">
        <is>
          <t>unverified</t>
        </is>
      </c>
      <c r="S3340" s="7" t="str">
        <f>IFERROR(""&amp;INDEX('Bill Report Reference'!$G$2:$G$72,MATCH(INDEX(Account!$J$2:$J$131,MATCH($B3340,Account!$A$2:$A$131,0))&amp;"-"&amp;$C3340&amp;"-"&amp;$D3340,'Bill Report Reference'!$I$2:$I$72,0)),"")</f>
        <v>https://www.appropriations.senate.gov/imo/media/doc/LHHSFY2021.pdf</v>
      </c>
      <c r="T3340" s="7" t="str">
        <f>IFERROR(""&amp;INDEX('Bill Report Reference'!$H$2:$H$72,MATCH(INDEX(Account!$J$2:$J$131,MATCH($B3340,Account!$A$2:$A$131,0))&amp;"-"&amp;$C3340&amp;"-"&amp;$D3340,'Bill Report Reference'!$I$2:$I$72,0)),"")</f>
        <v>https://www.appropriations.senate.gov/imo/media/doc/LHHSRept.pdf</v>
      </c>
      <c r="U3340" s="7" t="inlineStr">
        <is>
          <t>OBS-LHHS-2468</t>
        </is>
      </c>
      <c r="V3340" s="7" t="inlineStr"/>
    </row>
    <row r="3341">
      <c r="A3341" s="7" t="inlineStr">
        <is>
          <t>OBS-LHHS-2470</t>
        </is>
      </c>
      <c r="B3341" s="7" t="inlineStr">
        <is>
          <t>ACC-HHS-AHRQ-TOTAL</t>
        </is>
      </c>
      <c r="C3341" s="7" t="n">
        <v>2021</v>
      </c>
      <c r="D3341" s="7" t="inlineStr">
        <is>
          <t>Senate Reported</t>
        </is>
      </c>
      <c r="E3341" s="7" t="inlineStr">
        <is>
          <t>Senate</t>
        </is>
      </c>
      <c r="F3341" s="7" t="str">
        <f>IFERROR(""&amp;INDEX('Bill Report Reference'!$E$2:$E$72,MATCH(INDEX(Account!$J$2:$J$131,MATCH($B3341,Account!$A$2:$A$131,0))&amp;"-"&amp;$C3341&amp;"-"&amp;$D3341,'Bill Report Reference'!$I$2:$I$72,0)),"")</f>
        <v>Senate chair's draft, FY2021</v>
      </c>
      <c r="G3341" s="7" t="str">
        <f>IFERROR(""&amp;INDEX('Bill Report Reference'!$F$2:$F$72,MATCH(INDEX(Account!$J$2:$J$131,MATCH($B3341,Account!$A$2:$A$131,0))&amp;"-"&amp;$C3341&amp;"-"&amp;$D3341,'Bill Report Reference'!$I$2:$I$72,0)),"")</f>
        <v>N/A</v>
      </c>
      <c r="H3341" s="9" t="n">
        <v>256660000</v>
      </c>
      <c r="I3341" s="7" t="inlineStr">
        <is>
          <t>budget authority</t>
        </is>
      </c>
      <c r="J3341" s="7" t="inlineStr"/>
      <c r="K3341" s="7" t="inlineStr">
        <is>
          <t>FALSE</t>
        </is>
      </c>
      <c r="L3341" s="7" t="inlineStr"/>
      <c r="M3341" s="7" t="inlineStr">
        <is>
          <t>SRC-EXPL-LHHS-FY2021-SENATE</t>
        </is>
      </c>
      <c r="N3341" s="7" t="inlineStr">
        <is>
          <t>254</t>
        </is>
      </c>
      <c r="O3341" s="7" t="inlineStr">
        <is>
          <t>Title II, Agency for Healthcare Research and Quality -- printed as 'Federal funds 3' [Committee recommendation]</t>
        </is>
      </c>
      <c r="P3341" s="7" t="inlineStr">
        <is>
          <t>text-extracted</t>
        </is>
      </c>
      <c r="Q3341" s="7" t="n">
        <v>0.95</v>
      </c>
      <c r="R3341" s="7" t="inlineStr">
        <is>
          <t>auto-validated</t>
        </is>
      </c>
      <c r="S3341" s="7" t="str">
        <f>IFERROR(""&amp;INDEX('Bill Report Reference'!$G$2:$G$72,MATCH(INDEX(Account!$J$2:$J$131,MATCH($B3341,Account!$A$2:$A$131,0))&amp;"-"&amp;$C3341&amp;"-"&amp;$D3341,'Bill Report Reference'!$I$2:$I$72,0)),"")</f>
        <v>https://www.appropriations.senate.gov/imo/media/doc/LHHSFY2021.pdf</v>
      </c>
      <c r="T3341" s="7" t="str">
        <f>IFERROR(""&amp;INDEX('Bill Report Reference'!$H$2:$H$72,MATCH(INDEX(Account!$J$2:$J$131,MATCH($B3341,Account!$A$2:$A$131,0))&amp;"-"&amp;$C3341&amp;"-"&amp;$D3341,'Bill Report Reference'!$I$2:$I$72,0)),"")</f>
        <v>https://www.appropriations.senate.gov/imo/media/doc/LHHSRept.pdf</v>
      </c>
      <c r="U3341" s="7" t="inlineStr"/>
      <c r="V3341" s="7" t="inlineStr"/>
    </row>
    <row r="3342">
      <c r="A3342" s="7" t="inlineStr">
        <is>
          <t>OBS-LHHS-2471</t>
        </is>
      </c>
      <c r="B3342" s="7" t="inlineStr">
        <is>
          <t>ACC-HHS-AHRQ-TOTAL</t>
        </is>
      </c>
      <c r="C3342" s="7" t="n">
        <v>2021</v>
      </c>
      <c r="D3342" s="7" t="inlineStr">
        <is>
          <t>Senate Reported</t>
        </is>
      </c>
      <c r="E3342" s="7" t="inlineStr">
        <is>
          <t>Senate</t>
        </is>
      </c>
      <c r="F3342" s="7" t="str">
        <f>IFERROR(""&amp;INDEX('Bill Report Reference'!$E$2:$E$72,MATCH(INDEX(Account!$J$2:$J$131,MATCH($B3342,Account!$A$2:$A$131,0))&amp;"-"&amp;$C3342&amp;"-"&amp;$D3342,'Bill Report Reference'!$I$2:$I$72,0)),"")</f>
        <v>Senate chair's draft, FY2021</v>
      </c>
      <c r="G3342" s="7" t="str">
        <f>IFERROR(""&amp;INDEX('Bill Report Reference'!$F$2:$F$72,MATCH(INDEX(Account!$J$2:$J$131,MATCH($B3342,Account!$A$2:$A$131,0))&amp;"-"&amp;$C3342&amp;"-"&amp;$D3342,'Bill Report Reference'!$I$2:$I$72,0)),"")</f>
        <v>N/A</v>
      </c>
      <c r="H3342" s="9" t="n">
        <v>256660000</v>
      </c>
      <c r="I3342" s="7" t="inlineStr">
        <is>
          <t>budget authority</t>
        </is>
      </c>
      <c r="J3342" s="7" t="inlineStr">
        <is>
          <t>program_level</t>
        </is>
      </c>
      <c r="K3342" s="7" t="inlineStr">
        <is>
          <t>FALSE</t>
        </is>
      </c>
      <c r="L3342" s="7" t="inlineStr"/>
      <c r="M3342" s="7" t="inlineStr">
        <is>
          <t>SRC-EXPL-LHHS-FY2021-SENATE</t>
        </is>
      </c>
      <c r="N3342" s="7" t="inlineStr">
        <is>
          <t>254</t>
        </is>
      </c>
      <c r="O3342" s="7" t="inlineStr">
        <is>
          <t>Title II, Agency for Healthcare Research and Quality -- printed as 'Total, AHRQ Program Level 3' [Committee recommendation]</t>
        </is>
      </c>
      <c r="P3342" s="7" t="inlineStr">
        <is>
          <t>text-extracted</t>
        </is>
      </c>
      <c r="Q3342" s="7" t="n">
        <v>0.95</v>
      </c>
      <c r="R3342" s="7" t="inlineStr">
        <is>
          <t>auto-validated</t>
        </is>
      </c>
      <c r="S3342" s="7" t="str">
        <f>IFERROR(""&amp;INDEX('Bill Report Reference'!$G$2:$G$72,MATCH(INDEX(Account!$J$2:$J$131,MATCH($B3342,Account!$A$2:$A$131,0))&amp;"-"&amp;$C3342&amp;"-"&amp;$D3342,'Bill Report Reference'!$I$2:$I$72,0)),"")</f>
        <v>https://www.appropriations.senate.gov/imo/media/doc/LHHSFY2021.pdf</v>
      </c>
      <c r="T3342" s="7" t="str">
        <f>IFERROR(""&amp;INDEX('Bill Report Reference'!$H$2:$H$72,MATCH(INDEX(Account!$J$2:$J$131,MATCH($B3342,Account!$A$2:$A$131,0))&amp;"-"&amp;$C3342&amp;"-"&amp;$D3342,'Bill Report Reference'!$I$2:$I$72,0)),"")</f>
        <v>https://www.appropriations.senate.gov/imo/media/doc/LHHSRept.pdf</v>
      </c>
      <c r="U3342" s="7" t="inlineStr">
        <is>
          <t>OBS-LHHS-2470</t>
        </is>
      </c>
      <c r="V3342" s="7" t="inlineStr"/>
    </row>
    <row r="3343">
      <c r="A3343" s="7" t="inlineStr">
        <is>
          <t>OBS-LHHS-2472</t>
        </is>
      </c>
      <c r="B3343" s="7" t="inlineStr">
        <is>
          <t>ACC-HHS-CDC-BIRTH-DEFECTS</t>
        </is>
      </c>
      <c r="C3343" s="7" t="n">
        <v>2021</v>
      </c>
      <c r="D3343" s="7" t="inlineStr">
        <is>
          <t>Senate Reported</t>
        </is>
      </c>
      <c r="E3343" s="7" t="inlineStr">
        <is>
          <t>Senate</t>
        </is>
      </c>
      <c r="F3343" s="7" t="str">
        <f>IFERROR(""&amp;INDEX('Bill Report Reference'!$E$2:$E$72,MATCH(INDEX(Account!$J$2:$J$131,MATCH($B3343,Account!$A$2:$A$131,0))&amp;"-"&amp;$C3343&amp;"-"&amp;$D3343,'Bill Report Reference'!$I$2:$I$72,0)),"")</f>
        <v>Senate chair's draft, FY2021</v>
      </c>
      <c r="G3343" s="7" t="str">
        <f>IFERROR(""&amp;INDEX('Bill Report Reference'!$F$2:$F$72,MATCH(INDEX(Account!$J$2:$J$131,MATCH($B3343,Account!$A$2:$A$131,0))&amp;"-"&amp;$C3343&amp;"-"&amp;$D3343,'Bill Report Reference'!$I$2:$I$72,0)),"")</f>
        <v>N/A</v>
      </c>
      <c r="H3343" s="9" t="n">
        <v>164960000</v>
      </c>
      <c r="I3343" s="7" t="inlineStr">
        <is>
          <t>budget authority</t>
        </is>
      </c>
      <c r="J3343" s="7" t="inlineStr"/>
      <c r="K3343" s="7" t="inlineStr">
        <is>
          <t>FALSE</t>
        </is>
      </c>
      <c r="L3343" s="7" t="inlineStr"/>
      <c r="M3343" s="7" t="inlineStr">
        <is>
          <t>SRC-EXPL-LHHS-FY2021-SENATE</t>
        </is>
      </c>
      <c r="N3343" s="7" t="inlineStr">
        <is>
          <t>247</t>
        </is>
      </c>
      <c r="O3343" s="7" t="inlineStr">
        <is>
          <t>Title II, Centers for Disease Control and Prevention -- printed as 'Birth Defects, Developmental Disabilities, Disabilities and Health' [Committee recommendation]</t>
        </is>
      </c>
      <c r="P3343" s="7" t="inlineStr">
        <is>
          <t>text-extracted</t>
        </is>
      </c>
      <c r="Q3343" s="7" t="n">
        <v>0.95</v>
      </c>
      <c r="R3343" s="7" t="inlineStr">
        <is>
          <t>auto-validated</t>
        </is>
      </c>
      <c r="S3343" s="7" t="str">
        <f>IFERROR(""&amp;INDEX('Bill Report Reference'!$G$2:$G$72,MATCH(INDEX(Account!$J$2:$J$131,MATCH($B3343,Account!$A$2:$A$131,0))&amp;"-"&amp;$C3343&amp;"-"&amp;$D3343,'Bill Report Reference'!$I$2:$I$72,0)),"")</f>
        <v>https://www.appropriations.senate.gov/imo/media/doc/LHHSFY2021.pdf</v>
      </c>
      <c r="T3343" s="7" t="str">
        <f>IFERROR(""&amp;INDEX('Bill Report Reference'!$H$2:$H$72,MATCH(INDEX(Account!$J$2:$J$131,MATCH($B3343,Account!$A$2:$A$131,0))&amp;"-"&amp;$C3343&amp;"-"&amp;$D3343,'Bill Report Reference'!$I$2:$I$72,0)),"")</f>
        <v>https://www.appropriations.senate.gov/imo/media/doc/LHHSRept.pdf</v>
      </c>
      <c r="U3343" s="7" t="inlineStr"/>
      <c r="V3343" s="7" t="inlineStr"/>
    </row>
    <row r="3344">
      <c r="A3344" s="7" t="inlineStr">
        <is>
          <t>OBS-LHHS-2473</t>
        </is>
      </c>
      <c r="B3344" s="7" t="inlineStr">
        <is>
          <t>ACC-HHS-CDC-BUILDINGS-FACILITIES</t>
        </is>
      </c>
      <c r="C3344" s="7" t="n">
        <v>2021</v>
      </c>
      <c r="D3344" s="7" t="inlineStr">
        <is>
          <t>Senate Reported</t>
        </is>
      </c>
      <c r="E3344" s="7" t="inlineStr">
        <is>
          <t>Senate</t>
        </is>
      </c>
      <c r="F3344" s="7" t="str">
        <f>IFERROR(""&amp;INDEX('Bill Report Reference'!$E$2:$E$72,MATCH(INDEX(Account!$J$2:$J$131,MATCH($B3344,Account!$A$2:$A$131,0))&amp;"-"&amp;$C3344&amp;"-"&amp;$D3344,'Bill Report Reference'!$I$2:$I$72,0)),"")</f>
        <v>Senate chair's draft, FY2021</v>
      </c>
      <c r="G3344" s="7" t="str">
        <f>IFERROR(""&amp;INDEX('Bill Report Reference'!$F$2:$F$72,MATCH(INDEX(Account!$J$2:$J$131,MATCH($B3344,Account!$A$2:$A$131,0))&amp;"-"&amp;$C3344&amp;"-"&amp;$D3344,'Bill Report Reference'!$I$2:$I$72,0)),"")</f>
        <v>N/A</v>
      </c>
      <c r="H3344" s="9" t="n">
        <v>30000000</v>
      </c>
      <c r="I3344" s="7" t="inlineStr">
        <is>
          <t>budget authority</t>
        </is>
      </c>
      <c r="J3344" s="7" t="inlineStr"/>
      <c r="K3344" s="7" t="inlineStr">
        <is>
          <t>FALSE</t>
        </is>
      </c>
      <c r="L3344" s="7" t="inlineStr"/>
      <c r="M3344" s="7" t="inlineStr">
        <is>
          <t>SRC-EXPL-LHHS-FY2021-SENATE</t>
        </is>
      </c>
      <c r="N3344" s="7" t="inlineStr">
        <is>
          <t>248</t>
        </is>
      </c>
      <c r="O3344" s="7" t="inlineStr">
        <is>
          <t>Title II, Centers for Disease Control and Prevention -- printed as 'Buildings and Facilities' [Committee recommendation]</t>
        </is>
      </c>
      <c r="P3344" s="7" t="inlineStr">
        <is>
          <t>text-extracted</t>
        </is>
      </c>
      <c r="Q3344" s="7" t="n">
        <v>0.95</v>
      </c>
      <c r="R3344" s="7" t="inlineStr">
        <is>
          <t>auto-validated</t>
        </is>
      </c>
      <c r="S3344" s="7" t="str">
        <f>IFERROR(""&amp;INDEX('Bill Report Reference'!$G$2:$G$72,MATCH(INDEX(Account!$J$2:$J$131,MATCH($B3344,Account!$A$2:$A$131,0))&amp;"-"&amp;$C3344&amp;"-"&amp;$D3344,'Bill Report Reference'!$I$2:$I$72,0)),"")</f>
        <v>https://www.appropriations.senate.gov/imo/media/doc/LHHSFY2021.pdf</v>
      </c>
      <c r="T3344" s="7" t="str">
        <f>IFERROR(""&amp;INDEX('Bill Report Reference'!$H$2:$H$72,MATCH(INDEX(Account!$J$2:$J$131,MATCH($B3344,Account!$A$2:$A$131,0))&amp;"-"&amp;$C3344&amp;"-"&amp;$D3344,'Bill Report Reference'!$I$2:$I$72,0)),"")</f>
        <v>https://www.appropriations.senate.gov/imo/media/doc/LHHSRept.pdf</v>
      </c>
      <c r="U3344" s="7" t="inlineStr"/>
      <c r="V3344" s="7" t="inlineStr"/>
    </row>
    <row r="3345">
      <c r="A3345" s="7" t="inlineStr">
        <is>
          <t>OBS-LHHS-2474</t>
        </is>
      </c>
      <c r="B3345" s="7" t="inlineStr">
        <is>
          <t>ACC-HHS-CDC-CHRONIC-DISEASE</t>
        </is>
      </c>
      <c r="C3345" s="7" t="n">
        <v>2021</v>
      </c>
      <c r="D3345" s="7" t="inlineStr">
        <is>
          <t>Senate Reported</t>
        </is>
      </c>
      <c r="E3345" s="7" t="inlineStr">
        <is>
          <t>Senate</t>
        </is>
      </c>
      <c r="F3345" s="7" t="str">
        <f>IFERROR(""&amp;INDEX('Bill Report Reference'!$E$2:$E$72,MATCH(INDEX(Account!$J$2:$J$131,MATCH($B3345,Account!$A$2:$A$131,0))&amp;"-"&amp;$C3345&amp;"-"&amp;$D3345,'Bill Report Reference'!$I$2:$I$72,0)),"")</f>
        <v>Senate chair's draft, FY2021</v>
      </c>
      <c r="G3345" s="7" t="str">
        <f>IFERROR(""&amp;INDEX('Bill Report Reference'!$F$2:$F$72,MATCH(INDEX(Account!$J$2:$J$131,MATCH($B3345,Account!$A$2:$A$131,0))&amp;"-"&amp;$C3345&amp;"-"&amp;$D3345,'Bill Report Reference'!$I$2:$I$72,0)),"")</f>
        <v>N/A</v>
      </c>
      <c r="H3345" s="9" t="n">
        <v>994714000</v>
      </c>
      <c r="I3345" s="7" t="inlineStr">
        <is>
          <t>budget authority</t>
        </is>
      </c>
      <c r="J3345" s="7" t="inlineStr"/>
      <c r="K3345" s="7" t="inlineStr">
        <is>
          <t>FALSE</t>
        </is>
      </c>
      <c r="L3345" s="7" t="inlineStr"/>
      <c r="M3345" s="7" t="inlineStr">
        <is>
          <t>SRC-EXPL-LHHS-FY2021-SENATE</t>
        </is>
      </c>
      <c r="N3345" s="7" t="inlineStr">
        <is>
          <t>247</t>
        </is>
      </c>
      <c r="O3345" s="7" t="inlineStr">
        <is>
          <t>Title II, Centers for Disease Control and Prevention -- printed as 'Chronic Disease Prevention and Health Promotion' [Committee recommendation]</t>
        </is>
      </c>
      <c r="P3345" s="7" t="inlineStr">
        <is>
          <t>text-extracted</t>
        </is>
      </c>
      <c r="Q3345" s="7" t="n">
        <v>0.5</v>
      </c>
      <c r="R3345" s="7" t="inlineStr">
        <is>
          <t>unverified</t>
        </is>
      </c>
      <c r="S3345" s="7" t="str">
        <f>IFERROR(""&amp;INDEX('Bill Report Reference'!$G$2:$G$72,MATCH(INDEX(Account!$J$2:$J$131,MATCH($B3345,Account!$A$2:$A$131,0))&amp;"-"&amp;$C3345&amp;"-"&amp;$D3345,'Bill Report Reference'!$I$2:$I$72,0)),"")</f>
        <v>https://www.appropriations.senate.gov/imo/media/doc/LHHSFY2021.pdf</v>
      </c>
      <c r="T3345" s="7" t="str">
        <f>IFERROR(""&amp;INDEX('Bill Report Reference'!$H$2:$H$72,MATCH(INDEX(Account!$J$2:$J$131,MATCH($B3345,Account!$A$2:$A$131,0))&amp;"-"&amp;$C3345&amp;"-"&amp;$D3345,'Bill Report Reference'!$I$2:$I$72,0)),"")</f>
        <v>https://www.appropriations.senate.gov/imo/media/doc/LHHSRept.pdf</v>
      </c>
      <c r="U3345" s="7" t="inlineStr"/>
      <c r="V3345" s="7" t="inlineStr"/>
    </row>
    <row r="3346">
      <c r="A3346" s="7" t="inlineStr">
        <is>
          <t>OBS-LHHS-2475</t>
        </is>
      </c>
      <c r="B3346" s="7" t="inlineStr">
        <is>
          <t>ACC-HHS-CDC-EEOICP</t>
        </is>
      </c>
      <c r="C3346" s="7" t="n">
        <v>2021</v>
      </c>
      <c r="D3346" s="7" t="inlineStr">
        <is>
          <t>Senate Reported</t>
        </is>
      </c>
      <c r="E3346" s="7" t="inlineStr">
        <is>
          <t>Senate</t>
        </is>
      </c>
      <c r="F3346" s="7" t="str">
        <f>IFERROR(""&amp;INDEX('Bill Report Reference'!$E$2:$E$72,MATCH(INDEX(Account!$J$2:$J$131,MATCH($B3346,Account!$A$2:$A$131,0))&amp;"-"&amp;$C3346&amp;"-"&amp;$D3346,'Bill Report Reference'!$I$2:$I$72,0)),"")</f>
        <v>Senate chair's draft, FY2021</v>
      </c>
      <c r="G3346" s="7" t="str">
        <f>IFERROR(""&amp;INDEX('Bill Report Reference'!$F$2:$F$72,MATCH(INDEX(Account!$J$2:$J$131,MATCH($B3346,Account!$A$2:$A$131,0))&amp;"-"&amp;$C3346&amp;"-"&amp;$D3346,'Bill Report Reference'!$I$2:$I$72,0)),"")</f>
        <v>N/A</v>
      </c>
      <c r="H3346" s="9" t="n">
        <v>55358000</v>
      </c>
      <c r="I3346" s="7" t="inlineStr">
        <is>
          <t>budget authority</t>
        </is>
      </c>
      <c r="J3346" s="7" t="inlineStr"/>
      <c r="K3346" s="7" t="inlineStr">
        <is>
          <t>FALSE</t>
        </is>
      </c>
      <c r="L3346" s="7" t="inlineStr"/>
      <c r="M3346" s="7" t="inlineStr">
        <is>
          <t>SRC-EXPL-LHHS-FY2021-SENATE</t>
        </is>
      </c>
      <c r="N3346" s="7" t="inlineStr">
        <is>
          <t>248</t>
        </is>
      </c>
      <c r="O3346" s="7" t="inlineStr">
        <is>
          <t>Title II, Centers for Disease Control and Prevention -- printed as 'Energy Employees Occupational Illness Compensation Program' [Committee recommendation]</t>
        </is>
      </c>
      <c r="P3346" s="7" t="inlineStr">
        <is>
          <t>text-extracted</t>
        </is>
      </c>
      <c r="Q3346" s="7" t="n">
        <v>0.5</v>
      </c>
      <c r="R3346" s="7" t="inlineStr">
        <is>
          <t>unverified</t>
        </is>
      </c>
      <c r="S3346" s="7" t="str">
        <f>IFERROR(""&amp;INDEX('Bill Report Reference'!$G$2:$G$72,MATCH(INDEX(Account!$J$2:$J$131,MATCH($B3346,Account!$A$2:$A$131,0))&amp;"-"&amp;$C3346&amp;"-"&amp;$D3346,'Bill Report Reference'!$I$2:$I$72,0)),"")</f>
        <v>https://www.appropriations.senate.gov/imo/media/doc/LHHSFY2021.pdf</v>
      </c>
      <c r="T3346" s="7" t="str">
        <f>IFERROR(""&amp;INDEX('Bill Report Reference'!$H$2:$H$72,MATCH(INDEX(Account!$J$2:$J$131,MATCH($B3346,Account!$A$2:$A$131,0))&amp;"-"&amp;$C3346&amp;"-"&amp;$D3346,'Bill Report Reference'!$I$2:$I$72,0)),"")</f>
        <v>https://www.appropriations.senate.gov/imo/media/doc/LHHSRept.pdf</v>
      </c>
      <c r="U3346" s="7" t="inlineStr"/>
      <c r="V3346" s="7" t="inlineStr"/>
    </row>
    <row r="3347">
      <c r="A3347" s="7" t="inlineStr">
        <is>
          <t>OBS-LHHS-2476</t>
        </is>
      </c>
      <c r="B3347" s="7" t="inlineStr">
        <is>
          <t>ACC-HHS-CDC-EMERGING-ZOONOTIC</t>
        </is>
      </c>
      <c r="C3347" s="7" t="n">
        <v>2021</v>
      </c>
      <c r="D3347" s="7" t="inlineStr">
        <is>
          <t>Senate Reported</t>
        </is>
      </c>
      <c r="E3347" s="7" t="inlineStr">
        <is>
          <t>Senate</t>
        </is>
      </c>
      <c r="F3347" s="7" t="str">
        <f>IFERROR(""&amp;INDEX('Bill Report Reference'!$E$2:$E$72,MATCH(INDEX(Account!$J$2:$J$131,MATCH($B3347,Account!$A$2:$A$131,0))&amp;"-"&amp;$C3347&amp;"-"&amp;$D3347,'Bill Report Reference'!$I$2:$I$72,0)),"")</f>
        <v>Senate chair's draft, FY2021</v>
      </c>
      <c r="G3347" s="7" t="str">
        <f>IFERROR(""&amp;INDEX('Bill Report Reference'!$F$2:$F$72,MATCH(INDEX(Account!$J$2:$J$131,MATCH($B3347,Account!$A$2:$A$131,0))&amp;"-"&amp;$C3347&amp;"-"&amp;$D3347,'Bill Report Reference'!$I$2:$I$72,0)),"")</f>
        <v>N/A</v>
      </c>
      <c r="H3347" s="9" t="n">
        <v>590772000</v>
      </c>
      <c r="I3347" s="7" t="inlineStr">
        <is>
          <t>budget authority</t>
        </is>
      </c>
      <c r="J3347" s="7" t="inlineStr"/>
      <c r="K3347" s="7" t="inlineStr">
        <is>
          <t>FALSE</t>
        </is>
      </c>
      <c r="L3347" s="7" t="inlineStr"/>
      <c r="M3347" s="7" t="inlineStr">
        <is>
          <t>SRC-EXPL-LHHS-FY2021-SENATE</t>
        </is>
      </c>
      <c r="N3347" s="7" t="inlineStr">
        <is>
          <t>247</t>
        </is>
      </c>
      <c r="O3347" s="7" t="inlineStr">
        <is>
          <t>Title II, Centers for Disease Control and Prevention -- printed as 'Emerging and Zoonotic Infectious Diseases' [Committee recommendation]</t>
        </is>
      </c>
      <c r="P3347" s="7" t="inlineStr">
        <is>
          <t>text-extracted</t>
        </is>
      </c>
      <c r="Q3347" s="7" t="n">
        <v>0.5</v>
      </c>
      <c r="R3347" s="7" t="inlineStr">
        <is>
          <t>unverified</t>
        </is>
      </c>
      <c r="S3347" s="7" t="str">
        <f>IFERROR(""&amp;INDEX('Bill Report Reference'!$G$2:$G$72,MATCH(INDEX(Account!$J$2:$J$131,MATCH($B3347,Account!$A$2:$A$131,0))&amp;"-"&amp;$C3347&amp;"-"&amp;$D3347,'Bill Report Reference'!$I$2:$I$72,0)),"")</f>
        <v>https://www.appropriations.senate.gov/imo/media/doc/LHHSFY2021.pdf</v>
      </c>
      <c r="T3347" s="7" t="str">
        <f>IFERROR(""&amp;INDEX('Bill Report Reference'!$H$2:$H$72,MATCH(INDEX(Account!$J$2:$J$131,MATCH($B3347,Account!$A$2:$A$131,0))&amp;"-"&amp;$C3347&amp;"-"&amp;$D3347,'Bill Report Reference'!$I$2:$I$72,0)),"")</f>
        <v>https://www.appropriations.senate.gov/imo/media/doc/LHHSRept.pdf</v>
      </c>
      <c r="U3347" s="7" t="inlineStr"/>
      <c r="V3347" s="7" t="inlineStr"/>
    </row>
    <row r="3348">
      <c r="A3348" s="7" t="inlineStr">
        <is>
          <t>OBS-LHHS-2477</t>
        </is>
      </c>
      <c r="B3348" s="7" t="inlineStr">
        <is>
          <t>ACC-HHS-CDC-ENVIRONMENTAL-HEALTH</t>
        </is>
      </c>
      <c r="C3348" s="7" t="n">
        <v>2021</v>
      </c>
      <c r="D3348" s="7" t="inlineStr">
        <is>
          <t>Senate Reported</t>
        </is>
      </c>
      <c r="E3348" s="7" t="inlineStr">
        <is>
          <t>Senate</t>
        </is>
      </c>
      <c r="F3348" s="7" t="str">
        <f>IFERROR(""&amp;INDEX('Bill Report Reference'!$E$2:$E$72,MATCH(INDEX(Account!$J$2:$J$131,MATCH($B3348,Account!$A$2:$A$131,0))&amp;"-"&amp;$C3348&amp;"-"&amp;$D3348,'Bill Report Reference'!$I$2:$I$72,0)),"")</f>
        <v>Senate chair's draft, FY2021</v>
      </c>
      <c r="G3348" s="7" t="str">
        <f>IFERROR(""&amp;INDEX('Bill Report Reference'!$F$2:$F$72,MATCH(INDEX(Account!$J$2:$J$131,MATCH($B3348,Account!$A$2:$A$131,0))&amp;"-"&amp;$C3348&amp;"-"&amp;$D3348,'Bill Report Reference'!$I$2:$I$72,0)),"")</f>
        <v>N/A</v>
      </c>
      <c r="H3348" s="9" t="n">
        <v>186850000</v>
      </c>
      <c r="I3348" s="7" t="inlineStr">
        <is>
          <t>budget authority</t>
        </is>
      </c>
      <c r="J3348" s="7" t="inlineStr"/>
      <c r="K3348" s="7" t="inlineStr">
        <is>
          <t>FALSE</t>
        </is>
      </c>
      <c r="L3348" s="7" t="inlineStr"/>
      <c r="M3348" s="7" t="inlineStr">
        <is>
          <t>SRC-EXPL-LHHS-FY2021-SENATE</t>
        </is>
      </c>
      <c r="N3348" s="7" t="inlineStr">
        <is>
          <t>247</t>
        </is>
      </c>
      <c r="O3348" s="7" t="inlineStr">
        <is>
          <t>Title II, Centers for Disease Control and Prevention -- printed as 'Environmental Health' [Committee recommendation]</t>
        </is>
      </c>
      <c r="P3348" s="7" t="inlineStr">
        <is>
          <t>text-extracted</t>
        </is>
      </c>
      <c r="Q3348" s="7" t="n">
        <v>0.5</v>
      </c>
      <c r="R3348" s="7" t="inlineStr">
        <is>
          <t>unverified</t>
        </is>
      </c>
      <c r="S3348" s="7" t="str">
        <f>IFERROR(""&amp;INDEX('Bill Report Reference'!$G$2:$G$72,MATCH(INDEX(Account!$J$2:$J$131,MATCH($B3348,Account!$A$2:$A$131,0))&amp;"-"&amp;$C3348&amp;"-"&amp;$D3348,'Bill Report Reference'!$I$2:$I$72,0)),"")</f>
        <v>https://www.appropriations.senate.gov/imo/media/doc/LHHSFY2021.pdf</v>
      </c>
      <c r="T3348" s="7" t="str">
        <f>IFERROR(""&amp;INDEX('Bill Report Reference'!$H$2:$H$72,MATCH(INDEX(Account!$J$2:$J$131,MATCH($B3348,Account!$A$2:$A$131,0))&amp;"-"&amp;$C3348&amp;"-"&amp;$D3348,'Bill Report Reference'!$I$2:$I$72,0)),"")</f>
        <v>https://www.appropriations.senate.gov/imo/media/doc/LHHSRept.pdf</v>
      </c>
      <c r="U3348" s="7" t="inlineStr"/>
      <c r="V3348" s="7" t="inlineStr"/>
    </row>
    <row r="3349">
      <c r="A3349" s="7" t="inlineStr">
        <is>
          <t>OBS-LHHS-2478</t>
        </is>
      </c>
      <c r="B3349" s="7" t="inlineStr">
        <is>
          <t>ACC-HHS-CDC-GLOBAL-HEALTH</t>
        </is>
      </c>
      <c r="C3349" s="7" t="n">
        <v>2021</v>
      </c>
      <c r="D3349" s="7" t="inlineStr">
        <is>
          <t>Senate Reported</t>
        </is>
      </c>
      <c r="E3349" s="7" t="inlineStr">
        <is>
          <t>Senate</t>
        </is>
      </c>
      <c r="F3349" s="7" t="str">
        <f>IFERROR(""&amp;INDEX('Bill Report Reference'!$E$2:$E$72,MATCH(INDEX(Account!$J$2:$J$131,MATCH($B3349,Account!$A$2:$A$131,0))&amp;"-"&amp;$C3349&amp;"-"&amp;$D3349,'Bill Report Reference'!$I$2:$I$72,0)),"")</f>
        <v>Senate chair's draft, FY2021</v>
      </c>
      <c r="G3349" s="7" t="str">
        <f>IFERROR(""&amp;INDEX('Bill Report Reference'!$F$2:$F$72,MATCH(INDEX(Account!$J$2:$J$131,MATCH($B3349,Account!$A$2:$A$131,0))&amp;"-"&amp;$C3349&amp;"-"&amp;$D3349,'Bill Report Reference'!$I$2:$I$72,0)),"")</f>
        <v>N/A</v>
      </c>
      <c r="H3349" s="9" t="n">
        <v>615843000</v>
      </c>
      <c r="I3349" s="7" t="inlineStr">
        <is>
          <t>budget authority</t>
        </is>
      </c>
      <c r="J3349" s="7" t="inlineStr"/>
      <c r="K3349" s="7" t="inlineStr">
        <is>
          <t>FALSE</t>
        </is>
      </c>
      <c r="L3349" s="7" t="inlineStr"/>
      <c r="M3349" s="7" t="inlineStr">
        <is>
          <t>SRC-EXPL-LHHS-FY2021-SENATE</t>
        </is>
      </c>
      <c r="N3349" s="7" t="inlineStr">
        <is>
          <t>248</t>
        </is>
      </c>
      <c r="O3349" s="7" t="inlineStr">
        <is>
          <t>Title II, Centers for Disease Control and Prevention -- printed as 'Global Health' [Committee recommendation]</t>
        </is>
      </c>
      <c r="P3349" s="7" t="inlineStr">
        <is>
          <t>text-extracted</t>
        </is>
      </c>
      <c r="Q3349" s="7" t="n">
        <v>0.95</v>
      </c>
      <c r="R3349" s="7" t="inlineStr">
        <is>
          <t>auto-validated</t>
        </is>
      </c>
      <c r="S3349" s="7" t="str">
        <f>IFERROR(""&amp;INDEX('Bill Report Reference'!$G$2:$G$72,MATCH(INDEX(Account!$J$2:$J$131,MATCH($B3349,Account!$A$2:$A$131,0))&amp;"-"&amp;$C3349&amp;"-"&amp;$D3349,'Bill Report Reference'!$I$2:$I$72,0)),"")</f>
        <v>https://www.appropriations.senate.gov/imo/media/doc/LHHSFY2021.pdf</v>
      </c>
      <c r="T3349" s="7" t="str">
        <f>IFERROR(""&amp;INDEX('Bill Report Reference'!$H$2:$H$72,MATCH(INDEX(Account!$J$2:$J$131,MATCH($B3349,Account!$A$2:$A$131,0))&amp;"-"&amp;$C3349&amp;"-"&amp;$D3349,'Bill Report Reference'!$I$2:$I$72,0)),"")</f>
        <v>https://www.appropriations.senate.gov/imo/media/doc/LHHSRept.pdf</v>
      </c>
      <c r="U3349" s="7" t="inlineStr"/>
      <c r="V3349" s="7" t="inlineStr"/>
    </row>
    <row r="3350">
      <c r="A3350" s="7" t="inlineStr">
        <is>
          <t>OBS-LHHS-2479</t>
        </is>
      </c>
      <c r="B3350" s="7" t="inlineStr">
        <is>
          <t>ACC-HHS-CDC-HIV-HEPATITIS-STD-TB</t>
        </is>
      </c>
      <c r="C3350" s="7" t="n">
        <v>2021</v>
      </c>
      <c r="D3350" s="7" t="inlineStr">
        <is>
          <t>Senate Reported</t>
        </is>
      </c>
      <c r="E3350" s="7" t="inlineStr">
        <is>
          <t>Senate</t>
        </is>
      </c>
      <c r="F3350" s="7" t="str">
        <f>IFERROR(""&amp;INDEX('Bill Report Reference'!$E$2:$E$72,MATCH(INDEX(Account!$J$2:$J$131,MATCH($B3350,Account!$A$2:$A$131,0))&amp;"-"&amp;$C3350&amp;"-"&amp;$D3350,'Bill Report Reference'!$I$2:$I$72,0)),"")</f>
        <v>Senate chair's draft, FY2021</v>
      </c>
      <c r="G3350" s="7" t="str">
        <f>IFERROR(""&amp;INDEX('Bill Report Reference'!$F$2:$F$72,MATCH(INDEX(Account!$J$2:$J$131,MATCH($B3350,Account!$A$2:$A$131,0))&amp;"-"&amp;$C3350&amp;"-"&amp;$D3350,'Bill Report Reference'!$I$2:$I$72,0)),"")</f>
        <v>N/A</v>
      </c>
      <c r="H3350" s="9" t="n">
        <v>1278556000</v>
      </c>
      <c r="I3350" s="7" t="inlineStr">
        <is>
          <t>budget authority</t>
        </is>
      </c>
      <c r="J3350" s="7" t="inlineStr"/>
      <c r="K3350" s="7" t="inlineStr">
        <is>
          <t>FALSE</t>
        </is>
      </c>
      <c r="L3350" s="7" t="inlineStr"/>
      <c r="M3350" s="7" t="inlineStr">
        <is>
          <t>SRC-EXPL-LHHS-FY2021-SENATE</t>
        </is>
      </c>
      <c r="N3350" s="7" t="inlineStr">
        <is>
          <t>247</t>
        </is>
      </c>
      <c r="O3350" s="7" t="inlineStr">
        <is>
          <t>Title II, Centers for Disease Control and Prevention -- printed as 'HIV/AIDS, Viral Hepatitis, Sexually Transmitted Diseases, and Tuberculosis Prevention' [Committee recommendation]</t>
        </is>
      </c>
      <c r="P3350" s="7" t="inlineStr">
        <is>
          <t>text-extracted</t>
        </is>
      </c>
      <c r="Q3350" s="7" t="n">
        <v>0.5</v>
      </c>
      <c r="R3350" s="7" t="inlineStr">
        <is>
          <t>unverified</t>
        </is>
      </c>
      <c r="S3350" s="7" t="str">
        <f>IFERROR(""&amp;INDEX('Bill Report Reference'!$G$2:$G$72,MATCH(INDEX(Account!$J$2:$J$131,MATCH($B3350,Account!$A$2:$A$131,0))&amp;"-"&amp;$C3350&amp;"-"&amp;$D3350,'Bill Report Reference'!$I$2:$I$72,0)),"")</f>
        <v>https://www.appropriations.senate.gov/imo/media/doc/LHHSFY2021.pdf</v>
      </c>
      <c r="T3350" s="7" t="str">
        <f>IFERROR(""&amp;INDEX('Bill Report Reference'!$H$2:$H$72,MATCH(INDEX(Account!$J$2:$J$131,MATCH($B3350,Account!$A$2:$A$131,0))&amp;"-"&amp;$C3350&amp;"-"&amp;$D3350,'Bill Report Reference'!$I$2:$I$72,0)),"")</f>
        <v>https://www.appropriations.senate.gov/imo/media/doc/LHHSRept.pdf</v>
      </c>
      <c r="U3350" s="7" t="inlineStr"/>
      <c r="V3350" s="7" t="inlineStr"/>
    </row>
    <row r="3351">
      <c r="A3351" s="7" t="inlineStr">
        <is>
          <t>OBS-LHHS-2480</t>
        </is>
      </c>
      <c r="B3351" s="7" t="inlineStr">
        <is>
          <t>ACC-HHS-CDC-IMMUNIZATION</t>
        </is>
      </c>
      <c r="C3351" s="7" t="n">
        <v>2021</v>
      </c>
      <c r="D3351" s="7" t="inlineStr">
        <is>
          <t>Senate Reported</t>
        </is>
      </c>
      <c r="E3351" s="7" t="inlineStr">
        <is>
          <t>Senate</t>
        </is>
      </c>
      <c r="F3351" s="7" t="str">
        <f>IFERROR(""&amp;INDEX('Bill Report Reference'!$E$2:$E$72,MATCH(INDEX(Account!$J$2:$J$131,MATCH($B3351,Account!$A$2:$A$131,0))&amp;"-"&amp;$C3351&amp;"-"&amp;$D3351,'Bill Report Reference'!$I$2:$I$72,0)),"")</f>
        <v>Senate chair's draft, FY2021</v>
      </c>
      <c r="G3351" s="7" t="str">
        <f>IFERROR(""&amp;INDEX('Bill Report Reference'!$F$2:$F$72,MATCH(INDEX(Account!$J$2:$J$131,MATCH($B3351,Account!$A$2:$A$131,0))&amp;"-"&amp;$C3351&amp;"-"&amp;$D3351,'Bill Report Reference'!$I$2:$I$72,0)),"")</f>
        <v>N/A</v>
      </c>
      <c r="H3351" s="9" t="n">
        <v>469805000</v>
      </c>
      <c r="I3351" s="7" t="inlineStr">
        <is>
          <t>budget authority</t>
        </is>
      </c>
      <c r="J3351" s="7" t="inlineStr"/>
      <c r="K3351" s="7" t="inlineStr">
        <is>
          <t>FALSE</t>
        </is>
      </c>
      <c r="L3351" s="7" t="inlineStr"/>
      <c r="M3351" s="7" t="inlineStr">
        <is>
          <t>SRC-EXPL-LHHS-FY2021-SENATE</t>
        </is>
      </c>
      <c r="N3351" s="7" t="inlineStr">
        <is>
          <t>247</t>
        </is>
      </c>
      <c r="O3351" s="7" t="inlineStr">
        <is>
          <t>Title II, Centers for Disease Control and Prevention -- printed as 'Immunization and Respiratory Diseases' [Committee recommendation]</t>
        </is>
      </c>
      <c r="P3351" s="7" t="inlineStr">
        <is>
          <t>text-extracted</t>
        </is>
      </c>
      <c r="Q3351" s="7" t="n">
        <v>0.5</v>
      </c>
      <c r="R3351" s="7" t="inlineStr">
        <is>
          <t>unverified</t>
        </is>
      </c>
      <c r="S3351" s="7" t="str">
        <f>IFERROR(""&amp;INDEX('Bill Report Reference'!$G$2:$G$72,MATCH(INDEX(Account!$J$2:$J$131,MATCH($B3351,Account!$A$2:$A$131,0))&amp;"-"&amp;$C3351&amp;"-"&amp;$D3351,'Bill Report Reference'!$I$2:$I$72,0)),"")</f>
        <v>https://www.appropriations.senate.gov/imo/media/doc/LHHSFY2021.pdf</v>
      </c>
      <c r="T3351" s="7" t="str">
        <f>IFERROR(""&amp;INDEX('Bill Report Reference'!$H$2:$H$72,MATCH(INDEX(Account!$J$2:$J$131,MATCH($B3351,Account!$A$2:$A$131,0))&amp;"-"&amp;$C3351&amp;"-"&amp;$D3351,'Bill Report Reference'!$I$2:$I$72,0)),"")</f>
        <v>https://www.appropriations.senate.gov/imo/media/doc/LHHSRept.pdf</v>
      </c>
      <c r="U3351" s="7" t="inlineStr"/>
      <c r="V3351" s="7" t="inlineStr"/>
    </row>
    <row r="3352">
      <c r="A3352" s="7" t="inlineStr">
        <is>
          <t>OBS-LHHS-2481</t>
        </is>
      </c>
      <c r="B3352" s="7" t="inlineStr">
        <is>
          <t>ACC-HHS-CDC-INJURY-PREVENTION</t>
        </is>
      </c>
      <c r="C3352" s="7" t="n">
        <v>2021</v>
      </c>
      <c r="D3352" s="7" t="inlineStr">
        <is>
          <t>Senate Reported</t>
        </is>
      </c>
      <c r="E3352" s="7" t="inlineStr">
        <is>
          <t>Senate</t>
        </is>
      </c>
      <c r="F3352" s="7" t="str">
        <f>IFERROR(""&amp;INDEX('Bill Report Reference'!$E$2:$E$72,MATCH(INDEX(Account!$J$2:$J$131,MATCH($B3352,Account!$A$2:$A$131,0))&amp;"-"&amp;$C3352&amp;"-"&amp;$D3352,'Bill Report Reference'!$I$2:$I$72,0)),"")</f>
        <v>Senate chair's draft, FY2021</v>
      </c>
      <c r="G3352" s="7" t="str">
        <f>IFERROR(""&amp;INDEX('Bill Report Reference'!$F$2:$F$72,MATCH(INDEX(Account!$J$2:$J$131,MATCH($B3352,Account!$A$2:$A$131,0))&amp;"-"&amp;$C3352&amp;"-"&amp;$D3352,'Bill Report Reference'!$I$2:$I$72,0)),"")</f>
        <v>N/A</v>
      </c>
      <c r="H3352" s="9" t="n">
        <v>678379000</v>
      </c>
      <c r="I3352" s="7" t="inlineStr">
        <is>
          <t>budget authority</t>
        </is>
      </c>
      <c r="J3352" s="7" t="inlineStr"/>
      <c r="K3352" s="7" t="inlineStr">
        <is>
          <t>FALSE</t>
        </is>
      </c>
      <c r="L3352" s="7" t="inlineStr"/>
      <c r="M3352" s="7" t="inlineStr">
        <is>
          <t>SRC-EXPL-LHHS-FY2021-SENATE</t>
        </is>
      </c>
      <c r="N3352" s="7" t="inlineStr">
        <is>
          <t>248</t>
        </is>
      </c>
      <c r="O3352" s="7" t="inlineStr">
        <is>
          <t>Title II, Centers for Disease Control and Prevention -- printed as 'Injury Prevention and Control' [Committee recommendation]</t>
        </is>
      </c>
      <c r="P3352" s="7" t="inlineStr">
        <is>
          <t>text-extracted</t>
        </is>
      </c>
      <c r="Q3352" s="7" t="n">
        <v>0.95</v>
      </c>
      <c r="R3352" s="7" t="inlineStr">
        <is>
          <t>auto-validated</t>
        </is>
      </c>
      <c r="S3352" s="7" t="str">
        <f>IFERROR(""&amp;INDEX('Bill Report Reference'!$G$2:$G$72,MATCH(INDEX(Account!$J$2:$J$131,MATCH($B3352,Account!$A$2:$A$131,0))&amp;"-"&amp;$C3352&amp;"-"&amp;$D3352,'Bill Report Reference'!$I$2:$I$72,0)),"")</f>
        <v>https://www.appropriations.senate.gov/imo/media/doc/LHHSFY2021.pdf</v>
      </c>
      <c r="T3352" s="7" t="str">
        <f>IFERROR(""&amp;INDEX('Bill Report Reference'!$H$2:$H$72,MATCH(INDEX(Account!$J$2:$J$131,MATCH($B3352,Account!$A$2:$A$131,0))&amp;"-"&amp;$C3352&amp;"-"&amp;$D3352,'Bill Report Reference'!$I$2:$I$72,0)),"")</f>
        <v>https://www.appropriations.senate.gov/imo/media/doc/LHHSRept.pdf</v>
      </c>
      <c r="U3352" s="7" t="inlineStr"/>
      <c r="V3352" s="7" t="inlineStr"/>
    </row>
    <row r="3353">
      <c r="A3353" s="7" t="inlineStr">
        <is>
          <t>OBS-LHHS-2482</t>
        </is>
      </c>
      <c r="B3353" s="7" t="inlineStr">
        <is>
          <t>ACC-HHS-CDC-NIOSH</t>
        </is>
      </c>
      <c r="C3353" s="7" t="n">
        <v>2021</v>
      </c>
      <c r="D3353" s="7" t="inlineStr">
        <is>
          <t>Senate Reported</t>
        </is>
      </c>
      <c r="E3353" s="7" t="inlineStr">
        <is>
          <t>Senate</t>
        </is>
      </c>
      <c r="F3353" s="7" t="str">
        <f>IFERROR(""&amp;INDEX('Bill Report Reference'!$E$2:$E$72,MATCH(INDEX(Account!$J$2:$J$131,MATCH($B3353,Account!$A$2:$A$131,0))&amp;"-"&amp;$C3353&amp;"-"&amp;$D3353,'Bill Report Reference'!$I$2:$I$72,0)),"")</f>
        <v>Senate chair's draft, FY2021</v>
      </c>
      <c r="G3353" s="7" t="str">
        <f>IFERROR(""&amp;INDEX('Bill Report Reference'!$F$2:$F$72,MATCH(INDEX(Account!$J$2:$J$131,MATCH($B3353,Account!$A$2:$A$131,0))&amp;"-"&amp;$C3353&amp;"-"&amp;$D3353,'Bill Report Reference'!$I$2:$I$72,0)),"")</f>
        <v>N/A</v>
      </c>
      <c r="H3353" s="9" t="n">
        <v>343800000</v>
      </c>
      <c r="I3353" s="7" t="inlineStr">
        <is>
          <t>budget authority</t>
        </is>
      </c>
      <c r="J3353" s="7" t="inlineStr"/>
      <c r="K3353" s="7" t="inlineStr">
        <is>
          <t>FALSE</t>
        </is>
      </c>
      <c r="L3353" s="7" t="inlineStr"/>
      <c r="M3353" s="7" t="inlineStr">
        <is>
          <t>SRC-EXPL-LHHS-FY2021-SENATE</t>
        </is>
      </c>
      <c r="N3353" s="7" t="inlineStr">
        <is>
          <t>248</t>
        </is>
      </c>
      <c r="O3353" s="7" t="inlineStr">
        <is>
          <t>Title II, Centers for Disease Control and Prevention -- printed as 'National Institute for Occupational Safety and Health' [Committee recommendation]</t>
        </is>
      </c>
      <c r="P3353" s="7" t="inlineStr">
        <is>
          <t>text-extracted</t>
        </is>
      </c>
      <c r="Q3353" s="7" t="n">
        <v>0.5</v>
      </c>
      <c r="R3353" s="7" t="inlineStr">
        <is>
          <t>unverified</t>
        </is>
      </c>
      <c r="S3353" s="7" t="str">
        <f>IFERROR(""&amp;INDEX('Bill Report Reference'!$G$2:$G$72,MATCH(INDEX(Account!$J$2:$J$131,MATCH($B3353,Account!$A$2:$A$131,0))&amp;"-"&amp;$C3353&amp;"-"&amp;$D3353,'Bill Report Reference'!$I$2:$I$72,0)),"")</f>
        <v>https://www.appropriations.senate.gov/imo/media/doc/LHHSFY2021.pdf</v>
      </c>
      <c r="T3353" s="7" t="str">
        <f>IFERROR(""&amp;INDEX('Bill Report Reference'!$H$2:$H$72,MATCH(INDEX(Account!$J$2:$J$131,MATCH($B3353,Account!$A$2:$A$131,0))&amp;"-"&amp;$C3353&amp;"-"&amp;$D3353,'Bill Report Reference'!$I$2:$I$72,0)),"")</f>
        <v>https://www.appropriations.senate.gov/imo/media/doc/LHHSRept.pdf</v>
      </c>
      <c r="U3353" s="7" t="inlineStr"/>
      <c r="V3353" s="7" t="inlineStr"/>
    </row>
    <row r="3354">
      <c r="A3354" s="7" t="inlineStr">
        <is>
          <t>OBS-LHHS-2483</t>
        </is>
      </c>
      <c r="B3354" s="7" t="inlineStr">
        <is>
          <t>ACC-HHS-CDC-PREPAREDNESS</t>
        </is>
      </c>
      <c r="C3354" s="7" t="n">
        <v>2021</v>
      </c>
      <c r="D3354" s="7" t="inlineStr">
        <is>
          <t>Senate Reported</t>
        </is>
      </c>
      <c r="E3354" s="7" t="inlineStr">
        <is>
          <t>Senate</t>
        </is>
      </c>
      <c r="F3354" s="7" t="str">
        <f>IFERROR(""&amp;INDEX('Bill Report Reference'!$E$2:$E$72,MATCH(INDEX(Account!$J$2:$J$131,MATCH($B3354,Account!$A$2:$A$131,0))&amp;"-"&amp;$C3354&amp;"-"&amp;$D3354,'Bill Report Reference'!$I$2:$I$72,0)),"")</f>
        <v>Senate chair's draft, FY2021</v>
      </c>
      <c r="G3354" s="7" t="str">
        <f>IFERROR(""&amp;INDEX('Bill Report Reference'!$F$2:$F$72,MATCH(INDEX(Account!$J$2:$J$131,MATCH($B3354,Account!$A$2:$A$131,0))&amp;"-"&amp;$C3354&amp;"-"&amp;$D3354,'Bill Report Reference'!$I$2:$I$72,0)),"")</f>
        <v>N/A</v>
      </c>
      <c r="H3354" s="9" t="n">
        <v>852200000</v>
      </c>
      <c r="I3354" s="7" t="inlineStr">
        <is>
          <t>budget authority</t>
        </is>
      </c>
      <c r="J3354" s="7" t="inlineStr"/>
      <c r="K3354" s="7" t="inlineStr">
        <is>
          <t>FALSE</t>
        </is>
      </c>
      <c r="L3354" s="7" t="inlineStr"/>
      <c r="M3354" s="7" t="inlineStr">
        <is>
          <t>SRC-EXPL-LHHS-FY2021-SENATE</t>
        </is>
      </c>
      <c r="N3354" s="7" t="inlineStr">
        <is>
          <t>248</t>
        </is>
      </c>
      <c r="O3354" s="7" t="inlineStr">
        <is>
          <t>Title II, Centers for Disease Control and Prevention -- printed as 'Public Health Preparedness and Response' [Committee recommendation]</t>
        </is>
      </c>
      <c r="P3354" s="7" t="inlineStr">
        <is>
          <t>text-extracted</t>
        </is>
      </c>
      <c r="Q3354" s="7" t="n">
        <v>0.5</v>
      </c>
      <c r="R3354" s="7" t="inlineStr">
        <is>
          <t>unverified</t>
        </is>
      </c>
      <c r="S3354" s="7" t="str">
        <f>IFERROR(""&amp;INDEX('Bill Report Reference'!$G$2:$G$72,MATCH(INDEX(Account!$J$2:$J$131,MATCH($B3354,Account!$A$2:$A$131,0))&amp;"-"&amp;$C3354&amp;"-"&amp;$D3354,'Bill Report Reference'!$I$2:$I$72,0)),"")</f>
        <v>https://www.appropriations.senate.gov/imo/media/doc/LHHSFY2021.pdf</v>
      </c>
      <c r="T3354" s="7" t="str">
        <f>IFERROR(""&amp;INDEX('Bill Report Reference'!$H$2:$H$72,MATCH(INDEX(Account!$J$2:$J$131,MATCH($B3354,Account!$A$2:$A$131,0))&amp;"-"&amp;$C3354&amp;"-"&amp;$D3354,'Bill Report Reference'!$I$2:$I$72,0)),"")</f>
        <v>https://www.appropriations.senate.gov/imo/media/doc/LHHSRept.pdf</v>
      </c>
      <c r="U3354" s="7" t="inlineStr"/>
      <c r="V3354" s="7" t="inlineStr"/>
    </row>
    <row r="3355">
      <c r="A3355" s="7" t="inlineStr">
        <is>
          <t>OBS-LHHS-2484</t>
        </is>
      </c>
      <c r="B3355" s="7" t="inlineStr">
        <is>
          <t>ACC-HHS-CDC-PROGRAM-SUPPORT</t>
        </is>
      </c>
      <c r="C3355" s="7" t="n">
        <v>2021</v>
      </c>
      <c r="D3355" s="7" t="inlineStr">
        <is>
          <t>Senate Reported</t>
        </is>
      </c>
      <c r="E3355" s="7" t="inlineStr">
        <is>
          <t>Senate</t>
        </is>
      </c>
      <c r="F3355" s="7" t="str">
        <f>IFERROR(""&amp;INDEX('Bill Report Reference'!$E$2:$E$72,MATCH(INDEX(Account!$J$2:$J$131,MATCH($B3355,Account!$A$2:$A$131,0))&amp;"-"&amp;$C3355&amp;"-"&amp;$D3355,'Bill Report Reference'!$I$2:$I$72,0)),"")</f>
        <v>Senate chair's draft, FY2021</v>
      </c>
      <c r="G3355" s="7" t="str">
        <f>IFERROR(""&amp;INDEX('Bill Report Reference'!$F$2:$F$72,MATCH(INDEX(Account!$J$2:$J$131,MATCH($B3355,Account!$A$2:$A$131,0))&amp;"-"&amp;$C3355&amp;"-"&amp;$D3355,'Bill Report Reference'!$I$2:$I$72,0)),"")</f>
        <v>N/A</v>
      </c>
      <c r="H3355" s="9" t="n">
        <v>113570000</v>
      </c>
      <c r="I3355" s="7" t="inlineStr">
        <is>
          <t>budget authority</t>
        </is>
      </c>
      <c r="J3355" s="7" t="inlineStr"/>
      <c r="K3355" s="7" t="inlineStr">
        <is>
          <t>FALSE</t>
        </is>
      </c>
      <c r="L3355" s="7" t="inlineStr"/>
      <c r="M3355" s="7" t="inlineStr">
        <is>
          <t>SRC-EXPL-LHHS-FY2021-SENATE</t>
        </is>
      </c>
      <c r="N3355" s="7" t="inlineStr">
        <is>
          <t>248</t>
        </is>
      </c>
      <c r="O3355" s="7" t="inlineStr">
        <is>
          <t>Title II, Centers for Disease Control and Prevention -- derived, not a printed line: the sum of the lines printed under 'CDC-Wide Activities and Program Support': 'Office of the Director' 113,570 (p.248) = 113,570 (thousands); the later tables print 'CDC-Wide Activities' subtotals as exactly this sum (a Prevention and Public Health Fund transfer is a memo, not in it)</t>
        </is>
      </c>
      <c r="P3355" s="7" t="inlineStr">
        <is>
          <t>derived</t>
        </is>
      </c>
      <c r="Q3355" s="7" t="n">
        <v>0.5</v>
      </c>
      <c r="R3355" s="7" t="inlineStr">
        <is>
          <t>unverified</t>
        </is>
      </c>
      <c r="S3355" s="7" t="str">
        <f>IFERROR(""&amp;INDEX('Bill Report Reference'!$G$2:$G$72,MATCH(INDEX(Account!$J$2:$J$131,MATCH($B3355,Account!$A$2:$A$131,0))&amp;"-"&amp;$C3355&amp;"-"&amp;$D3355,'Bill Report Reference'!$I$2:$I$72,0)),"")</f>
        <v>https://www.appropriations.senate.gov/imo/media/doc/LHHSFY2021.pdf</v>
      </c>
      <c r="T3355" s="7" t="str">
        <f>IFERROR(""&amp;INDEX('Bill Report Reference'!$H$2:$H$72,MATCH(INDEX(Account!$J$2:$J$131,MATCH($B3355,Account!$A$2:$A$131,0))&amp;"-"&amp;$C3355&amp;"-"&amp;$D3355,'Bill Report Reference'!$I$2:$I$72,0)),"")</f>
        <v>https://www.appropriations.senate.gov/imo/media/doc/LHHSRept.pdf</v>
      </c>
      <c r="U3355" s="7" t="inlineStr"/>
      <c r="V3355" s="7" t="inlineStr"/>
    </row>
    <row r="3356">
      <c r="A3356" s="7" t="inlineStr">
        <is>
          <t>OBS-LHHS-2485</t>
        </is>
      </c>
      <c r="B3356" s="7" t="inlineStr">
        <is>
          <t>ACC-HHS-CDC-SCIENTIFIC-SERVICES</t>
        </is>
      </c>
      <c r="C3356" s="7" t="n">
        <v>2021</v>
      </c>
      <c r="D3356" s="7" t="inlineStr">
        <is>
          <t>Senate Reported</t>
        </is>
      </c>
      <c r="E3356" s="7" t="inlineStr">
        <is>
          <t>Senate</t>
        </is>
      </c>
      <c r="F3356" s="7" t="str">
        <f>IFERROR(""&amp;INDEX('Bill Report Reference'!$E$2:$E$72,MATCH(INDEX(Account!$J$2:$J$131,MATCH($B3356,Account!$A$2:$A$131,0))&amp;"-"&amp;$C3356&amp;"-"&amp;$D3356,'Bill Report Reference'!$I$2:$I$72,0)),"")</f>
        <v>Senate chair's draft, FY2021</v>
      </c>
      <c r="G3356" s="7" t="str">
        <f>IFERROR(""&amp;INDEX('Bill Report Reference'!$F$2:$F$72,MATCH(INDEX(Account!$J$2:$J$131,MATCH($B3356,Account!$A$2:$A$131,0))&amp;"-"&amp;$C3356&amp;"-"&amp;$D3356,'Bill Report Reference'!$I$2:$I$72,0)),"")</f>
        <v>N/A</v>
      </c>
      <c r="H3356" s="9" t="n">
        <v>588997000</v>
      </c>
      <c r="I3356" s="7" t="inlineStr">
        <is>
          <t>budget authority</t>
        </is>
      </c>
      <c r="J3356" s="7" t="inlineStr"/>
      <c r="K3356" s="7" t="inlineStr">
        <is>
          <t>FALSE</t>
        </is>
      </c>
      <c r="L3356" s="7" t="inlineStr"/>
      <c r="M3356" s="7" t="inlineStr">
        <is>
          <t>SRC-EXPL-LHHS-FY2021-SENATE</t>
        </is>
      </c>
      <c r="N3356" s="7" t="inlineStr">
        <is>
          <t>247</t>
        </is>
      </c>
      <c r="O3356" s="7" t="inlineStr">
        <is>
          <t>Title II, Centers for Disease Control and Prevention -- printed as 'Public Health Scientific Services' [Committee recommendation]</t>
        </is>
      </c>
      <c r="P3356" s="7" t="inlineStr">
        <is>
          <t>text-extracted</t>
        </is>
      </c>
      <c r="Q3356" s="7" t="n">
        <v>0.5</v>
      </c>
      <c r="R3356" s="7" t="inlineStr">
        <is>
          <t>unverified</t>
        </is>
      </c>
      <c r="S3356" s="7" t="str">
        <f>IFERROR(""&amp;INDEX('Bill Report Reference'!$G$2:$G$72,MATCH(INDEX(Account!$J$2:$J$131,MATCH($B3356,Account!$A$2:$A$131,0))&amp;"-"&amp;$C3356&amp;"-"&amp;$D3356,'Bill Report Reference'!$I$2:$I$72,0)),"")</f>
        <v>https://www.appropriations.senate.gov/imo/media/doc/LHHSFY2021.pdf</v>
      </c>
      <c r="T3356" s="7" t="str">
        <f>IFERROR(""&amp;INDEX('Bill Report Reference'!$H$2:$H$72,MATCH(INDEX(Account!$J$2:$J$131,MATCH($B3356,Account!$A$2:$A$131,0))&amp;"-"&amp;$C3356&amp;"-"&amp;$D3356,'Bill Report Reference'!$I$2:$I$72,0)),"")</f>
        <v>https://www.appropriations.senate.gov/imo/media/doc/LHHSRept.pdf</v>
      </c>
      <c r="U3356" s="7" t="inlineStr"/>
      <c r="V3356" s="7" t="inlineStr"/>
    </row>
    <row r="3357">
      <c r="A3357" s="7" t="inlineStr">
        <is>
          <t>OBS-LHHS-2486</t>
        </is>
      </c>
      <c r="B3357" s="7" t="inlineStr">
        <is>
          <t>ACC-HHS-CDC-TOTAL</t>
        </is>
      </c>
      <c r="C3357" s="7" t="n">
        <v>2021</v>
      </c>
      <c r="D3357" s="7" t="inlineStr">
        <is>
          <t>Senate Reported</t>
        </is>
      </c>
      <c r="E3357" s="7" t="inlineStr">
        <is>
          <t>Senate</t>
        </is>
      </c>
      <c r="F3357" s="7" t="str">
        <f>IFERROR(""&amp;INDEX('Bill Report Reference'!$E$2:$E$72,MATCH(INDEX(Account!$J$2:$J$131,MATCH($B3357,Account!$A$2:$A$131,0))&amp;"-"&amp;$C3357&amp;"-"&amp;$D3357,'Bill Report Reference'!$I$2:$I$72,0)),"")</f>
        <v>Senate chair's draft, FY2021</v>
      </c>
      <c r="G3357" s="7" t="str">
        <f>IFERROR(""&amp;INDEX('Bill Report Reference'!$F$2:$F$72,MATCH(INDEX(Account!$J$2:$J$131,MATCH($B3357,Account!$A$2:$A$131,0))&amp;"-"&amp;$C3357&amp;"-"&amp;$D3357,'Bill Report Reference'!$I$2:$I$72,0)),"")</f>
        <v>N/A</v>
      </c>
      <c r="H3357" s="9" t="n">
        <v>6963804000</v>
      </c>
      <c r="I3357" s="7" t="inlineStr">
        <is>
          <t>budget authority</t>
        </is>
      </c>
      <c r="J3357" s="7" t="inlineStr"/>
      <c r="K3357" s="7" t="inlineStr">
        <is>
          <t>FALSE</t>
        </is>
      </c>
      <c r="L3357" s="7" t="inlineStr"/>
      <c r="M3357" s="7" t="inlineStr">
        <is>
          <t>SRC-EXPL-LHHS-FY2021-SENATE</t>
        </is>
      </c>
      <c r="N3357" s="7" t="inlineStr">
        <is>
          <t>248</t>
        </is>
      </c>
      <c r="O3357" s="7" t="inlineStr">
        <is>
          <t>Title II, Centers for Disease Control and Prevention -- printed as 'Total, Centers for Disease Control and Prevention' [Committee recommendation]</t>
        </is>
      </c>
      <c r="P3357" s="7" t="inlineStr">
        <is>
          <t>text-extracted</t>
        </is>
      </c>
      <c r="Q3357" s="7" t="n">
        <v>0.5</v>
      </c>
      <c r="R3357" s="7" t="inlineStr">
        <is>
          <t>unverified</t>
        </is>
      </c>
      <c r="S3357" s="7" t="str">
        <f>IFERROR(""&amp;INDEX('Bill Report Reference'!$G$2:$G$72,MATCH(INDEX(Account!$J$2:$J$131,MATCH($B3357,Account!$A$2:$A$131,0))&amp;"-"&amp;$C3357&amp;"-"&amp;$D3357,'Bill Report Reference'!$I$2:$I$72,0)),"")</f>
        <v>https://www.appropriations.senate.gov/imo/media/doc/LHHSFY2021.pdf</v>
      </c>
      <c r="T3357" s="7" t="str">
        <f>IFERROR(""&amp;INDEX('Bill Report Reference'!$H$2:$H$72,MATCH(INDEX(Account!$J$2:$J$131,MATCH($B3357,Account!$A$2:$A$131,0))&amp;"-"&amp;$C3357&amp;"-"&amp;$D3357,'Bill Report Reference'!$I$2:$I$72,0)),"")</f>
        <v>https://www.appropriations.senate.gov/imo/media/doc/LHHSRept.pdf</v>
      </c>
      <c r="U3357" s="7" t="inlineStr"/>
      <c r="V3357" s="7" t="inlineStr"/>
    </row>
    <row r="3358">
      <c r="A3358" s="7" t="inlineStr">
        <is>
          <t>OBS-LHHS-2487</t>
        </is>
      </c>
      <c r="B3358" s="7" t="inlineStr">
        <is>
          <t>ACC-HHS-CDC-TOTAL</t>
        </is>
      </c>
      <c r="C3358" s="7" t="n">
        <v>2021</v>
      </c>
      <c r="D3358" s="7" t="inlineStr">
        <is>
          <t>Senate Reported</t>
        </is>
      </c>
      <c r="E3358" s="7" t="inlineStr">
        <is>
          <t>Senate</t>
        </is>
      </c>
      <c r="F3358" s="7" t="str">
        <f>IFERROR(""&amp;INDEX('Bill Report Reference'!$E$2:$E$72,MATCH(INDEX(Account!$J$2:$J$131,MATCH($B3358,Account!$A$2:$A$131,0))&amp;"-"&amp;$C3358&amp;"-"&amp;$D3358,'Bill Report Reference'!$I$2:$I$72,0)),"")</f>
        <v>Senate chair's draft, FY2021</v>
      </c>
      <c r="G3358" s="7" t="str">
        <f>IFERROR(""&amp;INDEX('Bill Report Reference'!$F$2:$F$72,MATCH(INDEX(Account!$J$2:$J$131,MATCH($B3358,Account!$A$2:$A$131,0))&amp;"-"&amp;$C3358&amp;"-"&amp;$D3358,'Bill Report Reference'!$I$2:$I$72,0)),"")</f>
        <v>N/A</v>
      </c>
      <c r="H3358" s="9" t="n">
        <v>7879954000</v>
      </c>
      <c r="I3358" s="7" t="inlineStr">
        <is>
          <t>budget authority</t>
        </is>
      </c>
      <c r="J3358" s="7" t="inlineStr">
        <is>
          <t>program_level</t>
        </is>
      </c>
      <c r="K3358" s="7" t="inlineStr">
        <is>
          <t>FALSE</t>
        </is>
      </c>
      <c r="L3358" s="7" t="inlineStr"/>
      <c r="M3358" s="7" t="inlineStr">
        <is>
          <t>SRC-EXPL-LHHS-FY2021-SENATE</t>
        </is>
      </c>
      <c r="N3358" s="7" t="inlineStr">
        <is>
          <t>249</t>
        </is>
      </c>
      <c r="O3358" s="7" t="inlineStr">
        <is>
          <t>Title II, Centers for Disease Control and Prevention -- printed as 'Total, Centers for Disease Control Program Level' [Committee recommendation]</t>
        </is>
      </c>
      <c r="P3358" s="7" t="inlineStr">
        <is>
          <t>text-extracted</t>
        </is>
      </c>
      <c r="Q3358" s="7" t="n">
        <v>0.95</v>
      </c>
      <c r="R3358" s="7" t="inlineStr">
        <is>
          <t>auto-validated</t>
        </is>
      </c>
      <c r="S3358" s="7" t="str">
        <f>IFERROR(""&amp;INDEX('Bill Report Reference'!$G$2:$G$72,MATCH(INDEX(Account!$J$2:$J$131,MATCH($B3358,Account!$A$2:$A$131,0))&amp;"-"&amp;$C3358&amp;"-"&amp;$D3358,'Bill Report Reference'!$I$2:$I$72,0)),"")</f>
        <v>https://www.appropriations.senate.gov/imo/media/doc/LHHSFY2021.pdf</v>
      </c>
      <c r="T3358" s="7" t="str">
        <f>IFERROR(""&amp;INDEX('Bill Report Reference'!$H$2:$H$72,MATCH(INDEX(Account!$J$2:$J$131,MATCH($B3358,Account!$A$2:$A$131,0))&amp;"-"&amp;$C3358&amp;"-"&amp;$D3358,'Bill Report Reference'!$I$2:$I$72,0)),"")</f>
        <v>https://www.appropriations.senate.gov/imo/media/doc/LHHSRept.pdf</v>
      </c>
      <c r="U3358" s="7" t="inlineStr">
        <is>
          <t>OBS-LHHS-2486</t>
        </is>
      </c>
      <c r="V3358" s="7" t="inlineStr"/>
    </row>
    <row r="3359">
      <c r="A3359" s="7" t="inlineStr">
        <is>
          <t>OBS-LHHS-2488</t>
        </is>
      </c>
      <c r="B3359" s="7" t="inlineStr">
        <is>
          <t>ACC-HHS-CMS-HCFAC</t>
        </is>
      </c>
      <c r="C3359" s="7" t="n">
        <v>2021</v>
      </c>
      <c r="D3359" s="7" t="inlineStr">
        <is>
          <t>Senate Reported</t>
        </is>
      </c>
      <c r="E3359" s="7" t="inlineStr">
        <is>
          <t>Senate</t>
        </is>
      </c>
      <c r="F3359" s="7" t="str">
        <f>IFERROR(""&amp;INDEX('Bill Report Reference'!$E$2:$E$72,MATCH(INDEX(Account!$J$2:$J$131,MATCH($B3359,Account!$A$2:$A$131,0))&amp;"-"&amp;$C3359&amp;"-"&amp;$D3359,'Bill Report Reference'!$I$2:$I$72,0)),"")</f>
        <v>Senate chair's draft, FY2021</v>
      </c>
      <c r="G3359" s="7" t="str">
        <f>IFERROR(""&amp;INDEX('Bill Report Reference'!$F$2:$F$72,MATCH(INDEX(Account!$J$2:$J$131,MATCH($B3359,Account!$A$2:$A$131,0))&amp;"-"&amp;$C3359&amp;"-"&amp;$D3359,'Bill Report Reference'!$I$2:$I$72,0)),"")</f>
        <v>N/A</v>
      </c>
      <c r="H3359" s="9" t="n">
        <v>807000000</v>
      </c>
      <c r="I3359" s="7" t="inlineStr">
        <is>
          <t>budget authority</t>
        </is>
      </c>
      <c r="J3359" s="7" t="inlineStr"/>
      <c r="K3359" s="7" t="inlineStr">
        <is>
          <t>FALSE</t>
        </is>
      </c>
      <c r="L3359" s="7" t="inlineStr"/>
      <c r="M3359" s="7" t="inlineStr">
        <is>
          <t>SRC-EXPL-LHHS-FY2021-SENATE</t>
        </is>
      </c>
      <c r="N3359" s="7" t="inlineStr">
        <is>
          <t>255</t>
        </is>
      </c>
      <c r="O3359" s="7" t="inlineStr">
        <is>
          <t>Title II, Centers for Medicare &amp; Medicaid Services -- printed as 'Total, Health Care Fraud and Abuse Control (Trust funds)' [Committee recommendation]</t>
        </is>
      </c>
      <c r="P3359" s="7" t="inlineStr">
        <is>
          <t>text-extracted</t>
        </is>
      </c>
      <c r="Q3359" s="7" t="n">
        <v>0.95</v>
      </c>
      <c r="R3359" s="7" t="inlineStr">
        <is>
          <t>auto-validated</t>
        </is>
      </c>
      <c r="S3359" s="7" t="str">
        <f>IFERROR(""&amp;INDEX('Bill Report Reference'!$G$2:$G$72,MATCH(INDEX(Account!$J$2:$J$131,MATCH($B3359,Account!$A$2:$A$131,0))&amp;"-"&amp;$C3359&amp;"-"&amp;$D3359,'Bill Report Reference'!$I$2:$I$72,0)),"")</f>
        <v>https://www.appropriations.senate.gov/imo/media/doc/LHHSFY2021.pdf</v>
      </c>
      <c r="T3359" s="7" t="str">
        <f>IFERROR(""&amp;INDEX('Bill Report Reference'!$H$2:$H$72,MATCH(INDEX(Account!$J$2:$J$131,MATCH($B3359,Account!$A$2:$A$131,0))&amp;"-"&amp;$C3359&amp;"-"&amp;$D3359,'Bill Report Reference'!$I$2:$I$72,0)),"")</f>
        <v>https://www.appropriations.senate.gov/imo/media/doc/LHHSRept.pdf</v>
      </c>
      <c r="U3359" s="7" t="inlineStr"/>
      <c r="V3359" s="7" t="inlineStr"/>
    </row>
    <row r="3360">
      <c r="A3360" s="7" t="inlineStr">
        <is>
          <t>OBS-LHHS-2489</t>
        </is>
      </c>
      <c r="B3360" s="7" t="inlineStr">
        <is>
          <t>ACC-HHS-CMS-MEDICAID</t>
        </is>
      </c>
      <c r="C3360" s="7" t="n">
        <v>2021</v>
      </c>
      <c r="D3360" s="7" t="inlineStr">
        <is>
          <t>Senate Reported</t>
        </is>
      </c>
      <c r="E3360" s="7" t="inlineStr">
        <is>
          <t>Senate</t>
        </is>
      </c>
      <c r="F3360" s="7" t="str">
        <f>IFERROR(""&amp;INDEX('Bill Report Reference'!$E$2:$E$72,MATCH(INDEX(Account!$J$2:$J$131,MATCH($B3360,Account!$A$2:$A$131,0))&amp;"-"&amp;$C3360&amp;"-"&amp;$D3360,'Bill Report Reference'!$I$2:$I$72,0)),"")</f>
        <v>Senate chair's draft, FY2021</v>
      </c>
      <c r="G3360" s="7" t="str">
        <f>IFERROR(""&amp;INDEX('Bill Report Reference'!$F$2:$F$72,MATCH(INDEX(Account!$J$2:$J$131,MATCH($B3360,Account!$A$2:$A$131,0))&amp;"-"&amp;$C3360&amp;"-"&amp;$D3360,'Bill Report Reference'!$I$2:$I$72,0)),"")</f>
        <v>N/A</v>
      </c>
      <c r="H3360" s="9" t="n">
        <v>313904099000</v>
      </c>
      <c r="I3360" s="7" t="inlineStr">
        <is>
          <t>budget authority</t>
        </is>
      </c>
      <c r="J3360" s="7" t="inlineStr"/>
      <c r="K3360" s="7" t="inlineStr">
        <is>
          <t>FALSE</t>
        </is>
      </c>
      <c r="L3360" s="7" t="inlineStr"/>
      <c r="M3360" s="7" t="inlineStr">
        <is>
          <t>SRC-EXPL-LHHS-FY2021-SENATE</t>
        </is>
      </c>
      <c r="N3360" s="7" t="inlineStr">
        <is>
          <t>254</t>
        </is>
      </c>
      <c r="O3360" s="7" t="inlineStr">
        <is>
          <t>Title II, Centers for Medicare &amp; Medicaid Services -- printed as 'Total, Grants to States for Medicaid' [Committee recommendation]</t>
        </is>
      </c>
      <c r="P3360" s="7" t="inlineStr">
        <is>
          <t>text-extracted</t>
        </is>
      </c>
      <c r="Q3360" s="7" t="n">
        <v>0.5</v>
      </c>
      <c r="R3360" s="7" t="inlineStr">
        <is>
          <t>unverified</t>
        </is>
      </c>
      <c r="S3360" s="7" t="str">
        <f>IFERROR(""&amp;INDEX('Bill Report Reference'!$G$2:$G$72,MATCH(INDEX(Account!$J$2:$J$131,MATCH($B3360,Account!$A$2:$A$131,0))&amp;"-"&amp;$C3360&amp;"-"&amp;$D3360,'Bill Report Reference'!$I$2:$I$72,0)),"")</f>
        <v>https://www.appropriations.senate.gov/imo/media/doc/LHHSFY2021.pdf</v>
      </c>
      <c r="T3360" s="7" t="str">
        <f>IFERROR(""&amp;INDEX('Bill Report Reference'!$H$2:$H$72,MATCH(INDEX(Account!$J$2:$J$131,MATCH($B3360,Account!$A$2:$A$131,0))&amp;"-"&amp;$C3360&amp;"-"&amp;$D3360,'Bill Report Reference'!$I$2:$I$72,0)),"")</f>
        <v>https://www.appropriations.senate.gov/imo/media/doc/LHHSRept.pdf</v>
      </c>
      <c r="U3360" s="7" t="inlineStr"/>
      <c r="V3360" s="7" t="inlineStr"/>
    </row>
    <row r="3361">
      <c r="A3361" s="7" t="inlineStr">
        <is>
          <t>OBS-LHHS-2490</t>
        </is>
      </c>
      <c r="B3361" s="7" t="inlineStr">
        <is>
          <t>ACC-HHS-CMS-MEDICAID</t>
        </is>
      </c>
      <c r="C3361" s="7" t="n">
        <v>2021</v>
      </c>
      <c r="D3361" s="7" t="inlineStr">
        <is>
          <t>Senate Reported</t>
        </is>
      </c>
      <c r="E3361" s="7" t="inlineStr">
        <is>
          <t>Senate</t>
        </is>
      </c>
      <c r="F3361" s="7" t="str">
        <f>IFERROR(""&amp;INDEX('Bill Report Reference'!$E$2:$E$72,MATCH(INDEX(Account!$J$2:$J$131,MATCH($B3361,Account!$A$2:$A$131,0))&amp;"-"&amp;$C3361&amp;"-"&amp;$D3361,'Bill Report Reference'!$I$2:$I$72,0)),"")</f>
        <v>Senate chair's draft, FY2021</v>
      </c>
      <c r="G3361" s="7" t="str">
        <f>IFERROR(""&amp;INDEX('Bill Report Reference'!$F$2:$F$72,MATCH(INDEX(Account!$J$2:$J$131,MATCH($B3361,Account!$A$2:$A$131,0))&amp;"-"&amp;$C3361&amp;"-"&amp;$D3361,'Bill Report Reference'!$I$2:$I$72,0)),"")</f>
        <v>N/A</v>
      </c>
      <c r="H3361" s="9" t="n">
        <v>148732315000</v>
      </c>
      <c r="I3361" s="7" t="inlineStr">
        <is>
          <t>advance</t>
        </is>
      </c>
      <c r="J3361" s="7" t="inlineStr"/>
      <c r="K3361" s="7" t="inlineStr">
        <is>
          <t>FALSE</t>
        </is>
      </c>
      <c r="L3361" s="7" t="inlineStr"/>
      <c r="M3361" s="7" t="inlineStr">
        <is>
          <t>SRC-EXPL-LHHS-FY2021-SENATE</t>
        </is>
      </c>
      <c r="N3361" s="7" t="inlineStr">
        <is>
          <t>254</t>
        </is>
      </c>
      <c r="O3361" s="7" t="inlineStr">
        <is>
          <t>Title II, Centers for Medicare &amp; Medicaid Services -- printed as 'New advance, 1st quarter, fiscal year 2022' [Committee recommendation]; advance for FY2022</t>
        </is>
      </c>
      <c r="P3361" s="7" t="inlineStr">
        <is>
          <t>text-extracted</t>
        </is>
      </c>
      <c r="Q3361" s="7" t="n">
        <v>0.5</v>
      </c>
      <c r="R3361" s="7" t="inlineStr">
        <is>
          <t>unverified</t>
        </is>
      </c>
      <c r="S3361" s="7" t="str">
        <f>IFERROR(""&amp;INDEX('Bill Report Reference'!$G$2:$G$72,MATCH(INDEX(Account!$J$2:$J$131,MATCH($B3361,Account!$A$2:$A$131,0))&amp;"-"&amp;$C3361&amp;"-"&amp;$D3361,'Bill Report Reference'!$I$2:$I$72,0)),"")</f>
        <v>https://www.appropriations.senate.gov/imo/media/doc/LHHSFY2021.pdf</v>
      </c>
      <c r="T3361" s="7" t="str">
        <f>IFERROR(""&amp;INDEX('Bill Report Reference'!$H$2:$H$72,MATCH(INDEX(Account!$J$2:$J$131,MATCH($B3361,Account!$A$2:$A$131,0))&amp;"-"&amp;$C3361&amp;"-"&amp;$D3361,'Bill Report Reference'!$I$2:$I$72,0)),"")</f>
        <v>https://www.appropriations.senate.gov/imo/media/doc/LHHSRept.pdf</v>
      </c>
      <c r="U3361" s="7" t="inlineStr"/>
      <c r="V3361" s="7" t="inlineStr"/>
    </row>
    <row r="3362">
      <c r="A3362" s="7" t="inlineStr">
        <is>
          <t>OBS-LHHS-2491</t>
        </is>
      </c>
      <c r="B3362" s="7" t="inlineStr">
        <is>
          <t>ACC-HHS-CMS-MEDICAID</t>
        </is>
      </c>
      <c r="C3362" s="7" t="n">
        <v>2021</v>
      </c>
      <c r="D3362" s="7" t="inlineStr">
        <is>
          <t>Senate Reported</t>
        </is>
      </c>
      <c r="E3362" s="7" t="inlineStr">
        <is>
          <t>Senate</t>
        </is>
      </c>
      <c r="F3362" s="7" t="str">
        <f>IFERROR(""&amp;INDEX('Bill Report Reference'!$E$2:$E$72,MATCH(INDEX(Account!$J$2:$J$131,MATCH($B3362,Account!$A$2:$A$131,0))&amp;"-"&amp;$C3362&amp;"-"&amp;$D3362,'Bill Report Reference'!$I$2:$I$72,0)),"")</f>
        <v>Senate chair's draft, FY2021</v>
      </c>
      <c r="G3362" s="7" t="str">
        <f>IFERROR(""&amp;INDEX('Bill Report Reference'!$F$2:$F$72,MATCH(INDEX(Account!$J$2:$J$131,MATCH($B3362,Account!$A$2:$A$131,0))&amp;"-"&amp;$C3362&amp;"-"&amp;$D3362,'Bill Report Reference'!$I$2:$I$72,0)),"")</f>
        <v>N/A</v>
      </c>
      <c r="H3362" s="9" t="n">
        <v>-139903075000</v>
      </c>
      <c r="I3362" s="7" t="inlineStr">
        <is>
          <t>prior_year_advance</t>
        </is>
      </c>
      <c r="J3362" s="7" t="inlineStr"/>
      <c r="K3362" s="7" t="inlineStr">
        <is>
          <t>FALSE</t>
        </is>
      </c>
      <c r="L3362" s="7" t="inlineStr"/>
      <c r="M3362" s="7" t="inlineStr">
        <is>
          <t>SRC-EXPL-LHHS-FY2021-SENATE</t>
        </is>
      </c>
      <c r="N3362" s="7" t="inlineStr">
        <is>
          <t>254</t>
        </is>
      </c>
      <c r="O3362" s="7" t="inlineStr">
        <is>
          <t>Title II, Centers for Medicare &amp; Medicaid Services -- printed as 'Less appropriations provided in prior years' [Committee recommendation]</t>
        </is>
      </c>
      <c r="P3362" s="7" t="inlineStr">
        <is>
          <t>text-extracted</t>
        </is>
      </c>
      <c r="Q3362" s="7" t="n">
        <v>0.5</v>
      </c>
      <c r="R3362" s="7" t="inlineStr">
        <is>
          <t>unverified</t>
        </is>
      </c>
      <c r="S3362" s="7" t="str">
        <f>IFERROR(""&amp;INDEX('Bill Report Reference'!$G$2:$G$72,MATCH(INDEX(Account!$J$2:$J$131,MATCH($B3362,Account!$A$2:$A$131,0))&amp;"-"&amp;$C3362&amp;"-"&amp;$D3362,'Bill Report Reference'!$I$2:$I$72,0)),"")</f>
        <v>https://www.appropriations.senate.gov/imo/media/doc/LHHSFY2021.pdf</v>
      </c>
      <c r="T3362" s="7" t="str">
        <f>IFERROR(""&amp;INDEX('Bill Report Reference'!$H$2:$H$72,MATCH(INDEX(Account!$J$2:$J$131,MATCH($B3362,Account!$A$2:$A$131,0))&amp;"-"&amp;$C3362&amp;"-"&amp;$D3362,'Bill Report Reference'!$I$2:$I$72,0)),"")</f>
        <v>https://www.appropriations.senate.gov/imo/media/doc/LHHSRept.pdf</v>
      </c>
      <c r="U3362" s="7" t="inlineStr"/>
      <c r="V3362" s="7" t="inlineStr"/>
    </row>
    <row r="3363">
      <c r="A3363" s="7" t="inlineStr">
        <is>
          <t>OBS-LHHS-2492</t>
        </is>
      </c>
      <c r="B3363" s="7" t="inlineStr">
        <is>
          <t>ACC-HHS-CMS-MEDICAID</t>
        </is>
      </c>
      <c r="C3363" s="7" t="n">
        <v>2021</v>
      </c>
      <c r="D3363" s="7" t="inlineStr">
        <is>
          <t>Senate Reported</t>
        </is>
      </c>
      <c r="E3363" s="7" t="inlineStr">
        <is>
          <t>Senate</t>
        </is>
      </c>
      <c r="F3363" s="7" t="str">
        <f>IFERROR(""&amp;INDEX('Bill Report Reference'!$E$2:$E$72,MATCH(INDEX(Account!$J$2:$J$131,MATCH($B3363,Account!$A$2:$A$131,0))&amp;"-"&amp;$C3363&amp;"-"&amp;$D3363,'Bill Report Reference'!$I$2:$I$72,0)),"")</f>
        <v>Senate chair's draft, FY2021</v>
      </c>
      <c r="G3363" s="7" t="str">
        <f>IFERROR(""&amp;INDEX('Bill Report Reference'!$F$2:$F$72,MATCH(INDEX(Account!$J$2:$J$131,MATCH($B3363,Account!$A$2:$A$131,0))&amp;"-"&amp;$C3363&amp;"-"&amp;$D3363,'Bill Report Reference'!$I$2:$I$72,0)),"")</f>
        <v>N/A</v>
      </c>
      <c r="H3363" s="9" t="n">
        <v>462636414000</v>
      </c>
      <c r="I3363" s="7" t="inlineStr">
        <is>
          <t>budget authority</t>
        </is>
      </c>
      <c r="J3363" s="7" t="inlineStr">
        <is>
          <t>appropriated_in_this_bill</t>
        </is>
      </c>
      <c r="K3363" s="7" t="inlineStr">
        <is>
          <t>FALSE</t>
        </is>
      </c>
      <c r="L3363" s="7" t="inlineStr"/>
      <c r="M3363" s="7" t="inlineStr">
        <is>
          <t>SRC-EXPL-LHHS-FY2021-SENATE</t>
        </is>
      </c>
      <c r="N3363" s="7" t="inlineStr">
        <is>
          <t>254</t>
        </is>
      </c>
      <c r="O3363" s="7" t="inlineStr">
        <is>
          <t>Title II, Centers for Medicare &amp; Medicaid Services -- printed as 'Total, Grants to States for Medicaid, appropriated in this bill' [Committee recommendation]</t>
        </is>
      </c>
      <c r="P3363" s="7" t="inlineStr">
        <is>
          <t>text-extracted</t>
        </is>
      </c>
      <c r="Q3363" s="7" t="n">
        <v>0.95</v>
      </c>
      <c r="R3363" s="7" t="inlineStr">
        <is>
          <t>auto-validated</t>
        </is>
      </c>
      <c r="S3363" s="7" t="str">
        <f>IFERROR(""&amp;INDEX('Bill Report Reference'!$G$2:$G$72,MATCH(INDEX(Account!$J$2:$J$131,MATCH($B3363,Account!$A$2:$A$131,0))&amp;"-"&amp;$C3363&amp;"-"&amp;$D3363,'Bill Report Reference'!$I$2:$I$72,0)),"")</f>
        <v>https://www.appropriations.senate.gov/imo/media/doc/LHHSFY2021.pdf</v>
      </c>
      <c r="T3363" s="7" t="str">
        <f>IFERROR(""&amp;INDEX('Bill Report Reference'!$H$2:$H$72,MATCH(INDEX(Account!$J$2:$J$131,MATCH($B3363,Account!$A$2:$A$131,0))&amp;"-"&amp;$C3363&amp;"-"&amp;$D3363,'Bill Report Reference'!$I$2:$I$72,0)),"")</f>
        <v>https://www.appropriations.senate.gov/imo/media/doc/LHHSRept.pdf</v>
      </c>
      <c r="U3363" s="7" t="inlineStr">
        <is>
          <t>OBS-LHHS-2489</t>
        </is>
      </c>
      <c r="V3363" s="7" t="inlineStr"/>
    </row>
    <row r="3364">
      <c r="A3364" s="7" t="inlineStr">
        <is>
          <t>OBS-LHHS-2493</t>
        </is>
      </c>
      <c r="B3364" s="7" t="inlineStr">
        <is>
          <t>ACC-HHS-CMS-MEDICAID</t>
        </is>
      </c>
      <c r="C3364" s="7" t="n">
        <v>2021</v>
      </c>
      <c r="D3364" s="7" t="inlineStr">
        <is>
          <t>Senate Reported</t>
        </is>
      </c>
      <c r="E3364" s="7" t="inlineStr">
        <is>
          <t>Senate</t>
        </is>
      </c>
      <c r="F3364" s="7" t="str">
        <f>IFERROR(""&amp;INDEX('Bill Report Reference'!$E$2:$E$72,MATCH(INDEX(Account!$J$2:$J$131,MATCH($B3364,Account!$A$2:$A$131,0))&amp;"-"&amp;$C3364&amp;"-"&amp;$D3364,'Bill Report Reference'!$I$2:$I$72,0)),"")</f>
        <v>Senate chair's draft, FY2021</v>
      </c>
      <c r="G3364" s="7" t="str">
        <f>IFERROR(""&amp;INDEX('Bill Report Reference'!$F$2:$F$72,MATCH(INDEX(Account!$J$2:$J$131,MATCH($B3364,Account!$A$2:$A$131,0))&amp;"-"&amp;$C3364&amp;"-"&amp;$D3364,'Bill Report Reference'!$I$2:$I$72,0)),"")</f>
        <v>N/A</v>
      </c>
      <c r="H3364" s="9" t="n">
        <v>453807174000</v>
      </c>
      <c r="I3364" s="7" t="inlineStr">
        <is>
          <t>budget authority</t>
        </is>
      </c>
      <c r="J3364" s="7" t="inlineStr">
        <is>
          <t>program_level_available_this_fiscal_year</t>
        </is>
      </c>
      <c r="K3364" s="7" t="inlineStr">
        <is>
          <t>FALSE</t>
        </is>
      </c>
      <c r="L3364" s="7" t="inlineStr"/>
      <c r="M3364" s="7" t="inlineStr">
        <is>
          <t>SRC-EXPL-LHHS-FY2021-SENATE</t>
        </is>
      </c>
      <c r="N3364" s="7" t="inlineStr">
        <is>
          <t>254</t>
        </is>
      </c>
      <c r="O3364" s="7" t="inlineStr">
        <is>
          <t>Title II, Centers for Medicare &amp; Medicaid Services -- printed as 'Total, Medicaid Program Level, available this fiscal year' [Committee recommendation]</t>
        </is>
      </c>
      <c r="P3364" s="7" t="inlineStr">
        <is>
          <t>text-extracted</t>
        </is>
      </c>
      <c r="Q3364" s="7" t="n">
        <v>0.95</v>
      </c>
      <c r="R3364" s="7" t="inlineStr">
        <is>
          <t>auto-validated</t>
        </is>
      </c>
      <c r="S3364" s="7" t="str">
        <f>IFERROR(""&amp;INDEX('Bill Report Reference'!$G$2:$G$72,MATCH(INDEX(Account!$J$2:$J$131,MATCH($B3364,Account!$A$2:$A$131,0))&amp;"-"&amp;$C3364&amp;"-"&amp;$D3364,'Bill Report Reference'!$I$2:$I$72,0)),"")</f>
        <v>https://www.appropriations.senate.gov/imo/media/doc/LHHSFY2021.pdf</v>
      </c>
      <c r="T3364" s="7" t="str">
        <f>IFERROR(""&amp;INDEX('Bill Report Reference'!$H$2:$H$72,MATCH(INDEX(Account!$J$2:$J$131,MATCH($B3364,Account!$A$2:$A$131,0))&amp;"-"&amp;$C3364&amp;"-"&amp;$D3364,'Bill Report Reference'!$I$2:$I$72,0)),"")</f>
        <v>https://www.appropriations.senate.gov/imo/media/doc/LHHSRept.pdf</v>
      </c>
      <c r="U3364" s="7" t="inlineStr">
        <is>
          <t>OBS-LHHS-2489</t>
        </is>
      </c>
      <c r="V3364" s="7" t="inlineStr"/>
    </row>
    <row r="3365">
      <c r="A3365" s="7" t="inlineStr">
        <is>
          <t>OBS-LHHS-2494</t>
        </is>
      </c>
      <c r="B3365" s="7" t="inlineStr">
        <is>
          <t>ACC-HHS-CMS-PROGRAM-MANAGEMENT</t>
        </is>
      </c>
      <c r="C3365" s="7" t="n">
        <v>2021</v>
      </c>
      <c r="D3365" s="7" t="inlineStr">
        <is>
          <t>Senate Reported</t>
        </is>
      </c>
      <c r="E3365" s="7" t="inlineStr">
        <is>
          <t>Senate</t>
        </is>
      </c>
      <c r="F3365" s="7" t="str">
        <f>IFERROR(""&amp;INDEX('Bill Report Reference'!$E$2:$E$72,MATCH(INDEX(Account!$J$2:$J$131,MATCH($B3365,Account!$A$2:$A$131,0))&amp;"-"&amp;$C3365&amp;"-"&amp;$D3365,'Bill Report Reference'!$I$2:$I$72,0)),"")</f>
        <v>Senate chair's draft, FY2021</v>
      </c>
      <c r="G3365" s="7" t="str">
        <f>IFERROR(""&amp;INDEX('Bill Report Reference'!$F$2:$F$72,MATCH(INDEX(Account!$J$2:$J$131,MATCH($B3365,Account!$A$2:$A$131,0))&amp;"-"&amp;$C3365&amp;"-"&amp;$D3365,'Bill Report Reference'!$I$2:$I$72,0)),"")</f>
        <v>N/A</v>
      </c>
      <c r="H3365" s="9" t="n">
        <v>3669744000</v>
      </c>
      <c r="I3365" s="7" t="inlineStr">
        <is>
          <t>budget authority</t>
        </is>
      </c>
      <c r="J3365" s="7" t="inlineStr"/>
      <c r="K3365" s="7" t="inlineStr">
        <is>
          <t>FALSE</t>
        </is>
      </c>
      <c r="L3365" s="7" t="inlineStr"/>
      <c r="M3365" s="7" t="inlineStr">
        <is>
          <t>SRC-EXPL-LHHS-FY2021-SENATE</t>
        </is>
      </c>
      <c r="N3365" s="7" t="inlineStr">
        <is>
          <t>255</t>
        </is>
      </c>
      <c r="O3365" s="7" t="inlineStr">
        <is>
          <t>Title II, Centers for Medicare &amp; Medicaid Services -- printed as 'Total, Program management' [Committee recommendation]</t>
        </is>
      </c>
      <c r="P3365" s="7" t="inlineStr">
        <is>
          <t>text-extracted</t>
        </is>
      </c>
      <c r="Q3365" s="7" t="n">
        <v>0.95</v>
      </c>
      <c r="R3365" s="7" t="inlineStr">
        <is>
          <t>auto-validated</t>
        </is>
      </c>
      <c r="S3365" s="7" t="str">
        <f>IFERROR(""&amp;INDEX('Bill Report Reference'!$G$2:$G$72,MATCH(INDEX(Account!$J$2:$J$131,MATCH($B3365,Account!$A$2:$A$131,0))&amp;"-"&amp;$C3365&amp;"-"&amp;$D3365,'Bill Report Reference'!$I$2:$I$72,0)),"")</f>
        <v>https://www.appropriations.senate.gov/imo/media/doc/LHHSFY2021.pdf</v>
      </c>
      <c r="T3365" s="7" t="str">
        <f>IFERROR(""&amp;INDEX('Bill Report Reference'!$H$2:$H$72,MATCH(INDEX(Account!$J$2:$J$131,MATCH($B3365,Account!$A$2:$A$131,0))&amp;"-"&amp;$C3365&amp;"-"&amp;$D3365,'Bill Report Reference'!$I$2:$I$72,0)),"")</f>
        <v>https://www.appropriations.senate.gov/imo/media/doc/LHHSRept.pdf</v>
      </c>
      <c r="U3365" s="7" t="inlineStr"/>
      <c r="V3365" s="7" t="inlineStr"/>
    </row>
    <row r="3366">
      <c r="A3366" s="7" t="inlineStr">
        <is>
          <t>OBS-LHHS-2495</t>
        </is>
      </c>
      <c r="B3366" s="7" t="inlineStr">
        <is>
          <t>ACC-HHS-CMS-TOTAL</t>
        </is>
      </c>
      <c r="C3366" s="7" t="n">
        <v>2021</v>
      </c>
      <c r="D3366" s="7" t="inlineStr">
        <is>
          <t>Senate Reported</t>
        </is>
      </c>
      <c r="E3366" s="7" t="inlineStr">
        <is>
          <t>Senate</t>
        </is>
      </c>
      <c r="F3366" s="7" t="str">
        <f>IFERROR(""&amp;INDEX('Bill Report Reference'!$E$2:$E$72,MATCH(INDEX(Account!$J$2:$J$131,MATCH($B3366,Account!$A$2:$A$131,0))&amp;"-"&amp;$C3366&amp;"-"&amp;$D3366,'Bill Report Reference'!$I$2:$I$72,0)),"")</f>
        <v>Senate chair's draft, FY2021</v>
      </c>
      <c r="G3366" s="7" t="str">
        <f>IFERROR(""&amp;INDEX('Bill Report Reference'!$F$2:$F$72,MATCH(INDEX(Account!$J$2:$J$131,MATCH($B3366,Account!$A$2:$A$131,0))&amp;"-"&amp;$C3366&amp;"-"&amp;$D3366,'Bill Report Reference'!$I$2:$I$72,0)),"")</f>
        <v>N/A</v>
      </c>
      <c r="H3366" s="9" t="n">
        <v>906627158000</v>
      </c>
      <c r="I3366" s="7" t="inlineStr">
        <is>
          <t>budget authority</t>
        </is>
      </c>
      <c r="J3366" s="7" t="inlineStr"/>
      <c r="K3366" s="7" t="inlineStr">
        <is>
          <t>FALSE</t>
        </is>
      </c>
      <c r="L3366" s="7" t="inlineStr"/>
      <c r="M3366" s="7" t="inlineStr">
        <is>
          <t>SRC-EXPL-LHHS-FY2021-SENATE</t>
        </is>
      </c>
      <c r="N3366" s="7" t="inlineStr">
        <is>
          <t>255</t>
        </is>
      </c>
      <c r="O3366" s="7" t="inlineStr">
        <is>
          <t>Title II, Centers for Medicare &amp; Medicaid Services -- printed as 'Total, Centers for Medicare and Medicaid Services' [Committee recommendation]</t>
        </is>
      </c>
      <c r="P3366" s="7" t="inlineStr">
        <is>
          <t>text-extracted</t>
        </is>
      </c>
      <c r="Q3366" s="7" t="n">
        <v>0.5</v>
      </c>
      <c r="R3366" s="7" t="inlineStr">
        <is>
          <t>unverified</t>
        </is>
      </c>
      <c r="S3366" s="7" t="str">
        <f>IFERROR(""&amp;INDEX('Bill Report Reference'!$G$2:$G$72,MATCH(INDEX(Account!$J$2:$J$131,MATCH($B3366,Account!$A$2:$A$131,0))&amp;"-"&amp;$C3366&amp;"-"&amp;$D3366,'Bill Report Reference'!$I$2:$I$72,0)),"")</f>
        <v>https://www.appropriations.senate.gov/imo/media/doc/LHHSFY2021.pdf</v>
      </c>
      <c r="T3366" s="7" t="str">
        <f>IFERROR(""&amp;INDEX('Bill Report Reference'!$H$2:$H$72,MATCH(INDEX(Account!$J$2:$J$131,MATCH($B3366,Account!$A$2:$A$131,0))&amp;"-"&amp;$C3366&amp;"-"&amp;$D3366,'Bill Report Reference'!$I$2:$I$72,0)),"")</f>
        <v>https://www.appropriations.senate.gov/imo/media/doc/LHHSRept.pdf</v>
      </c>
      <c r="U3366" s="7" t="inlineStr"/>
      <c r="V3366" s="7" t="inlineStr"/>
    </row>
    <row r="3367">
      <c r="A3367" s="7" t="inlineStr">
        <is>
          <t>OBS-LHHS-2496</t>
        </is>
      </c>
      <c r="B3367" s="7" t="inlineStr">
        <is>
          <t>ACC-HHS-CMS-TRUST-FUND-PAYMENTS</t>
        </is>
      </c>
      <c r="C3367" s="7" t="n">
        <v>2021</v>
      </c>
      <c r="D3367" s="7" t="inlineStr">
        <is>
          <t>Senate Reported</t>
        </is>
      </c>
      <c r="E3367" s="7" t="inlineStr">
        <is>
          <t>Senate</t>
        </is>
      </c>
      <c r="F3367" s="7" t="str">
        <f>IFERROR(""&amp;INDEX('Bill Report Reference'!$E$2:$E$72,MATCH(INDEX(Account!$J$2:$J$131,MATCH($B3367,Account!$A$2:$A$131,0))&amp;"-"&amp;$C3367&amp;"-"&amp;$D3367,'Bill Report Reference'!$I$2:$I$72,0)),"")</f>
        <v>Senate chair's draft, FY2021</v>
      </c>
      <c r="G3367" s="7" t="str">
        <f>IFERROR(""&amp;INDEX('Bill Report Reference'!$F$2:$F$72,MATCH(INDEX(Account!$J$2:$J$131,MATCH($B3367,Account!$A$2:$A$131,0))&amp;"-"&amp;$C3367&amp;"-"&amp;$D3367,'Bill Report Reference'!$I$2:$I$72,0)),"")</f>
        <v>N/A</v>
      </c>
      <c r="H3367" s="9" t="n">
        <v>439514000000</v>
      </c>
      <c r="I3367" s="7" t="inlineStr">
        <is>
          <t>budget authority</t>
        </is>
      </c>
      <c r="J3367" s="7" t="inlineStr"/>
      <c r="K3367" s="7" t="inlineStr">
        <is>
          <t>FALSE</t>
        </is>
      </c>
      <c r="L3367" s="7" t="inlineStr"/>
      <c r="M3367" s="7" t="inlineStr">
        <is>
          <t>SRC-EXPL-LHHS-FY2021-SENATE</t>
        </is>
      </c>
      <c r="N3367" s="7" t="inlineStr">
        <is>
          <t>255</t>
        </is>
      </c>
      <c r="O3367" s="7" t="inlineStr">
        <is>
          <t>Title II, Centers for Medicare &amp; Medicaid Services -- printed as 'Total, Payments to Trust Funds' [Committee recommendation]</t>
        </is>
      </c>
      <c r="P3367" s="7" t="inlineStr">
        <is>
          <t>text-extracted</t>
        </is>
      </c>
      <c r="Q3367" s="7" t="n">
        <v>0.95</v>
      </c>
      <c r="R3367" s="7" t="inlineStr">
        <is>
          <t>auto-validated</t>
        </is>
      </c>
      <c r="S3367" s="7" t="str">
        <f>IFERROR(""&amp;INDEX('Bill Report Reference'!$G$2:$G$72,MATCH(INDEX(Account!$J$2:$J$131,MATCH($B3367,Account!$A$2:$A$131,0))&amp;"-"&amp;$C3367&amp;"-"&amp;$D3367,'Bill Report Reference'!$I$2:$I$72,0)),"")</f>
        <v>https://www.appropriations.senate.gov/imo/media/doc/LHHSFY2021.pdf</v>
      </c>
      <c r="T3367" s="7" t="str">
        <f>IFERROR(""&amp;INDEX('Bill Report Reference'!$H$2:$H$72,MATCH(INDEX(Account!$J$2:$J$131,MATCH($B3367,Account!$A$2:$A$131,0))&amp;"-"&amp;$C3367&amp;"-"&amp;$D3367,'Bill Report Reference'!$I$2:$I$72,0)),"")</f>
        <v>https://www.appropriations.senate.gov/imo/media/doc/LHHSRept.pdf</v>
      </c>
      <c r="U3367" s="7" t="inlineStr"/>
      <c r="V3367" s="7" t="inlineStr"/>
    </row>
    <row r="3368">
      <c r="A3368" s="7" t="inlineStr">
        <is>
          <t>OBS-LHHS-2497</t>
        </is>
      </c>
      <c r="B3368" s="7" t="inlineStr">
        <is>
          <t>ACC-HHS-HRSA-FAMILY-PLANNING</t>
        </is>
      </c>
      <c r="C3368" s="7" t="n">
        <v>2021</v>
      </c>
      <c r="D3368" s="7" t="inlineStr">
        <is>
          <t>Senate Reported</t>
        </is>
      </c>
      <c r="E3368" s="7" t="inlineStr">
        <is>
          <t>Senate</t>
        </is>
      </c>
      <c r="F3368" s="7" t="str">
        <f>IFERROR(""&amp;INDEX('Bill Report Reference'!$E$2:$E$72,MATCH(INDEX(Account!$J$2:$J$131,MATCH($B3368,Account!$A$2:$A$131,0))&amp;"-"&amp;$C3368&amp;"-"&amp;$D3368,'Bill Report Reference'!$I$2:$I$72,0)),"")</f>
        <v>Senate chair's draft, FY2021</v>
      </c>
      <c r="G3368" s="7" t="str">
        <f>IFERROR(""&amp;INDEX('Bill Report Reference'!$F$2:$F$72,MATCH(INDEX(Account!$J$2:$J$131,MATCH($B3368,Account!$A$2:$A$131,0))&amp;"-"&amp;$C3368&amp;"-"&amp;$D3368,'Bill Report Reference'!$I$2:$I$72,0)),"")</f>
        <v>N/A</v>
      </c>
      <c r="H3368" s="9" t="n">
        <v>286479000</v>
      </c>
      <c r="I3368" s="7" t="inlineStr">
        <is>
          <t>budget authority</t>
        </is>
      </c>
      <c r="J3368" s="7" t="inlineStr"/>
      <c r="K3368" s="7" t="inlineStr">
        <is>
          <t>FALSE</t>
        </is>
      </c>
      <c r="L3368" s="7" t="inlineStr"/>
      <c r="M3368" s="7" t="inlineStr">
        <is>
          <t>SRC-EXPL-LHHS-FY2021-SENATE</t>
        </is>
      </c>
      <c r="N3368" s="7" t="inlineStr">
        <is>
          <t>246</t>
        </is>
      </c>
      <c r="O3368" s="7" t="inlineStr">
        <is>
          <t>Title II, Health Resources and Services Administration -- printed as 'Family Planning' [Committee recommendation]</t>
        </is>
      </c>
      <c r="P3368" s="7" t="inlineStr">
        <is>
          <t>text-extracted</t>
        </is>
      </c>
      <c r="Q3368" s="7" t="n">
        <v>0.95</v>
      </c>
      <c r="R3368" s="7" t="inlineStr">
        <is>
          <t>unverified</t>
        </is>
      </c>
      <c r="S3368" s="7" t="str">
        <f>IFERROR(""&amp;INDEX('Bill Report Reference'!$G$2:$G$72,MATCH(INDEX(Account!$J$2:$J$131,MATCH($B3368,Account!$A$2:$A$131,0))&amp;"-"&amp;$C3368&amp;"-"&amp;$D3368,'Bill Report Reference'!$I$2:$I$72,0)),"")</f>
        <v>https://www.appropriations.senate.gov/imo/media/doc/LHHSFY2021.pdf</v>
      </c>
      <c r="T3368" s="7" t="str">
        <f>IFERROR(""&amp;INDEX('Bill Report Reference'!$H$2:$H$72,MATCH(INDEX(Account!$J$2:$J$131,MATCH($B3368,Account!$A$2:$A$131,0))&amp;"-"&amp;$C3368&amp;"-"&amp;$D3368,'Bill Report Reference'!$I$2:$I$72,0)),"")</f>
        <v>https://www.appropriations.senate.gov/imo/media/doc/LHHSRept.pdf</v>
      </c>
      <c r="U3368" s="7" t="inlineStr"/>
      <c r="V3368" s="7" t="inlineStr"/>
    </row>
    <row r="3369">
      <c r="A3369" s="7" t="inlineStr">
        <is>
          <t>OBS-LHHS-2498</t>
        </is>
      </c>
      <c r="B3369" s="7" t="inlineStr">
        <is>
          <t>ACC-HHS-HRSA-HEALTH-CENTERS</t>
        </is>
      </c>
      <c r="C3369" s="7" t="n">
        <v>2021</v>
      </c>
      <c r="D3369" s="7" t="inlineStr">
        <is>
          <t>Senate Reported</t>
        </is>
      </c>
      <c r="E3369" s="7" t="inlineStr">
        <is>
          <t>Senate</t>
        </is>
      </c>
      <c r="F3369" s="7" t="str">
        <f>IFERROR(""&amp;INDEX('Bill Report Reference'!$E$2:$E$72,MATCH(INDEX(Account!$J$2:$J$131,MATCH($B3369,Account!$A$2:$A$131,0))&amp;"-"&amp;$C3369&amp;"-"&amp;$D3369,'Bill Report Reference'!$I$2:$I$72,0)),"")</f>
        <v>Senate chair's draft, FY2021</v>
      </c>
      <c r="G3369" s="7" t="str">
        <f>IFERROR(""&amp;INDEX('Bill Report Reference'!$F$2:$F$72,MATCH(INDEX(Account!$J$2:$J$131,MATCH($B3369,Account!$A$2:$A$131,0))&amp;"-"&amp;$C3369&amp;"-"&amp;$D3369,'Bill Report Reference'!$I$2:$I$72,0)),"")</f>
        <v>N/A</v>
      </c>
      <c r="H3369" s="9" t="n">
        <v>1625522000</v>
      </c>
      <c r="I3369" s="7" t="inlineStr">
        <is>
          <t>budget authority</t>
        </is>
      </c>
      <c r="J3369" s="7" t="inlineStr"/>
      <c r="K3369" s="7" t="inlineStr">
        <is>
          <t>FALSE</t>
        </is>
      </c>
      <c r="L3369" s="7" t="inlineStr"/>
      <c r="M3369" s="7" t="inlineStr">
        <is>
          <t>SRC-EXPL-LHHS-FY2021-SENATE</t>
        </is>
      </c>
      <c r="N3369" s="7" t="inlineStr">
        <is>
          <t>243</t>
        </is>
      </c>
      <c r="O3369" s="7" t="inlineStr">
        <is>
          <t>Title II, Health Resources and Services Administration -- printed as 'Community Health Centers' [Committee recommendation]</t>
        </is>
      </c>
      <c r="P3369" s="7" t="inlineStr">
        <is>
          <t>text-extracted</t>
        </is>
      </c>
      <c r="Q3369" s="7" t="n">
        <v>0.95</v>
      </c>
      <c r="R3369" s="7" t="inlineStr">
        <is>
          <t>auto-validated</t>
        </is>
      </c>
      <c r="S3369" s="7" t="str">
        <f>IFERROR(""&amp;INDEX('Bill Report Reference'!$G$2:$G$72,MATCH(INDEX(Account!$J$2:$J$131,MATCH($B3369,Account!$A$2:$A$131,0))&amp;"-"&amp;$C3369&amp;"-"&amp;$D3369,'Bill Report Reference'!$I$2:$I$72,0)),"")</f>
        <v>https://www.appropriations.senate.gov/imo/media/doc/LHHSFY2021.pdf</v>
      </c>
      <c r="T3369" s="7" t="str">
        <f>IFERROR(""&amp;INDEX('Bill Report Reference'!$H$2:$H$72,MATCH(INDEX(Account!$J$2:$J$131,MATCH($B3369,Account!$A$2:$A$131,0))&amp;"-"&amp;$C3369&amp;"-"&amp;$D3369,'Bill Report Reference'!$I$2:$I$72,0)),"")</f>
        <v>https://www.appropriations.senate.gov/imo/media/doc/LHHSRept.pdf</v>
      </c>
      <c r="U3369" s="7" t="inlineStr"/>
      <c r="V3369" s="7" t="inlineStr"/>
    </row>
    <row r="3370">
      <c r="A3370" s="7" t="inlineStr">
        <is>
          <t>OBS-LHHS-2499</t>
        </is>
      </c>
      <c r="B3370" s="7" t="inlineStr">
        <is>
          <t>ACC-HHS-HRSA-HEALTH-SYSTEMS</t>
        </is>
      </c>
      <c r="C3370" s="7" t="n">
        <v>2021</v>
      </c>
      <c r="D3370" s="7" t="inlineStr">
        <is>
          <t>Senate Reported</t>
        </is>
      </c>
      <c r="E3370" s="7" t="inlineStr">
        <is>
          <t>Senate</t>
        </is>
      </c>
      <c r="F3370" s="7" t="str">
        <f>IFERROR(""&amp;INDEX('Bill Report Reference'!$E$2:$E$72,MATCH(INDEX(Account!$J$2:$J$131,MATCH($B3370,Account!$A$2:$A$131,0))&amp;"-"&amp;$C3370&amp;"-"&amp;$D3370,'Bill Report Reference'!$I$2:$I$72,0)),"")</f>
        <v>Senate chair's draft, FY2021</v>
      </c>
      <c r="G3370" s="7" t="str">
        <f>IFERROR(""&amp;INDEX('Bill Report Reference'!$F$2:$F$72,MATCH(INDEX(Account!$J$2:$J$131,MATCH($B3370,Account!$A$2:$A$131,0))&amp;"-"&amp;$C3370&amp;"-"&amp;$D3370,'Bill Report Reference'!$I$2:$I$72,0)),"")</f>
        <v>N/A</v>
      </c>
      <c r="H3370" s="9" t="n">
        <v>130593000</v>
      </c>
      <c r="I3370" s="7" t="inlineStr">
        <is>
          <t>budget authority</t>
        </is>
      </c>
      <c r="J3370" s="7" t="inlineStr"/>
      <c r="K3370" s="7" t="inlineStr">
        <is>
          <t>FALSE</t>
        </is>
      </c>
      <c r="L3370" s="7" t="inlineStr"/>
      <c r="M3370" s="7" t="inlineStr">
        <is>
          <t>SRC-EXPL-LHHS-FY2021-SENATE</t>
        </is>
      </c>
      <c r="N3370" s="7" t="inlineStr">
        <is>
          <t>245</t>
        </is>
      </c>
      <c r="O3370" s="7" t="inlineStr">
        <is>
          <t>Title II, Health Resources and Services Administration -- printed as 'Subtotal, Health Care Systems Bureau, appropriation' [Committee recommendation]</t>
        </is>
      </c>
      <c r="P3370" s="7" t="inlineStr">
        <is>
          <t>text-extracted</t>
        </is>
      </c>
      <c r="Q3370" s="7" t="n">
        <v>0.5</v>
      </c>
      <c r="R3370" s="7" t="inlineStr">
        <is>
          <t>unverified</t>
        </is>
      </c>
      <c r="S3370" s="7" t="str">
        <f>IFERROR(""&amp;INDEX('Bill Report Reference'!$G$2:$G$72,MATCH(INDEX(Account!$J$2:$J$131,MATCH($B3370,Account!$A$2:$A$131,0))&amp;"-"&amp;$C3370&amp;"-"&amp;$D3370,'Bill Report Reference'!$I$2:$I$72,0)),"")</f>
        <v>https://www.appropriations.senate.gov/imo/media/doc/LHHSFY2021.pdf</v>
      </c>
      <c r="T3370" s="7" t="str">
        <f>IFERROR(""&amp;INDEX('Bill Report Reference'!$H$2:$H$72,MATCH(INDEX(Account!$J$2:$J$131,MATCH($B3370,Account!$A$2:$A$131,0))&amp;"-"&amp;$C3370&amp;"-"&amp;$D3370,'Bill Report Reference'!$I$2:$I$72,0)),"")</f>
        <v>https://www.appropriations.senate.gov/imo/media/doc/LHHSRept.pdf</v>
      </c>
      <c r="U3370" s="7" t="inlineStr"/>
      <c r="V3370" s="7" t="inlineStr"/>
    </row>
    <row r="3371">
      <c r="A3371" s="7" t="inlineStr">
        <is>
          <t>OBS-LHHS-2500</t>
        </is>
      </c>
      <c r="B3371" s="7" t="inlineStr">
        <is>
          <t>ACC-HHS-HRSA-HEALTH-WORKFORCE</t>
        </is>
      </c>
      <c r="C3371" s="7" t="n">
        <v>2021</v>
      </c>
      <c r="D3371" s="7" t="inlineStr">
        <is>
          <t>Senate Reported</t>
        </is>
      </c>
      <c r="E3371" s="7" t="inlineStr">
        <is>
          <t>Senate</t>
        </is>
      </c>
      <c r="F3371" s="7" t="str">
        <f>IFERROR(""&amp;INDEX('Bill Report Reference'!$E$2:$E$72,MATCH(INDEX(Account!$J$2:$J$131,MATCH($B3371,Account!$A$2:$A$131,0))&amp;"-"&amp;$C3371&amp;"-"&amp;$D3371,'Bill Report Reference'!$I$2:$I$72,0)),"")</f>
        <v>Senate chair's draft, FY2021</v>
      </c>
      <c r="G3371" s="7" t="str">
        <f>IFERROR(""&amp;INDEX('Bill Report Reference'!$F$2:$F$72,MATCH(INDEX(Account!$J$2:$J$131,MATCH($B3371,Account!$A$2:$A$131,0))&amp;"-"&amp;$C3371&amp;"-"&amp;$D3371,'Bill Report Reference'!$I$2:$I$72,0)),"")</f>
        <v>N/A</v>
      </c>
      <c r="H3371" s="9" t="n">
        <v>1225666000</v>
      </c>
      <c r="I3371" s="7" t="inlineStr">
        <is>
          <t>budget authority</t>
        </is>
      </c>
      <c r="J3371" s="7" t="inlineStr"/>
      <c r="K3371" s="7" t="inlineStr">
        <is>
          <t>FALSE</t>
        </is>
      </c>
      <c r="L3371" s="7" t="inlineStr"/>
      <c r="M3371" s="7" t="inlineStr">
        <is>
          <t>SRC-EXPL-LHHS-FY2021-SENATE</t>
        </is>
      </c>
      <c r="N3371" s="7" t="inlineStr">
        <is>
          <t>244</t>
        </is>
      </c>
      <c r="O3371" s="7" t="inlineStr">
        <is>
          <t>Title II, Health Resources and Services Administration -- printed as 'Total, Health Workforce' [Committee recommendation]</t>
        </is>
      </c>
      <c r="P3371" s="7" t="inlineStr">
        <is>
          <t>text-extracted</t>
        </is>
      </c>
      <c r="Q3371" s="7" t="n">
        <v>0.5</v>
      </c>
      <c r="R3371" s="7" t="inlineStr">
        <is>
          <t>unverified</t>
        </is>
      </c>
      <c r="S3371" s="7" t="str">
        <f>IFERROR(""&amp;INDEX('Bill Report Reference'!$G$2:$G$72,MATCH(INDEX(Account!$J$2:$J$131,MATCH($B3371,Account!$A$2:$A$131,0))&amp;"-"&amp;$C3371&amp;"-"&amp;$D3371,'Bill Report Reference'!$I$2:$I$72,0)),"")</f>
        <v>https://www.appropriations.senate.gov/imo/media/doc/LHHSFY2021.pdf</v>
      </c>
      <c r="T3371" s="7" t="str">
        <f>IFERROR(""&amp;INDEX('Bill Report Reference'!$H$2:$H$72,MATCH(INDEX(Account!$J$2:$J$131,MATCH($B3371,Account!$A$2:$A$131,0))&amp;"-"&amp;$C3371&amp;"-"&amp;$D3371,'Bill Report Reference'!$I$2:$I$72,0)),"")</f>
        <v>https://www.appropriations.senate.gov/imo/media/doc/LHHSRept.pdf</v>
      </c>
      <c r="U3371" s="7" t="inlineStr"/>
      <c r="V3371" s="7" t="inlineStr"/>
    </row>
    <row r="3372">
      <c r="A3372" s="7" t="inlineStr">
        <is>
          <t>OBS-LHHS-2501</t>
        </is>
      </c>
      <c r="B3372" s="7" t="inlineStr">
        <is>
          <t>ACC-HHS-HRSA-MCH</t>
        </is>
      </c>
      <c r="C3372" s="7" t="n">
        <v>2021</v>
      </c>
      <c r="D3372" s="7" t="inlineStr">
        <is>
          <t>Senate Reported</t>
        </is>
      </c>
      <c r="E3372" s="7" t="inlineStr">
        <is>
          <t>Senate</t>
        </is>
      </c>
      <c r="F3372" s="7" t="str">
        <f>IFERROR(""&amp;INDEX('Bill Report Reference'!$E$2:$E$72,MATCH(INDEX(Account!$J$2:$J$131,MATCH($B3372,Account!$A$2:$A$131,0))&amp;"-"&amp;$C3372&amp;"-"&amp;$D3372,'Bill Report Reference'!$I$2:$I$72,0)),"")</f>
        <v>Senate chair's draft, FY2021</v>
      </c>
      <c r="G3372" s="7" t="str">
        <f>IFERROR(""&amp;INDEX('Bill Report Reference'!$F$2:$F$72,MATCH(INDEX(Account!$J$2:$J$131,MATCH($B3372,Account!$A$2:$A$131,0))&amp;"-"&amp;$C3372&amp;"-"&amp;$D3372,'Bill Report Reference'!$I$2:$I$72,0)),"")</f>
        <v>N/A</v>
      </c>
      <c r="H3372" s="9" t="n">
        <v>963784000</v>
      </c>
      <c r="I3372" s="7" t="inlineStr">
        <is>
          <t>budget authority</t>
        </is>
      </c>
      <c r="J3372" s="7" t="inlineStr"/>
      <c r="K3372" s="7" t="inlineStr">
        <is>
          <t>FALSE</t>
        </is>
      </c>
      <c r="L3372" s="7" t="inlineStr"/>
      <c r="M3372" s="7" t="inlineStr">
        <is>
          <t>SRC-EXPL-LHHS-FY2021-SENATE</t>
        </is>
      </c>
      <c r="N3372" s="7" t="inlineStr">
        <is>
          <t>245</t>
        </is>
      </c>
      <c r="O3372" s="7" t="inlineStr">
        <is>
          <t>Title II, Health Resources and Services Administration -- printed as 'Total, Maternal and Child Health' [Committee recommendation]</t>
        </is>
      </c>
      <c r="P3372" s="7" t="inlineStr">
        <is>
          <t>text-extracted</t>
        </is>
      </c>
      <c r="Q3372" s="7" t="n">
        <v>0.5</v>
      </c>
      <c r="R3372" s="7" t="inlineStr">
        <is>
          <t>unverified</t>
        </is>
      </c>
      <c r="S3372" s="7" t="str">
        <f>IFERROR(""&amp;INDEX('Bill Report Reference'!$G$2:$G$72,MATCH(INDEX(Account!$J$2:$J$131,MATCH($B3372,Account!$A$2:$A$131,0))&amp;"-"&amp;$C3372&amp;"-"&amp;$D3372,'Bill Report Reference'!$I$2:$I$72,0)),"")</f>
        <v>https://www.appropriations.senate.gov/imo/media/doc/LHHSFY2021.pdf</v>
      </c>
      <c r="T3372" s="7" t="str">
        <f>IFERROR(""&amp;INDEX('Bill Report Reference'!$H$2:$H$72,MATCH(INDEX(Account!$J$2:$J$131,MATCH($B3372,Account!$A$2:$A$131,0))&amp;"-"&amp;$C3372&amp;"-"&amp;$D3372,'Bill Report Reference'!$I$2:$I$72,0)),"")</f>
        <v>https://www.appropriations.senate.gov/imo/media/doc/LHHSRept.pdf</v>
      </c>
      <c r="U3372" s="7" t="inlineStr"/>
      <c r="V3372" s="7" t="inlineStr"/>
    </row>
    <row r="3373">
      <c r="A3373" s="7" t="inlineStr">
        <is>
          <t>OBS-LHHS-2502</t>
        </is>
      </c>
      <c r="B3373" s="7" t="inlineStr">
        <is>
          <t>ACC-HHS-HRSA-PRIMARY-CARE</t>
        </is>
      </c>
      <c r="C3373" s="7" t="n">
        <v>2021</v>
      </c>
      <c r="D3373" s="7" t="inlineStr">
        <is>
          <t>Senate Reported</t>
        </is>
      </c>
      <c r="E3373" s="7" t="inlineStr">
        <is>
          <t>Senate</t>
        </is>
      </c>
      <c r="F3373" s="7" t="str">
        <f>IFERROR(""&amp;INDEX('Bill Report Reference'!$E$2:$E$72,MATCH(INDEX(Account!$J$2:$J$131,MATCH($B3373,Account!$A$2:$A$131,0))&amp;"-"&amp;$C3373&amp;"-"&amp;$D3373,'Bill Report Reference'!$I$2:$I$72,0)),"")</f>
        <v>Senate chair's draft, FY2021</v>
      </c>
      <c r="G3373" s="7" t="str">
        <f>IFERROR(""&amp;INDEX('Bill Report Reference'!$F$2:$F$72,MATCH(INDEX(Account!$J$2:$J$131,MATCH($B3373,Account!$A$2:$A$131,0))&amp;"-"&amp;$C3373&amp;"-"&amp;$D3373,'Bill Report Reference'!$I$2:$I$72,0)),"")</f>
        <v>N/A</v>
      </c>
      <c r="H3373" s="9" t="n">
        <v>1626522000</v>
      </c>
      <c r="I3373" s="7" t="inlineStr">
        <is>
          <t>budget authority</t>
        </is>
      </c>
      <c r="J3373" s="7" t="inlineStr"/>
      <c r="K3373" s="7" t="inlineStr">
        <is>
          <t>FALSE</t>
        </is>
      </c>
      <c r="L3373" s="7" t="inlineStr"/>
      <c r="M3373" s="7" t="inlineStr">
        <is>
          <t>SRC-EXPL-LHHS-FY2021-SENATE</t>
        </is>
      </c>
      <c r="N3373" s="7" t="inlineStr">
        <is>
          <t>243</t>
        </is>
      </c>
      <c r="O3373" s="7" t="inlineStr">
        <is>
          <t>Title II, Health Resources and Services Administration -- printed as 'Total, Primary Health Care' [Committee recommendation]</t>
        </is>
      </c>
      <c r="P3373" s="7" t="inlineStr">
        <is>
          <t>text-extracted</t>
        </is>
      </c>
      <c r="Q3373" s="7" t="n">
        <v>0.5</v>
      </c>
      <c r="R3373" s="7" t="inlineStr">
        <is>
          <t>unverified</t>
        </is>
      </c>
      <c r="S3373" s="7" t="str">
        <f>IFERROR(""&amp;INDEX('Bill Report Reference'!$G$2:$G$72,MATCH(INDEX(Account!$J$2:$J$131,MATCH($B3373,Account!$A$2:$A$131,0))&amp;"-"&amp;$C3373&amp;"-"&amp;$D3373,'Bill Report Reference'!$I$2:$I$72,0)),"")</f>
        <v>https://www.appropriations.senate.gov/imo/media/doc/LHHSFY2021.pdf</v>
      </c>
      <c r="T3373" s="7" t="str">
        <f>IFERROR(""&amp;INDEX('Bill Report Reference'!$H$2:$H$72,MATCH(INDEX(Account!$J$2:$J$131,MATCH($B3373,Account!$A$2:$A$131,0))&amp;"-"&amp;$C3373&amp;"-"&amp;$D3373,'Bill Report Reference'!$I$2:$I$72,0)),"")</f>
        <v>https://www.appropriations.senate.gov/imo/media/doc/LHHSRept.pdf</v>
      </c>
      <c r="U3373" s="7" t="inlineStr"/>
      <c r="V3373" s="7" t="inlineStr"/>
    </row>
    <row r="3374">
      <c r="A3374" s="7" t="inlineStr">
        <is>
          <t>OBS-LHHS-2503</t>
        </is>
      </c>
      <c r="B3374" s="7" t="inlineStr">
        <is>
          <t>ACC-HHS-HRSA-PROGRAM-SUPPORT</t>
        </is>
      </c>
      <c r="C3374" s="7" t="n">
        <v>2021</v>
      </c>
      <c r="D3374" s="7" t="inlineStr">
        <is>
          <t>Senate Reported</t>
        </is>
      </c>
      <c r="E3374" s="7" t="inlineStr">
        <is>
          <t>Senate</t>
        </is>
      </c>
      <c r="F3374" s="7" t="str">
        <f>IFERROR(""&amp;INDEX('Bill Report Reference'!$E$2:$E$72,MATCH(INDEX(Account!$J$2:$J$131,MATCH($B3374,Account!$A$2:$A$131,0))&amp;"-"&amp;$C3374&amp;"-"&amp;$D3374,'Bill Report Reference'!$I$2:$I$72,0)),"")</f>
        <v>Senate chair's draft, FY2021</v>
      </c>
      <c r="G3374" s="7" t="str">
        <f>IFERROR(""&amp;INDEX('Bill Report Reference'!$F$2:$F$72,MATCH(INDEX(Account!$J$2:$J$131,MATCH($B3374,Account!$A$2:$A$131,0))&amp;"-"&amp;$C3374&amp;"-"&amp;$D3374,'Bill Report Reference'!$I$2:$I$72,0)),"")</f>
        <v>N/A</v>
      </c>
      <c r="H3374" s="9" t="n">
        <v>157300000</v>
      </c>
      <c r="I3374" s="7" t="inlineStr">
        <is>
          <t>budget authority</t>
        </is>
      </c>
      <c r="J3374" s="7" t="inlineStr"/>
      <c r="K3374" s="7" t="inlineStr">
        <is>
          <t>FALSE</t>
        </is>
      </c>
      <c r="L3374" s="7" t="inlineStr"/>
      <c r="M3374" s="7" t="inlineStr">
        <is>
          <t>SRC-EXPL-LHHS-FY2021-SENATE</t>
        </is>
      </c>
      <c r="N3374" s="7" t="inlineStr">
        <is>
          <t>246</t>
        </is>
      </c>
      <c r="O3374" s="7" t="inlineStr">
        <is>
          <t>Title II, Health Resources and Services Administration -- printed as 'Program Management' [Committee recommendation]</t>
        </is>
      </c>
      <c r="P3374" s="7" t="inlineStr">
        <is>
          <t>text-extracted</t>
        </is>
      </c>
      <c r="Q3374" s="7" t="n">
        <v>0.95</v>
      </c>
      <c r="R3374" s="7" t="inlineStr">
        <is>
          <t>auto-validated</t>
        </is>
      </c>
      <c r="S3374" s="7" t="str">
        <f>IFERROR(""&amp;INDEX('Bill Report Reference'!$G$2:$G$72,MATCH(INDEX(Account!$J$2:$J$131,MATCH($B3374,Account!$A$2:$A$131,0))&amp;"-"&amp;$C3374&amp;"-"&amp;$D3374,'Bill Report Reference'!$I$2:$I$72,0)),"")</f>
        <v>https://www.appropriations.senate.gov/imo/media/doc/LHHSFY2021.pdf</v>
      </c>
      <c r="T3374" s="7" t="str">
        <f>IFERROR(""&amp;INDEX('Bill Report Reference'!$H$2:$H$72,MATCH(INDEX(Account!$J$2:$J$131,MATCH($B3374,Account!$A$2:$A$131,0))&amp;"-"&amp;$C3374&amp;"-"&amp;$D3374,'Bill Report Reference'!$I$2:$I$72,0)),"")</f>
        <v>https://www.appropriations.senate.gov/imo/media/doc/LHHSRept.pdf</v>
      </c>
      <c r="U3374" s="7" t="inlineStr"/>
      <c r="V3374" s="7" t="inlineStr"/>
    </row>
    <row r="3375">
      <c r="A3375" s="7" t="inlineStr">
        <is>
          <t>OBS-LHHS-2504</t>
        </is>
      </c>
      <c r="B3375" s="7" t="inlineStr">
        <is>
          <t>ACC-HHS-HRSA-RURAL-HEALTH</t>
        </is>
      </c>
      <c r="C3375" s="7" t="n">
        <v>2021</v>
      </c>
      <c r="D3375" s="7" t="inlineStr">
        <is>
          <t>Senate Reported</t>
        </is>
      </c>
      <c r="E3375" s="7" t="inlineStr">
        <is>
          <t>Senate</t>
        </is>
      </c>
      <c r="F3375" s="7" t="str">
        <f>IFERROR(""&amp;INDEX('Bill Report Reference'!$E$2:$E$72,MATCH(INDEX(Account!$J$2:$J$131,MATCH($B3375,Account!$A$2:$A$131,0))&amp;"-"&amp;$C3375&amp;"-"&amp;$D3375,'Bill Report Reference'!$I$2:$I$72,0)),"")</f>
        <v>Senate chair's draft, FY2021</v>
      </c>
      <c r="G3375" s="7" t="str">
        <f>IFERROR(""&amp;INDEX('Bill Report Reference'!$F$2:$F$72,MATCH(INDEX(Account!$J$2:$J$131,MATCH($B3375,Account!$A$2:$A$131,0))&amp;"-"&amp;$C3375&amp;"-"&amp;$D3375,'Bill Report Reference'!$I$2:$I$72,0)),"")</f>
        <v>N/A</v>
      </c>
      <c r="H3375" s="9" t="n">
        <v>325410000</v>
      </c>
      <c r="I3375" s="7" t="inlineStr">
        <is>
          <t>budget authority</t>
        </is>
      </c>
      <c r="J3375" s="7" t="inlineStr"/>
      <c r="K3375" s="7" t="inlineStr">
        <is>
          <t>FALSE</t>
        </is>
      </c>
      <c r="L3375" s="7" t="inlineStr"/>
      <c r="M3375" s="7" t="inlineStr">
        <is>
          <t>SRC-EXPL-LHHS-FY2021-SENATE</t>
        </is>
      </c>
      <c r="N3375" s="7" t="inlineStr">
        <is>
          <t>246</t>
        </is>
      </c>
      <c r="O3375" s="7" t="inlineStr">
        <is>
          <t>Title II, Health Resources and Services Administration -- printed as 'Total, Rural Health' [Committee recommendation]</t>
        </is>
      </c>
      <c r="P3375" s="7" t="inlineStr">
        <is>
          <t>text-extracted</t>
        </is>
      </c>
      <c r="Q3375" s="7" t="n">
        <v>0.95</v>
      </c>
      <c r="R3375" s="7" t="inlineStr">
        <is>
          <t>auto-validated</t>
        </is>
      </c>
      <c r="S3375" s="7" t="str">
        <f>IFERROR(""&amp;INDEX('Bill Report Reference'!$G$2:$G$72,MATCH(INDEX(Account!$J$2:$J$131,MATCH($B3375,Account!$A$2:$A$131,0))&amp;"-"&amp;$C3375&amp;"-"&amp;$D3375,'Bill Report Reference'!$I$2:$I$72,0)),"")</f>
        <v>https://www.appropriations.senate.gov/imo/media/doc/LHHSFY2021.pdf</v>
      </c>
      <c r="T3375" s="7" t="str">
        <f>IFERROR(""&amp;INDEX('Bill Report Reference'!$H$2:$H$72,MATCH(INDEX(Account!$J$2:$J$131,MATCH($B3375,Account!$A$2:$A$131,0))&amp;"-"&amp;$C3375&amp;"-"&amp;$D3375,'Bill Report Reference'!$I$2:$I$72,0)),"")</f>
        <v>https://www.appropriations.senate.gov/imo/media/doc/LHHSRept.pdf</v>
      </c>
      <c r="U3375" s="7" t="inlineStr"/>
      <c r="V3375" s="7" t="inlineStr"/>
    </row>
    <row r="3376">
      <c r="A3376" s="7" t="inlineStr">
        <is>
          <t>OBS-LHHS-2505</t>
        </is>
      </c>
      <c r="B3376" s="7" t="inlineStr">
        <is>
          <t>ACC-HHS-HRSA-RYAN-WHITE</t>
        </is>
      </c>
      <c r="C3376" s="7" t="n">
        <v>2021</v>
      </c>
      <c r="D3376" s="7" t="inlineStr">
        <is>
          <t>Senate Reported</t>
        </is>
      </c>
      <c r="E3376" s="7" t="inlineStr">
        <is>
          <t>Senate</t>
        </is>
      </c>
      <c r="F3376" s="7" t="str">
        <f>IFERROR(""&amp;INDEX('Bill Report Reference'!$E$2:$E$72,MATCH(INDEX(Account!$J$2:$J$131,MATCH($B3376,Account!$A$2:$A$131,0))&amp;"-"&amp;$C3376&amp;"-"&amp;$D3376,'Bill Report Reference'!$I$2:$I$72,0)),"")</f>
        <v>Senate chair's draft, FY2021</v>
      </c>
      <c r="G3376" s="7" t="str">
        <f>IFERROR(""&amp;INDEX('Bill Report Reference'!$F$2:$F$72,MATCH(INDEX(Account!$J$2:$J$131,MATCH($B3376,Account!$A$2:$A$131,0))&amp;"-"&amp;$C3376&amp;"-"&amp;$D3376,'Bill Report Reference'!$I$2:$I$72,0)),"")</f>
        <v>N/A</v>
      </c>
      <c r="H3376" s="9" t="n">
        <v>2388781000</v>
      </c>
      <c r="I3376" s="7" t="inlineStr">
        <is>
          <t>budget authority</t>
        </is>
      </c>
      <c r="J3376" s="7" t="inlineStr"/>
      <c r="K3376" s="7" t="inlineStr">
        <is>
          <t>FALSE</t>
        </is>
      </c>
      <c r="L3376" s="7" t="inlineStr"/>
      <c r="M3376" s="7" t="inlineStr">
        <is>
          <t>SRC-EXPL-LHHS-FY2021-SENATE</t>
        </is>
      </c>
      <c r="N3376" s="7" t="inlineStr">
        <is>
          <t>245</t>
        </is>
      </c>
      <c r="O3376" s="7" t="inlineStr">
        <is>
          <t>Title II, Health Resources and Services Administration -- printed as 'Total, Ryan White HIV/AIDS program' [Committee recommendation]</t>
        </is>
      </c>
      <c r="P3376" s="7" t="inlineStr">
        <is>
          <t>text-extracted</t>
        </is>
      </c>
      <c r="Q3376" s="7" t="n">
        <v>0.5</v>
      </c>
      <c r="R3376" s="7" t="inlineStr">
        <is>
          <t>unverified</t>
        </is>
      </c>
      <c r="S3376" s="7" t="str">
        <f>IFERROR(""&amp;INDEX('Bill Report Reference'!$G$2:$G$72,MATCH(INDEX(Account!$J$2:$J$131,MATCH($B3376,Account!$A$2:$A$131,0))&amp;"-"&amp;$C3376&amp;"-"&amp;$D3376,'Bill Report Reference'!$I$2:$I$72,0)),"")</f>
        <v>https://www.appropriations.senate.gov/imo/media/doc/LHHSFY2021.pdf</v>
      </c>
      <c r="T3376" s="7" t="str">
        <f>IFERROR(""&amp;INDEX('Bill Report Reference'!$H$2:$H$72,MATCH(INDEX(Account!$J$2:$J$131,MATCH($B3376,Account!$A$2:$A$131,0))&amp;"-"&amp;$C3376&amp;"-"&amp;$D3376,'Bill Report Reference'!$I$2:$I$72,0)),"")</f>
        <v>https://www.appropriations.senate.gov/imo/media/doc/LHHSRept.pdf</v>
      </c>
      <c r="U3376" s="7" t="inlineStr"/>
      <c r="V3376" s="7" t="inlineStr"/>
    </row>
    <row r="3377">
      <c r="A3377" s="7" t="inlineStr">
        <is>
          <t>OBS-LHHS-2506</t>
        </is>
      </c>
      <c r="B3377" s="7" t="inlineStr">
        <is>
          <t>ACC-HHS-HRSA-TOTAL</t>
        </is>
      </c>
      <c r="C3377" s="7" t="n">
        <v>2021</v>
      </c>
      <c r="D3377" s="7" t="inlineStr">
        <is>
          <t>Senate Reported</t>
        </is>
      </c>
      <c r="E3377" s="7" t="inlineStr">
        <is>
          <t>Senate</t>
        </is>
      </c>
      <c r="F3377" s="7" t="str">
        <f>IFERROR(""&amp;INDEX('Bill Report Reference'!$E$2:$E$72,MATCH(INDEX(Account!$J$2:$J$131,MATCH($B3377,Account!$A$2:$A$131,0))&amp;"-"&amp;$C3377&amp;"-"&amp;$D3377,'Bill Report Reference'!$I$2:$I$72,0)),"")</f>
        <v>Senate chair's draft, FY2021</v>
      </c>
      <c r="G3377" s="7" t="str">
        <f>IFERROR(""&amp;INDEX('Bill Report Reference'!$F$2:$F$72,MATCH(INDEX(Account!$J$2:$J$131,MATCH($B3377,Account!$A$2:$A$131,0))&amp;"-"&amp;$C3377&amp;"-"&amp;$D3377,'Bill Report Reference'!$I$2:$I$72,0)),"")</f>
        <v>N/A</v>
      </c>
      <c r="H3377" s="9" t="n">
        <v>7380335000</v>
      </c>
      <c r="I3377" s="7" t="inlineStr">
        <is>
          <t>budget authority</t>
        </is>
      </c>
      <c r="J3377" s="7" t="inlineStr"/>
      <c r="K3377" s="7" t="inlineStr">
        <is>
          <t>FALSE</t>
        </is>
      </c>
      <c r="L3377" s="7" t="inlineStr"/>
      <c r="M3377" s="7" t="inlineStr">
        <is>
          <t>SRC-EXPL-LHHS-FY2021-SENATE</t>
        </is>
      </c>
      <c r="N3377" s="7" t="inlineStr">
        <is>
          <t>246</t>
        </is>
      </c>
      <c r="O3377" s="7" t="inlineStr">
        <is>
          <t>Title II, Health Resources and Services Administration -- printed as 'Total, Health Resources and Services Administration' [Committee recommendation]</t>
        </is>
      </c>
      <c r="P3377" s="7" t="inlineStr">
        <is>
          <t>text-extracted</t>
        </is>
      </c>
      <c r="Q3377" s="7" t="n">
        <v>0.5</v>
      </c>
      <c r="R3377" s="7" t="inlineStr">
        <is>
          <t>unverified</t>
        </is>
      </c>
      <c r="S3377" s="7" t="str">
        <f>IFERROR(""&amp;INDEX('Bill Report Reference'!$G$2:$G$72,MATCH(INDEX(Account!$J$2:$J$131,MATCH($B3377,Account!$A$2:$A$131,0))&amp;"-"&amp;$C3377&amp;"-"&amp;$D3377,'Bill Report Reference'!$I$2:$I$72,0)),"")</f>
        <v>https://www.appropriations.senate.gov/imo/media/doc/LHHSFY2021.pdf</v>
      </c>
      <c r="T3377" s="7" t="str">
        <f>IFERROR(""&amp;INDEX('Bill Report Reference'!$H$2:$H$72,MATCH(INDEX(Account!$J$2:$J$131,MATCH($B3377,Account!$A$2:$A$131,0))&amp;"-"&amp;$C3377&amp;"-"&amp;$D3377,'Bill Report Reference'!$I$2:$I$72,0)),"")</f>
        <v>https://www.appropriations.senate.gov/imo/media/doc/LHHSRept.pdf</v>
      </c>
      <c r="U3377" s="7" t="inlineStr"/>
      <c r="V3377" s="7" t="inlineStr"/>
    </row>
    <row r="3378">
      <c r="A3378" s="7" t="inlineStr">
        <is>
          <t>OBS-LHHS-2507</t>
        </is>
      </c>
      <c r="B3378" s="7" t="inlineStr">
        <is>
          <t>ACC-HHS-HRSA-VICTF</t>
        </is>
      </c>
      <c r="C3378" s="7" t="n">
        <v>2021</v>
      </c>
      <c r="D3378" s="7" t="inlineStr">
        <is>
          <t>Senate Reported</t>
        </is>
      </c>
      <c r="E3378" s="7" t="inlineStr">
        <is>
          <t>Senate</t>
        </is>
      </c>
      <c r="F3378" s="7" t="str">
        <f>IFERROR(""&amp;INDEX('Bill Report Reference'!$E$2:$E$72,MATCH(INDEX(Account!$J$2:$J$131,MATCH($B3378,Account!$A$2:$A$131,0))&amp;"-"&amp;$C3378&amp;"-"&amp;$D3378,'Bill Report Reference'!$I$2:$I$72,0)),"")</f>
        <v>Senate chair's draft, FY2021</v>
      </c>
      <c r="G3378" s="7" t="str">
        <f>IFERROR(""&amp;INDEX('Bill Report Reference'!$F$2:$F$72,MATCH(INDEX(Account!$J$2:$J$131,MATCH($B3378,Account!$A$2:$A$131,0))&amp;"-"&amp;$C3378&amp;"-"&amp;$D3378,'Bill Report Reference'!$I$2:$I$72,0)),"")</f>
        <v>N/A</v>
      </c>
      <c r="H3378" s="9" t="n">
        <v>275800000</v>
      </c>
      <c r="I3378" s="7" t="inlineStr">
        <is>
          <t>budget authority</t>
        </is>
      </c>
      <c r="J3378" s="7" t="inlineStr"/>
      <c r="K3378" s="7" t="inlineStr">
        <is>
          <t>FALSE</t>
        </is>
      </c>
      <c r="L3378" s="7" t="inlineStr"/>
      <c r="M3378" s="7" t="inlineStr">
        <is>
          <t>SRC-EXPL-LHHS-FY2021-SENATE</t>
        </is>
      </c>
      <c r="N3378" s="7" t="inlineStr">
        <is>
          <t>246</t>
        </is>
      </c>
      <c r="O3378" s="7" t="inlineStr">
        <is>
          <t>Title II, Health Resources and Services Administration -- printed as 'Total, Vaccine Injury Compensation Trust Fund' [Committee recommendation]</t>
        </is>
      </c>
      <c r="P3378" s="7" t="inlineStr">
        <is>
          <t>text-extracted</t>
        </is>
      </c>
      <c r="Q3378" s="7" t="n">
        <v>0.95</v>
      </c>
      <c r="R3378" s="7" t="inlineStr">
        <is>
          <t>auto-validated</t>
        </is>
      </c>
      <c r="S3378" s="7" t="str">
        <f>IFERROR(""&amp;INDEX('Bill Report Reference'!$G$2:$G$72,MATCH(INDEX(Account!$J$2:$J$131,MATCH($B3378,Account!$A$2:$A$131,0))&amp;"-"&amp;$C3378&amp;"-"&amp;$D3378,'Bill Report Reference'!$I$2:$I$72,0)),"")</f>
        <v>https://www.appropriations.senate.gov/imo/media/doc/LHHSFY2021.pdf</v>
      </c>
      <c r="T3378" s="7" t="str">
        <f>IFERROR(""&amp;INDEX('Bill Report Reference'!$H$2:$H$72,MATCH(INDEX(Account!$J$2:$J$131,MATCH($B3378,Account!$A$2:$A$131,0))&amp;"-"&amp;$C3378&amp;"-"&amp;$D3378,'Bill Report Reference'!$I$2:$I$72,0)),"")</f>
        <v>https://www.appropriations.senate.gov/imo/media/doc/LHHSRept.pdf</v>
      </c>
      <c r="U3378" s="7" t="inlineStr"/>
      <c r="V3378" s="7" t="inlineStr"/>
    </row>
    <row r="3379">
      <c r="A3379" s="7" t="inlineStr">
        <is>
          <t>OBS-LHHS-2508</t>
        </is>
      </c>
      <c r="B3379" s="7" t="inlineStr">
        <is>
          <t>ACC-HHS-NIH-BUILDINGS-FACILITIES</t>
        </is>
      </c>
      <c r="C3379" s="7" t="n">
        <v>2021</v>
      </c>
      <c r="D3379" s="7" t="inlineStr">
        <is>
          <t>Senate Reported</t>
        </is>
      </c>
      <c r="E3379" s="7" t="inlineStr">
        <is>
          <t>Senate</t>
        </is>
      </c>
      <c r="F3379" s="7" t="str">
        <f>IFERROR(""&amp;INDEX('Bill Report Reference'!$E$2:$E$72,MATCH(INDEX(Account!$J$2:$J$131,MATCH($B3379,Account!$A$2:$A$131,0))&amp;"-"&amp;$C3379&amp;"-"&amp;$D3379,'Bill Report Reference'!$I$2:$I$72,0)),"")</f>
        <v>Senate chair's draft, FY2021</v>
      </c>
      <c r="G3379" s="7" t="str">
        <f>IFERROR(""&amp;INDEX('Bill Report Reference'!$F$2:$F$72,MATCH(INDEX(Account!$J$2:$J$131,MATCH($B3379,Account!$A$2:$A$131,0))&amp;"-"&amp;$C3379&amp;"-"&amp;$D3379,'Bill Report Reference'!$I$2:$I$72,0)),"")</f>
        <v>N/A</v>
      </c>
      <c r="H3379" s="9" t="n">
        <v>200000000</v>
      </c>
      <c r="I3379" s="7" t="inlineStr">
        <is>
          <t>budget authority</t>
        </is>
      </c>
      <c r="J3379" s="7" t="inlineStr"/>
      <c r="K3379" s="7" t="inlineStr">
        <is>
          <t>FALSE</t>
        </is>
      </c>
      <c r="L3379" s="7" t="inlineStr"/>
      <c r="M3379" s="7" t="inlineStr">
        <is>
          <t>SRC-EXPL-LHHS-FY2021-SENATE</t>
        </is>
      </c>
      <c r="N3379" s="7" t="inlineStr">
        <is>
          <t>251</t>
        </is>
      </c>
      <c r="O3379" s="7" t="inlineStr">
        <is>
          <t>Title II, National Institutes of Health -- printed as 'Buildings and Facilities' [Committee recommendation]</t>
        </is>
      </c>
      <c r="P3379" s="7" t="inlineStr">
        <is>
          <t>text-extracted</t>
        </is>
      </c>
      <c r="Q3379" s="7" t="n">
        <v>0.95</v>
      </c>
      <c r="R3379" s="7" t="inlineStr">
        <is>
          <t>auto-validated</t>
        </is>
      </c>
      <c r="S3379" s="7" t="str">
        <f>IFERROR(""&amp;INDEX('Bill Report Reference'!$G$2:$G$72,MATCH(INDEX(Account!$J$2:$J$131,MATCH($B3379,Account!$A$2:$A$131,0))&amp;"-"&amp;$C3379&amp;"-"&amp;$D3379,'Bill Report Reference'!$I$2:$I$72,0)),"")</f>
        <v>https://www.appropriations.senate.gov/imo/media/doc/LHHSFY2021.pdf</v>
      </c>
      <c r="T3379" s="7" t="str">
        <f>IFERROR(""&amp;INDEX('Bill Report Reference'!$H$2:$H$72,MATCH(INDEX(Account!$J$2:$J$131,MATCH($B3379,Account!$A$2:$A$131,0))&amp;"-"&amp;$C3379&amp;"-"&amp;$D3379,'Bill Report Reference'!$I$2:$I$72,0)),"")</f>
        <v>https://www.appropriations.senate.gov/imo/media/doc/LHHSRept.pdf</v>
      </c>
      <c r="U3379" s="7" t="inlineStr"/>
      <c r="V3379" s="7" t="inlineStr"/>
    </row>
    <row r="3380">
      <c r="A3380" s="7" t="inlineStr">
        <is>
          <t>OBS-LHHS-2509</t>
        </is>
      </c>
      <c r="B3380" s="7" t="inlineStr">
        <is>
          <t>ACC-HHS-NIH-CURES</t>
        </is>
      </c>
      <c r="C3380" s="7" t="n">
        <v>2021</v>
      </c>
      <c r="D3380" s="7" t="inlineStr">
        <is>
          <t>Senate Reported</t>
        </is>
      </c>
      <c r="E3380" s="7" t="inlineStr">
        <is>
          <t>Senate</t>
        </is>
      </c>
      <c r="F3380" s="7" t="str">
        <f>IFERROR(""&amp;INDEX('Bill Report Reference'!$E$2:$E$72,MATCH(INDEX(Account!$J$2:$J$131,MATCH($B3380,Account!$A$2:$A$131,0))&amp;"-"&amp;$C3380&amp;"-"&amp;$D3380,'Bill Report Reference'!$I$2:$I$72,0)),"")</f>
        <v>Senate chair's draft, FY2021</v>
      </c>
      <c r="G3380" s="7" t="str">
        <f>IFERROR(""&amp;INDEX('Bill Report Reference'!$F$2:$F$72,MATCH(INDEX(Account!$J$2:$J$131,MATCH($B3380,Account!$A$2:$A$131,0))&amp;"-"&amp;$C3380&amp;"-"&amp;$D3380,'Bill Report Reference'!$I$2:$I$72,0)),"")</f>
        <v>N/A</v>
      </c>
      <c r="H3380" s="9" t="n">
        <v>404000000</v>
      </c>
      <c r="I3380" s="7" t="inlineStr">
        <is>
          <t>budget authority</t>
        </is>
      </c>
      <c r="J3380" s="7" t="inlineStr"/>
      <c r="K3380" s="7" t="inlineStr">
        <is>
          <t>FALSE</t>
        </is>
      </c>
      <c r="L3380" s="7" t="inlineStr"/>
      <c r="M3380" s="7" t="inlineStr">
        <is>
          <t>SRC-EXPL-LHHS-FY2021-SENATE</t>
        </is>
      </c>
      <c r="N3380" s="7" t="inlineStr">
        <is>
          <t>263</t>
        </is>
      </c>
      <c r="O3380" s="7" t="inlineStr">
        <is>
          <t>Title II, National Institutes of Health -- printed as 'CURES Act 2' [Committee recommendation]</t>
        </is>
      </c>
      <c r="P3380" s="7" t="inlineStr">
        <is>
          <t>text-extracted</t>
        </is>
      </c>
      <c r="Q3380" s="7" t="n">
        <v>0.95</v>
      </c>
      <c r="R3380" s="7" t="inlineStr">
        <is>
          <t>auto-validated</t>
        </is>
      </c>
      <c r="S3380" s="7" t="str">
        <f>IFERROR(""&amp;INDEX('Bill Report Reference'!$G$2:$G$72,MATCH(INDEX(Account!$J$2:$J$131,MATCH($B3380,Account!$A$2:$A$131,0))&amp;"-"&amp;$C3380&amp;"-"&amp;$D3380,'Bill Report Reference'!$I$2:$I$72,0)),"")</f>
        <v>https://www.appropriations.senate.gov/imo/media/doc/LHHSFY2021.pdf</v>
      </c>
      <c r="T3380" s="7" t="str">
        <f>IFERROR(""&amp;INDEX('Bill Report Reference'!$H$2:$H$72,MATCH(INDEX(Account!$J$2:$J$131,MATCH($B3380,Account!$A$2:$A$131,0))&amp;"-"&amp;$C3380&amp;"-"&amp;$D3380,'Bill Report Reference'!$I$2:$I$72,0)),"")</f>
        <v>https://www.appropriations.senate.gov/imo/media/doc/LHHSRept.pdf</v>
      </c>
      <c r="U3380" s="7" t="inlineStr"/>
      <c r="V3380" s="7" t="inlineStr"/>
    </row>
    <row r="3381">
      <c r="A3381" s="7" t="inlineStr">
        <is>
          <t>OBS-LHHS-2510</t>
        </is>
      </c>
      <c r="B3381" s="7" t="inlineStr">
        <is>
          <t>ACC-HHS-NIH-FIC</t>
        </is>
      </c>
      <c r="C3381" s="7" t="n">
        <v>2021</v>
      </c>
      <c r="D3381" s="7" t="inlineStr">
        <is>
          <t>Senate Reported</t>
        </is>
      </c>
      <c r="E3381" s="7" t="inlineStr">
        <is>
          <t>Senate</t>
        </is>
      </c>
      <c r="F3381" s="7" t="str">
        <f>IFERROR(""&amp;INDEX('Bill Report Reference'!$E$2:$E$72,MATCH(INDEX(Account!$J$2:$J$131,MATCH($B3381,Account!$A$2:$A$131,0))&amp;"-"&amp;$C3381&amp;"-"&amp;$D3381,'Bill Report Reference'!$I$2:$I$72,0)),"")</f>
        <v>Senate chair's draft, FY2021</v>
      </c>
      <c r="G3381" s="7" t="str">
        <f>IFERROR(""&amp;INDEX('Bill Report Reference'!$F$2:$F$72,MATCH(INDEX(Account!$J$2:$J$131,MATCH($B3381,Account!$A$2:$A$131,0))&amp;"-"&amp;$C3381&amp;"-"&amp;$D3381,'Bill Report Reference'!$I$2:$I$72,0)),"")</f>
        <v>N/A</v>
      </c>
      <c r="H3381" s="9" t="n">
        <v>83460000</v>
      </c>
      <c r="I3381" s="7" t="inlineStr">
        <is>
          <t>budget authority</t>
        </is>
      </c>
      <c r="J3381" s="7" t="inlineStr"/>
      <c r="K3381" s="7" t="inlineStr">
        <is>
          <t>FALSE</t>
        </is>
      </c>
      <c r="L3381" s="7" t="inlineStr"/>
      <c r="M3381" s="7" t="inlineStr">
        <is>
          <t>SRC-EXPL-LHHS-FY2021-SENATE</t>
        </is>
      </c>
      <c r="N3381" s="7" t="inlineStr">
        <is>
          <t>251</t>
        </is>
      </c>
      <c r="O3381" s="7" t="inlineStr">
        <is>
          <t>Title II, National Institutes of Health -- printed as 'John E Fogarty International Center (FIC)' [Committee recommendation]</t>
        </is>
      </c>
      <c r="P3381" s="7" t="inlineStr">
        <is>
          <t>text-extracted</t>
        </is>
      </c>
      <c r="Q3381" s="7" t="n">
        <v>0.95</v>
      </c>
      <c r="R3381" s="7" t="inlineStr">
        <is>
          <t>auto-validated</t>
        </is>
      </c>
      <c r="S3381" s="7" t="str">
        <f>IFERROR(""&amp;INDEX('Bill Report Reference'!$G$2:$G$72,MATCH(INDEX(Account!$J$2:$J$131,MATCH($B3381,Account!$A$2:$A$131,0))&amp;"-"&amp;$C3381&amp;"-"&amp;$D3381,'Bill Report Reference'!$I$2:$I$72,0)),"")</f>
        <v>https://www.appropriations.senate.gov/imo/media/doc/LHHSFY2021.pdf</v>
      </c>
      <c r="T3381" s="7" t="str">
        <f>IFERROR(""&amp;INDEX('Bill Report Reference'!$H$2:$H$72,MATCH(INDEX(Account!$J$2:$J$131,MATCH($B3381,Account!$A$2:$A$131,0))&amp;"-"&amp;$C3381&amp;"-"&amp;$D3381,'Bill Report Reference'!$I$2:$I$72,0)),"")</f>
        <v>https://www.appropriations.senate.gov/imo/media/doc/LHHSRept.pdf</v>
      </c>
      <c r="U3381" s="7" t="inlineStr"/>
      <c r="V3381" s="7" t="inlineStr"/>
    </row>
    <row r="3382">
      <c r="A3382" s="7" t="inlineStr">
        <is>
          <t>OBS-LHHS-2511</t>
        </is>
      </c>
      <c r="B3382" s="7" t="inlineStr">
        <is>
          <t>ACC-HHS-NIH-NCATS</t>
        </is>
      </c>
      <c r="C3382" s="7" t="n">
        <v>2021</v>
      </c>
      <c r="D3382" s="7" t="inlineStr">
        <is>
          <t>Senate Reported</t>
        </is>
      </c>
      <c r="E3382" s="7" t="inlineStr">
        <is>
          <t>Senate</t>
        </is>
      </c>
      <c r="F3382" s="7" t="str">
        <f>IFERROR(""&amp;INDEX('Bill Report Reference'!$E$2:$E$72,MATCH(INDEX(Account!$J$2:$J$131,MATCH($B3382,Account!$A$2:$A$131,0))&amp;"-"&amp;$C3382&amp;"-"&amp;$D3382,'Bill Report Reference'!$I$2:$I$72,0)),"")</f>
        <v>Senate chair's draft, FY2021</v>
      </c>
      <c r="G3382" s="7" t="str">
        <f>IFERROR(""&amp;INDEX('Bill Report Reference'!$F$2:$F$72,MATCH(INDEX(Account!$J$2:$J$131,MATCH($B3382,Account!$A$2:$A$131,0))&amp;"-"&amp;$C3382&amp;"-"&amp;$D3382,'Bill Report Reference'!$I$2:$I$72,0)),"")</f>
        <v>N/A</v>
      </c>
      <c r="H3382" s="9" t="n">
        <v>890009000</v>
      </c>
      <c r="I3382" s="7" t="inlineStr">
        <is>
          <t>budget authority</t>
        </is>
      </c>
      <c r="J3382" s="7" t="inlineStr"/>
      <c r="K3382" s="7" t="inlineStr">
        <is>
          <t>FALSE</t>
        </is>
      </c>
      <c r="L3382" s="7" t="inlineStr"/>
      <c r="M3382" s="7" t="inlineStr">
        <is>
          <t>SRC-EXPL-LHHS-FY2021-SENATE</t>
        </is>
      </c>
      <c r="N3382" s="7" t="inlineStr">
        <is>
          <t>251</t>
        </is>
      </c>
      <c r="O3382" s="7" t="inlineStr">
        <is>
          <t>Title II, National Institutes of Health -- printed as 'National Center for Advancing Translational Sciences (NCATS)' [Committee recommendation]</t>
        </is>
      </c>
      <c r="P3382" s="7" t="inlineStr">
        <is>
          <t>text-extracted</t>
        </is>
      </c>
      <c r="Q3382" s="7" t="n">
        <v>0.95</v>
      </c>
      <c r="R3382" s="7" t="inlineStr">
        <is>
          <t>auto-validated</t>
        </is>
      </c>
      <c r="S3382" s="7" t="str">
        <f>IFERROR(""&amp;INDEX('Bill Report Reference'!$G$2:$G$72,MATCH(INDEX(Account!$J$2:$J$131,MATCH($B3382,Account!$A$2:$A$131,0))&amp;"-"&amp;$C3382&amp;"-"&amp;$D3382,'Bill Report Reference'!$I$2:$I$72,0)),"")</f>
        <v>https://www.appropriations.senate.gov/imo/media/doc/LHHSFY2021.pdf</v>
      </c>
      <c r="T3382" s="7" t="str">
        <f>IFERROR(""&amp;INDEX('Bill Report Reference'!$H$2:$H$72,MATCH(INDEX(Account!$J$2:$J$131,MATCH($B3382,Account!$A$2:$A$131,0))&amp;"-"&amp;$C3382&amp;"-"&amp;$D3382,'Bill Report Reference'!$I$2:$I$72,0)),"")</f>
        <v>https://www.appropriations.senate.gov/imo/media/doc/LHHSRept.pdf</v>
      </c>
      <c r="U3382" s="7" t="inlineStr"/>
      <c r="V3382" s="7" t="inlineStr"/>
    </row>
    <row r="3383">
      <c r="A3383" s="7" t="inlineStr">
        <is>
          <t>OBS-LHHS-2512</t>
        </is>
      </c>
      <c r="B3383" s="7" t="inlineStr">
        <is>
          <t>ACC-HHS-NIH-NCCIH</t>
        </is>
      </c>
      <c r="C3383" s="7" t="n">
        <v>2021</v>
      </c>
      <c r="D3383" s="7" t="inlineStr">
        <is>
          <t>Senate Reported</t>
        </is>
      </c>
      <c r="E3383" s="7" t="inlineStr">
        <is>
          <t>Senate</t>
        </is>
      </c>
      <c r="F3383" s="7" t="str">
        <f>IFERROR(""&amp;INDEX('Bill Report Reference'!$E$2:$E$72,MATCH(INDEX(Account!$J$2:$J$131,MATCH($B3383,Account!$A$2:$A$131,0))&amp;"-"&amp;$C3383&amp;"-"&amp;$D3383,'Bill Report Reference'!$I$2:$I$72,0)),"")</f>
        <v>Senate chair's draft, FY2021</v>
      </c>
      <c r="G3383" s="7" t="str">
        <f>IFERROR(""&amp;INDEX('Bill Report Reference'!$F$2:$F$72,MATCH(INDEX(Account!$J$2:$J$131,MATCH($B3383,Account!$A$2:$A$131,0))&amp;"-"&amp;$C3383&amp;"-"&amp;$D3383,'Bill Report Reference'!$I$2:$I$72,0)),"")</f>
        <v>N/A</v>
      </c>
      <c r="H3383" s="9" t="n">
        <v>156823000</v>
      </c>
      <c r="I3383" s="7" t="inlineStr">
        <is>
          <t>budget authority</t>
        </is>
      </c>
      <c r="J3383" s="7" t="inlineStr"/>
      <c r="K3383" s="7" t="inlineStr">
        <is>
          <t>FALSE</t>
        </is>
      </c>
      <c r="L3383" s="7" t="inlineStr"/>
      <c r="M3383" s="7" t="inlineStr">
        <is>
          <t>SRC-EXPL-LHHS-FY2021-SENATE</t>
        </is>
      </c>
      <c r="N3383" s="7" t="inlineStr">
        <is>
          <t>251</t>
        </is>
      </c>
      <c r="O3383" s="7" t="inlineStr">
        <is>
          <t>Title II, National Institutes of Health -- printed as 'National Center for Complementary and Integrative Health (NCCIH)' [Committee recommendation]</t>
        </is>
      </c>
      <c r="P3383" s="7" t="inlineStr">
        <is>
          <t>text-extracted</t>
        </is>
      </c>
      <c r="Q3383" s="7" t="n">
        <v>0.95</v>
      </c>
      <c r="R3383" s="7" t="inlineStr">
        <is>
          <t>auto-validated</t>
        </is>
      </c>
      <c r="S3383" s="7" t="str">
        <f>IFERROR(""&amp;INDEX('Bill Report Reference'!$G$2:$G$72,MATCH(INDEX(Account!$J$2:$J$131,MATCH($B3383,Account!$A$2:$A$131,0))&amp;"-"&amp;$C3383&amp;"-"&amp;$D3383,'Bill Report Reference'!$I$2:$I$72,0)),"")</f>
        <v>https://www.appropriations.senate.gov/imo/media/doc/LHHSFY2021.pdf</v>
      </c>
      <c r="T3383" s="7" t="str">
        <f>IFERROR(""&amp;INDEX('Bill Report Reference'!$H$2:$H$72,MATCH(INDEX(Account!$J$2:$J$131,MATCH($B3383,Account!$A$2:$A$131,0))&amp;"-"&amp;$C3383&amp;"-"&amp;$D3383,'Bill Report Reference'!$I$2:$I$72,0)),"")</f>
        <v>https://www.appropriations.senate.gov/imo/media/doc/LHHSRept.pdf</v>
      </c>
      <c r="U3383" s="7" t="inlineStr"/>
      <c r="V3383" s="7" t="inlineStr"/>
    </row>
    <row r="3384">
      <c r="A3384" s="7" t="inlineStr">
        <is>
          <t>OBS-LHHS-2513</t>
        </is>
      </c>
      <c r="B3384" s="7" t="inlineStr">
        <is>
          <t>ACC-HHS-NIH-NCI</t>
        </is>
      </c>
      <c r="C3384" s="7" t="n">
        <v>2021</v>
      </c>
      <c r="D3384" s="7" t="inlineStr">
        <is>
          <t>Senate Reported</t>
        </is>
      </c>
      <c r="E3384" s="7" t="inlineStr">
        <is>
          <t>Senate</t>
        </is>
      </c>
      <c r="F3384" s="7" t="str">
        <f>IFERROR(""&amp;INDEX('Bill Report Reference'!$E$2:$E$72,MATCH(INDEX(Account!$J$2:$J$131,MATCH($B3384,Account!$A$2:$A$131,0))&amp;"-"&amp;$C3384&amp;"-"&amp;$D3384,'Bill Report Reference'!$I$2:$I$72,0)),"")</f>
        <v>Senate chair's draft, FY2021</v>
      </c>
      <c r="G3384" s="7" t="str">
        <f>IFERROR(""&amp;INDEX('Bill Report Reference'!$F$2:$F$72,MATCH(INDEX(Account!$J$2:$J$131,MATCH($B3384,Account!$A$2:$A$131,0))&amp;"-"&amp;$C3384&amp;"-"&amp;$D3384,'Bill Report Reference'!$I$2:$I$72,0)),"")</f>
        <v>N/A</v>
      </c>
      <c r="H3384" s="9" t="n">
        <v>6527656000</v>
      </c>
      <c r="I3384" s="7" t="inlineStr">
        <is>
          <t>budget authority</t>
        </is>
      </c>
      <c r="J3384" s="7" t="inlineStr"/>
      <c r="K3384" s="7" t="inlineStr">
        <is>
          <t>FALSE</t>
        </is>
      </c>
      <c r="L3384" s="7" t="inlineStr"/>
      <c r="M3384" s="7" t="inlineStr">
        <is>
          <t>SRC-EXPL-LHHS-FY2021-SENATE</t>
        </is>
      </c>
      <c r="N3384" s="7" t="inlineStr">
        <is>
          <t>249</t>
        </is>
      </c>
      <c r="O3384" s="7" t="inlineStr">
        <is>
          <t>Title II, National Institutes of Health -- printed as 'National Cancer Institute (NCI)' [Committee recommendation]</t>
        </is>
      </c>
      <c r="P3384" s="7" t="inlineStr">
        <is>
          <t>text-extracted</t>
        </is>
      </c>
      <c r="Q3384" s="7" t="n">
        <v>0.95</v>
      </c>
      <c r="R3384" s="7" t="inlineStr">
        <is>
          <t>auto-validated</t>
        </is>
      </c>
      <c r="S3384" s="7" t="str">
        <f>IFERROR(""&amp;INDEX('Bill Report Reference'!$G$2:$G$72,MATCH(INDEX(Account!$J$2:$J$131,MATCH($B3384,Account!$A$2:$A$131,0))&amp;"-"&amp;$C3384&amp;"-"&amp;$D3384,'Bill Report Reference'!$I$2:$I$72,0)),"")</f>
        <v>https://www.appropriations.senate.gov/imo/media/doc/LHHSFY2021.pdf</v>
      </c>
      <c r="T3384" s="7" t="str">
        <f>IFERROR(""&amp;INDEX('Bill Report Reference'!$H$2:$H$72,MATCH(INDEX(Account!$J$2:$J$131,MATCH($B3384,Account!$A$2:$A$131,0))&amp;"-"&amp;$C3384&amp;"-"&amp;$D3384,'Bill Report Reference'!$I$2:$I$72,0)),"")</f>
        <v>https://www.appropriations.senate.gov/imo/media/doc/LHHSRept.pdf</v>
      </c>
      <c r="U3384" s="7" t="inlineStr"/>
      <c r="V3384" s="7" t="inlineStr"/>
    </row>
    <row r="3385">
      <c r="A3385" s="7" t="inlineStr">
        <is>
          <t>OBS-LHHS-2514</t>
        </is>
      </c>
      <c r="B3385" s="7" t="inlineStr">
        <is>
          <t>ACC-HHS-NIH-NEI</t>
        </is>
      </c>
      <c r="C3385" s="7" t="n">
        <v>2021</v>
      </c>
      <c r="D3385" s="7" t="inlineStr">
        <is>
          <t>Senate Reported</t>
        </is>
      </c>
      <c r="E3385" s="7" t="inlineStr">
        <is>
          <t>Senate</t>
        </is>
      </c>
      <c r="F3385" s="7" t="str">
        <f>IFERROR(""&amp;INDEX('Bill Report Reference'!$E$2:$E$72,MATCH(INDEX(Account!$J$2:$J$131,MATCH($B3385,Account!$A$2:$A$131,0))&amp;"-"&amp;$C3385&amp;"-"&amp;$D3385,'Bill Report Reference'!$I$2:$I$72,0)),"")</f>
        <v>Senate chair's draft, FY2021</v>
      </c>
      <c r="G3385" s="7" t="str">
        <f>IFERROR(""&amp;INDEX('Bill Report Reference'!$F$2:$F$72,MATCH(INDEX(Account!$J$2:$J$131,MATCH($B3385,Account!$A$2:$A$131,0))&amp;"-"&amp;$C3385&amp;"-"&amp;$D3385,'Bill Report Reference'!$I$2:$I$72,0)),"")</f>
        <v>N/A</v>
      </c>
      <c r="H3385" s="9" t="n">
        <v>850135000</v>
      </c>
      <c r="I3385" s="7" t="inlineStr">
        <is>
          <t>budget authority</t>
        </is>
      </c>
      <c r="J3385" s="7" t="inlineStr"/>
      <c r="K3385" s="7" t="inlineStr">
        <is>
          <t>FALSE</t>
        </is>
      </c>
      <c r="L3385" s="7" t="inlineStr"/>
      <c r="M3385" s="7" t="inlineStr">
        <is>
          <t>SRC-EXPL-LHHS-FY2021-SENATE</t>
        </is>
      </c>
      <c r="N3385" s="7" t="inlineStr">
        <is>
          <t>249</t>
        </is>
      </c>
      <c r="O3385" s="7" t="inlineStr">
        <is>
          <t>Title II, National Institutes of Health -- printed as 'National Eye Institute (NEI)' [Committee recommendation]</t>
        </is>
      </c>
      <c r="P3385" s="7" t="inlineStr">
        <is>
          <t>text-extracted</t>
        </is>
      </c>
      <c r="Q3385" s="7" t="n">
        <v>0.95</v>
      </c>
      <c r="R3385" s="7" t="inlineStr">
        <is>
          <t>auto-validated</t>
        </is>
      </c>
      <c r="S3385" s="7" t="str">
        <f>IFERROR(""&amp;INDEX('Bill Report Reference'!$G$2:$G$72,MATCH(INDEX(Account!$J$2:$J$131,MATCH($B3385,Account!$A$2:$A$131,0))&amp;"-"&amp;$C3385&amp;"-"&amp;$D3385,'Bill Report Reference'!$I$2:$I$72,0)),"")</f>
        <v>https://www.appropriations.senate.gov/imo/media/doc/LHHSFY2021.pdf</v>
      </c>
      <c r="T3385" s="7" t="str">
        <f>IFERROR(""&amp;INDEX('Bill Report Reference'!$H$2:$H$72,MATCH(INDEX(Account!$J$2:$J$131,MATCH($B3385,Account!$A$2:$A$131,0))&amp;"-"&amp;$C3385&amp;"-"&amp;$D3385,'Bill Report Reference'!$I$2:$I$72,0)),"")</f>
        <v>https://www.appropriations.senate.gov/imo/media/doc/LHHSRept.pdf</v>
      </c>
      <c r="U3385" s="7" t="inlineStr"/>
      <c r="V3385" s="7" t="inlineStr"/>
    </row>
    <row r="3386">
      <c r="A3386" s="7" t="inlineStr">
        <is>
          <t>OBS-LHHS-2515</t>
        </is>
      </c>
      <c r="B3386" s="7" t="inlineStr">
        <is>
          <t>ACC-HHS-NIH-NHGRI</t>
        </is>
      </c>
      <c r="C3386" s="7" t="n">
        <v>2021</v>
      </c>
      <c r="D3386" s="7" t="inlineStr">
        <is>
          <t>Senate Reported</t>
        </is>
      </c>
      <c r="E3386" s="7" t="inlineStr">
        <is>
          <t>Senate</t>
        </is>
      </c>
      <c r="F3386" s="7" t="str">
        <f>IFERROR(""&amp;INDEX('Bill Report Reference'!$E$2:$E$72,MATCH(INDEX(Account!$J$2:$J$131,MATCH($B3386,Account!$A$2:$A$131,0))&amp;"-"&amp;$C3386&amp;"-"&amp;$D3386,'Bill Report Reference'!$I$2:$I$72,0)),"")</f>
        <v>Senate chair's draft, FY2021</v>
      </c>
      <c r="G3386" s="7" t="str">
        <f>IFERROR(""&amp;INDEX('Bill Report Reference'!$F$2:$F$72,MATCH(INDEX(Account!$J$2:$J$131,MATCH($B3386,Account!$A$2:$A$131,0))&amp;"-"&amp;$C3386&amp;"-"&amp;$D3386,'Bill Report Reference'!$I$2:$I$72,0)),"")</f>
        <v>N/A</v>
      </c>
      <c r="H3386" s="9" t="n">
        <v>623862000</v>
      </c>
      <c r="I3386" s="7" t="inlineStr">
        <is>
          <t>budget authority</t>
        </is>
      </c>
      <c r="J3386" s="7" t="inlineStr"/>
      <c r="K3386" s="7" t="inlineStr">
        <is>
          <t>FALSE</t>
        </is>
      </c>
      <c r="L3386" s="7" t="inlineStr"/>
      <c r="M3386" s="7" t="inlineStr">
        <is>
          <t>SRC-EXPL-LHHS-FY2021-SENATE</t>
        </is>
      </c>
      <c r="N3386" s="7" t="inlineStr">
        <is>
          <t>251</t>
        </is>
      </c>
      <c r="O3386" s="7" t="inlineStr">
        <is>
          <t>Title II, National Institutes of Health -- printed as 'National Human Genome Research Institute (NHGRI)' [Committee recommendation]</t>
        </is>
      </c>
      <c r="P3386" s="7" t="inlineStr">
        <is>
          <t>text-extracted</t>
        </is>
      </c>
      <c r="Q3386" s="7" t="n">
        <v>0.95</v>
      </c>
      <c r="R3386" s="7" t="inlineStr">
        <is>
          <t>auto-validated</t>
        </is>
      </c>
      <c r="S3386" s="7" t="str">
        <f>IFERROR(""&amp;INDEX('Bill Report Reference'!$G$2:$G$72,MATCH(INDEX(Account!$J$2:$J$131,MATCH($B3386,Account!$A$2:$A$131,0))&amp;"-"&amp;$C3386&amp;"-"&amp;$D3386,'Bill Report Reference'!$I$2:$I$72,0)),"")</f>
        <v>https://www.appropriations.senate.gov/imo/media/doc/LHHSFY2021.pdf</v>
      </c>
      <c r="T3386" s="7" t="str">
        <f>IFERROR(""&amp;INDEX('Bill Report Reference'!$H$2:$H$72,MATCH(INDEX(Account!$J$2:$J$131,MATCH($B3386,Account!$A$2:$A$131,0))&amp;"-"&amp;$C3386&amp;"-"&amp;$D3386,'Bill Report Reference'!$I$2:$I$72,0)),"")</f>
        <v>https://www.appropriations.senate.gov/imo/media/doc/LHHSRept.pdf</v>
      </c>
      <c r="U3386" s="7" t="inlineStr"/>
      <c r="V3386" s="7" t="inlineStr"/>
    </row>
    <row r="3387">
      <c r="A3387" s="7" t="inlineStr">
        <is>
          <t>OBS-LHHS-2516</t>
        </is>
      </c>
      <c r="B3387" s="7" t="inlineStr">
        <is>
          <t>ACC-HHS-NIH-NHLBI</t>
        </is>
      </c>
      <c r="C3387" s="7" t="n">
        <v>2021</v>
      </c>
      <c r="D3387" s="7" t="inlineStr">
        <is>
          <t>Senate Reported</t>
        </is>
      </c>
      <c r="E3387" s="7" t="inlineStr">
        <is>
          <t>Senate</t>
        </is>
      </c>
      <c r="F3387" s="7" t="str">
        <f>IFERROR(""&amp;INDEX('Bill Report Reference'!$E$2:$E$72,MATCH(INDEX(Account!$J$2:$J$131,MATCH($B3387,Account!$A$2:$A$131,0))&amp;"-"&amp;$C3387&amp;"-"&amp;$D3387,'Bill Report Reference'!$I$2:$I$72,0)),"")</f>
        <v>Senate chair's draft, FY2021</v>
      </c>
      <c r="G3387" s="7" t="str">
        <f>IFERROR(""&amp;INDEX('Bill Report Reference'!$F$2:$F$72,MATCH(INDEX(Account!$J$2:$J$131,MATCH($B3387,Account!$A$2:$A$131,0))&amp;"-"&amp;$C3387&amp;"-"&amp;$D3387,'Bill Report Reference'!$I$2:$I$72,0)),"")</f>
        <v>N/A</v>
      </c>
      <c r="H3387" s="9" t="n">
        <v>3728307000</v>
      </c>
      <c r="I3387" s="7" t="inlineStr">
        <is>
          <t>budget authority</t>
        </is>
      </c>
      <c r="J3387" s="7" t="inlineStr"/>
      <c r="K3387" s="7" t="inlineStr">
        <is>
          <t>FALSE</t>
        </is>
      </c>
      <c r="L3387" s="7" t="inlineStr"/>
      <c r="M3387" s="7" t="inlineStr">
        <is>
          <t>SRC-EXPL-LHHS-FY2021-SENATE</t>
        </is>
      </c>
      <c r="N3387" s="7" t="inlineStr">
        <is>
          <t>249</t>
        </is>
      </c>
      <c r="O3387" s="7" t="inlineStr">
        <is>
          <t>Title II, National Institutes of Health -- printed as 'National Heart, Lung, and Blood Institute (NHLBI)' [Committee recommendation]</t>
        </is>
      </c>
      <c r="P3387" s="7" t="inlineStr">
        <is>
          <t>text-extracted</t>
        </is>
      </c>
      <c r="Q3387" s="7" t="n">
        <v>0.95</v>
      </c>
      <c r="R3387" s="7" t="inlineStr">
        <is>
          <t>auto-validated</t>
        </is>
      </c>
      <c r="S3387" s="7" t="str">
        <f>IFERROR(""&amp;INDEX('Bill Report Reference'!$G$2:$G$72,MATCH(INDEX(Account!$J$2:$J$131,MATCH($B3387,Account!$A$2:$A$131,0))&amp;"-"&amp;$C3387&amp;"-"&amp;$D3387,'Bill Report Reference'!$I$2:$I$72,0)),"")</f>
        <v>https://www.appropriations.senate.gov/imo/media/doc/LHHSFY2021.pdf</v>
      </c>
      <c r="T3387" s="7" t="str">
        <f>IFERROR(""&amp;INDEX('Bill Report Reference'!$H$2:$H$72,MATCH(INDEX(Account!$J$2:$J$131,MATCH($B3387,Account!$A$2:$A$131,0))&amp;"-"&amp;$C3387&amp;"-"&amp;$D3387,'Bill Report Reference'!$I$2:$I$72,0)),"")</f>
        <v>https://www.appropriations.senate.gov/imo/media/doc/LHHSRept.pdf</v>
      </c>
      <c r="U3387" s="7" t="inlineStr"/>
      <c r="V3387" s="7" t="inlineStr"/>
    </row>
    <row r="3388">
      <c r="A3388" s="7" t="inlineStr">
        <is>
          <t>OBS-LHHS-2517</t>
        </is>
      </c>
      <c r="B3388" s="7" t="inlineStr">
        <is>
          <t>ACC-HHS-NIH-NIA</t>
        </is>
      </c>
      <c r="C3388" s="7" t="n">
        <v>2021</v>
      </c>
      <c r="D3388" s="7" t="inlineStr">
        <is>
          <t>Senate Reported</t>
        </is>
      </c>
      <c r="E3388" s="7" t="inlineStr">
        <is>
          <t>Senate</t>
        </is>
      </c>
      <c r="F3388" s="7" t="str">
        <f>IFERROR(""&amp;INDEX('Bill Report Reference'!$E$2:$E$72,MATCH(INDEX(Account!$J$2:$J$131,MATCH($B3388,Account!$A$2:$A$131,0))&amp;"-"&amp;$C3388&amp;"-"&amp;$D3388,'Bill Report Reference'!$I$2:$I$72,0)),"")</f>
        <v>Senate chair's draft, FY2021</v>
      </c>
      <c r="G3388" s="7" t="str">
        <f>IFERROR(""&amp;INDEX('Bill Report Reference'!$F$2:$F$72,MATCH(INDEX(Account!$J$2:$J$131,MATCH($B3388,Account!$A$2:$A$131,0))&amp;"-"&amp;$C3388&amp;"-"&amp;$D3388,'Bill Report Reference'!$I$2:$I$72,0)),"")</f>
        <v>N/A</v>
      </c>
      <c r="H3388" s="9" t="n">
        <v>4015333000</v>
      </c>
      <c r="I3388" s="7" t="inlineStr">
        <is>
          <t>budget authority</t>
        </is>
      </c>
      <c r="J3388" s="7" t="inlineStr"/>
      <c r="K3388" s="7" t="inlineStr">
        <is>
          <t>FALSE</t>
        </is>
      </c>
      <c r="L3388" s="7" t="inlineStr"/>
      <c r="M3388" s="7" t="inlineStr">
        <is>
          <t>SRC-EXPL-LHHS-FY2021-SENATE</t>
        </is>
      </c>
      <c r="N3388" s="7" t="inlineStr">
        <is>
          <t>250</t>
        </is>
      </c>
      <c r="O3388" s="7" t="inlineStr">
        <is>
          <t>Title II, National Institutes of Health -- printed as 'National Institute on Aging (NIA)' [Committee recommendation]</t>
        </is>
      </c>
      <c r="P3388" s="7" t="inlineStr">
        <is>
          <t>text-extracted</t>
        </is>
      </c>
      <c r="Q3388" s="7" t="n">
        <v>0.95</v>
      </c>
      <c r="R3388" s="7" t="inlineStr">
        <is>
          <t>auto-validated</t>
        </is>
      </c>
      <c r="S3388" s="7" t="str">
        <f>IFERROR(""&amp;INDEX('Bill Report Reference'!$G$2:$G$72,MATCH(INDEX(Account!$J$2:$J$131,MATCH($B3388,Account!$A$2:$A$131,0))&amp;"-"&amp;$C3388&amp;"-"&amp;$D3388,'Bill Report Reference'!$I$2:$I$72,0)),"")</f>
        <v>https://www.appropriations.senate.gov/imo/media/doc/LHHSFY2021.pdf</v>
      </c>
      <c r="T3388" s="7" t="str">
        <f>IFERROR(""&amp;INDEX('Bill Report Reference'!$H$2:$H$72,MATCH(INDEX(Account!$J$2:$J$131,MATCH($B3388,Account!$A$2:$A$131,0))&amp;"-"&amp;$C3388&amp;"-"&amp;$D3388,'Bill Report Reference'!$I$2:$I$72,0)),"")</f>
        <v>https://www.appropriations.senate.gov/imo/media/doc/LHHSRept.pdf</v>
      </c>
      <c r="U3388" s="7" t="inlineStr"/>
      <c r="V3388" s="7" t="inlineStr"/>
    </row>
    <row r="3389">
      <c r="A3389" s="7" t="inlineStr">
        <is>
          <t>OBS-LHHS-2518</t>
        </is>
      </c>
      <c r="B3389" s="7" t="inlineStr">
        <is>
          <t>ACC-HHS-NIH-NIAAA</t>
        </is>
      </c>
      <c r="C3389" s="7" t="n">
        <v>2021</v>
      </c>
      <c r="D3389" s="7" t="inlineStr">
        <is>
          <t>Senate Reported</t>
        </is>
      </c>
      <c r="E3389" s="7" t="inlineStr">
        <is>
          <t>Senate</t>
        </is>
      </c>
      <c r="F3389" s="7" t="str">
        <f>IFERROR(""&amp;INDEX('Bill Report Reference'!$E$2:$E$72,MATCH(INDEX(Account!$J$2:$J$131,MATCH($B3389,Account!$A$2:$A$131,0))&amp;"-"&amp;$C3389&amp;"-"&amp;$D3389,'Bill Report Reference'!$I$2:$I$72,0)),"")</f>
        <v>Senate chair's draft, FY2021</v>
      </c>
      <c r="G3389" s="7" t="str">
        <f>IFERROR(""&amp;INDEX('Bill Report Reference'!$F$2:$F$72,MATCH(INDEX(Account!$J$2:$J$131,MATCH($B3389,Account!$A$2:$A$131,0))&amp;"-"&amp;$C3389&amp;"-"&amp;$D3389,'Bill Report Reference'!$I$2:$I$72,0)),"")</f>
        <v>N/A</v>
      </c>
      <c r="H3389" s="9" t="n">
        <v>564498000</v>
      </c>
      <c r="I3389" s="7" t="inlineStr">
        <is>
          <t>budget authority</t>
        </is>
      </c>
      <c r="J3389" s="7" t="inlineStr"/>
      <c r="K3389" s="7" t="inlineStr">
        <is>
          <t>FALSE</t>
        </is>
      </c>
      <c r="L3389" s="7" t="inlineStr"/>
      <c r="M3389" s="7" t="inlineStr">
        <is>
          <t>SRC-EXPL-LHHS-FY2021-SENATE</t>
        </is>
      </c>
      <c r="N3389" s="7" t="inlineStr">
        <is>
          <t>250</t>
        </is>
      </c>
      <c r="O3389" s="7" t="inlineStr">
        <is>
          <t>Title II, National Institutes of Health -- printed as 'National Institute on Alcohol Abuse and Alcoholism (NIAAA)' [Committee recommendation]</t>
        </is>
      </c>
      <c r="P3389" s="7" t="inlineStr">
        <is>
          <t>text-extracted</t>
        </is>
      </c>
      <c r="Q3389" s="7" t="n">
        <v>0.95</v>
      </c>
      <c r="R3389" s="7" t="inlineStr">
        <is>
          <t>auto-validated</t>
        </is>
      </c>
      <c r="S3389" s="7" t="str">
        <f>IFERROR(""&amp;INDEX('Bill Report Reference'!$G$2:$G$72,MATCH(INDEX(Account!$J$2:$J$131,MATCH($B3389,Account!$A$2:$A$131,0))&amp;"-"&amp;$C3389&amp;"-"&amp;$D3389,'Bill Report Reference'!$I$2:$I$72,0)),"")</f>
        <v>https://www.appropriations.senate.gov/imo/media/doc/LHHSFY2021.pdf</v>
      </c>
      <c r="T3389" s="7" t="str">
        <f>IFERROR(""&amp;INDEX('Bill Report Reference'!$H$2:$H$72,MATCH(INDEX(Account!$J$2:$J$131,MATCH($B3389,Account!$A$2:$A$131,0))&amp;"-"&amp;$C3389&amp;"-"&amp;$D3389,'Bill Report Reference'!$I$2:$I$72,0)),"")</f>
        <v>https://www.appropriations.senate.gov/imo/media/doc/LHHSRept.pdf</v>
      </c>
      <c r="U3389" s="7" t="inlineStr"/>
      <c r="V3389" s="7" t="inlineStr"/>
    </row>
    <row r="3390">
      <c r="A3390" s="7" t="inlineStr">
        <is>
          <t>OBS-LHHS-2519</t>
        </is>
      </c>
      <c r="B3390" s="7" t="inlineStr">
        <is>
          <t>ACC-HHS-NIH-NIAID</t>
        </is>
      </c>
      <c r="C3390" s="7" t="n">
        <v>2021</v>
      </c>
      <c r="D3390" s="7" t="inlineStr">
        <is>
          <t>Senate Reported</t>
        </is>
      </c>
      <c r="E3390" s="7" t="inlineStr">
        <is>
          <t>Senate</t>
        </is>
      </c>
      <c r="F3390" s="7" t="str">
        <f>IFERROR(""&amp;INDEX('Bill Report Reference'!$E$2:$E$72,MATCH(INDEX(Account!$J$2:$J$131,MATCH($B3390,Account!$A$2:$A$131,0))&amp;"-"&amp;$C3390&amp;"-"&amp;$D3390,'Bill Report Reference'!$I$2:$I$72,0)),"")</f>
        <v>Senate chair's draft, FY2021</v>
      </c>
      <c r="G3390" s="7" t="str">
        <f>IFERROR(""&amp;INDEX('Bill Report Reference'!$F$2:$F$72,MATCH(INDEX(Account!$J$2:$J$131,MATCH($B3390,Account!$A$2:$A$131,0))&amp;"-"&amp;$C3390&amp;"-"&amp;$D3390,'Bill Report Reference'!$I$2:$I$72,0)),"")</f>
        <v>N/A</v>
      </c>
      <c r="H3390" s="9" t="n">
        <v>6142540000</v>
      </c>
      <c r="I3390" s="7" t="inlineStr">
        <is>
          <t>budget authority</t>
        </is>
      </c>
      <c r="J3390" s="7" t="inlineStr"/>
      <c r="K3390" s="7" t="inlineStr">
        <is>
          <t>FALSE</t>
        </is>
      </c>
      <c r="L3390" s="7" t="inlineStr"/>
      <c r="M3390" s="7" t="inlineStr">
        <is>
          <t>SRC-EXPL-LHHS-FY2021-SENATE</t>
        </is>
      </c>
      <c r="N3390" s="7" t="inlineStr">
        <is>
          <t>249</t>
        </is>
      </c>
      <c r="O3390" s="7" t="inlineStr">
        <is>
          <t>Title II, National Institutes of Health -- printed as 'National Institute of Allergy and Infectious Diseases (NIAID)' [Committee recommendation]</t>
        </is>
      </c>
      <c r="P3390" s="7" t="inlineStr">
        <is>
          <t>text-extracted</t>
        </is>
      </c>
      <c r="Q3390" s="7" t="n">
        <v>0.95</v>
      </c>
      <c r="R3390" s="7" t="inlineStr">
        <is>
          <t>auto-validated</t>
        </is>
      </c>
      <c r="S3390" s="7" t="str">
        <f>IFERROR(""&amp;INDEX('Bill Report Reference'!$G$2:$G$72,MATCH(INDEX(Account!$J$2:$J$131,MATCH($B3390,Account!$A$2:$A$131,0))&amp;"-"&amp;$C3390&amp;"-"&amp;$D3390,'Bill Report Reference'!$I$2:$I$72,0)),"")</f>
        <v>https://www.appropriations.senate.gov/imo/media/doc/LHHSFY2021.pdf</v>
      </c>
      <c r="T3390" s="7" t="str">
        <f>IFERROR(""&amp;INDEX('Bill Report Reference'!$H$2:$H$72,MATCH(INDEX(Account!$J$2:$J$131,MATCH($B3390,Account!$A$2:$A$131,0))&amp;"-"&amp;$C3390&amp;"-"&amp;$D3390,'Bill Report Reference'!$I$2:$I$72,0)),"")</f>
        <v>https://www.appropriations.senate.gov/imo/media/doc/LHHSRept.pdf</v>
      </c>
      <c r="U3390" s="7" t="inlineStr"/>
      <c r="V3390" s="7" t="inlineStr"/>
    </row>
    <row r="3391">
      <c r="A3391" s="7" t="inlineStr">
        <is>
          <t>OBS-LHHS-2520</t>
        </is>
      </c>
      <c r="B3391" s="7" t="inlineStr">
        <is>
          <t>ACC-HHS-NIH-NIAMS</t>
        </is>
      </c>
      <c r="C3391" s="7" t="n">
        <v>2021</v>
      </c>
      <c r="D3391" s="7" t="inlineStr">
        <is>
          <t>Senate Reported</t>
        </is>
      </c>
      <c r="E3391" s="7" t="inlineStr">
        <is>
          <t>Senate</t>
        </is>
      </c>
      <c r="F3391" s="7" t="str">
        <f>IFERROR(""&amp;INDEX('Bill Report Reference'!$E$2:$E$72,MATCH(INDEX(Account!$J$2:$J$131,MATCH($B3391,Account!$A$2:$A$131,0))&amp;"-"&amp;$C3391&amp;"-"&amp;$D3391,'Bill Report Reference'!$I$2:$I$72,0)),"")</f>
        <v>Senate chair's draft, FY2021</v>
      </c>
      <c r="G3391" s="7" t="str">
        <f>IFERROR(""&amp;INDEX('Bill Report Reference'!$F$2:$F$72,MATCH(INDEX(Account!$J$2:$J$131,MATCH($B3391,Account!$A$2:$A$131,0))&amp;"-"&amp;$C3391&amp;"-"&amp;$D3391,'Bill Report Reference'!$I$2:$I$72,0)),"")</f>
        <v>N/A</v>
      </c>
      <c r="H3391" s="9" t="n">
        <v>645237000</v>
      </c>
      <c r="I3391" s="7" t="inlineStr">
        <is>
          <t>budget authority</t>
        </is>
      </c>
      <c r="J3391" s="7" t="inlineStr"/>
      <c r="K3391" s="7" t="inlineStr">
        <is>
          <t>FALSE</t>
        </is>
      </c>
      <c r="L3391" s="7" t="inlineStr"/>
      <c r="M3391" s="7" t="inlineStr">
        <is>
          <t>SRC-EXPL-LHHS-FY2021-SENATE</t>
        </is>
      </c>
      <c r="N3391" s="7" t="inlineStr">
        <is>
          <t>250</t>
        </is>
      </c>
      <c r="O3391" s="7" t="inlineStr">
        <is>
          <t>Title II, National Institutes of Health -- printed as 'National Institute of Arthritis and Musculoskeletal and Skin Diseases (NIAMS)' [Committee recommendation]</t>
        </is>
      </c>
      <c r="P3391" s="7" t="inlineStr">
        <is>
          <t>text-extracted</t>
        </is>
      </c>
      <c r="Q3391" s="7" t="n">
        <v>0.95</v>
      </c>
      <c r="R3391" s="7" t="inlineStr">
        <is>
          <t>auto-validated</t>
        </is>
      </c>
      <c r="S3391" s="7" t="str">
        <f>IFERROR(""&amp;INDEX('Bill Report Reference'!$G$2:$G$72,MATCH(INDEX(Account!$J$2:$J$131,MATCH($B3391,Account!$A$2:$A$131,0))&amp;"-"&amp;$C3391&amp;"-"&amp;$D3391,'Bill Report Reference'!$I$2:$I$72,0)),"")</f>
        <v>https://www.appropriations.senate.gov/imo/media/doc/LHHSFY2021.pdf</v>
      </c>
      <c r="T3391" s="7" t="str">
        <f>IFERROR(""&amp;INDEX('Bill Report Reference'!$H$2:$H$72,MATCH(INDEX(Account!$J$2:$J$131,MATCH($B3391,Account!$A$2:$A$131,0))&amp;"-"&amp;$C3391&amp;"-"&amp;$D3391,'Bill Report Reference'!$I$2:$I$72,0)),"")</f>
        <v>https://www.appropriations.senate.gov/imo/media/doc/LHHSRept.pdf</v>
      </c>
      <c r="U3391" s="7" t="inlineStr"/>
      <c r="V3391" s="7" t="inlineStr"/>
    </row>
    <row r="3392">
      <c r="A3392" s="7" t="inlineStr">
        <is>
          <t>OBS-LHHS-2521</t>
        </is>
      </c>
      <c r="B3392" s="7" t="inlineStr">
        <is>
          <t>ACC-HHS-NIH-NIBIB</t>
        </is>
      </c>
      <c r="C3392" s="7" t="n">
        <v>2021</v>
      </c>
      <c r="D3392" s="7" t="inlineStr">
        <is>
          <t>Senate Reported</t>
        </is>
      </c>
      <c r="E3392" s="7" t="inlineStr">
        <is>
          <t>Senate</t>
        </is>
      </c>
      <c r="F3392" s="7" t="str">
        <f>IFERROR(""&amp;INDEX('Bill Report Reference'!$E$2:$E$72,MATCH(INDEX(Account!$J$2:$J$131,MATCH($B3392,Account!$A$2:$A$131,0))&amp;"-"&amp;$C3392&amp;"-"&amp;$D3392,'Bill Report Reference'!$I$2:$I$72,0)),"")</f>
        <v>Senate chair's draft, FY2021</v>
      </c>
      <c r="G3392" s="7" t="str">
        <f>IFERROR(""&amp;INDEX('Bill Report Reference'!$F$2:$F$72,MATCH(INDEX(Account!$J$2:$J$131,MATCH($B3392,Account!$A$2:$A$131,0))&amp;"-"&amp;$C3392&amp;"-"&amp;$D3392,'Bill Report Reference'!$I$2:$I$72,0)),"")</f>
        <v>N/A</v>
      </c>
      <c r="H3392" s="9" t="n">
        <v>417815000</v>
      </c>
      <c r="I3392" s="7" t="inlineStr">
        <is>
          <t>budget authority</t>
        </is>
      </c>
      <c r="J3392" s="7" t="inlineStr"/>
      <c r="K3392" s="7" t="inlineStr">
        <is>
          <t>FALSE</t>
        </is>
      </c>
      <c r="L3392" s="7" t="inlineStr"/>
      <c r="M3392" s="7" t="inlineStr">
        <is>
          <t>SRC-EXPL-LHHS-FY2021-SENATE</t>
        </is>
      </c>
      <c r="N3392" s="7" t="inlineStr">
        <is>
          <t>251</t>
        </is>
      </c>
      <c r="O3392" s="7" t="inlineStr">
        <is>
          <t>Title II, National Institutes of Health -- printed as 'National Institute of Biomedical Imaging and Bioengineering (NIBIB)' [Committee recommendation]</t>
        </is>
      </c>
      <c r="P3392" s="7" t="inlineStr">
        <is>
          <t>text-extracted</t>
        </is>
      </c>
      <c r="Q3392" s="7" t="n">
        <v>0.95</v>
      </c>
      <c r="R3392" s="7" t="inlineStr">
        <is>
          <t>auto-validated</t>
        </is>
      </c>
      <c r="S3392" s="7" t="str">
        <f>IFERROR(""&amp;INDEX('Bill Report Reference'!$G$2:$G$72,MATCH(INDEX(Account!$J$2:$J$131,MATCH($B3392,Account!$A$2:$A$131,0))&amp;"-"&amp;$C3392&amp;"-"&amp;$D3392,'Bill Report Reference'!$I$2:$I$72,0)),"")</f>
        <v>https://www.appropriations.senate.gov/imo/media/doc/LHHSFY2021.pdf</v>
      </c>
      <c r="T3392" s="7" t="str">
        <f>IFERROR(""&amp;INDEX('Bill Report Reference'!$H$2:$H$72,MATCH(INDEX(Account!$J$2:$J$131,MATCH($B3392,Account!$A$2:$A$131,0))&amp;"-"&amp;$C3392&amp;"-"&amp;$D3392,'Bill Report Reference'!$I$2:$I$72,0)),"")</f>
        <v>https://www.appropriations.senate.gov/imo/media/doc/LHHSRept.pdf</v>
      </c>
      <c r="U3392" s="7" t="inlineStr"/>
      <c r="V3392" s="7" t="inlineStr"/>
    </row>
    <row r="3393">
      <c r="A3393" s="7" t="inlineStr">
        <is>
          <t>OBS-LHHS-2522</t>
        </is>
      </c>
      <c r="B3393" s="7" t="inlineStr">
        <is>
          <t>ACC-HHS-NIH-NICHD</t>
        </is>
      </c>
      <c r="C3393" s="7" t="n">
        <v>2021</v>
      </c>
      <c r="D3393" s="7" t="inlineStr">
        <is>
          <t>Senate Reported</t>
        </is>
      </c>
      <c r="E3393" s="7" t="inlineStr">
        <is>
          <t>Senate</t>
        </is>
      </c>
      <c r="F3393" s="7" t="str">
        <f>IFERROR(""&amp;INDEX('Bill Report Reference'!$E$2:$E$72,MATCH(INDEX(Account!$J$2:$J$131,MATCH($B3393,Account!$A$2:$A$131,0))&amp;"-"&amp;$C3393&amp;"-"&amp;$D3393,'Bill Report Reference'!$I$2:$I$72,0)),"")</f>
        <v>Senate chair's draft, FY2021</v>
      </c>
      <c r="G3393" s="7" t="str">
        <f>IFERROR(""&amp;INDEX('Bill Report Reference'!$F$2:$F$72,MATCH(INDEX(Account!$J$2:$J$131,MATCH($B3393,Account!$A$2:$A$131,0))&amp;"-"&amp;$C3393&amp;"-"&amp;$D3393,'Bill Report Reference'!$I$2:$I$72,0)),"")</f>
        <v>N/A</v>
      </c>
      <c r="H3393" s="9" t="n">
        <v>1657606000</v>
      </c>
      <c r="I3393" s="7" t="inlineStr">
        <is>
          <t>budget authority</t>
        </is>
      </c>
      <c r="J3393" s="7" t="inlineStr"/>
      <c r="K3393" s="7" t="inlineStr">
        <is>
          <t>FALSE</t>
        </is>
      </c>
      <c r="L3393" s="7" t="inlineStr"/>
      <c r="M3393" s="7" t="inlineStr">
        <is>
          <t>SRC-EXPL-LHHS-FY2021-SENATE</t>
        </is>
      </c>
      <c r="N3393" s="7" t="inlineStr">
        <is>
          <t>249</t>
        </is>
      </c>
      <c r="O3393" s="7" t="inlineStr">
        <is>
          <t>Title II, National Institutes of Health -- printed as 'National Institute of Child Health and Human Development (NICHD)' [Committee recommendation]</t>
        </is>
      </c>
      <c r="P3393" s="7" t="inlineStr">
        <is>
          <t>text-extracted</t>
        </is>
      </c>
      <c r="Q3393" s="7" t="n">
        <v>0.95</v>
      </c>
      <c r="R3393" s="7" t="inlineStr">
        <is>
          <t>auto-validated</t>
        </is>
      </c>
      <c r="S3393" s="7" t="str">
        <f>IFERROR(""&amp;INDEX('Bill Report Reference'!$G$2:$G$72,MATCH(INDEX(Account!$J$2:$J$131,MATCH($B3393,Account!$A$2:$A$131,0))&amp;"-"&amp;$C3393&amp;"-"&amp;$D3393,'Bill Report Reference'!$I$2:$I$72,0)),"")</f>
        <v>https://www.appropriations.senate.gov/imo/media/doc/LHHSFY2021.pdf</v>
      </c>
      <c r="T3393" s="7" t="str">
        <f>IFERROR(""&amp;INDEX('Bill Report Reference'!$H$2:$H$72,MATCH(INDEX(Account!$J$2:$J$131,MATCH($B3393,Account!$A$2:$A$131,0))&amp;"-"&amp;$C3393&amp;"-"&amp;$D3393,'Bill Report Reference'!$I$2:$I$72,0)),"")</f>
        <v>https://www.appropriations.senate.gov/imo/media/doc/LHHSRept.pdf</v>
      </c>
      <c r="U3393" s="7" t="inlineStr"/>
      <c r="V3393" s="7" t="inlineStr"/>
    </row>
    <row r="3394">
      <c r="A3394" s="7" t="inlineStr">
        <is>
          <t>OBS-LHHS-2523</t>
        </is>
      </c>
      <c r="B3394" s="7" t="inlineStr">
        <is>
          <t>ACC-HHS-NIH-NIDA</t>
        </is>
      </c>
      <c r="C3394" s="7" t="n">
        <v>2021</v>
      </c>
      <c r="D3394" s="7" t="inlineStr">
        <is>
          <t>Senate Reported</t>
        </is>
      </c>
      <c r="E3394" s="7" t="inlineStr">
        <is>
          <t>Senate</t>
        </is>
      </c>
      <c r="F3394" s="7" t="str">
        <f>IFERROR(""&amp;INDEX('Bill Report Reference'!$E$2:$E$72,MATCH(INDEX(Account!$J$2:$J$131,MATCH($B3394,Account!$A$2:$A$131,0))&amp;"-"&amp;$C3394&amp;"-"&amp;$D3394,'Bill Report Reference'!$I$2:$I$72,0)),"")</f>
        <v>Senate chair's draft, FY2021</v>
      </c>
      <c r="G3394" s="7" t="str">
        <f>IFERROR(""&amp;INDEX('Bill Report Reference'!$F$2:$F$72,MATCH(INDEX(Account!$J$2:$J$131,MATCH($B3394,Account!$A$2:$A$131,0))&amp;"-"&amp;$C3394&amp;"-"&amp;$D3394,'Bill Report Reference'!$I$2:$I$72,0)),"")</f>
        <v>N/A</v>
      </c>
      <c r="H3394" s="9" t="n">
        <v>1505192000</v>
      </c>
      <c r="I3394" s="7" t="inlineStr">
        <is>
          <t>budget authority</t>
        </is>
      </c>
      <c r="J3394" s="7" t="inlineStr"/>
      <c r="K3394" s="7" t="inlineStr">
        <is>
          <t>FALSE</t>
        </is>
      </c>
      <c r="L3394" s="7" t="inlineStr"/>
      <c r="M3394" s="7" t="inlineStr">
        <is>
          <t>SRC-EXPL-LHHS-FY2021-SENATE</t>
        </is>
      </c>
      <c r="N3394" s="7" t="inlineStr">
        <is>
          <t>250</t>
        </is>
      </c>
      <c r="O3394" s="7" t="inlineStr">
        <is>
          <t>Title II, National Institutes of Health -- printed as 'National Institute on Drug Abuse (NIDA)' [Committee recommendation]</t>
        </is>
      </c>
      <c r="P3394" s="7" t="inlineStr">
        <is>
          <t>text-extracted</t>
        </is>
      </c>
      <c r="Q3394" s="7" t="n">
        <v>0.95</v>
      </c>
      <c r="R3394" s="7" t="inlineStr">
        <is>
          <t>auto-validated</t>
        </is>
      </c>
      <c r="S3394" s="7" t="str">
        <f>IFERROR(""&amp;INDEX('Bill Report Reference'!$G$2:$G$72,MATCH(INDEX(Account!$J$2:$J$131,MATCH($B3394,Account!$A$2:$A$131,0))&amp;"-"&amp;$C3394&amp;"-"&amp;$D3394,'Bill Report Reference'!$I$2:$I$72,0)),"")</f>
        <v>https://www.appropriations.senate.gov/imo/media/doc/LHHSFY2021.pdf</v>
      </c>
      <c r="T3394" s="7" t="str">
        <f>IFERROR(""&amp;INDEX('Bill Report Reference'!$H$2:$H$72,MATCH(INDEX(Account!$J$2:$J$131,MATCH($B3394,Account!$A$2:$A$131,0))&amp;"-"&amp;$C3394&amp;"-"&amp;$D3394,'Bill Report Reference'!$I$2:$I$72,0)),"")</f>
        <v>https://www.appropriations.senate.gov/imo/media/doc/LHHSRept.pdf</v>
      </c>
      <c r="U3394" s="7" t="inlineStr"/>
      <c r="V3394" s="7" t="inlineStr"/>
    </row>
    <row r="3395">
      <c r="A3395" s="7" t="inlineStr">
        <is>
          <t>OBS-LHHS-2524</t>
        </is>
      </c>
      <c r="B3395" s="7" t="inlineStr">
        <is>
          <t>ACC-HHS-NIH-NIDCD</t>
        </is>
      </c>
      <c r="C3395" s="7" t="n">
        <v>2021</v>
      </c>
      <c r="D3395" s="7" t="inlineStr">
        <is>
          <t>Senate Reported</t>
        </is>
      </c>
      <c r="E3395" s="7" t="inlineStr">
        <is>
          <t>Senate</t>
        </is>
      </c>
      <c r="F3395" s="7" t="str">
        <f>IFERROR(""&amp;INDEX('Bill Report Reference'!$E$2:$E$72,MATCH(INDEX(Account!$J$2:$J$131,MATCH($B3395,Account!$A$2:$A$131,0))&amp;"-"&amp;$C3395&amp;"-"&amp;$D3395,'Bill Report Reference'!$I$2:$I$72,0)),"")</f>
        <v>Senate chair's draft, FY2021</v>
      </c>
      <c r="G3395" s="7" t="str">
        <f>IFERROR(""&amp;INDEX('Bill Report Reference'!$F$2:$F$72,MATCH(INDEX(Account!$J$2:$J$131,MATCH($B3395,Account!$A$2:$A$131,0))&amp;"-"&amp;$C3395&amp;"-"&amp;$D3395,'Bill Report Reference'!$I$2:$I$72,0)),"")</f>
        <v>N/A</v>
      </c>
      <c r="H3395" s="9" t="n">
        <v>506670000</v>
      </c>
      <c r="I3395" s="7" t="inlineStr">
        <is>
          <t>budget authority</t>
        </is>
      </c>
      <c r="J3395" s="7" t="inlineStr"/>
      <c r="K3395" s="7" t="inlineStr">
        <is>
          <t>FALSE</t>
        </is>
      </c>
      <c r="L3395" s="7" t="inlineStr"/>
      <c r="M3395" s="7" t="inlineStr">
        <is>
          <t>SRC-EXPL-LHHS-FY2021-SENATE</t>
        </is>
      </c>
      <c r="N3395" s="7" t="inlineStr">
        <is>
          <t>250</t>
        </is>
      </c>
      <c r="O3395" s="7" t="inlineStr">
        <is>
          <t>Title II, National Institutes of Health -- printed as 'National Institute on Deafness and Other Communication Disorders (NIDCD)' [Committee recommendation]</t>
        </is>
      </c>
      <c r="P3395" s="7" t="inlineStr">
        <is>
          <t>text-extracted</t>
        </is>
      </c>
      <c r="Q3395" s="7" t="n">
        <v>0.95</v>
      </c>
      <c r="R3395" s="7" t="inlineStr">
        <is>
          <t>auto-validated</t>
        </is>
      </c>
      <c r="S3395" s="7" t="str">
        <f>IFERROR(""&amp;INDEX('Bill Report Reference'!$G$2:$G$72,MATCH(INDEX(Account!$J$2:$J$131,MATCH($B3395,Account!$A$2:$A$131,0))&amp;"-"&amp;$C3395&amp;"-"&amp;$D3395,'Bill Report Reference'!$I$2:$I$72,0)),"")</f>
        <v>https://www.appropriations.senate.gov/imo/media/doc/LHHSFY2021.pdf</v>
      </c>
      <c r="T3395" s="7" t="str">
        <f>IFERROR(""&amp;INDEX('Bill Report Reference'!$H$2:$H$72,MATCH(INDEX(Account!$J$2:$J$131,MATCH($B3395,Account!$A$2:$A$131,0))&amp;"-"&amp;$C3395&amp;"-"&amp;$D3395,'Bill Report Reference'!$I$2:$I$72,0)),"")</f>
        <v>https://www.appropriations.senate.gov/imo/media/doc/LHHSRept.pdf</v>
      </c>
      <c r="U3395" s="7" t="inlineStr"/>
      <c r="V3395" s="7" t="inlineStr"/>
    </row>
    <row r="3396">
      <c r="A3396" s="7" t="inlineStr">
        <is>
          <t>OBS-LHHS-2525</t>
        </is>
      </c>
      <c r="B3396" s="7" t="inlineStr">
        <is>
          <t>ACC-HHS-NIH-NIDCR</t>
        </is>
      </c>
      <c r="C3396" s="7" t="n">
        <v>2021</v>
      </c>
      <c r="D3396" s="7" t="inlineStr">
        <is>
          <t>Senate Reported</t>
        </is>
      </c>
      <c r="E3396" s="7" t="inlineStr">
        <is>
          <t>Senate</t>
        </is>
      </c>
      <c r="F3396" s="7" t="str">
        <f>IFERROR(""&amp;INDEX('Bill Report Reference'!$E$2:$E$72,MATCH(INDEX(Account!$J$2:$J$131,MATCH($B3396,Account!$A$2:$A$131,0))&amp;"-"&amp;$C3396&amp;"-"&amp;$D3396,'Bill Report Reference'!$I$2:$I$72,0)),"")</f>
        <v>Senate chair's draft, FY2021</v>
      </c>
      <c r="G3396" s="7" t="str">
        <f>IFERROR(""&amp;INDEX('Bill Report Reference'!$F$2:$F$72,MATCH(INDEX(Account!$J$2:$J$131,MATCH($B3396,Account!$A$2:$A$131,0))&amp;"-"&amp;$C3396&amp;"-"&amp;$D3396,'Bill Report Reference'!$I$2:$I$72,0)),"")</f>
        <v>N/A</v>
      </c>
      <c r="H3396" s="9" t="n">
        <v>493234000</v>
      </c>
      <c r="I3396" s="7" t="inlineStr">
        <is>
          <t>budget authority</t>
        </is>
      </c>
      <c r="J3396" s="7" t="inlineStr"/>
      <c r="K3396" s="7" t="inlineStr">
        <is>
          <t>FALSE</t>
        </is>
      </c>
      <c r="L3396" s="7" t="inlineStr"/>
      <c r="M3396" s="7" t="inlineStr">
        <is>
          <t>SRC-EXPL-LHHS-FY2021-SENATE</t>
        </is>
      </c>
      <c r="N3396" s="7" t="inlineStr">
        <is>
          <t>249</t>
        </is>
      </c>
      <c r="O3396" s="7" t="inlineStr">
        <is>
          <t>Title II, National Institutes of Health -- printed as 'National Institute of Dental and Craniofacial Research (NIDCR)' [Committee recommendation]</t>
        </is>
      </c>
      <c r="P3396" s="7" t="inlineStr">
        <is>
          <t>text-extracted</t>
        </is>
      </c>
      <c r="Q3396" s="7" t="n">
        <v>0.95</v>
      </c>
      <c r="R3396" s="7" t="inlineStr">
        <is>
          <t>auto-validated</t>
        </is>
      </c>
      <c r="S3396" s="7" t="str">
        <f>IFERROR(""&amp;INDEX('Bill Report Reference'!$G$2:$G$72,MATCH(INDEX(Account!$J$2:$J$131,MATCH($B3396,Account!$A$2:$A$131,0))&amp;"-"&amp;$C3396&amp;"-"&amp;$D3396,'Bill Report Reference'!$I$2:$I$72,0)),"")</f>
        <v>https://www.appropriations.senate.gov/imo/media/doc/LHHSFY2021.pdf</v>
      </c>
      <c r="T3396" s="7" t="str">
        <f>IFERROR(""&amp;INDEX('Bill Report Reference'!$H$2:$H$72,MATCH(INDEX(Account!$J$2:$J$131,MATCH($B3396,Account!$A$2:$A$131,0))&amp;"-"&amp;$C3396&amp;"-"&amp;$D3396,'Bill Report Reference'!$I$2:$I$72,0)),"")</f>
        <v>https://www.appropriations.senate.gov/imo/media/doc/LHHSRept.pdf</v>
      </c>
      <c r="U3396" s="7" t="inlineStr"/>
      <c r="V3396" s="7" t="inlineStr"/>
    </row>
    <row r="3397">
      <c r="A3397" s="7" t="inlineStr">
        <is>
          <t>OBS-LHHS-2526</t>
        </is>
      </c>
      <c r="B3397" s="7" t="inlineStr">
        <is>
          <t>ACC-HHS-NIH-NIDDK</t>
        </is>
      </c>
      <c r="C3397" s="7" t="n">
        <v>2021</v>
      </c>
      <c r="D3397" s="7" t="inlineStr">
        <is>
          <t>Senate Reported</t>
        </is>
      </c>
      <c r="E3397" s="7" t="inlineStr">
        <is>
          <t>Senate</t>
        </is>
      </c>
      <c r="F3397" s="7" t="str">
        <f>IFERROR(""&amp;INDEX('Bill Report Reference'!$E$2:$E$72,MATCH(INDEX(Account!$J$2:$J$131,MATCH($B3397,Account!$A$2:$A$131,0))&amp;"-"&amp;$C3397&amp;"-"&amp;$D3397,'Bill Report Reference'!$I$2:$I$72,0)),"")</f>
        <v>Senate chair's draft, FY2021</v>
      </c>
      <c r="G3397" s="7" t="str">
        <f>IFERROR(""&amp;INDEX('Bill Report Reference'!$F$2:$F$72,MATCH(INDEX(Account!$J$2:$J$131,MATCH($B3397,Account!$A$2:$A$131,0))&amp;"-"&amp;$C3397&amp;"-"&amp;$D3397,'Bill Report Reference'!$I$2:$I$72,0)),"")</f>
        <v>N/A</v>
      </c>
      <c r="H3397" s="9" t="n">
        <v>2169021000</v>
      </c>
      <c r="I3397" s="7" t="inlineStr">
        <is>
          <t>budget authority</t>
        </is>
      </c>
      <c r="J3397" s="7" t="inlineStr"/>
      <c r="K3397" s="7" t="inlineStr">
        <is>
          <t>FALSE</t>
        </is>
      </c>
      <c r="L3397" s="7" t="inlineStr"/>
      <c r="M3397" s="7" t="inlineStr">
        <is>
          <t>SRC-EXPL-LHHS-FY2021-SENATE</t>
        </is>
      </c>
      <c r="N3397" s="7" t="inlineStr">
        <is>
          <t>249</t>
        </is>
      </c>
      <c r="O3397" s="7" t="inlineStr">
        <is>
          <t>Title II, National Institutes of Health -- printed as 'National Institute of Diabetes and Digestive and Kidney Diseases [NIDDK]' [Committee recommendation]</t>
        </is>
      </c>
      <c r="P3397" s="7" t="inlineStr">
        <is>
          <t>text-extracted</t>
        </is>
      </c>
      <c r="Q3397" s="7" t="n">
        <v>0.95</v>
      </c>
      <c r="R3397" s="7" t="inlineStr">
        <is>
          <t>auto-validated</t>
        </is>
      </c>
      <c r="S3397" s="7" t="str">
        <f>IFERROR(""&amp;INDEX('Bill Report Reference'!$G$2:$G$72,MATCH(INDEX(Account!$J$2:$J$131,MATCH($B3397,Account!$A$2:$A$131,0))&amp;"-"&amp;$C3397&amp;"-"&amp;$D3397,'Bill Report Reference'!$I$2:$I$72,0)),"")</f>
        <v>https://www.appropriations.senate.gov/imo/media/doc/LHHSFY2021.pdf</v>
      </c>
      <c r="T3397" s="7" t="str">
        <f>IFERROR(""&amp;INDEX('Bill Report Reference'!$H$2:$H$72,MATCH(INDEX(Account!$J$2:$J$131,MATCH($B3397,Account!$A$2:$A$131,0))&amp;"-"&amp;$C3397&amp;"-"&amp;$D3397,'Bill Report Reference'!$I$2:$I$72,0)),"")</f>
        <v>https://www.appropriations.senate.gov/imo/media/doc/LHHSRept.pdf</v>
      </c>
      <c r="U3397" s="7" t="inlineStr"/>
      <c r="V3397" s="7" t="inlineStr"/>
    </row>
    <row r="3398">
      <c r="A3398" s="7" t="inlineStr">
        <is>
          <t>OBS-LHHS-2527</t>
        </is>
      </c>
      <c r="B3398" s="7" t="inlineStr">
        <is>
          <t>ACC-HHS-NIH-NIEHS</t>
        </is>
      </c>
      <c r="C3398" s="7" t="n">
        <v>2021</v>
      </c>
      <c r="D3398" s="7" t="inlineStr">
        <is>
          <t>Senate Reported</t>
        </is>
      </c>
      <c r="E3398" s="7" t="inlineStr">
        <is>
          <t>Senate</t>
        </is>
      </c>
      <c r="F3398" s="7" t="str">
        <f>IFERROR(""&amp;INDEX('Bill Report Reference'!$E$2:$E$72,MATCH(INDEX(Account!$J$2:$J$131,MATCH($B3398,Account!$A$2:$A$131,0))&amp;"-"&amp;$C3398&amp;"-"&amp;$D3398,'Bill Report Reference'!$I$2:$I$72,0)),"")</f>
        <v>Senate chair's draft, FY2021</v>
      </c>
      <c r="G3398" s="7" t="str">
        <f>IFERROR(""&amp;INDEX('Bill Report Reference'!$F$2:$F$72,MATCH(INDEX(Account!$J$2:$J$131,MATCH($B3398,Account!$A$2:$A$131,0))&amp;"-"&amp;$C3398&amp;"-"&amp;$D3398,'Bill Report Reference'!$I$2:$I$72,0)),"")</f>
        <v>N/A</v>
      </c>
      <c r="H3398" s="9" t="n">
        <v>828733000</v>
      </c>
      <c r="I3398" s="7" t="inlineStr">
        <is>
          <t>budget authority</t>
        </is>
      </c>
      <c r="J3398" s="7" t="inlineStr"/>
      <c r="K3398" s="7" t="inlineStr">
        <is>
          <t>FALSE</t>
        </is>
      </c>
      <c r="L3398" s="7" t="inlineStr"/>
      <c r="M3398" s="7" t="inlineStr">
        <is>
          <t>SRC-EXPL-LHHS-FY2021-SENATE</t>
        </is>
      </c>
      <c r="N3398" s="7" t="inlineStr">
        <is>
          <t>250</t>
        </is>
      </c>
      <c r="O3398" s="7" t="inlineStr">
        <is>
          <t>Title II, National Institutes of Health -- printed as 'National Institute of Environmental Health Sciences (NIEHS)' [Committee recommendation]</t>
        </is>
      </c>
      <c r="P3398" s="7" t="inlineStr">
        <is>
          <t>text-extracted</t>
        </is>
      </c>
      <c r="Q3398" s="7" t="n">
        <v>0.95</v>
      </c>
      <c r="R3398" s="7" t="inlineStr">
        <is>
          <t>auto-validated</t>
        </is>
      </c>
      <c r="S3398" s="7" t="str">
        <f>IFERROR(""&amp;INDEX('Bill Report Reference'!$G$2:$G$72,MATCH(INDEX(Account!$J$2:$J$131,MATCH($B3398,Account!$A$2:$A$131,0))&amp;"-"&amp;$C3398&amp;"-"&amp;$D3398,'Bill Report Reference'!$I$2:$I$72,0)),"")</f>
        <v>https://www.appropriations.senate.gov/imo/media/doc/LHHSFY2021.pdf</v>
      </c>
      <c r="T3398" s="7" t="str">
        <f>IFERROR(""&amp;INDEX('Bill Report Reference'!$H$2:$H$72,MATCH(INDEX(Account!$J$2:$J$131,MATCH($B3398,Account!$A$2:$A$131,0))&amp;"-"&amp;$C3398&amp;"-"&amp;$D3398,'Bill Report Reference'!$I$2:$I$72,0)),"")</f>
        <v>https://www.appropriations.senate.gov/imo/media/doc/LHHSRept.pdf</v>
      </c>
      <c r="U3398" s="7" t="inlineStr"/>
      <c r="V3398" s="7" t="inlineStr"/>
    </row>
    <row r="3399">
      <c r="A3399" s="7" t="inlineStr">
        <is>
          <t>OBS-LHHS-2528</t>
        </is>
      </c>
      <c r="B3399" s="7" t="inlineStr">
        <is>
          <t>ACC-HHS-NIH-NIGMS</t>
        </is>
      </c>
      <c r="C3399" s="7" t="n">
        <v>2021</v>
      </c>
      <c r="D3399" s="7" t="inlineStr">
        <is>
          <t>Senate Reported</t>
        </is>
      </c>
      <c r="E3399" s="7" t="inlineStr">
        <is>
          <t>Senate</t>
        </is>
      </c>
      <c r="F3399" s="7" t="str">
        <f>IFERROR(""&amp;INDEX('Bill Report Reference'!$E$2:$E$72,MATCH(INDEX(Account!$J$2:$J$131,MATCH($B3399,Account!$A$2:$A$131,0))&amp;"-"&amp;$C3399&amp;"-"&amp;$D3399,'Bill Report Reference'!$I$2:$I$72,0)),"")</f>
        <v>Senate chair's draft, FY2021</v>
      </c>
      <c r="G3399" s="7" t="str">
        <f>IFERROR(""&amp;INDEX('Bill Report Reference'!$F$2:$F$72,MATCH(INDEX(Account!$J$2:$J$131,MATCH($B3399,Account!$A$2:$A$131,0))&amp;"-"&amp;$C3399&amp;"-"&amp;$D3399,'Bill Report Reference'!$I$2:$I$72,0)),"")</f>
        <v>N/A</v>
      </c>
      <c r="H3399" s="9" t="n">
        <v>1461115000</v>
      </c>
      <c r="I3399" s="7" t="inlineStr">
        <is>
          <t>budget authority</t>
        </is>
      </c>
      <c r="J3399" s="7" t="inlineStr"/>
      <c r="K3399" s="7" t="inlineStr">
        <is>
          <t>FALSE</t>
        </is>
      </c>
      <c r="L3399" s="7" t="inlineStr"/>
      <c r="M3399" s="7" t="inlineStr">
        <is>
          <t>SRC-EXPL-LHHS-FY2021-SENATE</t>
        </is>
      </c>
      <c r="N3399" s="7" t="inlineStr">
        <is>
          <t>249</t>
        </is>
      </c>
      <c r="O3399" s="7" t="inlineStr">
        <is>
          <t>Title II, National Institutes of Health -- printed as 'National Institute of General Medical Sciences (NIGMS)' [Committee recommendation]</t>
        </is>
      </c>
      <c r="P3399" s="7" t="inlineStr">
        <is>
          <t>text-extracted</t>
        </is>
      </c>
      <c r="Q3399" s="7" t="n">
        <v>0.95</v>
      </c>
      <c r="R3399" s="7" t="inlineStr">
        <is>
          <t>auto-validated</t>
        </is>
      </c>
      <c r="S3399" s="7" t="str">
        <f>IFERROR(""&amp;INDEX('Bill Report Reference'!$G$2:$G$72,MATCH(INDEX(Account!$J$2:$J$131,MATCH($B3399,Account!$A$2:$A$131,0))&amp;"-"&amp;$C3399&amp;"-"&amp;$D3399,'Bill Report Reference'!$I$2:$I$72,0)),"")</f>
        <v>https://www.appropriations.senate.gov/imo/media/doc/LHHSFY2021.pdf</v>
      </c>
      <c r="T3399" s="7" t="str">
        <f>IFERROR(""&amp;INDEX('Bill Report Reference'!$H$2:$H$72,MATCH(INDEX(Account!$J$2:$J$131,MATCH($B3399,Account!$A$2:$A$131,0))&amp;"-"&amp;$C3399&amp;"-"&amp;$D3399,'Bill Report Reference'!$I$2:$I$72,0)),"")</f>
        <v>https://www.appropriations.senate.gov/imo/media/doc/LHHSRept.pdf</v>
      </c>
      <c r="U3399" s="7" t="inlineStr"/>
      <c r="V3399" s="7" t="inlineStr"/>
    </row>
    <row r="3400">
      <c r="A3400" s="7" t="inlineStr">
        <is>
          <t>OBS-LHHS-2529</t>
        </is>
      </c>
      <c r="B3400" s="7" t="inlineStr">
        <is>
          <t>ACC-HHS-NIH-NIMH</t>
        </is>
      </c>
      <c r="C3400" s="7" t="n">
        <v>2021</v>
      </c>
      <c r="D3400" s="7" t="inlineStr">
        <is>
          <t>Senate Reported</t>
        </is>
      </c>
      <c r="E3400" s="7" t="inlineStr">
        <is>
          <t>Senate</t>
        </is>
      </c>
      <c r="F3400" s="7" t="str">
        <f>IFERROR(""&amp;INDEX('Bill Report Reference'!$E$2:$E$72,MATCH(INDEX(Account!$J$2:$J$131,MATCH($B3400,Account!$A$2:$A$131,0))&amp;"-"&amp;$C3400&amp;"-"&amp;$D3400,'Bill Report Reference'!$I$2:$I$72,0)),"")</f>
        <v>Senate chair's draft, FY2021</v>
      </c>
      <c r="G3400" s="7" t="str">
        <f>IFERROR(""&amp;INDEX('Bill Report Reference'!$F$2:$F$72,MATCH(INDEX(Account!$J$2:$J$131,MATCH($B3400,Account!$A$2:$A$131,0))&amp;"-"&amp;$C3400&amp;"-"&amp;$D3400,'Bill Report Reference'!$I$2:$I$72,0)),"")</f>
        <v>N/A</v>
      </c>
      <c r="H3400" s="9" t="n">
        <v>2089491000</v>
      </c>
      <c r="I3400" s="7" t="inlineStr">
        <is>
          <t>budget authority</t>
        </is>
      </c>
      <c r="J3400" s="7" t="inlineStr"/>
      <c r="K3400" s="7" t="inlineStr">
        <is>
          <t>FALSE</t>
        </is>
      </c>
      <c r="L3400" s="7" t="inlineStr"/>
      <c r="M3400" s="7" t="inlineStr">
        <is>
          <t>SRC-EXPL-LHHS-FY2021-SENATE</t>
        </is>
      </c>
      <c r="N3400" s="7" t="inlineStr">
        <is>
          <t>250</t>
        </is>
      </c>
      <c r="O3400" s="7" t="inlineStr">
        <is>
          <t>Title II, National Institutes of Health -- printed as 'National Institute of Mental Health (NIMH)' [Committee recommendation]</t>
        </is>
      </c>
      <c r="P3400" s="7" t="inlineStr">
        <is>
          <t>text-extracted</t>
        </is>
      </c>
      <c r="Q3400" s="7" t="n">
        <v>0.95</v>
      </c>
      <c r="R3400" s="7" t="inlineStr">
        <is>
          <t>auto-validated</t>
        </is>
      </c>
      <c r="S3400" s="7" t="str">
        <f>IFERROR(""&amp;INDEX('Bill Report Reference'!$G$2:$G$72,MATCH(INDEX(Account!$J$2:$J$131,MATCH($B3400,Account!$A$2:$A$131,0))&amp;"-"&amp;$C3400&amp;"-"&amp;$D3400,'Bill Report Reference'!$I$2:$I$72,0)),"")</f>
        <v>https://www.appropriations.senate.gov/imo/media/doc/LHHSFY2021.pdf</v>
      </c>
      <c r="T3400" s="7" t="str">
        <f>IFERROR(""&amp;INDEX('Bill Report Reference'!$H$2:$H$72,MATCH(INDEX(Account!$J$2:$J$131,MATCH($B3400,Account!$A$2:$A$131,0))&amp;"-"&amp;$C3400&amp;"-"&amp;$D3400,'Bill Report Reference'!$I$2:$I$72,0)),"")</f>
        <v>https://www.appropriations.senate.gov/imo/media/doc/LHHSRept.pdf</v>
      </c>
      <c r="U3400" s="7" t="inlineStr"/>
      <c r="V3400" s="7" t="inlineStr"/>
    </row>
    <row r="3401">
      <c r="A3401" s="7" t="inlineStr">
        <is>
          <t>OBS-LHHS-2530</t>
        </is>
      </c>
      <c r="B3401" s="7" t="inlineStr">
        <is>
          <t>ACC-HHS-NIH-NIMHD</t>
        </is>
      </c>
      <c r="C3401" s="7" t="n">
        <v>2021</v>
      </c>
      <c r="D3401" s="7" t="inlineStr">
        <is>
          <t>Senate Reported</t>
        </is>
      </c>
      <c r="E3401" s="7" t="inlineStr">
        <is>
          <t>Senate</t>
        </is>
      </c>
      <c r="F3401" s="7" t="str">
        <f>IFERROR(""&amp;INDEX('Bill Report Reference'!$E$2:$E$72,MATCH(INDEX(Account!$J$2:$J$131,MATCH($B3401,Account!$A$2:$A$131,0))&amp;"-"&amp;$C3401&amp;"-"&amp;$D3401,'Bill Report Reference'!$I$2:$I$72,0)),"")</f>
        <v>Senate chair's draft, FY2021</v>
      </c>
      <c r="G3401" s="7" t="str">
        <f>IFERROR(""&amp;INDEX('Bill Report Reference'!$F$2:$F$72,MATCH(INDEX(Account!$J$2:$J$131,MATCH($B3401,Account!$A$2:$A$131,0))&amp;"-"&amp;$C3401&amp;"-"&amp;$D3401,'Bill Report Reference'!$I$2:$I$72,0)),"")</f>
        <v>N/A</v>
      </c>
      <c r="H3401" s="9" t="n">
        <v>391747000</v>
      </c>
      <c r="I3401" s="7" t="inlineStr">
        <is>
          <t>budget authority</t>
        </is>
      </c>
      <c r="J3401" s="7" t="inlineStr"/>
      <c r="K3401" s="7" t="inlineStr">
        <is>
          <t>FALSE</t>
        </is>
      </c>
      <c r="L3401" s="7" t="inlineStr"/>
      <c r="M3401" s="7" t="inlineStr">
        <is>
          <t>SRC-EXPL-LHHS-FY2021-SENATE</t>
        </is>
      </c>
      <c r="N3401" s="7" t="inlineStr">
        <is>
          <t>251</t>
        </is>
      </c>
      <c r="O3401" s="7" t="inlineStr">
        <is>
          <t>Title II, National Institutes of Health -- printed as 'National Institute on Minority Health and Health Disparities (NIMHD)' [Committee recommendation]</t>
        </is>
      </c>
      <c r="P3401" s="7" t="inlineStr">
        <is>
          <t>text-extracted</t>
        </is>
      </c>
      <c r="Q3401" s="7" t="n">
        <v>0.95</v>
      </c>
      <c r="R3401" s="7" t="inlineStr">
        <is>
          <t>auto-validated</t>
        </is>
      </c>
      <c r="S3401" s="7" t="str">
        <f>IFERROR(""&amp;INDEX('Bill Report Reference'!$G$2:$G$72,MATCH(INDEX(Account!$J$2:$J$131,MATCH($B3401,Account!$A$2:$A$131,0))&amp;"-"&amp;$C3401&amp;"-"&amp;$D3401,'Bill Report Reference'!$I$2:$I$72,0)),"")</f>
        <v>https://www.appropriations.senate.gov/imo/media/doc/LHHSFY2021.pdf</v>
      </c>
      <c r="T3401" s="7" t="str">
        <f>IFERROR(""&amp;INDEX('Bill Report Reference'!$H$2:$H$72,MATCH(INDEX(Account!$J$2:$J$131,MATCH($B3401,Account!$A$2:$A$131,0))&amp;"-"&amp;$C3401&amp;"-"&amp;$D3401,'Bill Report Reference'!$I$2:$I$72,0)),"")</f>
        <v>https://www.appropriations.senate.gov/imo/media/doc/LHHSRept.pdf</v>
      </c>
      <c r="U3401" s="7" t="inlineStr"/>
      <c r="V3401" s="7" t="inlineStr"/>
    </row>
    <row r="3402">
      <c r="A3402" s="7" t="inlineStr">
        <is>
          <t>OBS-LHHS-2531</t>
        </is>
      </c>
      <c r="B3402" s="7" t="inlineStr">
        <is>
          <t>ACC-HHS-NIH-NINDS</t>
        </is>
      </c>
      <c r="C3402" s="7" t="n">
        <v>2021</v>
      </c>
      <c r="D3402" s="7" t="inlineStr">
        <is>
          <t>Senate Reported</t>
        </is>
      </c>
      <c r="E3402" s="7" t="inlineStr">
        <is>
          <t>Senate</t>
        </is>
      </c>
      <c r="F3402" s="7" t="str">
        <f>IFERROR(""&amp;INDEX('Bill Report Reference'!$E$2:$E$72,MATCH(INDEX(Account!$J$2:$J$131,MATCH($B3402,Account!$A$2:$A$131,0))&amp;"-"&amp;$C3402&amp;"-"&amp;$D3402,'Bill Report Reference'!$I$2:$I$72,0)),"")</f>
        <v>Senate chair's draft, FY2021</v>
      </c>
      <c r="G3402" s="7" t="str">
        <f>IFERROR(""&amp;INDEX('Bill Report Reference'!$F$2:$F$72,MATCH(INDEX(Account!$J$2:$J$131,MATCH($B3402,Account!$A$2:$A$131,0))&amp;"-"&amp;$C3402&amp;"-"&amp;$D3402,'Bill Report Reference'!$I$2:$I$72,0)),"")</f>
        <v>N/A</v>
      </c>
      <c r="H3402" s="9" t="n">
        <v>2476245000</v>
      </c>
      <c r="I3402" s="7" t="inlineStr">
        <is>
          <t>budget authority</t>
        </is>
      </c>
      <c r="J3402" s="7" t="inlineStr"/>
      <c r="K3402" s="7" t="inlineStr">
        <is>
          <t>FALSE</t>
        </is>
      </c>
      <c r="L3402" s="7" t="inlineStr"/>
      <c r="M3402" s="7" t="inlineStr">
        <is>
          <t>SRC-EXPL-LHHS-FY2021-SENATE</t>
        </is>
      </c>
      <c r="N3402" s="7" t="inlineStr">
        <is>
          <t>249</t>
        </is>
      </c>
      <c r="O3402" s="7" t="inlineStr">
        <is>
          <t>Title II, National Institutes of Health -- printed as 'National Institute of Neurological Disorders and Stroke (NINDS)' [Committee recommendation]</t>
        </is>
      </c>
      <c r="P3402" s="7" t="inlineStr">
        <is>
          <t>text-extracted</t>
        </is>
      </c>
      <c r="Q3402" s="7" t="n">
        <v>0.95</v>
      </c>
      <c r="R3402" s="7" t="inlineStr">
        <is>
          <t>auto-validated</t>
        </is>
      </c>
      <c r="S3402" s="7" t="str">
        <f>IFERROR(""&amp;INDEX('Bill Report Reference'!$G$2:$G$72,MATCH(INDEX(Account!$J$2:$J$131,MATCH($B3402,Account!$A$2:$A$131,0))&amp;"-"&amp;$C3402&amp;"-"&amp;$D3402,'Bill Report Reference'!$I$2:$I$72,0)),"")</f>
        <v>https://www.appropriations.senate.gov/imo/media/doc/LHHSFY2021.pdf</v>
      </c>
      <c r="T3402" s="7" t="str">
        <f>IFERROR(""&amp;INDEX('Bill Report Reference'!$H$2:$H$72,MATCH(INDEX(Account!$J$2:$J$131,MATCH($B3402,Account!$A$2:$A$131,0))&amp;"-"&amp;$C3402&amp;"-"&amp;$D3402,'Bill Report Reference'!$I$2:$I$72,0)),"")</f>
        <v>https://www.appropriations.senate.gov/imo/media/doc/LHHSRept.pdf</v>
      </c>
      <c r="U3402" s="7" t="inlineStr"/>
      <c r="V3402" s="7" t="inlineStr"/>
    </row>
    <row r="3403">
      <c r="A3403" s="7" t="inlineStr">
        <is>
          <t>OBS-LHHS-2532</t>
        </is>
      </c>
      <c r="B3403" s="7" t="inlineStr">
        <is>
          <t>ACC-HHS-NIH-NINR</t>
        </is>
      </c>
      <c r="C3403" s="7" t="n">
        <v>2021</v>
      </c>
      <c r="D3403" s="7" t="inlineStr">
        <is>
          <t>Senate Reported</t>
        </is>
      </c>
      <c r="E3403" s="7" t="inlineStr">
        <is>
          <t>Senate</t>
        </is>
      </c>
      <c r="F3403" s="7" t="str">
        <f>IFERROR(""&amp;INDEX('Bill Report Reference'!$E$2:$E$72,MATCH(INDEX(Account!$J$2:$J$131,MATCH($B3403,Account!$A$2:$A$131,0))&amp;"-"&amp;$C3403&amp;"-"&amp;$D3403,'Bill Report Reference'!$I$2:$I$72,0)),"")</f>
        <v>Senate chair's draft, FY2021</v>
      </c>
      <c r="G3403" s="7" t="str">
        <f>IFERROR(""&amp;INDEX('Bill Report Reference'!$F$2:$F$72,MATCH(INDEX(Account!$J$2:$J$131,MATCH($B3403,Account!$A$2:$A$131,0))&amp;"-"&amp;$C3403&amp;"-"&amp;$D3403,'Bill Report Reference'!$I$2:$I$72,0)),"")</f>
        <v>N/A</v>
      </c>
      <c r="H3403" s="9" t="n">
        <v>177976000</v>
      </c>
      <c r="I3403" s="7" t="inlineStr">
        <is>
          <t>budget authority</t>
        </is>
      </c>
      <c r="J3403" s="7" t="inlineStr"/>
      <c r="K3403" s="7" t="inlineStr">
        <is>
          <t>FALSE</t>
        </is>
      </c>
      <c r="L3403" s="7" t="inlineStr"/>
      <c r="M3403" s="7" t="inlineStr">
        <is>
          <t>SRC-EXPL-LHHS-FY2021-SENATE</t>
        </is>
      </c>
      <c r="N3403" s="7" t="inlineStr">
        <is>
          <t>250</t>
        </is>
      </c>
      <c r="O3403" s="7" t="inlineStr">
        <is>
          <t>Title II, National Institutes of Health -- printed as 'National Institute of Nursing Research (NINR)' [Committee recommendation]</t>
        </is>
      </c>
      <c r="P3403" s="7" t="inlineStr">
        <is>
          <t>text-extracted</t>
        </is>
      </c>
      <c r="Q3403" s="7" t="n">
        <v>0.95</v>
      </c>
      <c r="R3403" s="7" t="inlineStr">
        <is>
          <t>auto-validated</t>
        </is>
      </c>
      <c r="S3403" s="7" t="str">
        <f>IFERROR(""&amp;INDEX('Bill Report Reference'!$G$2:$G$72,MATCH(INDEX(Account!$J$2:$J$131,MATCH($B3403,Account!$A$2:$A$131,0))&amp;"-"&amp;$C3403&amp;"-"&amp;$D3403,'Bill Report Reference'!$I$2:$I$72,0)),"")</f>
        <v>https://www.appropriations.senate.gov/imo/media/doc/LHHSFY2021.pdf</v>
      </c>
      <c r="T3403" s="7" t="str">
        <f>IFERROR(""&amp;INDEX('Bill Report Reference'!$H$2:$H$72,MATCH(INDEX(Account!$J$2:$J$131,MATCH($B3403,Account!$A$2:$A$131,0))&amp;"-"&amp;$C3403&amp;"-"&amp;$D3403,'Bill Report Reference'!$I$2:$I$72,0)),"")</f>
        <v>https://www.appropriations.senate.gov/imo/media/doc/LHHSRept.pdf</v>
      </c>
      <c r="U3403" s="7" t="inlineStr"/>
      <c r="V3403" s="7" t="inlineStr"/>
    </row>
    <row r="3404">
      <c r="A3404" s="7" t="inlineStr">
        <is>
          <t>OBS-LHHS-2533</t>
        </is>
      </c>
      <c r="B3404" s="7" t="inlineStr">
        <is>
          <t>ACC-HHS-NIH-NLM</t>
        </is>
      </c>
      <c r="C3404" s="7" t="n">
        <v>2021</v>
      </c>
      <c r="D3404" s="7" t="inlineStr">
        <is>
          <t>Senate Reported</t>
        </is>
      </c>
      <c r="E3404" s="7" t="inlineStr">
        <is>
          <t>Senate</t>
        </is>
      </c>
      <c r="F3404" s="7" t="str">
        <f>IFERROR(""&amp;INDEX('Bill Report Reference'!$E$2:$E$72,MATCH(INDEX(Account!$J$2:$J$131,MATCH($B3404,Account!$A$2:$A$131,0))&amp;"-"&amp;$C3404&amp;"-"&amp;$D3404,'Bill Report Reference'!$I$2:$I$72,0)),"")</f>
        <v>Senate chair's draft, FY2021</v>
      </c>
      <c r="G3404" s="7" t="str">
        <f>IFERROR(""&amp;INDEX('Bill Report Reference'!$F$2:$F$72,MATCH(INDEX(Account!$J$2:$J$131,MATCH($B3404,Account!$A$2:$A$131,0))&amp;"-"&amp;$C3404&amp;"-"&amp;$D3404,'Bill Report Reference'!$I$2:$I$72,0)),"")</f>
        <v>N/A</v>
      </c>
      <c r="H3404" s="9" t="n">
        <v>471789000</v>
      </c>
      <c r="I3404" s="7" t="inlineStr">
        <is>
          <t>budget authority</t>
        </is>
      </c>
      <c r="J3404" s="7" t="inlineStr"/>
      <c r="K3404" s="7" t="inlineStr">
        <is>
          <t>FALSE</t>
        </is>
      </c>
      <c r="L3404" s="7" t="inlineStr"/>
      <c r="M3404" s="7" t="inlineStr">
        <is>
          <t>SRC-EXPL-LHHS-FY2021-SENATE</t>
        </is>
      </c>
      <c r="N3404" s="7" t="inlineStr">
        <is>
          <t>251</t>
        </is>
      </c>
      <c r="O3404" s="7" t="inlineStr">
        <is>
          <t>Title II, National Institutes of Health -- printed as 'National Library of Medicine (NLM)' [Committee recommendation]</t>
        </is>
      </c>
      <c r="P3404" s="7" t="inlineStr">
        <is>
          <t>text-extracted</t>
        </is>
      </c>
      <c r="Q3404" s="7" t="n">
        <v>0.95</v>
      </c>
      <c r="R3404" s="7" t="inlineStr">
        <is>
          <t>auto-validated</t>
        </is>
      </c>
      <c r="S3404" s="7" t="str">
        <f>IFERROR(""&amp;INDEX('Bill Report Reference'!$G$2:$G$72,MATCH(INDEX(Account!$J$2:$J$131,MATCH($B3404,Account!$A$2:$A$131,0))&amp;"-"&amp;$C3404&amp;"-"&amp;$D3404,'Bill Report Reference'!$I$2:$I$72,0)),"")</f>
        <v>https://www.appropriations.senate.gov/imo/media/doc/LHHSFY2021.pdf</v>
      </c>
      <c r="T3404" s="7" t="str">
        <f>IFERROR(""&amp;INDEX('Bill Report Reference'!$H$2:$H$72,MATCH(INDEX(Account!$J$2:$J$131,MATCH($B3404,Account!$A$2:$A$131,0))&amp;"-"&amp;$C3404&amp;"-"&amp;$D3404,'Bill Report Reference'!$I$2:$I$72,0)),"")</f>
        <v>https://www.appropriations.senate.gov/imo/media/doc/LHHSRept.pdf</v>
      </c>
      <c r="U3404" s="7" t="inlineStr"/>
      <c r="V3404" s="7" t="inlineStr"/>
    </row>
    <row r="3405">
      <c r="A3405" s="7" t="inlineStr">
        <is>
          <t>OBS-LHHS-2534</t>
        </is>
      </c>
      <c r="B3405" s="7" t="inlineStr">
        <is>
          <t>ACC-HHS-NIH-OD</t>
        </is>
      </c>
      <c r="C3405" s="7" t="n">
        <v>2021</v>
      </c>
      <c r="D3405" s="7" t="inlineStr">
        <is>
          <t>Senate Reported</t>
        </is>
      </c>
      <c r="E3405" s="7" t="inlineStr">
        <is>
          <t>Senate</t>
        </is>
      </c>
      <c r="F3405" s="7" t="str">
        <f>IFERROR(""&amp;INDEX('Bill Report Reference'!$E$2:$E$72,MATCH(INDEX(Account!$J$2:$J$131,MATCH($B3405,Account!$A$2:$A$131,0))&amp;"-"&amp;$C3405&amp;"-"&amp;$D3405,'Bill Report Reference'!$I$2:$I$72,0)),"")</f>
        <v>Senate chair's draft, FY2021</v>
      </c>
      <c r="G3405" s="7" t="str">
        <f>IFERROR(""&amp;INDEX('Bill Report Reference'!$F$2:$F$72,MATCH(INDEX(Account!$J$2:$J$131,MATCH($B3405,Account!$A$2:$A$131,0))&amp;"-"&amp;$C3405&amp;"-"&amp;$D3405,'Bill Report Reference'!$I$2:$I$72,0)),"")</f>
        <v>N/A</v>
      </c>
      <c r="H3405" s="9" t="n">
        <v>2390659000</v>
      </c>
      <c r="I3405" s="7" t="inlineStr">
        <is>
          <t>budget authority</t>
        </is>
      </c>
      <c r="J3405" s="7" t="inlineStr"/>
      <c r="K3405" s="7" t="inlineStr">
        <is>
          <t>FALSE</t>
        </is>
      </c>
      <c r="L3405" s="7" t="inlineStr"/>
      <c r="M3405" s="7" t="inlineStr">
        <is>
          <t>SRC-EXPL-LHHS-FY2021-SENATE</t>
        </is>
      </c>
      <c r="N3405" s="7" t="inlineStr">
        <is>
          <t>251</t>
        </is>
      </c>
      <c r="O3405" s="7" t="inlineStr">
        <is>
          <t>Title II, National Institutes of Health -- derived, not a printed line: 'Office of the Director' 2,378,059 (p.251) + 'Gabriella Miller Kids First Research Act (Common Fund add)' 12,600 (p.251) = 2,390,659 (thousands); the FY2023-FY2026 tables print 'Subtotal, Office of the Director' as the lines under the heading</t>
        </is>
      </c>
      <c r="P3405" s="7" t="inlineStr">
        <is>
          <t>derived</t>
        </is>
      </c>
      <c r="Q3405" s="7" t="n">
        <v>0.95</v>
      </c>
      <c r="R3405" s="7" t="inlineStr">
        <is>
          <t>auto-validated</t>
        </is>
      </c>
      <c r="S3405" s="7" t="str">
        <f>IFERROR(""&amp;INDEX('Bill Report Reference'!$G$2:$G$72,MATCH(INDEX(Account!$J$2:$J$131,MATCH($B3405,Account!$A$2:$A$131,0))&amp;"-"&amp;$C3405&amp;"-"&amp;$D3405,'Bill Report Reference'!$I$2:$I$72,0)),"")</f>
        <v>https://www.appropriations.senate.gov/imo/media/doc/LHHSFY2021.pdf</v>
      </c>
      <c r="T3405" s="7" t="str">
        <f>IFERROR(""&amp;INDEX('Bill Report Reference'!$H$2:$H$72,MATCH(INDEX(Account!$J$2:$J$131,MATCH($B3405,Account!$A$2:$A$131,0))&amp;"-"&amp;$C3405&amp;"-"&amp;$D3405,'Bill Report Reference'!$I$2:$I$72,0)),"")</f>
        <v>https://www.appropriations.senate.gov/imo/media/doc/LHHSRept.pdf</v>
      </c>
      <c r="U3405" s="7" t="inlineStr"/>
      <c r="V3405" s="7" t="inlineStr"/>
    </row>
    <row r="3406">
      <c r="A3406" s="7" t="inlineStr">
        <is>
          <t>OBS-LHHS-2535</t>
        </is>
      </c>
      <c r="B3406" s="7" t="inlineStr">
        <is>
          <t>ACC-HHS-NIH-OD</t>
        </is>
      </c>
      <c r="C3406" s="7" t="n">
        <v>2021</v>
      </c>
      <c r="D3406" s="7" t="inlineStr">
        <is>
          <t>Senate Reported</t>
        </is>
      </c>
      <c r="E3406" s="7" t="inlineStr">
        <is>
          <t>Senate</t>
        </is>
      </c>
      <c r="F3406" s="7" t="str">
        <f>IFERROR(""&amp;INDEX('Bill Report Reference'!$E$2:$E$72,MATCH(INDEX(Account!$J$2:$J$131,MATCH($B3406,Account!$A$2:$A$131,0))&amp;"-"&amp;$C3406&amp;"-"&amp;$D3406,'Bill Report Reference'!$I$2:$I$72,0)),"")</f>
        <v>Senate chair's draft, FY2021</v>
      </c>
      <c r="G3406" s="7" t="str">
        <f>IFERROR(""&amp;INDEX('Bill Report Reference'!$F$2:$F$72,MATCH(INDEX(Account!$J$2:$J$131,MATCH($B3406,Account!$A$2:$A$131,0))&amp;"-"&amp;$C3406&amp;"-"&amp;$D3406,'Bill Report Reference'!$I$2:$I$72,0)),"")</f>
        <v>N/A</v>
      </c>
      <c r="H3406" s="9" t="n">
        <v>12600000</v>
      </c>
      <c r="I3406" s="7" t="inlineStr">
        <is>
          <t>budget authority</t>
        </is>
      </c>
      <c r="J3406" s="7" t="inlineStr">
        <is>
          <t>kids_first</t>
        </is>
      </c>
      <c r="K3406" s="7" t="inlineStr">
        <is>
          <t>FALSE</t>
        </is>
      </c>
      <c r="L3406" s="7" t="inlineStr"/>
      <c r="M3406" s="7" t="inlineStr">
        <is>
          <t>SRC-EXPL-LHHS-FY2021-SENATE</t>
        </is>
      </c>
      <c r="N3406" s="7" t="inlineStr">
        <is>
          <t>251</t>
        </is>
      </c>
      <c r="O3406" s="7" t="inlineStr">
        <is>
          <t>Title II, National Institutes of Health -- printed as 'Gabriella Miller Kids First Research Act (Common Fund add)' [Committee recommendation]</t>
        </is>
      </c>
      <c r="P3406" s="7" t="inlineStr">
        <is>
          <t>text-extracted</t>
        </is>
      </c>
      <c r="Q3406" s="7" t="n">
        <v>0.95</v>
      </c>
      <c r="R3406" s="7" t="inlineStr">
        <is>
          <t>unverified</t>
        </is>
      </c>
      <c r="S3406" s="7" t="str">
        <f>IFERROR(""&amp;INDEX('Bill Report Reference'!$G$2:$G$72,MATCH(INDEX(Account!$J$2:$J$131,MATCH($B3406,Account!$A$2:$A$131,0))&amp;"-"&amp;$C3406&amp;"-"&amp;$D3406,'Bill Report Reference'!$I$2:$I$72,0)),"")</f>
        <v>https://www.appropriations.senate.gov/imo/media/doc/LHHSFY2021.pdf</v>
      </c>
      <c r="T3406" s="7" t="str">
        <f>IFERROR(""&amp;INDEX('Bill Report Reference'!$H$2:$H$72,MATCH(INDEX(Account!$J$2:$J$131,MATCH($B3406,Account!$A$2:$A$131,0))&amp;"-"&amp;$C3406&amp;"-"&amp;$D3406,'Bill Report Reference'!$I$2:$I$72,0)),"")</f>
        <v>https://www.appropriations.senate.gov/imo/media/doc/LHHSRept.pdf</v>
      </c>
      <c r="U3406" s="7" t="inlineStr">
        <is>
          <t>OBS-LHHS-2534</t>
        </is>
      </c>
      <c r="V3406" s="7" t="inlineStr"/>
    </row>
    <row r="3407">
      <c r="A3407" s="7" t="inlineStr">
        <is>
          <t>OBS-LHHS-2536</t>
        </is>
      </c>
      <c r="B3407" s="7" t="inlineStr">
        <is>
          <t>ACC-HHS-NIH-TOTAL</t>
        </is>
      </c>
      <c r="C3407" s="7" t="n">
        <v>2021</v>
      </c>
      <c r="D3407" s="7" t="inlineStr">
        <is>
          <t>Senate Reported</t>
        </is>
      </c>
      <c r="E3407" s="7" t="inlineStr">
        <is>
          <t>Senate</t>
        </is>
      </c>
      <c r="F3407" s="7" t="str">
        <f>IFERROR(""&amp;INDEX('Bill Report Reference'!$E$2:$E$72,MATCH(INDEX(Account!$J$2:$J$131,MATCH($B3407,Account!$A$2:$A$131,0))&amp;"-"&amp;$C3407&amp;"-"&amp;$D3407,'Bill Report Reference'!$I$2:$I$72,0)),"")</f>
        <v>Senate chair's draft, FY2021</v>
      </c>
      <c r="G3407" s="7" t="str">
        <f>IFERROR(""&amp;INDEX('Bill Report Reference'!$F$2:$F$72,MATCH(INDEX(Account!$J$2:$J$131,MATCH($B3407,Account!$A$2:$A$131,0))&amp;"-"&amp;$C3407&amp;"-"&amp;$D3407,'Bill Report Reference'!$I$2:$I$72,0)),"")</f>
        <v>N/A</v>
      </c>
      <c r="H3407" s="9" t="n">
        <v>41869153000</v>
      </c>
      <c r="I3407" s="7" t="inlineStr">
        <is>
          <t>budget authority</t>
        </is>
      </c>
      <c r="J3407" s="7" t="inlineStr"/>
      <c r="K3407" s="7" t="inlineStr">
        <is>
          <t>FALSE</t>
        </is>
      </c>
      <c r="L3407" s="7" t="inlineStr"/>
      <c r="M3407" s="7" t="inlineStr">
        <is>
          <t>SRC-EXPL-LHHS-FY2021-SENATE</t>
        </is>
      </c>
      <c r="N3407" s="7" t="inlineStr">
        <is>
          <t>251</t>
        </is>
      </c>
      <c r="O3407" s="7" t="inlineStr">
        <is>
          <t>Title II, National Institutes of Health -- printed as 'Total, National Institutes of Health (NIH)' [Committee recommendation]</t>
        </is>
      </c>
      <c r="P3407" s="7" t="inlineStr">
        <is>
          <t>text-extracted</t>
        </is>
      </c>
      <c r="Q3407" s="7" t="n">
        <v>0.5</v>
      </c>
      <c r="R3407" s="7" t="inlineStr">
        <is>
          <t>unverified</t>
        </is>
      </c>
      <c r="S3407" s="7" t="str">
        <f>IFERROR(""&amp;INDEX('Bill Report Reference'!$G$2:$G$72,MATCH(INDEX(Account!$J$2:$J$131,MATCH($B3407,Account!$A$2:$A$131,0))&amp;"-"&amp;$C3407&amp;"-"&amp;$D3407,'Bill Report Reference'!$I$2:$I$72,0)),"")</f>
        <v>https://www.appropriations.senate.gov/imo/media/doc/LHHSFY2021.pdf</v>
      </c>
      <c r="T3407" s="7" t="str">
        <f>IFERROR(""&amp;INDEX('Bill Report Reference'!$H$2:$H$72,MATCH(INDEX(Account!$J$2:$J$131,MATCH($B3407,Account!$A$2:$A$131,0))&amp;"-"&amp;$C3407&amp;"-"&amp;$D3407,'Bill Report Reference'!$I$2:$I$72,0)),"")</f>
        <v>https://www.appropriations.senate.gov/imo/media/doc/LHHSRept.pdf</v>
      </c>
      <c r="U3407" s="7" t="inlineStr"/>
      <c r="V3407" s="7" t="inlineStr"/>
    </row>
    <row r="3408">
      <c r="A3408" s="7" t="inlineStr">
        <is>
          <t>OBS-LHHS-2537</t>
        </is>
      </c>
      <c r="B3408" s="7" t="inlineStr">
        <is>
          <t>ACC-HHS-NIH-TOTAL</t>
        </is>
      </c>
      <c r="C3408" s="7" t="n">
        <v>2021</v>
      </c>
      <c r="D3408" s="7" t="inlineStr">
        <is>
          <t>Senate Reported</t>
        </is>
      </c>
      <c r="E3408" s="7" t="inlineStr">
        <is>
          <t>Senate</t>
        </is>
      </c>
      <c r="F3408" s="7" t="str">
        <f>IFERROR(""&amp;INDEX('Bill Report Reference'!$E$2:$E$72,MATCH(INDEX(Account!$J$2:$J$131,MATCH($B3408,Account!$A$2:$A$131,0))&amp;"-"&amp;$C3408&amp;"-"&amp;$D3408,'Bill Report Reference'!$I$2:$I$72,0)),"")</f>
        <v>Senate chair's draft, FY2021</v>
      </c>
      <c r="G3408" s="7" t="str">
        <f>IFERROR(""&amp;INDEX('Bill Report Reference'!$F$2:$F$72,MATCH(INDEX(Account!$J$2:$J$131,MATCH($B3408,Account!$A$2:$A$131,0))&amp;"-"&amp;$C3408&amp;"-"&amp;$D3408,'Bill Report Reference'!$I$2:$I$72,0)),"")</f>
        <v>N/A</v>
      </c>
      <c r="H3408" s="9" t="n">
        <v>43455000000</v>
      </c>
      <c r="I3408" s="7" t="inlineStr">
        <is>
          <t>budget authority</t>
        </is>
      </c>
      <c r="J3408" s="7" t="inlineStr">
        <is>
          <t>program_level</t>
        </is>
      </c>
      <c r="K3408" s="7" t="inlineStr">
        <is>
          <t>FALSE</t>
        </is>
      </c>
      <c r="L3408" s="7" t="inlineStr"/>
      <c r="M3408" s="7" t="inlineStr">
        <is>
          <t>SRC-EXPL-LHHS-FY2021-SENATE</t>
        </is>
      </c>
      <c r="N3408" s="7" t="inlineStr">
        <is>
          <t>252</t>
        </is>
      </c>
      <c r="O3408" s="7" t="inlineStr">
        <is>
          <t>Title II, National Institutes of Health -- printed as 'Total, NIH Program Level' [Committee recommendation]</t>
        </is>
      </c>
      <c r="P3408" s="7" t="inlineStr">
        <is>
          <t>text-extracted</t>
        </is>
      </c>
      <c r="Q3408" s="7" t="n">
        <v>0.95</v>
      </c>
      <c r="R3408" s="7" t="inlineStr">
        <is>
          <t>auto-validated</t>
        </is>
      </c>
      <c r="S3408" s="7" t="str">
        <f>IFERROR(""&amp;INDEX('Bill Report Reference'!$G$2:$G$72,MATCH(INDEX(Account!$J$2:$J$131,MATCH($B3408,Account!$A$2:$A$131,0))&amp;"-"&amp;$C3408&amp;"-"&amp;$D3408,'Bill Report Reference'!$I$2:$I$72,0)),"")</f>
        <v>https://www.appropriations.senate.gov/imo/media/doc/LHHSFY2021.pdf</v>
      </c>
      <c r="T3408" s="7" t="str">
        <f>IFERROR(""&amp;INDEX('Bill Report Reference'!$H$2:$H$72,MATCH(INDEX(Account!$J$2:$J$131,MATCH($B3408,Account!$A$2:$A$131,0))&amp;"-"&amp;$C3408&amp;"-"&amp;$D3408,'Bill Report Reference'!$I$2:$I$72,0)),"")</f>
        <v>https://www.appropriations.senate.gov/imo/media/doc/LHHSRept.pdf</v>
      </c>
      <c r="U3408" s="7" t="inlineStr">
        <is>
          <t>OBS-LHHS-2536</t>
        </is>
      </c>
      <c r="V3408" s="7" t="inlineStr"/>
    </row>
    <row r="3409">
      <c r="A3409" s="7" t="inlineStr">
        <is>
          <t>OBS-LHHS-2538</t>
        </is>
      </c>
      <c r="B3409" s="7" t="inlineStr">
        <is>
          <t>ACC-HHS-OS-COMMISSIONED-OFFICERS</t>
        </is>
      </c>
      <c r="C3409" s="7" t="n">
        <v>2021</v>
      </c>
      <c r="D3409" s="7" t="inlineStr">
        <is>
          <t>Senate Reported</t>
        </is>
      </c>
      <c r="E3409" s="7" t="inlineStr">
        <is>
          <t>Senate</t>
        </is>
      </c>
      <c r="F3409" s="7" t="str">
        <f>IFERROR(""&amp;INDEX('Bill Report Reference'!$E$2:$E$72,MATCH(INDEX(Account!$J$2:$J$131,MATCH($B3409,Account!$A$2:$A$131,0))&amp;"-"&amp;$C3409&amp;"-"&amp;$D3409,'Bill Report Reference'!$I$2:$I$72,0)),"")</f>
        <v>Senate chair's draft, FY2021</v>
      </c>
      <c r="G3409" s="7" t="str">
        <f>IFERROR(""&amp;INDEX('Bill Report Reference'!$F$2:$F$72,MATCH(INDEX(Account!$J$2:$J$131,MATCH($B3409,Account!$A$2:$A$131,0))&amp;"-"&amp;$C3409&amp;"-"&amp;$D3409,'Bill Report Reference'!$I$2:$I$72,0)),"")</f>
        <v>N/A</v>
      </c>
      <c r="H3409" s="9" t="n">
        <v>653023000</v>
      </c>
      <c r="I3409" s="7" t="inlineStr">
        <is>
          <t>budget authority</t>
        </is>
      </c>
      <c r="J3409" s="7" t="inlineStr"/>
      <c r="K3409" s="7" t="inlineStr">
        <is>
          <t>FALSE</t>
        </is>
      </c>
      <c r="L3409" s="7" t="inlineStr"/>
      <c r="M3409" s="7" t="inlineStr">
        <is>
          <t>SRC-EXPL-LHHS-FY2021-SENATE</t>
        </is>
      </c>
      <c r="N3409" s="7" t="inlineStr">
        <is>
          <t>261</t>
        </is>
      </c>
      <c r="O3409" s="7" t="inlineStr">
        <is>
          <t>Title II, Office of the Secretary -- printed as 'Total, Benefits for Commissioned Officers' [Committee recommendation]</t>
        </is>
      </c>
      <c r="P3409" s="7" t="inlineStr">
        <is>
          <t>text-extracted</t>
        </is>
      </c>
      <c r="Q3409" s="7" t="n">
        <v>0.95</v>
      </c>
      <c r="R3409" s="7" t="inlineStr">
        <is>
          <t>auto-validated</t>
        </is>
      </c>
      <c r="S3409" s="7" t="str">
        <f>IFERROR(""&amp;INDEX('Bill Report Reference'!$G$2:$G$72,MATCH(INDEX(Account!$J$2:$J$131,MATCH($B3409,Account!$A$2:$A$131,0))&amp;"-"&amp;$C3409&amp;"-"&amp;$D3409,'Bill Report Reference'!$I$2:$I$72,0)),"")</f>
        <v>https://www.appropriations.senate.gov/imo/media/doc/LHHSFY2021.pdf</v>
      </c>
      <c r="T3409" s="7" t="str">
        <f>IFERROR(""&amp;INDEX('Bill Report Reference'!$H$2:$H$72,MATCH(INDEX(Account!$J$2:$J$131,MATCH($B3409,Account!$A$2:$A$131,0))&amp;"-"&amp;$C3409&amp;"-"&amp;$D3409,'Bill Report Reference'!$I$2:$I$72,0)),"")</f>
        <v>https://www.appropriations.senate.gov/imo/media/doc/LHHSRept.pdf</v>
      </c>
      <c r="U3409" s="7" t="inlineStr"/>
      <c r="V3409" s="7" t="inlineStr"/>
    </row>
    <row r="3410">
      <c r="A3410" s="7" t="inlineStr">
        <is>
          <t>OBS-LHHS-2539</t>
        </is>
      </c>
      <c r="B3410" s="7" t="inlineStr">
        <is>
          <t>ACC-HHS-OS-GDM</t>
        </is>
      </c>
      <c r="C3410" s="7" t="n">
        <v>2021</v>
      </c>
      <c r="D3410" s="7" t="inlineStr">
        <is>
          <t>Senate Reported</t>
        </is>
      </c>
      <c r="E3410" s="7" t="inlineStr">
        <is>
          <t>Senate</t>
        </is>
      </c>
      <c r="F3410" s="7" t="str">
        <f>IFERROR(""&amp;INDEX('Bill Report Reference'!$E$2:$E$72,MATCH(INDEX(Account!$J$2:$J$131,MATCH($B3410,Account!$A$2:$A$131,0))&amp;"-"&amp;$C3410&amp;"-"&amp;$D3410,'Bill Report Reference'!$I$2:$I$72,0)),"")</f>
        <v>Senate chair's draft, FY2021</v>
      </c>
      <c r="G3410" s="7" t="str">
        <f>IFERROR(""&amp;INDEX('Bill Report Reference'!$F$2:$F$72,MATCH(INDEX(Account!$J$2:$J$131,MATCH($B3410,Account!$A$2:$A$131,0))&amp;"-"&amp;$C3410&amp;"-"&amp;$D3410,'Bill Report Reference'!$I$2:$I$72,0)),"")</f>
        <v>N/A</v>
      </c>
      <c r="H3410" s="9" t="n">
        <v>489879000</v>
      </c>
      <c r="I3410" s="7" t="inlineStr">
        <is>
          <t>budget authority</t>
        </is>
      </c>
      <c r="J3410" s="7" t="inlineStr"/>
      <c r="K3410" s="7" t="inlineStr">
        <is>
          <t>FALSE</t>
        </is>
      </c>
      <c r="L3410" s="7" t="inlineStr"/>
      <c r="M3410" s="7" t="inlineStr">
        <is>
          <t>SRC-EXPL-LHHS-FY2021-SENATE</t>
        </is>
      </c>
      <c r="N3410" s="7" t="inlineStr">
        <is>
          <t>260</t>
        </is>
      </c>
      <c r="O3410" s="7" t="inlineStr">
        <is>
          <t>Title II, Office of the Secretary -- printed as 'Total, General Departmental Management' [Committee recommendation]</t>
        </is>
      </c>
      <c r="P3410" s="7" t="inlineStr">
        <is>
          <t>text-extracted</t>
        </is>
      </c>
      <c r="Q3410" s="7" t="n">
        <v>0.5</v>
      </c>
      <c r="R3410" s="7" t="inlineStr">
        <is>
          <t>unverified</t>
        </is>
      </c>
      <c r="S3410" s="7" t="str">
        <f>IFERROR(""&amp;INDEX('Bill Report Reference'!$G$2:$G$72,MATCH(INDEX(Account!$J$2:$J$131,MATCH($B3410,Account!$A$2:$A$131,0))&amp;"-"&amp;$C3410&amp;"-"&amp;$D3410,'Bill Report Reference'!$I$2:$I$72,0)),"")</f>
        <v>https://www.appropriations.senate.gov/imo/media/doc/LHHSFY2021.pdf</v>
      </c>
      <c r="T3410" s="7" t="str">
        <f>IFERROR(""&amp;INDEX('Bill Report Reference'!$H$2:$H$72,MATCH(INDEX(Account!$J$2:$J$131,MATCH($B3410,Account!$A$2:$A$131,0))&amp;"-"&amp;$C3410&amp;"-"&amp;$D3410,'Bill Report Reference'!$I$2:$I$72,0)),"")</f>
        <v>https://www.appropriations.senate.gov/imo/media/doc/LHHSRept.pdf</v>
      </c>
      <c r="U3410" s="7" t="inlineStr"/>
      <c r="V3410" s="7" t="inlineStr"/>
    </row>
    <row r="3411">
      <c r="A3411" s="7" t="inlineStr">
        <is>
          <t>OBS-LHHS-2540</t>
        </is>
      </c>
      <c r="B3411" s="7" t="inlineStr">
        <is>
          <t>ACC-HHS-OS-OCR</t>
        </is>
      </c>
      <c r="C3411" s="7" t="n">
        <v>2021</v>
      </c>
      <c r="D3411" s="7" t="inlineStr">
        <is>
          <t>Senate Reported</t>
        </is>
      </c>
      <c r="E3411" s="7" t="inlineStr">
        <is>
          <t>Senate</t>
        </is>
      </c>
      <c r="F3411" s="7" t="str">
        <f>IFERROR(""&amp;INDEX('Bill Report Reference'!$E$2:$E$72,MATCH(INDEX(Account!$J$2:$J$131,MATCH($B3411,Account!$A$2:$A$131,0))&amp;"-"&amp;$C3411&amp;"-"&amp;$D3411,'Bill Report Reference'!$I$2:$I$72,0)),"")</f>
        <v>Senate chair's draft, FY2021</v>
      </c>
      <c r="G3411" s="7" t="str">
        <f>IFERROR(""&amp;INDEX('Bill Report Reference'!$F$2:$F$72,MATCH(INDEX(Account!$J$2:$J$131,MATCH($B3411,Account!$A$2:$A$131,0))&amp;"-"&amp;$C3411&amp;"-"&amp;$D3411,'Bill Report Reference'!$I$2:$I$72,0)),"")</f>
        <v>N/A</v>
      </c>
      <c r="H3411" s="9" t="n">
        <v>38798000</v>
      </c>
      <c r="I3411" s="7" t="inlineStr">
        <is>
          <t>budget authority</t>
        </is>
      </c>
      <c r="J3411" s="7" t="inlineStr"/>
      <c r="K3411" s="7" t="inlineStr">
        <is>
          <t>FALSE</t>
        </is>
      </c>
      <c r="L3411" s="7" t="inlineStr"/>
      <c r="M3411" s="7" t="inlineStr">
        <is>
          <t>SRC-EXPL-LHHS-FY2021-SENATE</t>
        </is>
      </c>
      <c r="N3411" s="7" t="inlineStr">
        <is>
          <t>261</t>
        </is>
      </c>
      <c r="O3411" s="7" t="inlineStr">
        <is>
          <t>Title II, Office of the Secretary -- printed as 'Federal Funds' [Committee recommendation]</t>
        </is>
      </c>
      <c r="P3411" s="7" t="inlineStr">
        <is>
          <t>text-extracted</t>
        </is>
      </c>
      <c r="Q3411" s="7" t="n">
        <v>0.95</v>
      </c>
      <c r="R3411" s="7" t="inlineStr">
        <is>
          <t>auto-validated</t>
        </is>
      </c>
      <c r="S3411" s="7" t="str">
        <f>IFERROR(""&amp;INDEX('Bill Report Reference'!$G$2:$G$72,MATCH(INDEX(Account!$J$2:$J$131,MATCH($B3411,Account!$A$2:$A$131,0))&amp;"-"&amp;$C3411&amp;"-"&amp;$D3411,'Bill Report Reference'!$I$2:$I$72,0)),"")</f>
        <v>https://www.appropriations.senate.gov/imo/media/doc/LHHSFY2021.pdf</v>
      </c>
      <c r="T3411" s="7" t="str">
        <f>IFERROR(""&amp;INDEX('Bill Report Reference'!$H$2:$H$72,MATCH(INDEX(Account!$J$2:$J$131,MATCH($B3411,Account!$A$2:$A$131,0))&amp;"-"&amp;$C3411&amp;"-"&amp;$D3411,'Bill Report Reference'!$I$2:$I$72,0)),"")</f>
        <v>https://www.appropriations.senate.gov/imo/media/doc/LHHSRept.pdf</v>
      </c>
      <c r="U3411" s="7" t="inlineStr"/>
      <c r="V3411" s="7" t="inlineStr"/>
    </row>
    <row r="3412">
      <c r="A3412" s="7" t="inlineStr">
        <is>
          <t>OBS-LHHS-2541</t>
        </is>
      </c>
      <c r="B3412" s="7" t="inlineStr">
        <is>
          <t>ACC-HHS-OS-OIG</t>
        </is>
      </c>
      <c r="C3412" s="7" t="n">
        <v>2021</v>
      </c>
      <c r="D3412" s="7" t="inlineStr">
        <is>
          <t>Senate Reported</t>
        </is>
      </c>
      <c r="E3412" s="7" t="inlineStr">
        <is>
          <t>Senate</t>
        </is>
      </c>
      <c r="F3412" s="7" t="str">
        <f>IFERROR(""&amp;INDEX('Bill Report Reference'!$E$2:$E$72,MATCH(INDEX(Account!$J$2:$J$131,MATCH($B3412,Account!$A$2:$A$131,0))&amp;"-"&amp;$C3412&amp;"-"&amp;$D3412,'Bill Report Reference'!$I$2:$I$72,0)),"")</f>
        <v>Senate chair's draft, FY2021</v>
      </c>
      <c r="G3412" s="7" t="str">
        <f>IFERROR(""&amp;INDEX('Bill Report Reference'!$F$2:$F$72,MATCH(INDEX(Account!$J$2:$J$131,MATCH($B3412,Account!$A$2:$A$131,0))&amp;"-"&amp;$C3412&amp;"-"&amp;$D3412,'Bill Report Reference'!$I$2:$I$72,0)),"")</f>
        <v>N/A</v>
      </c>
      <c r="H3412" s="9" t="n">
        <v>80000000</v>
      </c>
      <c r="I3412" s="7" t="inlineStr">
        <is>
          <t>budget authority</t>
        </is>
      </c>
      <c r="J3412" s="7" t="inlineStr"/>
      <c r="K3412" s="7" t="inlineStr">
        <is>
          <t>FALSE</t>
        </is>
      </c>
      <c r="L3412" s="7" t="inlineStr"/>
      <c r="M3412" s="7" t="inlineStr">
        <is>
          <t>SRC-EXPL-LHHS-FY2021-SENATE</t>
        </is>
      </c>
      <c r="N3412" s="7" t="inlineStr">
        <is>
          <t>261</t>
        </is>
      </c>
      <c r="O3412" s="7" t="inlineStr">
        <is>
          <t>Title II, Office of the Secretary -- printed as 'Inspector General Federal Funds' [Committee recommendation]</t>
        </is>
      </c>
      <c r="P3412" s="7" t="inlineStr">
        <is>
          <t>text-extracted</t>
        </is>
      </c>
      <c r="Q3412" s="7" t="n">
        <v>0.95</v>
      </c>
      <c r="R3412" s="7" t="inlineStr">
        <is>
          <t>auto-validated</t>
        </is>
      </c>
      <c r="S3412" s="7" t="str">
        <f>IFERROR(""&amp;INDEX('Bill Report Reference'!$G$2:$G$72,MATCH(INDEX(Account!$J$2:$J$131,MATCH($B3412,Account!$A$2:$A$131,0))&amp;"-"&amp;$C3412&amp;"-"&amp;$D3412,'Bill Report Reference'!$I$2:$I$72,0)),"")</f>
        <v>https://www.appropriations.senate.gov/imo/media/doc/LHHSFY2021.pdf</v>
      </c>
      <c r="T3412" s="7" t="str">
        <f>IFERROR(""&amp;INDEX('Bill Report Reference'!$H$2:$H$72,MATCH(INDEX(Account!$J$2:$J$131,MATCH($B3412,Account!$A$2:$A$131,0))&amp;"-"&amp;$C3412&amp;"-"&amp;$D3412,'Bill Report Reference'!$I$2:$I$72,0)),"")</f>
        <v>https://www.appropriations.senate.gov/imo/media/doc/LHHSRept.pdf</v>
      </c>
      <c r="U3412" s="7" t="inlineStr"/>
      <c r="V3412" s="7" t="inlineStr"/>
    </row>
    <row r="3413">
      <c r="A3413" s="7" t="inlineStr">
        <is>
          <t>OBS-LHHS-2542</t>
        </is>
      </c>
      <c r="B3413" s="7" t="inlineStr">
        <is>
          <t>ACC-HHS-OS-OMHA</t>
        </is>
      </c>
      <c r="C3413" s="7" t="n">
        <v>2021</v>
      </c>
      <c r="D3413" s="7" t="inlineStr">
        <is>
          <t>Senate Reported</t>
        </is>
      </c>
      <c r="E3413" s="7" t="inlineStr">
        <is>
          <t>Senate</t>
        </is>
      </c>
      <c r="F3413" s="7" t="str">
        <f>IFERROR(""&amp;INDEX('Bill Report Reference'!$E$2:$E$72,MATCH(INDEX(Account!$J$2:$J$131,MATCH($B3413,Account!$A$2:$A$131,0))&amp;"-"&amp;$C3413&amp;"-"&amp;$D3413,'Bill Report Reference'!$I$2:$I$72,0)),"")</f>
        <v>Senate chair's draft, FY2021</v>
      </c>
      <c r="G3413" s="7" t="str">
        <f>IFERROR(""&amp;INDEX('Bill Report Reference'!$F$2:$F$72,MATCH(INDEX(Account!$J$2:$J$131,MATCH($B3413,Account!$A$2:$A$131,0))&amp;"-"&amp;$C3413&amp;"-"&amp;$D3413,'Bill Report Reference'!$I$2:$I$72,0)),"")</f>
        <v>N/A</v>
      </c>
      <c r="H3413" s="9" t="n">
        <v>191881000</v>
      </c>
      <c r="I3413" s="7" t="inlineStr">
        <is>
          <t>budget authority</t>
        </is>
      </c>
      <c r="J3413" s="7" t="inlineStr"/>
      <c r="K3413" s="7" t="inlineStr">
        <is>
          <t>FALSE</t>
        </is>
      </c>
      <c r="L3413" s="7" t="inlineStr"/>
      <c r="M3413" s="7" t="inlineStr">
        <is>
          <t>SRC-EXPL-LHHS-FY2021-SENATE</t>
        </is>
      </c>
      <c r="N3413" s="7" t="inlineStr">
        <is>
          <t>261</t>
        </is>
      </c>
      <c r="O3413" s="7" t="inlineStr">
        <is>
          <t>Title II, Office of the Secretary -- printed as 'Medicare Hearings and Appeals' [Committee recommendation]</t>
        </is>
      </c>
      <c r="P3413" s="7" t="inlineStr">
        <is>
          <t>text-extracted</t>
        </is>
      </c>
      <c r="Q3413" s="7" t="n">
        <v>0.95</v>
      </c>
      <c r="R3413" s="7" t="inlineStr">
        <is>
          <t>auto-validated</t>
        </is>
      </c>
      <c r="S3413" s="7" t="str">
        <f>IFERROR(""&amp;INDEX('Bill Report Reference'!$G$2:$G$72,MATCH(INDEX(Account!$J$2:$J$131,MATCH($B3413,Account!$A$2:$A$131,0))&amp;"-"&amp;$C3413&amp;"-"&amp;$D3413,'Bill Report Reference'!$I$2:$I$72,0)),"")</f>
        <v>https://www.appropriations.senate.gov/imo/media/doc/LHHSFY2021.pdf</v>
      </c>
      <c r="T3413" s="7" t="str">
        <f>IFERROR(""&amp;INDEX('Bill Report Reference'!$H$2:$H$72,MATCH(INDEX(Account!$J$2:$J$131,MATCH($B3413,Account!$A$2:$A$131,0))&amp;"-"&amp;$C3413&amp;"-"&amp;$D3413,'Bill Report Reference'!$I$2:$I$72,0)),"")</f>
        <v>https://www.appropriations.senate.gov/imo/media/doc/LHHSRept.pdf</v>
      </c>
      <c r="U3413" s="7" t="inlineStr"/>
      <c r="V3413" s="7" t="inlineStr"/>
    </row>
    <row r="3414">
      <c r="A3414" s="7" t="inlineStr">
        <is>
          <t>OBS-LHHS-2543</t>
        </is>
      </c>
      <c r="B3414" s="7" t="inlineStr">
        <is>
          <t>ACC-HHS-OS-ONC</t>
        </is>
      </c>
      <c r="C3414" s="7" t="n">
        <v>2021</v>
      </c>
      <c r="D3414" s="7" t="inlineStr">
        <is>
          <t>Senate Reported</t>
        </is>
      </c>
      <c r="E3414" s="7" t="inlineStr">
        <is>
          <t>Senate</t>
        </is>
      </c>
      <c r="F3414" s="7" t="str">
        <f>IFERROR(""&amp;INDEX('Bill Report Reference'!$E$2:$E$72,MATCH(INDEX(Account!$J$2:$J$131,MATCH($B3414,Account!$A$2:$A$131,0))&amp;"-"&amp;$C3414&amp;"-"&amp;$D3414,'Bill Report Reference'!$I$2:$I$72,0)),"")</f>
        <v>Senate chair's draft, FY2021</v>
      </c>
      <c r="G3414" s="7" t="str">
        <f>IFERROR(""&amp;INDEX('Bill Report Reference'!$F$2:$F$72,MATCH(INDEX(Account!$J$2:$J$131,MATCH($B3414,Account!$A$2:$A$131,0))&amp;"-"&amp;$C3414&amp;"-"&amp;$D3414,'Bill Report Reference'!$I$2:$I$72,0)),"")</f>
        <v>N/A</v>
      </c>
      <c r="H3414" s="9" t="n">
        <v>60367000</v>
      </c>
      <c r="I3414" s="7" t="inlineStr">
        <is>
          <t>budget authority</t>
        </is>
      </c>
      <c r="J3414" s="7" t="inlineStr"/>
      <c r="K3414" s="7" t="inlineStr">
        <is>
          <t>FALSE</t>
        </is>
      </c>
      <c r="L3414" s="7" t="inlineStr"/>
      <c r="M3414" s="7" t="inlineStr">
        <is>
          <t>SRC-EXPL-LHHS-FY2021-SENATE</t>
        </is>
      </c>
      <c r="N3414" s="7" t="inlineStr">
        <is>
          <t>261</t>
        </is>
      </c>
      <c r="O3414" s="7" t="inlineStr">
        <is>
          <t>Title II, Office of the Secretary -- printed as 'Office of the National Coordinator for Health Information Technology' [Committee recommendation]</t>
        </is>
      </c>
      <c r="P3414" s="7" t="inlineStr">
        <is>
          <t>text-extracted</t>
        </is>
      </c>
      <c r="Q3414" s="7" t="n">
        <v>0.95</v>
      </c>
      <c r="R3414" s="7" t="inlineStr">
        <is>
          <t>auto-validated</t>
        </is>
      </c>
      <c r="S3414" s="7" t="str">
        <f>IFERROR(""&amp;INDEX('Bill Report Reference'!$G$2:$G$72,MATCH(INDEX(Account!$J$2:$J$131,MATCH($B3414,Account!$A$2:$A$131,0))&amp;"-"&amp;$C3414&amp;"-"&amp;$D3414,'Bill Report Reference'!$I$2:$I$72,0)),"")</f>
        <v>https://www.appropriations.senate.gov/imo/media/doc/LHHSFY2021.pdf</v>
      </c>
      <c r="T3414" s="7" t="str">
        <f>IFERROR(""&amp;INDEX('Bill Report Reference'!$H$2:$H$72,MATCH(INDEX(Account!$J$2:$J$131,MATCH($B3414,Account!$A$2:$A$131,0))&amp;"-"&amp;$C3414&amp;"-"&amp;$D3414,'Bill Report Reference'!$I$2:$I$72,0)),"")</f>
        <v>https://www.appropriations.senate.gov/imo/media/doc/LHHSRept.pdf</v>
      </c>
      <c r="U3414" s="7" t="inlineStr"/>
      <c r="V3414" s="7" t="inlineStr"/>
    </row>
    <row r="3415">
      <c r="A3415" s="7" t="inlineStr">
        <is>
          <t>OBS-LHHS-2544</t>
        </is>
      </c>
      <c r="B3415" s="7" t="inlineStr">
        <is>
          <t>ACC-HHS-OS-PHSSEF</t>
        </is>
      </c>
      <c r="C3415" s="7" t="n">
        <v>2021</v>
      </c>
      <c r="D3415" s="7" t="inlineStr">
        <is>
          <t>Senate Reported</t>
        </is>
      </c>
      <c r="E3415" s="7" t="inlineStr">
        <is>
          <t>Senate</t>
        </is>
      </c>
      <c r="F3415" s="7" t="str">
        <f>IFERROR(""&amp;INDEX('Bill Report Reference'!$E$2:$E$72,MATCH(INDEX(Account!$J$2:$J$131,MATCH($B3415,Account!$A$2:$A$131,0))&amp;"-"&amp;$C3415&amp;"-"&amp;$D3415,'Bill Report Reference'!$I$2:$I$72,0)),"")</f>
        <v>Senate chair's draft, FY2021</v>
      </c>
      <c r="G3415" s="7" t="str">
        <f>IFERROR(""&amp;INDEX('Bill Report Reference'!$F$2:$F$72,MATCH(INDEX(Account!$J$2:$J$131,MATCH($B3415,Account!$A$2:$A$131,0))&amp;"-"&amp;$C3415&amp;"-"&amp;$D3415,'Bill Report Reference'!$I$2:$I$72,0)),"")</f>
        <v>N/A</v>
      </c>
      <c r="H3415" s="9" t="n">
        <v>2739458000</v>
      </c>
      <c r="I3415" s="7" t="inlineStr">
        <is>
          <t>budget authority</t>
        </is>
      </c>
      <c r="J3415" s="7" t="inlineStr"/>
      <c r="K3415" s="7" t="inlineStr">
        <is>
          <t>FALSE</t>
        </is>
      </c>
      <c r="L3415" s="7" t="inlineStr"/>
      <c r="M3415" s="7" t="inlineStr">
        <is>
          <t>SRC-EXPL-LHHS-FY2021-SENATE</t>
        </is>
      </c>
      <c r="N3415" s="7" t="inlineStr">
        <is>
          <t>262</t>
        </is>
      </c>
      <c r="O3415" s="7" t="inlineStr">
        <is>
          <t>Title II, Office of the Secretary -- printed as 'Total, PHSSEF' [Committee recommendation]</t>
        </is>
      </c>
      <c r="P3415" s="7" t="inlineStr">
        <is>
          <t>text-extracted</t>
        </is>
      </c>
      <c r="Q3415" s="7" t="n">
        <v>0.5</v>
      </c>
      <c r="R3415" s="7" t="inlineStr">
        <is>
          <t>unverified</t>
        </is>
      </c>
      <c r="S3415" s="7" t="str">
        <f>IFERROR(""&amp;INDEX('Bill Report Reference'!$G$2:$G$72,MATCH(INDEX(Account!$J$2:$J$131,MATCH($B3415,Account!$A$2:$A$131,0))&amp;"-"&amp;$C3415&amp;"-"&amp;$D3415,'Bill Report Reference'!$I$2:$I$72,0)),"")</f>
        <v>https://www.appropriations.senate.gov/imo/media/doc/LHHSFY2021.pdf</v>
      </c>
      <c r="T3415" s="7" t="str">
        <f>IFERROR(""&amp;INDEX('Bill Report Reference'!$H$2:$H$72,MATCH(INDEX(Account!$J$2:$J$131,MATCH($B3415,Account!$A$2:$A$131,0))&amp;"-"&amp;$C3415&amp;"-"&amp;$D3415,'Bill Report Reference'!$I$2:$I$72,0)),"")</f>
        <v>https://www.appropriations.senate.gov/imo/media/doc/LHHSRept.pdf</v>
      </c>
      <c r="U3415" s="7" t="inlineStr"/>
      <c r="V3415" s="7" t="inlineStr"/>
    </row>
    <row r="3416">
      <c r="A3416" s="7" t="inlineStr">
        <is>
          <t>OBS-LHHS-2545</t>
        </is>
      </c>
      <c r="B3416" s="7" t="inlineStr">
        <is>
          <t>ACC-HHS-OS-TOTAL</t>
        </is>
      </c>
      <c r="C3416" s="7" t="n">
        <v>2021</v>
      </c>
      <c r="D3416" s="7" t="inlineStr">
        <is>
          <t>Senate Reported</t>
        </is>
      </c>
      <c r="E3416" s="7" t="inlineStr">
        <is>
          <t>Senate</t>
        </is>
      </c>
      <c r="F3416" s="7" t="str">
        <f>IFERROR(""&amp;INDEX('Bill Report Reference'!$E$2:$E$72,MATCH(INDEX(Account!$J$2:$J$131,MATCH($B3416,Account!$A$2:$A$131,0))&amp;"-"&amp;$C3416&amp;"-"&amp;$D3416,'Bill Report Reference'!$I$2:$I$72,0)),"")</f>
        <v>Senate chair's draft, FY2021</v>
      </c>
      <c r="G3416" s="7" t="str">
        <f>IFERROR(""&amp;INDEX('Bill Report Reference'!$F$2:$F$72,MATCH(INDEX(Account!$J$2:$J$131,MATCH($B3416,Account!$A$2:$A$131,0))&amp;"-"&amp;$C3416&amp;"-"&amp;$D3416,'Bill Report Reference'!$I$2:$I$72,0)),"")</f>
        <v>N/A</v>
      </c>
      <c r="H3416" s="9" t="n">
        <v>4253406000</v>
      </c>
      <c r="I3416" s="7" t="inlineStr">
        <is>
          <t>budget authority</t>
        </is>
      </c>
      <c r="J3416" s="7" t="inlineStr"/>
      <c r="K3416" s="7" t="inlineStr">
        <is>
          <t>FALSE</t>
        </is>
      </c>
      <c r="L3416" s="7" t="inlineStr"/>
      <c r="M3416" s="7" t="inlineStr">
        <is>
          <t>SRC-EXPL-LHHS-FY2021-SENATE</t>
        </is>
      </c>
      <c r="N3416" s="7" t="inlineStr">
        <is>
          <t>262</t>
        </is>
      </c>
      <c r="O3416" s="7" t="inlineStr">
        <is>
          <t>Title II, Office of the Secretary -- printed as 'Total, Office of the Secretary' [Committee recommendation]</t>
        </is>
      </c>
      <c r="P3416" s="7" t="inlineStr">
        <is>
          <t>text-extracted</t>
        </is>
      </c>
      <c r="Q3416" s="7" t="n">
        <v>0.5</v>
      </c>
      <c r="R3416" s="7" t="inlineStr">
        <is>
          <t>unverified</t>
        </is>
      </c>
      <c r="S3416" s="7" t="str">
        <f>IFERROR(""&amp;INDEX('Bill Report Reference'!$G$2:$G$72,MATCH(INDEX(Account!$J$2:$J$131,MATCH($B3416,Account!$A$2:$A$131,0))&amp;"-"&amp;$C3416&amp;"-"&amp;$D3416,'Bill Report Reference'!$I$2:$I$72,0)),"")</f>
        <v>https://www.appropriations.senate.gov/imo/media/doc/LHHSFY2021.pdf</v>
      </c>
      <c r="T3416" s="7" t="str">
        <f>IFERROR(""&amp;INDEX('Bill Report Reference'!$H$2:$H$72,MATCH(INDEX(Account!$J$2:$J$131,MATCH($B3416,Account!$A$2:$A$131,0))&amp;"-"&amp;$C3416&amp;"-"&amp;$D3416,'Bill Report Reference'!$I$2:$I$72,0)),"")</f>
        <v>https://www.appropriations.senate.gov/imo/media/doc/LHHSRept.pdf</v>
      </c>
      <c r="U3416" s="7" t="inlineStr"/>
      <c r="V3416" s="7" t="inlineStr"/>
    </row>
    <row r="3417">
      <c r="A3417" s="7" t="inlineStr">
        <is>
          <t>OBS-LHHS-2546</t>
        </is>
      </c>
      <c r="B3417" s="7" t="inlineStr">
        <is>
          <t>ACC-HHS-OS-TOTAL</t>
        </is>
      </c>
      <c r="C3417" s="7" t="n">
        <v>2021</v>
      </c>
      <c r="D3417" s="7" t="inlineStr">
        <is>
          <t>Senate Reported</t>
        </is>
      </c>
      <c r="E3417" s="7" t="inlineStr">
        <is>
          <t>Senate</t>
        </is>
      </c>
      <c r="F3417" s="7" t="str">
        <f>IFERROR(""&amp;INDEX('Bill Report Reference'!$E$2:$E$72,MATCH(INDEX(Account!$J$2:$J$131,MATCH($B3417,Account!$A$2:$A$131,0))&amp;"-"&amp;$C3417&amp;"-"&amp;$D3417,'Bill Report Reference'!$I$2:$I$72,0)),"")</f>
        <v>Senate chair's draft, FY2021</v>
      </c>
      <c r="G3417" s="7" t="str">
        <f>IFERROR(""&amp;INDEX('Bill Report Reference'!$F$2:$F$72,MATCH(INDEX(Account!$J$2:$J$131,MATCH($B3417,Account!$A$2:$A$131,0))&amp;"-"&amp;$C3417&amp;"-"&amp;$D3417,'Bill Report Reference'!$I$2:$I$72,0)),"")</f>
        <v>N/A</v>
      </c>
      <c r="H3417" s="9" t="n">
        <v>4492234000</v>
      </c>
      <c r="I3417" s="7" t="inlineStr">
        <is>
          <t>budget authority</t>
        </is>
      </c>
      <c r="J3417" s="7" t="inlineStr">
        <is>
          <t>program_level</t>
        </is>
      </c>
      <c r="K3417" s="7" t="inlineStr">
        <is>
          <t>FALSE</t>
        </is>
      </c>
      <c r="L3417" s="7" t="inlineStr"/>
      <c r="M3417" s="7" t="inlineStr">
        <is>
          <t>SRC-EXPL-LHHS-FY2021-SENATE</t>
        </is>
      </c>
      <c r="N3417" s="7" t="inlineStr">
        <is>
          <t>262</t>
        </is>
      </c>
      <c r="O3417" s="7" t="inlineStr">
        <is>
          <t>Title II, Office of the Secretary -- printed as 'Total, Office of the Secretary Program Level' [Committee recommendation]</t>
        </is>
      </c>
      <c r="P3417" s="7" t="inlineStr">
        <is>
          <t>text-extracted</t>
        </is>
      </c>
      <c r="Q3417" s="7" t="n">
        <v>0.95</v>
      </c>
      <c r="R3417" s="7" t="inlineStr">
        <is>
          <t>auto-validated</t>
        </is>
      </c>
      <c r="S3417" s="7" t="str">
        <f>IFERROR(""&amp;INDEX('Bill Report Reference'!$G$2:$G$72,MATCH(INDEX(Account!$J$2:$J$131,MATCH($B3417,Account!$A$2:$A$131,0))&amp;"-"&amp;$C3417&amp;"-"&amp;$D3417,'Bill Report Reference'!$I$2:$I$72,0)),"")</f>
        <v>https://www.appropriations.senate.gov/imo/media/doc/LHHSFY2021.pdf</v>
      </c>
      <c r="T3417" s="7" t="str">
        <f>IFERROR(""&amp;INDEX('Bill Report Reference'!$H$2:$H$72,MATCH(INDEX(Account!$J$2:$J$131,MATCH($B3417,Account!$A$2:$A$131,0))&amp;"-"&amp;$C3417&amp;"-"&amp;$D3417,'Bill Report Reference'!$I$2:$I$72,0)),"")</f>
        <v>https://www.appropriations.senate.gov/imo/media/doc/LHHSRept.pdf</v>
      </c>
      <c r="U3417" s="7" t="inlineStr">
        <is>
          <t>OBS-LHHS-2545</t>
        </is>
      </c>
      <c r="V3417" s="7" t="inlineStr"/>
    </row>
    <row r="3418">
      <c r="A3418" s="7" t="inlineStr">
        <is>
          <t>OBS-LHHS-2547</t>
        </is>
      </c>
      <c r="B3418" s="7" t="inlineStr">
        <is>
          <t>ACC-HHS-SAMHSA-MENTAL-HEALTH</t>
        </is>
      </c>
      <c r="C3418" s="7" t="n">
        <v>2021</v>
      </c>
      <c r="D3418" s="7" t="inlineStr">
        <is>
          <t>Senate Reported</t>
        </is>
      </c>
      <c r="E3418" s="7" t="inlineStr">
        <is>
          <t>Senate</t>
        </is>
      </c>
      <c r="F3418" s="7" t="str">
        <f>IFERROR(""&amp;INDEX('Bill Report Reference'!$E$2:$E$72,MATCH(INDEX(Account!$J$2:$J$131,MATCH($B3418,Account!$A$2:$A$131,0))&amp;"-"&amp;$C3418&amp;"-"&amp;$D3418,'Bill Report Reference'!$I$2:$I$72,0)),"")</f>
        <v>Senate chair's draft, FY2021</v>
      </c>
      <c r="G3418" s="7" t="str">
        <f>IFERROR(""&amp;INDEX('Bill Report Reference'!$F$2:$F$72,MATCH(INDEX(Account!$J$2:$J$131,MATCH($B3418,Account!$A$2:$A$131,0))&amp;"-"&amp;$C3418&amp;"-"&amp;$D3418,'Bill Report Reference'!$I$2:$I$72,0)),"")</f>
        <v>N/A</v>
      </c>
      <c r="H3418" s="9" t="n">
        <v>1739985000</v>
      </c>
      <c r="I3418" s="7" t="inlineStr">
        <is>
          <t>budget authority</t>
        </is>
      </c>
      <c r="J3418" s="7" t="inlineStr"/>
      <c r="K3418" s="7" t="inlineStr">
        <is>
          <t>FALSE</t>
        </is>
      </c>
      <c r="L3418" s="7" t="inlineStr"/>
      <c r="M3418" s="7" t="inlineStr">
        <is>
          <t>SRC-EXPL-LHHS-FY2021-SENATE</t>
        </is>
      </c>
      <c r="N3418" s="7" t="inlineStr">
        <is>
          <t>252</t>
        </is>
      </c>
      <c r="O3418" s="7" t="inlineStr">
        <is>
          <t>Title II, Substance Abuse and Mental Health Services Administration -- printed as 'Subtotal, Mental Health' [Committee recommendation]</t>
        </is>
      </c>
      <c r="P3418" s="7" t="inlineStr">
        <is>
          <t>text-extracted</t>
        </is>
      </c>
      <c r="Q3418" s="7" t="n">
        <v>0.5</v>
      </c>
      <c r="R3418" s="7" t="inlineStr">
        <is>
          <t>unverified</t>
        </is>
      </c>
      <c r="S3418" s="7" t="str">
        <f>IFERROR(""&amp;INDEX('Bill Report Reference'!$G$2:$G$72,MATCH(INDEX(Account!$J$2:$J$131,MATCH($B3418,Account!$A$2:$A$131,0))&amp;"-"&amp;$C3418&amp;"-"&amp;$D3418,'Bill Report Reference'!$I$2:$I$72,0)),"")</f>
        <v>https://www.appropriations.senate.gov/imo/media/doc/LHHSFY2021.pdf</v>
      </c>
      <c r="T3418" s="7" t="str">
        <f>IFERROR(""&amp;INDEX('Bill Report Reference'!$H$2:$H$72,MATCH(INDEX(Account!$J$2:$J$131,MATCH($B3418,Account!$A$2:$A$131,0))&amp;"-"&amp;$C3418&amp;"-"&amp;$D3418,'Bill Report Reference'!$I$2:$I$72,0)),"")</f>
        <v>https://www.appropriations.senate.gov/imo/media/doc/LHHSRept.pdf</v>
      </c>
      <c r="U3418" s="7" t="inlineStr"/>
      <c r="V3418" s="7" t="inlineStr"/>
    </row>
    <row r="3419">
      <c r="A3419" s="7" t="inlineStr">
        <is>
          <t>OBS-LHHS-2548</t>
        </is>
      </c>
      <c r="B3419" s="7" t="inlineStr">
        <is>
          <t>ACC-HHS-SAMHSA-PREVENTION</t>
        </is>
      </c>
      <c r="C3419" s="7" t="n">
        <v>2021</v>
      </c>
      <c r="D3419" s="7" t="inlineStr">
        <is>
          <t>Senate Reported</t>
        </is>
      </c>
      <c r="E3419" s="7" t="inlineStr">
        <is>
          <t>Senate</t>
        </is>
      </c>
      <c r="F3419" s="7" t="str">
        <f>IFERROR(""&amp;INDEX('Bill Report Reference'!$E$2:$E$72,MATCH(INDEX(Account!$J$2:$J$131,MATCH($B3419,Account!$A$2:$A$131,0))&amp;"-"&amp;$C3419&amp;"-"&amp;$D3419,'Bill Report Reference'!$I$2:$I$72,0)),"")</f>
        <v>Senate chair's draft, FY2021</v>
      </c>
      <c r="G3419" s="7" t="str">
        <f>IFERROR(""&amp;INDEX('Bill Report Reference'!$F$2:$F$72,MATCH(INDEX(Account!$J$2:$J$131,MATCH($B3419,Account!$A$2:$A$131,0))&amp;"-"&amp;$C3419&amp;"-"&amp;$D3419,'Bill Report Reference'!$I$2:$I$72,0)),"")</f>
        <v>N/A</v>
      </c>
      <c r="H3419" s="9" t="n">
        <v>206469000</v>
      </c>
      <c r="I3419" s="7" t="inlineStr">
        <is>
          <t>budget authority</t>
        </is>
      </c>
      <c r="J3419" s="7" t="inlineStr"/>
      <c r="K3419" s="7" t="inlineStr">
        <is>
          <t>FALSE</t>
        </is>
      </c>
      <c r="L3419" s="7" t="inlineStr"/>
      <c r="M3419" s="7" t="inlineStr">
        <is>
          <t>SRC-EXPL-LHHS-FY2021-SENATE</t>
        </is>
      </c>
      <c r="N3419" s="7" t="inlineStr">
        <is>
          <t>253</t>
        </is>
      </c>
      <c r="O3419" s="7" t="inlineStr">
        <is>
          <t>Title II, Substance Abuse and Mental Health Services Administration -- printed as 'Programs of Regional and National Significance' [Committee recommendation]</t>
        </is>
      </c>
      <c r="P3419" s="7" t="inlineStr">
        <is>
          <t>text-extracted</t>
        </is>
      </c>
      <c r="Q3419" s="7" t="n">
        <v>0.95</v>
      </c>
      <c r="R3419" s="7" t="inlineStr">
        <is>
          <t>auto-validated</t>
        </is>
      </c>
      <c r="S3419" s="7" t="str">
        <f>IFERROR(""&amp;INDEX('Bill Report Reference'!$G$2:$G$72,MATCH(INDEX(Account!$J$2:$J$131,MATCH($B3419,Account!$A$2:$A$131,0))&amp;"-"&amp;$C3419&amp;"-"&amp;$D3419,'Bill Report Reference'!$I$2:$I$72,0)),"")</f>
        <v>https://www.appropriations.senate.gov/imo/media/doc/LHHSFY2021.pdf</v>
      </c>
      <c r="T3419" s="7" t="str">
        <f>IFERROR(""&amp;INDEX('Bill Report Reference'!$H$2:$H$72,MATCH(INDEX(Account!$J$2:$J$131,MATCH($B3419,Account!$A$2:$A$131,0))&amp;"-"&amp;$C3419&amp;"-"&amp;$D3419,'Bill Report Reference'!$I$2:$I$72,0)),"")</f>
        <v>https://www.appropriations.senate.gov/imo/media/doc/LHHSRept.pdf</v>
      </c>
      <c r="U3419" s="7" t="inlineStr"/>
      <c r="V3419" s="7" t="inlineStr"/>
    </row>
    <row r="3420">
      <c r="A3420" s="7" t="inlineStr">
        <is>
          <t>OBS-LHHS-2549</t>
        </is>
      </c>
      <c r="B3420" s="7" t="inlineStr">
        <is>
          <t>ACC-HHS-SAMHSA-PROGRAM-SUPPORT</t>
        </is>
      </c>
      <c r="C3420" s="7" t="n">
        <v>2021</v>
      </c>
      <c r="D3420" s="7" t="inlineStr">
        <is>
          <t>Senate Reported</t>
        </is>
      </c>
      <c r="E3420" s="7" t="inlineStr">
        <is>
          <t>Senate</t>
        </is>
      </c>
      <c r="F3420" s="7" t="str">
        <f>IFERROR(""&amp;INDEX('Bill Report Reference'!$E$2:$E$72,MATCH(INDEX(Account!$J$2:$J$131,MATCH($B3420,Account!$A$2:$A$131,0))&amp;"-"&amp;$C3420&amp;"-"&amp;$D3420,'Bill Report Reference'!$I$2:$I$72,0)),"")</f>
        <v>Senate chair's draft, FY2021</v>
      </c>
      <c r="G3420" s="7" t="str">
        <f>IFERROR(""&amp;INDEX('Bill Report Reference'!$F$2:$F$72,MATCH(INDEX(Account!$J$2:$J$131,MATCH($B3420,Account!$A$2:$A$131,0))&amp;"-"&amp;$C3420&amp;"-"&amp;$D3420,'Bill Report Reference'!$I$2:$I$72,0)),"")</f>
        <v>N/A</v>
      </c>
      <c r="H3420" s="9" t="n">
        <v>128830000</v>
      </c>
      <c r="I3420" s="7" t="inlineStr">
        <is>
          <t>budget authority</t>
        </is>
      </c>
      <c r="J3420" s="7" t="inlineStr"/>
      <c r="K3420" s="7" t="inlineStr">
        <is>
          <t>FALSE</t>
        </is>
      </c>
      <c r="L3420" s="7" t="inlineStr"/>
      <c r="M3420" s="7" t="inlineStr">
        <is>
          <t>SRC-EXPL-LHHS-FY2021-SENATE</t>
        </is>
      </c>
      <c r="N3420" s="7" t="inlineStr">
        <is>
          <t>253</t>
        </is>
      </c>
      <c r="O3420" s="7" t="inlineStr">
        <is>
          <t>Title II, Substance Abuse and Mental Health Services Administration -- printed as 'Health Surveillance and Program Support' [Committee recommendation]</t>
        </is>
      </c>
      <c r="P3420" s="7" t="inlineStr">
        <is>
          <t>text-extracted</t>
        </is>
      </c>
      <c r="Q3420" s="7" t="n">
        <v>0.5</v>
      </c>
      <c r="R3420" s="7" t="inlineStr">
        <is>
          <t>unverified</t>
        </is>
      </c>
      <c r="S3420" s="7" t="str">
        <f>IFERROR(""&amp;INDEX('Bill Report Reference'!$G$2:$G$72,MATCH(INDEX(Account!$J$2:$J$131,MATCH($B3420,Account!$A$2:$A$131,0))&amp;"-"&amp;$C3420&amp;"-"&amp;$D3420,'Bill Report Reference'!$I$2:$I$72,0)),"")</f>
        <v>https://www.appropriations.senate.gov/imo/media/doc/LHHSFY2021.pdf</v>
      </c>
      <c r="T3420" s="7" t="str">
        <f>IFERROR(""&amp;INDEX('Bill Report Reference'!$H$2:$H$72,MATCH(INDEX(Account!$J$2:$J$131,MATCH($B3420,Account!$A$2:$A$131,0))&amp;"-"&amp;$C3420&amp;"-"&amp;$D3420,'Bill Report Reference'!$I$2:$I$72,0)),"")</f>
        <v>https://www.appropriations.senate.gov/imo/media/doc/LHHSRept.pdf</v>
      </c>
      <c r="U3420" s="7" t="inlineStr"/>
      <c r="V3420" s="7" t="inlineStr"/>
    </row>
    <row r="3421">
      <c r="A3421" s="7" t="inlineStr">
        <is>
          <t>OBS-LHHS-2550</t>
        </is>
      </c>
      <c r="B3421" s="7" t="inlineStr">
        <is>
          <t>ACC-HHS-SAMHSA-TOTAL</t>
        </is>
      </c>
      <c r="C3421" s="7" t="n">
        <v>2021</v>
      </c>
      <c r="D3421" s="7" t="inlineStr">
        <is>
          <t>Senate Reported</t>
        </is>
      </c>
      <c r="E3421" s="7" t="inlineStr">
        <is>
          <t>Senate</t>
        </is>
      </c>
      <c r="F3421" s="7" t="str">
        <f>IFERROR(""&amp;INDEX('Bill Report Reference'!$E$2:$E$72,MATCH(INDEX(Account!$J$2:$J$131,MATCH($B3421,Account!$A$2:$A$131,0))&amp;"-"&amp;$C3421&amp;"-"&amp;$D3421,'Bill Report Reference'!$I$2:$I$72,0)),"")</f>
        <v>Senate chair's draft, FY2021</v>
      </c>
      <c r="G3421" s="7" t="str">
        <f>IFERROR(""&amp;INDEX('Bill Report Reference'!$F$2:$F$72,MATCH(INDEX(Account!$J$2:$J$131,MATCH($B3421,Account!$A$2:$A$131,0))&amp;"-"&amp;$C3421&amp;"-"&amp;$D3421,'Bill Report Reference'!$I$2:$I$72,0)),"")</f>
        <v>N/A</v>
      </c>
      <c r="H3421" s="9" t="n">
        <v>5853840000</v>
      </c>
      <c r="I3421" s="7" t="inlineStr">
        <is>
          <t>budget authority</t>
        </is>
      </c>
      <c r="J3421" s="7" t="inlineStr"/>
      <c r="K3421" s="7" t="inlineStr">
        <is>
          <t>FALSE</t>
        </is>
      </c>
      <c r="L3421" s="7" t="inlineStr"/>
      <c r="M3421" s="7" t="inlineStr">
        <is>
          <t>SRC-EXPL-LHHS-FY2021-SENATE</t>
        </is>
      </c>
      <c r="N3421" s="7" t="inlineStr">
        <is>
          <t>253</t>
        </is>
      </c>
      <c r="O3421" s="7" t="inlineStr">
        <is>
          <t>Title II, Substance Abuse and Mental Health Services Administration -- printed as 'Total, SAMHSA' [Committee recommendation]</t>
        </is>
      </c>
      <c r="P3421" s="7" t="inlineStr">
        <is>
          <t>text-extracted</t>
        </is>
      </c>
      <c r="Q3421" s="7" t="n">
        <v>0.5</v>
      </c>
      <c r="R3421" s="7" t="inlineStr">
        <is>
          <t>unverified</t>
        </is>
      </c>
      <c r="S3421" s="7" t="str">
        <f>IFERROR(""&amp;INDEX('Bill Report Reference'!$G$2:$G$72,MATCH(INDEX(Account!$J$2:$J$131,MATCH($B3421,Account!$A$2:$A$131,0))&amp;"-"&amp;$C3421&amp;"-"&amp;$D3421,'Bill Report Reference'!$I$2:$I$72,0)),"")</f>
        <v>https://www.appropriations.senate.gov/imo/media/doc/LHHSFY2021.pdf</v>
      </c>
      <c r="T3421" s="7" t="str">
        <f>IFERROR(""&amp;INDEX('Bill Report Reference'!$H$2:$H$72,MATCH(INDEX(Account!$J$2:$J$131,MATCH($B3421,Account!$A$2:$A$131,0))&amp;"-"&amp;$C3421&amp;"-"&amp;$D3421,'Bill Report Reference'!$I$2:$I$72,0)),"")</f>
        <v>https://www.appropriations.senate.gov/imo/media/doc/LHHSRept.pdf</v>
      </c>
      <c r="U3421" s="7" t="inlineStr"/>
      <c r="V3421" s="7" t="inlineStr"/>
    </row>
    <row r="3422">
      <c r="A3422" s="7" t="inlineStr">
        <is>
          <t>OBS-LHHS-2551</t>
        </is>
      </c>
      <c r="B3422" s="7" t="inlineStr">
        <is>
          <t>ACC-HHS-SAMHSA-TOTAL</t>
        </is>
      </c>
      <c r="C3422" s="7" t="n">
        <v>2021</v>
      </c>
      <c r="D3422" s="7" t="inlineStr">
        <is>
          <t>Senate Reported</t>
        </is>
      </c>
      <c r="E3422" s="7" t="inlineStr">
        <is>
          <t>Senate</t>
        </is>
      </c>
      <c r="F3422" s="7" t="str">
        <f>IFERROR(""&amp;INDEX('Bill Report Reference'!$E$2:$E$72,MATCH(INDEX(Account!$J$2:$J$131,MATCH($B3422,Account!$A$2:$A$131,0))&amp;"-"&amp;$C3422&amp;"-"&amp;$D3422,'Bill Report Reference'!$I$2:$I$72,0)),"")</f>
        <v>Senate chair's draft, FY2021</v>
      </c>
      <c r="G3422" s="7" t="str">
        <f>IFERROR(""&amp;INDEX('Bill Report Reference'!$F$2:$F$72,MATCH(INDEX(Account!$J$2:$J$131,MATCH($B3422,Account!$A$2:$A$131,0))&amp;"-"&amp;$C3422&amp;"-"&amp;$D3422,'Bill Report Reference'!$I$2:$I$72,0)),"")</f>
        <v>N/A</v>
      </c>
      <c r="H3422" s="9" t="n">
        <v>5999507000</v>
      </c>
      <c r="I3422" s="7" t="inlineStr">
        <is>
          <t>budget authority</t>
        </is>
      </c>
      <c r="J3422" s="7" t="inlineStr">
        <is>
          <t>program_level</t>
        </is>
      </c>
      <c r="K3422" s="7" t="inlineStr">
        <is>
          <t>FALSE</t>
        </is>
      </c>
      <c r="L3422" s="7" t="inlineStr"/>
      <c r="M3422" s="7" t="inlineStr">
        <is>
          <t>SRC-EXPL-LHHS-FY2021-SENATE</t>
        </is>
      </c>
      <c r="N3422" s="7" t="inlineStr">
        <is>
          <t>253</t>
        </is>
      </c>
      <c r="O3422" s="7" t="inlineStr">
        <is>
          <t>Title II, Substance Abuse and Mental Health Services Administration -- printed as 'Total, SAMHSA Program Level' [Committee recommendation]</t>
        </is>
      </c>
      <c r="P3422" s="7" t="inlineStr">
        <is>
          <t>text-extracted</t>
        </is>
      </c>
      <c r="Q3422" s="7" t="n">
        <v>0.95</v>
      </c>
      <c r="R3422" s="7" t="inlineStr">
        <is>
          <t>auto-validated</t>
        </is>
      </c>
      <c r="S3422" s="7" t="str">
        <f>IFERROR(""&amp;INDEX('Bill Report Reference'!$G$2:$G$72,MATCH(INDEX(Account!$J$2:$J$131,MATCH($B3422,Account!$A$2:$A$131,0))&amp;"-"&amp;$C3422&amp;"-"&amp;$D3422,'Bill Report Reference'!$I$2:$I$72,0)),"")</f>
        <v>https://www.appropriations.senate.gov/imo/media/doc/LHHSFY2021.pdf</v>
      </c>
      <c r="T3422" s="7" t="str">
        <f>IFERROR(""&amp;INDEX('Bill Report Reference'!$H$2:$H$72,MATCH(INDEX(Account!$J$2:$J$131,MATCH($B3422,Account!$A$2:$A$131,0))&amp;"-"&amp;$C3422&amp;"-"&amp;$D3422,'Bill Report Reference'!$I$2:$I$72,0)),"")</f>
        <v>https://www.appropriations.senate.gov/imo/media/doc/LHHSRept.pdf</v>
      </c>
      <c r="U3422" s="7" t="inlineStr">
        <is>
          <t>OBS-LHHS-2550</t>
        </is>
      </c>
      <c r="V3422" s="7" t="inlineStr"/>
    </row>
    <row r="3423">
      <c r="A3423" s="7" t="inlineStr">
        <is>
          <t>OBS-LHHS-2552</t>
        </is>
      </c>
      <c r="B3423" s="7" t="inlineStr">
        <is>
          <t>ACC-HHS-SAMHSA-TREATMENT</t>
        </is>
      </c>
      <c r="C3423" s="7" t="n">
        <v>2021</v>
      </c>
      <c r="D3423" s="7" t="inlineStr">
        <is>
          <t>Senate Reported</t>
        </is>
      </c>
      <c r="E3423" s="7" t="inlineStr">
        <is>
          <t>Senate</t>
        </is>
      </c>
      <c r="F3423" s="7" t="str">
        <f>IFERROR(""&amp;INDEX('Bill Report Reference'!$E$2:$E$72,MATCH(INDEX(Account!$J$2:$J$131,MATCH($B3423,Account!$A$2:$A$131,0))&amp;"-"&amp;$C3423&amp;"-"&amp;$D3423,'Bill Report Reference'!$I$2:$I$72,0)),"")</f>
        <v>Senate chair's draft, FY2021</v>
      </c>
      <c r="G3423" s="7" t="str">
        <f>IFERROR(""&amp;INDEX('Bill Report Reference'!$F$2:$F$72,MATCH(INDEX(Account!$J$2:$J$131,MATCH($B3423,Account!$A$2:$A$131,0))&amp;"-"&amp;$C3423&amp;"-"&amp;$D3423,'Bill Report Reference'!$I$2:$I$72,0)),"")</f>
        <v>N/A</v>
      </c>
      <c r="H3423" s="9" t="n">
        <v>3778556000</v>
      </c>
      <c r="I3423" s="7" t="inlineStr">
        <is>
          <t>budget authority</t>
        </is>
      </c>
      <c r="J3423" s="7" t="inlineStr"/>
      <c r="K3423" s="7" t="inlineStr">
        <is>
          <t>FALSE</t>
        </is>
      </c>
      <c r="L3423" s="7" t="inlineStr"/>
      <c r="M3423" s="7" t="inlineStr">
        <is>
          <t>SRC-EXPL-LHHS-FY2021-SENATE</t>
        </is>
      </c>
      <c r="N3423" s="7" t="inlineStr">
        <is>
          <t>253</t>
        </is>
      </c>
      <c r="O3423" s="7" t="inlineStr">
        <is>
          <t>Title II, Substance Abuse and Mental Health Services Administration -- printed as 'Subtotal, Substance Abuse Treatment' [Committee recommendation]</t>
        </is>
      </c>
      <c r="P3423" s="7" t="inlineStr">
        <is>
          <t>text-extracted</t>
        </is>
      </c>
      <c r="Q3423" s="7" t="n">
        <v>0.5</v>
      </c>
      <c r="R3423" s="7" t="inlineStr">
        <is>
          <t>unverified</t>
        </is>
      </c>
      <c r="S3423" s="7" t="str">
        <f>IFERROR(""&amp;INDEX('Bill Report Reference'!$G$2:$G$72,MATCH(INDEX(Account!$J$2:$J$131,MATCH($B3423,Account!$A$2:$A$131,0))&amp;"-"&amp;$C3423&amp;"-"&amp;$D3423,'Bill Report Reference'!$I$2:$I$72,0)),"")</f>
        <v>https://www.appropriations.senate.gov/imo/media/doc/LHHSFY2021.pdf</v>
      </c>
      <c r="T3423" s="7" t="str">
        <f>IFERROR(""&amp;INDEX('Bill Report Reference'!$H$2:$H$72,MATCH(INDEX(Account!$J$2:$J$131,MATCH($B3423,Account!$A$2:$A$131,0))&amp;"-"&amp;$C3423&amp;"-"&amp;$D3423,'Bill Report Reference'!$I$2:$I$72,0)),"")</f>
        <v>https://www.appropriations.senate.gov/imo/media/doc/LHHSRept.pdf</v>
      </c>
      <c r="U3423" s="7" t="inlineStr"/>
      <c r="V3423" s="7" t="inlineStr"/>
    </row>
    <row r="3424">
      <c r="A3424" s="7" t="inlineStr">
        <is>
          <t>OBS-LHHS-2553</t>
        </is>
      </c>
      <c r="B3424" s="7" t="inlineStr">
        <is>
          <t>ACC-HHS-TITLE-II-TOTAL</t>
        </is>
      </c>
      <c r="C3424" s="7" t="n">
        <v>2021</v>
      </c>
      <c r="D3424" s="7" t="inlineStr">
        <is>
          <t>Senate Reported</t>
        </is>
      </c>
      <c r="E3424" s="7" t="inlineStr">
        <is>
          <t>Senate</t>
        </is>
      </c>
      <c r="F3424" s="7" t="str">
        <f>IFERROR(""&amp;INDEX('Bill Report Reference'!$E$2:$E$72,MATCH(INDEX(Account!$J$2:$J$131,MATCH($B3424,Account!$A$2:$A$131,0))&amp;"-"&amp;$C3424&amp;"-"&amp;$D3424,'Bill Report Reference'!$I$2:$I$72,0)),"")</f>
        <v>Senate chair's draft, FY2021</v>
      </c>
      <c r="G3424" s="7" t="str">
        <f>IFERROR(""&amp;INDEX('Bill Report Reference'!$F$2:$F$72,MATCH(INDEX(Account!$J$2:$J$131,MATCH($B3424,Account!$A$2:$A$131,0))&amp;"-"&amp;$C3424&amp;"-"&amp;$D3424,'Bill Report Reference'!$I$2:$I$72,0)),"")</f>
        <v>N/A</v>
      </c>
      <c r="H3424" s="9" t="n">
        <v>1016439419000</v>
      </c>
      <c r="I3424" s="7" t="inlineStr">
        <is>
          <t>budget authority</t>
        </is>
      </c>
      <c r="J3424" s="7" t="inlineStr"/>
      <c r="K3424" s="7" t="inlineStr">
        <is>
          <t>FALSE</t>
        </is>
      </c>
      <c r="L3424" s="7" t="inlineStr"/>
      <c r="M3424" s="7" t="inlineStr">
        <is>
          <t>SRC-EXPL-LHHS-FY2021-SENATE</t>
        </is>
      </c>
      <c r="N3424" s="7" t="inlineStr">
        <is>
          <t>263</t>
        </is>
      </c>
      <c r="O3424" s="7" t="inlineStr">
        <is>
          <t>Title II, Department of Health and Human Services -- printed as 'Total, Title II, Department of Health and Human Services' [Committee recommendation]</t>
        </is>
      </c>
      <c r="P3424" s="7" t="inlineStr">
        <is>
          <t>text-extracted</t>
        </is>
      </c>
      <c r="Q3424" s="7" t="n">
        <v>0.5</v>
      </c>
      <c r="R3424" s="7" t="inlineStr">
        <is>
          <t>unverified</t>
        </is>
      </c>
      <c r="S3424" s="7" t="str">
        <f>IFERROR(""&amp;INDEX('Bill Report Reference'!$G$2:$G$72,MATCH(INDEX(Account!$J$2:$J$131,MATCH($B3424,Account!$A$2:$A$131,0))&amp;"-"&amp;$C3424&amp;"-"&amp;$D3424,'Bill Report Reference'!$I$2:$I$72,0)),"")</f>
        <v>https://www.appropriations.senate.gov/imo/media/doc/LHHSFY2021.pdf</v>
      </c>
      <c r="T3424" s="7" t="str">
        <f>IFERROR(""&amp;INDEX('Bill Report Reference'!$H$2:$H$72,MATCH(INDEX(Account!$J$2:$J$131,MATCH($B3424,Account!$A$2:$A$131,0))&amp;"-"&amp;$C3424&amp;"-"&amp;$D3424,'Bill Report Reference'!$I$2:$I$72,0)),"")</f>
        <v>https://www.appropriations.senate.gov/imo/media/doc/LHHSRept.pdf</v>
      </c>
      <c r="U3424" s="7" t="inlineStr"/>
      <c r="V3424" s="7" t="inlineStr"/>
    </row>
    <row r="3425">
      <c r="A3425" s="7" t="inlineStr">
        <is>
          <t>OBS-LHHS-2554</t>
        </is>
      </c>
      <c r="B3425" s="7" t="inlineStr">
        <is>
          <t>ACC-HHS-ACF-CCDBG</t>
        </is>
      </c>
      <c r="C3425" s="7" t="n">
        <v>2021</v>
      </c>
      <c r="D3425" s="7" t="inlineStr">
        <is>
          <t>Enacted</t>
        </is>
      </c>
      <c r="E3425" s="7" t="inlineStr">
        <is>
          <t>N/A</t>
        </is>
      </c>
      <c r="F3425" s="7" t="str">
        <f>IFERROR(""&amp;INDEX('Bill Report Reference'!$E$2:$E$72,MATCH(INDEX(Account!$J$2:$J$131,MATCH($B3425,Account!$A$2:$A$131,0))&amp;"-"&amp;$C3425&amp;"-"&amp;$D3425,'Bill Report Reference'!$I$2:$I$72,0)),"")</f>
        <v>P.L.116-260</v>
      </c>
      <c r="G3425" s="7" t="str">
        <f>IFERROR(""&amp;INDEX('Bill Report Reference'!$F$2:$F$72,MATCH(INDEX(Account!$J$2:$J$131,MATCH($B3425,Account!$A$2:$A$131,0))&amp;"-"&amp;$C3425&amp;"-"&amp;$D3425,'Bill Report Reference'!$I$2:$I$72,0)),"")</f>
        <v>N/A</v>
      </c>
      <c r="H3425" s="9" t="n">
        <v>5911000000</v>
      </c>
      <c r="I3425" s="7" t="inlineStr">
        <is>
          <t>budget authority</t>
        </is>
      </c>
      <c r="J3425" s="7" t="inlineStr"/>
      <c r="K3425" s="7" t="inlineStr">
        <is>
          <t>FALSE</t>
        </is>
      </c>
      <c r="L3425" s="7" t="inlineStr"/>
      <c r="M3425" s="7" t="inlineStr">
        <is>
          <t>SRC-CRPT-117HRPT96</t>
        </is>
      </c>
      <c r="N3425" s="7" t="inlineStr">
        <is>
          <t>485</t>
        </is>
      </c>
      <c r="O3425" s="7" t="inlineStr">
        <is>
          <t>Title II, Administration for Children and Families -- printed as 'Payments to States for the Child Care and Development Block Grant' [FY 2021 Enacted]</t>
        </is>
      </c>
      <c r="P3425" s="7" t="inlineStr">
        <is>
          <t>AI-extracted</t>
        </is>
      </c>
      <c r="Q3425" s="7" t="n">
        <v>0.95</v>
      </c>
      <c r="R3425" s="7" t="inlineStr">
        <is>
          <t>auto-validated</t>
        </is>
      </c>
      <c r="S3425" s="7" t="str">
        <f>IFERROR(""&amp;INDEX('Bill Report Reference'!$G$2:$G$72,MATCH(INDEX(Account!$J$2:$J$131,MATCH($B3425,Account!$A$2:$A$131,0))&amp;"-"&amp;$C3425&amp;"-"&amp;$D3425,'Bill Report Reference'!$I$2:$I$72,0)),"")</f>
        <v>https://www.govinfo.gov/content/pkg/PLAW-116publ260/pdf/PLAW-116publ260.pdf</v>
      </c>
      <c r="T3425" s="7" t="str">
        <f>IFERROR(""&amp;INDEX('Bill Report Reference'!$H$2:$H$72,MATCH(INDEX(Account!$J$2:$J$131,MATCH($B3425,Account!$A$2:$A$131,0))&amp;"-"&amp;$C3425&amp;"-"&amp;$D3425,'Bill Report Reference'!$I$2:$I$72,0)),"")</f>
        <v>N/A</v>
      </c>
      <c r="U3425" s="7" t="inlineStr"/>
      <c r="V3425" s="7" t="inlineStr"/>
    </row>
    <row r="3426">
      <c r="A3426" s="7" t="inlineStr">
        <is>
          <t>OBS-LHHS-2555</t>
        </is>
      </c>
      <c r="B3426" s="7" t="inlineStr">
        <is>
          <t>ACC-HHS-ACF-CFSP</t>
        </is>
      </c>
      <c r="C3426" s="7" t="n">
        <v>2021</v>
      </c>
      <c r="D3426" s="7" t="inlineStr">
        <is>
          <t>Enacted</t>
        </is>
      </c>
      <c r="E3426" s="7" t="inlineStr">
        <is>
          <t>N/A</t>
        </is>
      </c>
      <c r="F3426" s="7" t="str">
        <f>IFERROR(""&amp;INDEX('Bill Report Reference'!$E$2:$E$72,MATCH(INDEX(Account!$J$2:$J$131,MATCH($B3426,Account!$A$2:$A$131,0))&amp;"-"&amp;$C3426&amp;"-"&amp;$D3426,'Bill Report Reference'!$I$2:$I$72,0)),"")</f>
        <v>P.L.116-260</v>
      </c>
      <c r="G3426" s="7" t="str">
        <f>IFERROR(""&amp;INDEX('Bill Report Reference'!$F$2:$F$72,MATCH(INDEX(Account!$J$2:$J$131,MATCH($B3426,Account!$A$2:$A$131,0))&amp;"-"&amp;$C3426&amp;"-"&amp;$D3426,'Bill Report Reference'!$I$2:$I$72,0)),"")</f>
        <v>N/A</v>
      </c>
      <c r="H3426" s="9" t="n">
        <v>13040511000</v>
      </c>
      <c r="I3426" s="7" t="inlineStr">
        <is>
          <t>budget authority</t>
        </is>
      </c>
      <c r="J3426" s="7" t="inlineStr"/>
      <c r="K3426" s="7" t="inlineStr">
        <is>
          <t>FALSE</t>
        </is>
      </c>
      <c r="L3426" s="7" t="inlineStr"/>
      <c r="M3426" s="7" t="inlineStr">
        <is>
          <t>SRC-CRPT-117HRPT96</t>
        </is>
      </c>
      <c r="N3426" s="7" t="inlineStr">
        <is>
          <t>487</t>
        </is>
      </c>
      <c r="O3426" s="7" t="inlineStr">
        <is>
          <t>Title II, Administration for Children and Families -- printed as 'Total, Children and Families Services Programs' [FY 2021 Enacted]</t>
        </is>
      </c>
      <c r="P3426" s="7" t="inlineStr">
        <is>
          <t>AI-extracted</t>
        </is>
      </c>
      <c r="Q3426" s="7" t="n">
        <v>0.95</v>
      </c>
      <c r="R3426" s="7" t="inlineStr">
        <is>
          <t>auto-validated</t>
        </is>
      </c>
      <c r="S3426" s="7" t="str">
        <f>IFERROR(""&amp;INDEX('Bill Report Reference'!$G$2:$G$72,MATCH(INDEX(Account!$J$2:$J$131,MATCH($B3426,Account!$A$2:$A$131,0))&amp;"-"&amp;$C3426&amp;"-"&amp;$D3426,'Bill Report Reference'!$I$2:$I$72,0)),"")</f>
        <v>https://www.govinfo.gov/content/pkg/PLAW-116publ260/pdf/PLAW-116publ260.pdf</v>
      </c>
      <c r="T3426" s="7" t="str">
        <f>IFERROR(""&amp;INDEX('Bill Report Reference'!$H$2:$H$72,MATCH(INDEX(Account!$J$2:$J$131,MATCH($B3426,Account!$A$2:$A$131,0))&amp;"-"&amp;$C3426&amp;"-"&amp;$D3426,'Bill Report Reference'!$I$2:$I$72,0)),"")</f>
        <v>N/A</v>
      </c>
      <c r="U3426" s="7" t="inlineStr"/>
      <c r="V3426" s="7" t="inlineStr"/>
    </row>
    <row r="3427">
      <c r="A3427" s="7" t="inlineStr">
        <is>
          <t>OBS-LHHS-2556</t>
        </is>
      </c>
      <c r="B3427" s="7" t="inlineStr">
        <is>
          <t>ACC-HHS-ACF-CHILD-SUPPORT</t>
        </is>
      </c>
      <c r="C3427" s="7" t="n">
        <v>2021</v>
      </c>
      <c r="D3427" s="7" t="inlineStr">
        <is>
          <t>Enacted</t>
        </is>
      </c>
      <c r="E3427" s="7" t="inlineStr">
        <is>
          <t>N/A</t>
        </is>
      </c>
      <c r="F3427" s="7" t="str">
        <f>IFERROR(""&amp;INDEX('Bill Report Reference'!$E$2:$E$72,MATCH(INDEX(Account!$J$2:$J$131,MATCH($B3427,Account!$A$2:$A$131,0))&amp;"-"&amp;$C3427&amp;"-"&amp;$D3427,'Bill Report Reference'!$I$2:$I$72,0)),"")</f>
        <v>P.L.116-260</v>
      </c>
      <c r="G3427" s="7" t="str">
        <f>IFERROR(""&amp;INDEX('Bill Report Reference'!$F$2:$F$72,MATCH(INDEX(Account!$J$2:$J$131,MATCH($B3427,Account!$A$2:$A$131,0))&amp;"-"&amp;$C3427&amp;"-"&amp;$D3427,'Bill Report Reference'!$I$2:$I$72,0)),"")</f>
        <v>N/A</v>
      </c>
      <c r="H3427" s="9" t="n">
        <v>3039000000</v>
      </c>
      <c r="I3427" s="7" t="inlineStr">
        <is>
          <t>budget authority</t>
        </is>
      </c>
      <c r="J3427" s="7" t="inlineStr"/>
      <c r="K3427" s="7" t="inlineStr">
        <is>
          <t>FALSE</t>
        </is>
      </c>
      <c r="L3427" s="7" t="inlineStr"/>
      <c r="M3427" s="7" t="inlineStr">
        <is>
          <t>SRC-CRPT-117HRPT96</t>
        </is>
      </c>
      <c r="N3427" s="7" t="inlineStr">
        <is>
          <t>484</t>
        </is>
      </c>
      <c r="O3427" s="7" t="inlineStr">
        <is>
          <t>Title II, Administration for Children and Families -- printed as 'Total, Family Support Payments, available in this bill' [FY 2021 Enacted]</t>
        </is>
      </c>
      <c r="P3427" s="7" t="inlineStr">
        <is>
          <t>AI-extracted</t>
        </is>
      </c>
      <c r="Q3427" s="7" t="n">
        <v>0.95</v>
      </c>
      <c r="R3427" s="7" t="inlineStr">
        <is>
          <t>auto-validated</t>
        </is>
      </c>
      <c r="S3427" s="7" t="str">
        <f>IFERROR(""&amp;INDEX('Bill Report Reference'!$G$2:$G$72,MATCH(INDEX(Account!$J$2:$J$131,MATCH($B3427,Account!$A$2:$A$131,0))&amp;"-"&amp;$C3427&amp;"-"&amp;$D3427,'Bill Report Reference'!$I$2:$I$72,0)),"")</f>
        <v>https://www.govinfo.gov/content/pkg/PLAW-116publ260/pdf/PLAW-116publ260.pdf</v>
      </c>
      <c r="T3427" s="7" t="str">
        <f>IFERROR(""&amp;INDEX('Bill Report Reference'!$H$2:$H$72,MATCH(INDEX(Account!$J$2:$J$131,MATCH($B3427,Account!$A$2:$A$131,0))&amp;"-"&amp;$C3427&amp;"-"&amp;$D3427,'Bill Report Reference'!$I$2:$I$72,0)),"")</f>
        <v>N/A</v>
      </c>
      <c r="U3427" s="7" t="inlineStr"/>
      <c r="V3427" s="7" t="inlineStr"/>
    </row>
    <row r="3428">
      <c r="A3428" s="7" t="inlineStr">
        <is>
          <t>OBS-LHHS-2557</t>
        </is>
      </c>
      <c r="B3428" s="7" t="inlineStr">
        <is>
          <t>ACC-HHS-ACF-FOSTER-CARE</t>
        </is>
      </c>
      <c r="C3428" s="7" t="n">
        <v>2021</v>
      </c>
      <c r="D3428" s="7" t="inlineStr">
        <is>
          <t>Enacted</t>
        </is>
      </c>
      <c r="E3428" s="7" t="inlineStr">
        <is>
          <t>N/A</t>
        </is>
      </c>
      <c r="F3428" s="7" t="str">
        <f>IFERROR(""&amp;INDEX('Bill Report Reference'!$E$2:$E$72,MATCH(INDEX(Account!$J$2:$J$131,MATCH($B3428,Account!$A$2:$A$131,0))&amp;"-"&amp;$C3428&amp;"-"&amp;$D3428,'Bill Report Reference'!$I$2:$I$72,0)),"")</f>
        <v>P.L.116-260</v>
      </c>
      <c r="G3428" s="7" t="str">
        <f>IFERROR(""&amp;INDEX('Bill Report Reference'!$F$2:$F$72,MATCH(INDEX(Account!$J$2:$J$131,MATCH($B3428,Account!$A$2:$A$131,0))&amp;"-"&amp;$C3428&amp;"-"&amp;$D3428,'Bill Report Reference'!$I$2:$I$72,0)),"")</f>
        <v>N/A</v>
      </c>
      <c r="H3428" s="9" t="n">
        <v>10011537000</v>
      </c>
      <c r="I3428" s="7" t="inlineStr">
        <is>
          <t>budget authority</t>
        </is>
      </c>
      <c r="J3428" s="7" t="inlineStr"/>
      <c r="K3428" s="7" t="inlineStr">
        <is>
          <t>FALSE</t>
        </is>
      </c>
      <c r="L3428" s="7" t="inlineStr"/>
      <c r="M3428" s="7" t="inlineStr">
        <is>
          <t>SRC-CRPT-117HRPT96</t>
        </is>
      </c>
      <c r="N3428" s="7" t="inlineStr">
        <is>
          <t>488</t>
        </is>
      </c>
      <c r="O3428" s="7" t="inlineStr">
        <is>
          <t>Title II, Administration for Children and Families -- printed as 'Total, Payments to States, available in this bill' [FY 2021 Enacted]</t>
        </is>
      </c>
      <c r="P3428" s="7" t="inlineStr">
        <is>
          <t>AI-extracted</t>
        </is>
      </c>
      <c r="Q3428" s="7" t="n">
        <v>0.95</v>
      </c>
      <c r="R3428" s="7" t="inlineStr">
        <is>
          <t>auto-validated</t>
        </is>
      </c>
      <c r="S3428" s="7" t="str">
        <f>IFERROR(""&amp;INDEX('Bill Report Reference'!$G$2:$G$72,MATCH(INDEX(Account!$J$2:$J$131,MATCH($B3428,Account!$A$2:$A$131,0))&amp;"-"&amp;$C3428&amp;"-"&amp;$D3428,'Bill Report Reference'!$I$2:$I$72,0)),"")</f>
        <v>https://www.govinfo.gov/content/pkg/PLAW-116publ260/pdf/PLAW-116publ260.pdf</v>
      </c>
      <c r="T3428" s="7" t="str">
        <f>IFERROR(""&amp;INDEX('Bill Report Reference'!$H$2:$H$72,MATCH(INDEX(Account!$J$2:$J$131,MATCH($B3428,Account!$A$2:$A$131,0))&amp;"-"&amp;$C3428&amp;"-"&amp;$D3428,'Bill Report Reference'!$I$2:$I$72,0)),"")</f>
        <v>N/A</v>
      </c>
      <c r="U3428" s="7" t="inlineStr"/>
      <c r="V3428" s="7" t="inlineStr"/>
    </row>
    <row r="3429">
      <c r="A3429" s="7" t="inlineStr">
        <is>
          <t>OBS-LHHS-2558</t>
        </is>
      </c>
      <c r="B3429" s="7" t="inlineStr">
        <is>
          <t>ACC-HHS-ACF-HEAD-START</t>
        </is>
      </c>
      <c r="C3429" s="7" t="n">
        <v>2021</v>
      </c>
      <c r="D3429" s="7" t="inlineStr">
        <is>
          <t>Enacted</t>
        </is>
      </c>
      <c r="E3429" s="7" t="inlineStr">
        <is>
          <t>N/A</t>
        </is>
      </c>
      <c r="F3429" s="7" t="str">
        <f>IFERROR(""&amp;INDEX('Bill Report Reference'!$E$2:$E$72,MATCH(INDEX(Account!$J$2:$J$131,MATCH($B3429,Account!$A$2:$A$131,0))&amp;"-"&amp;$C3429&amp;"-"&amp;$D3429,'Bill Report Reference'!$I$2:$I$72,0)),"")</f>
        <v>P.L.116-260</v>
      </c>
      <c r="G3429" s="7" t="str">
        <f>IFERROR(""&amp;INDEX('Bill Report Reference'!$F$2:$F$72,MATCH(INDEX(Account!$J$2:$J$131,MATCH($B3429,Account!$A$2:$A$131,0))&amp;"-"&amp;$C3429&amp;"-"&amp;$D3429,'Bill Report Reference'!$I$2:$I$72,0)),"")</f>
        <v>N/A</v>
      </c>
      <c r="H3429" s="9" t="n">
        <v>10748095000</v>
      </c>
      <c r="I3429" s="7" t="inlineStr">
        <is>
          <t>budget authority</t>
        </is>
      </c>
      <c r="J3429" s="7" t="inlineStr"/>
      <c r="K3429" s="7" t="inlineStr">
        <is>
          <t>FALSE</t>
        </is>
      </c>
      <c r="L3429" s="7" t="inlineStr"/>
      <c r="M3429" s="7" t="inlineStr">
        <is>
          <t>SRC-CRPT-117HRPT96</t>
        </is>
      </c>
      <c r="N3429" s="7" t="inlineStr">
        <is>
          <t>486</t>
        </is>
      </c>
      <c r="O3429" s="7" t="inlineStr">
        <is>
          <t>Title II, Administration for Children and Families -- printed as 'Head Start' [FY 2021 Enacted]</t>
        </is>
      </c>
      <c r="P3429" s="7" t="inlineStr">
        <is>
          <t>AI-extracted</t>
        </is>
      </c>
      <c r="Q3429" s="7" t="n">
        <v>0.95</v>
      </c>
      <c r="R3429" s="7" t="inlineStr">
        <is>
          <t>auto-validated</t>
        </is>
      </c>
      <c r="S3429" s="7" t="str">
        <f>IFERROR(""&amp;INDEX('Bill Report Reference'!$G$2:$G$72,MATCH(INDEX(Account!$J$2:$J$131,MATCH($B3429,Account!$A$2:$A$131,0))&amp;"-"&amp;$C3429&amp;"-"&amp;$D3429,'Bill Report Reference'!$I$2:$I$72,0)),"")</f>
        <v>https://www.govinfo.gov/content/pkg/PLAW-116publ260/pdf/PLAW-116publ260.pdf</v>
      </c>
      <c r="T3429" s="7" t="str">
        <f>IFERROR(""&amp;INDEX('Bill Report Reference'!$H$2:$H$72,MATCH(INDEX(Account!$J$2:$J$131,MATCH($B3429,Account!$A$2:$A$131,0))&amp;"-"&amp;$C3429&amp;"-"&amp;$D3429,'Bill Report Reference'!$I$2:$I$72,0)),"")</f>
        <v>N/A</v>
      </c>
      <c r="U3429" s="7" t="inlineStr"/>
      <c r="V3429" s="7" t="inlineStr"/>
    </row>
    <row r="3430">
      <c r="A3430" s="7" t="inlineStr">
        <is>
          <t>OBS-LHHS-2559</t>
        </is>
      </c>
      <c r="B3430" s="7" t="inlineStr">
        <is>
          <t>ACC-HHS-ACF-LIHEAP</t>
        </is>
      </c>
      <c r="C3430" s="7" t="n">
        <v>2021</v>
      </c>
      <c r="D3430" s="7" t="inlineStr">
        <is>
          <t>Enacted</t>
        </is>
      </c>
      <c r="E3430" s="7" t="inlineStr">
        <is>
          <t>N/A</t>
        </is>
      </c>
      <c r="F3430" s="7" t="str">
        <f>IFERROR(""&amp;INDEX('Bill Report Reference'!$E$2:$E$72,MATCH(INDEX(Account!$J$2:$J$131,MATCH($B3430,Account!$A$2:$A$131,0))&amp;"-"&amp;$C3430&amp;"-"&amp;$D3430,'Bill Report Reference'!$I$2:$I$72,0)),"")</f>
        <v>P.L.116-260</v>
      </c>
      <c r="G3430" s="7" t="str">
        <f>IFERROR(""&amp;INDEX('Bill Report Reference'!$F$2:$F$72,MATCH(INDEX(Account!$J$2:$J$131,MATCH($B3430,Account!$A$2:$A$131,0))&amp;"-"&amp;$C3430&amp;"-"&amp;$D3430,'Bill Report Reference'!$I$2:$I$72,0)),"")</f>
        <v>N/A</v>
      </c>
      <c r="H3430" s="9" t="n">
        <v>3750304000</v>
      </c>
      <c r="I3430" s="7" t="inlineStr">
        <is>
          <t>budget authority</t>
        </is>
      </c>
      <c r="J3430" s="7" t="inlineStr"/>
      <c r="K3430" s="7" t="inlineStr">
        <is>
          <t>FALSE</t>
        </is>
      </c>
      <c r="L3430" s="7" t="inlineStr"/>
      <c r="M3430" s="7" t="inlineStr">
        <is>
          <t>SRC-CRPT-117HRPT96</t>
        </is>
      </c>
      <c r="N3430" s="7" t="inlineStr">
        <is>
          <t>485</t>
        </is>
      </c>
      <c r="O3430" s="7" t="inlineStr">
        <is>
          <t>Title II, Administration for Children and Families -- printed as 'Formula Grants' [FY 2021 Enacted]</t>
        </is>
      </c>
      <c r="P3430" s="7" t="inlineStr">
        <is>
          <t>AI-extracted</t>
        </is>
      </c>
      <c r="Q3430" s="7" t="n">
        <v>0.95</v>
      </c>
      <c r="R3430" s="7" t="inlineStr">
        <is>
          <t>auto-validated</t>
        </is>
      </c>
      <c r="S3430" s="7" t="str">
        <f>IFERROR(""&amp;INDEX('Bill Report Reference'!$G$2:$G$72,MATCH(INDEX(Account!$J$2:$J$131,MATCH($B3430,Account!$A$2:$A$131,0))&amp;"-"&amp;$C3430&amp;"-"&amp;$D3430,'Bill Report Reference'!$I$2:$I$72,0)),"")</f>
        <v>https://www.govinfo.gov/content/pkg/PLAW-116publ260/pdf/PLAW-116publ260.pdf</v>
      </c>
      <c r="T3430" s="7" t="str">
        <f>IFERROR(""&amp;INDEX('Bill Report Reference'!$H$2:$H$72,MATCH(INDEX(Account!$J$2:$J$131,MATCH($B3430,Account!$A$2:$A$131,0))&amp;"-"&amp;$C3430&amp;"-"&amp;$D3430,'Bill Report Reference'!$I$2:$I$72,0)),"")</f>
        <v>N/A</v>
      </c>
      <c r="U3430" s="7" t="inlineStr"/>
      <c r="V3430" s="7" t="inlineStr"/>
    </row>
    <row r="3431">
      <c r="A3431" s="7" t="inlineStr">
        <is>
          <t>OBS-LHHS-2560</t>
        </is>
      </c>
      <c r="B3431" s="7" t="inlineStr">
        <is>
          <t>ACC-HHS-ACF-PSSF</t>
        </is>
      </c>
      <c r="C3431" s="7" t="n">
        <v>2021</v>
      </c>
      <c r="D3431" s="7" t="inlineStr">
        <is>
          <t>Enacted</t>
        </is>
      </c>
      <c r="E3431" s="7" t="inlineStr">
        <is>
          <t>N/A</t>
        </is>
      </c>
      <c r="F3431" s="7" t="str">
        <f>IFERROR(""&amp;INDEX('Bill Report Reference'!$E$2:$E$72,MATCH(INDEX(Account!$J$2:$J$131,MATCH($B3431,Account!$A$2:$A$131,0))&amp;"-"&amp;$C3431&amp;"-"&amp;$D3431,'Bill Report Reference'!$I$2:$I$72,0)),"")</f>
        <v>P.L.116-260</v>
      </c>
      <c r="G3431" s="7" t="str">
        <f>IFERROR(""&amp;INDEX('Bill Report Reference'!$F$2:$F$72,MATCH(INDEX(Account!$J$2:$J$131,MATCH($B3431,Account!$A$2:$A$131,0))&amp;"-"&amp;$C3431&amp;"-"&amp;$D3431,'Bill Report Reference'!$I$2:$I$72,0)),"")</f>
        <v>N/A</v>
      </c>
      <c r="H3431" s="9" t="n">
        <v>427515000</v>
      </c>
      <c r="I3431" s="7" t="inlineStr">
        <is>
          <t>budget authority</t>
        </is>
      </c>
      <c r="J3431" s="7" t="inlineStr"/>
      <c r="K3431" s="7" t="inlineStr">
        <is>
          <t>FALSE</t>
        </is>
      </c>
      <c r="L3431" s="7" t="inlineStr"/>
      <c r="M3431" s="7" t="inlineStr">
        <is>
          <t>SRC-CRPT-117HRPT96</t>
        </is>
      </c>
      <c r="N3431" s="7" t="inlineStr">
        <is>
          <t>487</t>
        </is>
      </c>
      <c r="O3431" s="7" t="inlineStr">
        <is>
          <t>Title II, Administration for Children and Families -- printed as 'Total, Promoting Safe and Stable Families' [FY 2021 Enacted]</t>
        </is>
      </c>
      <c r="P3431" s="7" t="inlineStr">
        <is>
          <t>AI-extracted</t>
        </is>
      </c>
      <c r="Q3431" s="7" t="n">
        <v>0.95</v>
      </c>
      <c r="R3431" s="7" t="inlineStr">
        <is>
          <t>auto-validated</t>
        </is>
      </c>
      <c r="S3431" s="7" t="str">
        <f>IFERROR(""&amp;INDEX('Bill Report Reference'!$G$2:$G$72,MATCH(INDEX(Account!$J$2:$J$131,MATCH($B3431,Account!$A$2:$A$131,0))&amp;"-"&amp;$C3431&amp;"-"&amp;$D3431,'Bill Report Reference'!$I$2:$I$72,0)),"")</f>
        <v>https://www.govinfo.gov/content/pkg/PLAW-116publ260/pdf/PLAW-116publ260.pdf</v>
      </c>
      <c r="T3431" s="7" t="str">
        <f>IFERROR(""&amp;INDEX('Bill Report Reference'!$H$2:$H$72,MATCH(INDEX(Account!$J$2:$J$131,MATCH($B3431,Account!$A$2:$A$131,0))&amp;"-"&amp;$C3431&amp;"-"&amp;$D3431,'Bill Report Reference'!$I$2:$I$72,0)),"")</f>
        <v>N/A</v>
      </c>
      <c r="U3431" s="7" t="inlineStr"/>
      <c r="V3431" s="7" t="inlineStr"/>
    </row>
    <row r="3432">
      <c r="A3432" s="7" t="inlineStr">
        <is>
          <t>OBS-LHHS-2561</t>
        </is>
      </c>
      <c r="B3432" s="7" t="inlineStr">
        <is>
          <t>ACC-HHS-ACF-REFUGEE</t>
        </is>
      </c>
      <c r="C3432" s="7" t="n">
        <v>2021</v>
      </c>
      <c r="D3432" s="7" t="inlineStr">
        <is>
          <t>Enacted</t>
        </is>
      </c>
      <c r="E3432" s="7" t="inlineStr">
        <is>
          <t>N/A</t>
        </is>
      </c>
      <c r="F3432" s="7" t="str">
        <f>IFERROR(""&amp;INDEX('Bill Report Reference'!$E$2:$E$72,MATCH(INDEX(Account!$J$2:$J$131,MATCH($B3432,Account!$A$2:$A$131,0))&amp;"-"&amp;$C3432&amp;"-"&amp;$D3432,'Bill Report Reference'!$I$2:$I$72,0)),"")</f>
        <v>P.L.116-260</v>
      </c>
      <c r="G3432" s="7" t="str">
        <f>IFERROR(""&amp;INDEX('Bill Report Reference'!$F$2:$F$72,MATCH(INDEX(Account!$J$2:$J$131,MATCH($B3432,Account!$A$2:$A$131,0))&amp;"-"&amp;$C3432&amp;"-"&amp;$D3432,'Bill Report Reference'!$I$2:$I$72,0)),"")</f>
        <v>N/A</v>
      </c>
      <c r="H3432" s="9" t="n">
        <v>1910201000</v>
      </c>
      <c r="I3432" s="7" t="inlineStr">
        <is>
          <t>budget authority</t>
        </is>
      </c>
      <c r="J3432" s="7" t="inlineStr"/>
      <c r="K3432" s="7" t="inlineStr">
        <is>
          <t>FALSE</t>
        </is>
      </c>
      <c r="L3432" s="7" t="inlineStr"/>
      <c r="M3432" s="7" t="inlineStr">
        <is>
          <t>SRC-CRPT-117HRPT96</t>
        </is>
      </c>
      <c r="N3432" s="7" t="inlineStr">
        <is>
          <t>485</t>
        </is>
      </c>
      <c r="O3432" s="7" t="inlineStr">
        <is>
          <t>Title II, Administration for Children and Families -- printed as 'Total, Refugee and Entrant Assistance' [FY 2021 Enacted]</t>
        </is>
      </c>
      <c r="P3432" s="7" t="inlineStr">
        <is>
          <t>AI-extracted</t>
        </is>
      </c>
      <c r="Q3432" s="7" t="n">
        <v>0.95</v>
      </c>
      <c r="R3432" s="7" t="inlineStr">
        <is>
          <t>auto-validated</t>
        </is>
      </c>
      <c r="S3432" s="7" t="str">
        <f>IFERROR(""&amp;INDEX('Bill Report Reference'!$G$2:$G$72,MATCH(INDEX(Account!$J$2:$J$131,MATCH($B3432,Account!$A$2:$A$131,0))&amp;"-"&amp;$C3432&amp;"-"&amp;$D3432,'Bill Report Reference'!$I$2:$I$72,0)),"")</f>
        <v>https://www.govinfo.gov/content/pkg/PLAW-116publ260/pdf/PLAW-116publ260.pdf</v>
      </c>
      <c r="T3432" s="7" t="str">
        <f>IFERROR(""&amp;INDEX('Bill Report Reference'!$H$2:$H$72,MATCH(INDEX(Account!$J$2:$J$131,MATCH($B3432,Account!$A$2:$A$131,0))&amp;"-"&amp;$C3432&amp;"-"&amp;$D3432,'Bill Report Reference'!$I$2:$I$72,0)),"")</f>
        <v>N/A</v>
      </c>
      <c r="U3432" s="7" t="inlineStr"/>
      <c r="V3432" s="7" t="inlineStr"/>
    </row>
    <row r="3433">
      <c r="A3433" s="7" t="inlineStr">
        <is>
          <t>OBS-LHHS-2562</t>
        </is>
      </c>
      <c r="B3433" s="7" t="inlineStr">
        <is>
          <t>ACC-HHS-ACF-SSBG</t>
        </is>
      </c>
      <c r="C3433" s="7" t="n">
        <v>2021</v>
      </c>
      <c r="D3433" s="7" t="inlineStr">
        <is>
          <t>Enacted</t>
        </is>
      </c>
      <c r="E3433" s="7" t="inlineStr">
        <is>
          <t>N/A</t>
        </is>
      </c>
      <c r="F3433" s="7" t="str">
        <f>IFERROR(""&amp;INDEX('Bill Report Reference'!$E$2:$E$72,MATCH(INDEX(Account!$J$2:$J$131,MATCH($B3433,Account!$A$2:$A$131,0))&amp;"-"&amp;$C3433&amp;"-"&amp;$D3433,'Bill Report Reference'!$I$2:$I$72,0)),"")</f>
        <v>P.L.116-260</v>
      </c>
      <c r="G3433" s="7" t="str">
        <f>IFERROR(""&amp;INDEX('Bill Report Reference'!$F$2:$F$72,MATCH(INDEX(Account!$J$2:$J$131,MATCH($B3433,Account!$A$2:$A$131,0))&amp;"-"&amp;$C3433&amp;"-"&amp;$D3433,'Bill Report Reference'!$I$2:$I$72,0)),"")</f>
        <v>N/A</v>
      </c>
      <c r="H3433" s="9" t="n">
        <v>1700000000</v>
      </c>
      <c r="I3433" s="7" t="inlineStr">
        <is>
          <t>budget authority</t>
        </is>
      </c>
      <c r="J3433" s="7" t="inlineStr"/>
      <c r="K3433" s="7" t="inlineStr">
        <is>
          <t>FALSE</t>
        </is>
      </c>
      <c r="L3433" s="7" t="inlineStr"/>
      <c r="M3433" s="7" t="inlineStr">
        <is>
          <t>SRC-CRPT-117HRPT96</t>
        </is>
      </c>
      <c r="N3433" s="7" t="inlineStr">
        <is>
          <t>485</t>
        </is>
      </c>
      <c r="O3433" s="7" t="inlineStr">
        <is>
          <t>Title II, Administration for Children and Families -- printed as 'Social Services Block Grant (Title XX)' [FY 2021 Enacted]</t>
        </is>
      </c>
      <c r="P3433" s="7" t="inlineStr">
        <is>
          <t>AI-extracted</t>
        </is>
      </c>
      <c r="Q3433" s="7" t="n">
        <v>0.95</v>
      </c>
      <c r="R3433" s="7" t="inlineStr">
        <is>
          <t>auto-validated</t>
        </is>
      </c>
      <c r="S3433" s="7" t="str">
        <f>IFERROR(""&amp;INDEX('Bill Report Reference'!$G$2:$G$72,MATCH(INDEX(Account!$J$2:$J$131,MATCH($B3433,Account!$A$2:$A$131,0))&amp;"-"&amp;$C3433&amp;"-"&amp;$D3433,'Bill Report Reference'!$I$2:$I$72,0)),"")</f>
        <v>https://www.govinfo.gov/content/pkg/PLAW-116publ260/pdf/PLAW-116publ260.pdf</v>
      </c>
      <c r="T3433" s="7" t="str">
        <f>IFERROR(""&amp;INDEX('Bill Report Reference'!$H$2:$H$72,MATCH(INDEX(Account!$J$2:$J$131,MATCH($B3433,Account!$A$2:$A$131,0))&amp;"-"&amp;$C3433&amp;"-"&amp;$D3433,'Bill Report Reference'!$I$2:$I$72,0)),"")</f>
        <v>N/A</v>
      </c>
      <c r="U3433" s="7" t="inlineStr"/>
      <c r="V3433" s="7" t="inlineStr"/>
    </row>
    <row r="3434">
      <c r="A3434" s="7" t="inlineStr">
        <is>
          <t>OBS-LHHS-2563</t>
        </is>
      </c>
      <c r="B3434" s="7" t="inlineStr">
        <is>
          <t>ACC-HHS-ACF-TOTAL</t>
        </is>
      </c>
      <c r="C3434" s="7" t="n">
        <v>2021</v>
      </c>
      <c r="D3434" s="7" t="inlineStr">
        <is>
          <t>Enacted</t>
        </is>
      </c>
      <c r="E3434" s="7" t="inlineStr">
        <is>
          <t>N/A</t>
        </is>
      </c>
      <c r="F3434" s="7" t="str">
        <f>IFERROR(""&amp;INDEX('Bill Report Reference'!$E$2:$E$72,MATCH(INDEX(Account!$J$2:$J$131,MATCH($B3434,Account!$A$2:$A$131,0))&amp;"-"&amp;$C3434&amp;"-"&amp;$D3434,'Bill Report Reference'!$I$2:$I$72,0)),"")</f>
        <v>P.L.116-260</v>
      </c>
      <c r="G3434" s="7" t="str">
        <f>IFERROR(""&amp;INDEX('Bill Report Reference'!$F$2:$F$72,MATCH(INDEX(Account!$J$2:$J$131,MATCH($B3434,Account!$A$2:$A$131,0))&amp;"-"&amp;$C3434&amp;"-"&amp;$D3434,'Bill Report Reference'!$I$2:$I$72,0)),"")</f>
        <v>N/A</v>
      </c>
      <c r="H3434" s="9" t="n">
        <v>41190068000</v>
      </c>
      <c r="I3434" s="7" t="inlineStr">
        <is>
          <t>budget authority</t>
        </is>
      </c>
      <c r="J3434" s="7" t="inlineStr"/>
      <c r="K3434" s="7" t="inlineStr">
        <is>
          <t>FALSE</t>
        </is>
      </c>
      <c r="L3434" s="7" t="inlineStr"/>
      <c r="M3434" s="7" t="inlineStr">
        <is>
          <t>SRC-CRPT-117HRPT96</t>
        </is>
      </c>
      <c r="N3434" s="7" t="inlineStr">
        <is>
          <t>488</t>
        </is>
      </c>
      <c r="O3434" s="7" t="inlineStr">
        <is>
          <t>Title II, Administration for Children and Families -- printed as 'Total, Administration for Children and Families' [FY 2021 Enacted]</t>
        </is>
      </c>
      <c r="P3434" s="7" t="inlineStr">
        <is>
          <t>AI-extracted</t>
        </is>
      </c>
      <c r="Q3434" s="7" t="n">
        <v>0.5</v>
      </c>
      <c r="R3434" s="7" t="inlineStr">
        <is>
          <t>auto-validated</t>
        </is>
      </c>
      <c r="S3434" s="7" t="str">
        <f>IFERROR(""&amp;INDEX('Bill Report Reference'!$G$2:$G$72,MATCH(INDEX(Account!$J$2:$J$131,MATCH($B3434,Account!$A$2:$A$131,0))&amp;"-"&amp;$C3434&amp;"-"&amp;$D3434,'Bill Report Reference'!$I$2:$I$72,0)),"")</f>
        <v>https://www.govinfo.gov/content/pkg/PLAW-116publ260/pdf/PLAW-116publ260.pdf</v>
      </c>
      <c r="T3434" s="7" t="str">
        <f>IFERROR(""&amp;INDEX('Bill Report Reference'!$H$2:$H$72,MATCH(INDEX(Account!$J$2:$J$131,MATCH($B3434,Account!$A$2:$A$131,0))&amp;"-"&amp;$C3434&amp;"-"&amp;$D3434,'Bill Report Reference'!$I$2:$I$72,0)),"")</f>
        <v>N/A</v>
      </c>
      <c r="U3434" s="7" t="inlineStr"/>
      <c r="V3434" s="7" t="inlineStr"/>
    </row>
    <row r="3435">
      <c r="A3435" s="7" t="inlineStr">
        <is>
          <t>OBS-LHHS-2564</t>
        </is>
      </c>
      <c r="B3435" s="7" t="inlineStr">
        <is>
          <t>ACC-HHS-ACF-TOTAL</t>
        </is>
      </c>
      <c r="C3435" s="7" t="n">
        <v>2021</v>
      </c>
      <c r="D3435" s="7" t="inlineStr">
        <is>
          <t>Enacted</t>
        </is>
      </c>
      <c r="E3435" s="7" t="inlineStr">
        <is>
          <t>N/A</t>
        </is>
      </c>
      <c r="F3435" s="7" t="str">
        <f>IFERROR(""&amp;INDEX('Bill Report Reference'!$E$2:$E$72,MATCH(INDEX(Account!$J$2:$J$131,MATCH($B3435,Account!$A$2:$A$131,0))&amp;"-"&amp;$C3435&amp;"-"&amp;$D3435,'Bill Report Reference'!$I$2:$I$72,0)),"")</f>
        <v>P.L.116-260</v>
      </c>
      <c r="G3435" s="7" t="str">
        <f>IFERROR(""&amp;INDEX('Bill Report Reference'!$F$2:$F$72,MATCH(INDEX(Account!$J$2:$J$131,MATCH($B3435,Account!$A$2:$A$131,0))&amp;"-"&amp;$C3435&amp;"-"&amp;$D3435,'Bill Report Reference'!$I$2:$I$72,0)),"")</f>
        <v>N/A</v>
      </c>
      <c r="H3435" s="9" t="n">
        <v>41190068000</v>
      </c>
      <c r="I3435" s="7" t="inlineStr">
        <is>
          <t>budget authority</t>
        </is>
      </c>
      <c r="J3435" s="7" t="inlineStr">
        <is>
          <t>program_level</t>
        </is>
      </c>
      <c r="K3435" s="7" t="inlineStr">
        <is>
          <t>FALSE</t>
        </is>
      </c>
      <c r="L3435" s="7" t="inlineStr"/>
      <c r="M3435" s="7" t="inlineStr">
        <is>
          <t>SRC-CRPT-117HRPT96</t>
        </is>
      </c>
      <c r="N3435" s="7" t="inlineStr">
        <is>
          <t>488</t>
        </is>
      </c>
      <c r="O3435" s="7" t="inlineStr">
        <is>
          <t>Title II, Administration for Children and Families -- printed as 'Total, ACF Program Level' [FY 2021 Enacted]</t>
        </is>
      </c>
      <c r="P3435" s="7" t="inlineStr">
        <is>
          <t>AI-extracted</t>
        </is>
      </c>
      <c r="Q3435" s="7" t="n">
        <v>0.95</v>
      </c>
      <c r="R3435" s="7" t="inlineStr">
        <is>
          <t>auto-validated</t>
        </is>
      </c>
      <c r="S3435" s="7" t="str">
        <f>IFERROR(""&amp;INDEX('Bill Report Reference'!$G$2:$G$72,MATCH(INDEX(Account!$J$2:$J$131,MATCH($B3435,Account!$A$2:$A$131,0))&amp;"-"&amp;$C3435&amp;"-"&amp;$D3435,'Bill Report Reference'!$I$2:$I$72,0)),"")</f>
        <v>https://www.govinfo.gov/content/pkg/PLAW-116publ260/pdf/PLAW-116publ260.pdf</v>
      </c>
      <c r="T3435" s="7" t="str">
        <f>IFERROR(""&amp;INDEX('Bill Report Reference'!$H$2:$H$72,MATCH(INDEX(Account!$J$2:$J$131,MATCH($B3435,Account!$A$2:$A$131,0))&amp;"-"&amp;$C3435&amp;"-"&amp;$D3435,'Bill Report Reference'!$I$2:$I$72,0)),"")</f>
        <v>N/A</v>
      </c>
      <c r="U3435" s="7" t="inlineStr">
        <is>
          <t>OBS-LHHS-2563</t>
        </is>
      </c>
      <c r="V3435" s="7" t="inlineStr"/>
    </row>
    <row r="3436">
      <c r="A3436" s="7" t="inlineStr">
        <is>
          <t>OBS-LHHS-2565</t>
        </is>
      </c>
      <c r="B3436" s="7" t="inlineStr">
        <is>
          <t>ACC-HHS-ACL-TOTAL</t>
        </is>
      </c>
      <c r="C3436" s="7" t="n">
        <v>2021</v>
      </c>
      <c r="D3436" s="7" t="inlineStr">
        <is>
          <t>Enacted</t>
        </is>
      </c>
      <c r="E3436" s="7" t="inlineStr">
        <is>
          <t>N/A</t>
        </is>
      </c>
      <c r="F3436" s="7" t="str">
        <f>IFERROR(""&amp;INDEX('Bill Report Reference'!$E$2:$E$72,MATCH(INDEX(Account!$J$2:$J$131,MATCH($B3436,Account!$A$2:$A$131,0))&amp;"-"&amp;$C3436&amp;"-"&amp;$D3436,'Bill Report Reference'!$I$2:$I$72,0)),"")</f>
        <v>P.L.116-260</v>
      </c>
      <c r="G3436" s="7" t="str">
        <f>IFERROR(""&amp;INDEX('Bill Report Reference'!$F$2:$F$72,MATCH(INDEX(Account!$J$2:$J$131,MATCH($B3436,Account!$A$2:$A$131,0))&amp;"-"&amp;$C3436&amp;"-"&amp;$D3436,'Bill Report Reference'!$I$2:$I$72,0)),"")</f>
        <v>N/A</v>
      </c>
      <c r="H3436" s="9" t="n">
        <v>2258115000</v>
      </c>
      <c r="I3436" s="7" t="inlineStr">
        <is>
          <t>budget authority</t>
        </is>
      </c>
      <c r="J3436" s="7" t="inlineStr"/>
      <c r="K3436" s="7" t="inlineStr">
        <is>
          <t>FALSE</t>
        </is>
      </c>
      <c r="L3436" s="7" t="inlineStr"/>
      <c r="M3436" s="7" t="inlineStr">
        <is>
          <t>SRC-CRPT-117HRPT96</t>
        </is>
      </c>
      <c r="N3436" s="7" t="inlineStr">
        <is>
          <t>491</t>
        </is>
      </c>
      <c r="O3436" s="7" t="inlineStr">
        <is>
          <t>Title II, Administration for Community Living -- printed as 'Total, Administration for Community Living' [FY 2021 Enacted]</t>
        </is>
      </c>
      <c r="P3436" s="7" t="inlineStr">
        <is>
          <t>AI-extracted</t>
        </is>
      </c>
      <c r="Q3436" s="7" t="n">
        <v>0.5</v>
      </c>
      <c r="R3436" s="7" t="inlineStr">
        <is>
          <t>auto-validated</t>
        </is>
      </c>
      <c r="S3436" s="7" t="str">
        <f>IFERROR(""&amp;INDEX('Bill Report Reference'!$G$2:$G$72,MATCH(INDEX(Account!$J$2:$J$131,MATCH($B3436,Account!$A$2:$A$131,0))&amp;"-"&amp;$C3436&amp;"-"&amp;$D3436,'Bill Report Reference'!$I$2:$I$72,0)),"")</f>
        <v>https://www.govinfo.gov/content/pkg/PLAW-116publ260/pdf/PLAW-116publ260.pdf</v>
      </c>
      <c r="T3436" s="7" t="str">
        <f>IFERROR(""&amp;INDEX('Bill Report Reference'!$H$2:$H$72,MATCH(INDEX(Account!$J$2:$J$131,MATCH($B3436,Account!$A$2:$A$131,0))&amp;"-"&amp;$C3436&amp;"-"&amp;$D3436,'Bill Report Reference'!$I$2:$I$72,0)),"")</f>
        <v>N/A</v>
      </c>
      <c r="U3436" s="7" t="inlineStr"/>
      <c r="V3436" s="7" t="inlineStr"/>
    </row>
    <row r="3437">
      <c r="A3437" s="7" t="inlineStr">
        <is>
          <t>OBS-LHHS-2566</t>
        </is>
      </c>
      <c r="B3437" s="7" t="inlineStr">
        <is>
          <t>ACC-HHS-ACL-TOTAL</t>
        </is>
      </c>
      <c r="C3437" s="7" t="n">
        <v>2021</v>
      </c>
      <c r="D3437" s="7" t="inlineStr">
        <is>
          <t>Enacted</t>
        </is>
      </c>
      <c r="E3437" s="7" t="inlineStr">
        <is>
          <t>N/A</t>
        </is>
      </c>
      <c r="F3437" s="7" t="str">
        <f>IFERROR(""&amp;INDEX('Bill Report Reference'!$E$2:$E$72,MATCH(INDEX(Account!$J$2:$J$131,MATCH($B3437,Account!$A$2:$A$131,0))&amp;"-"&amp;$C3437&amp;"-"&amp;$D3437,'Bill Report Reference'!$I$2:$I$72,0)),"")</f>
        <v>P.L.116-260</v>
      </c>
      <c r="G3437" s="7" t="str">
        <f>IFERROR(""&amp;INDEX('Bill Report Reference'!$F$2:$F$72,MATCH(INDEX(Account!$J$2:$J$131,MATCH($B3437,Account!$A$2:$A$131,0))&amp;"-"&amp;$C3437&amp;"-"&amp;$D3437,'Bill Report Reference'!$I$2:$I$72,0)),"")</f>
        <v>N/A</v>
      </c>
      <c r="H3437" s="9" t="n">
        <v>2285815000</v>
      </c>
      <c r="I3437" s="7" t="inlineStr">
        <is>
          <t>budget authority</t>
        </is>
      </c>
      <c r="J3437" s="7" t="inlineStr">
        <is>
          <t>program_level</t>
        </is>
      </c>
      <c r="K3437" s="7" t="inlineStr">
        <is>
          <t>FALSE</t>
        </is>
      </c>
      <c r="L3437" s="7" t="inlineStr"/>
      <c r="M3437" s="7" t="inlineStr">
        <is>
          <t>SRC-CRPT-117HRPT96</t>
        </is>
      </c>
      <c r="N3437" s="7" t="inlineStr">
        <is>
          <t>491</t>
        </is>
      </c>
      <c r="O3437" s="7" t="inlineStr">
        <is>
          <t>Title II, Administration for Community Living -- printed as 'Total, ACL program level' [FY 2021 Enacted]</t>
        </is>
      </c>
      <c r="P3437" s="7" t="inlineStr">
        <is>
          <t>AI-extracted</t>
        </is>
      </c>
      <c r="Q3437" s="7" t="n">
        <v>0.95</v>
      </c>
      <c r="R3437" s="7" t="inlineStr">
        <is>
          <t>auto-validated</t>
        </is>
      </c>
      <c r="S3437" s="7" t="str">
        <f>IFERROR(""&amp;INDEX('Bill Report Reference'!$G$2:$G$72,MATCH(INDEX(Account!$J$2:$J$131,MATCH($B3437,Account!$A$2:$A$131,0))&amp;"-"&amp;$C3437&amp;"-"&amp;$D3437,'Bill Report Reference'!$I$2:$I$72,0)),"")</f>
        <v>https://www.govinfo.gov/content/pkg/PLAW-116publ260/pdf/PLAW-116publ260.pdf</v>
      </c>
      <c r="T3437" s="7" t="str">
        <f>IFERROR(""&amp;INDEX('Bill Report Reference'!$H$2:$H$72,MATCH(INDEX(Account!$J$2:$J$131,MATCH($B3437,Account!$A$2:$A$131,0))&amp;"-"&amp;$C3437&amp;"-"&amp;$D3437,'Bill Report Reference'!$I$2:$I$72,0)),"")</f>
        <v>N/A</v>
      </c>
      <c r="U3437" s="7" t="inlineStr">
        <is>
          <t>OBS-LHHS-2565</t>
        </is>
      </c>
      <c r="V3437" s="7" t="inlineStr"/>
    </row>
    <row r="3438">
      <c r="A3438" s="7" t="inlineStr">
        <is>
          <t>OBS-LHHS-2567</t>
        </is>
      </c>
      <c r="B3438" s="7" t="inlineStr">
        <is>
          <t>ACC-HHS-AHRQ-TOTAL</t>
        </is>
      </c>
      <c r="C3438" s="7" t="n">
        <v>2021</v>
      </c>
      <c r="D3438" s="7" t="inlineStr">
        <is>
          <t>Enacted</t>
        </is>
      </c>
      <c r="E3438" s="7" t="inlineStr">
        <is>
          <t>N/A</t>
        </is>
      </c>
      <c r="F3438" s="7" t="str">
        <f>IFERROR(""&amp;INDEX('Bill Report Reference'!$E$2:$E$72,MATCH(INDEX(Account!$J$2:$J$131,MATCH($B3438,Account!$A$2:$A$131,0))&amp;"-"&amp;$C3438&amp;"-"&amp;$D3438,'Bill Report Reference'!$I$2:$I$72,0)),"")</f>
        <v>P.L.116-260</v>
      </c>
      <c r="G3438" s="7" t="str">
        <f>IFERROR(""&amp;INDEX('Bill Report Reference'!$F$2:$F$72,MATCH(INDEX(Account!$J$2:$J$131,MATCH($B3438,Account!$A$2:$A$131,0))&amp;"-"&amp;$C3438&amp;"-"&amp;$D3438,'Bill Report Reference'!$I$2:$I$72,0)),"")</f>
        <v>N/A</v>
      </c>
      <c r="H3438" s="9" t="n">
        <v>338000000</v>
      </c>
      <c r="I3438" s="7" t="inlineStr">
        <is>
          <t>budget authority</t>
        </is>
      </c>
      <c r="J3438" s="7" t="inlineStr"/>
      <c r="K3438" s="7" t="inlineStr">
        <is>
          <t>FALSE</t>
        </is>
      </c>
      <c r="L3438" s="7" t="inlineStr"/>
      <c r="M3438" s="7" t="inlineStr">
        <is>
          <t>SRC-CRPT-117HRPT96</t>
        </is>
      </c>
      <c r="N3438" s="7" t="inlineStr">
        <is>
          <t>481</t>
        </is>
      </c>
      <c r="O3438" s="7" t="inlineStr">
        <is>
          <t>Title II, Agency for Healthcare Research and Quality -- printed as 'Federal funds 3/' [FY 2021 Enacted]</t>
        </is>
      </c>
      <c r="P3438" s="7" t="inlineStr">
        <is>
          <t>text-extracted</t>
        </is>
      </c>
      <c r="Q3438" s="7" t="n">
        <v>0.95</v>
      </c>
      <c r="R3438" s="7" t="inlineStr">
        <is>
          <t>auto-validated</t>
        </is>
      </c>
      <c r="S3438" s="7" t="str">
        <f>IFERROR(""&amp;INDEX('Bill Report Reference'!$G$2:$G$72,MATCH(INDEX(Account!$J$2:$J$131,MATCH($B3438,Account!$A$2:$A$131,0))&amp;"-"&amp;$C3438&amp;"-"&amp;$D3438,'Bill Report Reference'!$I$2:$I$72,0)),"")</f>
        <v>https://www.govinfo.gov/content/pkg/PLAW-116publ260/pdf/PLAW-116publ260.pdf</v>
      </c>
      <c r="T3438" s="7" t="str">
        <f>IFERROR(""&amp;INDEX('Bill Report Reference'!$H$2:$H$72,MATCH(INDEX(Account!$J$2:$J$131,MATCH($B3438,Account!$A$2:$A$131,0))&amp;"-"&amp;$C3438&amp;"-"&amp;$D3438,'Bill Report Reference'!$I$2:$I$72,0)),"")</f>
        <v>N/A</v>
      </c>
      <c r="U3438" s="7" t="inlineStr"/>
      <c r="V3438" s="7" t="inlineStr"/>
    </row>
    <row r="3439">
      <c r="A3439" s="7" t="inlineStr">
        <is>
          <t>OBS-LHHS-2568</t>
        </is>
      </c>
      <c r="B3439" s="7" t="inlineStr">
        <is>
          <t>ACC-HHS-AHRQ-TOTAL</t>
        </is>
      </c>
      <c r="C3439" s="7" t="n">
        <v>2021</v>
      </c>
      <c r="D3439" s="7" t="inlineStr">
        <is>
          <t>Enacted</t>
        </is>
      </c>
      <c r="E3439" s="7" t="inlineStr">
        <is>
          <t>N/A</t>
        </is>
      </c>
      <c r="F3439" s="7" t="str">
        <f>IFERROR(""&amp;INDEX('Bill Report Reference'!$E$2:$E$72,MATCH(INDEX(Account!$J$2:$J$131,MATCH($B3439,Account!$A$2:$A$131,0))&amp;"-"&amp;$C3439&amp;"-"&amp;$D3439,'Bill Report Reference'!$I$2:$I$72,0)),"")</f>
        <v>P.L.116-260</v>
      </c>
      <c r="G3439" s="7" t="str">
        <f>IFERROR(""&amp;INDEX('Bill Report Reference'!$F$2:$F$72,MATCH(INDEX(Account!$J$2:$J$131,MATCH($B3439,Account!$A$2:$A$131,0))&amp;"-"&amp;$C3439&amp;"-"&amp;$D3439,'Bill Report Reference'!$I$2:$I$72,0)),"")</f>
        <v>N/A</v>
      </c>
      <c r="H3439" s="9" t="n">
        <v>338000000</v>
      </c>
      <c r="I3439" s="7" t="inlineStr">
        <is>
          <t>budget authority</t>
        </is>
      </c>
      <c r="J3439" s="7" t="inlineStr">
        <is>
          <t>program_level</t>
        </is>
      </c>
      <c r="K3439" s="7" t="inlineStr">
        <is>
          <t>FALSE</t>
        </is>
      </c>
      <c r="L3439" s="7" t="inlineStr"/>
      <c r="M3439" s="7" t="inlineStr">
        <is>
          <t>SRC-CRPT-117HRPT96</t>
        </is>
      </c>
      <c r="N3439" s="7" t="inlineStr">
        <is>
          <t>481</t>
        </is>
      </c>
      <c r="O3439" s="7" t="inlineStr">
        <is>
          <t>Title II, Agency for Healthcare Research and Quality -- printed as 'Total, AHRQ Program Level 3/' [FY 2021 Enacted]</t>
        </is>
      </c>
      <c r="P3439" s="7" t="inlineStr">
        <is>
          <t>text-extracted</t>
        </is>
      </c>
      <c r="Q3439" s="7" t="n">
        <v>0.95</v>
      </c>
      <c r="R3439" s="7" t="inlineStr">
        <is>
          <t>auto-validated</t>
        </is>
      </c>
      <c r="S3439" s="7" t="str">
        <f>IFERROR(""&amp;INDEX('Bill Report Reference'!$G$2:$G$72,MATCH(INDEX(Account!$J$2:$J$131,MATCH($B3439,Account!$A$2:$A$131,0))&amp;"-"&amp;$C3439&amp;"-"&amp;$D3439,'Bill Report Reference'!$I$2:$I$72,0)),"")</f>
        <v>https://www.govinfo.gov/content/pkg/PLAW-116publ260/pdf/PLAW-116publ260.pdf</v>
      </c>
      <c r="T3439" s="7" t="str">
        <f>IFERROR(""&amp;INDEX('Bill Report Reference'!$H$2:$H$72,MATCH(INDEX(Account!$J$2:$J$131,MATCH($B3439,Account!$A$2:$A$131,0))&amp;"-"&amp;$C3439&amp;"-"&amp;$D3439,'Bill Report Reference'!$I$2:$I$72,0)),"")</f>
        <v>N/A</v>
      </c>
      <c r="U3439" s="7" t="inlineStr">
        <is>
          <t>OBS-LHHS-2567</t>
        </is>
      </c>
      <c r="V3439" s="7" t="inlineStr"/>
    </row>
    <row r="3440">
      <c r="A3440" s="7" t="inlineStr">
        <is>
          <t>OBS-LHHS-2569</t>
        </is>
      </c>
      <c r="B3440" s="7" t="inlineStr">
        <is>
          <t>ACC-HHS-CDC-BIRTH-DEFECTS</t>
        </is>
      </c>
      <c r="C3440" s="7" t="n">
        <v>2021</v>
      </c>
      <c r="D3440" s="7" t="inlineStr">
        <is>
          <t>Enacted</t>
        </is>
      </c>
      <c r="E3440" s="7" t="inlineStr">
        <is>
          <t>N/A</t>
        </is>
      </c>
      <c r="F3440" s="7" t="str">
        <f>IFERROR(""&amp;INDEX('Bill Report Reference'!$E$2:$E$72,MATCH(INDEX(Account!$J$2:$J$131,MATCH($B3440,Account!$A$2:$A$131,0))&amp;"-"&amp;$C3440&amp;"-"&amp;$D3440,'Bill Report Reference'!$I$2:$I$72,0)),"")</f>
        <v>P.L.116-260</v>
      </c>
      <c r="G3440" s="7" t="str">
        <f>IFERROR(""&amp;INDEX('Bill Report Reference'!$F$2:$F$72,MATCH(INDEX(Account!$J$2:$J$131,MATCH($B3440,Account!$A$2:$A$131,0))&amp;"-"&amp;$C3440&amp;"-"&amp;$D3440,'Bill Report Reference'!$I$2:$I$72,0)),"")</f>
        <v>N/A</v>
      </c>
      <c r="H3440" s="9" t="n">
        <v>167810000</v>
      </c>
      <c r="I3440" s="7" t="inlineStr">
        <is>
          <t>budget authority</t>
        </is>
      </c>
      <c r="J3440" s="7" t="inlineStr"/>
      <c r="K3440" s="7" t="inlineStr">
        <is>
          <t>FALSE</t>
        </is>
      </c>
      <c r="L3440" s="7" t="inlineStr"/>
      <c r="M3440" s="7" t="inlineStr">
        <is>
          <t>SRC-CRPT-117HRPT96</t>
        </is>
      </c>
      <c r="N3440" s="7" t="inlineStr">
        <is>
          <t>472</t>
        </is>
      </c>
      <c r="O3440" s="7" t="inlineStr">
        <is>
          <t>Title II, Centers for Disease Control and Prevention -- printed as 'Birth Defects, Developmental Disabilities, Disabilities and Health' [FY 2021 Enacted]</t>
        </is>
      </c>
      <c r="P3440" s="7" t="inlineStr">
        <is>
          <t>AI-extracted</t>
        </is>
      </c>
      <c r="Q3440" s="7" t="n">
        <v>0.95</v>
      </c>
      <c r="R3440" s="7" t="inlineStr">
        <is>
          <t>auto-validated</t>
        </is>
      </c>
      <c r="S3440" s="7" t="str">
        <f>IFERROR(""&amp;INDEX('Bill Report Reference'!$G$2:$G$72,MATCH(INDEX(Account!$J$2:$J$131,MATCH($B3440,Account!$A$2:$A$131,0))&amp;"-"&amp;$C3440&amp;"-"&amp;$D3440,'Bill Report Reference'!$I$2:$I$72,0)),"")</f>
        <v>https://www.govinfo.gov/content/pkg/PLAW-116publ260/pdf/PLAW-116publ260.pdf</v>
      </c>
      <c r="T3440" s="7" t="str">
        <f>IFERROR(""&amp;INDEX('Bill Report Reference'!$H$2:$H$72,MATCH(INDEX(Account!$J$2:$J$131,MATCH($B3440,Account!$A$2:$A$131,0))&amp;"-"&amp;$C3440&amp;"-"&amp;$D3440,'Bill Report Reference'!$I$2:$I$72,0)),"")</f>
        <v>N/A</v>
      </c>
      <c r="U3440" s="7" t="inlineStr"/>
      <c r="V3440" s="7" t="inlineStr"/>
    </row>
    <row r="3441">
      <c r="A3441" s="7" t="inlineStr">
        <is>
          <t>OBS-LHHS-2570</t>
        </is>
      </c>
      <c r="B3441" s="7" t="inlineStr">
        <is>
          <t>ACC-HHS-CDC-BUILDINGS-FACILITIES</t>
        </is>
      </c>
      <c r="C3441" s="7" t="n">
        <v>2021</v>
      </c>
      <c r="D3441" s="7" t="inlineStr">
        <is>
          <t>Enacted</t>
        </is>
      </c>
      <c r="E3441" s="7" t="inlineStr">
        <is>
          <t>N/A</t>
        </is>
      </c>
      <c r="F3441" s="7" t="str">
        <f>IFERROR(""&amp;INDEX('Bill Report Reference'!$E$2:$E$72,MATCH(INDEX(Account!$J$2:$J$131,MATCH($B3441,Account!$A$2:$A$131,0))&amp;"-"&amp;$C3441&amp;"-"&amp;$D3441,'Bill Report Reference'!$I$2:$I$72,0)),"")</f>
        <v>P.L.116-260</v>
      </c>
      <c r="G3441" s="7" t="str">
        <f>IFERROR(""&amp;INDEX('Bill Report Reference'!$F$2:$F$72,MATCH(INDEX(Account!$J$2:$J$131,MATCH($B3441,Account!$A$2:$A$131,0))&amp;"-"&amp;$C3441&amp;"-"&amp;$D3441,'Bill Report Reference'!$I$2:$I$72,0)),"")</f>
        <v>N/A</v>
      </c>
      <c r="H3441" s="9" t="n">
        <v>30000000</v>
      </c>
      <c r="I3441" s="7" t="inlineStr">
        <is>
          <t>budget authority</t>
        </is>
      </c>
      <c r="J3441" s="7" t="inlineStr"/>
      <c r="K3441" s="7" t="inlineStr">
        <is>
          <t>FALSE</t>
        </is>
      </c>
      <c r="L3441" s="7" t="inlineStr"/>
      <c r="M3441" s="7" t="inlineStr">
        <is>
          <t>SRC-CRPT-117HRPT96</t>
        </is>
      </c>
      <c r="N3441" s="7" t="inlineStr">
        <is>
          <t>473</t>
        </is>
      </c>
      <c r="O3441" s="7" t="inlineStr">
        <is>
          <t>Title II, Centers for Disease Control and Prevention -- printed as 'Buildings and Facilities' [FY 2021 Enacted]</t>
        </is>
      </c>
      <c r="P3441" s="7" t="inlineStr">
        <is>
          <t>AI-extracted</t>
        </is>
      </c>
      <c r="Q3441" s="7" t="n">
        <v>0.5</v>
      </c>
      <c r="R3441" s="7" t="inlineStr">
        <is>
          <t>auto-validated</t>
        </is>
      </c>
      <c r="S3441" s="7" t="str">
        <f>IFERROR(""&amp;INDEX('Bill Report Reference'!$G$2:$G$72,MATCH(INDEX(Account!$J$2:$J$131,MATCH($B3441,Account!$A$2:$A$131,0))&amp;"-"&amp;$C3441&amp;"-"&amp;$D3441,'Bill Report Reference'!$I$2:$I$72,0)),"")</f>
        <v>https://www.govinfo.gov/content/pkg/PLAW-116publ260/pdf/PLAW-116publ260.pdf</v>
      </c>
      <c r="T3441" s="7" t="str">
        <f>IFERROR(""&amp;INDEX('Bill Report Reference'!$H$2:$H$72,MATCH(INDEX(Account!$J$2:$J$131,MATCH($B3441,Account!$A$2:$A$131,0))&amp;"-"&amp;$C3441&amp;"-"&amp;$D3441,'Bill Report Reference'!$I$2:$I$72,0)),"")</f>
        <v>N/A</v>
      </c>
      <c r="U3441" s="7" t="inlineStr"/>
      <c r="V3441" s="7" t="inlineStr"/>
    </row>
    <row r="3442">
      <c r="A3442" s="7" t="inlineStr">
        <is>
          <t>OBS-LHHS-2571</t>
        </is>
      </c>
      <c r="B3442" s="7" t="inlineStr">
        <is>
          <t>ACC-HHS-CDC-CHRONIC-DISEASE</t>
        </is>
      </c>
      <c r="C3442" s="7" t="n">
        <v>2021</v>
      </c>
      <c r="D3442" s="7" t="inlineStr">
        <is>
          <t>Enacted</t>
        </is>
      </c>
      <c r="E3442" s="7" t="inlineStr">
        <is>
          <t>N/A</t>
        </is>
      </c>
      <c r="F3442" s="7" t="str">
        <f>IFERROR(""&amp;INDEX('Bill Report Reference'!$E$2:$E$72,MATCH(INDEX(Account!$J$2:$J$131,MATCH($B3442,Account!$A$2:$A$131,0))&amp;"-"&amp;$C3442&amp;"-"&amp;$D3442,'Bill Report Reference'!$I$2:$I$72,0)),"")</f>
        <v>P.L.116-260</v>
      </c>
      <c r="G3442" s="7" t="str">
        <f>IFERROR(""&amp;INDEX('Bill Report Reference'!$F$2:$F$72,MATCH(INDEX(Account!$J$2:$J$131,MATCH($B3442,Account!$A$2:$A$131,0))&amp;"-"&amp;$C3442&amp;"-"&amp;$D3442,'Bill Report Reference'!$I$2:$I$72,0)),"")</f>
        <v>N/A</v>
      </c>
      <c r="H3442" s="9" t="n">
        <v>1021714000</v>
      </c>
      <c r="I3442" s="7" t="inlineStr">
        <is>
          <t>budget authority</t>
        </is>
      </c>
      <c r="J3442" s="7" t="inlineStr"/>
      <c r="K3442" s="7" t="inlineStr">
        <is>
          <t>FALSE</t>
        </is>
      </c>
      <c r="L3442" s="7" t="inlineStr"/>
      <c r="M3442" s="7" t="inlineStr">
        <is>
          <t>SRC-CRPT-117HRPT96</t>
        </is>
      </c>
      <c r="N3442" s="7" t="inlineStr">
        <is>
          <t>472</t>
        </is>
      </c>
      <c r="O3442" s="7" t="inlineStr">
        <is>
          <t>Title II, Centers for Disease Control and Prevention -- printed as 'Chronic Disease Prevention and Health Promotion' [FY 2021 Enacted]</t>
        </is>
      </c>
      <c r="P3442" s="7" t="inlineStr">
        <is>
          <t>AI-extracted</t>
        </is>
      </c>
      <c r="Q3442" s="7" t="n">
        <v>0.5</v>
      </c>
      <c r="R3442" s="7" t="inlineStr">
        <is>
          <t>auto-validated</t>
        </is>
      </c>
      <c r="S3442" s="7" t="str">
        <f>IFERROR(""&amp;INDEX('Bill Report Reference'!$G$2:$G$72,MATCH(INDEX(Account!$J$2:$J$131,MATCH($B3442,Account!$A$2:$A$131,0))&amp;"-"&amp;$C3442&amp;"-"&amp;$D3442,'Bill Report Reference'!$I$2:$I$72,0)),"")</f>
        <v>https://www.govinfo.gov/content/pkg/PLAW-116publ260/pdf/PLAW-116publ260.pdf</v>
      </c>
      <c r="T3442" s="7" t="str">
        <f>IFERROR(""&amp;INDEX('Bill Report Reference'!$H$2:$H$72,MATCH(INDEX(Account!$J$2:$J$131,MATCH($B3442,Account!$A$2:$A$131,0))&amp;"-"&amp;$C3442&amp;"-"&amp;$D3442,'Bill Report Reference'!$I$2:$I$72,0)),"")</f>
        <v>N/A</v>
      </c>
      <c r="U3442" s="7" t="inlineStr"/>
      <c r="V3442" s="7" t="inlineStr"/>
    </row>
    <row r="3443">
      <c r="A3443" s="7" t="inlineStr">
        <is>
          <t>OBS-LHHS-2572</t>
        </is>
      </c>
      <c r="B3443" s="7" t="inlineStr">
        <is>
          <t>ACC-HHS-CDC-EEOICP</t>
        </is>
      </c>
      <c r="C3443" s="7" t="n">
        <v>2021</v>
      </c>
      <c r="D3443" s="7" t="inlineStr">
        <is>
          <t>Enacted</t>
        </is>
      </c>
      <c r="E3443" s="7" t="inlineStr">
        <is>
          <t>N/A</t>
        </is>
      </c>
      <c r="F3443" s="7" t="str">
        <f>IFERROR(""&amp;INDEX('Bill Report Reference'!$E$2:$E$72,MATCH(INDEX(Account!$J$2:$J$131,MATCH($B3443,Account!$A$2:$A$131,0))&amp;"-"&amp;$C3443&amp;"-"&amp;$D3443,'Bill Report Reference'!$I$2:$I$72,0)),"")</f>
        <v>P.L.116-260</v>
      </c>
      <c r="G3443" s="7" t="str">
        <f>IFERROR(""&amp;INDEX('Bill Report Reference'!$F$2:$F$72,MATCH(INDEX(Account!$J$2:$J$131,MATCH($B3443,Account!$A$2:$A$131,0))&amp;"-"&amp;$C3443&amp;"-"&amp;$D3443,'Bill Report Reference'!$I$2:$I$72,0)),"")</f>
        <v>N/A</v>
      </c>
      <c r="H3443" s="9" t="n">
        <v>55358000</v>
      </c>
      <c r="I3443" s="7" t="inlineStr">
        <is>
          <t>budget authority</t>
        </is>
      </c>
      <c r="J3443" s="7" t="inlineStr"/>
      <c r="K3443" s="7" t="inlineStr">
        <is>
          <t>FALSE</t>
        </is>
      </c>
      <c r="L3443" s="7" t="inlineStr"/>
      <c r="M3443" s="7" t="inlineStr">
        <is>
          <t>SRC-CRPT-117HRPT96</t>
        </is>
      </c>
      <c r="N3443" s="7" t="inlineStr">
        <is>
          <t>473</t>
        </is>
      </c>
      <c r="O3443" s="7" t="inlineStr">
        <is>
          <t>Title II, Centers for Disease Control and Prevention -- printed as 'Energy Employees Occupational Illness Compensation Program' [FY 2021 Enacted]</t>
        </is>
      </c>
      <c r="P3443" s="7" t="inlineStr">
        <is>
          <t>AI-extracted</t>
        </is>
      </c>
      <c r="Q3443" s="7" t="n">
        <v>0.5</v>
      </c>
      <c r="R3443" s="7" t="inlineStr">
        <is>
          <t>auto-validated</t>
        </is>
      </c>
      <c r="S3443" s="7" t="str">
        <f>IFERROR(""&amp;INDEX('Bill Report Reference'!$G$2:$G$72,MATCH(INDEX(Account!$J$2:$J$131,MATCH($B3443,Account!$A$2:$A$131,0))&amp;"-"&amp;$C3443&amp;"-"&amp;$D3443,'Bill Report Reference'!$I$2:$I$72,0)),"")</f>
        <v>https://www.govinfo.gov/content/pkg/PLAW-116publ260/pdf/PLAW-116publ260.pdf</v>
      </c>
      <c r="T3443" s="7" t="str">
        <f>IFERROR(""&amp;INDEX('Bill Report Reference'!$H$2:$H$72,MATCH(INDEX(Account!$J$2:$J$131,MATCH($B3443,Account!$A$2:$A$131,0))&amp;"-"&amp;$C3443&amp;"-"&amp;$D3443,'Bill Report Reference'!$I$2:$I$72,0)),"")</f>
        <v>N/A</v>
      </c>
      <c r="U3443" s="7" t="inlineStr"/>
      <c r="V3443" s="7" t="inlineStr"/>
    </row>
    <row r="3444">
      <c r="A3444" s="7" t="inlineStr">
        <is>
          <t>OBS-LHHS-2573</t>
        </is>
      </c>
      <c r="B3444" s="7" t="inlineStr">
        <is>
          <t>ACC-HHS-CDC-EMERGING-ZOONOTIC</t>
        </is>
      </c>
      <c r="C3444" s="7" t="n">
        <v>2021</v>
      </c>
      <c r="D3444" s="7" t="inlineStr">
        <is>
          <t>Enacted</t>
        </is>
      </c>
      <c r="E3444" s="7" t="inlineStr">
        <is>
          <t>N/A</t>
        </is>
      </c>
      <c r="F3444" s="7" t="str">
        <f>IFERROR(""&amp;INDEX('Bill Report Reference'!$E$2:$E$72,MATCH(INDEX(Account!$J$2:$J$131,MATCH($B3444,Account!$A$2:$A$131,0))&amp;"-"&amp;$C3444&amp;"-"&amp;$D3444,'Bill Report Reference'!$I$2:$I$72,0)),"")</f>
        <v>P.L.116-260</v>
      </c>
      <c r="G3444" s="7" t="str">
        <f>IFERROR(""&amp;INDEX('Bill Report Reference'!$F$2:$F$72,MATCH(INDEX(Account!$J$2:$J$131,MATCH($B3444,Account!$A$2:$A$131,0))&amp;"-"&amp;$C3444&amp;"-"&amp;$D3444,'Bill Report Reference'!$I$2:$I$72,0)),"")</f>
        <v>N/A</v>
      </c>
      <c r="H3444" s="9" t="n">
        <v>596272000</v>
      </c>
      <c r="I3444" s="7" t="inlineStr">
        <is>
          <t>budget authority</t>
        </is>
      </c>
      <c r="J3444" s="7" t="inlineStr"/>
      <c r="K3444" s="7" t="inlineStr">
        <is>
          <t>FALSE</t>
        </is>
      </c>
      <c r="L3444" s="7" t="inlineStr"/>
      <c r="M3444" s="7" t="inlineStr">
        <is>
          <t>SRC-CRPT-117HRPT96</t>
        </is>
      </c>
      <c r="N3444" s="7" t="inlineStr">
        <is>
          <t>472</t>
        </is>
      </c>
      <c r="O3444" s="7" t="inlineStr">
        <is>
          <t>Title II, Centers for Disease Control and Prevention -- printed as 'Emerging and Zoonotic Infectious Diseases' [FY 2021 Enacted]</t>
        </is>
      </c>
      <c r="P3444" s="7" t="inlineStr">
        <is>
          <t>AI-extracted</t>
        </is>
      </c>
      <c r="Q3444" s="7" t="n">
        <v>0.5</v>
      </c>
      <c r="R3444" s="7" t="inlineStr">
        <is>
          <t>auto-validated</t>
        </is>
      </c>
      <c r="S3444" s="7" t="str">
        <f>IFERROR(""&amp;INDEX('Bill Report Reference'!$G$2:$G$72,MATCH(INDEX(Account!$J$2:$J$131,MATCH($B3444,Account!$A$2:$A$131,0))&amp;"-"&amp;$C3444&amp;"-"&amp;$D3444,'Bill Report Reference'!$I$2:$I$72,0)),"")</f>
        <v>https://www.govinfo.gov/content/pkg/PLAW-116publ260/pdf/PLAW-116publ260.pdf</v>
      </c>
      <c r="T3444" s="7" t="str">
        <f>IFERROR(""&amp;INDEX('Bill Report Reference'!$H$2:$H$72,MATCH(INDEX(Account!$J$2:$J$131,MATCH($B3444,Account!$A$2:$A$131,0))&amp;"-"&amp;$C3444&amp;"-"&amp;$D3444,'Bill Report Reference'!$I$2:$I$72,0)),"")</f>
        <v>N/A</v>
      </c>
      <c r="U3444" s="7" t="inlineStr"/>
      <c r="V3444" s="7" t="inlineStr"/>
    </row>
    <row r="3445">
      <c r="A3445" s="7" t="inlineStr">
        <is>
          <t>OBS-LHHS-2574</t>
        </is>
      </c>
      <c r="B3445" s="7" t="inlineStr">
        <is>
          <t>ACC-HHS-CDC-ENVIRONMENTAL-HEALTH</t>
        </is>
      </c>
      <c r="C3445" s="7" t="n">
        <v>2021</v>
      </c>
      <c r="D3445" s="7" t="inlineStr">
        <is>
          <t>Enacted</t>
        </is>
      </c>
      <c r="E3445" s="7" t="inlineStr">
        <is>
          <t>N/A</t>
        </is>
      </c>
      <c r="F3445" s="7" t="str">
        <f>IFERROR(""&amp;INDEX('Bill Report Reference'!$E$2:$E$72,MATCH(INDEX(Account!$J$2:$J$131,MATCH($B3445,Account!$A$2:$A$131,0))&amp;"-"&amp;$C3445&amp;"-"&amp;$D3445,'Bill Report Reference'!$I$2:$I$72,0)),"")</f>
        <v>P.L.116-260</v>
      </c>
      <c r="G3445" s="7" t="str">
        <f>IFERROR(""&amp;INDEX('Bill Report Reference'!$F$2:$F$72,MATCH(INDEX(Account!$J$2:$J$131,MATCH($B3445,Account!$A$2:$A$131,0))&amp;"-"&amp;$C3445&amp;"-"&amp;$D3445,'Bill Report Reference'!$I$2:$I$72,0)),"")</f>
        <v>N/A</v>
      </c>
      <c r="H3445" s="9" t="n">
        <v>205850000</v>
      </c>
      <c r="I3445" s="7" t="inlineStr">
        <is>
          <t>budget authority</t>
        </is>
      </c>
      <c r="J3445" s="7" t="inlineStr"/>
      <c r="K3445" s="7" t="inlineStr">
        <is>
          <t>FALSE</t>
        </is>
      </c>
      <c r="L3445" s="7" t="inlineStr"/>
      <c r="M3445" s="7" t="inlineStr">
        <is>
          <t>SRC-CRPT-117HRPT96</t>
        </is>
      </c>
      <c r="N3445" s="7" t="inlineStr">
        <is>
          <t>473</t>
        </is>
      </c>
      <c r="O3445" s="7" t="inlineStr">
        <is>
          <t>Title II, Centers for Disease Control and Prevention -- printed as 'Environmental Health' [FY 2021 Enacted]</t>
        </is>
      </c>
      <c r="P3445" s="7" t="inlineStr">
        <is>
          <t>AI-extracted</t>
        </is>
      </c>
      <c r="Q3445" s="7" t="n">
        <v>0.95</v>
      </c>
      <c r="R3445" s="7" t="inlineStr">
        <is>
          <t>auto-validated</t>
        </is>
      </c>
      <c r="S3445" s="7" t="str">
        <f>IFERROR(""&amp;INDEX('Bill Report Reference'!$G$2:$G$72,MATCH(INDEX(Account!$J$2:$J$131,MATCH($B3445,Account!$A$2:$A$131,0))&amp;"-"&amp;$C3445&amp;"-"&amp;$D3445,'Bill Report Reference'!$I$2:$I$72,0)),"")</f>
        <v>https://www.govinfo.gov/content/pkg/PLAW-116publ260/pdf/PLAW-116publ260.pdf</v>
      </c>
      <c r="T3445" s="7" t="str">
        <f>IFERROR(""&amp;INDEX('Bill Report Reference'!$H$2:$H$72,MATCH(INDEX(Account!$J$2:$J$131,MATCH($B3445,Account!$A$2:$A$131,0))&amp;"-"&amp;$C3445&amp;"-"&amp;$D3445,'Bill Report Reference'!$I$2:$I$72,0)),"")</f>
        <v>N/A</v>
      </c>
      <c r="U3445" s="7" t="inlineStr"/>
      <c r="V3445" s="7" t="inlineStr"/>
    </row>
    <row r="3446">
      <c r="A3446" s="7" t="inlineStr">
        <is>
          <t>OBS-LHHS-2575</t>
        </is>
      </c>
      <c r="B3446" s="7" t="inlineStr">
        <is>
          <t>ACC-HHS-CDC-GLOBAL-HEALTH</t>
        </is>
      </c>
      <c r="C3446" s="7" t="n">
        <v>2021</v>
      </c>
      <c r="D3446" s="7" t="inlineStr">
        <is>
          <t>Enacted</t>
        </is>
      </c>
      <c r="E3446" s="7" t="inlineStr">
        <is>
          <t>N/A</t>
        </is>
      </c>
      <c r="F3446" s="7" t="str">
        <f>IFERROR(""&amp;INDEX('Bill Report Reference'!$E$2:$E$72,MATCH(INDEX(Account!$J$2:$J$131,MATCH($B3446,Account!$A$2:$A$131,0))&amp;"-"&amp;$C3446&amp;"-"&amp;$D3446,'Bill Report Reference'!$I$2:$I$72,0)),"")</f>
        <v>P.L.116-260</v>
      </c>
      <c r="G3446" s="7" t="str">
        <f>IFERROR(""&amp;INDEX('Bill Report Reference'!$F$2:$F$72,MATCH(INDEX(Account!$J$2:$J$131,MATCH($B3446,Account!$A$2:$A$131,0))&amp;"-"&amp;$C3446&amp;"-"&amp;$D3446,'Bill Report Reference'!$I$2:$I$72,0)),"")</f>
        <v>N/A</v>
      </c>
      <c r="H3446" s="9" t="n">
        <v>592843000</v>
      </c>
      <c r="I3446" s="7" t="inlineStr">
        <is>
          <t>budget authority</t>
        </is>
      </c>
      <c r="J3446" s="7" t="inlineStr"/>
      <c r="K3446" s="7" t="inlineStr">
        <is>
          <t>FALSE</t>
        </is>
      </c>
      <c r="L3446" s="7" t="inlineStr"/>
      <c r="M3446" s="7" t="inlineStr">
        <is>
          <t>SRC-CRPT-117HRPT96</t>
        </is>
      </c>
      <c r="N3446" s="7" t="inlineStr">
        <is>
          <t>473</t>
        </is>
      </c>
      <c r="O3446" s="7" t="inlineStr">
        <is>
          <t>Title II, Centers for Disease Control and Prevention -- printed as 'Global Health' [FY 2021 Enacted]</t>
        </is>
      </c>
      <c r="P3446" s="7" t="inlineStr">
        <is>
          <t>AI-extracted</t>
        </is>
      </c>
      <c r="Q3446" s="7" t="n">
        <v>0.5</v>
      </c>
      <c r="R3446" s="7" t="inlineStr">
        <is>
          <t>auto-validated</t>
        </is>
      </c>
      <c r="S3446" s="7" t="str">
        <f>IFERROR(""&amp;INDEX('Bill Report Reference'!$G$2:$G$72,MATCH(INDEX(Account!$J$2:$J$131,MATCH($B3446,Account!$A$2:$A$131,0))&amp;"-"&amp;$C3446&amp;"-"&amp;$D3446,'Bill Report Reference'!$I$2:$I$72,0)),"")</f>
        <v>https://www.govinfo.gov/content/pkg/PLAW-116publ260/pdf/PLAW-116publ260.pdf</v>
      </c>
      <c r="T3446" s="7" t="str">
        <f>IFERROR(""&amp;INDEX('Bill Report Reference'!$H$2:$H$72,MATCH(INDEX(Account!$J$2:$J$131,MATCH($B3446,Account!$A$2:$A$131,0))&amp;"-"&amp;$C3446&amp;"-"&amp;$D3446,'Bill Report Reference'!$I$2:$I$72,0)),"")</f>
        <v>N/A</v>
      </c>
      <c r="U3446" s="7" t="inlineStr"/>
      <c r="V3446" s="7" t="inlineStr"/>
    </row>
    <row r="3447">
      <c r="A3447" s="7" t="inlineStr">
        <is>
          <t>OBS-LHHS-2576</t>
        </is>
      </c>
      <c r="B3447" s="7" t="inlineStr">
        <is>
          <t>ACC-HHS-CDC-HIV-HEPATITIS-STD-TB</t>
        </is>
      </c>
      <c r="C3447" s="7" t="n">
        <v>2021</v>
      </c>
      <c r="D3447" s="7" t="inlineStr">
        <is>
          <t>Enacted</t>
        </is>
      </c>
      <c r="E3447" s="7" t="inlineStr">
        <is>
          <t>N/A</t>
        </is>
      </c>
      <c r="F3447" s="7" t="str">
        <f>IFERROR(""&amp;INDEX('Bill Report Reference'!$E$2:$E$72,MATCH(INDEX(Account!$J$2:$J$131,MATCH($B3447,Account!$A$2:$A$131,0))&amp;"-"&amp;$C3447&amp;"-"&amp;$D3447,'Bill Report Reference'!$I$2:$I$72,0)),"")</f>
        <v>P.L.116-260</v>
      </c>
      <c r="G3447" s="7" t="str">
        <f>IFERROR(""&amp;INDEX('Bill Report Reference'!$F$2:$F$72,MATCH(INDEX(Account!$J$2:$J$131,MATCH($B3447,Account!$A$2:$A$131,0))&amp;"-"&amp;$C3447&amp;"-"&amp;$D3447,'Bill Report Reference'!$I$2:$I$72,0)),"")</f>
        <v>N/A</v>
      </c>
      <c r="H3447" s="9" t="n">
        <v>1314056000</v>
      </c>
      <c r="I3447" s="7" t="inlineStr">
        <is>
          <t>budget authority</t>
        </is>
      </c>
      <c r="J3447" s="7" t="inlineStr"/>
      <c r="K3447" s="7" t="inlineStr">
        <is>
          <t>FALSE</t>
        </is>
      </c>
      <c r="L3447" s="7" t="inlineStr"/>
      <c r="M3447" s="7" t="inlineStr">
        <is>
          <t>SRC-CRPT-117HRPT96</t>
        </is>
      </c>
      <c r="N3447" s="7" t="inlineStr">
        <is>
          <t>472</t>
        </is>
      </c>
      <c r="O3447" s="7" t="inlineStr">
        <is>
          <t>Title II, Centers for Disease Control and Prevention -- printed as 'HIV/AIDS, Viral Hepatitis, Sexually Transmitted Diseases, and Tuberculosis Prevention' [FY 2021 Enacted]</t>
        </is>
      </c>
      <c r="P3447" s="7" t="inlineStr">
        <is>
          <t>AI-extracted</t>
        </is>
      </c>
      <c r="Q3447" s="7" t="n">
        <v>0.5</v>
      </c>
      <c r="R3447" s="7" t="inlineStr">
        <is>
          <t>auto-validated</t>
        </is>
      </c>
      <c r="S3447" s="7" t="str">
        <f>IFERROR(""&amp;INDEX('Bill Report Reference'!$G$2:$G$72,MATCH(INDEX(Account!$J$2:$J$131,MATCH($B3447,Account!$A$2:$A$131,0))&amp;"-"&amp;$C3447&amp;"-"&amp;$D3447,'Bill Report Reference'!$I$2:$I$72,0)),"")</f>
        <v>https://www.govinfo.gov/content/pkg/PLAW-116publ260/pdf/PLAW-116publ260.pdf</v>
      </c>
      <c r="T3447" s="7" t="str">
        <f>IFERROR(""&amp;INDEX('Bill Report Reference'!$H$2:$H$72,MATCH(INDEX(Account!$J$2:$J$131,MATCH($B3447,Account!$A$2:$A$131,0))&amp;"-"&amp;$C3447&amp;"-"&amp;$D3447,'Bill Report Reference'!$I$2:$I$72,0)),"")</f>
        <v>N/A</v>
      </c>
      <c r="U3447" s="7" t="inlineStr"/>
      <c r="V3447" s="7" t="inlineStr"/>
    </row>
    <row r="3448">
      <c r="A3448" s="7" t="inlineStr">
        <is>
          <t>OBS-LHHS-2577</t>
        </is>
      </c>
      <c r="B3448" s="7" t="inlineStr">
        <is>
          <t>ACC-HHS-CDC-IMMUNIZATION</t>
        </is>
      </c>
      <c r="C3448" s="7" t="n">
        <v>2021</v>
      </c>
      <c r="D3448" s="7" t="inlineStr">
        <is>
          <t>Enacted</t>
        </is>
      </c>
      <c r="E3448" s="7" t="inlineStr">
        <is>
          <t>N/A</t>
        </is>
      </c>
      <c r="F3448" s="7" t="str">
        <f>IFERROR(""&amp;INDEX('Bill Report Reference'!$E$2:$E$72,MATCH(INDEX(Account!$J$2:$J$131,MATCH($B3448,Account!$A$2:$A$131,0))&amp;"-"&amp;$C3448&amp;"-"&amp;$D3448,'Bill Report Reference'!$I$2:$I$72,0)),"")</f>
        <v>P.L.116-260</v>
      </c>
      <c r="G3448" s="7" t="str">
        <f>IFERROR(""&amp;INDEX('Bill Report Reference'!$F$2:$F$72,MATCH(INDEX(Account!$J$2:$J$131,MATCH($B3448,Account!$A$2:$A$131,0))&amp;"-"&amp;$C3448&amp;"-"&amp;$D3448,'Bill Report Reference'!$I$2:$I$72,0)),"")</f>
        <v>N/A</v>
      </c>
      <c r="H3448" s="9" t="n">
        <v>448805000</v>
      </c>
      <c r="I3448" s="7" t="inlineStr">
        <is>
          <t>budget authority</t>
        </is>
      </c>
      <c r="J3448" s="7" t="inlineStr"/>
      <c r="K3448" s="7" t="inlineStr">
        <is>
          <t>FALSE</t>
        </is>
      </c>
      <c r="L3448" s="7" t="inlineStr"/>
      <c r="M3448" s="7" t="inlineStr">
        <is>
          <t>SRC-CRPT-117HRPT96</t>
        </is>
      </c>
      <c r="N3448" s="7" t="inlineStr">
        <is>
          <t>472</t>
        </is>
      </c>
      <c r="O3448" s="7" t="inlineStr">
        <is>
          <t>Title II, Centers for Disease Control and Prevention -- printed as 'Immunization and Respiratory Diseases' [FY 2021 Enacted]</t>
        </is>
      </c>
      <c r="P3448" s="7" t="inlineStr">
        <is>
          <t>AI-extracted</t>
        </is>
      </c>
      <c r="Q3448" s="7" t="n">
        <v>0.5</v>
      </c>
      <c r="R3448" s="7" t="inlineStr">
        <is>
          <t>auto-validated</t>
        </is>
      </c>
      <c r="S3448" s="7" t="str">
        <f>IFERROR(""&amp;INDEX('Bill Report Reference'!$G$2:$G$72,MATCH(INDEX(Account!$J$2:$J$131,MATCH($B3448,Account!$A$2:$A$131,0))&amp;"-"&amp;$C3448&amp;"-"&amp;$D3448,'Bill Report Reference'!$I$2:$I$72,0)),"")</f>
        <v>https://www.govinfo.gov/content/pkg/PLAW-116publ260/pdf/PLAW-116publ260.pdf</v>
      </c>
      <c r="T3448" s="7" t="str">
        <f>IFERROR(""&amp;INDEX('Bill Report Reference'!$H$2:$H$72,MATCH(INDEX(Account!$J$2:$J$131,MATCH($B3448,Account!$A$2:$A$131,0))&amp;"-"&amp;$C3448&amp;"-"&amp;$D3448,'Bill Report Reference'!$I$2:$I$72,0)),"")</f>
        <v>N/A</v>
      </c>
      <c r="U3448" s="7" t="inlineStr"/>
      <c r="V3448" s="7" t="inlineStr"/>
    </row>
    <row r="3449">
      <c r="A3449" s="7" t="inlineStr">
        <is>
          <t>OBS-LHHS-2578</t>
        </is>
      </c>
      <c r="B3449" s="7" t="inlineStr">
        <is>
          <t>ACC-HHS-CDC-INJURY-PREVENTION</t>
        </is>
      </c>
      <c r="C3449" s="7" t="n">
        <v>2021</v>
      </c>
      <c r="D3449" s="7" t="inlineStr">
        <is>
          <t>Enacted</t>
        </is>
      </c>
      <c r="E3449" s="7" t="inlineStr">
        <is>
          <t>N/A</t>
        </is>
      </c>
      <c r="F3449" s="7" t="str">
        <f>IFERROR(""&amp;INDEX('Bill Report Reference'!$E$2:$E$72,MATCH(INDEX(Account!$J$2:$J$131,MATCH($B3449,Account!$A$2:$A$131,0))&amp;"-"&amp;$C3449&amp;"-"&amp;$D3449,'Bill Report Reference'!$I$2:$I$72,0)),"")</f>
        <v>P.L.116-260</v>
      </c>
      <c r="G3449" s="7" t="str">
        <f>IFERROR(""&amp;INDEX('Bill Report Reference'!$F$2:$F$72,MATCH(INDEX(Account!$J$2:$J$131,MATCH($B3449,Account!$A$2:$A$131,0))&amp;"-"&amp;$C3449&amp;"-"&amp;$D3449,'Bill Report Reference'!$I$2:$I$72,0)),"")</f>
        <v>N/A</v>
      </c>
      <c r="H3449" s="9" t="n">
        <v>682879000</v>
      </c>
      <c r="I3449" s="7" t="inlineStr">
        <is>
          <t>budget authority</t>
        </is>
      </c>
      <c r="J3449" s="7" t="inlineStr"/>
      <c r="K3449" s="7" t="inlineStr">
        <is>
          <t>FALSE</t>
        </is>
      </c>
      <c r="L3449" s="7" t="inlineStr"/>
      <c r="M3449" s="7" t="inlineStr">
        <is>
          <t>SRC-CRPT-117HRPT96</t>
        </is>
      </c>
      <c r="N3449" s="7" t="inlineStr">
        <is>
          <t>473</t>
        </is>
      </c>
      <c r="O3449" s="7" t="inlineStr">
        <is>
          <t>Title II, Centers for Disease Control and Prevention -- printed as 'Injury Prevention and Control' [FY 2021 Enacted]</t>
        </is>
      </c>
      <c r="P3449" s="7" t="inlineStr">
        <is>
          <t>AI-extracted</t>
        </is>
      </c>
      <c r="Q3449" s="7" t="n">
        <v>0.5</v>
      </c>
      <c r="R3449" s="7" t="inlineStr">
        <is>
          <t>auto-validated</t>
        </is>
      </c>
      <c r="S3449" s="7" t="str">
        <f>IFERROR(""&amp;INDEX('Bill Report Reference'!$G$2:$G$72,MATCH(INDEX(Account!$J$2:$J$131,MATCH($B3449,Account!$A$2:$A$131,0))&amp;"-"&amp;$C3449&amp;"-"&amp;$D3449,'Bill Report Reference'!$I$2:$I$72,0)),"")</f>
        <v>https://www.govinfo.gov/content/pkg/PLAW-116publ260/pdf/PLAW-116publ260.pdf</v>
      </c>
      <c r="T3449" s="7" t="str">
        <f>IFERROR(""&amp;INDEX('Bill Report Reference'!$H$2:$H$72,MATCH(INDEX(Account!$J$2:$J$131,MATCH($B3449,Account!$A$2:$A$131,0))&amp;"-"&amp;$C3449&amp;"-"&amp;$D3449,'Bill Report Reference'!$I$2:$I$72,0)),"")</f>
        <v>N/A</v>
      </c>
      <c r="U3449" s="7" t="inlineStr"/>
      <c r="V3449" s="7" t="inlineStr"/>
    </row>
    <row r="3450">
      <c r="A3450" s="7" t="inlineStr">
        <is>
          <t>OBS-LHHS-2579</t>
        </is>
      </c>
      <c r="B3450" s="7" t="inlineStr">
        <is>
          <t>ACC-HHS-CDC-NIOSH</t>
        </is>
      </c>
      <c r="C3450" s="7" t="n">
        <v>2021</v>
      </c>
      <c r="D3450" s="7" t="inlineStr">
        <is>
          <t>Enacted</t>
        </is>
      </c>
      <c r="E3450" s="7" t="inlineStr">
        <is>
          <t>N/A</t>
        </is>
      </c>
      <c r="F3450" s="7" t="str">
        <f>IFERROR(""&amp;INDEX('Bill Report Reference'!$E$2:$E$72,MATCH(INDEX(Account!$J$2:$J$131,MATCH($B3450,Account!$A$2:$A$131,0))&amp;"-"&amp;$C3450&amp;"-"&amp;$D3450,'Bill Report Reference'!$I$2:$I$72,0)),"")</f>
        <v>P.L.116-260</v>
      </c>
      <c r="G3450" s="7" t="str">
        <f>IFERROR(""&amp;INDEX('Bill Report Reference'!$F$2:$F$72,MATCH(INDEX(Account!$J$2:$J$131,MATCH($B3450,Account!$A$2:$A$131,0))&amp;"-"&amp;$C3450&amp;"-"&amp;$D3450,'Bill Report Reference'!$I$2:$I$72,0)),"")</f>
        <v>N/A</v>
      </c>
      <c r="H3450" s="9" t="n">
        <v>345300000</v>
      </c>
      <c r="I3450" s="7" t="inlineStr">
        <is>
          <t>budget authority</t>
        </is>
      </c>
      <c r="J3450" s="7" t="inlineStr"/>
      <c r="K3450" s="7" t="inlineStr">
        <is>
          <t>FALSE</t>
        </is>
      </c>
      <c r="L3450" s="7" t="inlineStr"/>
      <c r="M3450" s="7" t="inlineStr">
        <is>
          <t>SRC-CRPT-117HRPT96</t>
        </is>
      </c>
      <c r="N3450" s="7" t="inlineStr">
        <is>
          <t>473</t>
        </is>
      </c>
      <c r="O3450" s="7" t="inlineStr">
        <is>
          <t>Title II, Centers for Disease Control and Prevention -- printed as 'National Institute for Occupational Safety and Health.' [FY 2021 Enacted]</t>
        </is>
      </c>
      <c r="P3450" s="7" t="inlineStr">
        <is>
          <t>AI-extracted</t>
        </is>
      </c>
      <c r="Q3450" s="7" t="n">
        <v>0.5</v>
      </c>
      <c r="R3450" s="7" t="inlineStr">
        <is>
          <t>auto-validated</t>
        </is>
      </c>
      <c r="S3450" s="7" t="str">
        <f>IFERROR(""&amp;INDEX('Bill Report Reference'!$G$2:$G$72,MATCH(INDEX(Account!$J$2:$J$131,MATCH($B3450,Account!$A$2:$A$131,0))&amp;"-"&amp;$C3450&amp;"-"&amp;$D3450,'Bill Report Reference'!$I$2:$I$72,0)),"")</f>
        <v>https://www.govinfo.gov/content/pkg/PLAW-116publ260/pdf/PLAW-116publ260.pdf</v>
      </c>
      <c r="T3450" s="7" t="str">
        <f>IFERROR(""&amp;INDEX('Bill Report Reference'!$H$2:$H$72,MATCH(INDEX(Account!$J$2:$J$131,MATCH($B3450,Account!$A$2:$A$131,0))&amp;"-"&amp;$C3450&amp;"-"&amp;$D3450,'Bill Report Reference'!$I$2:$I$72,0)),"")</f>
        <v>N/A</v>
      </c>
      <c r="U3450" s="7" t="inlineStr"/>
      <c r="V3450" s="7" t="inlineStr"/>
    </row>
    <row r="3451">
      <c r="A3451" s="7" t="inlineStr">
        <is>
          <t>OBS-LHHS-2580</t>
        </is>
      </c>
      <c r="B3451" s="7" t="inlineStr">
        <is>
          <t>ACC-HHS-CDC-PREPAREDNESS</t>
        </is>
      </c>
      <c r="C3451" s="7" t="n">
        <v>2021</v>
      </c>
      <c r="D3451" s="7" t="inlineStr">
        <is>
          <t>Enacted</t>
        </is>
      </c>
      <c r="E3451" s="7" t="inlineStr">
        <is>
          <t>N/A</t>
        </is>
      </c>
      <c r="F3451" s="7" t="str">
        <f>IFERROR(""&amp;INDEX('Bill Report Reference'!$E$2:$E$72,MATCH(INDEX(Account!$J$2:$J$131,MATCH($B3451,Account!$A$2:$A$131,0))&amp;"-"&amp;$C3451&amp;"-"&amp;$D3451,'Bill Report Reference'!$I$2:$I$72,0)),"")</f>
        <v>P.L.116-260</v>
      </c>
      <c r="G3451" s="7" t="str">
        <f>IFERROR(""&amp;INDEX('Bill Report Reference'!$F$2:$F$72,MATCH(INDEX(Account!$J$2:$J$131,MATCH($B3451,Account!$A$2:$A$131,0))&amp;"-"&amp;$C3451&amp;"-"&amp;$D3451,'Bill Report Reference'!$I$2:$I$72,0)),"")</f>
        <v>N/A</v>
      </c>
      <c r="H3451" s="9" t="n">
        <v>842200000</v>
      </c>
      <c r="I3451" s="7" t="inlineStr">
        <is>
          <t>budget authority</t>
        </is>
      </c>
      <c r="J3451" s="7" t="inlineStr"/>
      <c r="K3451" s="7" t="inlineStr">
        <is>
          <t>FALSE</t>
        </is>
      </c>
      <c r="L3451" s="7" t="inlineStr"/>
      <c r="M3451" s="7" t="inlineStr">
        <is>
          <t>SRC-CRPT-117HRPT96</t>
        </is>
      </c>
      <c r="N3451" s="7" t="inlineStr">
        <is>
          <t>473</t>
        </is>
      </c>
      <c r="O3451" s="7" t="inlineStr">
        <is>
          <t>Title II, Centers for Disease Control and Prevention -- printed as 'Public Health Preparedness and Response' [FY 2021 Enacted]</t>
        </is>
      </c>
      <c r="P3451" s="7" t="inlineStr">
        <is>
          <t>AI-extracted</t>
        </is>
      </c>
      <c r="Q3451" s="7" t="n">
        <v>0.5</v>
      </c>
      <c r="R3451" s="7" t="inlineStr">
        <is>
          <t>auto-validated</t>
        </is>
      </c>
      <c r="S3451" s="7" t="str">
        <f>IFERROR(""&amp;INDEX('Bill Report Reference'!$G$2:$G$72,MATCH(INDEX(Account!$J$2:$J$131,MATCH($B3451,Account!$A$2:$A$131,0))&amp;"-"&amp;$C3451&amp;"-"&amp;$D3451,'Bill Report Reference'!$I$2:$I$72,0)),"")</f>
        <v>https://www.govinfo.gov/content/pkg/PLAW-116publ260/pdf/PLAW-116publ260.pdf</v>
      </c>
      <c r="T3451" s="7" t="str">
        <f>IFERROR(""&amp;INDEX('Bill Report Reference'!$H$2:$H$72,MATCH(INDEX(Account!$J$2:$J$131,MATCH($B3451,Account!$A$2:$A$131,0))&amp;"-"&amp;$C3451&amp;"-"&amp;$D3451,'Bill Report Reference'!$I$2:$I$72,0)),"")</f>
        <v>N/A</v>
      </c>
      <c r="U3451" s="7" t="inlineStr"/>
      <c r="V3451" s="7" t="inlineStr"/>
    </row>
    <row r="3452">
      <c r="A3452" s="7" t="inlineStr">
        <is>
          <t>OBS-LHHS-2581</t>
        </is>
      </c>
      <c r="B3452" s="7" t="inlineStr">
        <is>
          <t>ACC-HHS-CDC-PROGRAM-SUPPORT</t>
        </is>
      </c>
      <c r="C3452" s="7" t="n">
        <v>2021</v>
      </c>
      <c r="D3452" s="7" t="inlineStr">
        <is>
          <t>Enacted</t>
        </is>
      </c>
      <c r="E3452" s="7" t="inlineStr">
        <is>
          <t>N/A</t>
        </is>
      </c>
      <c r="F3452" s="7" t="str">
        <f>IFERROR(""&amp;INDEX('Bill Report Reference'!$E$2:$E$72,MATCH(INDEX(Account!$J$2:$J$131,MATCH($B3452,Account!$A$2:$A$131,0))&amp;"-"&amp;$C3452&amp;"-"&amp;$D3452,'Bill Report Reference'!$I$2:$I$72,0)),"")</f>
        <v>P.L.116-260</v>
      </c>
      <c r="G3452" s="7" t="str">
        <f>IFERROR(""&amp;INDEX('Bill Report Reference'!$F$2:$F$72,MATCH(INDEX(Account!$J$2:$J$131,MATCH($B3452,Account!$A$2:$A$131,0))&amp;"-"&amp;$C3452&amp;"-"&amp;$D3452,'Bill Report Reference'!$I$2:$I$72,0)),"")</f>
        <v>N/A</v>
      </c>
      <c r="H3452" s="9" t="n">
        <v>123570000</v>
      </c>
      <c r="I3452" s="7" t="inlineStr">
        <is>
          <t>budget authority</t>
        </is>
      </c>
      <c r="J3452" s="7" t="inlineStr"/>
      <c r="K3452" s="7" t="inlineStr">
        <is>
          <t>FALSE</t>
        </is>
      </c>
      <c r="L3452" s="7" t="inlineStr"/>
      <c r="M3452" s="7" t="inlineStr">
        <is>
          <t>SRC-CRPT-117HRPT96</t>
        </is>
      </c>
      <c r="N3452" s="7" t="inlineStr">
        <is>
          <t>474</t>
        </is>
      </c>
      <c r="O3452" s="7" t="inlineStr">
        <is>
          <t>Title II, Centers for Disease Control and Prevention -- derived, not a printed line: the sum of the lines printed under 'CDC-Wide Activities and Program Support': 'Office of the Director' 113,570 (p.474) + 'Infectious Diseases Rapid Response Reserve Fund' 10,000 (p.474) + 'Public Health Infrastructure and Capacity' 0 (p.474) = 123,570 (thousands); the later tables print 'CDC-Wide Activities' subtotals as exactly this sum (a Prevention and Public Health Fund transfer is a memo, not in it)</t>
        </is>
      </c>
      <c r="P3452" s="7" t="inlineStr">
        <is>
          <t>derived</t>
        </is>
      </c>
      <c r="Q3452" s="7" t="n">
        <v>0.95</v>
      </c>
      <c r="R3452" s="7" t="inlineStr">
        <is>
          <t>auto-validated</t>
        </is>
      </c>
      <c r="S3452" s="7" t="str">
        <f>IFERROR(""&amp;INDEX('Bill Report Reference'!$G$2:$G$72,MATCH(INDEX(Account!$J$2:$J$131,MATCH($B3452,Account!$A$2:$A$131,0))&amp;"-"&amp;$C3452&amp;"-"&amp;$D3452,'Bill Report Reference'!$I$2:$I$72,0)),"")</f>
        <v>https://www.govinfo.gov/content/pkg/PLAW-116publ260/pdf/PLAW-116publ260.pdf</v>
      </c>
      <c r="T3452" s="7" t="str">
        <f>IFERROR(""&amp;INDEX('Bill Report Reference'!$H$2:$H$72,MATCH(INDEX(Account!$J$2:$J$131,MATCH($B3452,Account!$A$2:$A$131,0))&amp;"-"&amp;$C3452&amp;"-"&amp;$D3452,'Bill Report Reference'!$I$2:$I$72,0)),"")</f>
        <v>N/A</v>
      </c>
      <c r="U3452" s="7" t="inlineStr"/>
      <c r="V3452" s="7" t="inlineStr"/>
    </row>
    <row r="3453">
      <c r="A3453" s="7" t="inlineStr">
        <is>
          <t>OBS-LHHS-2582</t>
        </is>
      </c>
      <c r="B3453" s="7" t="inlineStr">
        <is>
          <t>ACC-HHS-CDC-SCIENTIFIC-SERVICES</t>
        </is>
      </c>
      <c r="C3453" s="7" t="n">
        <v>2021</v>
      </c>
      <c r="D3453" s="7" t="inlineStr">
        <is>
          <t>Enacted</t>
        </is>
      </c>
      <c r="E3453" s="7" t="inlineStr">
        <is>
          <t>N/A</t>
        </is>
      </c>
      <c r="F3453" s="7" t="str">
        <f>IFERROR(""&amp;INDEX('Bill Report Reference'!$E$2:$E$72,MATCH(INDEX(Account!$J$2:$J$131,MATCH($B3453,Account!$A$2:$A$131,0))&amp;"-"&amp;$C3453&amp;"-"&amp;$D3453,'Bill Report Reference'!$I$2:$I$72,0)),"")</f>
        <v>P.L.116-260</v>
      </c>
      <c r="G3453" s="7" t="str">
        <f>IFERROR(""&amp;INDEX('Bill Report Reference'!$F$2:$F$72,MATCH(INDEX(Account!$J$2:$J$131,MATCH($B3453,Account!$A$2:$A$131,0))&amp;"-"&amp;$C3453&amp;"-"&amp;$D3453,'Bill Report Reference'!$I$2:$I$72,0)),"")</f>
        <v>N/A</v>
      </c>
      <c r="H3453" s="9" t="n">
        <v>591997000</v>
      </c>
      <c r="I3453" s="7" t="inlineStr">
        <is>
          <t>budget authority</t>
        </is>
      </c>
      <c r="J3453" s="7" t="inlineStr"/>
      <c r="K3453" s="7" t="inlineStr">
        <is>
          <t>FALSE</t>
        </is>
      </c>
      <c r="L3453" s="7" t="inlineStr"/>
      <c r="M3453" s="7" t="inlineStr">
        <is>
          <t>SRC-CRPT-117HRPT96</t>
        </is>
      </c>
      <c r="N3453" s="7" t="inlineStr">
        <is>
          <t>472</t>
        </is>
      </c>
      <c r="O3453" s="7" t="inlineStr">
        <is>
          <t>Title II, Centers for Disease Control and Prevention -- printed as 'Public Health Scientific Services' [FY 2021 Enacted]</t>
        </is>
      </c>
      <c r="P3453" s="7" t="inlineStr">
        <is>
          <t>AI-extracted</t>
        </is>
      </c>
      <c r="Q3453" s="7" t="n">
        <v>0.95</v>
      </c>
      <c r="R3453" s="7" t="inlineStr">
        <is>
          <t>auto-validated</t>
        </is>
      </c>
      <c r="S3453" s="7" t="str">
        <f>IFERROR(""&amp;INDEX('Bill Report Reference'!$G$2:$G$72,MATCH(INDEX(Account!$J$2:$J$131,MATCH($B3453,Account!$A$2:$A$131,0))&amp;"-"&amp;$C3453&amp;"-"&amp;$D3453,'Bill Report Reference'!$I$2:$I$72,0)),"")</f>
        <v>https://www.govinfo.gov/content/pkg/PLAW-116publ260/pdf/PLAW-116publ260.pdf</v>
      </c>
      <c r="T3453" s="7" t="str">
        <f>IFERROR(""&amp;INDEX('Bill Report Reference'!$H$2:$H$72,MATCH(INDEX(Account!$J$2:$J$131,MATCH($B3453,Account!$A$2:$A$131,0))&amp;"-"&amp;$C3453&amp;"-"&amp;$D3453,'Bill Report Reference'!$I$2:$I$72,0)),"")</f>
        <v>N/A</v>
      </c>
      <c r="U3453" s="7" t="inlineStr"/>
      <c r="V3453" s="7" t="inlineStr"/>
    </row>
    <row r="3454">
      <c r="A3454" s="7" t="inlineStr">
        <is>
          <t>OBS-LHHS-2583</t>
        </is>
      </c>
      <c r="B3454" s="7" t="inlineStr">
        <is>
          <t>ACC-HHS-CDC-TOTAL</t>
        </is>
      </c>
      <c r="C3454" s="7" t="n">
        <v>2021</v>
      </c>
      <c r="D3454" s="7" t="inlineStr">
        <is>
          <t>Enacted</t>
        </is>
      </c>
      <c r="E3454" s="7" t="inlineStr">
        <is>
          <t>N/A</t>
        </is>
      </c>
      <c r="F3454" s="7" t="str">
        <f>IFERROR(""&amp;INDEX('Bill Report Reference'!$E$2:$E$72,MATCH(INDEX(Account!$J$2:$J$131,MATCH($B3454,Account!$A$2:$A$131,0))&amp;"-"&amp;$C3454&amp;"-"&amp;$D3454,'Bill Report Reference'!$I$2:$I$72,0)),"")</f>
        <v>P.L.116-260</v>
      </c>
      <c r="G3454" s="7" t="str">
        <f>IFERROR(""&amp;INDEX('Bill Report Reference'!$F$2:$F$72,MATCH(INDEX(Account!$J$2:$J$131,MATCH($B3454,Account!$A$2:$A$131,0))&amp;"-"&amp;$C3454&amp;"-"&amp;$D3454,'Bill Report Reference'!$I$2:$I$72,0)),"")</f>
        <v>N/A</v>
      </c>
      <c r="H3454" s="9" t="n">
        <v>7018654000</v>
      </c>
      <c r="I3454" s="7" t="inlineStr">
        <is>
          <t>budget authority</t>
        </is>
      </c>
      <c r="J3454" s="7" t="inlineStr"/>
      <c r="K3454" s="7" t="inlineStr">
        <is>
          <t>FALSE</t>
        </is>
      </c>
      <c r="L3454" s="7" t="inlineStr"/>
      <c r="M3454" s="7" t="inlineStr">
        <is>
          <t>SRC-CRPT-117HRPT96</t>
        </is>
      </c>
      <c r="N3454" s="7" t="inlineStr">
        <is>
          <t>474</t>
        </is>
      </c>
      <c r="O3454" s="7" t="inlineStr">
        <is>
          <t>Title II, Centers for Disease Control and Prevention -- printed as 'Total, Centers for Disease Control and Prevention' [FY 2021 Enacted]</t>
        </is>
      </c>
      <c r="P3454" s="7" t="inlineStr">
        <is>
          <t>AI-extracted</t>
        </is>
      </c>
      <c r="Q3454" s="7" t="n">
        <v>0.5</v>
      </c>
      <c r="R3454" s="7" t="inlineStr">
        <is>
          <t>auto-validated</t>
        </is>
      </c>
      <c r="S3454" s="7" t="str">
        <f>IFERROR(""&amp;INDEX('Bill Report Reference'!$G$2:$G$72,MATCH(INDEX(Account!$J$2:$J$131,MATCH($B3454,Account!$A$2:$A$131,0))&amp;"-"&amp;$C3454&amp;"-"&amp;$D3454,'Bill Report Reference'!$I$2:$I$72,0)),"")</f>
        <v>https://www.govinfo.gov/content/pkg/PLAW-116publ260/pdf/PLAW-116publ260.pdf</v>
      </c>
      <c r="T3454" s="7" t="str">
        <f>IFERROR(""&amp;INDEX('Bill Report Reference'!$H$2:$H$72,MATCH(INDEX(Account!$J$2:$J$131,MATCH($B3454,Account!$A$2:$A$131,0))&amp;"-"&amp;$C3454&amp;"-"&amp;$D3454,'Bill Report Reference'!$I$2:$I$72,0)),"")</f>
        <v>N/A</v>
      </c>
      <c r="U3454" s="7" t="inlineStr"/>
      <c r="V3454" s="7" t="inlineStr"/>
    </row>
    <row r="3455">
      <c r="A3455" s="7" t="inlineStr">
        <is>
          <t>OBS-LHHS-2584</t>
        </is>
      </c>
      <c r="B3455" s="7" t="inlineStr">
        <is>
          <t>ACC-HHS-CDC-TOTAL</t>
        </is>
      </c>
      <c r="C3455" s="7" t="n">
        <v>2021</v>
      </c>
      <c r="D3455" s="7" t="inlineStr">
        <is>
          <t>Enacted</t>
        </is>
      </c>
      <c r="E3455" s="7" t="inlineStr">
        <is>
          <t>N/A</t>
        </is>
      </c>
      <c r="F3455" s="7" t="str">
        <f>IFERROR(""&amp;INDEX('Bill Report Reference'!$E$2:$E$72,MATCH(INDEX(Account!$J$2:$J$131,MATCH($B3455,Account!$A$2:$A$131,0))&amp;"-"&amp;$C3455&amp;"-"&amp;$D3455,'Bill Report Reference'!$I$2:$I$72,0)),"")</f>
        <v>P.L.116-260</v>
      </c>
      <c r="G3455" s="7" t="str">
        <f>IFERROR(""&amp;INDEX('Bill Report Reference'!$F$2:$F$72,MATCH(INDEX(Account!$J$2:$J$131,MATCH($B3455,Account!$A$2:$A$131,0))&amp;"-"&amp;$C3455&amp;"-"&amp;$D3455,'Bill Report Reference'!$I$2:$I$72,0)),"")</f>
        <v>N/A</v>
      </c>
      <c r="H3455" s="9" t="n">
        <v>7874804000</v>
      </c>
      <c r="I3455" s="7" t="inlineStr">
        <is>
          <t>budget authority</t>
        </is>
      </c>
      <c r="J3455" s="7" t="inlineStr">
        <is>
          <t>program_level</t>
        </is>
      </c>
      <c r="K3455" s="7" t="inlineStr">
        <is>
          <t>FALSE</t>
        </is>
      </c>
      <c r="L3455" s="7" t="inlineStr"/>
      <c r="M3455" s="7" t="inlineStr">
        <is>
          <t>SRC-CRPT-117HRPT96</t>
        </is>
      </c>
      <c r="N3455" s="7" t="inlineStr">
        <is>
          <t>474</t>
        </is>
      </c>
      <c r="O3455" s="7" t="inlineStr">
        <is>
          <t>Title II, Centers for Disease Control and Prevention -- printed as 'Total, Centers for Disease Control Program Level' [FY 2021 Enacted]</t>
        </is>
      </c>
      <c r="P3455" s="7" t="inlineStr">
        <is>
          <t>AI-extracted</t>
        </is>
      </c>
      <c r="Q3455" s="7" t="n">
        <v>0.95</v>
      </c>
      <c r="R3455" s="7" t="inlineStr">
        <is>
          <t>auto-validated</t>
        </is>
      </c>
      <c r="S3455" s="7" t="str">
        <f>IFERROR(""&amp;INDEX('Bill Report Reference'!$G$2:$G$72,MATCH(INDEX(Account!$J$2:$J$131,MATCH($B3455,Account!$A$2:$A$131,0))&amp;"-"&amp;$C3455&amp;"-"&amp;$D3455,'Bill Report Reference'!$I$2:$I$72,0)),"")</f>
        <v>https://www.govinfo.gov/content/pkg/PLAW-116publ260/pdf/PLAW-116publ260.pdf</v>
      </c>
      <c r="T3455" s="7" t="str">
        <f>IFERROR(""&amp;INDEX('Bill Report Reference'!$H$2:$H$72,MATCH(INDEX(Account!$J$2:$J$131,MATCH($B3455,Account!$A$2:$A$131,0))&amp;"-"&amp;$C3455&amp;"-"&amp;$D3455,'Bill Report Reference'!$I$2:$I$72,0)),"")</f>
        <v>N/A</v>
      </c>
      <c r="U3455" s="7" t="inlineStr">
        <is>
          <t>OBS-LHHS-2583</t>
        </is>
      </c>
      <c r="V3455" s="7" t="inlineStr"/>
    </row>
    <row r="3456">
      <c r="A3456" s="7" t="inlineStr">
        <is>
          <t>OBS-LHHS-2585</t>
        </is>
      </c>
      <c r="B3456" s="7" t="inlineStr">
        <is>
          <t>ACC-HHS-CMS-HCFAC</t>
        </is>
      </c>
      <c r="C3456" s="7" t="n">
        <v>2021</v>
      </c>
      <c r="D3456" s="7" t="inlineStr">
        <is>
          <t>Enacted</t>
        </is>
      </c>
      <c r="E3456" s="7" t="inlineStr">
        <is>
          <t>N/A</t>
        </is>
      </c>
      <c r="F3456" s="7" t="str">
        <f>IFERROR(""&amp;INDEX('Bill Report Reference'!$E$2:$E$72,MATCH(INDEX(Account!$J$2:$J$131,MATCH($B3456,Account!$A$2:$A$131,0))&amp;"-"&amp;$C3456&amp;"-"&amp;$D3456,'Bill Report Reference'!$I$2:$I$72,0)),"")</f>
        <v>P.L.116-260</v>
      </c>
      <c r="G3456" s="7" t="str">
        <f>IFERROR(""&amp;INDEX('Bill Report Reference'!$F$2:$F$72,MATCH(INDEX(Account!$J$2:$J$131,MATCH($B3456,Account!$A$2:$A$131,0))&amp;"-"&amp;$C3456&amp;"-"&amp;$D3456,'Bill Report Reference'!$I$2:$I$72,0)),"")</f>
        <v>N/A</v>
      </c>
      <c r="H3456" s="9" t="n">
        <v>807000000</v>
      </c>
      <c r="I3456" s="7" t="inlineStr">
        <is>
          <t>budget authority</t>
        </is>
      </c>
      <c r="J3456" s="7" t="inlineStr"/>
      <c r="K3456" s="7" t="inlineStr">
        <is>
          <t>FALSE</t>
        </is>
      </c>
      <c r="L3456" s="7" t="inlineStr"/>
      <c r="M3456" s="7" t="inlineStr">
        <is>
          <t>SRC-CRPT-117HRPT96</t>
        </is>
      </c>
      <c r="N3456" s="7" t="inlineStr">
        <is>
          <t>483</t>
        </is>
      </c>
      <c r="O3456" s="7" t="inlineStr">
        <is>
          <t>Title II, Centers for Medicare &amp; Medicaid Services -- printed as 'Total, Health Care Fraud and Abuse Control (Trust funds)' [FY 2021 Enacted]</t>
        </is>
      </c>
      <c r="P3456" s="7" t="inlineStr">
        <is>
          <t>AI-extracted</t>
        </is>
      </c>
      <c r="Q3456" s="7" t="n">
        <v>0.95</v>
      </c>
      <c r="R3456" s="7" t="inlineStr">
        <is>
          <t>auto-validated</t>
        </is>
      </c>
      <c r="S3456" s="7" t="str">
        <f>IFERROR(""&amp;INDEX('Bill Report Reference'!$G$2:$G$72,MATCH(INDEX(Account!$J$2:$J$131,MATCH($B3456,Account!$A$2:$A$131,0))&amp;"-"&amp;$C3456&amp;"-"&amp;$D3456,'Bill Report Reference'!$I$2:$I$72,0)),"")</f>
        <v>https://www.govinfo.gov/content/pkg/PLAW-116publ260/pdf/PLAW-116publ260.pdf</v>
      </c>
      <c r="T3456" s="7" t="str">
        <f>IFERROR(""&amp;INDEX('Bill Report Reference'!$H$2:$H$72,MATCH(INDEX(Account!$J$2:$J$131,MATCH($B3456,Account!$A$2:$A$131,0))&amp;"-"&amp;$C3456&amp;"-"&amp;$D3456,'Bill Report Reference'!$I$2:$I$72,0)),"")</f>
        <v>N/A</v>
      </c>
      <c r="U3456" s="7" t="inlineStr"/>
      <c r="V3456" s="7" t="inlineStr"/>
    </row>
    <row r="3457">
      <c r="A3457" s="7" t="inlineStr">
        <is>
          <t>OBS-LHHS-2586</t>
        </is>
      </c>
      <c r="B3457" s="7" t="inlineStr">
        <is>
          <t>ACC-HHS-CMS-MEDICAID</t>
        </is>
      </c>
      <c r="C3457" s="7" t="n">
        <v>2021</v>
      </c>
      <c r="D3457" s="7" t="inlineStr">
        <is>
          <t>Enacted</t>
        </is>
      </c>
      <c r="E3457" s="7" t="inlineStr">
        <is>
          <t>N/A</t>
        </is>
      </c>
      <c r="F3457" s="7" t="str">
        <f>IFERROR(""&amp;INDEX('Bill Report Reference'!$E$2:$E$72,MATCH(INDEX(Account!$J$2:$J$131,MATCH($B3457,Account!$A$2:$A$131,0))&amp;"-"&amp;$C3457&amp;"-"&amp;$D3457,'Bill Report Reference'!$I$2:$I$72,0)),"")</f>
        <v>P.L.116-260</v>
      </c>
      <c r="G3457" s="7" t="str">
        <f>IFERROR(""&amp;INDEX('Bill Report Reference'!$F$2:$F$72,MATCH(INDEX(Account!$J$2:$J$131,MATCH($B3457,Account!$A$2:$A$131,0))&amp;"-"&amp;$C3457&amp;"-"&amp;$D3457,'Bill Report Reference'!$I$2:$I$72,0)),"")</f>
        <v>N/A</v>
      </c>
      <c r="H3457" s="9" t="n">
        <v>313904098000</v>
      </c>
      <c r="I3457" s="7" t="inlineStr">
        <is>
          <t>budget authority</t>
        </is>
      </c>
      <c r="J3457" s="7" t="inlineStr"/>
      <c r="K3457" s="7" t="inlineStr">
        <is>
          <t>FALSE</t>
        </is>
      </c>
      <c r="L3457" s="7" t="inlineStr"/>
      <c r="M3457" s="7" t="inlineStr">
        <is>
          <t>SRC-CRPT-117HRPT96</t>
        </is>
      </c>
      <c r="N3457" s="7" t="inlineStr">
        <is>
          <t>482</t>
        </is>
      </c>
      <c r="O3457" s="7" t="inlineStr">
        <is>
          <t>Title II, Centers for Medicare &amp; Medicaid Services -- derived, not a printed line: 'Total, Grants to States for Medicaid, appropriated in this bill' 462,636,413 (p.482) - 'New advance, 1st quarter, FY 2023' 148,732,315 (p.482) = 313,904,098 (thousands); the FY2024-FY2027 tables print the headline as exactly this difference</t>
        </is>
      </c>
      <c r="P3457" s="7" t="inlineStr">
        <is>
          <t>derived</t>
        </is>
      </c>
      <c r="Q3457" s="7" t="n">
        <v>0.95</v>
      </c>
      <c r="R3457" s="7" t="inlineStr">
        <is>
          <t>auto-validated</t>
        </is>
      </c>
      <c r="S3457" s="7" t="str">
        <f>IFERROR(""&amp;INDEX('Bill Report Reference'!$G$2:$G$72,MATCH(INDEX(Account!$J$2:$J$131,MATCH($B3457,Account!$A$2:$A$131,0))&amp;"-"&amp;$C3457&amp;"-"&amp;$D3457,'Bill Report Reference'!$I$2:$I$72,0)),"")</f>
        <v>https://www.govinfo.gov/content/pkg/PLAW-116publ260/pdf/PLAW-116publ260.pdf</v>
      </c>
      <c r="T3457" s="7" t="str">
        <f>IFERROR(""&amp;INDEX('Bill Report Reference'!$H$2:$H$72,MATCH(INDEX(Account!$J$2:$J$131,MATCH($B3457,Account!$A$2:$A$131,0))&amp;"-"&amp;$C3457&amp;"-"&amp;$D3457,'Bill Report Reference'!$I$2:$I$72,0)),"")</f>
        <v>N/A</v>
      </c>
      <c r="U3457" s="7" t="inlineStr"/>
      <c r="V3457" s="7" t="inlineStr"/>
    </row>
    <row r="3458">
      <c r="A3458" s="7" t="inlineStr">
        <is>
          <t>OBS-LHHS-2587</t>
        </is>
      </c>
      <c r="B3458" s="7" t="inlineStr">
        <is>
          <t>ACC-HHS-CMS-MEDICAID</t>
        </is>
      </c>
      <c r="C3458" s="7" t="n">
        <v>2021</v>
      </c>
      <c r="D3458" s="7" t="inlineStr">
        <is>
          <t>Enacted</t>
        </is>
      </c>
      <c r="E3458" s="7" t="inlineStr">
        <is>
          <t>N/A</t>
        </is>
      </c>
      <c r="F3458" s="7" t="str">
        <f>IFERROR(""&amp;INDEX('Bill Report Reference'!$E$2:$E$72,MATCH(INDEX(Account!$J$2:$J$131,MATCH($B3458,Account!$A$2:$A$131,0))&amp;"-"&amp;$C3458&amp;"-"&amp;$D3458,'Bill Report Reference'!$I$2:$I$72,0)),"")</f>
        <v>P.L.116-260</v>
      </c>
      <c r="G3458" s="7" t="str">
        <f>IFERROR(""&amp;INDEX('Bill Report Reference'!$F$2:$F$72,MATCH(INDEX(Account!$J$2:$J$131,MATCH($B3458,Account!$A$2:$A$131,0))&amp;"-"&amp;$C3458&amp;"-"&amp;$D3458,'Bill Report Reference'!$I$2:$I$72,0)),"")</f>
        <v>N/A</v>
      </c>
      <c r="H3458" s="9" t="n">
        <v>148732315000</v>
      </c>
      <c r="I3458" s="7" t="inlineStr">
        <is>
          <t>advance</t>
        </is>
      </c>
      <c r="J3458" s="7" t="inlineStr"/>
      <c r="K3458" s="7" t="inlineStr">
        <is>
          <t>FALSE</t>
        </is>
      </c>
      <c r="L3458" s="7" t="inlineStr"/>
      <c r="M3458" s="7" t="inlineStr">
        <is>
          <t>SRC-CRPT-117HRPT96</t>
        </is>
      </c>
      <c r="N3458" s="7" t="inlineStr">
        <is>
          <t>482</t>
        </is>
      </c>
      <c r="O3458" s="7" t="inlineStr">
        <is>
          <t>Title II, Centers for Medicare &amp; Medicaid Services -- printed as 'New advance, 1st quarter, FY 2023' [FY 2021 Enacted]; advance for FY2022 (the row is labelled 'FY 2023' after the report's bill column; in the FY 2021 Enacted column the figure is FY2021's advance for the 1st quarter of FY2022)</t>
        </is>
      </c>
      <c r="P3458" s="7" t="inlineStr">
        <is>
          <t>AI-extracted</t>
        </is>
      </c>
      <c r="Q3458" s="7" t="n">
        <v>0.95</v>
      </c>
      <c r="R3458" s="7" t="inlineStr">
        <is>
          <t>auto-validated</t>
        </is>
      </c>
      <c r="S3458" s="7" t="str">
        <f>IFERROR(""&amp;INDEX('Bill Report Reference'!$G$2:$G$72,MATCH(INDEX(Account!$J$2:$J$131,MATCH($B3458,Account!$A$2:$A$131,0))&amp;"-"&amp;$C3458&amp;"-"&amp;$D3458,'Bill Report Reference'!$I$2:$I$72,0)),"")</f>
        <v>https://www.govinfo.gov/content/pkg/PLAW-116publ260/pdf/PLAW-116publ260.pdf</v>
      </c>
      <c r="T3458" s="7" t="str">
        <f>IFERROR(""&amp;INDEX('Bill Report Reference'!$H$2:$H$72,MATCH(INDEX(Account!$J$2:$J$131,MATCH($B3458,Account!$A$2:$A$131,0))&amp;"-"&amp;$C3458&amp;"-"&amp;$D3458,'Bill Report Reference'!$I$2:$I$72,0)),"")</f>
        <v>N/A</v>
      </c>
      <c r="U3458" s="7" t="inlineStr"/>
      <c r="V3458" s="7" t="inlineStr"/>
    </row>
    <row r="3459">
      <c r="A3459" s="7" t="inlineStr">
        <is>
          <t>OBS-LHHS-2588</t>
        </is>
      </c>
      <c r="B3459" s="7" t="inlineStr">
        <is>
          <t>ACC-HHS-CMS-MEDICAID</t>
        </is>
      </c>
      <c r="C3459" s="7" t="n">
        <v>2021</v>
      </c>
      <c r="D3459" s="7" t="inlineStr">
        <is>
          <t>Enacted</t>
        </is>
      </c>
      <c r="E3459" s="7" t="inlineStr">
        <is>
          <t>N/A</t>
        </is>
      </c>
      <c r="F3459" s="7" t="str">
        <f>IFERROR(""&amp;INDEX('Bill Report Reference'!$E$2:$E$72,MATCH(INDEX(Account!$J$2:$J$131,MATCH($B3459,Account!$A$2:$A$131,0))&amp;"-"&amp;$C3459&amp;"-"&amp;$D3459,'Bill Report Reference'!$I$2:$I$72,0)),"")</f>
        <v>P.L.116-260</v>
      </c>
      <c r="G3459" s="7" t="str">
        <f>IFERROR(""&amp;INDEX('Bill Report Reference'!$F$2:$F$72,MATCH(INDEX(Account!$J$2:$J$131,MATCH($B3459,Account!$A$2:$A$131,0))&amp;"-"&amp;$C3459&amp;"-"&amp;$D3459,'Bill Report Reference'!$I$2:$I$72,0)),"")</f>
        <v>N/A</v>
      </c>
      <c r="H3459" s="9" t="n">
        <v>-139903075000</v>
      </c>
      <c r="I3459" s="7" t="inlineStr">
        <is>
          <t>prior_year_advance</t>
        </is>
      </c>
      <c r="J3459" s="7" t="inlineStr"/>
      <c r="K3459" s="7" t="inlineStr">
        <is>
          <t>FALSE</t>
        </is>
      </c>
      <c r="L3459" s="7" t="inlineStr"/>
      <c r="M3459" s="7" t="inlineStr">
        <is>
          <t>SRC-CRPT-117HRPT96</t>
        </is>
      </c>
      <c r="N3459" s="7" t="inlineStr">
        <is>
          <t>482</t>
        </is>
      </c>
      <c r="O3459" s="7" t="inlineStr">
        <is>
          <t>Title II, Centers for Medicare &amp; Medicaid Services -- printed as 'Less appropriations provided in prior years.' [FY 2021 Enacted]</t>
        </is>
      </c>
      <c r="P3459" s="7" t="inlineStr">
        <is>
          <t>AI-extracted</t>
        </is>
      </c>
      <c r="Q3459" s="7" t="n">
        <v>0.95</v>
      </c>
      <c r="R3459" s="7" t="inlineStr">
        <is>
          <t>auto-validated</t>
        </is>
      </c>
      <c r="S3459" s="7" t="str">
        <f>IFERROR(""&amp;INDEX('Bill Report Reference'!$G$2:$G$72,MATCH(INDEX(Account!$J$2:$J$131,MATCH($B3459,Account!$A$2:$A$131,0))&amp;"-"&amp;$C3459&amp;"-"&amp;$D3459,'Bill Report Reference'!$I$2:$I$72,0)),"")</f>
        <v>https://www.govinfo.gov/content/pkg/PLAW-116publ260/pdf/PLAW-116publ260.pdf</v>
      </c>
      <c r="T3459" s="7" t="str">
        <f>IFERROR(""&amp;INDEX('Bill Report Reference'!$H$2:$H$72,MATCH(INDEX(Account!$J$2:$J$131,MATCH($B3459,Account!$A$2:$A$131,0))&amp;"-"&amp;$C3459&amp;"-"&amp;$D3459,'Bill Report Reference'!$I$2:$I$72,0)),"")</f>
        <v>N/A</v>
      </c>
      <c r="U3459" s="7" t="inlineStr"/>
      <c r="V3459" s="7" t="inlineStr"/>
    </row>
    <row r="3460">
      <c r="A3460" s="7" t="inlineStr">
        <is>
          <t>OBS-LHHS-2589</t>
        </is>
      </c>
      <c r="B3460" s="7" t="inlineStr">
        <is>
          <t>ACC-HHS-CMS-MEDICAID</t>
        </is>
      </c>
      <c r="C3460" s="7" t="n">
        <v>2021</v>
      </c>
      <c r="D3460" s="7" t="inlineStr">
        <is>
          <t>Enacted</t>
        </is>
      </c>
      <c r="E3460" s="7" t="inlineStr">
        <is>
          <t>N/A</t>
        </is>
      </c>
      <c r="F3460" s="7" t="str">
        <f>IFERROR(""&amp;INDEX('Bill Report Reference'!$E$2:$E$72,MATCH(INDEX(Account!$J$2:$J$131,MATCH($B3460,Account!$A$2:$A$131,0))&amp;"-"&amp;$C3460&amp;"-"&amp;$D3460,'Bill Report Reference'!$I$2:$I$72,0)),"")</f>
        <v>P.L.116-260</v>
      </c>
      <c r="G3460" s="7" t="str">
        <f>IFERROR(""&amp;INDEX('Bill Report Reference'!$F$2:$F$72,MATCH(INDEX(Account!$J$2:$J$131,MATCH($B3460,Account!$A$2:$A$131,0))&amp;"-"&amp;$C3460&amp;"-"&amp;$D3460,'Bill Report Reference'!$I$2:$I$72,0)),"")</f>
        <v>N/A</v>
      </c>
      <c r="H3460" s="9" t="n">
        <v>462636413000</v>
      </c>
      <c r="I3460" s="7" t="inlineStr">
        <is>
          <t>budget authority</t>
        </is>
      </c>
      <c r="J3460" s="7" t="inlineStr">
        <is>
          <t>appropriated_in_this_bill</t>
        </is>
      </c>
      <c r="K3460" s="7" t="inlineStr">
        <is>
          <t>FALSE</t>
        </is>
      </c>
      <c r="L3460" s="7" t="inlineStr"/>
      <c r="M3460" s="7" t="inlineStr">
        <is>
          <t>SRC-CRPT-117HRPT96</t>
        </is>
      </c>
      <c r="N3460" s="7" t="inlineStr">
        <is>
          <t>482</t>
        </is>
      </c>
      <c r="O3460" s="7" t="inlineStr">
        <is>
          <t>Title II, Centers for Medicare &amp; Medicaid Services -- printed as 'Total, Grants to States for Medicaid, appropriated in this bill' [FY 2021 Enacted]</t>
        </is>
      </c>
      <c r="P3460" s="7" t="inlineStr">
        <is>
          <t>AI-extracted</t>
        </is>
      </c>
      <c r="Q3460" s="7" t="n">
        <v>0.95</v>
      </c>
      <c r="R3460" s="7" t="inlineStr">
        <is>
          <t>auto-validated</t>
        </is>
      </c>
      <c r="S3460" s="7" t="str">
        <f>IFERROR(""&amp;INDEX('Bill Report Reference'!$G$2:$G$72,MATCH(INDEX(Account!$J$2:$J$131,MATCH($B3460,Account!$A$2:$A$131,0))&amp;"-"&amp;$C3460&amp;"-"&amp;$D3460,'Bill Report Reference'!$I$2:$I$72,0)),"")</f>
        <v>https://www.govinfo.gov/content/pkg/PLAW-116publ260/pdf/PLAW-116publ260.pdf</v>
      </c>
      <c r="T3460" s="7" t="str">
        <f>IFERROR(""&amp;INDEX('Bill Report Reference'!$H$2:$H$72,MATCH(INDEX(Account!$J$2:$J$131,MATCH($B3460,Account!$A$2:$A$131,0))&amp;"-"&amp;$C3460&amp;"-"&amp;$D3460,'Bill Report Reference'!$I$2:$I$72,0)),"")</f>
        <v>N/A</v>
      </c>
      <c r="U3460" s="7" t="inlineStr">
        <is>
          <t>OBS-LHHS-2586</t>
        </is>
      </c>
      <c r="V3460" s="7" t="inlineStr"/>
    </row>
    <row r="3461">
      <c r="A3461" s="7" t="inlineStr">
        <is>
          <t>OBS-LHHS-2590</t>
        </is>
      </c>
      <c r="B3461" s="7" t="inlineStr">
        <is>
          <t>ACC-HHS-CMS-MEDICAID</t>
        </is>
      </c>
      <c r="C3461" s="7" t="n">
        <v>2021</v>
      </c>
      <c r="D3461" s="7" t="inlineStr">
        <is>
          <t>Enacted</t>
        </is>
      </c>
      <c r="E3461" s="7" t="inlineStr">
        <is>
          <t>N/A</t>
        </is>
      </c>
      <c r="F3461" s="7" t="str">
        <f>IFERROR(""&amp;INDEX('Bill Report Reference'!$E$2:$E$72,MATCH(INDEX(Account!$J$2:$J$131,MATCH($B3461,Account!$A$2:$A$131,0))&amp;"-"&amp;$C3461&amp;"-"&amp;$D3461,'Bill Report Reference'!$I$2:$I$72,0)),"")</f>
        <v>P.L.116-260</v>
      </c>
      <c r="G3461" s="7" t="str">
        <f>IFERROR(""&amp;INDEX('Bill Report Reference'!$F$2:$F$72,MATCH(INDEX(Account!$J$2:$J$131,MATCH($B3461,Account!$A$2:$A$131,0))&amp;"-"&amp;$C3461&amp;"-"&amp;$D3461,'Bill Report Reference'!$I$2:$I$72,0)),"")</f>
        <v>N/A</v>
      </c>
      <c r="H3461" s="9" t="n">
        <v>453807173000</v>
      </c>
      <c r="I3461" s="7" t="inlineStr">
        <is>
          <t>budget authority</t>
        </is>
      </c>
      <c r="J3461" s="7" t="inlineStr">
        <is>
          <t>program_level_available_this_fiscal_year</t>
        </is>
      </c>
      <c r="K3461" s="7" t="inlineStr">
        <is>
          <t>FALSE</t>
        </is>
      </c>
      <c r="L3461" s="7" t="inlineStr"/>
      <c r="M3461" s="7" t="inlineStr">
        <is>
          <t>SRC-CRPT-117HRPT96</t>
        </is>
      </c>
      <c r="N3461" s="7" t="inlineStr">
        <is>
          <t>482</t>
        </is>
      </c>
      <c r="O3461" s="7" t="inlineStr">
        <is>
          <t>Title II, Centers for Medicare &amp; Medicaid Services -- printed as 'Total, Medicaid Program Level, available this fiscal year' [FY 2021 Enacted]</t>
        </is>
      </c>
      <c r="P3461" s="7" t="inlineStr">
        <is>
          <t>AI-extracted</t>
        </is>
      </c>
      <c r="Q3461" s="7" t="n">
        <v>0.95</v>
      </c>
      <c r="R3461" s="7" t="inlineStr">
        <is>
          <t>auto-validated</t>
        </is>
      </c>
      <c r="S3461" s="7" t="str">
        <f>IFERROR(""&amp;INDEX('Bill Report Reference'!$G$2:$G$72,MATCH(INDEX(Account!$J$2:$J$131,MATCH($B3461,Account!$A$2:$A$131,0))&amp;"-"&amp;$C3461&amp;"-"&amp;$D3461,'Bill Report Reference'!$I$2:$I$72,0)),"")</f>
        <v>https://www.govinfo.gov/content/pkg/PLAW-116publ260/pdf/PLAW-116publ260.pdf</v>
      </c>
      <c r="T3461" s="7" t="str">
        <f>IFERROR(""&amp;INDEX('Bill Report Reference'!$H$2:$H$72,MATCH(INDEX(Account!$J$2:$J$131,MATCH($B3461,Account!$A$2:$A$131,0))&amp;"-"&amp;$C3461&amp;"-"&amp;$D3461,'Bill Report Reference'!$I$2:$I$72,0)),"")</f>
        <v>N/A</v>
      </c>
      <c r="U3461" s="7" t="inlineStr">
        <is>
          <t>OBS-LHHS-2586</t>
        </is>
      </c>
      <c r="V3461" s="7" t="inlineStr"/>
    </row>
    <row r="3462">
      <c r="A3462" s="7" t="inlineStr">
        <is>
          <t>OBS-LHHS-2591</t>
        </is>
      </c>
      <c r="B3462" s="7" t="inlineStr">
        <is>
          <t>ACC-HHS-CMS-PROGRAM-MANAGEMENT</t>
        </is>
      </c>
      <c r="C3462" s="7" t="n">
        <v>2021</v>
      </c>
      <c r="D3462" s="7" t="inlineStr">
        <is>
          <t>Enacted</t>
        </is>
      </c>
      <c r="E3462" s="7" t="inlineStr">
        <is>
          <t>N/A</t>
        </is>
      </c>
      <c r="F3462" s="7" t="str">
        <f>IFERROR(""&amp;INDEX('Bill Report Reference'!$E$2:$E$72,MATCH(INDEX(Account!$J$2:$J$131,MATCH($B3462,Account!$A$2:$A$131,0))&amp;"-"&amp;$C3462&amp;"-"&amp;$D3462,'Bill Report Reference'!$I$2:$I$72,0)),"")</f>
        <v>P.L.116-260</v>
      </c>
      <c r="G3462" s="7" t="str">
        <f>IFERROR(""&amp;INDEX('Bill Report Reference'!$F$2:$F$72,MATCH(INDEX(Account!$J$2:$J$131,MATCH($B3462,Account!$A$2:$A$131,0))&amp;"-"&amp;$C3462&amp;"-"&amp;$D3462,'Bill Report Reference'!$I$2:$I$72,0)),"")</f>
        <v>N/A</v>
      </c>
      <c r="H3462" s="9" t="n">
        <v>3669744000</v>
      </c>
      <c r="I3462" s="7" t="inlineStr">
        <is>
          <t>budget authority</t>
        </is>
      </c>
      <c r="J3462" s="7" t="inlineStr"/>
      <c r="K3462" s="7" t="inlineStr">
        <is>
          <t>FALSE</t>
        </is>
      </c>
      <c r="L3462" s="7" t="inlineStr"/>
      <c r="M3462" s="7" t="inlineStr">
        <is>
          <t>SRC-CRPT-117HRPT96</t>
        </is>
      </c>
      <c r="N3462" s="7" t="inlineStr">
        <is>
          <t>483</t>
        </is>
      </c>
      <c r="O3462" s="7" t="inlineStr">
        <is>
          <t>Title II, Centers for Medicare &amp; Medicaid Services -- printed as 'Total, Program management' [FY 2021 Enacted]</t>
        </is>
      </c>
      <c r="P3462" s="7" t="inlineStr">
        <is>
          <t>AI-extracted</t>
        </is>
      </c>
      <c r="Q3462" s="7" t="n">
        <v>0.95</v>
      </c>
      <c r="R3462" s="7" t="inlineStr">
        <is>
          <t>auto-validated</t>
        </is>
      </c>
      <c r="S3462" s="7" t="str">
        <f>IFERROR(""&amp;INDEX('Bill Report Reference'!$G$2:$G$72,MATCH(INDEX(Account!$J$2:$J$131,MATCH($B3462,Account!$A$2:$A$131,0))&amp;"-"&amp;$C3462&amp;"-"&amp;$D3462,'Bill Report Reference'!$I$2:$I$72,0)),"")</f>
        <v>https://www.govinfo.gov/content/pkg/PLAW-116publ260/pdf/PLAW-116publ260.pdf</v>
      </c>
      <c r="T3462" s="7" t="str">
        <f>IFERROR(""&amp;INDEX('Bill Report Reference'!$H$2:$H$72,MATCH(INDEX(Account!$J$2:$J$131,MATCH($B3462,Account!$A$2:$A$131,0))&amp;"-"&amp;$C3462&amp;"-"&amp;$D3462,'Bill Report Reference'!$I$2:$I$72,0)),"")</f>
        <v>N/A</v>
      </c>
      <c r="U3462" s="7" t="inlineStr"/>
      <c r="V3462" s="7" t="inlineStr"/>
    </row>
    <row r="3463">
      <c r="A3463" s="7" t="inlineStr">
        <is>
          <t>OBS-LHHS-2592</t>
        </is>
      </c>
      <c r="B3463" s="7" t="inlineStr">
        <is>
          <t>ACC-HHS-CMS-TOTAL</t>
        </is>
      </c>
      <c r="C3463" s="7" t="n">
        <v>2021</v>
      </c>
      <c r="D3463" s="7" t="inlineStr">
        <is>
          <t>Enacted</t>
        </is>
      </c>
      <c r="E3463" s="7" t="inlineStr">
        <is>
          <t>N/A</t>
        </is>
      </c>
      <c r="F3463" s="7" t="str">
        <f>IFERROR(""&amp;INDEX('Bill Report Reference'!$E$2:$E$72,MATCH(INDEX(Account!$J$2:$J$131,MATCH($B3463,Account!$A$2:$A$131,0))&amp;"-"&amp;$C3463&amp;"-"&amp;$D3463,'Bill Report Reference'!$I$2:$I$72,0)),"")</f>
        <v>P.L.116-260</v>
      </c>
      <c r="G3463" s="7" t="str">
        <f>IFERROR(""&amp;INDEX('Bill Report Reference'!$F$2:$F$72,MATCH(INDEX(Account!$J$2:$J$131,MATCH($B3463,Account!$A$2:$A$131,0))&amp;"-"&amp;$C3463&amp;"-"&amp;$D3463,'Bill Report Reference'!$I$2:$I$72,0)),"")</f>
        <v>N/A</v>
      </c>
      <c r="H3463" s="9" t="n">
        <v>906627157000</v>
      </c>
      <c r="I3463" s="7" t="inlineStr">
        <is>
          <t>budget authority</t>
        </is>
      </c>
      <c r="J3463" s="7" t="inlineStr"/>
      <c r="K3463" s="7" t="inlineStr">
        <is>
          <t>FALSE</t>
        </is>
      </c>
      <c r="L3463" s="7" t="inlineStr"/>
      <c r="M3463" s="7" t="inlineStr">
        <is>
          <t>SRC-CRPT-117HRPT96</t>
        </is>
      </c>
      <c r="N3463" s="7" t="inlineStr">
        <is>
          <t>483</t>
        </is>
      </c>
      <c r="O3463" s="7" t="inlineStr">
        <is>
          <t>Title II, Centers for Medicare &amp; Medicaid Services -- printed as 'Total, Centers for Medicare and Medicaid Services' [FY 2021 Enacted]</t>
        </is>
      </c>
      <c r="P3463" s="7" t="inlineStr">
        <is>
          <t>AI-extracted</t>
        </is>
      </c>
      <c r="Q3463" s="7" t="n">
        <v>0.5</v>
      </c>
      <c r="R3463" s="7" t="inlineStr">
        <is>
          <t>unverified</t>
        </is>
      </c>
      <c r="S3463" s="7" t="str">
        <f>IFERROR(""&amp;INDEX('Bill Report Reference'!$G$2:$G$72,MATCH(INDEX(Account!$J$2:$J$131,MATCH($B3463,Account!$A$2:$A$131,0))&amp;"-"&amp;$C3463&amp;"-"&amp;$D3463,'Bill Report Reference'!$I$2:$I$72,0)),"")</f>
        <v>https://www.govinfo.gov/content/pkg/PLAW-116publ260/pdf/PLAW-116publ260.pdf</v>
      </c>
      <c r="T3463" s="7" t="str">
        <f>IFERROR(""&amp;INDEX('Bill Report Reference'!$H$2:$H$72,MATCH(INDEX(Account!$J$2:$J$131,MATCH($B3463,Account!$A$2:$A$131,0))&amp;"-"&amp;$C3463&amp;"-"&amp;$D3463,'Bill Report Reference'!$I$2:$I$72,0)),"")</f>
        <v>N/A</v>
      </c>
      <c r="U3463" s="7" t="inlineStr"/>
      <c r="V3463" s="7" t="inlineStr"/>
    </row>
    <row r="3464">
      <c r="A3464" s="7" t="inlineStr">
        <is>
          <t>OBS-LHHS-2593</t>
        </is>
      </c>
      <c r="B3464" s="7" t="inlineStr">
        <is>
          <t>ACC-HHS-CMS-TRUST-FUND-PAYMENTS</t>
        </is>
      </c>
      <c r="C3464" s="7" t="n">
        <v>2021</v>
      </c>
      <c r="D3464" s="7" t="inlineStr">
        <is>
          <t>Enacted</t>
        </is>
      </c>
      <c r="E3464" s="7" t="inlineStr">
        <is>
          <t>N/A</t>
        </is>
      </c>
      <c r="F3464" s="7" t="str">
        <f>IFERROR(""&amp;INDEX('Bill Report Reference'!$E$2:$E$72,MATCH(INDEX(Account!$J$2:$J$131,MATCH($B3464,Account!$A$2:$A$131,0))&amp;"-"&amp;$C3464&amp;"-"&amp;$D3464,'Bill Report Reference'!$I$2:$I$72,0)),"")</f>
        <v>P.L.116-260</v>
      </c>
      <c r="G3464" s="7" t="str">
        <f>IFERROR(""&amp;INDEX('Bill Report Reference'!$F$2:$F$72,MATCH(INDEX(Account!$J$2:$J$131,MATCH($B3464,Account!$A$2:$A$131,0))&amp;"-"&amp;$C3464&amp;"-"&amp;$D3464,'Bill Report Reference'!$I$2:$I$72,0)),"")</f>
        <v>N/A</v>
      </c>
      <c r="H3464" s="9" t="n">
        <v>439514000000</v>
      </c>
      <c r="I3464" s="7" t="inlineStr">
        <is>
          <t>budget authority</t>
        </is>
      </c>
      <c r="J3464" s="7" t="inlineStr"/>
      <c r="K3464" s="7" t="inlineStr">
        <is>
          <t>FALSE</t>
        </is>
      </c>
      <c r="L3464" s="7" t="inlineStr"/>
      <c r="M3464" s="7" t="inlineStr">
        <is>
          <t>SRC-CRPT-117HRPT96</t>
        </is>
      </c>
      <c r="N3464" s="7" t="inlineStr">
        <is>
          <t>482</t>
        </is>
      </c>
      <c r="O3464" s="7" t="inlineStr">
        <is>
          <t>Title II, Centers for Medicare &amp; Medicaid Services -- printed as 'Total, Payments to Trust Funds' [FY 2021 Enacted]</t>
        </is>
      </c>
      <c r="P3464" s="7" t="inlineStr">
        <is>
          <t>AI-extracted</t>
        </is>
      </c>
      <c r="Q3464" s="7" t="n">
        <v>0.95</v>
      </c>
      <c r="R3464" s="7" t="inlineStr">
        <is>
          <t>auto-validated</t>
        </is>
      </c>
      <c r="S3464" s="7" t="str">
        <f>IFERROR(""&amp;INDEX('Bill Report Reference'!$G$2:$G$72,MATCH(INDEX(Account!$J$2:$J$131,MATCH($B3464,Account!$A$2:$A$131,0))&amp;"-"&amp;$C3464&amp;"-"&amp;$D3464,'Bill Report Reference'!$I$2:$I$72,0)),"")</f>
        <v>https://www.govinfo.gov/content/pkg/PLAW-116publ260/pdf/PLAW-116publ260.pdf</v>
      </c>
      <c r="T3464" s="7" t="str">
        <f>IFERROR(""&amp;INDEX('Bill Report Reference'!$H$2:$H$72,MATCH(INDEX(Account!$J$2:$J$131,MATCH($B3464,Account!$A$2:$A$131,0))&amp;"-"&amp;$C3464&amp;"-"&amp;$D3464,'Bill Report Reference'!$I$2:$I$72,0)),"")</f>
        <v>N/A</v>
      </c>
      <c r="U3464" s="7" t="inlineStr"/>
      <c r="V3464" s="7" t="inlineStr"/>
    </row>
    <row r="3465">
      <c r="A3465" s="7" t="inlineStr">
        <is>
          <t>OBS-LHHS-2594</t>
        </is>
      </c>
      <c r="B3465" s="7" t="inlineStr">
        <is>
          <t>ACC-HHS-HRSA-CCPF</t>
        </is>
      </c>
      <c r="C3465" s="7" t="n">
        <v>2021</v>
      </c>
      <c r="D3465" s="7" t="inlineStr">
        <is>
          <t>Enacted</t>
        </is>
      </c>
      <c r="E3465" s="7" t="inlineStr">
        <is>
          <t>N/A</t>
        </is>
      </c>
      <c r="F3465" s="7" t="str">
        <f>IFERROR(""&amp;INDEX('Bill Report Reference'!$E$2:$E$72,MATCH(INDEX(Account!$J$2:$J$131,MATCH($B3465,Account!$A$2:$A$131,0))&amp;"-"&amp;$C3465&amp;"-"&amp;$D3465,'Bill Report Reference'!$I$2:$I$72,0)),"")</f>
        <v>P.L.116-260</v>
      </c>
      <c r="G3465" s="7" t="str">
        <f>IFERROR(""&amp;INDEX('Bill Report Reference'!$F$2:$F$72,MATCH(INDEX(Account!$J$2:$J$131,MATCH($B3465,Account!$A$2:$A$131,0))&amp;"-"&amp;$C3465&amp;"-"&amp;$D3465,'Bill Report Reference'!$I$2:$I$72,0)),"")</f>
        <v>N/A</v>
      </c>
      <c r="H3465" s="9" t="n">
        <v>0</v>
      </c>
      <c r="I3465" s="7" t="inlineStr">
        <is>
          <t>budget authority</t>
        </is>
      </c>
      <c r="J3465" s="7" t="inlineStr"/>
      <c r="K3465" s="7" t="inlineStr">
        <is>
          <t>FALSE</t>
        </is>
      </c>
      <c r="L3465" s="7" t="inlineStr"/>
      <c r="M3465" s="7" t="inlineStr">
        <is>
          <t>SRC-CRPT-117HRPT96</t>
        </is>
      </c>
      <c r="N3465" s="7" t="inlineStr">
        <is>
          <t>471</t>
        </is>
      </c>
      <c r="O3465" s="7" t="inlineStr">
        <is>
          <t>Title II, Health Resources and Services Administration -- printed as 'Countermeasures Injury Compensation Trust Fund' [FY 2021 Enacted]</t>
        </is>
      </c>
      <c r="P3465" s="7" t="inlineStr">
        <is>
          <t>AI-extracted</t>
        </is>
      </c>
      <c r="Q3465" s="7" t="n">
        <v>0.95</v>
      </c>
      <c r="R3465" s="7" t="inlineStr">
        <is>
          <t>auto-validated</t>
        </is>
      </c>
      <c r="S3465" s="7" t="str">
        <f>IFERROR(""&amp;INDEX('Bill Report Reference'!$G$2:$G$72,MATCH(INDEX(Account!$J$2:$J$131,MATCH($B3465,Account!$A$2:$A$131,0))&amp;"-"&amp;$C3465&amp;"-"&amp;$D3465,'Bill Report Reference'!$I$2:$I$72,0)),"")</f>
        <v>https://www.govinfo.gov/content/pkg/PLAW-116publ260/pdf/PLAW-116publ260.pdf</v>
      </c>
      <c r="T3465" s="7" t="str">
        <f>IFERROR(""&amp;INDEX('Bill Report Reference'!$H$2:$H$72,MATCH(INDEX(Account!$J$2:$J$131,MATCH($B3465,Account!$A$2:$A$131,0))&amp;"-"&amp;$C3465&amp;"-"&amp;$D3465,'Bill Report Reference'!$I$2:$I$72,0)),"")</f>
        <v>N/A</v>
      </c>
      <c r="U3465" s="7" t="inlineStr"/>
      <c r="V3465" s="7" t="inlineStr"/>
    </row>
    <row r="3466">
      <c r="A3466" s="7" t="inlineStr">
        <is>
          <t>OBS-LHHS-2595</t>
        </is>
      </c>
      <c r="B3466" s="7" t="inlineStr">
        <is>
          <t>ACC-HHS-HRSA-FAMILY-PLANNING</t>
        </is>
      </c>
      <c r="C3466" s="7" t="n">
        <v>2021</v>
      </c>
      <c r="D3466" s="7" t="inlineStr">
        <is>
          <t>Enacted</t>
        </is>
      </c>
      <c r="E3466" s="7" t="inlineStr">
        <is>
          <t>N/A</t>
        </is>
      </c>
      <c r="F3466" s="7" t="str">
        <f>IFERROR(""&amp;INDEX('Bill Report Reference'!$E$2:$E$72,MATCH(INDEX(Account!$J$2:$J$131,MATCH($B3466,Account!$A$2:$A$131,0))&amp;"-"&amp;$C3466&amp;"-"&amp;$D3466,'Bill Report Reference'!$I$2:$I$72,0)),"")</f>
        <v>P.L.116-260</v>
      </c>
      <c r="G3466" s="7" t="str">
        <f>IFERROR(""&amp;INDEX('Bill Report Reference'!$F$2:$F$72,MATCH(INDEX(Account!$J$2:$J$131,MATCH($B3466,Account!$A$2:$A$131,0))&amp;"-"&amp;$C3466&amp;"-"&amp;$D3466,'Bill Report Reference'!$I$2:$I$72,0)),"")</f>
        <v>N/A</v>
      </c>
      <c r="H3466" s="9" t="n">
        <v>286479000</v>
      </c>
      <c r="I3466" s="7" t="inlineStr">
        <is>
          <t>budget authority</t>
        </is>
      </c>
      <c r="J3466" s="7" t="inlineStr"/>
      <c r="K3466" s="7" t="inlineStr">
        <is>
          <t>FALSE</t>
        </is>
      </c>
      <c r="L3466" s="7" t="inlineStr"/>
      <c r="M3466" s="7" t="inlineStr">
        <is>
          <t>SRC-CRPT-117HRPT96</t>
        </is>
      </c>
      <c r="N3466" s="7" t="inlineStr">
        <is>
          <t>470</t>
        </is>
      </c>
      <c r="O3466" s="7" t="inlineStr">
        <is>
          <t>Title II, Health Resources and Services Administration -- printed as 'Family Planning' [FY 2021 Enacted]</t>
        </is>
      </c>
      <c r="P3466" s="7" t="inlineStr">
        <is>
          <t>AI-extracted</t>
        </is>
      </c>
      <c r="Q3466" s="7" t="n">
        <v>0.95</v>
      </c>
      <c r="R3466" s="7" t="inlineStr">
        <is>
          <t>auto-validated</t>
        </is>
      </c>
      <c r="S3466" s="7" t="str">
        <f>IFERROR(""&amp;INDEX('Bill Report Reference'!$G$2:$G$72,MATCH(INDEX(Account!$J$2:$J$131,MATCH($B3466,Account!$A$2:$A$131,0))&amp;"-"&amp;$C3466&amp;"-"&amp;$D3466,'Bill Report Reference'!$I$2:$I$72,0)),"")</f>
        <v>https://www.govinfo.gov/content/pkg/PLAW-116publ260/pdf/PLAW-116publ260.pdf</v>
      </c>
      <c r="T3466" s="7" t="str">
        <f>IFERROR(""&amp;INDEX('Bill Report Reference'!$H$2:$H$72,MATCH(INDEX(Account!$J$2:$J$131,MATCH($B3466,Account!$A$2:$A$131,0))&amp;"-"&amp;$C3466&amp;"-"&amp;$D3466,'Bill Report Reference'!$I$2:$I$72,0)),"")</f>
        <v>N/A</v>
      </c>
      <c r="U3466" s="7" t="inlineStr"/>
      <c r="V3466" s="7" t="inlineStr"/>
    </row>
    <row r="3467">
      <c r="A3467" s="7" t="inlineStr">
        <is>
          <t>OBS-LHHS-2596</t>
        </is>
      </c>
      <c r="B3467" s="7" t="inlineStr">
        <is>
          <t>ACC-HHS-HRSA-HEALTH-CENTERS</t>
        </is>
      </c>
      <c r="C3467" s="7" t="n">
        <v>2021</v>
      </c>
      <c r="D3467" s="7" t="inlineStr">
        <is>
          <t>Enacted</t>
        </is>
      </c>
      <c r="E3467" s="7" t="inlineStr">
        <is>
          <t>N/A</t>
        </is>
      </c>
      <c r="F3467" s="7" t="str">
        <f>IFERROR(""&amp;INDEX('Bill Report Reference'!$E$2:$E$72,MATCH(INDEX(Account!$J$2:$J$131,MATCH($B3467,Account!$A$2:$A$131,0))&amp;"-"&amp;$C3467&amp;"-"&amp;$D3467,'Bill Report Reference'!$I$2:$I$72,0)),"")</f>
        <v>P.L.116-260</v>
      </c>
      <c r="G3467" s="7" t="str">
        <f>IFERROR(""&amp;INDEX('Bill Report Reference'!$F$2:$F$72,MATCH(INDEX(Account!$J$2:$J$131,MATCH($B3467,Account!$A$2:$A$131,0))&amp;"-"&amp;$C3467&amp;"-"&amp;$D3467,'Bill Report Reference'!$I$2:$I$72,0)),"")</f>
        <v>N/A</v>
      </c>
      <c r="H3467" s="9" t="n">
        <v>1682772000</v>
      </c>
      <c r="I3467" s="7" t="inlineStr">
        <is>
          <t>budget authority</t>
        </is>
      </c>
      <c r="J3467" s="7" t="inlineStr"/>
      <c r="K3467" s="7" t="inlineStr">
        <is>
          <t>FALSE</t>
        </is>
      </c>
      <c r="L3467" s="7" t="inlineStr"/>
      <c r="M3467" s="7" t="inlineStr">
        <is>
          <t>SRC-CRPT-117HRPT96</t>
        </is>
      </c>
      <c r="N3467" s="7" t="inlineStr">
        <is>
          <t>466</t>
        </is>
      </c>
      <c r="O3467" s="7" t="inlineStr">
        <is>
          <t>Title II, Health Resources and Services Administration -- printed as 'Community Health Centers' [FY 2021 Enacted]</t>
        </is>
      </c>
      <c r="P3467" s="7" t="inlineStr">
        <is>
          <t>AI-extracted</t>
        </is>
      </c>
      <c r="Q3467" s="7" t="n">
        <v>0.95</v>
      </c>
      <c r="R3467" s="7" t="inlineStr">
        <is>
          <t>auto-validated</t>
        </is>
      </c>
      <c r="S3467" s="7" t="str">
        <f>IFERROR(""&amp;INDEX('Bill Report Reference'!$G$2:$G$72,MATCH(INDEX(Account!$J$2:$J$131,MATCH($B3467,Account!$A$2:$A$131,0))&amp;"-"&amp;$C3467&amp;"-"&amp;$D3467,'Bill Report Reference'!$I$2:$I$72,0)),"")</f>
        <v>https://www.govinfo.gov/content/pkg/PLAW-116publ260/pdf/PLAW-116publ260.pdf</v>
      </c>
      <c r="T3467" s="7" t="str">
        <f>IFERROR(""&amp;INDEX('Bill Report Reference'!$H$2:$H$72,MATCH(INDEX(Account!$J$2:$J$131,MATCH($B3467,Account!$A$2:$A$131,0))&amp;"-"&amp;$C3467&amp;"-"&amp;$D3467,'Bill Report Reference'!$I$2:$I$72,0)),"")</f>
        <v>N/A</v>
      </c>
      <c r="U3467" s="7" t="inlineStr"/>
      <c r="V3467" s="7" t="inlineStr"/>
    </row>
    <row r="3468">
      <c r="A3468" s="7" t="inlineStr">
        <is>
          <t>OBS-LHHS-2597</t>
        </is>
      </c>
      <c r="B3468" s="7" t="inlineStr">
        <is>
          <t>ACC-HHS-HRSA-HEALTH-SYSTEMS</t>
        </is>
      </c>
      <c r="C3468" s="7" t="n">
        <v>2021</v>
      </c>
      <c r="D3468" s="7" t="inlineStr">
        <is>
          <t>Enacted</t>
        </is>
      </c>
      <c r="E3468" s="7" t="inlineStr">
        <is>
          <t>N/A</t>
        </is>
      </c>
      <c r="F3468" s="7" t="str">
        <f>IFERROR(""&amp;INDEX('Bill Report Reference'!$E$2:$E$72,MATCH(INDEX(Account!$J$2:$J$131,MATCH($B3468,Account!$A$2:$A$131,0))&amp;"-"&amp;$C3468&amp;"-"&amp;$D3468,'Bill Report Reference'!$I$2:$I$72,0)),"")</f>
        <v>P.L.116-260</v>
      </c>
      <c r="G3468" s="7" t="str">
        <f>IFERROR(""&amp;INDEX('Bill Report Reference'!$F$2:$F$72,MATCH(INDEX(Account!$J$2:$J$131,MATCH($B3468,Account!$A$2:$A$131,0))&amp;"-"&amp;$C3468&amp;"-"&amp;$D3468,'Bill Report Reference'!$I$2:$I$72,0)),"")</f>
        <v>N/A</v>
      </c>
      <c r="H3468" s="9" t="n">
        <v>129093000</v>
      </c>
      <c r="I3468" s="7" t="inlineStr">
        <is>
          <t>budget authority</t>
        </is>
      </c>
      <c r="J3468" s="7" t="inlineStr"/>
      <c r="K3468" s="7" t="inlineStr">
        <is>
          <t>FALSE</t>
        </is>
      </c>
      <c r="L3468" s="7" t="inlineStr"/>
      <c r="M3468" s="7" t="inlineStr">
        <is>
          <t>SRC-CRPT-117HRPT96</t>
        </is>
      </c>
      <c r="N3468" s="7" t="inlineStr">
        <is>
          <t>470</t>
        </is>
      </c>
      <c r="O3468" s="7" t="inlineStr">
        <is>
          <t>Title II, Health Resources and Services Administration -- printed as 'Subtotal, Health Care Systems Bureau, appropriation' [FY 2021 Enacted]</t>
        </is>
      </c>
      <c r="P3468" s="7" t="inlineStr">
        <is>
          <t>AI-extracted</t>
        </is>
      </c>
      <c r="Q3468" s="7" t="n">
        <v>0.95</v>
      </c>
      <c r="R3468" s="7" t="inlineStr">
        <is>
          <t>auto-validated</t>
        </is>
      </c>
      <c r="S3468" s="7" t="str">
        <f>IFERROR(""&amp;INDEX('Bill Report Reference'!$G$2:$G$72,MATCH(INDEX(Account!$J$2:$J$131,MATCH($B3468,Account!$A$2:$A$131,0))&amp;"-"&amp;$C3468&amp;"-"&amp;$D3468,'Bill Report Reference'!$I$2:$I$72,0)),"")</f>
        <v>https://www.govinfo.gov/content/pkg/PLAW-116publ260/pdf/PLAW-116publ260.pdf</v>
      </c>
      <c r="T3468" s="7" t="str">
        <f>IFERROR(""&amp;INDEX('Bill Report Reference'!$H$2:$H$72,MATCH(INDEX(Account!$J$2:$J$131,MATCH($B3468,Account!$A$2:$A$131,0))&amp;"-"&amp;$C3468&amp;"-"&amp;$D3468,'Bill Report Reference'!$I$2:$I$72,0)),"")</f>
        <v>N/A</v>
      </c>
      <c r="U3468" s="7" t="inlineStr"/>
      <c r="V3468" s="7" t="inlineStr"/>
    </row>
    <row r="3469">
      <c r="A3469" s="7" t="inlineStr">
        <is>
          <t>OBS-LHHS-2598</t>
        </is>
      </c>
      <c r="B3469" s="7" t="inlineStr">
        <is>
          <t>ACC-HHS-HRSA-HEALTH-WORKFORCE</t>
        </is>
      </c>
      <c r="C3469" s="7" t="n">
        <v>2021</v>
      </c>
      <c r="D3469" s="7" t="inlineStr">
        <is>
          <t>Enacted</t>
        </is>
      </c>
      <c r="E3469" s="7" t="inlineStr">
        <is>
          <t>N/A</t>
        </is>
      </c>
      <c r="F3469" s="7" t="str">
        <f>IFERROR(""&amp;INDEX('Bill Report Reference'!$E$2:$E$72,MATCH(INDEX(Account!$J$2:$J$131,MATCH($B3469,Account!$A$2:$A$131,0))&amp;"-"&amp;$C3469&amp;"-"&amp;$D3469,'Bill Report Reference'!$I$2:$I$72,0)),"")</f>
        <v>P.L.116-260</v>
      </c>
      <c r="G3469" s="7" t="str">
        <f>IFERROR(""&amp;INDEX('Bill Report Reference'!$F$2:$F$72,MATCH(INDEX(Account!$J$2:$J$131,MATCH($B3469,Account!$A$2:$A$131,0))&amp;"-"&amp;$C3469&amp;"-"&amp;$D3469,'Bill Report Reference'!$I$2:$I$72,0)),"")</f>
        <v>N/A</v>
      </c>
      <c r="H3469" s="9" t="n">
        <v>1224006000</v>
      </c>
      <c r="I3469" s="7" t="inlineStr">
        <is>
          <t>budget authority</t>
        </is>
      </c>
      <c r="J3469" s="7" t="inlineStr"/>
      <c r="K3469" s="7" t="inlineStr">
        <is>
          <t>FALSE</t>
        </is>
      </c>
      <c r="L3469" s="7" t="inlineStr"/>
      <c r="M3469" s="7" t="inlineStr">
        <is>
          <t>SRC-CRPT-117HRPT96</t>
        </is>
      </c>
      <c r="N3469" s="7" t="inlineStr">
        <is>
          <t>468</t>
        </is>
      </c>
      <c r="O3469" s="7" t="inlineStr">
        <is>
          <t>Title II, Health Resources and Services Administration -- printed as 'Total, Health Workforce' [FY 2021 Enacted]</t>
        </is>
      </c>
      <c r="P3469" s="7" t="inlineStr">
        <is>
          <t>AI-extracted</t>
        </is>
      </c>
      <c r="Q3469" s="7" t="n">
        <v>0.95</v>
      </c>
      <c r="R3469" s="7" t="inlineStr">
        <is>
          <t>auto-validated</t>
        </is>
      </c>
      <c r="S3469" s="7" t="str">
        <f>IFERROR(""&amp;INDEX('Bill Report Reference'!$G$2:$G$72,MATCH(INDEX(Account!$J$2:$J$131,MATCH($B3469,Account!$A$2:$A$131,0))&amp;"-"&amp;$C3469&amp;"-"&amp;$D3469,'Bill Report Reference'!$I$2:$I$72,0)),"")</f>
        <v>https://www.govinfo.gov/content/pkg/PLAW-116publ260/pdf/PLAW-116publ260.pdf</v>
      </c>
      <c r="T3469" s="7" t="str">
        <f>IFERROR(""&amp;INDEX('Bill Report Reference'!$H$2:$H$72,MATCH(INDEX(Account!$J$2:$J$131,MATCH($B3469,Account!$A$2:$A$131,0))&amp;"-"&amp;$C3469&amp;"-"&amp;$D3469,'Bill Report Reference'!$I$2:$I$72,0)),"")</f>
        <v>N/A</v>
      </c>
      <c r="U3469" s="7" t="inlineStr"/>
      <c r="V3469" s="7" t="inlineStr"/>
    </row>
    <row r="3470">
      <c r="A3470" s="7" t="inlineStr">
        <is>
          <t>OBS-LHHS-2599</t>
        </is>
      </c>
      <c r="B3470" s="7" t="inlineStr">
        <is>
          <t>ACC-HHS-HRSA-MCH</t>
        </is>
      </c>
      <c r="C3470" s="7" t="n">
        <v>2021</v>
      </c>
      <c r="D3470" s="7" t="inlineStr">
        <is>
          <t>Enacted</t>
        </is>
      </c>
      <c r="E3470" s="7" t="inlineStr">
        <is>
          <t>N/A</t>
        </is>
      </c>
      <c r="F3470" s="7" t="str">
        <f>IFERROR(""&amp;INDEX('Bill Report Reference'!$E$2:$E$72,MATCH(INDEX(Account!$J$2:$J$131,MATCH($B3470,Account!$A$2:$A$131,0))&amp;"-"&amp;$C3470&amp;"-"&amp;$D3470,'Bill Report Reference'!$I$2:$I$72,0)),"")</f>
        <v>P.L.116-260</v>
      </c>
      <c r="G3470" s="7" t="str">
        <f>IFERROR(""&amp;INDEX('Bill Report Reference'!$F$2:$F$72,MATCH(INDEX(Account!$J$2:$J$131,MATCH($B3470,Account!$A$2:$A$131,0))&amp;"-"&amp;$C3470&amp;"-"&amp;$D3470,'Bill Report Reference'!$I$2:$I$72,0)),"")</f>
        <v>N/A</v>
      </c>
      <c r="H3470" s="9" t="n">
        <v>975284000</v>
      </c>
      <c r="I3470" s="7" t="inlineStr">
        <is>
          <t>budget authority</t>
        </is>
      </c>
      <c r="J3470" s="7" t="inlineStr"/>
      <c r="K3470" s="7" t="inlineStr">
        <is>
          <t>FALSE</t>
        </is>
      </c>
      <c r="L3470" s="7" t="inlineStr"/>
      <c r="M3470" s="7" t="inlineStr">
        <is>
          <t>SRC-CRPT-117HRPT96</t>
        </is>
      </c>
      <c r="N3470" s="7" t="inlineStr">
        <is>
          <t>468</t>
        </is>
      </c>
      <c r="O3470" s="7" t="inlineStr">
        <is>
          <t>Title II, Health Resources and Services Administration -- printed as 'Total, Maternal and Child Health' [FY 2021 Enacted]</t>
        </is>
      </c>
      <c r="P3470" s="7" t="inlineStr">
        <is>
          <t>AI-extracted</t>
        </is>
      </c>
      <c r="Q3470" s="7" t="n">
        <v>0.95</v>
      </c>
      <c r="R3470" s="7" t="inlineStr">
        <is>
          <t>auto-validated</t>
        </is>
      </c>
      <c r="S3470" s="7" t="str">
        <f>IFERROR(""&amp;INDEX('Bill Report Reference'!$G$2:$G$72,MATCH(INDEX(Account!$J$2:$J$131,MATCH($B3470,Account!$A$2:$A$131,0))&amp;"-"&amp;$C3470&amp;"-"&amp;$D3470,'Bill Report Reference'!$I$2:$I$72,0)),"")</f>
        <v>https://www.govinfo.gov/content/pkg/PLAW-116publ260/pdf/PLAW-116publ260.pdf</v>
      </c>
      <c r="T3470" s="7" t="str">
        <f>IFERROR(""&amp;INDEX('Bill Report Reference'!$H$2:$H$72,MATCH(INDEX(Account!$J$2:$J$131,MATCH($B3470,Account!$A$2:$A$131,0))&amp;"-"&amp;$C3470&amp;"-"&amp;$D3470,'Bill Report Reference'!$I$2:$I$72,0)),"")</f>
        <v>N/A</v>
      </c>
      <c r="U3470" s="7" t="inlineStr"/>
      <c r="V3470" s="7" t="inlineStr"/>
    </row>
    <row r="3471">
      <c r="A3471" s="7" t="inlineStr">
        <is>
          <t>OBS-LHHS-2600</t>
        </is>
      </c>
      <c r="B3471" s="7" t="inlineStr">
        <is>
          <t>ACC-HHS-HRSA-PRIMARY-CARE</t>
        </is>
      </c>
      <c r="C3471" s="7" t="n">
        <v>2021</v>
      </c>
      <c r="D3471" s="7" t="inlineStr">
        <is>
          <t>Enacted</t>
        </is>
      </c>
      <c r="E3471" s="7" t="inlineStr">
        <is>
          <t>N/A</t>
        </is>
      </c>
      <c r="F3471" s="7" t="str">
        <f>IFERROR(""&amp;INDEX('Bill Report Reference'!$E$2:$E$72,MATCH(INDEX(Account!$J$2:$J$131,MATCH($B3471,Account!$A$2:$A$131,0))&amp;"-"&amp;$C3471&amp;"-"&amp;$D3471,'Bill Report Reference'!$I$2:$I$72,0)),"")</f>
        <v>P.L.116-260</v>
      </c>
      <c r="G3471" s="7" t="str">
        <f>IFERROR(""&amp;INDEX('Bill Report Reference'!$F$2:$F$72,MATCH(INDEX(Account!$J$2:$J$131,MATCH($B3471,Account!$A$2:$A$131,0))&amp;"-"&amp;$C3471&amp;"-"&amp;$D3471,'Bill Report Reference'!$I$2:$I$72,0)),"")</f>
        <v>N/A</v>
      </c>
      <c r="H3471" s="9" t="n">
        <v>1683772000</v>
      </c>
      <c r="I3471" s="7" t="inlineStr">
        <is>
          <t>budget authority</t>
        </is>
      </c>
      <c r="J3471" s="7" t="inlineStr"/>
      <c r="K3471" s="7" t="inlineStr">
        <is>
          <t>FALSE</t>
        </is>
      </c>
      <c r="L3471" s="7" t="inlineStr"/>
      <c r="M3471" s="7" t="inlineStr">
        <is>
          <t>SRC-CRPT-117HRPT96</t>
        </is>
      </c>
      <c r="N3471" s="7" t="inlineStr">
        <is>
          <t>466</t>
        </is>
      </c>
      <c r="O3471" s="7" t="inlineStr">
        <is>
          <t>Title II, Health Resources and Services Administration -- printed as 'Total, Primary Health Care' [FY 2021 Enacted]</t>
        </is>
      </c>
      <c r="P3471" s="7" t="inlineStr">
        <is>
          <t>AI-extracted</t>
        </is>
      </c>
      <c r="Q3471" s="7" t="n">
        <v>0.95</v>
      </c>
      <c r="R3471" s="7" t="inlineStr">
        <is>
          <t>auto-validated</t>
        </is>
      </c>
      <c r="S3471" s="7" t="str">
        <f>IFERROR(""&amp;INDEX('Bill Report Reference'!$G$2:$G$72,MATCH(INDEX(Account!$J$2:$J$131,MATCH($B3471,Account!$A$2:$A$131,0))&amp;"-"&amp;$C3471&amp;"-"&amp;$D3471,'Bill Report Reference'!$I$2:$I$72,0)),"")</f>
        <v>https://www.govinfo.gov/content/pkg/PLAW-116publ260/pdf/PLAW-116publ260.pdf</v>
      </c>
      <c r="T3471" s="7" t="str">
        <f>IFERROR(""&amp;INDEX('Bill Report Reference'!$H$2:$H$72,MATCH(INDEX(Account!$J$2:$J$131,MATCH($B3471,Account!$A$2:$A$131,0))&amp;"-"&amp;$C3471&amp;"-"&amp;$D3471,'Bill Report Reference'!$I$2:$I$72,0)),"")</f>
        <v>N/A</v>
      </c>
      <c r="U3471" s="7" t="inlineStr"/>
      <c r="V3471" s="7" t="inlineStr"/>
    </row>
    <row r="3472">
      <c r="A3472" s="7" t="inlineStr">
        <is>
          <t>OBS-LHHS-2601</t>
        </is>
      </c>
      <c r="B3472" s="7" t="inlineStr">
        <is>
          <t>ACC-HHS-HRSA-PROGRAM-SUPPORT</t>
        </is>
      </c>
      <c r="C3472" s="7" t="n">
        <v>2021</v>
      </c>
      <c r="D3472" s="7" t="inlineStr">
        <is>
          <t>Enacted</t>
        </is>
      </c>
      <c r="E3472" s="7" t="inlineStr">
        <is>
          <t>N/A</t>
        </is>
      </c>
      <c r="F3472" s="7" t="str">
        <f>IFERROR(""&amp;INDEX('Bill Report Reference'!$E$2:$E$72,MATCH(INDEX(Account!$J$2:$J$131,MATCH($B3472,Account!$A$2:$A$131,0))&amp;"-"&amp;$C3472&amp;"-"&amp;$D3472,'Bill Report Reference'!$I$2:$I$72,0)),"")</f>
        <v>P.L.116-260</v>
      </c>
      <c r="G3472" s="7" t="str">
        <f>IFERROR(""&amp;INDEX('Bill Report Reference'!$F$2:$F$72,MATCH(INDEX(Account!$J$2:$J$131,MATCH($B3472,Account!$A$2:$A$131,0))&amp;"-"&amp;$C3472&amp;"-"&amp;$D3472,'Bill Report Reference'!$I$2:$I$72,0)),"")</f>
        <v>N/A</v>
      </c>
      <c r="H3472" s="9" t="n">
        <v>155300000</v>
      </c>
      <c r="I3472" s="7" t="inlineStr">
        <is>
          <t>budget authority</t>
        </is>
      </c>
      <c r="J3472" s="7" t="inlineStr"/>
      <c r="K3472" s="7" t="inlineStr">
        <is>
          <t>FALSE</t>
        </is>
      </c>
      <c r="L3472" s="7" t="inlineStr"/>
      <c r="M3472" s="7" t="inlineStr">
        <is>
          <t>SRC-CRPT-117HRPT96</t>
        </is>
      </c>
      <c r="N3472" s="7" t="inlineStr">
        <is>
          <t>470</t>
        </is>
      </c>
      <c r="O3472" s="7" t="inlineStr">
        <is>
          <t>Title II, Health Resources and Services Administration -- printed as 'Program Management' [FY 2021 Enacted]</t>
        </is>
      </c>
      <c r="P3472" s="7" t="inlineStr">
        <is>
          <t>AI-extracted</t>
        </is>
      </c>
      <c r="Q3472" s="7" t="n">
        <v>0.95</v>
      </c>
      <c r="R3472" s="7" t="inlineStr">
        <is>
          <t>auto-validated</t>
        </is>
      </c>
      <c r="S3472" s="7" t="str">
        <f>IFERROR(""&amp;INDEX('Bill Report Reference'!$G$2:$G$72,MATCH(INDEX(Account!$J$2:$J$131,MATCH($B3472,Account!$A$2:$A$131,0))&amp;"-"&amp;$C3472&amp;"-"&amp;$D3472,'Bill Report Reference'!$I$2:$I$72,0)),"")</f>
        <v>https://www.govinfo.gov/content/pkg/PLAW-116publ260/pdf/PLAW-116publ260.pdf</v>
      </c>
      <c r="T3472" s="7" t="str">
        <f>IFERROR(""&amp;INDEX('Bill Report Reference'!$H$2:$H$72,MATCH(INDEX(Account!$J$2:$J$131,MATCH($B3472,Account!$A$2:$A$131,0))&amp;"-"&amp;$C3472&amp;"-"&amp;$D3472,'Bill Report Reference'!$I$2:$I$72,0)),"")</f>
        <v>N/A</v>
      </c>
      <c r="U3472" s="7" t="inlineStr"/>
      <c r="V3472" s="7" t="inlineStr"/>
    </row>
    <row r="3473">
      <c r="A3473" s="7" t="inlineStr">
        <is>
          <t>OBS-LHHS-2602</t>
        </is>
      </c>
      <c r="B3473" s="7" t="inlineStr">
        <is>
          <t>ACC-HHS-HRSA-RURAL-HEALTH</t>
        </is>
      </c>
      <c r="C3473" s="7" t="n">
        <v>2021</v>
      </c>
      <c r="D3473" s="7" t="inlineStr">
        <is>
          <t>Enacted</t>
        </is>
      </c>
      <c r="E3473" s="7" t="inlineStr">
        <is>
          <t>N/A</t>
        </is>
      </c>
      <c r="F3473" s="7" t="str">
        <f>IFERROR(""&amp;INDEX('Bill Report Reference'!$E$2:$E$72,MATCH(INDEX(Account!$J$2:$J$131,MATCH($B3473,Account!$A$2:$A$131,0))&amp;"-"&amp;$C3473&amp;"-"&amp;$D3473,'Bill Report Reference'!$I$2:$I$72,0)),"")</f>
        <v>P.L.116-260</v>
      </c>
      <c r="G3473" s="7" t="str">
        <f>IFERROR(""&amp;INDEX('Bill Report Reference'!$F$2:$F$72,MATCH(INDEX(Account!$J$2:$J$131,MATCH($B3473,Account!$A$2:$A$131,0))&amp;"-"&amp;$C3473&amp;"-"&amp;$D3473,'Bill Report Reference'!$I$2:$I$72,0)),"")</f>
        <v>N/A</v>
      </c>
      <c r="H3473" s="9" t="n">
        <v>329519000</v>
      </c>
      <c r="I3473" s="7" t="inlineStr">
        <is>
          <t>budget authority</t>
        </is>
      </c>
      <c r="J3473" s="7" t="inlineStr"/>
      <c r="K3473" s="7" t="inlineStr">
        <is>
          <t>FALSE</t>
        </is>
      </c>
      <c r="L3473" s="7" t="inlineStr"/>
      <c r="M3473" s="7" t="inlineStr">
        <is>
          <t>SRC-CRPT-117HRPT96</t>
        </is>
      </c>
      <c r="N3473" s="7" t="inlineStr">
        <is>
          <t>470</t>
        </is>
      </c>
      <c r="O3473" s="7" t="inlineStr">
        <is>
          <t>Title II, Health Resources and Services Administration -- printed as 'Total, Rural Health' [FY 2021 Enacted]</t>
        </is>
      </c>
      <c r="P3473" s="7" t="inlineStr">
        <is>
          <t>AI-extracted</t>
        </is>
      </c>
      <c r="Q3473" s="7" t="n">
        <v>0.95</v>
      </c>
      <c r="R3473" s="7" t="inlineStr">
        <is>
          <t>auto-validated</t>
        </is>
      </c>
      <c r="S3473" s="7" t="str">
        <f>IFERROR(""&amp;INDEX('Bill Report Reference'!$G$2:$G$72,MATCH(INDEX(Account!$J$2:$J$131,MATCH($B3473,Account!$A$2:$A$131,0))&amp;"-"&amp;$C3473&amp;"-"&amp;$D3473,'Bill Report Reference'!$I$2:$I$72,0)),"")</f>
        <v>https://www.govinfo.gov/content/pkg/PLAW-116publ260/pdf/PLAW-116publ260.pdf</v>
      </c>
      <c r="T3473" s="7" t="str">
        <f>IFERROR(""&amp;INDEX('Bill Report Reference'!$H$2:$H$72,MATCH(INDEX(Account!$J$2:$J$131,MATCH($B3473,Account!$A$2:$A$131,0))&amp;"-"&amp;$C3473&amp;"-"&amp;$D3473,'Bill Report Reference'!$I$2:$I$72,0)),"")</f>
        <v>N/A</v>
      </c>
      <c r="U3473" s="7" t="inlineStr"/>
      <c r="V3473" s="7" t="inlineStr"/>
    </row>
    <row r="3474">
      <c r="A3474" s="7" t="inlineStr">
        <is>
          <t>OBS-LHHS-2603</t>
        </is>
      </c>
      <c r="B3474" s="7" t="inlineStr">
        <is>
          <t>ACC-HHS-HRSA-RYAN-WHITE</t>
        </is>
      </c>
      <c r="C3474" s="7" t="n">
        <v>2021</v>
      </c>
      <c r="D3474" s="7" t="inlineStr">
        <is>
          <t>Enacted</t>
        </is>
      </c>
      <c r="E3474" s="7" t="inlineStr">
        <is>
          <t>N/A</t>
        </is>
      </c>
      <c r="F3474" s="7" t="str">
        <f>IFERROR(""&amp;INDEX('Bill Report Reference'!$E$2:$E$72,MATCH(INDEX(Account!$J$2:$J$131,MATCH($B3474,Account!$A$2:$A$131,0))&amp;"-"&amp;$C3474&amp;"-"&amp;$D3474,'Bill Report Reference'!$I$2:$I$72,0)),"")</f>
        <v>P.L.116-260</v>
      </c>
      <c r="G3474" s="7" t="str">
        <f>IFERROR(""&amp;INDEX('Bill Report Reference'!$F$2:$F$72,MATCH(INDEX(Account!$J$2:$J$131,MATCH($B3474,Account!$A$2:$A$131,0))&amp;"-"&amp;$C3474&amp;"-"&amp;$D3474,'Bill Report Reference'!$I$2:$I$72,0)),"")</f>
        <v>N/A</v>
      </c>
      <c r="H3474" s="9" t="n">
        <v>2423781000</v>
      </c>
      <c r="I3474" s="7" t="inlineStr">
        <is>
          <t>budget authority</t>
        </is>
      </c>
      <c r="J3474" s="7" t="inlineStr"/>
      <c r="K3474" s="7" t="inlineStr">
        <is>
          <t>FALSE</t>
        </is>
      </c>
      <c r="L3474" s="7" t="inlineStr"/>
      <c r="M3474" s="7" t="inlineStr">
        <is>
          <t>SRC-CRPT-117HRPT96</t>
        </is>
      </c>
      <c r="N3474" s="7" t="inlineStr">
        <is>
          <t>469</t>
        </is>
      </c>
      <c r="O3474" s="7" t="inlineStr">
        <is>
          <t>Title II, Health Resources and Services Administration -- printed as 'Total, Ryan White HIV/AIDS program' [FY 2021 Enacted]</t>
        </is>
      </c>
      <c r="P3474" s="7" t="inlineStr">
        <is>
          <t>AI-extracted</t>
        </is>
      </c>
      <c r="Q3474" s="7" t="n">
        <v>0.95</v>
      </c>
      <c r="R3474" s="7" t="inlineStr">
        <is>
          <t>auto-validated</t>
        </is>
      </c>
      <c r="S3474" s="7" t="str">
        <f>IFERROR(""&amp;INDEX('Bill Report Reference'!$G$2:$G$72,MATCH(INDEX(Account!$J$2:$J$131,MATCH($B3474,Account!$A$2:$A$131,0))&amp;"-"&amp;$C3474&amp;"-"&amp;$D3474,'Bill Report Reference'!$I$2:$I$72,0)),"")</f>
        <v>https://www.govinfo.gov/content/pkg/PLAW-116publ260/pdf/PLAW-116publ260.pdf</v>
      </c>
      <c r="T3474" s="7" t="str">
        <f>IFERROR(""&amp;INDEX('Bill Report Reference'!$H$2:$H$72,MATCH(INDEX(Account!$J$2:$J$131,MATCH($B3474,Account!$A$2:$A$131,0))&amp;"-"&amp;$C3474&amp;"-"&amp;$D3474,'Bill Report Reference'!$I$2:$I$72,0)),"")</f>
        <v>N/A</v>
      </c>
      <c r="U3474" s="7" t="inlineStr"/>
      <c r="V3474" s="7" t="inlineStr"/>
    </row>
    <row r="3475">
      <c r="A3475" s="7" t="inlineStr">
        <is>
          <t>OBS-LHHS-2604</t>
        </is>
      </c>
      <c r="B3475" s="7" t="inlineStr">
        <is>
          <t>ACC-HHS-HRSA-TOTAL</t>
        </is>
      </c>
      <c r="C3475" s="7" t="n">
        <v>2021</v>
      </c>
      <c r="D3475" s="7" t="inlineStr">
        <is>
          <t>Enacted</t>
        </is>
      </c>
      <c r="E3475" s="7" t="inlineStr">
        <is>
          <t>N/A</t>
        </is>
      </c>
      <c r="F3475" s="7" t="str">
        <f>IFERROR(""&amp;INDEX('Bill Report Reference'!$E$2:$E$72,MATCH(INDEX(Account!$J$2:$J$131,MATCH($B3475,Account!$A$2:$A$131,0))&amp;"-"&amp;$C3475&amp;"-"&amp;$D3475,'Bill Report Reference'!$I$2:$I$72,0)),"")</f>
        <v>P.L.116-260</v>
      </c>
      <c r="G3475" s="7" t="str">
        <f>IFERROR(""&amp;INDEX('Bill Report Reference'!$F$2:$F$72,MATCH(INDEX(Account!$J$2:$J$131,MATCH($B3475,Account!$A$2:$A$131,0))&amp;"-"&amp;$C3475&amp;"-"&amp;$D3475,'Bill Report Reference'!$I$2:$I$72,0)),"")</f>
        <v>N/A</v>
      </c>
      <c r="H3475" s="9" t="n">
        <v>7484034000</v>
      </c>
      <c r="I3475" s="7" t="inlineStr">
        <is>
          <t>budget authority</t>
        </is>
      </c>
      <c r="J3475" s="7" t="inlineStr"/>
      <c r="K3475" s="7" t="inlineStr">
        <is>
          <t>FALSE</t>
        </is>
      </c>
      <c r="L3475" s="7" t="inlineStr"/>
      <c r="M3475" s="7" t="inlineStr">
        <is>
          <t>SRC-CRPT-117HRPT96</t>
        </is>
      </c>
      <c r="N3475" s="7" t="inlineStr">
        <is>
          <t>471</t>
        </is>
      </c>
      <c r="O3475" s="7" t="inlineStr">
        <is>
          <t>Title II, Health Resources and Services Administration -- printed as 'Total, Health Resources and Services Administration' [FY 2021 Enacted]</t>
        </is>
      </c>
      <c r="P3475" s="7" t="inlineStr">
        <is>
          <t>AI-extracted</t>
        </is>
      </c>
      <c r="Q3475" s="7" t="n">
        <v>0.5</v>
      </c>
      <c r="R3475" s="7" t="inlineStr">
        <is>
          <t>auto-validated</t>
        </is>
      </c>
      <c r="S3475" s="7" t="str">
        <f>IFERROR(""&amp;INDEX('Bill Report Reference'!$G$2:$G$72,MATCH(INDEX(Account!$J$2:$J$131,MATCH($B3475,Account!$A$2:$A$131,0))&amp;"-"&amp;$C3475&amp;"-"&amp;$D3475,'Bill Report Reference'!$I$2:$I$72,0)),"")</f>
        <v>https://www.govinfo.gov/content/pkg/PLAW-116publ260/pdf/PLAW-116publ260.pdf</v>
      </c>
      <c r="T3475" s="7" t="str">
        <f>IFERROR(""&amp;INDEX('Bill Report Reference'!$H$2:$H$72,MATCH(INDEX(Account!$J$2:$J$131,MATCH($B3475,Account!$A$2:$A$131,0))&amp;"-"&amp;$C3475&amp;"-"&amp;$D3475,'Bill Report Reference'!$I$2:$I$72,0)),"")</f>
        <v>N/A</v>
      </c>
      <c r="U3475" s="7" t="inlineStr"/>
      <c r="V3475" s="7" t="inlineStr"/>
    </row>
    <row r="3476">
      <c r="A3476" s="7" t="inlineStr">
        <is>
          <t>OBS-LHHS-2605</t>
        </is>
      </c>
      <c r="B3476" s="7" t="inlineStr">
        <is>
          <t>ACC-HHS-HRSA-VICTF</t>
        </is>
      </c>
      <c r="C3476" s="7" t="n">
        <v>2021</v>
      </c>
      <c r="D3476" s="7" t="inlineStr">
        <is>
          <t>Enacted</t>
        </is>
      </c>
      <c r="E3476" s="7" t="inlineStr">
        <is>
          <t>N/A</t>
        </is>
      </c>
      <c r="F3476" s="7" t="str">
        <f>IFERROR(""&amp;INDEX('Bill Report Reference'!$E$2:$E$72,MATCH(INDEX(Account!$J$2:$J$131,MATCH($B3476,Account!$A$2:$A$131,0))&amp;"-"&amp;$C3476&amp;"-"&amp;$D3476,'Bill Report Reference'!$I$2:$I$72,0)),"")</f>
        <v>P.L.116-260</v>
      </c>
      <c r="G3476" s="7" t="str">
        <f>IFERROR(""&amp;INDEX('Bill Report Reference'!$F$2:$F$72,MATCH(INDEX(Account!$J$2:$J$131,MATCH($B3476,Account!$A$2:$A$131,0))&amp;"-"&amp;$C3476&amp;"-"&amp;$D3476,'Bill Report Reference'!$I$2:$I$72,0)),"")</f>
        <v>N/A</v>
      </c>
      <c r="H3476" s="9" t="n">
        <v>276800000</v>
      </c>
      <c r="I3476" s="7" t="inlineStr">
        <is>
          <t>budget authority</t>
        </is>
      </c>
      <c r="J3476" s="7" t="inlineStr"/>
      <c r="K3476" s="7" t="inlineStr">
        <is>
          <t>FALSE</t>
        </is>
      </c>
      <c r="L3476" s="7" t="inlineStr"/>
      <c r="M3476" s="7" t="inlineStr">
        <is>
          <t>SRC-CRPT-117HRPT96</t>
        </is>
      </c>
      <c r="N3476" s="7" t="inlineStr">
        <is>
          <t>471</t>
        </is>
      </c>
      <c r="O3476" s="7" t="inlineStr">
        <is>
          <t>Title II, Health Resources and Services Administration -- printed as 'Total, Vaccine Injury Compensation Trust Fund' [FY 2021 Enacted]</t>
        </is>
      </c>
      <c r="P3476" s="7" t="inlineStr">
        <is>
          <t>AI-extracted</t>
        </is>
      </c>
      <c r="Q3476" s="7" t="n">
        <v>0.95</v>
      </c>
      <c r="R3476" s="7" t="inlineStr">
        <is>
          <t>auto-validated</t>
        </is>
      </c>
      <c r="S3476" s="7" t="str">
        <f>IFERROR(""&amp;INDEX('Bill Report Reference'!$G$2:$G$72,MATCH(INDEX(Account!$J$2:$J$131,MATCH($B3476,Account!$A$2:$A$131,0))&amp;"-"&amp;$C3476&amp;"-"&amp;$D3476,'Bill Report Reference'!$I$2:$I$72,0)),"")</f>
        <v>https://www.govinfo.gov/content/pkg/PLAW-116publ260/pdf/PLAW-116publ260.pdf</v>
      </c>
      <c r="T3476" s="7" t="str">
        <f>IFERROR(""&amp;INDEX('Bill Report Reference'!$H$2:$H$72,MATCH(INDEX(Account!$J$2:$J$131,MATCH($B3476,Account!$A$2:$A$131,0))&amp;"-"&amp;$C3476&amp;"-"&amp;$D3476,'Bill Report Reference'!$I$2:$I$72,0)),"")</f>
        <v>N/A</v>
      </c>
      <c r="U3476" s="7" t="inlineStr"/>
      <c r="V3476" s="7" t="inlineStr"/>
    </row>
    <row r="3477">
      <c r="A3477" s="7" t="inlineStr">
        <is>
          <t>OBS-LHHS-2606</t>
        </is>
      </c>
      <c r="B3477" s="7" t="inlineStr">
        <is>
          <t>ACC-HHS-NIH-BUILDINGS-FACILITIES</t>
        </is>
      </c>
      <c r="C3477" s="7" t="n">
        <v>2021</v>
      </c>
      <c r="D3477" s="7" t="inlineStr">
        <is>
          <t>Enacted</t>
        </is>
      </c>
      <c r="E3477" s="7" t="inlineStr">
        <is>
          <t>N/A</t>
        </is>
      </c>
      <c r="F3477" s="7" t="str">
        <f>IFERROR(""&amp;INDEX('Bill Report Reference'!$E$2:$E$72,MATCH(INDEX(Account!$J$2:$J$131,MATCH($B3477,Account!$A$2:$A$131,0))&amp;"-"&amp;$C3477&amp;"-"&amp;$D3477,'Bill Report Reference'!$I$2:$I$72,0)),"")</f>
        <v>P.L.116-260</v>
      </c>
      <c r="G3477" s="7" t="str">
        <f>IFERROR(""&amp;INDEX('Bill Report Reference'!$F$2:$F$72,MATCH(INDEX(Account!$J$2:$J$131,MATCH($B3477,Account!$A$2:$A$131,0))&amp;"-"&amp;$C3477&amp;"-"&amp;$D3477,'Bill Report Reference'!$I$2:$I$72,0)),"")</f>
        <v>N/A</v>
      </c>
      <c r="H3477" s="9" t="n">
        <v>200000000</v>
      </c>
      <c r="I3477" s="7" t="inlineStr">
        <is>
          <t>budget authority</t>
        </is>
      </c>
      <c r="J3477" s="7" t="inlineStr"/>
      <c r="K3477" s="7" t="inlineStr">
        <is>
          <t>FALSE</t>
        </is>
      </c>
      <c r="L3477" s="7" t="inlineStr"/>
      <c r="M3477" s="7" t="inlineStr">
        <is>
          <t>SRC-CRPT-117HRPT96</t>
        </is>
      </c>
      <c r="N3477" s="7" t="inlineStr">
        <is>
          <t>477</t>
        </is>
      </c>
      <c r="O3477" s="7" t="inlineStr">
        <is>
          <t>Title II, National Institutes of Health -- printed as 'Buildings and Facilities' [FY 2021 Enacted]</t>
        </is>
      </c>
      <c r="P3477" s="7" t="inlineStr">
        <is>
          <t>AI-extracted</t>
        </is>
      </c>
      <c r="Q3477" s="7" t="n">
        <v>0.95</v>
      </c>
      <c r="R3477" s="7" t="inlineStr">
        <is>
          <t>auto-validated</t>
        </is>
      </c>
      <c r="S3477" s="7" t="str">
        <f>IFERROR(""&amp;INDEX('Bill Report Reference'!$G$2:$G$72,MATCH(INDEX(Account!$J$2:$J$131,MATCH($B3477,Account!$A$2:$A$131,0))&amp;"-"&amp;$C3477&amp;"-"&amp;$D3477,'Bill Report Reference'!$I$2:$I$72,0)),"")</f>
        <v>https://www.govinfo.gov/content/pkg/PLAW-116publ260/pdf/PLAW-116publ260.pdf</v>
      </c>
      <c r="T3477" s="7" t="str">
        <f>IFERROR(""&amp;INDEX('Bill Report Reference'!$H$2:$H$72,MATCH(INDEX(Account!$J$2:$J$131,MATCH($B3477,Account!$A$2:$A$131,0))&amp;"-"&amp;$C3477&amp;"-"&amp;$D3477,'Bill Report Reference'!$I$2:$I$72,0)),"")</f>
        <v>N/A</v>
      </c>
      <c r="U3477" s="7" t="inlineStr"/>
      <c r="V3477" s="7" t="inlineStr"/>
    </row>
    <row r="3478">
      <c r="A3478" s="7" t="inlineStr">
        <is>
          <t>OBS-LHHS-2607</t>
        </is>
      </c>
      <c r="B3478" s="7" t="inlineStr">
        <is>
          <t>ACC-HHS-NIH-CURES</t>
        </is>
      </c>
      <c r="C3478" s="7" t="n">
        <v>2021</v>
      </c>
      <c r="D3478" s="7" t="inlineStr">
        <is>
          <t>Enacted</t>
        </is>
      </c>
      <c r="E3478" s="7" t="inlineStr">
        <is>
          <t>N/A</t>
        </is>
      </c>
      <c r="F3478" s="7" t="str">
        <f>IFERROR(""&amp;INDEX('Bill Report Reference'!$E$2:$E$72,MATCH(INDEX(Account!$J$2:$J$131,MATCH($B3478,Account!$A$2:$A$131,0))&amp;"-"&amp;$C3478&amp;"-"&amp;$D3478,'Bill Report Reference'!$I$2:$I$72,0)),"")</f>
        <v>P.L.116-260</v>
      </c>
      <c r="G3478" s="7" t="str">
        <f>IFERROR(""&amp;INDEX('Bill Report Reference'!$F$2:$F$72,MATCH(INDEX(Account!$J$2:$J$131,MATCH($B3478,Account!$A$2:$A$131,0))&amp;"-"&amp;$C3478&amp;"-"&amp;$D3478,'Bill Report Reference'!$I$2:$I$72,0)),"")</f>
        <v>N/A</v>
      </c>
      <c r="H3478" s="9" t="n">
        <v>404000000</v>
      </c>
      <c r="I3478" s="7" t="inlineStr">
        <is>
          <t>budget authority</t>
        </is>
      </c>
      <c r="J3478" s="7" t="inlineStr"/>
      <c r="K3478" s="7" t="inlineStr">
        <is>
          <t>FALSE</t>
        </is>
      </c>
      <c r="L3478" s="7" t="inlineStr"/>
      <c r="M3478" s="7" t="inlineStr">
        <is>
          <t>SRC-CRPT-117HRPT96</t>
        </is>
      </c>
      <c r="N3478" s="7" t="inlineStr">
        <is>
          <t>496</t>
        </is>
      </c>
      <c r="O3478" s="7" t="inlineStr">
        <is>
          <t>Title II, National Institutes of Health -- printed as 'CURES Act2/' [FY 2021 Enacted]</t>
        </is>
      </c>
      <c r="P3478" s="7" t="inlineStr">
        <is>
          <t>AI-extracted</t>
        </is>
      </c>
      <c r="Q3478" s="7" t="n">
        <v>0.95</v>
      </c>
      <c r="R3478" s="7" t="inlineStr">
        <is>
          <t>auto-validated</t>
        </is>
      </c>
      <c r="S3478" s="7" t="str">
        <f>IFERROR(""&amp;INDEX('Bill Report Reference'!$G$2:$G$72,MATCH(INDEX(Account!$J$2:$J$131,MATCH($B3478,Account!$A$2:$A$131,0))&amp;"-"&amp;$C3478&amp;"-"&amp;$D3478,'Bill Report Reference'!$I$2:$I$72,0)),"")</f>
        <v>https://www.govinfo.gov/content/pkg/PLAW-116publ260/pdf/PLAW-116publ260.pdf</v>
      </c>
      <c r="T3478" s="7" t="str">
        <f>IFERROR(""&amp;INDEX('Bill Report Reference'!$H$2:$H$72,MATCH(INDEX(Account!$J$2:$J$131,MATCH($B3478,Account!$A$2:$A$131,0))&amp;"-"&amp;$C3478&amp;"-"&amp;$D3478,'Bill Report Reference'!$I$2:$I$72,0)),"")</f>
        <v>N/A</v>
      </c>
      <c r="U3478" s="7" t="inlineStr"/>
      <c r="V3478" s="7" t="inlineStr"/>
    </row>
    <row r="3479">
      <c r="A3479" s="7" t="inlineStr">
        <is>
          <t>OBS-LHHS-2608</t>
        </is>
      </c>
      <c r="B3479" s="7" t="inlineStr">
        <is>
          <t>ACC-HHS-NIH-FIC</t>
        </is>
      </c>
      <c r="C3479" s="7" t="n">
        <v>2021</v>
      </c>
      <c r="D3479" s="7" t="inlineStr">
        <is>
          <t>Enacted</t>
        </is>
      </c>
      <c r="E3479" s="7" t="inlineStr">
        <is>
          <t>N/A</t>
        </is>
      </c>
      <c r="F3479" s="7" t="str">
        <f>IFERROR(""&amp;INDEX('Bill Report Reference'!$E$2:$E$72,MATCH(INDEX(Account!$J$2:$J$131,MATCH($B3479,Account!$A$2:$A$131,0))&amp;"-"&amp;$C3479&amp;"-"&amp;$D3479,'Bill Report Reference'!$I$2:$I$72,0)),"")</f>
        <v>P.L.116-260</v>
      </c>
      <c r="G3479" s="7" t="str">
        <f>IFERROR(""&amp;INDEX('Bill Report Reference'!$F$2:$F$72,MATCH(INDEX(Account!$J$2:$J$131,MATCH($B3479,Account!$A$2:$A$131,0))&amp;"-"&amp;$C3479&amp;"-"&amp;$D3479,'Bill Report Reference'!$I$2:$I$72,0)),"")</f>
        <v>N/A</v>
      </c>
      <c r="H3479" s="9" t="n">
        <v>84044000</v>
      </c>
      <c r="I3479" s="7" t="inlineStr">
        <is>
          <t>budget authority</t>
        </is>
      </c>
      <c r="J3479" s="7" t="inlineStr"/>
      <c r="K3479" s="7" t="inlineStr">
        <is>
          <t>FALSE</t>
        </is>
      </c>
      <c r="L3479" s="7" t="inlineStr"/>
      <c r="M3479" s="7" t="inlineStr">
        <is>
          <t>SRC-CRPT-117HRPT96</t>
        </is>
      </c>
      <c r="N3479" s="7" t="inlineStr">
        <is>
          <t>476</t>
        </is>
      </c>
      <c r="O3479" s="7" t="inlineStr">
        <is>
          <t>Title II, National Institutes of Health -- printed as 'John E. Fogarty International Center (FIC)' [FY 2021 Enacted]</t>
        </is>
      </c>
      <c r="P3479" s="7" t="inlineStr">
        <is>
          <t>AI-extracted</t>
        </is>
      </c>
      <c r="Q3479" s="7" t="n">
        <v>0.95</v>
      </c>
      <c r="R3479" s="7" t="inlineStr">
        <is>
          <t>auto-validated</t>
        </is>
      </c>
      <c r="S3479" s="7" t="str">
        <f>IFERROR(""&amp;INDEX('Bill Report Reference'!$G$2:$G$72,MATCH(INDEX(Account!$J$2:$J$131,MATCH($B3479,Account!$A$2:$A$131,0))&amp;"-"&amp;$C3479&amp;"-"&amp;$D3479,'Bill Report Reference'!$I$2:$I$72,0)),"")</f>
        <v>https://www.govinfo.gov/content/pkg/PLAW-116publ260/pdf/PLAW-116publ260.pdf</v>
      </c>
      <c r="T3479" s="7" t="str">
        <f>IFERROR(""&amp;INDEX('Bill Report Reference'!$H$2:$H$72,MATCH(INDEX(Account!$J$2:$J$131,MATCH($B3479,Account!$A$2:$A$131,0))&amp;"-"&amp;$C3479&amp;"-"&amp;$D3479,'Bill Report Reference'!$I$2:$I$72,0)),"")</f>
        <v>N/A</v>
      </c>
      <c r="U3479" s="7" t="inlineStr"/>
      <c r="V3479" s="7" t="inlineStr"/>
    </row>
    <row r="3480">
      <c r="A3480" s="7" t="inlineStr">
        <is>
          <t>OBS-LHHS-2609</t>
        </is>
      </c>
      <c r="B3480" s="7" t="inlineStr">
        <is>
          <t>ACC-HHS-NIH-NCATS</t>
        </is>
      </c>
      <c r="C3480" s="7" t="n">
        <v>2021</v>
      </c>
      <c r="D3480" s="7" t="inlineStr">
        <is>
          <t>Enacted</t>
        </is>
      </c>
      <c r="E3480" s="7" t="inlineStr">
        <is>
          <t>N/A</t>
        </is>
      </c>
      <c r="F3480" s="7" t="str">
        <f>IFERROR(""&amp;INDEX('Bill Report Reference'!$E$2:$E$72,MATCH(INDEX(Account!$J$2:$J$131,MATCH($B3480,Account!$A$2:$A$131,0))&amp;"-"&amp;$C3480&amp;"-"&amp;$D3480,'Bill Report Reference'!$I$2:$I$72,0)),"")</f>
        <v>P.L.116-260</v>
      </c>
      <c r="G3480" s="7" t="str">
        <f>IFERROR(""&amp;INDEX('Bill Report Reference'!$F$2:$F$72,MATCH(INDEX(Account!$J$2:$J$131,MATCH($B3480,Account!$A$2:$A$131,0))&amp;"-"&amp;$C3480&amp;"-"&amp;$D3480,'Bill Report Reference'!$I$2:$I$72,0)),"")</f>
        <v>N/A</v>
      </c>
      <c r="H3480" s="9" t="n">
        <v>855421000</v>
      </c>
      <c r="I3480" s="7" t="inlineStr">
        <is>
          <t>budget authority</t>
        </is>
      </c>
      <c r="J3480" s="7" t="inlineStr"/>
      <c r="K3480" s="7" t="inlineStr">
        <is>
          <t>FALSE</t>
        </is>
      </c>
      <c r="L3480" s="7" t="inlineStr"/>
      <c r="M3480" s="7" t="inlineStr">
        <is>
          <t>SRC-CRPT-117HRPT96</t>
        </is>
      </c>
      <c r="N3480" s="7" t="inlineStr">
        <is>
          <t>477</t>
        </is>
      </c>
      <c r="O3480" s="7" t="inlineStr">
        <is>
          <t>Title II, National Institutes of Health -- printed as 'National Center for Advancing Translational Sciences (NCATS)' [FY 2021 Enacted]</t>
        </is>
      </c>
      <c r="P3480" s="7" t="inlineStr">
        <is>
          <t>AI-extracted</t>
        </is>
      </c>
      <c r="Q3480" s="7" t="n">
        <v>0.95</v>
      </c>
      <c r="R3480" s="7" t="inlineStr">
        <is>
          <t>auto-validated</t>
        </is>
      </c>
      <c r="S3480" s="7" t="str">
        <f>IFERROR(""&amp;INDEX('Bill Report Reference'!$G$2:$G$72,MATCH(INDEX(Account!$J$2:$J$131,MATCH($B3480,Account!$A$2:$A$131,0))&amp;"-"&amp;$C3480&amp;"-"&amp;$D3480,'Bill Report Reference'!$I$2:$I$72,0)),"")</f>
        <v>https://www.govinfo.gov/content/pkg/PLAW-116publ260/pdf/PLAW-116publ260.pdf</v>
      </c>
      <c r="T3480" s="7" t="str">
        <f>IFERROR(""&amp;INDEX('Bill Report Reference'!$H$2:$H$72,MATCH(INDEX(Account!$J$2:$J$131,MATCH($B3480,Account!$A$2:$A$131,0))&amp;"-"&amp;$C3480&amp;"-"&amp;$D3480,'Bill Report Reference'!$I$2:$I$72,0)),"")</f>
        <v>N/A</v>
      </c>
      <c r="U3480" s="7" t="inlineStr"/>
      <c r="V3480" s="7" t="inlineStr"/>
    </row>
    <row r="3481">
      <c r="A3481" s="7" t="inlineStr">
        <is>
          <t>OBS-LHHS-2610</t>
        </is>
      </c>
      <c r="B3481" s="7" t="inlineStr">
        <is>
          <t>ACC-HHS-NIH-NCCIH</t>
        </is>
      </c>
      <c r="C3481" s="7" t="n">
        <v>2021</v>
      </c>
      <c r="D3481" s="7" t="inlineStr">
        <is>
          <t>Enacted</t>
        </is>
      </c>
      <c r="E3481" s="7" t="inlineStr">
        <is>
          <t>N/A</t>
        </is>
      </c>
      <c r="F3481" s="7" t="str">
        <f>IFERROR(""&amp;INDEX('Bill Report Reference'!$E$2:$E$72,MATCH(INDEX(Account!$J$2:$J$131,MATCH($B3481,Account!$A$2:$A$131,0))&amp;"-"&amp;$C3481&amp;"-"&amp;$D3481,'Bill Report Reference'!$I$2:$I$72,0)),"")</f>
        <v>P.L.116-260</v>
      </c>
      <c r="G3481" s="7" t="str">
        <f>IFERROR(""&amp;INDEX('Bill Report Reference'!$F$2:$F$72,MATCH(INDEX(Account!$J$2:$J$131,MATCH($B3481,Account!$A$2:$A$131,0))&amp;"-"&amp;$C3481&amp;"-"&amp;$D3481,'Bill Report Reference'!$I$2:$I$72,0)),"")</f>
        <v>N/A</v>
      </c>
      <c r="H3481" s="9" t="n">
        <v>154162000</v>
      </c>
      <c r="I3481" s="7" t="inlineStr">
        <is>
          <t>budget authority</t>
        </is>
      </c>
      <c r="J3481" s="7" t="inlineStr"/>
      <c r="K3481" s="7" t="inlineStr">
        <is>
          <t>FALSE</t>
        </is>
      </c>
      <c r="L3481" s="7" t="inlineStr"/>
      <c r="M3481" s="7" t="inlineStr">
        <is>
          <t>SRC-CRPT-117HRPT96</t>
        </is>
      </c>
      <c r="N3481" s="7" t="inlineStr">
        <is>
          <t>476</t>
        </is>
      </c>
      <c r="O3481" s="7" t="inlineStr">
        <is>
          <t>Title II, National Institutes of Health -- printed as 'National Center for Complementary and Integrative Health (NCCIH)' [FY 2021 Enacted]</t>
        </is>
      </c>
      <c r="P3481" s="7" t="inlineStr">
        <is>
          <t>AI-extracted</t>
        </is>
      </c>
      <c r="Q3481" s="7" t="n">
        <v>0.95</v>
      </c>
      <c r="R3481" s="7" t="inlineStr">
        <is>
          <t>auto-validated</t>
        </is>
      </c>
      <c r="S3481" s="7" t="str">
        <f>IFERROR(""&amp;INDEX('Bill Report Reference'!$G$2:$G$72,MATCH(INDEX(Account!$J$2:$J$131,MATCH($B3481,Account!$A$2:$A$131,0))&amp;"-"&amp;$C3481&amp;"-"&amp;$D3481,'Bill Report Reference'!$I$2:$I$72,0)),"")</f>
        <v>https://www.govinfo.gov/content/pkg/PLAW-116publ260/pdf/PLAW-116publ260.pdf</v>
      </c>
      <c r="T3481" s="7" t="str">
        <f>IFERROR(""&amp;INDEX('Bill Report Reference'!$H$2:$H$72,MATCH(INDEX(Account!$J$2:$J$131,MATCH($B3481,Account!$A$2:$A$131,0))&amp;"-"&amp;$C3481&amp;"-"&amp;$D3481,'Bill Report Reference'!$I$2:$I$72,0)),"")</f>
        <v>N/A</v>
      </c>
      <c r="U3481" s="7" t="inlineStr"/>
      <c r="V3481" s="7" t="inlineStr"/>
    </row>
    <row r="3482">
      <c r="A3482" s="7" t="inlineStr">
        <is>
          <t>OBS-LHHS-2611</t>
        </is>
      </c>
      <c r="B3482" s="7" t="inlineStr">
        <is>
          <t>ACC-HHS-NIH-NCI</t>
        </is>
      </c>
      <c r="C3482" s="7" t="n">
        <v>2021</v>
      </c>
      <c r="D3482" s="7" t="inlineStr">
        <is>
          <t>Enacted</t>
        </is>
      </c>
      <c r="E3482" s="7" t="inlineStr">
        <is>
          <t>N/A</t>
        </is>
      </c>
      <c r="F3482" s="7" t="str">
        <f>IFERROR(""&amp;INDEX('Bill Report Reference'!$E$2:$E$72,MATCH(INDEX(Account!$J$2:$J$131,MATCH($B3482,Account!$A$2:$A$131,0))&amp;"-"&amp;$C3482&amp;"-"&amp;$D3482,'Bill Report Reference'!$I$2:$I$72,0)),"")</f>
        <v>P.L.116-260</v>
      </c>
      <c r="G3482" s="7" t="str">
        <f>IFERROR(""&amp;INDEX('Bill Report Reference'!$F$2:$F$72,MATCH(INDEX(Account!$J$2:$J$131,MATCH($B3482,Account!$A$2:$A$131,0))&amp;"-"&amp;$C3482&amp;"-"&amp;$D3482,'Bill Report Reference'!$I$2:$I$72,0)),"")</f>
        <v>N/A</v>
      </c>
      <c r="H3482" s="9" t="n">
        <v>6364852000</v>
      </c>
      <c r="I3482" s="7" t="inlineStr">
        <is>
          <t>budget authority</t>
        </is>
      </c>
      <c r="J3482" s="7" t="inlineStr"/>
      <c r="K3482" s="7" t="inlineStr">
        <is>
          <t>FALSE</t>
        </is>
      </c>
      <c r="L3482" s="7" t="inlineStr"/>
      <c r="M3482" s="7" t="inlineStr">
        <is>
          <t>SRC-CRPT-117HRPT96</t>
        </is>
      </c>
      <c r="N3482" s="7" t="inlineStr">
        <is>
          <t>475</t>
        </is>
      </c>
      <c r="O3482" s="7" t="inlineStr">
        <is>
          <t>Title II, National Institutes of Health -- printed as 'National Cancer Institute (NCI)' [FY 2021 Enacted]</t>
        </is>
      </c>
      <c r="P3482" s="7" t="inlineStr">
        <is>
          <t>AI-extracted</t>
        </is>
      </c>
      <c r="Q3482" s="7" t="n">
        <v>0.95</v>
      </c>
      <c r="R3482" s="7" t="inlineStr">
        <is>
          <t>auto-validated</t>
        </is>
      </c>
      <c r="S3482" s="7" t="str">
        <f>IFERROR(""&amp;INDEX('Bill Report Reference'!$G$2:$G$72,MATCH(INDEX(Account!$J$2:$J$131,MATCH($B3482,Account!$A$2:$A$131,0))&amp;"-"&amp;$C3482&amp;"-"&amp;$D3482,'Bill Report Reference'!$I$2:$I$72,0)),"")</f>
        <v>https://www.govinfo.gov/content/pkg/PLAW-116publ260/pdf/PLAW-116publ260.pdf</v>
      </c>
      <c r="T3482" s="7" t="str">
        <f>IFERROR(""&amp;INDEX('Bill Report Reference'!$H$2:$H$72,MATCH(INDEX(Account!$J$2:$J$131,MATCH($B3482,Account!$A$2:$A$131,0))&amp;"-"&amp;$C3482&amp;"-"&amp;$D3482,'Bill Report Reference'!$I$2:$I$72,0)),"")</f>
        <v>N/A</v>
      </c>
      <c r="U3482" s="7" t="inlineStr"/>
      <c r="V3482" s="7" t="inlineStr"/>
    </row>
    <row r="3483">
      <c r="A3483" s="7" t="inlineStr">
        <is>
          <t>OBS-LHHS-2612</t>
        </is>
      </c>
      <c r="B3483" s="7" t="inlineStr">
        <is>
          <t>ACC-HHS-NIH-NEI</t>
        </is>
      </c>
      <c r="C3483" s="7" t="n">
        <v>2021</v>
      </c>
      <c r="D3483" s="7" t="inlineStr">
        <is>
          <t>Enacted</t>
        </is>
      </c>
      <c r="E3483" s="7" t="inlineStr">
        <is>
          <t>N/A</t>
        </is>
      </c>
      <c r="F3483" s="7" t="str">
        <f>IFERROR(""&amp;INDEX('Bill Report Reference'!$E$2:$E$72,MATCH(INDEX(Account!$J$2:$J$131,MATCH($B3483,Account!$A$2:$A$131,0))&amp;"-"&amp;$C3483&amp;"-"&amp;$D3483,'Bill Report Reference'!$I$2:$I$72,0)),"")</f>
        <v>P.L.116-260</v>
      </c>
      <c r="G3483" s="7" t="str">
        <f>IFERROR(""&amp;INDEX('Bill Report Reference'!$F$2:$F$72,MATCH(INDEX(Account!$J$2:$J$131,MATCH($B3483,Account!$A$2:$A$131,0))&amp;"-"&amp;$C3483&amp;"-"&amp;$D3483,'Bill Report Reference'!$I$2:$I$72,0)),"")</f>
        <v>N/A</v>
      </c>
      <c r="H3483" s="9" t="n">
        <v>835714000</v>
      </c>
      <c r="I3483" s="7" t="inlineStr">
        <is>
          <t>budget authority</t>
        </is>
      </c>
      <c r="J3483" s="7" t="inlineStr"/>
      <c r="K3483" s="7" t="inlineStr">
        <is>
          <t>FALSE</t>
        </is>
      </c>
      <c r="L3483" s="7" t="inlineStr"/>
      <c r="M3483" s="7" t="inlineStr">
        <is>
          <t>SRC-CRPT-117HRPT96</t>
        </is>
      </c>
      <c r="N3483" s="7" t="inlineStr">
        <is>
          <t>476</t>
        </is>
      </c>
      <c r="O3483" s="7" t="inlineStr">
        <is>
          <t>Title II, National Institutes of Health -- printed as 'National Eye Institute (NEI)' [FY 2021 Enacted]</t>
        </is>
      </c>
      <c r="P3483" s="7" t="inlineStr">
        <is>
          <t>AI-extracted</t>
        </is>
      </c>
      <c r="Q3483" s="7" t="n">
        <v>0.95</v>
      </c>
      <c r="R3483" s="7" t="inlineStr">
        <is>
          <t>auto-validated</t>
        </is>
      </c>
      <c r="S3483" s="7" t="str">
        <f>IFERROR(""&amp;INDEX('Bill Report Reference'!$G$2:$G$72,MATCH(INDEX(Account!$J$2:$J$131,MATCH($B3483,Account!$A$2:$A$131,0))&amp;"-"&amp;$C3483&amp;"-"&amp;$D3483,'Bill Report Reference'!$I$2:$I$72,0)),"")</f>
        <v>https://www.govinfo.gov/content/pkg/PLAW-116publ260/pdf/PLAW-116publ260.pdf</v>
      </c>
      <c r="T3483" s="7" t="str">
        <f>IFERROR(""&amp;INDEX('Bill Report Reference'!$H$2:$H$72,MATCH(INDEX(Account!$J$2:$J$131,MATCH($B3483,Account!$A$2:$A$131,0))&amp;"-"&amp;$C3483&amp;"-"&amp;$D3483,'Bill Report Reference'!$I$2:$I$72,0)),"")</f>
        <v>N/A</v>
      </c>
      <c r="U3483" s="7" t="inlineStr"/>
      <c r="V3483" s="7" t="inlineStr"/>
    </row>
    <row r="3484">
      <c r="A3484" s="7" t="inlineStr">
        <is>
          <t>OBS-LHHS-2613</t>
        </is>
      </c>
      <c r="B3484" s="7" t="inlineStr">
        <is>
          <t>ACC-HHS-NIH-NHGRI</t>
        </is>
      </c>
      <c r="C3484" s="7" t="n">
        <v>2021</v>
      </c>
      <c r="D3484" s="7" t="inlineStr">
        <is>
          <t>Enacted</t>
        </is>
      </c>
      <c r="E3484" s="7" t="inlineStr">
        <is>
          <t>N/A</t>
        </is>
      </c>
      <c r="F3484" s="7" t="str">
        <f>IFERROR(""&amp;INDEX('Bill Report Reference'!$E$2:$E$72,MATCH(INDEX(Account!$J$2:$J$131,MATCH($B3484,Account!$A$2:$A$131,0))&amp;"-"&amp;$C3484&amp;"-"&amp;$D3484,'Bill Report Reference'!$I$2:$I$72,0)),"")</f>
        <v>P.L.116-260</v>
      </c>
      <c r="G3484" s="7" t="str">
        <f>IFERROR(""&amp;INDEX('Bill Report Reference'!$F$2:$F$72,MATCH(INDEX(Account!$J$2:$J$131,MATCH($B3484,Account!$A$2:$A$131,0))&amp;"-"&amp;$C3484&amp;"-"&amp;$D3484,'Bill Report Reference'!$I$2:$I$72,0)),"")</f>
        <v>N/A</v>
      </c>
      <c r="H3484" s="9" t="n">
        <v>615780000</v>
      </c>
      <c r="I3484" s="7" t="inlineStr">
        <is>
          <t>budget authority</t>
        </is>
      </c>
      <c r="J3484" s="7" t="inlineStr"/>
      <c r="K3484" s="7" t="inlineStr">
        <is>
          <t>FALSE</t>
        </is>
      </c>
      <c r="L3484" s="7" t="inlineStr"/>
      <c r="M3484" s="7" t="inlineStr">
        <is>
          <t>SRC-CRPT-117HRPT96</t>
        </is>
      </c>
      <c r="N3484" s="7" t="inlineStr">
        <is>
          <t>476</t>
        </is>
      </c>
      <c r="O3484" s="7" t="inlineStr">
        <is>
          <t>Title II, National Institutes of Health -- printed as 'National Human Genome Research Institute (NHGRI)' [FY 2021 Enacted]</t>
        </is>
      </c>
      <c r="P3484" s="7" t="inlineStr">
        <is>
          <t>AI-extracted</t>
        </is>
      </c>
      <c r="Q3484" s="7" t="n">
        <v>0.95</v>
      </c>
      <c r="R3484" s="7" t="inlineStr">
        <is>
          <t>auto-validated</t>
        </is>
      </c>
      <c r="S3484" s="7" t="str">
        <f>IFERROR(""&amp;INDEX('Bill Report Reference'!$G$2:$G$72,MATCH(INDEX(Account!$J$2:$J$131,MATCH($B3484,Account!$A$2:$A$131,0))&amp;"-"&amp;$C3484&amp;"-"&amp;$D3484,'Bill Report Reference'!$I$2:$I$72,0)),"")</f>
        <v>https://www.govinfo.gov/content/pkg/PLAW-116publ260/pdf/PLAW-116publ260.pdf</v>
      </c>
      <c r="T3484" s="7" t="str">
        <f>IFERROR(""&amp;INDEX('Bill Report Reference'!$H$2:$H$72,MATCH(INDEX(Account!$J$2:$J$131,MATCH($B3484,Account!$A$2:$A$131,0))&amp;"-"&amp;$C3484&amp;"-"&amp;$D3484,'Bill Report Reference'!$I$2:$I$72,0)),"")</f>
        <v>N/A</v>
      </c>
      <c r="U3484" s="7" t="inlineStr"/>
      <c r="V3484" s="7" t="inlineStr"/>
    </row>
    <row r="3485">
      <c r="A3485" s="7" t="inlineStr">
        <is>
          <t>OBS-LHHS-2614</t>
        </is>
      </c>
      <c r="B3485" s="7" t="inlineStr">
        <is>
          <t>ACC-HHS-NIH-NHLBI</t>
        </is>
      </c>
      <c r="C3485" s="7" t="n">
        <v>2021</v>
      </c>
      <c r="D3485" s="7" t="inlineStr">
        <is>
          <t>Enacted</t>
        </is>
      </c>
      <c r="E3485" s="7" t="inlineStr">
        <is>
          <t>N/A</t>
        </is>
      </c>
      <c r="F3485" s="7" t="str">
        <f>IFERROR(""&amp;INDEX('Bill Report Reference'!$E$2:$E$72,MATCH(INDEX(Account!$J$2:$J$131,MATCH($B3485,Account!$A$2:$A$131,0))&amp;"-"&amp;$C3485&amp;"-"&amp;$D3485,'Bill Report Reference'!$I$2:$I$72,0)),"")</f>
        <v>P.L.116-260</v>
      </c>
      <c r="G3485" s="7" t="str">
        <f>IFERROR(""&amp;INDEX('Bill Report Reference'!$F$2:$F$72,MATCH(INDEX(Account!$J$2:$J$131,MATCH($B3485,Account!$A$2:$A$131,0))&amp;"-"&amp;$C3485&amp;"-"&amp;$D3485,'Bill Report Reference'!$I$2:$I$72,0)),"")</f>
        <v>N/A</v>
      </c>
      <c r="H3485" s="9" t="n">
        <v>3664811000</v>
      </c>
      <c r="I3485" s="7" t="inlineStr">
        <is>
          <t>budget authority</t>
        </is>
      </c>
      <c r="J3485" s="7" t="inlineStr"/>
      <c r="K3485" s="7" t="inlineStr">
        <is>
          <t>FALSE</t>
        </is>
      </c>
      <c r="L3485" s="7" t="inlineStr"/>
      <c r="M3485" s="7" t="inlineStr">
        <is>
          <t>SRC-CRPT-117HRPT96</t>
        </is>
      </c>
      <c r="N3485" s="7" t="inlineStr">
        <is>
          <t>475</t>
        </is>
      </c>
      <c r="O3485" s="7" t="inlineStr">
        <is>
          <t>Title II, National Institutes of Health -- printed as 'National Heart, Lung, and Blood Institute (NHLBI)' [FY 2021 Enacted]</t>
        </is>
      </c>
      <c r="P3485" s="7" t="inlineStr">
        <is>
          <t>AI-extracted</t>
        </is>
      </c>
      <c r="Q3485" s="7" t="n">
        <v>0.95</v>
      </c>
      <c r="R3485" s="7" t="inlineStr">
        <is>
          <t>auto-validated</t>
        </is>
      </c>
      <c r="S3485" s="7" t="str">
        <f>IFERROR(""&amp;INDEX('Bill Report Reference'!$G$2:$G$72,MATCH(INDEX(Account!$J$2:$J$131,MATCH($B3485,Account!$A$2:$A$131,0))&amp;"-"&amp;$C3485&amp;"-"&amp;$D3485,'Bill Report Reference'!$I$2:$I$72,0)),"")</f>
        <v>https://www.govinfo.gov/content/pkg/PLAW-116publ260/pdf/PLAW-116publ260.pdf</v>
      </c>
      <c r="T3485" s="7" t="str">
        <f>IFERROR(""&amp;INDEX('Bill Report Reference'!$H$2:$H$72,MATCH(INDEX(Account!$J$2:$J$131,MATCH($B3485,Account!$A$2:$A$131,0))&amp;"-"&amp;$C3485&amp;"-"&amp;$D3485,'Bill Report Reference'!$I$2:$I$72,0)),"")</f>
        <v>N/A</v>
      </c>
      <c r="U3485" s="7" t="inlineStr"/>
      <c r="V3485" s="7" t="inlineStr"/>
    </row>
    <row r="3486">
      <c r="A3486" s="7" t="inlineStr">
        <is>
          <t>OBS-LHHS-2615</t>
        </is>
      </c>
      <c r="B3486" s="7" t="inlineStr">
        <is>
          <t>ACC-HHS-NIH-NIA</t>
        </is>
      </c>
      <c r="C3486" s="7" t="n">
        <v>2021</v>
      </c>
      <c r="D3486" s="7" t="inlineStr">
        <is>
          <t>Enacted</t>
        </is>
      </c>
      <c r="E3486" s="7" t="inlineStr">
        <is>
          <t>N/A</t>
        </is>
      </c>
      <c r="F3486" s="7" t="str">
        <f>IFERROR(""&amp;INDEX('Bill Report Reference'!$E$2:$E$72,MATCH(INDEX(Account!$J$2:$J$131,MATCH($B3486,Account!$A$2:$A$131,0))&amp;"-"&amp;$C3486&amp;"-"&amp;$D3486,'Bill Report Reference'!$I$2:$I$72,0)),"")</f>
        <v>P.L.116-260</v>
      </c>
      <c r="G3486" s="7" t="str">
        <f>IFERROR(""&amp;INDEX('Bill Report Reference'!$F$2:$F$72,MATCH(INDEX(Account!$J$2:$J$131,MATCH($B3486,Account!$A$2:$A$131,0))&amp;"-"&amp;$C3486&amp;"-"&amp;$D3486,'Bill Report Reference'!$I$2:$I$72,0)),"")</f>
        <v>N/A</v>
      </c>
      <c r="H3486" s="9" t="n">
        <v>3899227000</v>
      </c>
      <c r="I3486" s="7" t="inlineStr">
        <is>
          <t>budget authority</t>
        </is>
      </c>
      <c r="J3486" s="7" t="inlineStr"/>
      <c r="K3486" s="7" t="inlineStr">
        <is>
          <t>FALSE</t>
        </is>
      </c>
      <c r="L3486" s="7" t="inlineStr"/>
      <c r="M3486" s="7" t="inlineStr">
        <is>
          <t>SRC-CRPT-117HRPT96</t>
        </is>
      </c>
      <c r="N3486" s="7" t="inlineStr">
        <is>
          <t>476</t>
        </is>
      </c>
      <c r="O3486" s="7" t="inlineStr">
        <is>
          <t>Title II, National Institutes of Health -- printed as 'National Institute on Aging (NIA)' [FY 2021 Enacted]</t>
        </is>
      </c>
      <c r="P3486" s="7" t="inlineStr">
        <is>
          <t>AI-extracted</t>
        </is>
      </c>
      <c r="Q3486" s="7" t="n">
        <v>0.95</v>
      </c>
      <c r="R3486" s="7" t="inlineStr">
        <is>
          <t>auto-validated</t>
        </is>
      </c>
      <c r="S3486" s="7" t="str">
        <f>IFERROR(""&amp;INDEX('Bill Report Reference'!$G$2:$G$72,MATCH(INDEX(Account!$J$2:$J$131,MATCH($B3486,Account!$A$2:$A$131,0))&amp;"-"&amp;$C3486&amp;"-"&amp;$D3486,'Bill Report Reference'!$I$2:$I$72,0)),"")</f>
        <v>https://www.govinfo.gov/content/pkg/PLAW-116publ260/pdf/PLAW-116publ260.pdf</v>
      </c>
      <c r="T3486" s="7" t="str">
        <f>IFERROR(""&amp;INDEX('Bill Report Reference'!$H$2:$H$72,MATCH(INDEX(Account!$J$2:$J$131,MATCH($B3486,Account!$A$2:$A$131,0))&amp;"-"&amp;$C3486&amp;"-"&amp;$D3486,'Bill Report Reference'!$I$2:$I$72,0)),"")</f>
        <v>N/A</v>
      </c>
      <c r="U3486" s="7" t="inlineStr"/>
      <c r="V3486" s="7" t="inlineStr"/>
    </row>
    <row r="3487">
      <c r="A3487" s="7" t="inlineStr">
        <is>
          <t>OBS-LHHS-2616</t>
        </is>
      </c>
      <c r="B3487" s="7" t="inlineStr">
        <is>
          <t>ACC-HHS-NIH-NIAAA</t>
        </is>
      </c>
      <c r="C3487" s="7" t="n">
        <v>2021</v>
      </c>
      <c r="D3487" s="7" t="inlineStr">
        <is>
          <t>Enacted</t>
        </is>
      </c>
      <c r="E3487" s="7" t="inlineStr">
        <is>
          <t>N/A</t>
        </is>
      </c>
      <c r="F3487" s="7" t="str">
        <f>IFERROR(""&amp;INDEX('Bill Report Reference'!$E$2:$E$72,MATCH(INDEX(Account!$J$2:$J$131,MATCH($B3487,Account!$A$2:$A$131,0))&amp;"-"&amp;$C3487&amp;"-"&amp;$D3487,'Bill Report Reference'!$I$2:$I$72,0)),"")</f>
        <v>P.L.116-260</v>
      </c>
      <c r="G3487" s="7" t="str">
        <f>IFERROR(""&amp;INDEX('Bill Report Reference'!$F$2:$F$72,MATCH(INDEX(Account!$J$2:$J$131,MATCH($B3487,Account!$A$2:$A$131,0))&amp;"-"&amp;$C3487&amp;"-"&amp;$D3487,'Bill Report Reference'!$I$2:$I$72,0)),"")</f>
        <v>N/A</v>
      </c>
      <c r="H3487" s="9" t="n">
        <v>554923000</v>
      </c>
      <c r="I3487" s="7" t="inlineStr">
        <is>
          <t>budget authority</t>
        </is>
      </c>
      <c r="J3487" s="7" t="inlineStr"/>
      <c r="K3487" s="7" t="inlineStr">
        <is>
          <t>FALSE</t>
        </is>
      </c>
      <c r="L3487" s="7" t="inlineStr"/>
      <c r="M3487" s="7" t="inlineStr">
        <is>
          <t>SRC-CRPT-117HRPT96</t>
        </is>
      </c>
      <c r="N3487" s="7" t="inlineStr">
        <is>
          <t>476</t>
        </is>
      </c>
      <c r="O3487" s="7" t="inlineStr">
        <is>
          <t>Title II, National Institutes of Health -- printed as 'National Institute on Alcohol Abuse and Alcoholism (NIAAA)' [FY 2021 Enacted]</t>
        </is>
      </c>
      <c r="P3487" s="7" t="inlineStr">
        <is>
          <t>AI-extracted</t>
        </is>
      </c>
      <c r="Q3487" s="7" t="n">
        <v>0.95</v>
      </c>
      <c r="R3487" s="7" t="inlineStr">
        <is>
          <t>auto-validated</t>
        </is>
      </c>
      <c r="S3487" s="7" t="str">
        <f>IFERROR(""&amp;INDEX('Bill Report Reference'!$G$2:$G$72,MATCH(INDEX(Account!$J$2:$J$131,MATCH($B3487,Account!$A$2:$A$131,0))&amp;"-"&amp;$C3487&amp;"-"&amp;$D3487,'Bill Report Reference'!$I$2:$I$72,0)),"")</f>
        <v>https://www.govinfo.gov/content/pkg/PLAW-116publ260/pdf/PLAW-116publ260.pdf</v>
      </c>
      <c r="T3487" s="7" t="str">
        <f>IFERROR(""&amp;INDEX('Bill Report Reference'!$H$2:$H$72,MATCH(INDEX(Account!$J$2:$J$131,MATCH($B3487,Account!$A$2:$A$131,0))&amp;"-"&amp;$C3487&amp;"-"&amp;$D3487,'Bill Report Reference'!$I$2:$I$72,0)),"")</f>
        <v>N/A</v>
      </c>
      <c r="U3487" s="7" t="inlineStr"/>
      <c r="V3487" s="7" t="inlineStr"/>
    </row>
    <row r="3488">
      <c r="A3488" s="7" t="inlineStr">
        <is>
          <t>OBS-LHHS-2617</t>
        </is>
      </c>
      <c r="B3488" s="7" t="inlineStr">
        <is>
          <t>ACC-HHS-NIH-NIAID</t>
        </is>
      </c>
      <c r="C3488" s="7" t="n">
        <v>2021</v>
      </c>
      <c r="D3488" s="7" t="inlineStr">
        <is>
          <t>Enacted</t>
        </is>
      </c>
      <c r="E3488" s="7" t="inlineStr">
        <is>
          <t>N/A</t>
        </is>
      </c>
      <c r="F3488" s="7" t="str">
        <f>IFERROR(""&amp;INDEX('Bill Report Reference'!$E$2:$E$72,MATCH(INDEX(Account!$J$2:$J$131,MATCH($B3488,Account!$A$2:$A$131,0))&amp;"-"&amp;$C3488&amp;"-"&amp;$D3488,'Bill Report Reference'!$I$2:$I$72,0)),"")</f>
        <v>P.L.116-260</v>
      </c>
      <c r="G3488" s="7" t="str">
        <f>IFERROR(""&amp;INDEX('Bill Report Reference'!$F$2:$F$72,MATCH(INDEX(Account!$J$2:$J$131,MATCH($B3488,Account!$A$2:$A$131,0))&amp;"-"&amp;$C3488&amp;"-"&amp;$D3488,'Bill Report Reference'!$I$2:$I$72,0)),"")</f>
        <v>N/A</v>
      </c>
      <c r="H3488" s="9" t="n">
        <v>6069619000</v>
      </c>
      <c r="I3488" s="7" t="inlineStr">
        <is>
          <t>budget authority</t>
        </is>
      </c>
      <c r="J3488" s="7" t="inlineStr"/>
      <c r="K3488" s="7" t="inlineStr">
        <is>
          <t>FALSE</t>
        </is>
      </c>
      <c r="L3488" s="7" t="inlineStr"/>
      <c r="M3488" s="7" t="inlineStr">
        <is>
          <t>SRC-CRPT-117HRPT96</t>
        </is>
      </c>
      <c r="N3488" s="7" t="inlineStr">
        <is>
          <t>475</t>
        </is>
      </c>
      <c r="O3488" s="7" t="inlineStr">
        <is>
          <t>Title II, National Institutes of Health -- printed as 'National Institute of Allergy and Infectious Diseases (NIAID)' [FY 2021 Enacted]</t>
        </is>
      </c>
      <c r="P3488" s="7" t="inlineStr">
        <is>
          <t>AI-extracted</t>
        </is>
      </c>
      <c r="Q3488" s="7" t="n">
        <v>0.95</v>
      </c>
      <c r="R3488" s="7" t="inlineStr">
        <is>
          <t>auto-validated</t>
        </is>
      </c>
      <c r="S3488" s="7" t="str">
        <f>IFERROR(""&amp;INDEX('Bill Report Reference'!$G$2:$G$72,MATCH(INDEX(Account!$J$2:$J$131,MATCH($B3488,Account!$A$2:$A$131,0))&amp;"-"&amp;$C3488&amp;"-"&amp;$D3488,'Bill Report Reference'!$I$2:$I$72,0)),"")</f>
        <v>https://www.govinfo.gov/content/pkg/PLAW-116publ260/pdf/PLAW-116publ260.pdf</v>
      </c>
      <c r="T3488" s="7" t="str">
        <f>IFERROR(""&amp;INDEX('Bill Report Reference'!$H$2:$H$72,MATCH(INDEX(Account!$J$2:$J$131,MATCH($B3488,Account!$A$2:$A$131,0))&amp;"-"&amp;$C3488&amp;"-"&amp;$D3488,'Bill Report Reference'!$I$2:$I$72,0)),"")</f>
        <v>N/A</v>
      </c>
      <c r="U3488" s="7" t="inlineStr"/>
      <c r="V3488" s="7" t="inlineStr"/>
    </row>
    <row r="3489">
      <c r="A3489" s="7" t="inlineStr">
        <is>
          <t>OBS-LHHS-2618</t>
        </is>
      </c>
      <c r="B3489" s="7" t="inlineStr">
        <is>
          <t>ACC-HHS-NIH-NIAMS</t>
        </is>
      </c>
      <c r="C3489" s="7" t="n">
        <v>2021</v>
      </c>
      <c r="D3489" s="7" t="inlineStr">
        <is>
          <t>Enacted</t>
        </is>
      </c>
      <c r="E3489" s="7" t="inlineStr">
        <is>
          <t>N/A</t>
        </is>
      </c>
      <c r="F3489" s="7" t="str">
        <f>IFERROR(""&amp;INDEX('Bill Report Reference'!$E$2:$E$72,MATCH(INDEX(Account!$J$2:$J$131,MATCH($B3489,Account!$A$2:$A$131,0))&amp;"-"&amp;$C3489&amp;"-"&amp;$D3489,'Bill Report Reference'!$I$2:$I$72,0)),"")</f>
        <v>P.L.116-260</v>
      </c>
      <c r="G3489" s="7" t="str">
        <f>IFERROR(""&amp;INDEX('Bill Report Reference'!$F$2:$F$72,MATCH(INDEX(Account!$J$2:$J$131,MATCH($B3489,Account!$A$2:$A$131,0))&amp;"-"&amp;$C3489&amp;"-"&amp;$D3489,'Bill Report Reference'!$I$2:$I$72,0)),"")</f>
        <v>N/A</v>
      </c>
      <c r="H3489" s="9" t="n">
        <v>634292000</v>
      </c>
      <c r="I3489" s="7" t="inlineStr">
        <is>
          <t>budget authority</t>
        </is>
      </c>
      <c r="J3489" s="7" t="inlineStr"/>
      <c r="K3489" s="7" t="inlineStr">
        <is>
          <t>FALSE</t>
        </is>
      </c>
      <c r="L3489" s="7" t="inlineStr"/>
      <c r="M3489" s="7" t="inlineStr">
        <is>
          <t>SRC-CRPT-117HRPT96</t>
        </is>
      </c>
      <c r="N3489" s="7" t="inlineStr">
        <is>
          <t>476</t>
        </is>
      </c>
      <c r="O3489" s="7" t="inlineStr">
        <is>
          <t>Title II, National Institutes of Health -- printed as 'National Institute of Arthritis and Musculoskeletal and Skin Diseases (NIAMS)' [FY 2021 Enacted]</t>
        </is>
      </c>
      <c r="P3489" s="7" t="inlineStr">
        <is>
          <t>AI-extracted</t>
        </is>
      </c>
      <c r="Q3489" s="7" t="n">
        <v>0.95</v>
      </c>
      <c r="R3489" s="7" t="inlineStr">
        <is>
          <t>auto-validated</t>
        </is>
      </c>
      <c r="S3489" s="7" t="str">
        <f>IFERROR(""&amp;INDEX('Bill Report Reference'!$G$2:$G$72,MATCH(INDEX(Account!$J$2:$J$131,MATCH($B3489,Account!$A$2:$A$131,0))&amp;"-"&amp;$C3489&amp;"-"&amp;$D3489,'Bill Report Reference'!$I$2:$I$72,0)),"")</f>
        <v>https://www.govinfo.gov/content/pkg/PLAW-116publ260/pdf/PLAW-116publ260.pdf</v>
      </c>
      <c r="T3489" s="7" t="str">
        <f>IFERROR(""&amp;INDEX('Bill Report Reference'!$H$2:$H$72,MATCH(INDEX(Account!$J$2:$J$131,MATCH($B3489,Account!$A$2:$A$131,0))&amp;"-"&amp;$C3489&amp;"-"&amp;$D3489,'Bill Report Reference'!$I$2:$I$72,0)),"")</f>
        <v>N/A</v>
      </c>
      <c r="U3489" s="7" t="inlineStr"/>
      <c r="V3489" s="7" t="inlineStr"/>
    </row>
    <row r="3490">
      <c r="A3490" s="7" t="inlineStr">
        <is>
          <t>OBS-LHHS-2619</t>
        </is>
      </c>
      <c r="B3490" s="7" t="inlineStr">
        <is>
          <t>ACC-HHS-NIH-NIBIB</t>
        </is>
      </c>
      <c r="C3490" s="7" t="n">
        <v>2021</v>
      </c>
      <c r="D3490" s="7" t="inlineStr">
        <is>
          <t>Enacted</t>
        </is>
      </c>
      <c r="E3490" s="7" t="inlineStr">
        <is>
          <t>N/A</t>
        </is>
      </c>
      <c r="F3490" s="7" t="str">
        <f>IFERROR(""&amp;INDEX('Bill Report Reference'!$E$2:$E$72,MATCH(INDEX(Account!$J$2:$J$131,MATCH($B3490,Account!$A$2:$A$131,0))&amp;"-"&amp;$C3490&amp;"-"&amp;$D3490,'Bill Report Reference'!$I$2:$I$72,0)),"")</f>
        <v>P.L.116-260</v>
      </c>
      <c r="G3490" s="7" t="str">
        <f>IFERROR(""&amp;INDEX('Bill Report Reference'!$F$2:$F$72,MATCH(INDEX(Account!$J$2:$J$131,MATCH($B3490,Account!$A$2:$A$131,0))&amp;"-"&amp;$C3490&amp;"-"&amp;$D3490,'Bill Report Reference'!$I$2:$I$72,0)),"")</f>
        <v>N/A</v>
      </c>
      <c r="H3490" s="9" t="n">
        <v>410728000</v>
      </c>
      <c r="I3490" s="7" t="inlineStr">
        <is>
          <t>budget authority</t>
        </is>
      </c>
      <c r="J3490" s="7" t="inlineStr"/>
      <c r="K3490" s="7" t="inlineStr">
        <is>
          <t>FALSE</t>
        </is>
      </c>
      <c r="L3490" s="7" t="inlineStr"/>
      <c r="M3490" s="7" t="inlineStr">
        <is>
          <t>SRC-CRPT-117HRPT96</t>
        </is>
      </c>
      <c r="N3490" s="7" t="inlineStr">
        <is>
          <t>476</t>
        </is>
      </c>
      <c r="O3490" s="7" t="inlineStr">
        <is>
          <t>Title II, National Institutes of Health -- printed as 'National Institute of Biomedical Imaging and Bioengineering (NIBIB)' [FY 2021 Enacted]</t>
        </is>
      </c>
      <c r="P3490" s="7" t="inlineStr">
        <is>
          <t>AI-extracted</t>
        </is>
      </c>
      <c r="Q3490" s="7" t="n">
        <v>0.95</v>
      </c>
      <c r="R3490" s="7" t="inlineStr">
        <is>
          <t>auto-validated</t>
        </is>
      </c>
      <c r="S3490" s="7" t="str">
        <f>IFERROR(""&amp;INDEX('Bill Report Reference'!$G$2:$G$72,MATCH(INDEX(Account!$J$2:$J$131,MATCH($B3490,Account!$A$2:$A$131,0))&amp;"-"&amp;$C3490&amp;"-"&amp;$D3490,'Bill Report Reference'!$I$2:$I$72,0)),"")</f>
        <v>https://www.govinfo.gov/content/pkg/PLAW-116publ260/pdf/PLAW-116publ260.pdf</v>
      </c>
      <c r="T3490" s="7" t="str">
        <f>IFERROR(""&amp;INDEX('Bill Report Reference'!$H$2:$H$72,MATCH(INDEX(Account!$J$2:$J$131,MATCH($B3490,Account!$A$2:$A$131,0))&amp;"-"&amp;$C3490&amp;"-"&amp;$D3490,'Bill Report Reference'!$I$2:$I$72,0)),"")</f>
        <v>N/A</v>
      </c>
      <c r="U3490" s="7" t="inlineStr"/>
      <c r="V3490" s="7" t="inlineStr"/>
    </row>
    <row r="3491">
      <c r="A3491" s="7" t="inlineStr">
        <is>
          <t>OBS-LHHS-2620</t>
        </is>
      </c>
      <c r="B3491" s="7" t="inlineStr">
        <is>
          <t>ACC-HHS-NIH-NICHD</t>
        </is>
      </c>
      <c r="C3491" s="7" t="n">
        <v>2021</v>
      </c>
      <c r="D3491" s="7" t="inlineStr">
        <is>
          <t>Enacted</t>
        </is>
      </c>
      <c r="E3491" s="7" t="inlineStr">
        <is>
          <t>N/A</t>
        </is>
      </c>
      <c r="F3491" s="7" t="str">
        <f>IFERROR(""&amp;INDEX('Bill Report Reference'!$E$2:$E$72,MATCH(INDEX(Account!$J$2:$J$131,MATCH($B3491,Account!$A$2:$A$131,0))&amp;"-"&amp;$C3491&amp;"-"&amp;$D3491,'Bill Report Reference'!$I$2:$I$72,0)),"")</f>
        <v>P.L.116-260</v>
      </c>
      <c r="G3491" s="7" t="str">
        <f>IFERROR(""&amp;INDEX('Bill Report Reference'!$F$2:$F$72,MATCH(INDEX(Account!$J$2:$J$131,MATCH($B3491,Account!$A$2:$A$131,0))&amp;"-"&amp;$C3491&amp;"-"&amp;$D3491,'Bill Report Reference'!$I$2:$I$72,0)),"")</f>
        <v>N/A</v>
      </c>
      <c r="H3491" s="9" t="n">
        <v>1590337000</v>
      </c>
      <c r="I3491" s="7" t="inlineStr">
        <is>
          <t>budget authority</t>
        </is>
      </c>
      <c r="J3491" s="7" t="inlineStr"/>
      <c r="K3491" s="7" t="inlineStr">
        <is>
          <t>FALSE</t>
        </is>
      </c>
      <c r="L3491" s="7" t="inlineStr"/>
      <c r="M3491" s="7" t="inlineStr">
        <is>
          <t>SRC-CRPT-117HRPT96</t>
        </is>
      </c>
      <c r="N3491" s="7" t="inlineStr">
        <is>
          <t>476</t>
        </is>
      </c>
      <c r="O3491" s="7" t="inlineStr">
        <is>
          <t>Title II, National Institutes of Health -- printed as 'National Institute of Child Health and Human Development (NICHD)' [FY 2021 Enacted]</t>
        </is>
      </c>
      <c r="P3491" s="7" t="inlineStr">
        <is>
          <t>AI-extracted</t>
        </is>
      </c>
      <c r="Q3491" s="7" t="n">
        <v>0.95</v>
      </c>
      <c r="R3491" s="7" t="inlineStr">
        <is>
          <t>auto-validated</t>
        </is>
      </c>
      <c r="S3491" s="7" t="str">
        <f>IFERROR(""&amp;INDEX('Bill Report Reference'!$G$2:$G$72,MATCH(INDEX(Account!$J$2:$J$131,MATCH($B3491,Account!$A$2:$A$131,0))&amp;"-"&amp;$C3491&amp;"-"&amp;$D3491,'Bill Report Reference'!$I$2:$I$72,0)),"")</f>
        <v>https://www.govinfo.gov/content/pkg/PLAW-116publ260/pdf/PLAW-116publ260.pdf</v>
      </c>
      <c r="T3491" s="7" t="str">
        <f>IFERROR(""&amp;INDEX('Bill Report Reference'!$H$2:$H$72,MATCH(INDEX(Account!$J$2:$J$131,MATCH($B3491,Account!$A$2:$A$131,0))&amp;"-"&amp;$C3491&amp;"-"&amp;$D3491,'Bill Report Reference'!$I$2:$I$72,0)),"")</f>
        <v>N/A</v>
      </c>
      <c r="U3491" s="7" t="inlineStr"/>
      <c r="V3491" s="7" t="inlineStr"/>
    </row>
    <row r="3492">
      <c r="A3492" s="7" t="inlineStr">
        <is>
          <t>OBS-LHHS-2621</t>
        </is>
      </c>
      <c r="B3492" s="7" t="inlineStr">
        <is>
          <t>ACC-HHS-NIH-NIDA</t>
        </is>
      </c>
      <c r="C3492" s="7" t="n">
        <v>2021</v>
      </c>
      <c r="D3492" s="7" t="inlineStr">
        <is>
          <t>Enacted</t>
        </is>
      </c>
      <c r="E3492" s="7" t="inlineStr">
        <is>
          <t>N/A</t>
        </is>
      </c>
      <c r="F3492" s="7" t="str">
        <f>IFERROR(""&amp;INDEX('Bill Report Reference'!$E$2:$E$72,MATCH(INDEX(Account!$J$2:$J$131,MATCH($B3492,Account!$A$2:$A$131,0))&amp;"-"&amp;$C3492&amp;"-"&amp;$D3492,'Bill Report Reference'!$I$2:$I$72,0)),"")</f>
        <v>P.L.116-260</v>
      </c>
      <c r="G3492" s="7" t="str">
        <f>IFERROR(""&amp;INDEX('Bill Report Reference'!$F$2:$F$72,MATCH(INDEX(Account!$J$2:$J$131,MATCH($B3492,Account!$A$2:$A$131,0))&amp;"-"&amp;$C3492&amp;"-"&amp;$D3492,'Bill Report Reference'!$I$2:$I$72,0)),"")</f>
        <v>N/A</v>
      </c>
      <c r="H3492" s="9" t="n">
        <v>1479660000</v>
      </c>
      <c r="I3492" s="7" t="inlineStr">
        <is>
          <t>budget authority</t>
        </is>
      </c>
      <c r="J3492" s="7" t="inlineStr"/>
      <c r="K3492" s="7" t="inlineStr">
        <is>
          <t>FALSE</t>
        </is>
      </c>
      <c r="L3492" s="7" t="inlineStr"/>
      <c r="M3492" s="7" t="inlineStr">
        <is>
          <t>SRC-CRPT-117HRPT96</t>
        </is>
      </c>
      <c r="N3492" s="7" t="inlineStr">
        <is>
          <t>476</t>
        </is>
      </c>
      <c r="O3492" s="7" t="inlineStr">
        <is>
          <t>Title II, National Institutes of Health -- printed as 'National Institute on Drug Abuse (NIDA)' [FY 2021 Enacted]</t>
        </is>
      </c>
      <c r="P3492" s="7" t="inlineStr">
        <is>
          <t>AI-extracted</t>
        </is>
      </c>
      <c r="Q3492" s="7" t="n">
        <v>0.95</v>
      </c>
      <c r="R3492" s="7" t="inlineStr">
        <is>
          <t>auto-validated</t>
        </is>
      </c>
      <c r="S3492" s="7" t="str">
        <f>IFERROR(""&amp;INDEX('Bill Report Reference'!$G$2:$G$72,MATCH(INDEX(Account!$J$2:$J$131,MATCH($B3492,Account!$A$2:$A$131,0))&amp;"-"&amp;$C3492&amp;"-"&amp;$D3492,'Bill Report Reference'!$I$2:$I$72,0)),"")</f>
        <v>https://www.govinfo.gov/content/pkg/PLAW-116publ260/pdf/PLAW-116publ260.pdf</v>
      </c>
      <c r="T3492" s="7" t="str">
        <f>IFERROR(""&amp;INDEX('Bill Report Reference'!$H$2:$H$72,MATCH(INDEX(Account!$J$2:$J$131,MATCH($B3492,Account!$A$2:$A$131,0))&amp;"-"&amp;$C3492&amp;"-"&amp;$D3492,'Bill Report Reference'!$I$2:$I$72,0)),"")</f>
        <v>N/A</v>
      </c>
      <c r="U3492" s="7" t="inlineStr"/>
      <c r="V3492" s="7" t="inlineStr"/>
    </row>
    <row r="3493">
      <c r="A3493" s="7" t="inlineStr">
        <is>
          <t>OBS-LHHS-2622</t>
        </is>
      </c>
      <c r="B3493" s="7" t="inlineStr">
        <is>
          <t>ACC-HHS-NIH-NIDCD</t>
        </is>
      </c>
      <c r="C3493" s="7" t="n">
        <v>2021</v>
      </c>
      <c r="D3493" s="7" t="inlineStr">
        <is>
          <t>Enacted</t>
        </is>
      </c>
      <c r="E3493" s="7" t="inlineStr">
        <is>
          <t>N/A</t>
        </is>
      </c>
      <c r="F3493" s="7" t="str">
        <f>IFERROR(""&amp;INDEX('Bill Report Reference'!$E$2:$E$72,MATCH(INDEX(Account!$J$2:$J$131,MATCH($B3493,Account!$A$2:$A$131,0))&amp;"-"&amp;$C3493&amp;"-"&amp;$D3493,'Bill Report Reference'!$I$2:$I$72,0)),"")</f>
        <v>P.L.116-260</v>
      </c>
      <c r="G3493" s="7" t="str">
        <f>IFERROR(""&amp;INDEX('Bill Report Reference'!$F$2:$F$72,MATCH(INDEX(Account!$J$2:$J$131,MATCH($B3493,Account!$A$2:$A$131,0))&amp;"-"&amp;$C3493&amp;"-"&amp;$D3493,'Bill Report Reference'!$I$2:$I$72,0)),"")</f>
        <v>N/A</v>
      </c>
      <c r="H3493" s="9" t="n">
        <v>498076000</v>
      </c>
      <c r="I3493" s="7" t="inlineStr">
        <is>
          <t>budget authority</t>
        </is>
      </c>
      <c r="J3493" s="7" t="inlineStr"/>
      <c r="K3493" s="7" t="inlineStr">
        <is>
          <t>FALSE</t>
        </is>
      </c>
      <c r="L3493" s="7" t="inlineStr"/>
      <c r="M3493" s="7" t="inlineStr">
        <is>
          <t>SRC-CRPT-117HRPT96</t>
        </is>
      </c>
      <c r="N3493" s="7" t="inlineStr">
        <is>
          <t>476</t>
        </is>
      </c>
      <c r="O3493" s="7" t="inlineStr">
        <is>
          <t>Title II, National Institutes of Health -- printed as 'National Institute on Deafness and Other Communication Disorders (NIDCD)' [FY 2021 Enacted]</t>
        </is>
      </c>
      <c r="P3493" s="7" t="inlineStr">
        <is>
          <t>AI-extracted</t>
        </is>
      </c>
      <c r="Q3493" s="7" t="n">
        <v>0.95</v>
      </c>
      <c r="R3493" s="7" t="inlineStr">
        <is>
          <t>auto-validated</t>
        </is>
      </c>
      <c r="S3493" s="7" t="str">
        <f>IFERROR(""&amp;INDEX('Bill Report Reference'!$G$2:$G$72,MATCH(INDEX(Account!$J$2:$J$131,MATCH($B3493,Account!$A$2:$A$131,0))&amp;"-"&amp;$C3493&amp;"-"&amp;$D3493,'Bill Report Reference'!$I$2:$I$72,0)),"")</f>
        <v>https://www.govinfo.gov/content/pkg/PLAW-116publ260/pdf/PLAW-116publ260.pdf</v>
      </c>
      <c r="T3493" s="7" t="str">
        <f>IFERROR(""&amp;INDEX('Bill Report Reference'!$H$2:$H$72,MATCH(INDEX(Account!$J$2:$J$131,MATCH($B3493,Account!$A$2:$A$131,0))&amp;"-"&amp;$C3493&amp;"-"&amp;$D3493,'Bill Report Reference'!$I$2:$I$72,0)),"")</f>
        <v>N/A</v>
      </c>
      <c r="U3493" s="7" t="inlineStr"/>
      <c r="V3493" s="7" t="inlineStr"/>
    </row>
    <row r="3494">
      <c r="A3494" s="7" t="inlineStr">
        <is>
          <t>OBS-LHHS-2623</t>
        </is>
      </c>
      <c r="B3494" s="7" t="inlineStr">
        <is>
          <t>ACC-HHS-NIH-NIDCR</t>
        </is>
      </c>
      <c r="C3494" s="7" t="n">
        <v>2021</v>
      </c>
      <c r="D3494" s="7" t="inlineStr">
        <is>
          <t>Enacted</t>
        </is>
      </c>
      <c r="E3494" s="7" t="inlineStr">
        <is>
          <t>N/A</t>
        </is>
      </c>
      <c r="F3494" s="7" t="str">
        <f>IFERROR(""&amp;INDEX('Bill Report Reference'!$E$2:$E$72,MATCH(INDEX(Account!$J$2:$J$131,MATCH($B3494,Account!$A$2:$A$131,0))&amp;"-"&amp;$C3494&amp;"-"&amp;$D3494,'Bill Report Reference'!$I$2:$I$72,0)),"")</f>
        <v>P.L.116-260</v>
      </c>
      <c r="G3494" s="7" t="str">
        <f>IFERROR(""&amp;INDEX('Bill Report Reference'!$F$2:$F$72,MATCH(INDEX(Account!$J$2:$J$131,MATCH($B3494,Account!$A$2:$A$131,0))&amp;"-"&amp;$C3494&amp;"-"&amp;$D3494,'Bill Report Reference'!$I$2:$I$72,0)),"")</f>
        <v>N/A</v>
      </c>
      <c r="H3494" s="9" t="n">
        <v>484867000</v>
      </c>
      <c r="I3494" s="7" t="inlineStr">
        <is>
          <t>budget authority</t>
        </is>
      </c>
      <c r="J3494" s="7" t="inlineStr"/>
      <c r="K3494" s="7" t="inlineStr">
        <is>
          <t>FALSE</t>
        </is>
      </c>
      <c r="L3494" s="7" t="inlineStr"/>
      <c r="M3494" s="7" t="inlineStr">
        <is>
          <t>SRC-CRPT-117HRPT96</t>
        </is>
      </c>
      <c r="N3494" s="7" t="inlineStr">
        <is>
          <t>475</t>
        </is>
      </c>
      <c r="O3494" s="7" t="inlineStr">
        <is>
          <t>Title II, National Institutes of Health -- printed as 'National Institute of Dental and Craniofacial Research (NIDCR)' [FY 2021 Enacted]</t>
        </is>
      </c>
      <c r="P3494" s="7" t="inlineStr">
        <is>
          <t>AI-extracted</t>
        </is>
      </c>
      <c r="Q3494" s="7" t="n">
        <v>0.95</v>
      </c>
      <c r="R3494" s="7" t="inlineStr">
        <is>
          <t>auto-validated</t>
        </is>
      </c>
      <c r="S3494" s="7" t="str">
        <f>IFERROR(""&amp;INDEX('Bill Report Reference'!$G$2:$G$72,MATCH(INDEX(Account!$J$2:$J$131,MATCH($B3494,Account!$A$2:$A$131,0))&amp;"-"&amp;$C3494&amp;"-"&amp;$D3494,'Bill Report Reference'!$I$2:$I$72,0)),"")</f>
        <v>https://www.govinfo.gov/content/pkg/PLAW-116publ260/pdf/PLAW-116publ260.pdf</v>
      </c>
      <c r="T3494" s="7" t="str">
        <f>IFERROR(""&amp;INDEX('Bill Report Reference'!$H$2:$H$72,MATCH(INDEX(Account!$J$2:$J$131,MATCH($B3494,Account!$A$2:$A$131,0))&amp;"-"&amp;$C3494&amp;"-"&amp;$D3494,'Bill Report Reference'!$I$2:$I$72,0)),"")</f>
        <v>N/A</v>
      </c>
      <c r="U3494" s="7" t="inlineStr"/>
      <c r="V3494" s="7" t="inlineStr"/>
    </row>
    <row r="3495">
      <c r="A3495" s="7" t="inlineStr">
        <is>
          <t>OBS-LHHS-2624</t>
        </is>
      </c>
      <c r="B3495" s="7" t="inlineStr">
        <is>
          <t>ACC-HHS-NIH-NIDDK</t>
        </is>
      </c>
      <c r="C3495" s="7" t="n">
        <v>2021</v>
      </c>
      <c r="D3495" s="7" t="inlineStr">
        <is>
          <t>Enacted</t>
        </is>
      </c>
      <c r="E3495" s="7" t="inlineStr">
        <is>
          <t>N/A</t>
        </is>
      </c>
      <c r="F3495" s="7" t="str">
        <f>IFERROR(""&amp;INDEX('Bill Report Reference'!$E$2:$E$72,MATCH(INDEX(Account!$J$2:$J$131,MATCH($B3495,Account!$A$2:$A$131,0))&amp;"-"&amp;$C3495&amp;"-"&amp;$D3495,'Bill Report Reference'!$I$2:$I$72,0)),"")</f>
        <v>P.L.116-260</v>
      </c>
      <c r="G3495" s="7" t="str">
        <f>IFERROR(""&amp;INDEX('Bill Report Reference'!$F$2:$F$72,MATCH(INDEX(Account!$J$2:$J$131,MATCH($B3495,Account!$A$2:$A$131,0))&amp;"-"&amp;$C3495&amp;"-"&amp;$D3495,'Bill Report Reference'!$I$2:$I$72,0)),"")</f>
        <v>N/A</v>
      </c>
      <c r="H3495" s="9" t="n">
        <v>2131975000</v>
      </c>
      <c r="I3495" s="7" t="inlineStr">
        <is>
          <t>budget authority</t>
        </is>
      </c>
      <c r="J3495" s="7" t="inlineStr"/>
      <c r="K3495" s="7" t="inlineStr">
        <is>
          <t>FALSE</t>
        </is>
      </c>
      <c r="L3495" s="7" t="inlineStr"/>
      <c r="M3495" s="7" t="inlineStr">
        <is>
          <t>SRC-CRPT-117HRPT96</t>
        </is>
      </c>
      <c r="N3495" s="7" t="inlineStr">
        <is>
          <t>475</t>
        </is>
      </c>
      <c r="O3495" s="7" t="inlineStr">
        <is>
          <t>Title II, National Institutes of Health -- printed as 'National Institute of Diabetes and Digestive and Kidney Diseases (NIDDK)' [FY 2021 Enacted]</t>
        </is>
      </c>
      <c r="P3495" s="7" t="inlineStr">
        <is>
          <t>AI-extracted</t>
        </is>
      </c>
      <c r="Q3495" s="7" t="n">
        <v>0.95</v>
      </c>
      <c r="R3495" s="7" t="inlineStr">
        <is>
          <t>auto-validated</t>
        </is>
      </c>
      <c r="S3495" s="7" t="str">
        <f>IFERROR(""&amp;INDEX('Bill Report Reference'!$G$2:$G$72,MATCH(INDEX(Account!$J$2:$J$131,MATCH($B3495,Account!$A$2:$A$131,0))&amp;"-"&amp;$C3495&amp;"-"&amp;$D3495,'Bill Report Reference'!$I$2:$I$72,0)),"")</f>
        <v>https://www.govinfo.gov/content/pkg/PLAW-116publ260/pdf/PLAW-116publ260.pdf</v>
      </c>
      <c r="T3495" s="7" t="str">
        <f>IFERROR(""&amp;INDEX('Bill Report Reference'!$H$2:$H$72,MATCH(INDEX(Account!$J$2:$J$131,MATCH($B3495,Account!$A$2:$A$131,0))&amp;"-"&amp;$C3495&amp;"-"&amp;$D3495,'Bill Report Reference'!$I$2:$I$72,0)),"")</f>
        <v>N/A</v>
      </c>
      <c r="U3495" s="7" t="inlineStr"/>
      <c r="V3495" s="7" t="inlineStr"/>
    </row>
    <row r="3496">
      <c r="A3496" s="7" t="inlineStr">
        <is>
          <t>OBS-LHHS-2625</t>
        </is>
      </c>
      <c r="B3496" s="7" t="inlineStr">
        <is>
          <t>ACC-HHS-NIH-NIEHS</t>
        </is>
      </c>
      <c r="C3496" s="7" t="n">
        <v>2021</v>
      </c>
      <c r="D3496" s="7" t="inlineStr">
        <is>
          <t>Enacted</t>
        </is>
      </c>
      <c r="E3496" s="7" t="inlineStr">
        <is>
          <t>N/A</t>
        </is>
      </c>
      <c r="F3496" s="7" t="str">
        <f>IFERROR(""&amp;INDEX('Bill Report Reference'!$E$2:$E$72,MATCH(INDEX(Account!$J$2:$J$131,MATCH($B3496,Account!$A$2:$A$131,0))&amp;"-"&amp;$C3496&amp;"-"&amp;$D3496,'Bill Report Reference'!$I$2:$I$72,0)),"")</f>
        <v>P.L.116-260</v>
      </c>
      <c r="G3496" s="7" t="str">
        <f>IFERROR(""&amp;INDEX('Bill Report Reference'!$F$2:$F$72,MATCH(INDEX(Account!$J$2:$J$131,MATCH($B3496,Account!$A$2:$A$131,0))&amp;"-"&amp;$C3496&amp;"-"&amp;$D3496,'Bill Report Reference'!$I$2:$I$72,0)),"")</f>
        <v>N/A</v>
      </c>
      <c r="H3496" s="9" t="n">
        <v>814675000</v>
      </c>
      <c r="I3496" s="7" t="inlineStr">
        <is>
          <t>budget authority</t>
        </is>
      </c>
      <c r="J3496" s="7" t="inlineStr"/>
      <c r="K3496" s="7" t="inlineStr">
        <is>
          <t>FALSE</t>
        </is>
      </c>
      <c r="L3496" s="7" t="inlineStr"/>
      <c r="M3496" s="7" t="inlineStr">
        <is>
          <t>SRC-CRPT-117HRPT96</t>
        </is>
      </c>
      <c r="N3496" s="7" t="inlineStr">
        <is>
          <t>476</t>
        </is>
      </c>
      <c r="O3496" s="7" t="inlineStr">
        <is>
          <t>Title II, National Institutes of Health -- printed as 'National Institute of Environmental Health Sciences (NIEHS)' [FY 2021 Enacted]</t>
        </is>
      </c>
      <c r="P3496" s="7" t="inlineStr">
        <is>
          <t>AI-extracted</t>
        </is>
      </c>
      <c r="Q3496" s="7" t="n">
        <v>0.95</v>
      </c>
      <c r="R3496" s="7" t="inlineStr">
        <is>
          <t>auto-validated</t>
        </is>
      </c>
      <c r="S3496" s="7" t="str">
        <f>IFERROR(""&amp;INDEX('Bill Report Reference'!$G$2:$G$72,MATCH(INDEX(Account!$J$2:$J$131,MATCH($B3496,Account!$A$2:$A$131,0))&amp;"-"&amp;$C3496&amp;"-"&amp;$D3496,'Bill Report Reference'!$I$2:$I$72,0)),"")</f>
        <v>https://www.govinfo.gov/content/pkg/PLAW-116publ260/pdf/PLAW-116publ260.pdf</v>
      </c>
      <c r="T3496" s="7" t="str">
        <f>IFERROR(""&amp;INDEX('Bill Report Reference'!$H$2:$H$72,MATCH(INDEX(Account!$J$2:$J$131,MATCH($B3496,Account!$A$2:$A$131,0))&amp;"-"&amp;$C3496&amp;"-"&amp;$D3496,'Bill Report Reference'!$I$2:$I$72,0)),"")</f>
        <v>N/A</v>
      </c>
      <c r="U3496" s="7" t="inlineStr"/>
      <c r="V3496" s="7" t="inlineStr"/>
    </row>
    <row r="3497">
      <c r="A3497" s="7" t="inlineStr">
        <is>
          <t>OBS-LHHS-2626</t>
        </is>
      </c>
      <c r="B3497" s="7" t="inlineStr">
        <is>
          <t>ACC-HHS-NIH-NIGMS</t>
        </is>
      </c>
      <c r="C3497" s="7" t="n">
        <v>2021</v>
      </c>
      <c r="D3497" s="7" t="inlineStr">
        <is>
          <t>Enacted</t>
        </is>
      </c>
      <c r="E3497" s="7" t="inlineStr">
        <is>
          <t>N/A</t>
        </is>
      </c>
      <c r="F3497" s="7" t="str">
        <f>IFERROR(""&amp;INDEX('Bill Report Reference'!$E$2:$E$72,MATCH(INDEX(Account!$J$2:$J$131,MATCH($B3497,Account!$A$2:$A$131,0))&amp;"-"&amp;$C3497&amp;"-"&amp;$D3497,'Bill Report Reference'!$I$2:$I$72,0)),"")</f>
        <v>P.L.116-260</v>
      </c>
      <c r="G3497" s="7" t="str">
        <f>IFERROR(""&amp;INDEX('Bill Report Reference'!$F$2:$F$72,MATCH(INDEX(Account!$J$2:$J$131,MATCH($B3497,Account!$A$2:$A$131,0))&amp;"-"&amp;$C3497&amp;"-"&amp;$D3497,'Bill Report Reference'!$I$2:$I$72,0)),"")</f>
        <v>N/A</v>
      </c>
      <c r="H3497" s="9" t="n">
        <v>1719912000</v>
      </c>
      <c r="I3497" s="7" t="inlineStr">
        <is>
          <t>budget authority</t>
        </is>
      </c>
      <c r="J3497" s="7" t="inlineStr"/>
      <c r="K3497" s="7" t="inlineStr">
        <is>
          <t>FALSE</t>
        </is>
      </c>
      <c r="L3497" s="7" t="inlineStr"/>
      <c r="M3497" s="7" t="inlineStr">
        <is>
          <t>SRC-CRPT-117HRPT96</t>
        </is>
      </c>
      <c r="N3497" s="7" t="inlineStr">
        <is>
          <t>475</t>
        </is>
      </c>
      <c r="O3497" s="7" t="inlineStr">
        <is>
          <t>Title II, National Institutes of Health -- printed as 'National Institute of General Medical Sciences (NIGMS)' [FY 2021 Enacted]</t>
        </is>
      </c>
      <c r="P3497" s="7" t="inlineStr">
        <is>
          <t>AI-extracted</t>
        </is>
      </c>
      <c r="Q3497" s="7" t="n">
        <v>0.95</v>
      </c>
      <c r="R3497" s="7" t="inlineStr">
        <is>
          <t>auto-validated</t>
        </is>
      </c>
      <c r="S3497" s="7" t="str">
        <f>IFERROR(""&amp;INDEX('Bill Report Reference'!$G$2:$G$72,MATCH(INDEX(Account!$J$2:$J$131,MATCH($B3497,Account!$A$2:$A$131,0))&amp;"-"&amp;$C3497&amp;"-"&amp;$D3497,'Bill Report Reference'!$I$2:$I$72,0)),"")</f>
        <v>https://www.govinfo.gov/content/pkg/PLAW-116publ260/pdf/PLAW-116publ260.pdf</v>
      </c>
      <c r="T3497" s="7" t="str">
        <f>IFERROR(""&amp;INDEX('Bill Report Reference'!$H$2:$H$72,MATCH(INDEX(Account!$J$2:$J$131,MATCH($B3497,Account!$A$2:$A$131,0))&amp;"-"&amp;$C3497&amp;"-"&amp;$D3497,'Bill Report Reference'!$I$2:$I$72,0)),"")</f>
        <v>N/A</v>
      </c>
      <c r="U3497" s="7" t="inlineStr"/>
      <c r="V3497" s="7" t="inlineStr"/>
    </row>
    <row r="3498">
      <c r="A3498" s="7" t="inlineStr">
        <is>
          <t>OBS-LHHS-2627</t>
        </is>
      </c>
      <c r="B3498" s="7" t="inlineStr">
        <is>
          <t>ACC-HHS-NIH-NIMH</t>
        </is>
      </c>
      <c r="C3498" s="7" t="n">
        <v>2021</v>
      </c>
      <c r="D3498" s="7" t="inlineStr">
        <is>
          <t>Enacted</t>
        </is>
      </c>
      <c r="E3498" s="7" t="inlineStr">
        <is>
          <t>N/A</t>
        </is>
      </c>
      <c r="F3498" s="7" t="str">
        <f>IFERROR(""&amp;INDEX('Bill Report Reference'!$E$2:$E$72,MATCH(INDEX(Account!$J$2:$J$131,MATCH($B3498,Account!$A$2:$A$131,0))&amp;"-"&amp;$C3498&amp;"-"&amp;$D3498,'Bill Report Reference'!$I$2:$I$72,0)),"")</f>
        <v>P.L.116-260</v>
      </c>
      <c r="G3498" s="7" t="str">
        <f>IFERROR(""&amp;INDEX('Bill Report Reference'!$F$2:$F$72,MATCH(INDEX(Account!$J$2:$J$131,MATCH($B3498,Account!$A$2:$A$131,0))&amp;"-"&amp;$C3498&amp;"-"&amp;$D3498,'Bill Report Reference'!$I$2:$I$72,0)),"")</f>
        <v>N/A</v>
      </c>
      <c r="H3498" s="9" t="n">
        <v>2053708000</v>
      </c>
      <c r="I3498" s="7" t="inlineStr">
        <is>
          <t>budget authority</t>
        </is>
      </c>
      <c r="J3498" s="7" t="inlineStr"/>
      <c r="K3498" s="7" t="inlineStr">
        <is>
          <t>FALSE</t>
        </is>
      </c>
      <c r="L3498" s="7" t="inlineStr"/>
      <c r="M3498" s="7" t="inlineStr">
        <is>
          <t>SRC-CRPT-117HRPT96</t>
        </is>
      </c>
      <c r="N3498" s="7" t="inlineStr">
        <is>
          <t>476</t>
        </is>
      </c>
      <c r="O3498" s="7" t="inlineStr">
        <is>
          <t>Title II, National Institutes of Health -- printed as 'National Institute of Mental Health (NIMH)' [FY 2021 Enacted]</t>
        </is>
      </c>
      <c r="P3498" s="7" t="inlineStr">
        <is>
          <t>AI-extracted</t>
        </is>
      </c>
      <c r="Q3498" s="7" t="n">
        <v>0.95</v>
      </c>
      <c r="R3498" s="7" t="inlineStr">
        <is>
          <t>auto-validated</t>
        </is>
      </c>
      <c r="S3498" s="7" t="str">
        <f>IFERROR(""&amp;INDEX('Bill Report Reference'!$G$2:$G$72,MATCH(INDEX(Account!$J$2:$J$131,MATCH($B3498,Account!$A$2:$A$131,0))&amp;"-"&amp;$C3498&amp;"-"&amp;$D3498,'Bill Report Reference'!$I$2:$I$72,0)),"")</f>
        <v>https://www.govinfo.gov/content/pkg/PLAW-116publ260/pdf/PLAW-116publ260.pdf</v>
      </c>
      <c r="T3498" s="7" t="str">
        <f>IFERROR(""&amp;INDEX('Bill Report Reference'!$H$2:$H$72,MATCH(INDEX(Account!$J$2:$J$131,MATCH($B3498,Account!$A$2:$A$131,0))&amp;"-"&amp;$C3498&amp;"-"&amp;$D3498,'Bill Report Reference'!$I$2:$I$72,0)),"")</f>
        <v>N/A</v>
      </c>
      <c r="U3498" s="7" t="inlineStr"/>
      <c r="V3498" s="7" t="inlineStr"/>
    </row>
    <row r="3499">
      <c r="A3499" s="7" t="inlineStr">
        <is>
          <t>OBS-LHHS-2628</t>
        </is>
      </c>
      <c r="B3499" s="7" t="inlineStr">
        <is>
          <t>ACC-HHS-NIH-NIMHD</t>
        </is>
      </c>
      <c r="C3499" s="7" t="n">
        <v>2021</v>
      </c>
      <c r="D3499" s="7" t="inlineStr">
        <is>
          <t>Enacted</t>
        </is>
      </c>
      <c r="E3499" s="7" t="inlineStr">
        <is>
          <t>N/A</t>
        </is>
      </c>
      <c r="F3499" s="7" t="str">
        <f>IFERROR(""&amp;INDEX('Bill Report Reference'!$E$2:$E$72,MATCH(INDEX(Account!$J$2:$J$131,MATCH($B3499,Account!$A$2:$A$131,0))&amp;"-"&amp;$C3499&amp;"-"&amp;$D3499,'Bill Report Reference'!$I$2:$I$72,0)),"")</f>
        <v>P.L.116-260</v>
      </c>
      <c r="G3499" s="7" t="str">
        <f>IFERROR(""&amp;INDEX('Bill Report Reference'!$F$2:$F$72,MATCH(INDEX(Account!$J$2:$J$131,MATCH($B3499,Account!$A$2:$A$131,0))&amp;"-"&amp;$C3499&amp;"-"&amp;$D3499,'Bill Report Reference'!$I$2:$I$72,0)),"")</f>
        <v>N/A</v>
      </c>
      <c r="H3499" s="9" t="n">
        <v>390865000</v>
      </c>
      <c r="I3499" s="7" t="inlineStr">
        <is>
          <t>budget authority</t>
        </is>
      </c>
      <c r="J3499" s="7" t="inlineStr"/>
      <c r="K3499" s="7" t="inlineStr">
        <is>
          <t>FALSE</t>
        </is>
      </c>
      <c r="L3499" s="7" t="inlineStr"/>
      <c r="M3499" s="7" t="inlineStr">
        <is>
          <t>SRC-CRPT-117HRPT96</t>
        </is>
      </c>
      <c r="N3499" s="7" t="inlineStr">
        <is>
          <t>476</t>
        </is>
      </c>
      <c r="O3499" s="7" t="inlineStr">
        <is>
          <t>Title II, National Institutes of Health -- printed as 'National Institute on Minority Health and Health Disparities (NIMHD)' [FY 2021 Enacted]</t>
        </is>
      </c>
      <c r="P3499" s="7" t="inlineStr">
        <is>
          <t>AI-extracted</t>
        </is>
      </c>
      <c r="Q3499" s="7" t="n">
        <v>0.95</v>
      </c>
      <c r="R3499" s="7" t="inlineStr">
        <is>
          <t>auto-validated</t>
        </is>
      </c>
      <c r="S3499" s="7" t="str">
        <f>IFERROR(""&amp;INDEX('Bill Report Reference'!$G$2:$G$72,MATCH(INDEX(Account!$J$2:$J$131,MATCH($B3499,Account!$A$2:$A$131,0))&amp;"-"&amp;$C3499&amp;"-"&amp;$D3499,'Bill Report Reference'!$I$2:$I$72,0)),"")</f>
        <v>https://www.govinfo.gov/content/pkg/PLAW-116publ260/pdf/PLAW-116publ260.pdf</v>
      </c>
      <c r="T3499" s="7" t="str">
        <f>IFERROR(""&amp;INDEX('Bill Report Reference'!$H$2:$H$72,MATCH(INDEX(Account!$J$2:$J$131,MATCH($B3499,Account!$A$2:$A$131,0))&amp;"-"&amp;$C3499&amp;"-"&amp;$D3499,'Bill Report Reference'!$I$2:$I$72,0)),"")</f>
        <v>N/A</v>
      </c>
      <c r="U3499" s="7" t="inlineStr"/>
      <c r="V3499" s="7" t="inlineStr"/>
    </row>
    <row r="3500">
      <c r="A3500" s="7" t="inlineStr">
        <is>
          <t>OBS-LHHS-2629</t>
        </is>
      </c>
      <c r="B3500" s="7" t="inlineStr">
        <is>
          <t>ACC-HHS-NIH-NINDS</t>
        </is>
      </c>
      <c r="C3500" s="7" t="n">
        <v>2021</v>
      </c>
      <c r="D3500" s="7" t="inlineStr">
        <is>
          <t>Enacted</t>
        </is>
      </c>
      <c r="E3500" s="7" t="inlineStr">
        <is>
          <t>N/A</t>
        </is>
      </c>
      <c r="F3500" s="7" t="str">
        <f>IFERROR(""&amp;INDEX('Bill Report Reference'!$E$2:$E$72,MATCH(INDEX(Account!$J$2:$J$131,MATCH($B3500,Account!$A$2:$A$131,0))&amp;"-"&amp;$C3500&amp;"-"&amp;$D3500,'Bill Report Reference'!$I$2:$I$72,0)),"")</f>
        <v>P.L.116-260</v>
      </c>
      <c r="G3500" s="7" t="str">
        <f>IFERROR(""&amp;INDEX('Bill Report Reference'!$F$2:$F$72,MATCH(INDEX(Account!$J$2:$J$131,MATCH($B3500,Account!$A$2:$A$131,0))&amp;"-"&amp;$C3500&amp;"-"&amp;$D3500,'Bill Report Reference'!$I$2:$I$72,0)),"")</f>
        <v>N/A</v>
      </c>
      <c r="H3500" s="9" t="n">
        <v>2463393000</v>
      </c>
      <c r="I3500" s="7" t="inlineStr">
        <is>
          <t>budget authority</t>
        </is>
      </c>
      <c r="J3500" s="7" t="inlineStr"/>
      <c r="K3500" s="7" t="inlineStr">
        <is>
          <t>FALSE</t>
        </is>
      </c>
      <c r="L3500" s="7" t="inlineStr"/>
      <c r="M3500" s="7" t="inlineStr">
        <is>
          <t>SRC-CRPT-117HRPT96</t>
        </is>
      </c>
      <c r="N3500" s="7" t="inlineStr">
        <is>
          <t>475</t>
        </is>
      </c>
      <c r="O3500" s="7" t="inlineStr">
        <is>
          <t>Title II, National Institutes of Health -- printed as 'National Institute of Neurological Disorders and Stroke (NINDS)' [FY 2021 Enacted]</t>
        </is>
      </c>
      <c r="P3500" s="7" t="inlineStr">
        <is>
          <t>AI-extracted</t>
        </is>
      </c>
      <c r="Q3500" s="7" t="n">
        <v>0.95</v>
      </c>
      <c r="R3500" s="7" t="inlineStr">
        <is>
          <t>auto-validated</t>
        </is>
      </c>
      <c r="S3500" s="7" t="str">
        <f>IFERROR(""&amp;INDEX('Bill Report Reference'!$G$2:$G$72,MATCH(INDEX(Account!$J$2:$J$131,MATCH($B3500,Account!$A$2:$A$131,0))&amp;"-"&amp;$C3500&amp;"-"&amp;$D3500,'Bill Report Reference'!$I$2:$I$72,0)),"")</f>
        <v>https://www.govinfo.gov/content/pkg/PLAW-116publ260/pdf/PLAW-116publ260.pdf</v>
      </c>
      <c r="T3500" s="7" t="str">
        <f>IFERROR(""&amp;INDEX('Bill Report Reference'!$H$2:$H$72,MATCH(INDEX(Account!$J$2:$J$131,MATCH($B3500,Account!$A$2:$A$131,0))&amp;"-"&amp;$C3500&amp;"-"&amp;$D3500,'Bill Report Reference'!$I$2:$I$72,0)),"")</f>
        <v>N/A</v>
      </c>
      <c r="U3500" s="7" t="inlineStr"/>
      <c r="V3500" s="7" t="inlineStr"/>
    </row>
    <row r="3501">
      <c r="A3501" s="7" t="inlineStr">
        <is>
          <t>OBS-LHHS-2630</t>
        </is>
      </c>
      <c r="B3501" s="7" t="inlineStr">
        <is>
          <t>ACC-HHS-NIH-NINR</t>
        </is>
      </c>
      <c r="C3501" s="7" t="n">
        <v>2021</v>
      </c>
      <c r="D3501" s="7" t="inlineStr">
        <is>
          <t>Enacted</t>
        </is>
      </c>
      <c r="E3501" s="7" t="inlineStr">
        <is>
          <t>N/A</t>
        </is>
      </c>
      <c r="F3501" s="7" t="str">
        <f>IFERROR(""&amp;INDEX('Bill Report Reference'!$E$2:$E$72,MATCH(INDEX(Account!$J$2:$J$131,MATCH($B3501,Account!$A$2:$A$131,0))&amp;"-"&amp;$C3501&amp;"-"&amp;$D3501,'Bill Report Reference'!$I$2:$I$72,0)),"")</f>
        <v>P.L.116-260</v>
      </c>
      <c r="G3501" s="7" t="str">
        <f>IFERROR(""&amp;INDEX('Bill Report Reference'!$F$2:$F$72,MATCH(INDEX(Account!$J$2:$J$131,MATCH($B3501,Account!$A$2:$A$131,0))&amp;"-"&amp;$C3501&amp;"-"&amp;$D3501,'Bill Report Reference'!$I$2:$I$72,0)),"")</f>
        <v>N/A</v>
      </c>
      <c r="H3501" s="9" t="n">
        <v>174957000</v>
      </c>
      <c r="I3501" s="7" t="inlineStr">
        <is>
          <t>budget authority</t>
        </is>
      </c>
      <c r="J3501" s="7" t="inlineStr"/>
      <c r="K3501" s="7" t="inlineStr">
        <is>
          <t>FALSE</t>
        </is>
      </c>
      <c r="L3501" s="7" t="inlineStr"/>
      <c r="M3501" s="7" t="inlineStr">
        <is>
          <t>SRC-CRPT-117HRPT96</t>
        </is>
      </c>
      <c r="N3501" s="7" t="inlineStr">
        <is>
          <t>476</t>
        </is>
      </c>
      <c r="O3501" s="7" t="inlineStr">
        <is>
          <t>Title II, National Institutes of Health -- printed as 'National Institute of Nursing Research (NINR)' [FY 2021 Enacted]</t>
        </is>
      </c>
      <c r="P3501" s="7" t="inlineStr">
        <is>
          <t>AI-extracted</t>
        </is>
      </c>
      <c r="Q3501" s="7" t="n">
        <v>0.95</v>
      </c>
      <c r="R3501" s="7" t="inlineStr">
        <is>
          <t>auto-validated</t>
        </is>
      </c>
      <c r="S3501" s="7" t="str">
        <f>IFERROR(""&amp;INDEX('Bill Report Reference'!$G$2:$G$72,MATCH(INDEX(Account!$J$2:$J$131,MATCH($B3501,Account!$A$2:$A$131,0))&amp;"-"&amp;$C3501&amp;"-"&amp;$D3501,'Bill Report Reference'!$I$2:$I$72,0)),"")</f>
        <v>https://www.govinfo.gov/content/pkg/PLAW-116publ260/pdf/PLAW-116publ260.pdf</v>
      </c>
      <c r="T3501" s="7" t="str">
        <f>IFERROR(""&amp;INDEX('Bill Report Reference'!$H$2:$H$72,MATCH(INDEX(Account!$J$2:$J$131,MATCH($B3501,Account!$A$2:$A$131,0))&amp;"-"&amp;$C3501&amp;"-"&amp;$D3501,'Bill Report Reference'!$I$2:$I$72,0)),"")</f>
        <v>N/A</v>
      </c>
      <c r="U3501" s="7" t="inlineStr"/>
      <c r="V3501" s="7" t="inlineStr"/>
    </row>
    <row r="3502">
      <c r="A3502" s="7" t="inlineStr">
        <is>
          <t>OBS-LHHS-2631</t>
        </is>
      </c>
      <c r="B3502" s="7" t="inlineStr">
        <is>
          <t>ACC-HHS-NIH-NLM</t>
        </is>
      </c>
      <c r="C3502" s="7" t="n">
        <v>2021</v>
      </c>
      <c r="D3502" s="7" t="inlineStr">
        <is>
          <t>Enacted</t>
        </is>
      </c>
      <c r="E3502" s="7" t="inlineStr">
        <is>
          <t>N/A</t>
        </is>
      </c>
      <c r="F3502" s="7" t="str">
        <f>IFERROR(""&amp;INDEX('Bill Report Reference'!$E$2:$E$72,MATCH(INDEX(Account!$J$2:$J$131,MATCH($B3502,Account!$A$2:$A$131,0))&amp;"-"&amp;$C3502&amp;"-"&amp;$D3502,'Bill Report Reference'!$I$2:$I$72,0)),"")</f>
        <v>P.L.116-260</v>
      </c>
      <c r="G3502" s="7" t="str">
        <f>IFERROR(""&amp;INDEX('Bill Report Reference'!$F$2:$F$72,MATCH(INDEX(Account!$J$2:$J$131,MATCH($B3502,Account!$A$2:$A$131,0))&amp;"-"&amp;$C3502&amp;"-"&amp;$D3502,'Bill Report Reference'!$I$2:$I$72,0)),"")</f>
        <v>N/A</v>
      </c>
      <c r="H3502" s="9" t="n">
        <v>463787000</v>
      </c>
      <c r="I3502" s="7" t="inlineStr">
        <is>
          <t>budget authority</t>
        </is>
      </c>
      <c r="J3502" s="7" t="inlineStr"/>
      <c r="K3502" s="7" t="inlineStr">
        <is>
          <t>FALSE</t>
        </is>
      </c>
      <c r="L3502" s="7" t="inlineStr"/>
      <c r="M3502" s="7" t="inlineStr">
        <is>
          <t>SRC-CRPT-117HRPT96</t>
        </is>
      </c>
      <c r="N3502" s="7" t="inlineStr">
        <is>
          <t>477</t>
        </is>
      </c>
      <c r="O3502" s="7" t="inlineStr">
        <is>
          <t>Title II, National Institutes of Health -- printed as 'National Library of Medicine (NLM)' [FY 2021 Enacted]</t>
        </is>
      </c>
      <c r="P3502" s="7" t="inlineStr">
        <is>
          <t>AI-extracted</t>
        </is>
      </c>
      <c r="Q3502" s="7" t="n">
        <v>0.95</v>
      </c>
      <c r="R3502" s="7" t="inlineStr">
        <is>
          <t>auto-validated</t>
        </is>
      </c>
      <c r="S3502" s="7" t="str">
        <f>IFERROR(""&amp;INDEX('Bill Report Reference'!$G$2:$G$72,MATCH(INDEX(Account!$J$2:$J$131,MATCH($B3502,Account!$A$2:$A$131,0))&amp;"-"&amp;$C3502&amp;"-"&amp;$D3502,'Bill Report Reference'!$I$2:$I$72,0)),"")</f>
        <v>https://www.govinfo.gov/content/pkg/PLAW-116publ260/pdf/PLAW-116publ260.pdf</v>
      </c>
      <c r="T3502" s="7" t="str">
        <f>IFERROR(""&amp;INDEX('Bill Report Reference'!$H$2:$H$72,MATCH(INDEX(Account!$J$2:$J$131,MATCH($B3502,Account!$A$2:$A$131,0))&amp;"-"&amp;$C3502&amp;"-"&amp;$D3502,'Bill Report Reference'!$I$2:$I$72,0)),"")</f>
        <v>N/A</v>
      </c>
      <c r="U3502" s="7" t="inlineStr"/>
      <c r="V3502" s="7" t="inlineStr"/>
    </row>
    <row r="3503">
      <c r="A3503" s="7" t="inlineStr">
        <is>
          <t>OBS-LHHS-2632</t>
        </is>
      </c>
      <c r="B3503" s="7" t="inlineStr">
        <is>
          <t>ACC-HHS-NIH-OD</t>
        </is>
      </c>
      <c r="C3503" s="7" t="n">
        <v>2021</v>
      </c>
      <c r="D3503" s="7" t="inlineStr">
        <is>
          <t>Enacted</t>
        </is>
      </c>
      <c r="E3503" s="7" t="inlineStr">
        <is>
          <t>N/A</t>
        </is>
      </c>
      <c r="F3503" s="7" t="str">
        <f>IFERROR(""&amp;INDEX('Bill Report Reference'!$E$2:$E$72,MATCH(INDEX(Account!$J$2:$J$131,MATCH($B3503,Account!$A$2:$A$131,0))&amp;"-"&amp;$C3503&amp;"-"&amp;$D3503,'Bill Report Reference'!$I$2:$I$72,0)),"")</f>
        <v>P.L.116-260</v>
      </c>
      <c r="G3503" s="7" t="str">
        <f>IFERROR(""&amp;INDEX('Bill Report Reference'!$F$2:$F$72,MATCH(INDEX(Account!$J$2:$J$131,MATCH($B3503,Account!$A$2:$A$131,0))&amp;"-"&amp;$C3503&amp;"-"&amp;$D3503,'Bill Report Reference'!$I$2:$I$72,0)),"")</f>
        <v>N/A</v>
      </c>
      <c r="H3503" s="9" t="n">
        <v>2423710000</v>
      </c>
      <c r="I3503" s="7" t="inlineStr">
        <is>
          <t>budget authority</t>
        </is>
      </c>
      <c r="J3503" s="7" t="inlineStr"/>
      <c r="K3503" s="7" t="inlineStr">
        <is>
          <t>FALSE</t>
        </is>
      </c>
      <c r="L3503" s="7" t="inlineStr"/>
      <c r="M3503" s="7" t="inlineStr">
        <is>
          <t>SRC-CRPT-117HRPT96</t>
        </is>
      </c>
      <c r="N3503" s="7" t="inlineStr">
        <is>
          <t>477</t>
        </is>
      </c>
      <c r="O3503" s="7" t="inlineStr">
        <is>
          <t>Title II, National Institutes of Health -- derived, not a printed line: 'Office of the Director' 2,411,110 (p.477) + 'Gabriella Miller Kids First Research Act (Common Fund add)' 12,600 (p.477) = 2,423,710 (thousands); the FY2023-FY2026 tables print 'Subtotal, Office of the Director' as the lines under the heading</t>
        </is>
      </c>
      <c r="P3503" s="7" t="inlineStr">
        <is>
          <t>derived</t>
        </is>
      </c>
      <c r="Q3503" s="7" t="n">
        <v>0.95</v>
      </c>
      <c r="R3503" s="7" t="inlineStr">
        <is>
          <t>auto-validated</t>
        </is>
      </c>
      <c r="S3503" s="7" t="str">
        <f>IFERROR(""&amp;INDEX('Bill Report Reference'!$G$2:$G$72,MATCH(INDEX(Account!$J$2:$J$131,MATCH($B3503,Account!$A$2:$A$131,0))&amp;"-"&amp;$C3503&amp;"-"&amp;$D3503,'Bill Report Reference'!$I$2:$I$72,0)),"")</f>
        <v>https://www.govinfo.gov/content/pkg/PLAW-116publ260/pdf/PLAW-116publ260.pdf</v>
      </c>
      <c r="T3503" s="7" t="str">
        <f>IFERROR(""&amp;INDEX('Bill Report Reference'!$H$2:$H$72,MATCH(INDEX(Account!$J$2:$J$131,MATCH($B3503,Account!$A$2:$A$131,0))&amp;"-"&amp;$C3503&amp;"-"&amp;$D3503,'Bill Report Reference'!$I$2:$I$72,0)),"")</f>
        <v>N/A</v>
      </c>
      <c r="U3503" s="7" t="inlineStr"/>
      <c r="V3503" s="7" t="inlineStr"/>
    </row>
    <row r="3504">
      <c r="A3504" s="7" t="inlineStr">
        <is>
          <t>OBS-LHHS-2633</t>
        </is>
      </c>
      <c r="B3504" s="7" t="inlineStr">
        <is>
          <t>ACC-HHS-NIH-OD</t>
        </is>
      </c>
      <c r="C3504" s="7" t="n">
        <v>2021</v>
      </c>
      <c r="D3504" s="7" t="inlineStr">
        <is>
          <t>Enacted</t>
        </is>
      </c>
      <c r="E3504" s="7" t="inlineStr">
        <is>
          <t>N/A</t>
        </is>
      </c>
      <c r="F3504" s="7" t="str">
        <f>IFERROR(""&amp;INDEX('Bill Report Reference'!$E$2:$E$72,MATCH(INDEX(Account!$J$2:$J$131,MATCH($B3504,Account!$A$2:$A$131,0))&amp;"-"&amp;$C3504&amp;"-"&amp;$D3504,'Bill Report Reference'!$I$2:$I$72,0)),"")</f>
        <v>P.L.116-260</v>
      </c>
      <c r="G3504" s="7" t="str">
        <f>IFERROR(""&amp;INDEX('Bill Report Reference'!$F$2:$F$72,MATCH(INDEX(Account!$J$2:$J$131,MATCH($B3504,Account!$A$2:$A$131,0))&amp;"-"&amp;$C3504&amp;"-"&amp;$D3504,'Bill Report Reference'!$I$2:$I$72,0)),"")</f>
        <v>N/A</v>
      </c>
      <c r="H3504" s="9" t="n">
        <v>12600000</v>
      </c>
      <c r="I3504" s="7" t="inlineStr">
        <is>
          <t>budget authority</t>
        </is>
      </c>
      <c r="J3504" s="7" t="inlineStr">
        <is>
          <t>kids_first</t>
        </is>
      </c>
      <c r="K3504" s="7" t="inlineStr">
        <is>
          <t>FALSE</t>
        </is>
      </c>
      <c r="L3504" s="7" t="inlineStr"/>
      <c r="M3504" s="7" t="inlineStr">
        <is>
          <t>SRC-CRPT-117HRPT96</t>
        </is>
      </c>
      <c r="N3504" s="7" t="inlineStr">
        <is>
          <t>477</t>
        </is>
      </c>
      <c r="O3504" s="7" t="inlineStr">
        <is>
          <t>Title II, National Institutes of Health -- printed as 'Gabriella Miller Kids First Research Act (Common Fund add)' [FY 2021 Enacted]</t>
        </is>
      </c>
      <c r="P3504" s="7" t="inlineStr">
        <is>
          <t>AI-extracted</t>
        </is>
      </c>
      <c r="Q3504" s="7" t="n">
        <v>0.95</v>
      </c>
      <c r="R3504" s="7" t="inlineStr">
        <is>
          <t>auto-validated</t>
        </is>
      </c>
      <c r="S3504" s="7" t="str">
        <f>IFERROR(""&amp;INDEX('Bill Report Reference'!$G$2:$G$72,MATCH(INDEX(Account!$J$2:$J$131,MATCH($B3504,Account!$A$2:$A$131,0))&amp;"-"&amp;$C3504&amp;"-"&amp;$D3504,'Bill Report Reference'!$I$2:$I$72,0)),"")</f>
        <v>https://www.govinfo.gov/content/pkg/PLAW-116publ260/pdf/PLAW-116publ260.pdf</v>
      </c>
      <c r="T3504" s="7" t="str">
        <f>IFERROR(""&amp;INDEX('Bill Report Reference'!$H$2:$H$72,MATCH(INDEX(Account!$J$2:$J$131,MATCH($B3504,Account!$A$2:$A$131,0))&amp;"-"&amp;$C3504&amp;"-"&amp;$D3504,'Bill Report Reference'!$I$2:$I$72,0)),"")</f>
        <v>N/A</v>
      </c>
      <c r="U3504" s="7" t="inlineStr">
        <is>
          <t>OBS-LHHS-2632</t>
        </is>
      </c>
      <c r="V3504" s="7" t="inlineStr"/>
    </row>
    <row r="3505">
      <c r="A3505" s="7" t="inlineStr">
        <is>
          <t>OBS-LHHS-2634</t>
        </is>
      </c>
      <c r="B3505" s="7" t="inlineStr">
        <is>
          <t>ACC-HHS-NIH-TOTAL</t>
        </is>
      </c>
      <c r="C3505" s="7" t="n">
        <v>2021</v>
      </c>
      <c r="D3505" s="7" t="inlineStr">
        <is>
          <t>Enacted</t>
        </is>
      </c>
      <c r="E3505" s="7" t="inlineStr">
        <is>
          <t>N/A</t>
        </is>
      </c>
      <c r="F3505" s="7" t="str">
        <f>IFERROR(""&amp;INDEX('Bill Report Reference'!$E$2:$E$72,MATCH(INDEX(Account!$J$2:$J$131,MATCH($B3505,Account!$A$2:$A$131,0))&amp;"-"&amp;$C3505&amp;"-"&amp;$D3505,'Bill Report Reference'!$I$2:$I$72,0)),"")</f>
        <v>P.L.116-260</v>
      </c>
      <c r="G3505" s="7" t="str">
        <f>IFERROR(""&amp;INDEX('Bill Report Reference'!$F$2:$F$72,MATCH(INDEX(Account!$J$2:$J$131,MATCH($B3505,Account!$A$2:$A$131,0))&amp;"-"&amp;$C3505&amp;"-"&amp;$D3505,'Bill Report Reference'!$I$2:$I$72,0)),"")</f>
        <v>N/A</v>
      </c>
      <c r="H3505" s="9" t="n">
        <v>41437495000</v>
      </c>
      <c r="I3505" s="7" t="inlineStr">
        <is>
          <t>budget authority</t>
        </is>
      </c>
      <c r="J3505" s="7" t="inlineStr"/>
      <c r="K3505" s="7" t="inlineStr">
        <is>
          <t>FALSE</t>
        </is>
      </c>
      <c r="L3505" s="7" t="inlineStr"/>
      <c r="M3505" s="7" t="inlineStr">
        <is>
          <t>SRC-CRPT-117HRPT96</t>
        </is>
      </c>
      <c r="N3505" s="7" t="inlineStr">
        <is>
          <t>477</t>
        </is>
      </c>
      <c r="O3505" s="7" t="inlineStr">
        <is>
          <t>Title II, National Institutes of Health -- printed as 'Total, National Institutes of Health (NIH)' [FY 2021 Enacted]</t>
        </is>
      </c>
      <c r="P3505" s="7" t="inlineStr">
        <is>
          <t>AI-extracted</t>
        </is>
      </c>
      <c r="Q3505" s="7" t="n">
        <v>0.5</v>
      </c>
      <c r="R3505" s="7" t="inlineStr">
        <is>
          <t>auto-validated</t>
        </is>
      </c>
      <c r="S3505" s="7" t="str">
        <f>IFERROR(""&amp;INDEX('Bill Report Reference'!$G$2:$G$72,MATCH(INDEX(Account!$J$2:$J$131,MATCH($B3505,Account!$A$2:$A$131,0))&amp;"-"&amp;$C3505&amp;"-"&amp;$D3505,'Bill Report Reference'!$I$2:$I$72,0)),"")</f>
        <v>https://www.govinfo.gov/content/pkg/PLAW-116publ260/pdf/PLAW-116publ260.pdf</v>
      </c>
      <c r="T3505" s="7" t="str">
        <f>IFERROR(""&amp;INDEX('Bill Report Reference'!$H$2:$H$72,MATCH(INDEX(Account!$J$2:$J$131,MATCH($B3505,Account!$A$2:$A$131,0))&amp;"-"&amp;$C3505&amp;"-"&amp;$D3505,'Bill Report Reference'!$I$2:$I$72,0)),"")</f>
        <v>N/A</v>
      </c>
      <c r="U3505" s="7" t="inlineStr"/>
      <c r="V3505" s="7" t="inlineStr"/>
    </row>
    <row r="3506">
      <c r="A3506" s="7" t="inlineStr">
        <is>
          <t>OBS-LHHS-2635</t>
        </is>
      </c>
      <c r="B3506" s="7" t="inlineStr">
        <is>
          <t>ACC-HHS-NIH-TOTAL</t>
        </is>
      </c>
      <c r="C3506" s="7" t="n">
        <v>2021</v>
      </c>
      <c r="D3506" s="7" t="inlineStr">
        <is>
          <t>Enacted</t>
        </is>
      </c>
      <c r="E3506" s="7" t="inlineStr">
        <is>
          <t>N/A</t>
        </is>
      </c>
      <c r="F3506" s="7" t="str">
        <f>IFERROR(""&amp;INDEX('Bill Report Reference'!$E$2:$E$72,MATCH(INDEX(Account!$J$2:$J$131,MATCH($B3506,Account!$A$2:$A$131,0))&amp;"-"&amp;$C3506&amp;"-"&amp;$D3506,'Bill Report Reference'!$I$2:$I$72,0)),"")</f>
        <v>P.L.116-260</v>
      </c>
      <c r="G3506" s="7" t="str">
        <f>IFERROR(""&amp;INDEX('Bill Report Reference'!$F$2:$F$72,MATCH(INDEX(Account!$J$2:$J$131,MATCH($B3506,Account!$A$2:$A$131,0))&amp;"-"&amp;$C3506&amp;"-"&amp;$D3506,'Bill Report Reference'!$I$2:$I$72,0)),"")</f>
        <v>N/A</v>
      </c>
      <c r="H3506" s="9" t="n">
        <v>42709000000</v>
      </c>
      <c r="I3506" s="7" t="inlineStr">
        <is>
          <t>budget authority</t>
        </is>
      </c>
      <c r="J3506" s="7" t="inlineStr">
        <is>
          <t>program_level</t>
        </is>
      </c>
      <c r="K3506" s="7" t="inlineStr">
        <is>
          <t>FALSE</t>
        </is>
      </c>
      <c r="L3506" s="7" t="inlineStr"/>
      <c r="M3506" s="7" t="inlineStr">
        <is>
          <t>SRC-CRPT-117HRPT96</t>
        </is>
      </c>
      <c r="N3506" s="7" t="inlineStr">
        <is>
          <t>477</t>
        </is>
      </c>
      <c r="O3506" s="7" t="inlineStr">
        <is>
          <t>Title II, National Institutes of Health -- printed as 'Total, NIH Program Level' [FY 2021 Enacted]</t>
        </is>
      </c>
      <c r="P3506" s="7" t="inlineStr">
        <is>
          <t>AI-extracted</t>
        </is>
      </c>
      <c r="Q3506" s="7" t="n">
        <v>0.95</v>
      </c>
      <c r="R3506" s="7" t="inlineStr">
        <is>
          <t>auto-validated</t>
        </is>
      </c>
      <c r="S3506" s="7" t="str">
        <f>IFERROR(""&amp;INDEX('Bill Report Reference'!$G$2:$G$72,MATCH(INDEX(Account!$J$2:$J$131,MATCH($B3506,Account!$A$2:$A$131,0))&amp;"-"&amp;$C3506&amp;"-"&amp;$D3506,'Bill Report Reference'!$I$2:$I$72,0)),"")</f>
        <v>https://www.govinfo.gov/content/pkg/PLAW-116publ260/pdf/PLAW-116publ260.pdf</v>
      </c>
      <c r="T3506" s="7" t="str">
        <f>IFERROR(""&amp;INDEX('Bill Report Reference'!$H$2:$H$72,MATCH(INDEX(Account!$J$2:$J$131,MATCH($B3506,Account!$A$2:$A$131,0))&amp;"-"&amp;$C3506&amp;"-"&amp;$D3506,'Bill Report Reference'!$I$2:$I$72,0)),"")</f>
        <v>N/A</v>
      </c>
      <c r="U3506" s="7" t="inlineStr">
        <is>
          <t>OBS-LHHS-2634</t>
        </is>
      </c>
      <c r="V3506" s="7" t="inlineStr"/>
    </row>
    <row r="3507">
      <c r="A3507" s="7" t="inlineStr">
        <is>
          <t>OBS-LHHS-2636</t>
        </is>
      </c>
      <c r="B3507" s="7" t="inlineStr">
        <is>
          <t>ACC-HHS-OS-COMMISSIONED-OFFICERS</t>
        </is>
      </c>
      <c r="C3507" s="7" t="n">
        <v>2021</v>
      </c>
      <c r="D3507" s="7" t="inlineStr">
        <is>
          <t>Enacted</t>
        </is>
      </c>
      <c r="E3507" s="7" t="inlineStr">
        <is>
          <t>N/A</t>
        </is>
      </c>
      <c r="F3507" s="7" t="str">
        <f>IFERROR(""&amp;INDEX('Bill Report Reference'!$E$2:$E$72,MATCH(INDEX(Account!$J$2:$J$131,MATCH($B3507,Account!$A$2:$A$131,0))&amp;"-"&amp;$C3507&amp;"-"&amp;$D3507,'Bill Report Reference'!$I$2:$I$72,0)),"")</f>
        <v>P.L.116-260</v>
      </c>
      <c r="G3507" s="7" t="str">
        <f>IFERROR(""&amp;INDEX('Bill Report Reference'!$F$2:$F$72,MATCH(INDEX(Account!$J$2:$J$131,MATCH($B3507,Account!$A$2:$A$131,0))&amp;"-"&amp;$C3507&amp;"-"&amp;$D3507,'Bill Report Reference'!$I$2:$I$72,0)),"")</f>
        <v>N/A</v>
      </c>
      <c r="H3507" s="9" t="n">
        <v>653023000</v>
      </c>
      <c r="I3507" s="7" t="inlineStr">
        <is>
          <t>budget authority</t>
        </is>
      </c>
      <c r="J3507" s="7" t="inlineStr"/>
      <c r="K3507" s="7" t="inlineStr">
        <is>
          <t>FALSE</t>
        </is>
      </c>
      <c r="L3507" s="7" t="inlineStr"/>
      <c r="M3507" s="7" t="inlineStr">
        <is>
          <t>SRC-CRPT-117HRPT96</t>
        </is>
      </c>
      <c r="N3507" s="7" t="inlineStr">
        <is>
          <t>493</t>
        </is>
      </c>
      <c r="O3507" s="7" t="inlineStr">
        <is>
          <t>Title II, Office of the Secretary -- printed as 'Total, Benefits for Commissioned Officers' [FY 2021 Enacted]</t>
        </is>
      </c>
      <c r="P3507" s="7" t="inlineStr">
        <is>
          <t>AI-extracted</t>
        </is>
      </c>
      <c r="Q3507" s="7" t="n">
        <v>0.95</v>
      </c>
      <c r="R3507" s="7" t="inlineStr">
        <is>
          <t>auto-validated</t>
        </is>
      </c>
      <c r="S3507" s="7" t="str">
        <f>IFERROR(""&amp;INDEX('Bill Report Reference'!$G$2:$G$72,MATCH(INDEX(Account!$J$2:$J$131,MATCH($B3507,Account!$A$2:$A$131,0))&amp;"-"&amp;$C3507&amp;"-"&amp;$D3507,'Bill Report Reference'!$I$2:$I$72,0)),"")</f>
        <v>https://www.govinfo.gov/content/pkg/PLAW-116publ260/pdf/PLAW-116publ260.pdf</v>
      </c>
      <c r="T3507" s="7" t="str">
        <f>IFERROR(""&amp;INDEX('Bill Report Reference'!$H$2:$H$72,MATCH(INDEX(Account!$J$2:$J$131,MATCH($B3507,Account!$A$2:$A$131,0))&amp;"-"&amp;$C3507&amp;"-"&amp;$D3507,'Bill Report Reference'!$I$2:$I$72,0)),"")</f>
        <v>N/A</v>
      </c>
      <c r="U3507" s="7" t="inlineStr"/>
      <c r="V3507" s="7" t="inlineStr"/>
    </row>
    <row r="3508">
      <c r="A3508" s="7" t="inlineStr">
        <is>
          <t>OBS-LHHS-2637</t>
        </is>
      </c>
      <c r="B3508" s="7" t="inlineStr">
        <is>
          <t>ACC-HHS-OS-GDM</t>
        </is>
      </c>
      <c r="C3508" s="7" t="n">
        <v>2021</v>
      </c>
      <c r="D3508" s="7" t="inlineStr">
        <is>
          <t>Enacted</t>
        </is>
      </c>
      <c r="E3508" s="7" t="inlineStr">
        <is>
          <t>N/A</t>
        </is>
      </c>
      <c r="F3508" s="7" t="str">
        <f>IFERROR(""&amp;INDEX('Bill Report Reference'!$E$2:$E$72,MATCH(INDEX(Account!$J$2:$J$131,MATCH($B3508,Account!$A$2:$A$131,0))&amp;"-"&amp;$C3508&amp;"-"&amp;$D3508,'Bill Report Reference'!$I$2:$I$72,0)),"")</f>
        <v>P.L.116-260</v>
      </c>
      <c r="G3508" s="7" t="str">
        <f>IFERROR(""&amp;INDEX('Bill Report Reference'!$F$2:$F$72,MATCH(INDEX(Account!$J$2:$J$131,MATCH($B3508,Account!$A$2:$A$131,0))&amp;"-"&amp;$C3508&amp;"-"&amp;$D3508,'Bill Report Reference'!$I$2:$I$72,0)),"")</f>
        <v>N/A</v>
      </c>
      <c r="H3508" s="9" t="n">
        <v>485794000</v>
      </c>
      <c r="I3508" s="7" t="inlineStr">
        <is>
          <t>budget authority</t>
        </is>
      </c>
      <c r="J3508" s="7" t="inlineStr"/>
      <c r="K3508" s="7" t="inlineStr">
        <is>
          <t>FALSE</t>
        </is>
      </c>
      <c r="L3508" s="7" t="inlineStr"/>
      <c r="M3508" s="7" t="inlineStr">
        <is>
          <t>SRC-CRPT-117HRPT96</t>
        </is>
      </c>
      <c r="N3508" s="7" t="inlineStr">
        <is>
          <t>492</t>
        </is>
      </c>
      <c r="O3508" s="7" t="inlineStr">
        <is>
          <t>Title II, Office of the Secretary -- printed as 'Total, General Departmental Management' [FY 2021 Enacted]</t>
        </is>
      </c>
      <c r="P3508" s="7" t="inlineStr">
        <is>
          <t>AI-extracted</t>
        </is>
      </c>
      <c r="Q3508" s="7" t="n">
        <v>0.5</v>
      </c>
      <c r="R3508" s="7" t="inlineStr">
        <is>
          <t>auto-validated</t>
        </is>
      </c>
      <c r="S3508" s="7" t="str">
        <f>IFERROR(""&amp;INDEX('Bill Report Reference'!$G$2:$G$72,MATCH(INDEX(Account!$J$2:$J$131,MATCH($B3508,Account!$A$2:$A$131,0))&amp;"-"&amp;$C3508&amp;"-"&amp;$D3508,'Bill Report Reference'!$I$2:$I$72,0)),"")</f>
        <v>https://www.govinfo.gov/content/pkg/PLAW-116publ260/pdf/PLAW-116publ260.pdf</v>
      </c>
      <c r="T3508" s="7" t="str">
        <f>IFERROR(""&amp;INDEX('Bill Report Reference'!$H$2:$H$72,MATCH(INDEX(Account!$J$2:$J$131,MATCH($B3508,Account!$A$2:$A$131,0))&amp;"-"&amp;$C3508&amp;"-"&amp;$D3508,'Bill Report Reference'!$I$2:$I$72,0)),"")</f>
        <v>N/A</v>
      </c>
      <c r="U3508" s="7" t="inlineStr"/>
      <c r="V3508" s="7" t="inlineStr"/>
    </row>
    <row r="3509">
      <c r="A3509" s="7" t="inlineStr">
        <is>
          <t>OBS-LHHS-2638</t>
        </is>
      </c>
      <c r="B3509" s="7" t="inlineStr">
        <is>
          <t>ACC-HHS-OS-OCR</t>
        </is>
      </c>
      <c r="C3509" s="7" t="n">
        <v>2021</v>
      </c>
      <c r="D3509" s="7" t="inlineStr">
        <is>
          <t>Enacted</t>
        </is>
      </c>
      <c r="E3509" s="7" t="inlineStr">
        <is>
          <t>N/A</t>
        </is>
      </c>
      <c r="F3509" s="7" t="str">
        <f>IFERROR(""&amp;INDEX('Bill Report Reference'!$E$2:$E$72,MATCH(INDEX(Account!$J$2:$J$131,MATCH($B3509,Account!$A$2:$A$131,0))&amp;"-"&amp;$C3509&amp;"-"&amp;$D3509,'Bill Report Reference'!$I$2:$I$72,0)),"")</f>
        <v>P.L.116-260</v>
      </c>
      <c r="G3509" s="7" t="str">
        <f>IFERROR(""&amp;INDEX('Bill Report Reference'!$F$2:$F$72,MATCH(INDEX(Account!$J$2:$J$131,MATCH($B3509,Account!$A$2:$A$131,0))&amp;"-"&amp;$C3509&amp;"-"&amp;$D3509,'Bill Report Reference'!$I$2:$I$72,0)),"")</f>
        <v>N/A</v>
      </c>
      <c r="H3509" s="9" t="n">
        <v>38798000</v>
      </c>
      <c r="I3509" s="7" t="inlineStr">
        <is>
          <t>budget authority</t>
        </is>
      </c>
      <c r="J3509" s="7" t="inlineStr"/>
      <c r="K3509" s="7" t="inlineStr">
        <is>
          <t>FALSE</t>
        </is>
      </c>
      <c r="L3509" s="7" t="inlineStr"/>
      <c r="M3509" s="7" t="inlineStr">
        <is>
          <t>SRC-CRPT-117HRPT96</t>
        </is>
      </c>
      <c r="N3509" s="7" t="inlineStr">
        <is>
          <t>493</t>
        </is>
      </c>
      <c r="O3509" s="7" t="inlineStr">
        <is>
          <t>Title II, Office of the Secretary -- printed as 'Federal Funds' [FY 2021 Enacted]</t>
        </is>
      </c>
      <c r="P3509" s="7" t="inlineStr">
        <is>
          <t>AI-extracted</t>
        </is>
      </c>
      <c r="Q3509" s="7" t="n">
        <v>0.95</v>
      </c>
      <c r="R3509" s="7" t="inlineStr">
        <is>
          <t>auto-validated</t>
        </is>
      </c>
      <c r="S3509" s="7" t="str">
        <f>IFERROR(""&amp;INDEX('Bill Report Reference'!$G$2:$G$72,MATCH(INDEX(Account!$J$2:$J$131,MATCH($B3509,Account!$A$2:$A$131,0))&amp;"-"&amp;$C3509&amp;"-"&amp;$D3509,'Bill Report Reference'!$I$2:$I$72,0)),"")</f>
        <v>https://www.govinfo.gov/content/pkg/PLAW-116publ260/pdf/PLAW-116publ260.pdf</v>
      </c>
      <c r="T3509" s="7" t="str">
        <f>IFERROR(""&amp;INDEX('Bill Report Reference'!$H$2:$H$72,MATCH(INDEX(Account!$J$2:$J$131,MATCH($B3509,Account!$A$2:$A$131,0))&amp;"-"&amp;$C3509&amp;"-"&amp;$D3509,'Bill Report Reference'!$I$2:$I$72,0)),"")</f>
        <v>N/A</v>
      </c>
      <c r="U3509" s="7" t="inlineStr"/>
      <c r="V3509" s="7" t="inlineStr"/>
    </row>
    <row r="3510">
      <c r="A3510" s="7" t="inlineStr">
        <is>
          <t>OBS-LHHS-2639</t>
        </is>
      </c>
      <c r="B3510" s="7" t="inlineStr">
        <is>
          <t>ACC-HHS-OS-OIG</t>
        </is>
      </c>
      <c r="C3510" s="7" t="n">
        <v>2021</v>
      </c>
      <c r="D3510" s="7" t="inlineStr">
        <is>
          <t>Enacted</t>
        </is>
      </c>
      <c r="E3510" s="7" t="inlineStr">
        <is>
          <t>N/A</t>
        </is>
      </c>
      <c r="F3510" s="7" t="str">
        <f>IFERROR(""&amp;INDEX('Bill Report Reference'!$E$2:$E$72,MATCH(INDEX(Account!$J$2:$J$131,MATCH($B3510,Account!$A$2:$A$131,0))&amp;"-"&amp;$C3510&amp;"-"&amp;$D3510,'Bill Report Reference'!$I$2:$I$72,0)),"")</f>
        <v>P.L.116-260</v>
      </c>
      <c r="G3510" s="7" t="str">
        <f>IFERROR(""&amp;INDEX('Bill Report Reference'!$F$2:$F$72,MATCH(INDEX(Account!$J$2:$J$131,MATCH($B3510,Account!$A$2:$A$131,0))&amp;"-"&amp;$C3510&amp;"-"&amp;$D3510,'Bill Report Reference'!$I$2:$I$72,0)),"")</f>
        <v>N/A</v>
      </c>
      <c r="H3510" s="9" t="n">
        <v>80000000</v>
      </c>
      <c r="I3510" s="7" t="inlineStr">
        <is>
          <t>budget authority</t>
        </is>
      </c>
      <c r="J3510" s="7" t="inlineStr"/>
      <c r="K3510" s="7" t="inlineStr">
        <is>
          <t>FALSE</t>
        </is>
      </c>
      <c r="L3510" s="7" t="inlineStr"/>
      <c r="M3510" s="7" t="inlineStr">
        <is>
          <t>SRC-CRPT-117HRPT96</t>
        </is>
      </c>
      <c r="N3510" s="7" t="inlineStr">
        <is>
          <t>493</t>
        </is>
      </c>
      <c r="O3510" s="7" t="inlineStr">
        <is>
          <t>Title II, Office of the Secretary -- printed as 'Inspector General Federal Funds' [FY 2021 Enacted]</t>
        </is>
      </c>
      <c r="P3510" s="7" t="inlineStr">
        <is>
          <t>AI-extracted</t>
        </is>
      </c>
      <c r="Q3510" s="7" t="n">
        <v>0.95</v>
      </c>
      <c r="R3510" s="7" t="inlineStr">
        <is>
          <t>auto-validated</t>
        </is>
      </c>
      <c r="S3510" s="7" t="str">
        <f>IFERROR(""&amp;INDEX('Bill Report Reference'!$G$2:$G$72,MATCH(INDEX(Account!$J$2:$J$131,MATCH($B3510,Account!$A$2:$A$131,0))&amp;"-"&amp;$C3510&amp;"-"&amp;$D3510,'Bill Report Reference'!$I$2:$I$72,0)),"")</f>
        <v>https://www.govinfo.gov/content/pkg/PLAW-116publ260/pdf/PLAW-116publ260.pdf</v>
      </c>
      <c r="T3510" s="7" t="str">
        <f>IFERROR(""&amp;INDEX('Bill Report Reference'!$H$2:$H$72,MATCH(INDEX(Account!$J$2:$J$131,MATCH($B3510,Account!$A$2:$A$131,0))&amp;"-"&amp;$C3510&amp;"-"&amp;$D3510,'Bill Report Reference'!$I$2:$I$72,0)),"")</f>
        <v>N/A</v>
      </c>
      <c r="U3510" s="7" t="inlineStr"/>
      <c r="V3510" s="7" t="inlineStr"/>
    </row>
    <row r="3511">
      <c r="A3511" s="7" t="inlineStr">
        <is>
          <t>OBS-LHHS-2640</t>
        </is>
      </c>
      <c r="B3511" s="7" t="inlineStr">
        <is>
          <t>ACC-HHS-OS-OMHA</t>
        </is>
      </c>
      <c r="C3511" s="7" t="n">
        <v>2021</v>
      </c>
      <c r="D3511" s="7" t="inlineStr">
        <is>
          <t>Enacted</t>
        </is>
      </c>
      <c r="E3511" s="7" t="inlineStr">
        <is>
          <t>N/A</t>
        </is>
      </c>
      <c r="F3511" s="7" t="str">
        <f>IFERROR(""&amp;INDEX('Bill Report Reference'!$E$2:$E$72,MATCH(INDEX(Account!$J$2:$J$131,MATCH($B3511,Account!$A$2:$A$131,0))&amp;"-"&amp;$C3511&amp;"-"&amp;$D3511,'Bill Report Reference'!$I$2:$I$72,0)),"")</f>
        <v>P.L.116-260</v>
      </c>
      <c r="G3511" s="7" t="str">
        <f>IFERROR(""&amp;INDEX('Bill Report Reference'!$F$2:$F$72,MATCH(INDEX(Account!$J$2:$J$131,MATCH($B3511,Account!$A$2:$A$131,0))&amp;"-"&amp;$C3511&amp;"-"&amp;$D3511,'Bill Report Reference'!$I$2:$I$72,0)),"")</f>
        <v>N/A</v>
      </c>
      <c r="H3511" s="9" t="n">
        <v>191881000</v>
      </c>
      <c r="I3511" s="7" t="inlineStr">
        <is>
          <t>budget authority</t>
        </is>
      </c>
      <c r="J3511" s="7" t="inlineStr"/>
      <c r="K3511" s="7" t="inlineStr">
        <is>
          <t>FALSE</t>
        </is>
      </c>
      <c r="L3511" s="7" t="inlineStr"/>
      <c r="M3511" s="7" t="inlineStr">
        <is>
          <t>SRC-CRPT-117HRPT96</t>
        </is>
      </c>
      <c r="N3511" s="7" t="inlineStr">
        <is>
          <t>493</t>
        </is>
      </c>
      <c r="O3511" s="7" t="inlineStr">
        <is>
          <t>Title II, Office of the Secretary -- printed as 'Medicare Hearings and Appeals' [FY 2021 Enacted]</t>
        </is>
      </c>
      <c r="P3511" s="7" t="inlineStr">
        <is>
          <t>AI-extracted</t>
        </is>
      </c>
      <c r="Q3511" s="7" t="n">
        <v>0.95</v>
      </c>
      <c r="R3511" s="7" t="inlineStr">
        <is>
          <t>auto-validated</t>
        </is>
      </c>
      <c r="S3511" s="7" t="str">
        <f>IFERROR(""&amp;INDEX('Bill Report Reference'!$G$2:$G$72,MATCH(INDEX(Account!$J$2:$J$131,MATCH($B3511,Account!$A$2:$A$131,0))&amp;"-"&amp;$C3511&amp;"-"&amp;$D3511,'Bill Report Reference'!$I$2:$I$72,0)),"")</f>
        <v>https://www.govinfo.gov/content/pkg/PLAW-116publ260/pdf/PLAW-116publ260.pdf</v>
      </c>
      <c r="T3511" s="7" t="str">
        <f>IFERROR(""&amp;INDEX('Bill Report Reference'!$H$2:$H$72,MATCH(INDEX(Account!$J$2:$J$131,MATCH($B3511,Account!$A$2:$A$131,0))&amp;"-"&amp;$C3511&amp;"-"&amp;$D3511,'Bill Report Reference'!$I$2:$I$72,0)),"")</f>
        <v>N/A</v>
      </c>
      <c r="U3511" s="7" t="inlineStr"/>
      <c r="V3511" s="7" t="inlineStr"/>
    </row>
    <row r="3512">
      <c r="A3512" s="7" t="inlineStr">
        <is>
          <t>OBS-LHHS-2641</t>
        </is>
      </c>
      <c r="B3512" s="7" t="inlineStr">
        <is>
          <t>ACC-HHS-OS-ONC</t>
        </is>
      </c>
      <c r="C3512" s="7" t="n">
        <v>2021</v>
      </c>
      <c r="D3512" s="7" t="inlineStr">
        <is>
          <t>Enacted</t>
        </is>
      </c>
      <c r="E3512" s="7" t="inlineStr">
        <is>
          <t>N/A</t>
        </is>
      </c>
      <c r="F3512" s="7" t="str">
        <f>IFERROR(""&amp;INDEX('Bill Report Reference'!$E$2:$E$72,MATCH(INDEX(Account!$J$2:$J$131,MATCH($B3512,Account!$A$2:$A$131,0))&amp;"-"&amp;$C3512&amp;"-"&amp;$D3512,'Bill Report Reference'!$I$2:$I$72,0)),"")</f>
        <v>P.L.116-260</v>
      </c>
      <c r="G3512" s="7" t="str">
        <f>IFERROR(""&amp;INDEX('Bill Report Reference'!$F$2:$F$72,MATCH(INDEX(Account!$J$2:$J$131,MATCH($B3512,Account!$A$2:$A$131,0))&amp;"-"&amp;$C3512&amp;"-"&amp;$D3512,'Bill Report Reference'!$I$2:$I$72,0)),"")</f>
        <v>N/A</v>
      </c>
      <c r="H3512" s="9" t="n">
        <v>62367000</v>
      </c>
      <c r="I3512" s="7" t="inlineStr">
        <is>
          <t>budget authority</t>
        </is>
      </c>
      <c r="J3512" s="7" t="inlineStr"/>
      <c r="K3512" s="7" t="inlineStr">
        <is>
          <t>FALSE</t>
        </is>
      </c>
      <c r="L3512" s="7" t="inlineStr"/>
      <c r="M3512" s="7" t="inlineStr">
        <is>
          <t>SRC-CRPT-117HRPT96</t>
        </is>
      </c>
      <c r="N3512" s="7" t="inlineStr">
        <is>
          <t>493</t>
        </is>
      </c>
      <c r="O3512" s="7" t="inlineStr">
        <is>
          <t>Title II, Office of the Secretary -- printed as 'Office of the National Coordinator for Health Information Technology' [FY 2021 Enacted]</t>
        </is>
      </c>
      <c r="P3512" s="7" t="inlineStr">
        <is>
          <t>AI-extracted</t>
        </is>
      </c>
      <c r="Q3512" s="7" t="n">
        <v>0.95</v>
      </c>
      <c r="R3512" s="7" t="inlineStr">
        <is>
          <t>auto-validated</t>
        </is>
      </c>
      <c r="S3512" s="7" t="str">
        <f>IFERROR(""&amp;INDEX('Bill Report Reference'!$G$2:$G$72,MATCH(INDEX(Account!$J$2:$J$131,MATCH($B3512,Account!$A$2:$A$131,0))&amp;"-"&amp;$C3512&amp;"-"&amp;$D3512,'Bill Report Reference'!$I$2:$I$72,0)),"")</f>
        <v>https://www.govinfo.gov/content/pkg/PLAW-116publ260/pdf/PLAW-116publ260.pdf</v>
      </c>
      <c r="T3512" s="7" t="str">
        <f>IFERROR(""&amp;INDEX('Bill Report Reference'!$H$2:$H$72,MATCH(INDEX(Account!$J$2:$J$131,MATCH($B3512,Account!$A$2:$A$131,0))&amp;"-"&amp;$C3512&amp;"-"&amp;$D3512,'Bill Report Reference'!$I$2:$I$72,0)),"")</f>
        <v>N/A</v>
      </c>
      <c r="U3512" s="7" t="inlineStr"/>
      <c r="V3512" s="7" t="inlineStr"/>
    </row>
    <row r="3513">
      <c r="A3513" s="7" t="inlineStr">
        <is>
          <t>OBS-LHHS-2642</t>
        </is>
      </c>
      <c r="B3513" s="7" t="inlineStr">
        <is>
          <t>ACC-HHS-OS-PHSSEF</t>
        </is>
      </c>
      <c r="C3513" s="7" t="n">
        <v>2021</v>
      </c>
      <c r="D3513" s="7" t="inlineStr">
        <is>
          <t>Enacted</t>
        </is>
      </c>
      <c r="E3513" s="7" t="inlineStr">
        <is>
          <t>N/A</t>
        </is>
      </c>
      <c r="F3513" s="7" t="str">
        <f>IFERROR(""&amp;INDEX('Bill Report Reference'!$E$2:$E$72,MATCH(INDEX(Account!$J$2:$J$131,MATCH($B3513,Account!$A$2:$A$131,0))&amp;"-"&amp;$C3513&amp;"-"&amp;$D3513,'Bill Report Reference'!$I$2:$I$72,0)),"")</f>
        <v>P.L.116-260</v>
      </c>
      <c r="G3513" s="7" t="str">
        <f>IFERROR(""&amp;INDEX('Bill Report Reference'!$F$2:$F$72,MATCH(INDEX(Account!$J$2:$J$131,MATCH($B3513,Account!$A$2:$A$131,0))&amp;"-"&amp;$C3513&amp;"-"&amp;$D3513,'Bill Report Reference'!$I$2:$I$72,0)),"")</f>
        <v>N/A</v>
      </c>
      <c r="H3513" s="9" t="n">
        <v>2847458000</v>
      </c>
      <c r="I3513" s="7" t="inlineStr">
        <is>
          <t>budget authority</t>
        </is>
      </c>
      <c r="J3513" s="7" t="inlineStr"/>
      <c r="K3513" s="7" t="inlineStr">
        <is>
          <t>FALSE</t>
        </is>
      </c>
      <c r="L3513" s="7" t="inlineStr"/>
      <c r="M3513" s="7" t="inlineStr">
        <is>
          <t>SRC-CRPT-117HRPT96</t>
        </is>
      </c>
      <c r="N3513" s="7" t="inlineStr">
        <is>
          <t>495</t>
        </is>
      </c>
      <c r="O3513" s="7" t="inlineStr">
        <is>
          <t>Title II, Office of the Secretary -- printed as 'Total, PHSSEF' [FY 2021 Enacted]</t>
        </is>
      </c>
      <c r="P3513" s="7" t="inlineStr">
        <is>
          <t>AI-extracted</t>
        </is>
      </c>
      <c r="Q3513" s="7" t="n">
        <v>0.95</v>
      </c>
      <c r="R3513" s="7" t="inlineStr">
        <is>
          <t>auto-validated</t>
        </is>
      </c>
      <c r="S3513" s="7" t="str">
        <f>IFERROR(""&amp;INDEX('Bill Report Reference'!$G$2:$G$72,MATCH(INDEX(Account!$J$2:$J$131,MATCH($B3513,Account!$A$2:$A$131,0))&amp;"-"&amp;$C3513&amp;"-"&amp;$D3513,'Bill Report Reference'!$I$2:$I$72,0)),"")</f>
        <v>https://www.govinfo.gov/content/pkg/PLAW-116publ260/pdf/PLAW-116publ260.pdf</v>
      </c>
      <c r="T3513" s="7" t="str">
        <f>IFERROR(""&amp;INDEX('Bill Report Reference'!$H$2:$H$72,MATCH(INDEX(Account!$J$2:$J$131,MATCH($B3513,Account!$A$2:$A$131,0))&amp;"-"&amp;$C3513&amp;"-"&amp;$D3513,'Bill Report Reference'!$I$2:$I$72,0)),"")</f>
        <v>N/A</v>
      </c>
      <c r="U3513" s="7" t="inlineStr"/>
      <c r="V3513" s="7" t="inlineStr"/>
    </row>
    <row r="3514">
      <c r="A3514" s="7" t="inlineStr">
        <is>
          <t>OBS-LHHS-2643</t>
        </is>
      </c>
      <c r="B3514" s="7" t="inlineStr">
        <is>
          <t>ACC-HHS-OS-TOTAL</t>
        </is>
      </c>
      <c r="C3514" s="7" t="n">
        <v>2021</v>
      </c>
      <c r="D3514" s="7" t="inlineStr">
        <is>
          <t>Enacted</t>
        </is>
      </c>
      <c r="E3514" s="7" t="inlineStr">
        <is>
          <t>N/A</t>
        </is>
      </c>
      <c r="F3514" s="7" t="str">
        <f>IFERROR(""&amp;INDEX('Bill Report Reference'!$E$2:$E$72,MATCH(INDEX(Account!$J$2:$J$131,MATCH($B3514,Account!$A$2:$A$131,0))&amp;"-"&amp;$C3514&amp;"-"&amp;$D3514,'Bill Report Reference'!$I$2:$I$72,0)),"")</f>
        <v>P.L.116-260</v>
      </c>
      <c r="G3514" s="7" t="str">
        <f>IFERROR(""&amp;INDEX('Bill Report Reference'!$F$2:$F$72,MATCH(INDEX(Account!$J$2:$J$131,MATCH($B3514,Account!$A$2:$A$131,0))&amp;"-"&amp;$C3514&amp;"-"&amp;$D3514,'Bill Report Reference'!$I$2:$I$72,0)),"")</f>
        <v>N/A</v>
      </c>
      <c r="H3514" s="9" t="n">
        <v>4359321000</v>
      </c>
      <c r="I3514" s="7" t="inlineStr">
        <is>
          <t>budget authority</t>
        </is>
      </c>
      <c r="J3514" s="7" t="inlineStr"/>
      <c r="K3514" s="7" t="inlineStr">
        <is>
          <t>FALSE</t>
        </is>
      </c>
      <c r="L3514" s="7" t="inlineStr"/>
      <c r="M3514" s="7" t="inlineStr">
        <is>
          <t>SRC-CRPT-117HRPT96</t>
        </is>
      </c>
      <c r="N3514" s="7" t="inlineStr">
        <is>
          <t>495</t>
        </is>
      </c>
      <c r="O3514" s="7" t="inlineStr">
        <is>
          <t>Title II, Office of the Secretary -- printed as 'Total, Office of the Secretary' [FY 2021 Enacted]</t>
        </is>
      </c>
      <c r="P3514" s="7" t="inlineStr">
        <is>
          <t>AI-extracted</t>
        </is>
      </c>
      <c r="Q3514" s="7" t="n">
        <v>0.5</v>
      </c>
      <c r="R3514" s="7" t="inlineStr">
        <is>
          <t>auto-validated</t>
        </is>
      </c>
      <c r="S3514" s="7" t="str">
        <f>IFERROR(""&amp;INDEX('Bill Report Reference'!$G$2:$G$72,MATCH(INDEX(Account!$J$2:$J$131,MATCH($B3514,Account!$A$2:$A$131,0))&amp;"-"&amp;$C3514&amp;"-"&amp;$D3514,'Bill Report Reference'!$I$2:$I$72,0)),"")</f>
        <v>https://www.govinfo.gov/content/pkg/PLAW-116publ260/pdf/PLAW-116publ260.pdf</v>
      </c>
      <c r="T3514" s="7" t="str">
        <f>IFERROR(""&amp;INDEX('Bill Report Reference'!$H$2:$H$72,MATCH(INDEX(Account!$J$2:$J$131,MATCH($B3514,Account!$A$2:$A$131,0))&amp;"-"&amp;$C3514&amp;"-"&amp;$D3514,'Bill Report Reference'!$I$2:$I$72,0)),"")</f>
        <v>N/A</v>
      </c>
      <c r="U3514" s="7" t="inlineStr"/>
      <c r="V3514" s="7" t="inlineStr"/>
    </row>
    <row r="3515">
      <c r="A3515" s="7" t="inlineStr">
        <is>
          <t>OBS-LHHS-2644</t>
        </is>
      </c>
      <c r="B3515" s="7" t="inlineStr">
        <is>
          <t>ACC-HHS-OS-TOTAL</t>
        </is>
      </c>
      <c r="C3515" s="7" t="n">
        <v>2021</v>
      </c>
      <c r="D3515" s="7" t="inlineStr">
        <is>
          <t>Enacted</t>
        </is>
      </c>
      <c r="E3515" s="7" t="inlineStr">
        <is>
          <t>N/A</t>
        </is>
      </c>
      <c r="F3515" s="7" t="str">
        <f>IFERROR(""&amp;INDEX('Bill Report Reference'!$E$2:$E$72,MATCH(INDEX(Account!$J$2:$J$131,MATCH($B3515,Account!$A$2:$A$131,0))&amp;"-"&amp;$C3515&amp;"-"&amp;$D3515,'Bill Report Reference'!$I$2:$I$72,0)),"")</f>
        <v>P.L.116-260</v>
      </c>
      <c r="G3515" s="7" t="str">
        <f>IFERROR(""&amp;INDEX('Bill Report Reference'!$F$2:$F$72,MATCH(INDEX(Account!$J$2:$J$131,MATCH($B3515,Account!$A$2:$A$131,0))&amp;"-"&amp;$C3515&amp;"-"&amp;$D3515,'Bill Report Reference'!$I$2:$I$72,0)),"")</f>
        <v>N/A</v>
      </c>
      <c r="H3515" s="9" t="n">
        <v>4424149000</v>
      </c>
      <c r="I3515" s="7" t="inlineStr">
        <is>
          <t>budget authority</t>
        </is>
      </c>
      <c r="J3515" s="7" t="inlineStr">
        <is>
          <t>program_level</t>
        </is>
      </c>
      <c r="K3515" s="7" t="inlineStr">
        <is>
          <t>FALSE</t>
        </is>
      </c>
      <c r="L3515" s="7" t="inlineStr"/>
      <c r="M3515" s="7" t="inlineStr">
        <is>
          <t>SRC-CRPT-117HRPT96</t>
        </is>
      </c>
      <c r="N3515" s="7" t="inlineStr">
        <is>
          <t>495</t>
        </is>
      </c>
      <c r="O3515" s="7" t="inlineStr">
        <is>
          <t>Title II, Office of the Secretary -- printed as 'Total, Office of the Secretary Program Level' [FY 2021 Enacted]</t>
        </is>
      </c>
      <c r="P3515" s="7" t="inlineStr">
        <is>
          <t>AI-extracted</t>
        </is>
      </c>
      <c r="Q3515" s="7" t="n">
        <v>0.95</v>
      </c>
      <c r="R3515" s="7" t="inlineStr">
        <is>
          <t>auto-validated</t>
        </is>
      </c>
      <c r="S3515" s="7" t="str">
        <f>IFERROR(""&amp;INDEX('Bill Report Reference'!$G$2:$G$72,MATCH(INDEX(Account!$J$2:$J$131,MATCH($B3515,Account!$A$2:$A$131,0))&amp;"-"&amp;$C3515&amp;"-"&amp;$D3515,'Bill Report Reference'!$I$2:$I$72,0)),"")</f>
        <v>https://www.govinfo.gov/content/pkg/PLAW-116publ260/pdf/PLAW-116publ260.pdf</v>
      </c>
      <c r="T3515" s="7" t="str">
        <f>IFERROR(""&amp;INDEX('Bill Report Reference'!$H$2:$H$72,MATCH(INDEX(Account!$J$2:$J$131,MATCH($B3515,Account!$A$2:$A$131,0))&amp;"-"&amp;$C3515&amp;"-"&amp;$D3515,'Bill Report Reference'!$I$2:$I$72,0)),"")</f>
        <v>N/A</v>
      </c>
      <c r="U3515" s="7" t="inlineStr">
        <is>
          <t>OBS-LHHS-2643</t>
        </is>
      </c>
      <c r="V3515" s="7" t="inlineStr"/>
    </row>
    <row r="3516">
      <c r="A3516" s="7" t="inlineStr">
        <is>
          <t>OBS-LHHS-2645</t>
        </is>
      </c>
      <c r="B3516" s="7" t="inlineStr">
        <is>
          <t>ACC-HHS-SAMHSA-MENTAL-HEALTH</t>
        </is>
      </c>
      <c r="C3516" s="7" t="n">
        <v>2021</v>
      </c>
      <c r="D3516" s="7" t="inlineStr">
        <is>
          <t>Enacted</t>
        </is>
      </c>
      <c r="E3516" s="7" t="inlineStr">
        <is>
          <t>N/A</t>
        </is>
      </c>
      <c r="F3516" s="7" t="str">
        <f>IFERROR(""&amp;INDEX('Bill Report Reference'!$E$2:$E$72,MATCH(INDEX(Account!$J$2:$J$131,MATCH($B3516,Account!$A$2:$A$131,0))&amp;"-"&amp;$C3516&amp;"-"&amp;$D3516,'Bill Report Reference'!$I$2:$I$72,0)),"")</f>
        <v>P.L.116-260</v>
      </c>
      <c r="G3516" s="7" t="str">
        <f>IFERROR(""&amp;INDEX('Bill Report Reference'!$F$2:$F$72,MATCH(INDEX(Account!$J$2:$J$131,MATCH($B3516,Account!$A$2:$A$131,0))&amp;"-"&amp;$C3516&amp;"-"&amp;$D3516,'Bill Report Reference'!$I$2:$I$72,0)),"")</f>
        <v>N/A</v>
      </c>
      <c r="H3516" s="9" t="n">
        <v>1759236000</v>
      </c>
      <c r="I3516" s="7" t="inlineStr">
        <is>
          <t>budget authority</t>
        </is>
      </c>
      <c r="J3516" s="7" t="inlineStr"/>
      <c r="K3516" s="7" t="inlineStr">
        <is>
          <t>FALSE</t>
        </is>
      </c>
      <c r="L3516" s="7" t="inlineStr"/>
      <c r="M3516" s="7" t="inlineStr">
        <is>
          <t>SRC-CRPT-117HRPT96</t>
        </is>
      </c>
      <c r="N3516" s="7" t="inlineStr">
        <is>
          <t>478</t>
        </is>
      </c>
      <c r="O3516" s="7" t="inlineStr">
        <is>
          <t>Title II, Substance Abuse and Mental Health Services Administration -- printed as 'Subtotal, Mental Health' [FY 2021 Enacted]</t>
        </is>
      </c>
      <c r="P3516" s="7" t="inlineStr">
        <is>
          <t>AI-extracted</t>
        </is>
      </c>
      <c r="Q3516" s="7" t="n">
        <v>0.5</v>
      </c>
      <c r="R3516" s="7" t="inlineStr">
        <is>
          <t>auto-validated</t>
        </is>
      </c>
      <c r="S3516" s="7" t="str">
        <f>IFERROR(""&amp;INDEX('Bill Report Reference'!$G$2:$G$72,MATCH(INDEX(Account!$J$2:$J$131,MATCH($B3516,Account!$A$2:$A$131,0))&amp;"-"&amp;$C3516&amp;"-"&amp;$D3516,'Bill Report Reference'!$I$2:$I$72,0)),"")</f>
        <v>https://www.govinfo.gov/content/pkg/PLAW-116publ260/pdf/PLAW-116publ260.pdf</v>
      </c>
      <c r="T3516" s="7" t="str">
        <f>IFERROR(""&amp;INDEX('Bill Report Reference'!$H$2:$H$72,MATCH(INDEX(Account!$J$2:$J$131,MATCH($B3516,Account!$A$2:$A$131,0))&amp;"-"&amp;$C3516&amp;"-"&amp;$D3516,'Bill Report Reference'!$I$2:$I$72,0)),"")</f>
        <v>N/A</v>
      </c>
      <c r="U3516" s="7" t="inlineStr"/>
      <c r="V3516" s="7" t="inlineStr"/>
    </row>
    <row r="3517">
      <c r="A3517" s="7" t="inlineStr">
        <is>
          <t>OBS-LHHS-2646</t>
        </is>
      </c>
      <c r="B3517" s="7" t="inlineStr">
        <is>
          <t>ACC-HHS-SAMHSA-PREVENTION</t>
        </is>
      </c>
      <c r="C3517" s="7" t="n">
        <v>2021</v>
      </c>
      <c r="D3517" s="7" t="inlineStr">
        <is>
          <t>Enacted</t>
        </is>
      </c>
      <c r="E3517" s="7" t="inlineStr">
        <is>
          <t>N/A</t>
        </is>
      </c>
      <c r="F3517" s="7" t="str">
        <f>IFERROR(""&amp;INDEX('Bill Report Reference'!$E$2:$E$72,MATCH(INDEX(Account!$J$2:$J$131,MATCH($B3517,Account!$A$2:$A$131,0))&amp;"-"&amp;$C3517&amp;"-"&amp;$D3517,'Bill Report Reference'!$I$2:$I$72,0)),"")</f>
        <v>P.L.116-260</v>
      </c>
      <c r="G3517" s="7" t="str">
        <f>IFERROR(""&amp;INDEX('Bill Report Reference'!$F$2:$F$72,MATCH(INDEX(Account!$J$2:$J$131,MATCH($B3517,Account!$A$2:$A$131,0))&amp;"-"&amp;$C3517&amp;"-"&amp;$D3517,'Bill Report Reference'!$I$2:$I$72,0)),"")</f>
        <v>N/A</v>
      </c>
      <c r="H3517" s="9" t="n">
        <v>208219000</v>
      </c>
      <c r="I3517" s="7" t="inlineStr">
        <is>
          <t>budget authority</t>
        </is>
      </c>
      <c r="J3517" s="7" t="inlineStr"/>
      <c r="K3517" s="7" t="inlineStr">
        <is>
          <t>FALSE</t>
        </is>
      </c>
      <c r="L3517" s="7" t="inlineStr"/>
      <c r="M3517" s="7" t="inlineStr">
        <is>
          <t>SRC-CRPT-117HRPT96</t>
        </is>
      </c>
      <c r="N3517" s="7" t="inlineStr">
        <is>
          <t>479</t>
        </is>
      </c>
      <c r="O3517" s="7" t="inlineStr">
        <is>
          <t>Title II, Substance Abuse and Mental Health Services Administration -- printed as 'Programs of Regional and National Significance' [FY 2021 Enacted]</t>
        </is>
      </c>
      <c r="P3517" s="7" t="inlineStr">
        <is>
          <t>AI-extracted</t>
        </is>
      </c>
      <c r="Q3517" s="7" t="n">
        <v>0.95</v>
      </c>
      <c r="R3517" s="7" t="inlineStr">
        <is>
          <t>auto-validated</t>
        </is>
      </c>
      <c r="S3517" s="7" t="str">
        <f>IFERROR(""&amp;INDEX('Bill Report Reference'!$G$2:$G$72,MATCH(INDEX(Account!$J$2:$J$131,MATCH($B3517,Account!$A$2:$A$131,0))&amp;"-"&amp;$C3517&amp;"-"&amp;$D3517,'Bill Report Reference'!$I$2:$I$72,0)),"")</f>
        <v>https://www.govinfo.gov/content/pkg/PLAW-116publ260/pdf/PLAW-116publ260.pdf</v>
      </c>
      <c r="T3517" s="7" t="str">
        <f>IFERROR(""&amp;INDEX('Bill Report Reference'!$H$2:$H$72,MATCH(INDEX(Account!$J$2:$J$131,MATCH($B3517,Account!$A$2:$A$131,0))&amp;"-"&amp;$C3517&amp;"-"&amp;$D3517,'Bill Report Reference'!$I$2:$I$72,0)),"")</f>
        <v>N/A</v>
      </c>
      <c r="U3517" s="7" t="inlineStr"/>
      <c r="V3517" s="7" t="inlineStr"/>
    </row>
    <row r="3518">
      <c r="A3518" s="7" t="inlineStr">
        <is>
          <t>OBS-LHHS-2647</t>
        </is>
      </c>
      <c r="B3518" s="7" t="inlineStr">
        <is>
          <t>ACC-HHS-SAMHSA-PROGRAM-SUPPORT</t>
        </is>
      </c>
      <c r="C3518" s="7" t="n">
        <v>2021</v>
      </c>
      <c r="D3518" s="7" t="inlineStr">
        <is>
          <t>Enacted</t>
        </is>
      </c>
      <c r="E3518" s="7" t="inlineStr">
        <is>
          <t>N/A</t>
        </is>
      </c>
      <c r="F3518" s="7" t="str">
        <f>IFERROR(""&amp;INDEX('Bill Report Reference'!$E$2:$E$72,MATCH(INDEX(Account!$J$2:$J$131,MATCH($B3518,Account!$A$2:$A$131,0))&amp;"-"&amp;$C3518&amp;"-"&amp;$D3518,'Bill Report Reference'!$I$2:$I$72,0)),"")</f>
        <v>P.L.116-260</v>
      </c>
      <c r="G3518" s="7" t="str">
        <f>IFERROR(""&amp;INDEX('Bill Report Reference'!$F$2:$F$72,MATCH(INDEX(Account!$J$2:$J$131,MATCH($B3518,Account!$A$2:$A$131,0))&amp;"-"&amp;$C3518&amp;"-"&amp;$D3518,'Bill Report Reference'!$I$2:$I$72,0)),"")</f>
        <v>N/A</v>
      </c>
      <c r="H3518" s="9" t="n">
        <v>128830000</v>
      </c>
      <c r="I3518" s="7" t="inlineStr">
        <is>
          <t>budget authority</t>
        </is>
      </c>
      <c r="J3518" s="7" t="inlineStr"/>
      <c r="K3518" s="7" t="inlineStr">
        <is>
          <t>FALSE</t>
        </is>
      </c>
      <c r="L3518" s="7" t="inlineStr"/>
      <c r="M3518" s="7" t="inlineStr">
        <is>
          <t>SRC-CRPT-117HRPT96</t>
        </is>
      </c>
      <c r="N3518" s="7" t="inlineStr">
        <is>
          <t>480</t>
        </is>
      </c>
      <c r="O3518" s="7" t="inlineStr">
        <is>
          <t>Title II, Substance Abuse and Mental Health Services Administration -- printed as 'Health Surveillance and Program Support' [FY 2021 Enacted]</t>
        </is>
      </c>
      <c r="P3518" s="7" t="inlineStr">
        <is>
          <t>AI-extracted</t>
        </is>
      </c>
      <c r="Q3518" s="7" t="n">
        <v>0.5</v>
      </c>
      <c r="R3518" s="7" t="inlineStr">
        <is>
          <t>auto-validated</t>
        </is>
      </c>
      <c r="S3518" s="7" t="str">
        <f>IFERROR(""&amp;INDEX('Bill Report Reference'!$G$2:$G$72,MATCH(INDEX(Account!$J$2:$J$131,MATCH($B3518,Account!$A$2:$A$131,0))&amp;"-"&amp;$C3518&amp;"-"&amp;$D3518,'Bill Report Reference'!$I$2:$I$72,0)),"")</f>
        <v>https://www.govinfo.gov/content/pkg/PLAW-116publ260/pdf/PLAW-116publ260.pdf</v>
      </c>
      <c r="T3518" s="7" t="str">
        <f>IFERROR(""&amp;INDEX('Bill Report Reference'!$H$2:$H$72,MATCH(INDEX(Account!$J$2:$J$131,MATCH($B3518,Account!$A$2:$A$131,0))&amp;"-"&amp;$C3518&amp;"-"&amp;$D3518,'Bill Report Reference'!$I$2:$I$72,0)),"")</f>
        <v>N/A</v>
      </c>
      <c r="U3518" s="7" t="inlineStr"/>
      <c r="V3518" s="7" t="inlineStr"/>
    </row>
    <row r="3519">
      <c r="A3519" s="7" t="inlineStr">
        <is>
          <t>OBS-LHHS-2648</t>
        </is>
      </c>
      <c r="B3519" s="7" t="inlineStr">
        <is>
          <t>ACC-HHS-SAMHSA-TOTAL</t>
        </is>
      </c>
      <c r="C3519" s="7" t="n">
        <v>2021</v>
      </c>
      <c r="D3519" s="7" t="inlineStr">
        <is>
          <t>Enacted</t>
        </is>
      </c>
      <c r="E3519" s="7" t="inlineStr">
        <is>
          <t>N/A</t>
        </is>
      </c>
      <c r="F3519" s="7" t="str">
        <f>IFERROR(""&amp;INDEX('Bill Report Reference'!$E$2:$E$72,MATCH(INDEX(Account!$J$2:$J$131,MATCH($B3519,Account!$A$2:$A$131,0))&amp;"-"&amp;$C3519&amp;"-"&amp;$D3519,'Bill Report Reference'!$I$2:$I$72,0)),"")</f>
        <v>P.L.116-260</v>
      </c>
      <c r="G3519" s="7" t="str">
        <f>IFERROR(""&amp;INDEX('Bill Report Reference'!$F$2:$F$72,MATCH(INDEX(Account!$J$2:$J$131,MATCH($B3519,Account!$A$2:$A$131,0))&amp;"-"&amp;$C3519&amp;"-"&amp;$D3519,'Bill Report Reference'!$I$2:$I$72,0)),"")</f>
        <v>N/A</v>
      </c>
      <c r="H3519" s="9" t="n">
        <v>5869841000</v>
      </c>
      <c r="I3519" s="7" t="inlineStr">
        <is>
          <t>budget authority</t>
        </is>
      </c>
      <c r="J3519" s="7" t="inlineStr"/>
      <c r="K3519" s="7" t="inlineStr">
        <is>
          <t>FALSE</t>
        </is>
      </c>
      <c r="L3519" s="7" t="inlineStr"/>
      <c r="M3519" s="7" t="inlineStr">
        <is>
          <t>SRC-CRPT-117HRPT96</t>
        </is>
      </c>
      <c r="N3519" s="7" t="inlineStr">
        <is>
          <t>480</t>
        </is>
      </c>
      <c r="O3519" s="7" t="inlineStr">
        <is>
          <t>Title II, Substance Abuse and Mental Health Services Administration -- printed as 'Total, SAMHSA' [FY 2021 Enacted]</t>
        </is>
      </c>
      <c r="P3519" s="7" t="inlineStr">
        <is>
          <t>AI-extracted</t>
        </is>
      </c>
      <c r="Q3519" s="7" t="n">
        <v>0.5</v>
      </c>
      <c r="R3519" s="7" t="inlineStr">
        <is>
          <t>auto-validated</t>
        </is>
      </c>
      <c r="S3519" s="7" t="str">
        <f>IFERROR(""&amp;INDEX('Bill Report Reference'!$G$2:$G$72,MATCH(INDEX(Account!$J$2:$J$131,MATCH($B3519,Account!$A$2:$A$131,0))&amp;"-"&amp;$C3519&amp;"-"&amp;$D3519,'Bill Report Reference'!$I$2:$I$72,0)),"")</f>
        <v>https://www.govinfo.gov/content/pkg/PLAW-116publ260/pdf/PLAW-116publ260.pdf</v>
      </c>
      <c r="T3519" s="7" t="str">
        <f>IFERROR(""&amp;INDEX('Bill Report Reference'!$H$2:$H$72,MATCH(INDEX(Account!$J$2:$J$131,MATCH($B3519,Account!$A$2:$A$131,0))&amp;"-"&amp;$C3519&amp;"-"&amp;$D3519,'Bill Report Reference'!$I$2:$I$72,0)),"")</f>
        <v>N/A</v>
      </c>
      <c r="U3519" s="7" t="inlineStr"/>
      <c r="V3519" s="7" t="inlineStr"/>
    </row>
    <row r="3520">
      <c r="A3520" s="7" t="inlineStr">
        <is>
          <t>OBS-LHHS-2649</t>
        </is>
      </c>
      <c r="B3520" s="7" t="inlineStr">
        <is>
          <t>ACC-HHS-SAMHSA-TOTAL</t>
        </is>
      </c>
      <c r="C3520" s="7" t="n">
        <v>2021</v>
      </c>
      <c r="D3520" s="7" t="inlineStr">
        <is>
          <t>Enacted</t>
        </is>
      </c>
      <c r="E3520" s="7" t="inlineStr">
        <is>
          <t>N/A</t>
        </is>
      </c>
      <c r="F3520" s="7" t="str">
        <f>IFERROR(""&amp;INDEX('Bill Report Reference'!$E$2:$E$72,MATCH(INDEX(Account!$J$2:$J$131,MATCH($B3520,Account!$A$2:$A$131,0))&amp;"-"&amp;$C3520&amp;"-"&amp;$D3520,'Bill Report Reference'!$I$2:$I$72,0)),"")</f>
        <v>P.L.116-260</v>
      </c>
      <c r="G3520" s="7" t="str">
        <f>IFERROR(""&amp;INDEX('Bill Report Reference'!$F$2:$F$72,MATCH(INDEX(Account!$J$2:$J$131,MATCH($B3520,Account!$A$2:$A$131,0))&amp;"-"&amp;$C3520&amp;"-"&amp;$D3520,'Bill Report Reference'!$I$2:$I$72,0)),"")</f>
        <v>N/A</v>
      </c>
      <c r="H3520" s="9" t="n">
        <v>6015508000</v>
      </c>
      <c r="I3520" s="7" t="inlineStr">
        <is>
          <t>budget authority</t>
        </is>
      </c>
      <c r="J3520" s="7" t="inlineStr">
        <is>
          <t>program_level</t>
        </is>
      </c>
      <c r="K3520" s="7" t="inlineStr">
        <is>
          <t>FALSE</t>
        </is>
      </c>
      <c r="L3520" s="7" t="inlineStr"/>
      <c r="M3520" s="7" t="inlineStr">
        <is>
          <t>SRC-CRPT-117HRPT96</t>
        </is>
      </c>
      <c r="N3520" s="7" t="inlineStr">
        <is>
          <t>480</t>
        </is>
      </c>
      <c r="O3520" s="7" t="inlineStr">
        <is>
          <t>Title II, Substance Abuse and Mental Health Services Administration -- printed as 'Total, SAMHSA Program Level' [FY 2021 Enacted]</t>
        </is>
      </c>
      <c r="P3520" s="7" t="inlineStr">
        <is>
          <t>AI-extracted</t>
        </is>
      </c>
      <c r="Q3520" s="7" t="n">
        <v>0.95</v>
      </c>
      <c r="R3520" s="7" t="inlineStr">
        <is>
          <t>auto-validated</t>
        </is>
      </c>
      <c r="S3520" s="7" t="str">
        <f>IFERROR(""&amp;INDEX('Bill Report Reference'!$G$2:$G$72,MATCH(INDEX(Account!$J$2:$J$131,MATCH($B3520,Account!$A$2:$A$131,0))&amp;"-"&amp;$C3520&amp;"-"&amp;$D3520,'Bill Report Reference'!$I$2:$I$72,0)),"")</f>
        <v>https://www.govinfo.gov/content/pkg/PLAW-116publ260/pdf/PLAW-116publ260.pdf</v>
      </c>
      <c r="T3520" s="7" t="str">
        <f>IFERROR(""&amp;INDEX('Bill Report Reference'!$H$2:$H$72,MATCH(INDEX(Account!$J$2:$J$131,MATCH($B3520,Account!$A$2:$A$131,0))&amp;"-"&amp;$C3520&amp;"-"&amp;$D3520,'Bill Report Reference'!$I$2:$I$72,0)),"")</f>
        <v>N/A</v>
      </c>
      <c r="U3520" s="7" t="inlineStr">
        <is>
          <t>OBS-LHHS-2648</t>
        </is>
      </c>
      <c r="V3520" s="7" t="inlineStr"/>
    </row>
    <row r="3521">
      <c r="A3521" s="7" t="inlineStr">
        <is>
          <t>OBS-LHHS-2650</t>
        </is>
      </c>
      <c r="B3521" s="7" t="inlineStr">
        <is>
          <t>ACC-HHS-SAMHSA-TREATMENT</t>
        </is>
      </c>
      <c r="C3521" s="7" t="n">
        <v>2021</v>
      </c>
      <c r="D3521" s="7" t="inlineStr">
        <is>
          <t>Enacted</t>
        </is>
      </c>
      <c r="E3521" s="7" t="inlineStr">
        <is>
          <t>N/A</t>
        </is>
      </c>
      <c r="F3521" s="7" t="str">
        <f>IFERROR(""&amp;INDEX('Bill Report Reference'!$E$2:$E$72,MATCH(INDEX(Account!$J$2:$J$131,MATCH($B3521,Account!$A$2:$A$131,0))&amp;"-"&amp;$C3521&amp;"-"&amp;$D3521,'Bill Report Reference'!$I$2:$I$72,0)),"")</f>
        <v>P.L.116-260</v>
      </c>
      <c r="G3521" s="7" t="str">
        <f>IFERROR(""&amp;INDEX('Bill Report Reference'!$F$2:$F$72,MATCH(INDEX(Account!$J$2:$J$131,MATCH($B3521,Account!$A$2:$A$131,0))&amp;"-"&amp;$C3521&amp;"-"&amp;$D3521,'Bill Report Reference'!$I$2:$I$72,0)),"")</f>
        <v>N/A</v>
      </c>
      <c r="H3521" s="9" t="n">
        <v>3773556000</v>
      </c>
      <c r="I3521" s="7" t="inlineStr">
        <is>
          <t>budget authority</t>
        </is>
      </c>
      <c r="J3521" s="7" t="inlineStr"/>
      <c r="K3521" s="7" t="inlineStr">
        <is>
          <t>FALSE</t>
        </is>
      </c>
      <c r="L3521" s="7" t="inlineStr"/>
      <c r="M3521" s="7" t="inlineStr">
        <is>
          <t>SRC-CRPT-117HRPT96</t>
        </is>
      </c>
      <c r="N3521" s="7" t="inlineStr">
        <is>
          <t>479</t>
        </is>
      </c>
      <c r="O3521" s="7" t="inlineStr">
        <is>
          <t>Title II, Substance Abuse and Mental Health Services Administration -- printed as 'Subtotal, Substance Abuse Treatment' [FY 2021 Enacted]</t>
        </is>
      </c>
      <c r="P3521" s="7" t="inlineStr">
        <is>
          <t>AI-extracted</t>
        </is>
      </c>
      <c r="Q3521" s="7" t="n">
        <v>0.5</v>
      </c>
      <c r="R3521" s="7" t="inlineStr">
        <is>
          <t>auto-validated</t>
        </is>
      </c>
      <c r="S3521" s="7" t="str">
        <f>IFERROR(""&amp;INDEX('Bill Report Reference'!$G$2:$G$72,MATCH(INDEX(Account!$J$2:$J$131,MATCH($B3521,Account!$A$2:$A$131,0))&amp;"-"&amp;$C3521&amp;"-"&amp;$D3521,'Bill Report Reference'!$I$2:$I$72,0)),"")</f>
        <v>https://www.govinfo.gov/content/pkg/PLAW-116publ260/pdf/PLAW-116publ260.pdf</v>
      </c>
      <c r="T3521" s="7" t="str">
        <f>IFERROR(""&amp;INDEX('Bill Report Reference'!$H$2:$H$72,MATCH(INDEX(Account!$J$2:$J$131,MATCH($B3521,Account!$A$2:$A$131,0))&amp;"-"&amp;$C3521&amp;"-"&amp;$D3521,'Bill Report Reference'!$I$2:$I$72,0)),"")</f>
        <v>N/A</v>
      </c>
      <c r="U3521" s="7" t="inlineStr"/>
      <c r="V3521" s="7" t="inlineStr"/>
    </row>
    <row r="3522">
      <c r="A3522" s="7" t="inlineStr">
        <is>
          <t>OBS-LHHS-2651</t>
        </is>
      </c>
      <c r="B3522" s="7" t="inlineStr">
        <is>
          <t>ACC-HHS-TITLE-II-TOTAL</t>
        </is>
      </c>
      <c r="C3522" s="7" t="n">
        <v>2021</v>
      </c>
      <c r="D3522" s="7" t="inlineStr">
        <is>
          <t>Enacted</t>
        </is>
      </c>
      <c r="E3522" s="7" t="inlineStr">
        <is>
          <t>N/A</t>
        </is>
      </c>
      <c r="F3522" s="7" t="str">
        <f>IFERROR(""&amp;INDEX('Bill Report Reference'!$E$2:$E$72,MATCH(INDEX(Account!$J$2:$J$131,MATCH($B3522,Account!$A$2:$A$131,0))&amp;"-"&amp;$C3522&amp;"-"&amp;$D3522,'Bill Report Reference'!$I$2:$I$72,0)),"")</f>
        <v>P.L.116-260</v>
      </c>
      <c r="G3522" s="7" t="str">
        <f>IFERROR(""&amp;INDEX('Bill Report Reference'!$F$2:$F$72,MATCH(INDEX(Account!$J$2:$J$131,MATCH($B3522,Account!$A$2:$A$131,0))&amp;"-"&amp;$C3522&amp;"-"&amp;$D3522,'Bill Report Reference'!$I$2:$I$72,0)),"")</f>
        <v>N/A</v>
      </c>
      <c r="H3522" s="9" t="n">
        <v>1016582685000</v>
      </c>
      <c r="I3522" s="7" t="inlineStr">
        <is>
          <t>budget authority</t>
        </is>
      </c>
      <c r="J3522" s="7" t="inlineStr"/>
      <c r="K3522" s="7" t="inlineStr">
        <is>
          <t>FALSE</t>
        </is>
      </c>
      <c r="L3522" s="7" t="inlineStr"/>
      <c r="M3522" s="7" t="inlineStr">
        <is>
          <t>SRC-CRPT-117HRPT96</t>
        </is>
      </c>
      <c r="N3522" s="7" t="inlineStr">
        <is>
          <t>496</t>
        </is>
      </c>
      <c r="O3522" s="7" t="inlineStr">
        <is>
          <t>Title II, Department of Health and Human Services -- printed as 'Total, Title II, Department of Health and Human Services' [FY 2021 Enacted]</t>
        </is>
      </c>
      <c r="P3522" s="7" t="inlineStr">
        <is>
          <t>AI-extracted</t>
        </is>
      </c>
      <c r="Q3522" s="7" t="n">
        <v>0.5</v>
      </c>
      <c r="R3522" s="7" t="inlineStr">
        <is>
          <t>unverified</t>
        </is>
      </c>
      <c r="S3522" s="7" t="str">
        <f>IFERROR(""&amp;INDEX('Bill Report Reference'!$G$2:$G$72,MATCH(INDEX(Account!$J$2:$J$131,MATCH($B3522,Account!$A$2:$A$131,0))&amp;"-"&amp;$C3522&amp;"-"&amp;$D3522,'Bill Report Reference'!$I$2:$I$72,0)),"")</f>
        <v>https://www.govinfo.gov/content/pkg/PLAW-116publ260/pdf/PLAW-116publ260.pdf</v>
      </c>
      <c r="T3522" s="7" t="str">
        <f>IFERROR(""&amp;INDEX('Bill Report Reference'!$H$2:$H$72,MATCH(INDEX(Account!$J$2:$J$131,MATCH($B3522,Account!$A$2:$A$131,0))&amp;"-"&amp;$C3522&amp;"-"&amp;$D3522,'Bill Report Reference'!$I$2:$I$72,0)),"")</f>
        <v>N/A</v>
      </c>
      <c r="U3522" s="7" t="inlineStr"/>
      <c r="V3522" s="7" t="inlineStr"/>
    </row>
    <row r="3523">
      <c r="A3523" s="7" t="inlineStr">
        <is>
          <t>OBS-LHHS-2652</t>
        </is>
      </c>
      <c r="B3523" s="7" t="inlineStr">
        <is>
          <t>ACC-HHS-GP-MEDICARE-OPERATIONS</t>
        </is>
      </c>
      <c r="C3523" s="7" t="n">
        <v>2021</v>
      </c>
      <c r="D3523" s="7" t="inlineStr">
        <is>
          <t>Senate Reported</t>
        </is>
      </c>
      <c r="E3523" s="7" t="inlineStr">
        <is>
          <t>Senate</t>
        </is>
      </c>
      <c r="F3523" s="7" t="str">
        <f>IFERROR(""&amp;INDEX('Bill Report Reference'!$E$2:$E$72,MATCH(INDEX(Account!$J$2:$J$131,MATCH($B3523,Account!$A$2:$A$131,0))&amp;"-"&amp;$C3523&amp;"-"&amp;$D3523,'Bill Report Reference'!$I$2:$I$72,0)),"")</f>
        <v>Senate chair's draft, FY2021</v>
      </c>
      <c r="G3523" s="7" t="str">
        <f>IFERROR(""&amp;INDEX('Bill Report Reference'!$F$2:$F$72,MATCH(INDEX(Account!$J$2:$J$131,MATCH($B3523,Account!$A$2:$A$131,0))&amp;"-"&amp;$C3523&amp;"-"&amp;$D3523,'Bill Report Reference'!$I$2:$I$72,0)),"")</f>
        <v>N/A</v>
      </c>
      <c r="H3523" s="9" t="n">
        <v>305000000</v>
      </c>
      <c r="I3523" s="7" t="inlineStr">
        <is>
          <t>budget authority</t>
        </is>
      </c>
      <c r="J3523" s="7" t="inlineStr"/>
      <c r="K3523" s="7" t="inlineStr">
        <is>
          <t>FALSE</t>
        </is>
      </c>
      <c r="L3523" s="7" t="inlineStr"/>
      <c r="M3523" s="7" t="inlineStr">
        <is>
          <t>SRC-BILL-LHHS-FY2021-SENATE</t>
        </is>
      </c>
      <c r="N3523" s="7" t="inlineStr">
        <is>
          <t>114</t>
        </is>
      </c>
      <c r="O3523" s="7" t="inlineStr">
        <is>
          <t>Title II, General Provisions, sec. 227 (Medicare Operations) -- 'the Secretary ... may transfer up to $305,000,000 to such account from the Federal Hospital Insurance Trust Fund and the Federal Supplementary Medical Insurance Trust Fund' ['Centers for Medicare &amp; Medicaid Services, Program Management'] [bill text]</t>
        </is>
      </c>
      <c r="P3523" s="7" t="inlineStr">
        <is>
          <t>text-extracted</t>
        </is>
      </c>
      <c r="Q3523" s="7" t="n">
        <v>0.95</v>
      </c>
      <c r="R3523" s="7" t="inlineStr">
        <is>
          <t>unverified</t>
        </is>
      </c>
      <c r="S3523" s="7" t="str">
        <f>IFERROR(""&amp;INDEX('Bill Report Reference'!$G$2:$G$72,MATCH(INDEX(Account!$J$2:$J$131,MATCH($B3523,Account!$A$2:$A$131,0))&amp;"-"&amp;$C3523&amp;"-"&amp;$D3523,'Bill Report Reference'!$I$2:$I$72,0)),"")</f>
        <v>https://www.appropriations.senate.gov/imo/media/doc/LHHSFY2021.pdf</v>
      </c>
      <c r="T3523" s="7" t="str">
        <f>IFERROR(""&amp;INDEX('Bill Report Reference'!$H$2:$H$72,MATCH(INDEX(Account!$J$2:$J$131,MATCH($B3523,Account!$A$2:$A$131,0))&amp;"-"&amp;$C3523&amp;"-"&amp;$D3523,'Bill Report Reference'!$I$2:$I$72,0)),"")</f>
        <v>https://www.appropriations.senate.gov/imo/media/doc/LHHSRept.pdf</v>
      </c>
      <c r="U3523" s="7" t="inlineStr"/>
      <c r="V3523" s="7" t="inlineStr"/>
    </row>
    <row r="3524">
      <c r="A3524" s="7" t="inlineStr">
        <is>
          <t>OBS-LHHS-2653</t>
        </is>
      </c>
      <c r="B3524" s="7" t="inlineStr">
        <is>
          <t>ACC-HHS-GP-MEDICARE-OPERATIONS</t>
        </is>
      </c>
      <c r="C3524" s="7" t="n">
        <v>2021</v>
      </c>
      <c r="D3524" s="7" t="inlineStr">
        <is>
          <t>Enacted</t>
        </is>
      </c>
      <c r="E3524" s="7" t="inlineStr">
        <is>
          <t>N/A</t>
        </is>
      </c>
      <c r="F3524" s="7" t="str">
        <f>IFERROR(""&amp;INDEX('Bill Report Reference'!$E$2:$E$72,MATCH(INDEX(Account!$J$2:$J$131,MATCH($B3524,Account!$A$2:$A$131,0))&amp;"-"&amp;$C3524&amp;"-"&amp;$D3524,'Bill Report Reference'!$I$2:$I$72,0)),"")</f>
        <v>P.L.116-260</v>
      </c>
      <c r="G3524" s="7" t="str">
        <f>IFERROR(""&amp;INDEX('Bill Report Reference'!$F$2:$F$72,MATCH(INDEX(Account!$J$2:$J$131,MATCH($B3524,Account!$A$2:$A$131,0))&amp;"-"&amp;$C3524&amp;"-"&amp;$D3524,'Bill Report Reference'!$I$2:$I$72,0)),"")</f>
        <v>N/A</v>
      </c>
      <c r="H3524" s="9" t="n">
        <v>305000000</v>
      </c>
      <c r="I3524" s="7" t="inlineStr">
        <is>
          <t>budget authority</t>
        </is>
      </c>
      <c r="J3524" s="7" t="inlineStr"/>
      <c r="K3524" s="7" t="inlineStr">
        <is>
          <t>FALSE</t>
        </is>
      </c>
      <c r="L3524" s="7" t="inlineStr"/>
      <c r="M3524" s="7" t="inlineStr">
        <is>
          <t>SRC-PLAW-116PUBL260</t>
        </is>
      </c>
      <c r="N3524" s="7" t="inlineStr">
        <is>
          <t>415</t>
        </is>
      </c>
      <c r="O3524" s="7" t="inlineStr">
        <is>
          <t>Division H, Title II, General Provisions, sec. 227 (Medicare Operations; 134 Stat. 1594-1595) -- 'may transfer up to $305,000,000' to 'Centers for Medicare &amp; Medicaid Services, Program Management' from the Medicare trust funds [law text]</t>
        </is>
      </c>
      <c r="P3524" s="7" t="inlineStr">
        <is>
          <t>text-extracted</t>
        </is>
      </c>
      <c r="Q3524" s="7" t="n">
        <v>0.95</v>
      </c>
      <c r="R3524" s="7" t="inlineStr">
        <is>
          <t>unverified</t>
        </is>
      </c>
      <c r="S3524" s="7" t="str">
        <f>IFERROR(""&amp;INDEX('Bill Report Reference'!$G$2:$G$72,MATCH(INDEX(Account!$J$2:$J$131,MATCH($B3524,Account!$A$2:$A$131,0))&amp;"-"&amp;$C3524&amp;"-"&amp;$D3524,'Bill Report Reference'!$I$2:$I$72,0)),"")</f>
        <v>https://www.govinfo.gov/content/pkg/PLAW-116publ260/pdf/PLAW-116publ260.pdf</v>
      </c>
      <c r="T3524" s="7" t="str">
        <f>IFERROR(""&amp;INDEX('Bill Report Reference'!$H$2:$H$72,MATCH(INDEX(Account!$J$2:$J$131,MATCH($B3524,Account!$A$2:$A$131,0))&amp;"-"&amp;$C3524&amp;"-"&amp;$D3524,'Bill Report Reference'!$I$2:$I$72,0)),"")</f>
        <v>N/A</v>
      </c>
      <c r="U3524" s="7" t="inlineStr"/>
      <c r="V3524" s="7" t="inlineStr"/>
    </row>
    <row r="3525">
      <c r="A3525" s="7" t="inlineStr">
        <is>
          <t>OBS-LHHS-2654</t>
        </is>
      </c>
      <c r="B3525" s="7" t="inlineStr">
        <is>
          <t>ACC-HHS-GP-MEDICARE-OPERATIONS</t>
        </is>
      </c>
      <c r="C3525" s="7" t="n">
        <v>2022</v>
      </c>
      <c r="D3525" s="7" t="inlineStr">
        <is>
          <t>Enacted</t>
        </is>
      </c>
      <c r="E3525" s="7" t="inlineStr">
        <is>
          <t>N/A</t>
        </is>
      </c>
      <c r="F3525" s="7" t="str">
        <f>IFERROR(""&amp;INDEX('Bill Report Reference'!$E$2:$E$72,MATCH(INDEX(Account!$J$2:$J$131,MATCH($B3525,Account!$A$2:$A$131,0))&amp;"-"&amp;$C3525&amp;"-"&amp;$D3525,'Bill Report Reference'!$I$2:$I$72,0)),"")</f>
        <v>P.L.117-103</v>
      </c>
      <c r="G3525" s="7" t="str">
        <f>IFERROR(""&amp;INDEX('Bill Report Reference'!$F$2:$F$72,MATCH(INDEX(Account!$J$2:$J$131,MATCH($B3525,Account!$A$2:$A$131,0))&amp;"-"&amp;$C3525&amp;"-"&amp;$D3525,'Bill Report Reference'!$I$2:$I$72,0)),"")</f>
        <v>N/A</v>
      </c>
      <c r="H3525" s="9" t="n">
        <v>355000000</v>
      </c>
      <c r="I3525" s="7" t="inlineStr">
        <is>
          <t>budget authority</t>
        </is>
      </c>
      <c r="J3525" s="7" t="inlineStr"/>
      <c r="K3525" s="7" t="inlineStr">
        <is>
          <t>FALSE</t>
        </is>
      </c>
      <c r="L3525" s="7" t="inlineStr"/>
      <c r="M3525" s="7" t="inlineStr">
        <is>
          <t>SRC-PLAW-117PUBL103</t>
        </is>
      </c>
      <c r="N3525" s="7" t="inlineStr">
        <is>
          <t>423</t>
        </is>
      </c>
      <c r="O3525" s="7" t="inlineStr">
        <is>
          <t>Division H, Title II, General Provisions, sec. 227 (Medicare Operations; 136 Stat. 471) -- 'may transfer up to $355,000,000' to 'Centers for Medicare &amp; Medicaid Services, Program Management' from the Medicare trust funds [law text]</t>
        </is>
      </c>
      <c r="P3525" s="7" t="inlineStr">
        <is>
          <t>text-extracted</t>
        </is>
      </c>
      <c r="Q3525" s="7" t="n">
        <v>0.95</v>
      </c>
      <c r="R3525" s="7" t="inlineStr">
        <is>
          <t>unverified</t>
        </is>
      </c>
      <c r="S3525" s="7" t="str">
        <f>IFERROR(""&amp;INDEX('Bill Report Reference'!$G$2:$G$72,MATCH(INDEX(Account!$J$2:$J$131,MATCH($B3525,Account!$A$2:$A$131,0))&amp;"-"&amp;$C3525&amp;"-"&amp;$D3525,'Bill Report Reference'!$I$2:$I$72,0)),"")</f>
        <v>https://www.govinfo.gov/content/pkg/PLAW-117publ103/pdf/PLAW-117publ103.pdf</v>
      </c>
      <c r="T3525" s="7" t="str">
        <f>IFERROR(""&amp;INDEX('Bill Report Reference'!$H$2:$H$72,MATCH(INDEX(Account!$J$2:$J$131,MATCH($B3525,Account!$A$2:$A$131,0))&amp;"-"&amp;$C3525&amp;"-"&amp;$D3525,'Bill Report Reference'!$I$2:$I$72,0)),"")</f>
        <v>N/A</v>
      </c>
      <c r="U3525" s="7" t="inlineStr"/>
      <c r="V3525" s="7" t="inlineStr"/>
    </row>
    <row r="3526">
      <c r="A3526" s="7" t="inlineStr">
        <is>
          <t>OBS-LHHS-2655</t>
        </is>
      </c>
      <c r="B3526" s="7" t="inlineStr">
        <is>
          <t>ACC-HHS-GP-NEF-RESCISSION</t>
        </is>
      </c>
      <c r="C3526" s="7" t="n">
        <v>2021</v>
      </c>
      <c r="D3526" s="7" t="inlineStr">
        <is>
          <t>House Reported</t>
        </is>
      </c>
      <c r="E3526" s="7" t="inlineStr">
        <is>
          <t>House</t>
        </is>
      </c>
      <c r="F3526" s="7" t="str">
        <f>IFERROR(""&amp;INDEX('Bill Report Reference'!$E$2:$E$72,MATCH(INDEX(Account!$J$2:$J$131,MATCH($B3526,Account!$A$2:$A$131,0))&amp;"-"&amp;$C3526&amp;"-"&amp;$D3526,'Bill Report Reference'!$I$2:$I$72,0)),"")</f>
        <v>H.R.7614</v>
      </c>
      <c r="G3526" s="7" t="str">
        <f>IFERROR(""&amp;INDEX('Bill Report Reference'!$F$2:$F$72,MATCH(INDEX(Account!$J$2:$J$131,MATCH($B3526,Account!$A$2:$A$131,0))&amp;"-"&amp;$C3526&amp;"-"&amp;$D3526,'Bill Report Reference'!$I$2:$I$72,0)),"")</f>
        <v>H.Rept.116-450</v>
      </c>
      <c r="H3526" s="9" t="n">
        <v>-600000000</v>
      </c>
      <c r="I3526" s="7" t="inlineStr">
        <is>
          <t>rescission</t>
        </is>
      </c>
      <c r="J3526" s="7" t="inlineStr"/>
      <c r="K3526" s="7" t="inlineStr">
        <is>
          <t>FALSE</t>
        </is>
      </c>
      <c r="L3526" s="7" t="inlineStr"/>
      <c r="M3526" s="7" t="inlineStr">
        <is>
          <t>SRC-BILLS-116HR7614RH</t>
        </is>
      </c>
      <c r="N3526" s="7" t="inlineStr">
        <is>
          <t>122</t>
        </is>
      </c>
      <c r="O3526" s="7" t="inlineStr">
        <is>
          <t>Title II, General Provisions, sec. 241 (RESCISSION) -- 'Of the unobligated balances in the "Nonrecurring Expenses Fund" established in section 223 of division G of Public Law 110-161, $600,000,000 are hereby rescinded' [bill text]</t>
        </is>
      </c>
      <c r="P3526" s="7" t="inlineStr">
        <is>
          <t>text-extracted</t>
        </is>
      </c>
      <c r="Q3526" s="7" t="n">
        <v>0.95</v>
      </c>
      <c r="R3526" s="7" t="inlineStr">
        <is>
          <t>unverified</t>
        </is>
      </c>
      <c r="S3526" s="7" t="str">
        <f>IFERROR(""&amp;INDEX('Bill Report Reference'!$G$2:$G$72,MATCH(INDEX(Account!$J$2:$J$131,MATCH($B3526,Account!$A$2:$A$131,0))&amp;"-"&amp;$C3526&amp;"-"&amp;$D3526,'Bill Report Reference'!$I$2:$I$72,0)),"")</f>
        <v>https://www.govinfo.gov/content/pkg/BILLS-116hr7614rh/pdf/BILLS-116hr7614rh.pdf</v>
      </c>
      <c r="T3526" s="7" t="str">
        <f>IFERROR(""&amp;INDEX('Bill Report Reference'!$H$2:$H$72,MATCH(INDEX(Account!$J$2:$J$131,MATCH($B3526,Account!$A$2:$A$131,0))&amp;"-"&amp;$C3526&amp;"-"&amp;$D3526,'Bill Report Reference'!$I$2:$I$72,0)),"")</f>
        <v>https://www.govinfo.gov/content/pkg/CRPT-116hrpt450/pdf/CRPT-116hrpt450.pdf</v>
      </c>
      <c r="U3526" s="7" t="inlineStr"/>
      <c r="V3526" s="7" t="inlineStr"/>
    </row>
    <row r="3527">
      <c r="A3527" s="7" t="inlineStr">
        <is>
          <t>OBS-LHHS-2656</t>
        </is>
      </c>
      <c r="B3527" s="7" t="inlineStr">
        <is>
          <t>ACC-HHS-GP-NEF-RESCISSION</t>
        </is>
      </c>
      <c r="C3527" s="7" t="n">
        <v>2021</v>
      </c>
      <c r="D3527" s="7" t="inlineStr">
        <is>
          <t>President's Budget</t>
        </is>
      </c>
      <c r="E3527" s="7" t="inlineStr">
        <is>
          <t>N/A</t>
        </is>
      </c>
      <c r="F3527" s="7" t="str">
        <f>IFERROR(""&amp;INDEX('Bill Report Reference'!$E$2:$E$72,MATCH(INDEX(Account!$J$2:$J$131,MATCH($B3527,Account!$A$2:$A$131,0))&amp;"-"&amp;$C3527&amp;"-"&amp;$D3527,'Bill Report Reference'!$I$2:$I$72,0)),"")</f>
        <v>PREX 2.8:2021/APP</v>
      </c>
      <c r="G3527" s="7" t="str">
        <f>IFERROR(""&amp;INDEX('Bill Report Reference'!$F$2:$F$72,MATCH(INDEX(Account!$J$2:$J$131,MATCH($B3527,Account!$A$2:$A$131,0))&amp;"-"&amp;$C3527&amp;"-"&amp;$D3527,'Bill Report Reference'!$I$2:$I$72,0)),"")</f>
        <v>N/A</v>
      </c>
      <c r="H3527" s="9" t="n">
        <v>-500000000</v>
      </c>
      <c r="I3527" s="7" t="inlineStr">
        <is>
          <t>rescission</t>
        </is>
      </c>
      <c r="J3527" s="7" t="inlineStr"/>
      <c r="K3527" s="7" t="inlineStr">
        <is>
          <t>FALSE</t>
        </is>
      </c>
      <c r="L3527" s="7" t="inlineStr"/>
      <c r="M3527" s="7" t="inlineStr">
        <is>
          <t>SRC-BUDGET-APP-FY2021</t>
        </is>
      </c>
      <c r="N3527" s="7" t="inlineStr">
        <is>
          <t>506</t>
        </is>
      </c>
      <c r="O3527" s="7" t="inlineStr">
        <is>
          <t>HHS General Provisions (proposed), sec. 224 (CANCELLATION) -- 'Of the unobligated balances available in the "Nonrecurring Expenses Fund" ..., $500,000,000 are hereby permanently cancelled' [Budget Appendix language]</t>
        </is>
      </c>
      <c r="P3527" s="7" t="inlineStr">
        <is>
          <t>text-extracted</t>
        </is>
      </c>
      <c r="Q3527" s="7" t="n">
        <v>0.95</v>
      </c>
      <c r="R3527" s="7" t="inlineStr">
        <is>
          <t>unverified</t>
        </is>
      </c>
      <c r="S3527" s="7" t="str">
        <f>IFERROR(""&amp;INDEX('Bill Report Reference'!$G$2:$G$72,MATCH(INDEX(Account!$J$2:$J$131,MATCH($B3527,Account!$A$2:$A$131,0))&amp;"-"&amp;$C3527&amp;"-"&amp;$D3527,'Bill Report Reference'!$I$2:$I$72,0)),"")</f>
        <v>https://www.govinfo.gov/content/pkg/BUDGET-2021-APP/pdf/BUDGET-2021-APP.pdf</v>
      </c>
      <c r="T3527" s="7" t="str">
        <f>IFERROR(""&amp;INDEX('Bill Report Reference'!$H$2:$H$72,MATCH(INDEX(Account!$J$2:$J$131,MATCH($B3527,Account!$A$2:$A$131,0))&amp;"-"&amp;$C3527&amp;"-"&amp;$D3527,'Bill Report Reference'!$I$2:$I$72,0)),"")</f>
        <v>N/A</v>
      </c>
      <c r="U3527" s="7" t="inlineStr"/>
      <c r="V3527" s="7" t="inlineStr"/>
    </row>
    <row r="3528">
      <c r="A3528" s="7" t="inlineStr">
        <is>
          <t>OBS-LHHS-2657</t>
        </is>
      </c>
      <c r="B3528" s="7" t="inlineStr">
        <is>
          <t>ACC-HHS-GP-NEF-RESCISSION</t>
        </is>
      </c>
      <c r="C3528" s="7" t="n">
        <v>2021</v>
      </c>
      <c r="D3528" s="7" t="inlineStr">
        <is>
          <t>Enacted</t>
        </is>
      </c>
      <c r="E3528" s="7" t="inlineStr">
        <is>
          <t>N/A</t>
        </is>
      </c>
      <c r="F3528" s="7" t="str">
        <f>IFERROR(""&amp;INDEX('Bill Report Reference'!$E$2:$E$72,MATCH(INDEX(Account!$J$2:$J$131,MATCH($B3528,Account!$A$2:$A$131,0))&amp;"-"&amp;$C3528&amp;"-"&amp;$D3528,'Bill Report Reference'!$I$2:$I$72,0)),"")</f>
        <v>P.L.116-260</v>
      </c>
      <c r="G3528" s="7" t="str">
        <f>IFERROR(""&amp;INDEX('Bill Report Reference'!$F$2:$F$72,MATCH(INDEX(Account!$J$2:$J$131,MATCH($B3528,Account!$A$2:$A$131,0))&amp;"-"&amp;$C3528&amp;"-"&amp;$D3528,'Bill Report Reference'!$I$2:$I$72,0)),"")</f>
        <v>N/A</v>
      </c>
      <c r="H3528" s="9" t="n">
        <v>-375000000</v>
      </c>
      <c r="I3528" s="7" t="inlineStr">
        <is>
          <t>rescission</t>
        </is>
      </c>
      <c r="J3528" s="7" t="inlineStr"/>
      <c r="K3528" s="7" t="inlineStr">
        <is>
          <t>FALSE</t>
        </is>
      </c>
      <c r="L3528" s="7" t="inlineStr"/>
      <c r="M3528" s="7" t="inlineStr">
        <is>
          <t>SRC-PLAW-116PUBL260</t>
        </is>
      </c>
      <c r="N3528" s="7" t="inlineStr">
        <is>
          <t>418</t>
        </is>
      </c>
      <c r="O3528" s="7" t="inlineStr">
        <is>
          <t>Division H, Title II, General Provisions, sec. 238 (RESCISSION; 134 Stat. 1598) -- 'Of the unobligated balances in the "Nonrecurring Expenses Fund" ..., $375,000,000 are hereby rescinded' [law text]</t>
        </is>
      </c>
      <c r="P3528" s="7" t="inlineStr">
        <is>
          <t>text-extracted</t>
        </is>
      </c>
      <c r="Q3528" s="7" t="n">
        <v>0.95</v>
      </c>
      <c r="R3528" s="7" t="inlineStr">
        <is>
          <t>unverified</t>
        </is>
      </c>
      <c r="S3528" s="7" t="str">
        <f>IFERROR(""&amp;INDEX('Bill Report Reference'!$G$2:$G$72,MATCH(INDEX(Account!$J$2:$J$131,MATCH($B3528,Account!$A$2:$A$131,0))&amp;"-"&amp;$C3528&amp;"-"&amp;$D3528,'Bill Report Reference'!$I$2:$I$72,0)),"")</f>
        <v>https://www.govinfo.gov/content/pkg/PLAW-116publ260/pdf/PLAW-116publ260.pdf</v>
      </c>
      <c r="T3528" s="7" t="str">
        <f>IFERROR(""&amp;INDEX('Bill Report Reference'!$H$2:$H$72,MATCH(INDEX(Account!$J$2:$J$131,MATCH($B3528,Account!$A$2:$A$131,0))&amp;"-"&amp;$C3528&amp;"-"&amp;$D3528,'Bill Report Reference'!$I$2:$I$72,0)),"")</f>
        <v>N/A</v>
      </c>
      <c r="U3528" s="7" t="inlineStr"/>
      <c r="V3528" s="7" t="inlineStr"/>
    </row>
    <row r="3529">
      <c r="A3529" s="7" t="inlineStr">
        <is>
          <t>OBS-LHHS-2658</t>
        </is>
      </c>
      <c r="B3529" s="7" t="inlineStr">
        <is>
          <t>ACC-HHS-GP-NEF-RESCISSION</t>
        </is>
      </c>
      <c r="C3529" s="7" t="n">
        <v>2022</v>
      </c>
      <c r="D3529" s="7" t="inlineStr">
        <is>
          <t>House Reported</t>
        </is>
      </c>
      <c r="E3529" s="7" t="inlineStr">
        <is>
          <t>House</t>
        </is>
      </c>
      <c r="F3529" s="7" t="str">
        <f>IFERROR(""&amp;INDEX('Bill Report Reference'!$E$2:$E$72,MATCH(INDEX(Account!$J$2:$J$131,MATCH($B3529,Account!$A$2:$A$131,0))&amp;"-"&amp;$C3529&amp;"-"&amp;$D3529,'Bill Report Reference'!$I$2:$I$72,0)),"")</f>
        <v>H.R.4502</v>
      </c>
      <c r="G3529" s="7" t="str">
        <f>IFERROR(""&amp;INDEX('Bill Report Reference'!$F$2:$F$72,MATCH(INDEX(Account!$J$2:$J$131,MATCH($B3529,Account!$A$2:$A$131,0))&amp;"-"&amp;$C3529&amp;"-"&amp;$D3529,'Bill Report Reference'!$I$2:$I$72,0)),"")</f>
        <v>H.Rept.117-96</v>
      </c>
      <c r="H3529" s="9" t="n">
        <v>-500000000</v>
      </c>
      <c r="I3529" s="7" t="inlineStr">
        <is>
          <t>rescission</t>
        </is>
      </c>
      <c r="J3529" s="7" t="inlineStr"/>
      <c r="K3529" s="7" t="inlineStr">
        <is>
          <t>FALSE</t>
        </is>
      </c>
      <c r="L3529" s="7" t="inlineStr"/>
      <c r="M3529" s="7" t="inlineStr">
        <is>
          <t>SRC-BILLS-117HR4502RH</t>
        </is>
      </c>
      <c r="N3529" s="7" t="inlineStr">
        <is>
          <t>127</t>
        </is>
      </c>
      <c r="O3529" s="7" t="inlineStr">
        <is>
          <t>Title II, General Provisions, sec. 237 (RESCISSION) -- 'Of the unobligated balances in the "Nonrecurring Expenses Fund" ..., $500,000,000 are hereby rescinded' [bill text]</t>
        </is>
      </c>
      <c r="P3529" s="7" t="inlineStr">
        <is>
          <t>text-extracted</t>
        </is>
      </c>
      <c r="Q3529" s="7" t="n">
        <v>0.95</v>
      </c>
      <c r="R3529" s="7" t="inlineStr">
        <is>
          <t>unverified</t>
        </is>
      </c>
      <c r="S3529" s="7" t="str">
        <f>IFERROR(""&amp;INDEX('Bill Report Reference'!$G$2:$G$72,MATCH(INDEX(Account!$J$2:$J$131,MATCH($B3529,Account!$A$2:$A$131,0))&amp;"-"&amp;$C3529&amp;"-"&amp;$D3529,'Bill Report Reference'!$I$2:$I$72,0)),"")</f>
        <v>https://www.govinfo.gov/content/pkg/BILLS-117hr4502rh/pdf/BILLS-117hr4502rh.pdf</v>
      </c>
      <c r="T3529" s="7" t="str">
        <f>IFERROR(""&amp;INDEX('Bill Report Reference'!$H$2:$H$72,MATCH(INDEX(Account!$J$2:$J$131,MATCH($B3529,Account!$A$2:$A$131,0))&amp;"-"&amp;$C3529&amp;"-"&amp;$D3529,'Bill Report Reference'!$I$2:$I$72,0)),"")</f>
        <v>https://www.govinfo.gov/content/pkg/CRPT-117hrpt96/pdf/CRPT-117hrpt96.pdf</v>
      </c>
      <c r="U3529" s="7" t="inlineStr"/>
      <c r="V3529" s="7" t="inlineStr"/>
    </row>
    <row r="3530">
      <c r="A3530" s="7" t="inlineStr">
        <is>
          <t>OBS-LHHS-2659</t>
        </is>
      </c>
      <c r="B3530" s="7" t="inlineStr">
        <is>
          <t>ACC-HHS-GP-NEF-RESCISSION</t>
        </is>
      </c>
      <c r="C3530" s="7" t="n">
        <v>2022</v>
      </c>
      <c r="D3530" s="7" t="inlineStr">
        <is>
          <t>Senate Reported</t>
        </is>
      </c>
      <c r="E3530" s="7" t="inlineStr">
        <is>
          <t>Senate</t>
        </is>
      </c>
      <c r="F3530" s="7" t="str">
        <f>IFERROR(""&amp;INDEX('Bill Report Reference'!$E$2:$E$72,MATCH(INDEX(Account!$J$2:$J$131,MATCH($B3530,Account!$A$2:$A$131,0))&amp;"-"&amp;$C3530&amp;"-"&amp;$D3530,'Bill Report Reference'!$I$2:$I$72,0)),"")</f>
        <v>S.3062</v>
      </c>
      <c r="G3530" s="7" t="str">
        <f>IFERROR(""&amp;INDEX('Bill Report Reference'!$F$2:$F$72,MATCH(INDEX(Account!$J$2:$J$131,MATCH($B3530,Account!$A$2:$A$131,0))&amp;"-"&amp;$C3530&amp;"-"&amp;$D3530,'Bill Report Reference'!$I$2:$I$72,0)),"")</f>
        <v>N/A</v>
      </c>
      <c r="H3530" s="9" t="n">
        <v>-500000000</v>
      </c>
      <c r="I3530" s="7" t="inlineStr">
        <is>
          <t>rescission</t>
        </is>
      </c>
      <c r="J3530" s="7" t="inlineStr"/>
      <c r="K3530" s="7" t="inlineStr">
        <is>
          <t>FALSE</t>
        </is>
      </c>
      <c r="L3530" s="7" t="inlineStr"/>
      <c r="M3530" s="7" t="inlineStr">
        <is>
          <t>SRC-BILLS-117S3062IS</t>
        </is>
      </c>
      <c r="N3530" s="7" t="inlineStr">
        <is>
          <t>132</t>
        </is>
      </c>
      <c r="O3530" s="7" t="inlineStr">
        <is>
          <t>Title II, General Provisions, sec. 234 (RESCISSION; pp.131-132) -- 'Of the unobligated balances in the "Nonrecurring Expenses Fund" ..., $500,000,000 are hereby rescinded' [bill text]</t>
        </is>
      </c>
      <c r="P3530" s="7" t="inlineStr">
        <is>
          <t>text-extracted</t>
        </is>
      </c>
      <c r="Q3530" s="7" t="n">
        <v>0.95</v>
      </c>
      <c r="R3530" s="7" t="inlineStr">
        <is>
          <t>unverified</t>
        </is>
      </c>
      <c r="S3530" s="7" t="str">
        <f>IFERROR(""&amp;INDEX('Bill Report Reference'!$G$2:$G$72,MATCH(INDEX(Account!$J$2:$J$131,MATCH($B3530,Account!$A$2:$A$131,0))&amp;"-"&amp;$C3530&amp;"-"&amp;$D3530,'Bill Report Reference'!$I$2:$I$72,0)),"")</f>
        <v>https://www.congress.gov/117/bills/s3062/BILLS-117s3062is.pdf</v>
      </c>
      <c r="T3530" s="7" t="str">
        <f>IFERROR(""&amp;INDEX('Bill Report Reference'!$H$2:$H$72,MATCH(INDEX(Account!$J$2:$J$131,MATCH($B3530,Account!$A$2:$A$131,0))&amp;"-"&amp;$C3530&amp;"-"&amp;$D3530,'Bill Report Reference'!$I$2:$I$72,0)),"")</f>
        <v>https://www.appropriations.senate.gov/imo/media/doc/LHHSREPT_FINAL3.PDF</v>
      </c>
      <c r="U3530" s="7" t="inlineStr"/>
      <c r="V3530" s="7" t="inlineStr"/>
    </row>
    <row r="3531">
      <c r="A3531" s="7" t="inlineStr">
        <is>
          <t>OBS-LHHS-2660</t>
        </is>
      </c>
      <c r="B3531" s="7" t="inlineStr">
        <is>
          <t>ACC-HHS-GP-NEF-RESCISSION</t>
        </is>
      </c>
      <c r="C3531" s="7" t="n">
        <v>2022</v>
      </c>
      <c r="D3531" s="7" t="inlineStr">
        <is>
          <t>President's Budget</t>
        </is>
      </c>
      <c r="E3531" s="7" t="inlineStr">
        <is>
          <t>N/A</t>
        </is>
      </c>
      <c r="F3531" s="7" t="str">
        <f>IFERROR(""&amp;INDEX('Bill Report Reference'!$E$2:$E$72,MATCH(INDEX(Account!$J$2:$J$131,MATCH($B3531,Account!$A$2:$A$131,0))&amp;"-"&amp;$C3531&amp;"-"&amp;$D3531,'Bill Report Reference'!$I$2:$I$72,0)),"")</f>
        <v>PREX 2.8:2022/APP</v>
      </c>
      <c r="G3531" s="7" t="str">
        <f>IFERROR(""&amp;INDEX('Bill Report Reference'!$F$2:$F$72,MATCH(INDEX(Account!$J$2:$J$131,MATCH($B3531,Account!$A$2:$A$131,0))&amp;"-"&amp;$C3531&amp;"-"&amp;$D3531,'Bill Report Reference'!$I$2:$I$72,0)),"")</f>
        <v>N/A</v>
      </c>
      <c r="H3531" s="9" t="n">
        <v>-500000000</v>
      </c>
      <c r="I3531" s="7" t="inlineStr">
        <is>
          <t>rescission</t>
        </is>
      </c>
      <c r="J3531" s="7" t="inlineStr"/>
      <c r="K3531" s="7" t="inlineStr">
        <is>
          <t>FALSE</t>
        </is>
      </c>
      <c r="L3531" s="7" t="inlineStr"/>
      <c r="M3531" s="7" t="inlineStr">
        <is>
          <t>SRC-BUDGET-APP-FY2022</t>
        </is>
      </c>
      <c r="N3531" s="7" t="inlineStr">
        <is>
          <t>507</t>
        </is>
      </c>
      <c r="O3531" s="7" t="inlineStr">
        <is>
          <t>HHS General Provisions (proposed), sec. 225 (CANCELLATION) -- 'Of the unobligated balances in the "Nonrecurring Expenses Fund" ..., $500,000,000 are hereby permanently cancelled' [Budget Appendix language]</t>
        </is>
      </c>
      <c r="P3531" s="7" t="inlineStr">
        <is>
          <t>text-extracted</t>
        </is>
      </c>
      <c r="Q3531" s="7" t="n">
        <v>0.95</v>
      </c>
      <c r="R3531" s="7" t="inlineStr">
        <is>
          <t>unverified</t>
        </is>
      </c>
      <c r="S3531" s="7" t="str">
        <f>IFERROR(""&amp;INDEX('Bill Report Reference'!$G$2:$G$72,MATCH(INDEX(Account!$J$2:$J$131,MATCH($B3531,Account!$A$2:$A$131,0))&amp;"-"&amp;$C3531&amp;"-"&amp;$D3531,'Bill Report Reference'!$I$2:$I$72,0)),"")</f>
        <v>https://www.govinfo.gov/content/pkg/BUDGET-2022-APP/pdf/BUDGET-2022-APP.pdf</v>
      </c>
      <c r="T3531" s="7" t="str">
        <f>IFERROR(""&amp;INDEX('Bill Report Reference'!$H$2:$H$72,MATCH(INDEX(Account!$J$2:$J$131,MATCH($B3531,Account!$A$2:$A$131,0))&amp;"-"&amp;$C3531&amp;"-"&amp;$D3531,'Bill Report Reference'!$I$2:$I$72,0)),"")</f>
        <v>N/A</v>
      </c>
      <c r="U3531" s="7" t="inlineStr"/>
      <c r="V3531" s="7" t="inlineStr"/>
    </row>
    <row r="3532">
      <c r="A3532" s="7" t="inlineStr">
        <is>
          <t>OBS-LHHS-2661</t>
        </is>
      </c>
      <c r="B3532" s="7" t="inlineStr">
        <is>
          <t>ACC-HHS-GP-NEF-RESCISSION</t>
        </is>
      </c>
      <c r="C3532" s="7" t="n">
        <v>2022</v>
      </c>
      <c r="D3532" s="7" t="inlineStr">
        <is>
          <t>Enacted</t>
        </is>
      </c>
      <c r="E3532" s="7" t="inlineStr">
        <is>
          <t>N/A</t>
        </is>
      </c>
      <c r="F3532" s="7" t="str">
        <f>IFERROR(""&amp;INDEX('Bill Report Reference'!$E$2:$E$72,MATCH(INDEX(Account!$J$2:$J$131,MATCH($B3532,Account!$A$2:$A$131,0))&amp;"-"&amp;$C3532&amp;"-"&amp;$D3532,'Bill Report Reference'!$I$2:$I$72,0)),"")</f>
        <v>P.L.117-103</v>
      </c>
      <c r="G3532" s="7" t="str">
        <f>IFERROR(""&amp;INDEX('Bill Report Reference'!$F$2:$F$72,MATCH(INDEX(Account!$J$2:$J$131,MATCH($B3532,Account!$A$2:$A$131,0))&amp;"-"&amp;$C3532&amp;"-"&amp;$D3532,'Bill Report Reference'!$I$2:$I$72,0)),"")</f>
        <v>N/A</v>
      </c>
      <c r="H3532" s="9" t="n">
        <v>-650000000</v>
      </c>
      <c r="I3532" s="7" t="inlineStr">
        <is>
          <t>rescission</t>
        </is>
      </c>
      <c r="J3532" s="7" t="inlineStr"/>
      <c r="K3532" s="7" t="inlineStr">
        <is>
          <t>FALSE</t>
        </is>
      </c>
      <c r="L3532" s="7" t="inlineStr"/>
      <c r="M3532" s="7" t="inlineStr">
        <is>
          <t>SRC-PLAW-117PUBL103</t>
        </is>
      </c>
      <c r="N3532" s="7" t="inlineStr">
        <is>
          <t>426</t>
        </is>
      </c>
      <c r="O3532" s="7" t="inlineStr">
        <is>
          <t>Division H, Title II, General Provisions, sec. 236 (RESCISSION; 136 Stat. 474) -- 'Of the unobligated balances in the "Nonrecurring Expenses Fund" ..., $650,000,000 are hereby rescinded' [law text]</t>
        </is>
      </c>
      <c r="P3532" s="7" t="inlineStr">
        <is>
          <t>text-extracted</t>
        </is>
      </c>
      <c r="Q3532" s="7" t="n">
        <v>0.95</v>
      </c>
      <c r="R3532" s="7" t="inlineStr">
        <is>
          <t>unverified</t>
        </is>
      </c>
      <c r="S3532" s="7" t="str">
        <f>IFERROR(""&amp;INDEX('Bill Report Reference'!$G$2:$G$72,MATCH(INDEX(Account!$J$2:$J$131,MATCH($B3532,Account!$A$2:$A$131,0))&amp;"-"&amp;$C3532&amp;"-"&amp;$D3532,'Bill Report Reference'!$I$2:$I$72,0)),"")</f>
        <v>https://www.govinfo.gov/content/pkg/PLAW-117publ103/pdf/PLAW-117publ103.pdf</v>
      </c>
      <c r="T3532" s="7" t="str">
        <f>IFERROR(""&amp;INDEX('Bill Report Reference'!$H$2:$H$72,MATCH(INDEX(Account!$J$2:$J$131,MATCH($B3532,Account!$A$2:$A$131,0))&amp;"-"&amp;$C3532&amp;"-"&amp;$D3532,'Bill Report Reference'!$I$2:$I$72,0)),"")</f>
        <v>N/A</v>
      </c>
      <c r="U3532" s="7" t="inlineStr"/>
      <c r="V3532" s="7" t="inlineStr"/>
    </row>
    <row r="3533">
      <c r="A3533" s="7" t="inlineStr">
        <is>
          <t>OBS-LHHS-2662</t>
        </is>
      </c>
      <c r="B3533" s="7" t="inlineStr">
        <is>
          <t>ACC-HHS-OS-ONC</t>
        </is>
      </c>
      <c r="C3533" s="7" t="n">
        <v>2022</v>
      </c>
      <c r="D3533" s="7" t="inlineStr">
        <is>
          <t>Senate Reported</t>
        </is>
      </c>
      <c r="E3533" s="7" t="inlineStr">
        <is>
          <t>Senate</t>
        </is>
      </c>
      <c r="F3533" s="7" t="str">
        <f>IFERROR(""&amp;INDEX('Bill Report Reference'!$E$2:$E$72,MATCH(INDEX(Account!$J$2:$J$131,MATCH($B3533,Account!$A$2:$A$131,0))&amp;"-"&amp;$C3533&amp;"-"&amp;$D3533,'Bill Report Reference'!$I$2:$I$72,0)),"")</f>
        <v>S.3062</v>
      </c>
      <c r="G3533" s="7" t="str">
        <f>IFERROR(""&amp;INDEX('Bill Report Reference'!$F$2:$F$72,MATCH(INDEX(Account!$J$2:$J$131,MATCH($B3533,Account!$A$2:$A$131,0))&amp;"-"&amp;$C3533&amp;"-"&amp;$D3533,'Bill Report Reference'!$I$2:$I$72,0)),"")</f>
        <v>N/A</v>
      </c>
      <c r="H3533" s="9" t="n">
        <v>0</v>
      </c>
      <c r="I3533" s="7" t="inlineStr">
        <is>
          <t>budget authority</t>
        </is>
      </c>
      <c r="J3533" s="7" t="inlineStr"/>
      <c r="K3533" s="7" t="inlineStr">
        <is>
          <t>FALSE</t>
        </is>
      </c>
      <c r="L3533" s="7" t="inlineStr"/>
      <c r="M3533" s="7" t="inlineStr">
        <is>
          <t>SRC-BILLS-117S3062IS</t>
        </is>
      </c>
      <c r="N3533" s="7" t="inlineStr">
        <is>
          <t>110</t>
        </is>
      </c>
      <c r="O3533" s="7" t="inlineStr">
        <is>
          <t>Title II, Office of the Secretary, 'OFFICE OF THE NATIONAL COORDINATOR FOR HEALTH INFORMATION TECHNOLOGY' -- '$86,614,000 shall be from amounts made available under section 241 of the PHS Act': no new budget authority [bill text]</t>
        </is>
      </c>
      <c r="P3533" s="7" t="inlineStr">
        <is>
          <t>text-extracted</t>
        </is>
      </c>
      <c r="Q3533" s="7" t="n">
        <v>0.95</v>
      </c>
      <c r="R3533" s="7" t="inlineStr">
        <is>
          <t>unverified</t>
        </is>
      </c>
      <c r="S3533" s="7" t="str">
        <f>IFERROR(""&amp;INDEX('Bill Report Reference'!$G$2:$G$72,MATCH(INDEX(Account!$J$2:$J$131,MATCH($B3533,Account!$A$2:$A$131,0))&amp;"-"&amp;$C3533&amp;"-"&amp;$D3533,'Bill Report Reference'!$I$2:$I$72,0)),"")</f>
        <v>https://www.congress.gov/117/bills/s3062/BILLS-117s3062is.pdf</v>
      </c>
      <c r="T3533" s="7" t="str">
        <f>IFERROR(""&amp;INDEX('Bill Report Reference'!$H$2:$H$72,MATCH(INDEX(Account!$J$2:$J$131,MATCH($B3533,Account!$A$2:$A$131,0))&amp;"-"&amp;$C3533&amp;"-"&amp;$D3533,'Bill Report Reference'!$I$2:$I$72,0)),"")</f>
        <v>https://www.appropriations.senate.gov/imo/media/doc/LHHSREPT_FINAL3.PDF</v>
      </c>
      <c r="U3533" s="7" t="inlineStr"/>
      <c r="V3533" s="7" t="inlineStr"/>
    </row>
    <row r="3534">
      <c r="A3534" s="7" t="inlineStr">
        <is>
          <t>OBS-LHHS-2663</t>
        </is>
      </c>
      <c r="B3534" s="7" t="inlineStr">
        <is>
          <t>ACC-HHS-OS-ONC</t>
        </is>
      </c>
      <c r="C3534" s="7" t="n">
        <v>2022</v>
      </c>
      <c r="D3534" s="7" t="inlineStr">
        <is>
          <t>Senate Reported</t>
        </is>
      </c>
      <c r="E3534" s="7" t="inlineStr">
        <is>
          <t>Senate</t>
        </is>
      </c>
      <c r="F3534" s="7" t="str">
        <f>IFERROR(""&amp;INDEX('Bill Report Reference'!$E$2:$E$72,MATCH(INDEX(Account!$J$2:$J$131,MATCH($B3534,Account!$A$2:$A$131,0))&amp;"-"&amp;$C3534&amp;"-"&amp;$D3534,'Bill Report Reference'!$I$2:$I$72,0)),"")</f>
        <v>S.3062</v>
      </c>
      <c r="G3534" s="7" t="str">
        <f>IFERROR(""&amp;INDEX('Bill Report Reference'!$F$2:$F$72,MATCH(INDEX(Account!$J$2:$J$131,MATCH($B3534,Account!$A$2:$A$131,0))&amp;"-"&amp;$C3534&amp;"-"&amp;$D3534,'Bill Report Reference'!$I$2:$I$72,0)),"")</f>
        <v>N/A</v>
      </c>
      <c r="H3534" s="9" t="n">
        <v>86614000</v>
      </c>
      <c r="I3534" s="7" t="inlineStr">
        <is>
          <t>budget authority</t>
        </is>
      </c>
      <c r="J3534" s="7" t="inlineStr">
        <is>
          <t>program_level</t>
        </is>
      </c>
      <c r="K3534" s="7" t="inlineStr">
        <is>
          <t>FALSE</t>
        </is>
      </c>
      <c r="L3534" s="7" t="inlineStr"/>
      <c r="M3534" s="7" t="inlineStr">
        <is>
          <t>SRC-BILLS-117S3062IS</t>
        </is>
      </c>
      <c r="N3534" s="7" t="inlineStr">
        <is>
          <t>110</t>
        </is>
      </c>
      <c r="O3534" s="7" t="inlineStr">
        <is>
          <t>Title II, Office of the Secretary, 'OFFICE OF THE NATIONAL COORDINATOR FOR HEALTH INFORMATION TECHNOLOGY' -- '$86,614,000 shall be from amounts made available under section 241 of the PHS Act' (the PHS evaluation set-aside) [bill text]</t>
        </is>
      </c>
      <c r="P3534" s="7" t="inlineStr">
        <is>
          <t>text-extracted</t>
        </is>
      </c>
      <c r="Q3534" s="7" t="n">
        <v>0.95</v>
      </c>
      <c r="R3534" s="7" t="inlineStr">
        <is>
          <t>auto-validated</t>
        </is>
      </c>
      <c r="S3534" s="7" t="str">
        <f>IFERROR(""&amp;INDEX('Bill Report Reference'!$G$2:$G$72,MATCH(INDEX(Account!$J$2:$J$131,MATCH($B3534,Account!$A$2:$A$131,0))&amp;"-"&amp;$C3534&amp;"-"&amp;$D3534,'Bill Report Reference'!$I$2:$I$72,0)),"")</f>
        <v>https://www.congress.gov/117/bills/s3062/BILLS-117s3062is.pdf</v>
      </c>
      <c r="T3534" s="7" t="str">
        <f>IFERROR(""&amp;INDEX('Bill Report Reference'!$H$2:$H$72,MATCH(INDEX(Account!$J$2:$J$131,MATCH($B3534,Account!$A$2:$A$131,0))&amp;"-"&amp;$C3534&amp;"-"&amp;$D3534,'Bill Report Reference'!$I$2:$I$72,0)),"")</f>
        <v>https://www.appropriations.senate.gov/imo/media/doc/LHHSREPT_FINAL3.PDF</v>
      </c>
      <c r="U3534" s="7" t="inlineStr">
        <is>
          <t>OBS-LHHS-2662</t>
        </is>
      </c>
      <c r="V3534" s="7" t="inlineStr"/>
    </row>
    <row r="3535">
      <c r="A3535" s="7" t="inlineStr">
        <is>
          <t>OBS-LHHS-2664</t>
        </is>
      </c>
      <c r="B3535" s="7" t="inlineStr">
        <is>
          <t>ACC-HHS-OS-ONC</t>
        </is>
      </c>
      <c r="C3535" s="7" t="n">
        <v>2022</v>
      </c>
      <c r="D3535" s="7" t="inlineStr">
        <is>
          <t>House Reported</t>
        </is>
      </c>
      <c r="E3535" s="7" t="inlineStr">
        <is>
          <t>House</t>
        </is>
      </c>
      <c r="F3535" s="7" t="str">
        <f>IFERROR(""&amp;INDEX('Bill Report Reference'!$E$2:$E$72,MATCH(INDEX(Account!$J$2:$J$131,MATCH($B3535,Account!$A$2:$A$131,0))&amp;"-"&amp;$C3535&amp;"-"&amp;$D3535,'Bill Report Reference'!$I$2:$I$72,0)),"")</f>
        <v>H.R.4502</v>
      </c>
      <c r="G3535" s="7" t="str">
        <f>IFERROR(""&amp;INDEX('Bill Report Reference'!$F$2:$F$72,MATCH(INDEX(Account!$J$2:$J$131,MATCH($B3535,Account!$A$2:$A$131,0))&amp;"-"&amp;$C3535&amp;"-"&amp;$D3535,'Bill Report Reference'!$I$2:$I$72,0)),"")</f>
        <v>H.Rept.117-96</v>
      </c>
      <c r="H3535" s="9" t="n">
        <v>86614000</v>
      </c>
      <c r="I3535" s="7" t="inlineStr">
        <is>
          <t>budget authority</t>
        </is>
      </c>
      <c r="J3535" s="7" t="inlineStr">
        <is>
          <t>program_level</t>
        </is>
      </c>
      <c r="K3535" s="7" t="inlineStr">
        <is>
          <t>FALSE</t>
        </is>
      </c>
      <c r="L3535" s="7" t="inlineStr"/>
      <c r="M3535" s="7" t="inlineStr">
        <is>
          <t>SRC-CRPT-117HRPT96</t>
        </is>
      </c>
      <c r="N3535" s="7" t="inlineStr">
        <is>
          <t>493</t>
        </is>
      </c>
      <c r="O3535" s="7" t="inlineStr">
        <is>
          <t>Title II, Office of the Secretary -- printed as 'Evaluation Tap Funding' under 'Office of the National Coordinator for Health Information Technology' [Bill]</t>
        </is>
      </c>
      <c r="P3535" s="7" t="inlineStr">
        <is>
          <t>AI-extracted</t>
        </is>
      </c>
      <c r="Q3535" s="7" t="n">
        <v>0.95</v>
      </c>
      <c r="R3535" s="7" t="inlineStr">
        <is>
          <t>auto-validated</t>
        </is>
      </c>
      <c r="S3535" s="7" t="str">
        <f>IFERROR(""&amp;INDEX('Bill Report Reference'!$G$2:$G$72,MATCH(INDEX(Account!$J$2:$J$131,MATCH($B3535,Account!$A$2:$A$131,0))&amp;"-"&amp;$C3535&amp;"-"&amp;$D3535,'Bill Report Reference'!$I$2:$I$72,0)),"")</f>
        <v>https://www.govinfo.gov/content/pkg/BILLS-117hr4502rh/pdf/BILLS-117hr4502rh.pdf</v>
      </c>
      <c r="T3535" s="7" t="str">
        <f>IFERROR(""&amp;INDEX('Bill Report Reference'!$H$2:$H$72,MATCH(INDEX(Account!$J$2:$J$131,MATCH($B3535,Account!$A$2:$A$131,0))&amp;"-"&amp;$C3535&amp;"-"&amp;$D3535,'Bill Report Reference'!$I$2:$I$72,0)),"")</f>
        <v>https://www.govinfo.gov/content/pkg/CRPT-117hrpt96/pdf/CRPT-117hrpt96.pdf</v>
      </c>
      <c r="U3535" s="7" t="inlineStr">
        <is>
          <t>OBS-LHHS-1920</t>
        </is>
      </c>
      <c r="V3535" s="7" t="inlineStr"/>
    </row>
    <row r="3536">
      <c r="A3536" s="7" t="inlineStr">
        <is>
          <t>OBS-LHHS-2665</t>
        </is>
      </c>
      <c r="B3536" s="7" t="inlineStr">
        <is>
          <t>ACC-HHS-OS-ONC</t>
        </is>
      </c>
      <c r="C3536" s="7" t="n">
        <v>2022</v>
      </c>
      <c r="D3536" s="7" t="inlineStr">
        <is>
          <t>President's Budget</t>
        </is>
      </c>
      <c r="E3536" s="7" t="inlineStr">
        <is>
          <t>N/A</t>
        </is>
      </c>
      <c r="F3536" s="7" t="str">
        <f>IFERROR(""&amp;INDEX('Bill Report Reference'!$E$2:$E$72,MATCH(INDEX(Account!$J$2:$J$131,MATCH($B3536,Account!$A$2:$A$131,0))&amp;"-"&amp;$C3536&amp;"-"&amp;$D3536,'Bill Report Reference'!$I$2:$I$72,0)),"")</f>
        <v>PREX 2.8:2022/APP</v>
      </c>
      <c r="G3536" s="7" t="str">
        <f>IFERROR(""&amp;INDEX('Bill Report Reference'!$F$2:$F$72,MATCH(INDEX(Account!$J$2:$J$131,MATCH($B3536,Account!$A$2:$A$131,0))&amp;"-"&amp;$C3536&amp;"-"&amp;$D3536,'Bill Report Reference'!$I$2:$I$72,0)),"")</f>
        <v>N/A</v>
      </c>
      <c r="H3536" s="9" t="n">
        <v>86614000</v>
      </c>
      <c r="I3536" s="7" t="inlineStr">
        <is>
          <t>budget authority</t>
        </is>
      </c>
      <c r="J3536" s="7" t="inlineStr">
        <is>
          <t>program_level</t>
        </is>
      </c>
      <c r="K3536" s="7" t="inlineStr">
        <is>
          <t>FALSE</t>
        </is>
      </c>
      <c r="L3536" s="7" t="inlineStr"/>
      <c r="M3536" s="7" t="inlineStr">
        <is>
          <t>SRC-CRPT-117HRPT96</t>
        </is>
      </c>
      <c r="N3536" s="7" t="inlineStr">
        <is>
          <t>493</t>
        </is>
      </c>
      <c r="O3536" s="7" t="inlineStr">
        <is>
          <t>Title II, Office of the Secretary -- printed as 'Evaluation Tap Funding' under 'Office of the National Coordinator for Health Information Technology' [FY 2022 Request]</t>
        </is>
      </c>
      <c r="P3536" s="7" t="inlineStr">
        <is>
          <t>AI-extracted</t>
        </is>
      </c>
      <c r="Q3536" s="7" t="n">
        <v>0.95</v>
      </c>
      <c r="R3536" s="7" t="inlineStr">
        <is>
          <t>auto-validated</t>
        </is>
      </c>
      <c r="S3536" s="7" t="str">
        <f>IFERROR(""&amp;INDEX('Bill Report Reference'!$G$2:$G$72,MATCH(INDEX(Account!$J$2:$J$131,MATCH($B3536,Account!$A$2:$A$131,0))&amp;"-"&amp;$C3536&amp;"-"&amp;$D3536,'Bill Report Reference'!$I$2:$I$72,0)),"")</f>
        <v>https://www.govinfo.gov/content/pkg/BUDGET-2022-APP/pdf/BUDGET-2022-APP.pdf</v>
      </c>
      <c r="T3536" s="7" t="str">
        <f>IFERROR(""&amp;INDEX('Bill Report Reference'!$H$2:$H$72,MATCH(INDEX(Account!$J$2:$J$131,MATCH($B3536,Account!$A$2:$A$131,0))&amp;"-"&amp;$C3536&amp;"-"&amp;$D3536,'Bill Report Reference'!$I$2:$I$72,0)),"")</f>
        <v>N/A</v>
      </c>
      <c r="U3536" s="7" t="inlineStr">
        <is>
          <t>OBS-LHHS-2017</t>
        </is>
      </c>
      <c r="V3536" s="7" t="inlineStr"/>
    </row>
    <row r="3537">
      <c r="A3537" s="7" t="inlineStr">
        <is>
          <t>OBS-LHHS-2666</t>
        </is>
      </c>
      <c r="B3537" s="7" t="inlineStr">
        <is>
          <t>ACC-HHS-OS-ONC</t>
        </is>
      </c>
      <c r="C3537" s="7" t="n">
        <v>2022</v>
      </c>
      <c r="D3537" s="7" t="inlineStr">
        <is>
          <t>Enacted</t>
        </is>
      </c>
      <c r="E3537" s="7" t="inlineStr">
        <is>
          <t>N/A</t>
        </is>
      </c>
      <c r="F3537" s="7" t="str">
        <f>IFERROR(""&amp;INDEX('Bill Report Reference'!$E$2:$E$72,MATCH(INDEX(Account!$J$2:$J$131,MATCH($B3537,Account!$A$2:$A$131,0))&amp;"-"&amp;$C3537&amp;"-"&amp;$D3537,'Bill Report Reference'!$I$2:$I$72,0)),"")</f>
        <v>P.L.117-103</v>
      </c>
      <c r="G3537" s="7" t="str">
        <f>IFERROR(""&amp;INDEX('Bill Report Reference'!$F$2:$F$72,MATCH(INDEX(Account!$J$2:$J$131,MATCH($B3537,Account!$A$2:$A$131,0))&amp;"-"&amp;$C3537&amp;"-"&amp;$D3537,'Bill Report Reference'!$I$2:$I$72,0)),"")</f>
        <v>N/A</v>
      </c>
      <c r="H3537" s="9" t="n">
        <v>64238000</v>
      </c>
      <c r="I3537" s="7" t="inlineStr">
        <is>
          <t>budget authority</t>
        </is>
      </c>
      <c r="J3537" s="7" t="inlineStr">
        <is>
          <t>program_level</t>
        </is>
      </c>
      <c r="K3537" s="7" t="inlineStr">
        <is>
          <t>FALSE</t>
        </is>
      </c>
      <c r="L3537" s="7" t="inlineStr"/>
      <c r="M3537" s="7" t="inlineStr">
        <is>
          <t>SRC-CRPT-117HRPT403</t>
        </is>
      </c>
      <c r="N3537" s="7" t="inlineStr">
        <is>
          <t>834</t>
        </is>
      </c>
      <c r="O3537" s="7" t="inlineStr">
        <is>
          <t>Title II, Office of the Secretary -- printed as 'Evaluation Tap Funding' under 'Information Technology' (the Office of the National Coordinator) [FY 2022 Enacted]</t>
        </is>
      </c>
      <c r="P3537" s="7" t="inlineStr">
        <is>
          <t>AI-extracted</t>
        </is>
      </c>
      <c r="Q3537" s="7" t="n">
        <v>0.95</v>
      </c>
      <c r="R3537" s="7" t="inlineStr">
        <is>
          <t>auto-validated</t>
        </is>
      </c>
      <c r="S3537" s="7" t="str">
        <f>IFERROR(""&amp;INDEX('Bill Report Reference'!$G$2:$G$72,MATCH(INDEX(Account!$J$2:$J$131,MATCH($B3537,Account!$A$2:$A$131,0))&amp;"-"&amp;$C3537&amp;"-"&amp;$D3537,'Bill Report Reference'!$I$2:$I$72,0)),"")</f>
        <v>https://www.govinfo.gov/content/pkg/PLAW-117publ103/pdf/PLAW-117publ103.pdf</v>
      </c>
      <c r="T3537" s="7" t="str">
        <f>IFERROR(""&amp;INDEX('Bill Report Reference'!$H$2:$H$72,MATCH(INDEX(Account!$J$2:$J$131,MATCH($B3537,Account!$A$2:$A$131,0))&amp;"-"&amp;$C3537&amp;"-"&amp;$D3537,'Bill Report Reference'!$I$2:$I$72,0)),"")</f>
        <v>N/A</v>
      </c>
      <c r="U3537" s="7" t="inlineStr">
        <is>
          <t>OBS-LHHS-2211</t>
        </is>
      </c>
      <c r="V3537" s="7" t="inlineStr"/>
    </row>
    <row r="3538">
      <c r="A3538" s="7" t="inlineStr">
        <is>
          <t>OBS-LHHS-2667</t>
        </is>
      </c>
      <c r="B3538" s="7" t="inlineStr">
        <is>
          <t>ACC-HHS-ACF-CCDBG</t>
        </is>
      </c>
      <c r="C3538" s="7" t="n">
        <v>2020</v>
      </c>
      <c r="D3538" s="7" t="inlineStr">
        <is>
          <t>House Reported</t>
        </is>
      </c>
      <c r="E3538" s="7" t="inlineStr">
        <is>
          <t>House</t>
        </is>
      </c>
      <c r="F3538" s="7" t="str">
        <f>IFERROR(""&amp;INDEX('Bill Report Reference'!$E$2:$E$72,MATCH(INDEX(Account!$J$2:$J$131,MATCH($B3538,Account!$A$2:$A$131,0))&amp;"-"&amp;$C3538&amp;"-"&amp;$D3538,'Bill Report Reference'!$I$2:$I$72,0)),"")</f>
        <v>H.R.2740</v>
      </c>
      <c r="G3538" s="7" t="str">
        <f>IFERROR(""&amp;INDEX('Bill Report Reference'!$F$2:$F$72,MATCH(INDEX(Account!$J$2:$J$131,MATCH($B3538,Account!$A$2:$A$131,0))&amp;"-"&amp;$C3538&amp;"-"&amp;$D3538,'Bill Report Reference'!$I$2:$I$72,0)),"")</f>
        <v>H.Rept.116-62</v>
      </c>
      <c r="H3538" s="9" t="n">
        <v>7676000000</v>
      </c>
      <c r="I3538" s="7" t="inlineStr">
        <is>
          <t>budget authority</t>
        </is>
      </c>
      <c r="J3538" s="7" t="inlineStr"/>
      <c r="K3538" s="7" t="inlineStr">
        <is>
          <t>FALSE</t>
        </is>
      </c>
      <c r="L3538" s="7" t="inlineStr"/>
      <c r="M3538" s="7" t="inlineStr">
        <is>
          <t>SRC-CRPT-116HRPT62</t>
        </is>
      </c>
      <c r="N3538" s="7" t="inlineStr">
        <is>
          <t>347</t>
        </is>
      </c>
      <c r="O3538" s="7" t="inlineStr">
        <is>
          <t>Title II, Administration for Children and Families -- printed as 'Payments to States for the Child Care and Development Block Grant' [Bill]</t>
        </is>
      </c>
      <c r="P3538" s="7" t="inlineStr">
        <is>
          <t>text-extracted</t>
        </is>
      </c>
      <c r="Q3538" s="7" t="n">
        <v>0.5</v>
      </c>
      <c r="R3538" s="7" t="inlineStr">
        <is>
          <t>unverified</t>
        </is>
      </c>
      <c r="S3538" s="7" t="str">
        <f>IFERROR(""&amp;INDEX('Bill Report Reference'!$G$2:$G$72,MATCH(INDEX(Account!$J$2:$J$131,MATCH($B3538,Account!$A$2:$A$131,0))&amp;"-"&amp;$C3538&amp;"-"&amp;$D3538,'Bill Report Reference'!$I$2:$I$72,0)),"")</f>
        <v>https://www.govinfo.gov/content/pkg/BILLS-116hr2740rh/pdf/BILLS-116hr2740rh.pdf</v>
      </c>
      <c r="T3538" s="7" t="str">
        <f>IFERROR(""&amp;INDEX('Bill Report Reference'!$H$2:$H$72,MATCH(INDEX(Account!$J$2:$J$131,MATCH($B3538,Account!$A$2:$A$131,0))&amp;"-"&amp;$C3538&amp;"-"&amp;$D3538,'Bill Report Reference'!$I$2:$I$72,0)),"")</f>
        <v>https://www.govinfo.gov/content/pkg/CRPT-116hrpt62/pdf/CRPT-116hrpt62.pdf</v>
      </c>
      <c r="U3538" s="7" t="inlineStr"/>
      <c r="V3538" s="7" t="inlineStr"/>
    </row>
    <row r="3539">
      <c r="A3539" s="7" t="inlineStr">
        <is>
          <t>OBS-LHHS-2668</t>
        </is>
      </c>
      <c r="B3539" s="7" t="inlineStr">
        <is>
          <t>ACC-HHS-ACF-CFSP</t>
        </is>
      </c>
      <c r="C3539" s="7" t="n">
        <v>2020</v>
      </c>
      <c r="D3539" s="7" t="inlineStr">
        <is>
          <t>House Reported</t>
        </is>
      </c>
      <c r="E3539" s="7" t="inlineStr">
        <is>
          <t>House</t>
        </is>
      </c>
      <c r="F3539" s="7" t="str">
        <f>IFERROR(""&amp;INDEX('Bill Report Reference'!$E$2:$E$72,MATCH(INDEX(Account!$J$2:$J$131,MATCH($B3539,Account!$A$2:$A$131,0))&amp;"-"&amp;$C3539&amp;"-"&amp;$D3539,'Bill Report Reference'!$I$2:$I$72,0)),"")</f>
        <v>H.R.2740</v>
      </c>
      <c r="G3539" s="7" t="str">
        <f>IFERROR(""&amp;INDEX('Bill Report Reference'!$F$2:$F$72,MATCH(INDEX(Account!$J$2:$J$131,MATCH($B3539,Account!$A$2:$A$131,0))&amp;"-"&amp;$C3539&amp;"-"&amp;$D3539,'Bill Report Reference'!$I$2:$I$72,0)),"")</f>
        <v>H.Rept.116-62</v>
      </c>
      <c r="H3539" s="9" t="n">
        <v>13967468000</v>
      </c>
      <c r="I3539" s="7" t="inlineStr">
        <is>
          <t>budget authority</t>
        </is>
      </c>
      <c r="J3539" s="7" t="inlineStr"/>
      <c r="K3539" s="7" t="inlineStr">
        <is>
          <t>FALSE</t>
        </is>
      </c>
      <c r="L3539" s="7" t="inlineStr"/>
      <c r="M3539" s="7" t="inlineStr">
        <is>
          <t>SRC-CRPT-116HRPT62</t>
        </is>
      </c>
      <c r="N3539" s="7" t="inlineStr">
        <is>
          <t>348</t>
        </is>
      </c>
      <c r="O3539" s="7" t="inlineStr">
        <is>
          <t>Title II, Administration for Children and Families -- printed as 'Total, Children and Families Services Programs' [Bill]</t>
        </is>
      </c>
      <c r="P3539" s="7" t="inlineStr">
        <is>
          <t>AI-extracted</t>
        </is>
      </c>
      <c r="Q3539" s="7" t="n">
        <v>0.5</v>
      </c>
      <c r="R3539" s="7" t="inlineStr">
        <is>
          <t>unverified</t>
        </is>
      </c>
      <c r="S3539" s="7" t="str">
        <f>IFERROR(""&amp;INDEX('Bill Report Reference'!$G$2:$G$72,MATCH(INDEX(Account!$J$2:$J$131,MATCH($B3539,Account!$A$2:$A$131,0))&amp;"-"&amp;$C3539&amp;"-"&amp;$D3539,'Bill Report Reference'!$I$2:$I$72,0)),"")</f>
        <v>https://www.govinfo.gov/content/pkg/BILLS-116hr2740rh/pdf/BILLS-116hr2740rh.pdf</v>
      </c>
      <c r="T3539" s="7" t="str">
        <f>IFERROR(""&amp;INDEX('Bill Report Reference'!$H$2:$H$72,MATCH(INDEX(Account!$J$2:$J$131,MATCH($B3539,Account!$A$2:$A$131,0))&amp;"-"&amp;$C3539&amp;"-"&amp;$D3539,'Bill Report Reference'!$I$2:$I$72,0)),"")</f>
        <v>https://www.govinfo.gov/content/pkg/CRPT-116hrpt62/pdf/CRPT-116hrpt62.pdf</v>
      </c>
      <c r="U3539" s="7" t="inlineStr"/>
      <c r="V3539" s="7" t="inlineStr"/>
    </row>
    <row r="3540">
      <c r="A3540" s="7" t="inlineStr">
        <is>
          <t>OBS-LHHS-2669</t>
        </is>
      </c>
      <c r="B3540" s="7" t="inlineStr">
        <is>
          <t>ACC-HHS-ACF-CHILD-SUPPORT</t>
        </is>
      </c>
      <c r="C3540" s="7" t="n">
        <v>2020</v>
      </c>
      <c r="D3540" s="7" t="inlineStr">
        <is>
          <t>House Reported</t>
        </is>
      </c>
      <c r="E3540" s="7" t="inlineStr">
        <is>
          <t>House</t>
        </is>
      </c>
      <c r="F3540" s="7" t="str">
        <f>IFERROR(""&amp;INDEX('Bill Report Reference'!$E$2:$E$72,MATCH(INDEX(Account!$J$2:$J$131,MATCH($B3540,Account!$A$2:$A$131,0))&amp;"-"&amp;$C3540&amp;"-"&amp;$D3540,'Bill Report Reference'!$I$2:$I$72,0)),"")</f>
        <v>H.R.2740</v>
      </c>
      <c r="G3540" s="7" t="str">
        <f>IFERROR(""&amp;INDEX('Bill Report Reference'!$F$2:$F$72,MATCH(INDEX(Account!$J$2:$J$131,MATCH($B3540,Account!$A$2:$A$131,0))&amp;"-"&amp;$C3540&amp;"-"&amp;$D3540,'Bill Report Reference'!$I$2:$I$72,0)),"")</f>
        <v>H.Rept.116-62</v>
      </c>
      <c r="H3540" s="9" t="n">
        <v>4290000000</v>
      </c>
      <c r="I3540" s="7" t="inlineStr">
        <is>
          <t>budget authority</t>
        </is>
      </c>
      <c r="J3540" s="7" t="inlineStr"/>
      <c r="K3540" s="7" t="inlineStr">
        <is>
          <t>FALSE</t>
        </is>
      </c>
      <c r="L3540" s="7" t="inlineStr"/>
      <c r="M3540" s="7" t="inlineStr">
        <is>
          <t>SRC-CRPT-116HRPT62</t>
        </is>
      </c>
      <c r="N3540" s="7" t="inlineStr">
        <is>
          <t>345</t>
        </is>
      </c>
      <c r="O3540" s="7" t="inlineStr">
        <is>
          <t>Title II, Administration for Children and Families -- derived, not a printed line: 'Total, Family Support Payments, current year' 2,890,000 (p.345) + 'New advance, 1st quarter, FY 2021' 1,400,000 (p.345) = 4,290,000 (thousands); 'Total, Family Support Payments, available in this bill' as H.Rept. 116-450's FY2020 Enacted column and the FY2021 Senate draft's 2020 column print it: the current year + the new advance</t>
        </is>
      </c>
      <c r="P3540" s="7" t="inlineStr">
        <is>
          <t>derived</t>
        </is>
      </c>
      <c r="Q3540" s="7" t="n">
        <v>0.5</v>
      </c>
      <c r="R3540" s="7" t="inlineStr">
        <is>
          <t>unverified</t>
        </is>
      </c>
      <c r="S3540" s="7" t="str">
        <f>IFERROR(""&amp;INDEX('Bill Report Reference'!$G$2:$G$72,MATCH(INDEX(Account!$J$2:$J$131,MATCH($B3540,Account!$A$2:$A$131,0))&amp;"-"&amp;$C3540&amp;"-"&amp;$D3540,'Bill Report Reference'!$I$2:$I$72,0)),"")</f>
        <v>https://www.govinfo.gov/content/pkg/BILLS-116hr2740rh/pdf/BILLS-116hr2740rh.pdf</v>
      </c>
      <c r="T3540" s="7" t="str">
        <f>IFERROR(""&amp;INDEX('Bill Report Reference'!$H$2:$H$72,MATCH(INDEX(Account!$J$2:$J$131,MATCH($B3540,Account!$A$2:$A$131,0))&amp;"-"&amp;$C3540&amp;"-"&amp;$D3540,'Bill Report Reference'!$I$2:$I$72,0)),"")</f>
        <v>https://www.govinfo.gov/content/pkg/CRPT-116hrpt62/pdf/CRPT-116hrpt62.pdf</v>
      </c>
      <c r="U3540" s="7" t="inlineStr"/>
      <c r="V3540" s="7" t="inlineStr"/>
    </row>
    <row r="3541">
      <c r="A3541" s="7" t="inlineStr">
        <is>
          <t>OBS-LHHS-2670</t>
        </is>
      </c>
      <c r="B3541" s="7" t="inlineStr">
        <is>
          <t>ACC-HHS-ACF-FOSTER-CARE</t>
        </is>
      </c>
      <c r="C3541" s="7" t="n">
        <v>2020</v>
      </c>
      <c r="D3541" s="7" t="inlineStr">
        <is>
          <t>House Reported</t>
        </is>
      </c>
      <c r="E3541" s="7" t="inlineStr">
        <is>
          <t>House</t>
        </is>
      </c>
      <c r="F3541" s="7" t="str">
        <f>IFERROR(""&amp;INDEX('Bill Report Reference'!$E$2:$E$72,MATCH(INDEX(Account!$J$2:$J$131,MATCH($B3541,Account!$A$2:$A$131,0))&amp;"-"&amp;$C3541&amp;"-"&amp;$D3541,'Bill Report Reference'!$I$2:$I$72,0)),"")</f>
        <v>H.R.2740</v>
      </c>
      <c r="G3541" s="7" t="str">
        <f>IFERROR(""&amp;INDEX('Bill Report Reference'!$F$2:$F$72,MATCH(INDEX(Account!$J$2:$J$131,MATCH($B3541,Account!$A$2:$A$131,0))&amp;"-"&amp;$C3541&amp;"-"&amp;$D3541,'Bill Report Reference'!$I$2:$I$72,0)),"")</f>
        <v>H.Rept.116-62</v>
      </c>
      <c r="H3541" s="9" t="n">
        <v>8744000000</v>
      </c>
      <c r="I3541" s="7" t="inlineStr">
        <is>
          <t>budget authority</t>
        </is>
      </c>
      <c r="J3541" s="7" t="inlineStr"/>
      <c r="K3541" s="7" t="inlineStr">
        <is>
          <t>FALSE</t>
        </is>
      </c>
      <c r="L3541" s="7" t="inlineStr"/>
      <c r="M3541" s="7" t="inlineStr">
        <is>
          <t>SRC-CRPT-116HRPT62</t>
        </is>
      </c>
      <c r="N3541" s="7" t="inlineStr">
        <is>
          <t>349</t>
        </is>
      </c>
      <c r="O3541" s="7" t="inlineStr">
        <is>
          <t>Title II, Administration for Children and Families -- derived, not a printed line: 'Total, payments, current year' 5,744,000 (p.349) + 'New Advance, 1st quarter, FY 2021' 3,000,000 (p.349) = 8,744,000 (thousands); 'Total, Payments to States, available in this bill' as H.Rept. 116-450's FY2020 Enacted column and the FY2021 Senate draft's 2020 column print it: the current year + the new advance</t>
        </is>
      </c>
      <c r="P3541" s="7" t="inlineStr">
        <is>
          <t>derived</t>
        </is>
      </c>
      <c r="Q3541" s="7" t="n">
        <v>0.5</v>
      </c>
      <c r="R3541" s="7" t="inlineStr">
        <is>
          <t>unverified</t>
        </is>
      </c>
      <c r="S3541" s="7" t="str">
        <f>IFERROR(""&amp;INDEX('Bill Report Reference'!$G$2:$G$72,MATCH(INDEX(Account!$J$2:$J$131,MATCH($B3541,Account!$A$2:$A$131,0))&amp;"-"&amp;$C3541&amp;"-"&amp;$D3541,'Bill Report Reference'!$I$2:$I$72,0)),"")</f>
        <v>https://www.govinfo.gov/content/pkg/BILLS-116hr2740rh/pdf/BILLS-116hr2740rh.pdf</v>
      </c>
      <c r="T3541" s="7" t="str">
        <f>IFERROR(""&amp;INDEX('Bill Report Reference'!$H$2:$H$72,MATCH(INDEX(Account!$J$2:$J$131,MATCH($B3541,Account!$A$2:$A$131,0))&amp;"-"&amp;$C3541&amp;"-"&amp;$D3541,'Bill Report Reference'!$I$2:$I$72,0)),"")</f>
        <v>https://www.govinfo.gov/content/pkg/CRPT-116hrpt62/pdf/CRPT-116hrpt62.pdf</v>
      </c>
      <c r="U3541" s="7" t="inlineStr"/>
      <c r="V3541" s="7" t="inlineStr"/>
    </row>
    <row r="3542">
      <c r="A3542" s="7" t="inlineStr">
        <is>
          <t>OBS-LHHS-2671</t>
        </is>
      </c>
      <c r="B3542" s="7" t="inlineStr">
        <is>
          <t>ACC-HHS-ACF-HEAD-START</t>
        </is>
      </c>
      <c r="C3542" s="7" t="n">
        <v>2020</v>
      </c>
      <c r="D3542" s="7" t="inlineStr">
        <is>
          <t>House Reported</t>
        </is>
      </c>
      <c r="E3542" s="7" t="inlineStr">
        <is>
          <t>House</t>
        </is>
      </c>
      <c r="F3542" s="7" t="str">
        <f>IFERROR(""&amp;INDEX('Bill Report Reference'!$E$2:$E$72,MATCH(INDEX(Account!$J$2:$J$131,MATCH($B3542,Account!$A$2:$A$131,0))&amp;"-"&amp;$C3542&amp;"-"&amp;$D3542,'Bill Report Reference'!$I$2:$I$72,0)),"")</f>
        <v>H.R.2740</v>
      </c>
      <c r="G3542" s="7" t="str">
        <f>IFERROR(""&amp;INDEX('Bill Report Reference'!$F$2:$F$72,MATCH(INDEX(Account!$J$2:$J$131,MATCH($B3542,Account!$A$2:$A$131,0))&amp;"-"&amp;$C3542&amp;"-"&amp;$D3542,'Bill Report Reference'!$I$2:$I$72,0)),"")</f>
        <v>H.Rept.116-62</v>
      </c>
      <c r="H3542" s="9" t="n">
        <v>11563095000</v>
      </c>
      <c r="I3542" s="7" t="inlineStr">
        <is>
          <t>budget authority</t>
        </is>
      </c>
      <c r="J3542" s="7" t="inlineStr"/>
      <c r="K3542" s="7" t="inlineStr">
        <is>
          <t>FALSE</t>
        </is>
      </c>
      <c r="L3542" s="7" t="inlineStr"/>
      <c r="M3542" s="7" t="inlineStr">
        <is>
          <t>SRC-CRPT-116HRPT62</t>
        </is>
      </c>
      <c r="N3542" s="7" t="inlineStr">
        <is>
          <t>347</t>
        </is>
      </c>
      <c r="O3542" s="7" t="inlineStr">
        <is>
          <t>Title II, Administration for Children and Families -- printed as 'Programs for Children, Youth and Families Head Start' [Bill] -- H.Rept. 116-62 p.347 prints the heading 'Programs for Children, Youth and Families' on Head Start's line</t>
        </is>
      </c>
      <c r="P3542" s="7" t="inlineStr">
        <is>
          <t>text-extracted</t>
        </is>
      </c>
      <c r="Q3542" s="7" t="n">
        <v>0.5</v>
      </c>
      <c r="R3542" s="7" t="inlineStr">
        <is>
          <t>unverified</t>
        </is>
      </c>
      <c r="S3542" s="7" t="str">
        <f>IFERROR(""&amp;INDEX('Bill Report Reference'!$G$2:$G$72,MATCH(INDEX(Account!$J$2:$J$131,MATCH($B3542,Account!$A$2:$A$131,0))&amp;"-"&amp;$C3542&amp;"-"&amp;$D3542,'Bill Report Reference'!$I$2:$I$72,0)),"")</f>
        <v>https://www.govinfo.gov/content/pkg/BILLS-116hr2740rh/pdf/BILLS-116hr2740rh.pdf</v>
      </c>
      <c r="T3542" s="7" t="str">
        <f>IFERROR(""&amp;INDEX('Bill Report Reference'!$H$2:$H$72,MATCH(INDEX(Account!$J$2:$J$131,MATCH($B3542,Account!$A$2:$A$131,0))&amp;"-"&amp;$C3542&amp;"-"&amp;$D3542,'Bill Report Reference'!$I$2:$I$72,0)),"")</f>
        <v>https://www.govinfo.gov/content/pkg/CRPT-116hrpt62/pdf/CRPT-116hrpt62.pdf</v>
      </c>
      <c r="U3542" s="7" t="inlineStr"/>
      <c r="V3542" s="7" t="inlineStr"/>
    </row>
    <row r="3543">
      <c r="A3543" s="7" t="inlineStr">
        <is>
          <t>OBS-LHHS-2672</t>
        </is>
      </c>
      <c r="B3543" s="7" t="inlineStr">
        <is>
          <t>ACC-HHS-ACF-LIHEAP</t>
        </is>
      </c>
      <c r="C3543" s="7" t="n">
        <v>2020</v>
      </c>
      <c r="D3543" s="7" t="inlineStr">
        <is>
          <t>House Reported</t>
        </is>
      </c>
      <c r="E3543" s="7" t="inlineStr">
        <is>
          <t>House</t>
        </is>
      </c>
      <c r="F3543" s="7" t="str">
        <f>IFERROR(""&amp;INDEX('Bill Report Reference'!$E$2:$E$72,MATCH(INDEX(Account!$J$2:$J$131,MATCH($B3543,Account!$A$2:$A$131,0))&amp;"-"&amp;$C3543&amp;"-"&amp;$D3543,'Bill Report Reference'!$I$2:$I$72,0)),"")</f>
        <v>H.R.2740</v>
      </c>
      <c r="G3543" s="7" t="str">
        <f>IFERROR(""&amp;INDEX('Bill Report Reference'!$F$2:$F$72,MATCH(INDEX(Account!$J$2:$J$131,MATCH($B3543,Account!$A$2:$A$131,0))&amp;"-"&amp;$C3543&amp;"-"&amp;$D3543,'Bill Report Reference'!$I$2:$I$72,0)),"")</f>
        <v>H.Rept.116-62</v>
      </c>
      <c r="H3543" s="9" t="n">
        <v>3840304000</v>
      </c>
      <c r="I3543" s="7" t="inlineStr">
        <is>
          <t>budget authority</t>
        </is>
      </c>
      <c r="J3543" s="7" t="inlineStr"/>
      <c r="K3543" s="7" t="inlineStr">
        <is>
          <t>FALSE</t>
        </is>
      </c>
      <c r="L3543" s="7" t="inlineStr"/>
      <c r="M3543" s="7" t="inlineStr">
        <is>
          <t>SRC-CRPT-116HRPT62</t>
        </is>
      </c>
      <c r="N3543" s="7" t="inlineStr">
        <is>
          <t>346</t>
        </is>
      </c>
      <c r="O3543" s="7" t="inlineStr">
        <is>
          <t>Title II, Administration for Children and Families -- printed as 'Formula Grants' [Bill]</t>
        </is>
      </c>
      <c r="P3543" s="7" t="inlineStr">
        <is>
          <t>text-extracted</t>
        </is>
      </c>
      <c r="Q3543" s="7" t="n">
        <v>0.5</v>
      </c>
      <c r="R3543" s="7" t="inlineStr">
        <is>
          <t>unverified</t>
        </is>
      </c>
      <c r="S3543" s="7" t="str">
        <f>IFERROR(""&amp;INDEX('Bill Report Reference'!$G$2:$G$72,MATCH(INDEX(Account!$J$2:$J$131,MATCH($B3543,Account!$A$2:$A$131,0))&amp;"-"&amp;$C3543&amp;"-"&amp;$D3543,'Bill Report Reference'!$I$2:$I$72,0)),"")</f>
        <v>https://www.govinfo.gov/content/pkg/BILLS-116hr2740rh/pdf/BILLS-116hr2740rh.pdf</v>
      </c>
      <c r="T3543" s="7" t="str">
        <f>IFERROR(""&amp;INDEX('Bill Report Reference'!$H$2:$H$72,MATCH(INDEX(Account!$J$2:$J$131,MATCH($B3543,Account!$A$2:$A$131,0))&amp;"-"&amp;$C3543&amp;"-"&amp;$D3543,'Bill Report Reference'!$I$2:$I$72,0)),"")</f>
        <v>https://www.govinfo.gov/content/pkg/CRPT-116hrpt62/pdf/CRPT-116hrpt62.pdf</v>
      </c>
      <c r="U3543" s="7" t="inlineStr"/>
      <c r="V3543" s="7" t="inlineStr"/>
    </row>
    <row r="3544">
      <c r="A3544" s="7" t="inlineStr">
        <is>
          <t>OBS-LHHS-2673</t>
        </is>
      </c>
      <c r="B3544" s="7" t="inlineStr">
        <is>
          <t>ACC-HHS-ACF-PSSF</t>
        </is>
      </c>
      <c r="C3544" s="7" t="n">
        <v>2020</v>
      </c>
      <c r="D3544" s="7" t="inlineStr">
        <is>
          <t>House Reported</t>
        </is>
      </c>
      <c r="E3544" s="7" t="inlineStr">
        <is>
          <t>House</t>
        </is>
      </c>
      <c r="F3544" s="7" t="str">
        <f>IFERROR(""&amp;INDEX('Bill Report Reference'!$E$2:$E$72,MATCH(INDEX(Account!$J$2:$J$131,MATCH($B3544,Account!$A$2:$A$131,0))&amp;"-"&amp;$C3544&amp;"-"&amp;$D3544,'Bill Report Reference'!$I$2:$I$72,0)),"")</f>
        <v>H.R.2740</v>
      </c>
      <c r="G3544" s="7" t="str">
        <f>IFERROR(""&amp;INDEX('Bill Report Reference'!$F$2:$F$72,MATCH(INDEX(Account!$J$2:$J$131,MATCH($B3544,Account!$A$2:$A$131,0))&amp;"-"&amp;$C3544&amp;"-"&amp;$D3544,'Bill Report Reference'!$I$2:$I$72,0)),"")</f>
        <v>H.Rept.116-62</v>
      </c>
      <c r="H3544" s="9" t="n">
        <v>424765000</v>
      </c>
      <c r="I3544" s="7" t="inlineStr">
        <is>
          <t>budget authority</t>
        </is>
      </c>
      <c r="J3544" s="7" t="inlineStr"/>
      <c r="K3544" s="7" t="inlineStr">
        <is>
          <t>FALSE</t>
        </is>
      </c>
      <c r="L3544" s="7" t="inlineStr"/>
      <c r="M3544" s="7" t="inlineStr">
        <is>
          <t>SRC-CRPT-116HRPT62</t>
        </is>
      </c>
      <c r="N3544" s="7" t="inlineStr">
        <is>
          <t>349</t>
        </is>
      </c>
      <c r="O3544" s="7" t="inlineStr">
        <is>
          <t>Title II, Administration for Children and Families -- printed as 'Total, Promoting Safe and Stable Families' [Bill]</t>
        </is>
      </c>
      <c r="P3544" s="7" t="inlineStr">
        <is>
          <t>text-extracted</t>
        </is>
      </c>
      <c r="Q3544" s="7" t="n">
        <v>0.5</v>
      </c>
      <c r="R3544" s="7" t="inlineStr">
        <is>
          <t>unverified</t>
        </is>
      </c>
      <c r="S3544" s="7" t="str">
        <f>IFERROR(""&amp;INDEX('Bill Report Reference'!$G$2:$G$72,MATCH(INDEX(Account!$J$2:$J$131,MATCH($B3544,Account!$A$2:$A$131,0))&amp;"-"&amp;$C3544&amp;"-"&amp;$D3544,'Bill Report Reference'!$I$2:$I$72,0)),"")</f>
        <v>https://www.govinfo.gov/content/pkg/BILLS-116hr2740rh/pdf/BILLS-116hr2740rh.pdf</v>
      </c>
      <c r="T3544" s="7" t="str">
        <f>IFERROR(""&amp;INDEX('Bill Report Reference'!$H$2:$H$72,MATCH(INDEX(Account!$J$2:$J$131,MATCH($B3544,Account!$A$2:$A$131,0))&amp;"-"&amp;$C3544&amp;"-"&amp;$D3544,'Bill Report Reference'!$I$2:$I$72,0)),"")</f>
        <v>https://www.govinfo.gov/content/pkg/CRPT-116hrpt62/pdf/CRPT-116hrpt62.pdf</v>
      </c>
      <c r="U3544" s="7" t="inlineStr"/>
      <c r="V3544" s="7" t="inlineStr"/>
    </row>
    <row r="3545">
      <c r="A3545" s="7" t="inlineStr">
        <is>
          <t>OBS-LHHS-2674</t>
        </is>
      </c>
      <c r="B3545" s="7" t="inlineStr">
        <is>
          <t>ACC-HHS-ACF-REFUGEE</t>
        </is>
      </c>
      <c r="C3545" s="7" t="n">
        <v>2020</v>
      </c>
      <c r="D3545" s="7" t="inlineStr">
        <is>
          <t>House Reported</t>
        </is>
      </c>
      <c r="E3545" s="7" t="inlineStr">
        <is>
          <t>House</t>
        </is>
      </c>
      <c r="F3545" s="7" t="str">
        <f>IFERROR(""&amp;INDEX('Bill Report Reference'!$E$2:$E$72,MATCH(INDEX(Account!$J$2:$J$131,MATCH($B3545,Account!$A$2:$A$131,0))&amp;"-"&amp;$C3545&amp;"-"&amp;$D3545,'Bill Report Reference'!$I$2:$I$72,0)),"")</f>
        <v>H.R.2740</v>
      </c>
      <c r="G3545" s="7" t="str">
        <f>IFERROR(""&amp;INDEX('Bill Report Reference'!$F$2:$F$72,MATCH(INDEX(Account!$J$2:$J$131,MATCH($B3545,Account!$A$2:$A$131,0))&amp;"-"&amp;$C3545&amp;"-"&amp;$D3545,'Bill Report Reference'!$I$2:$I$72,0)),"")</f>
        <v>H.Rept.116-62</v>
      </c>
      <c r="H3545" s="9" t="n">
        <v>2411701000</v>
      </c>
      <c r="I3545" s="7" t="inlineStr">
        <is>
          <t>budget authority</t>
        </is>
      </c>
      <c r="J3545" s="7" t="inlineStr"/>
      <c r="K3545" s="7" t="inlineStr">
        <is>
          <t>FALSE</t>
        </is>
      </c>
      <c r="L3545" s="7" t="inlineStr"/>
      <c r="M3545" s="7" t="inlineStr">
        <is>
          <t>SRC-CRPT-116HRPT62</t>
        </is>
      </c>
      <c r="N3545" s="7" t="inlineStr">
        <is>
          <t>346</t>
        </is>
      </c>
      <c r="O3545" s="7" t="inlineStr">
        <is>
          <t>Title II, Administration for Children and Families -- printed as 'Total, Refugee and Entrant Assistance' [Bill]</t>
        </is>
      </c>
      <c r="P3545" s="7" t="inlineStr">
        <is>
          <t>text-extracted</t>
        </is>
      </c>
      <c r="Q3545" s="7" t="n">
        <v>0.5</v>
      </c>
      <c r="R3545" s="7" t="inlineStr">
        <is>
          <t>unverified</t>
        </is>
      </c>
      <c r="S3545" s="7" t="str">
        <f>IFERROR(""&amp;INDEX('Bill Report Reference'!$G$2:$G$72,MATCH(INDEX(Account!$J$2:$J$131,MATCH($B3545,Account!$A$2:$A$131,0))&amp;"-"&amp;$C3545&amp;"-"&amp;$D3545,'Bill Report Reference'!$I$2:$I$72,0)),"")</f>
        <v>https://www.govinfo.gov/content/pkg/BILLS-116hr2740rh/pdf/BILLS-116hr2740rh.pdf</v>
      </c>
      <c r="T3545" s="7" t="str">
        <f>IFERROR(""&amp;INDEX('Bill Report Reference'!$H$2:$H$72,MATCH(INDEX(Account!$J$2:$J$131,MATCH($B3545,Account!$A$2:$A$131,0))&amp;"-"&amp;$C3545&amp;"-"&amp;$D3545,'Bill Report Reference'!$I$2:$I$72,0)),"")</f>
        <v>https://www.govinfo.gov/content/pkg/CRPT-116hrpt62/pdf/CRPT-116hrpt62.pdf</v>
      </c>
      <c r="U3545" s="7" t="inlineStr"/>
      <c r="V3545" s="7" t="inlineStr"/>
    </row>
    <row r="3546">
      <c r="A3546" s="7" t="inlineStr">
        <is>
          <t>OBS-LHHS-2675</t>
        </is>
      </c>
      <c r="B3546" s="7" t="inlineStr">
        <is>
          <t>ACC-HHS-ACF-SSBG</t>
        </is>
      </c>
      <c r="C3546" s="7" t="n">
        <v>2020</v>
      </c>
      <c r="D3546" s="7" t="inlineStr">
        <is>
          <t>House Reported</t>
        </is>
      </c>
      <c r="E3546" s="7" t="inlineStr">
        <is>
          <t>House</t>
        </is>
      </c>
      <c r="F3546" s="7" t="str">
        <f>IFERROR(""&amp;INDEX('Bill Report Reference'!$E$2:$E$72,MATCH(INDEX(Account!$J$2:$J$131,MATCH($B3546,Account!$A$2:$A$131,0))&amp;"-"&amp;$C3546&amp;"-"&amp;$D3546,'Bill Report Reference'!$I$2:$I$72,0)),"")</f>
        <v>H.R.2740</v>
      </c>
      <c r="G3546" s="7" t="str">
        <f>IFERROR(""&amp;INDEX('Bill Report Reference'!$F$2:$F$72,MATCH(INDEX(Account!$J$2:$J$131,MATCH($B3546,Account!$A$2:$A$131,0))&amp;"-"&amp;$C3546&amp;"-"&amp;$D3546,'Bill Report Reference'!$I$2:$I$72,0)),"")</f>
        <v>H.Rept.116-62</v>
      </c>
      <c r="H3546" s="9" t="n">
        <v>1700000000</v>
      </c>
      <c r="I3546" s="7" t="inlineStr">
        <is>
          <t>budget authority</t>
        </is>
      </c>
      <c r="J3546" s="7" t="inlineStr"/>
      <c r="K3546" s="7" t="inlineStr">
        <is>
          <t>FALSE</t>
        </is>
      </c>
      <c r="L3546" s="7" t="inlineStr"/>
      <c r="M3546" s="7" t="inlineStr">
        <is>
          <t>SRC-CRPT-116HRPT62</t>
        </is>
      </c>
      <c r="N3546" s="7" t="inlineStr">
        <is>
          <t>347</t>
        </is>
      </c>
      <c r="O3546" s="7" t="inlineStr">
        <is>
          <t>Title II, Administration for Children and Families -- printed as 'Social Services Block Grant (Title XX)' [Bill]</t>
        </is>
      </c>
      <c r="P3546" s="7" t="inlineStr">
        <is>
          <t>text-extracted</t>
        </is>
      </c>
      <c r="Q3546" s="7" t="n">
        <v>0.5</v>
      </c>
      <c r="R3546" s="7" t="inlineStr">
        <is>
          <t>unverified</t>
        </is>
      </c>
      <c r="S3546" s="7" t="str">
        <f>IFERROR(""&amp;INDEX('Bill Report Reference'!$G$2:$G$72,MATCH(INDEX(Account!$J$2:$J$131,MATCH($B3546,Account!$A$2:$A$131,0))&amp;"-"&amp;$C3546&amp;"-"&amp;$D3546,'Bill Report Reference'!$I$2:$I$72,0)),"")</f>
        <v>https://www.govinfo.gov/content/pkg/BILLS-116hr2740rh/pdf/BILLS-116hr2740rh.pdf</v>
      </c>
      <c r="T3546" s="7" t="str">
        <f>IFERROR(""&amp;INDEX('Bill Report Reference'!$H$2:$H$72,MATCH(INDEX(Account!$J$2:$J$131,MATCH($B3546,Account!$A$2:$A$131,0))&amp;"-"&amp;$C3546&amp;"-"&amp;$D3546,'Bill Report Reference'!$I$2:$I$72,0)),"")</f>
        <v>https://www.govinfo.gov/content/pkg/CRPT-116hrpt62/pdf/CRPT-116hrpt62.pdf</v>
      </c>
      <c r="U3546" s="7" t="inlineStr"/>
      <c r="V3546" s="7" t="inlineStr"/>
    </row>
    <row r="3547">
      <c r="A3547" s="7" t="inlineStr">
        <is>
          <t>OBS-LHHS-2676</t>
        </is>
      </c>
      <c r="B3547" s="7" t="inlineStr">
        <is>
          <t>ACC-HHS-ACF-TOTAL</t>
        </is>
      </c>
      <c r="C3547" s="7" t="n">
        <v>2020</v>
      </c>
      <c r="D3547" s="7" t="inlineStr">
        <is>
          <t>House Reported</t>
        </is>
      </c>
      <c r="E3547" s="7" t="inlineStr">
        <is>
          <t>House</t>
        </is>
      </c>
      <c r="F3547" s="7" t="str">
        <f>IFERROR(""&amp;INDEX('Bill Report Reference'!$E$2:$E$72,MATCH(INDEX(Account!$J$2:$J$131,MATCH($B3547,Account!$A$2:$A$131,0))&amp;"-"&amp;$C3547&amp;"-"&amp;$D3547,'Bill Report Reference'!$I$2:$I$72,0)),"")</f>
        <v>H.R.2740</v>
      </c>
      <c r="G3547" s="7" t="str">
        <f>IFERROR(""&amp;INDEX('Bill Report Reference'!$F$2:$F$72,MATCH(INDEX(Account!$J$2:$J$131,MATCH($B3547,Account!$A$2:$A$131,0))&amp;"-"&amp;$C3547&amp;"-"&amp;$D3547,'Bill Report Reference'!$I$2:$I$72,0)),"")</f>
        <v>H.Rept.116-62</v>
      </c>
      <c r="H3547" s="9" t="n">
        <v>43054238000</v>
      </c>
      <c r="I3547" s="7" t="inlineStr">
        <is>
          <t>budget authority</t>
        </is>
      </c>
      <c r="J3547" s="7" t="inlineStr"/>
      <c r="K3547" s="7" t="inlineStr">
        <is>
          <t>FALSE</t>
        </is>
      </c>
      <c r="L3547" s="7" t="inlineStr"/>
      <c r="M3547" s="7" t="inlineStr">
        <is>
          <t>SRC-CRPT-116HRPT62</t>
        </is>
      </c>
      <c r="N3547" s="7" t="inlineStr">
        <is>
          <t>349</t>
        </is>
      </c>
      <c r="O3547" s="7" t="inlineStr">
        <is>
          <t>Title II, Administration for Children and Families -- printed as 'Total, ACF' [Bill] -- H.Rept. 116-62 p.349 prints the ACF agency total as 'Total, ACF' (the later tables: 'Total, Administration for Children and Families')</t>
        </is>
      </c>
      <c r="P3547" s="7" t="inlineStr">
        <is>
          <t>text-extracted</t>
        </is>
      </c>
      <c r="Q3547" s="7" t="n">
        <v>0.5</v>
      </c>
      <c r="R3547" s="7" t="inlineStr">
        <is>
          <t>unverified</t>
        </is>
      </c>
      <c r="S3547" s="7" t="str">
        <f>IFERROR(""&amp;INDEX('Bill Report Reference'!$G$2:$G$72,MATCH(INDEX(Account!$J$2:$J$131,MATCH($B3547,Account!$A$2:$A$131,0))&amp;"-"&amp;$C3547&amp;"-"&amp;$D3547,'Bill Report Reference'!$I$2:$I$72,0)),"")</f>
        <v>https://www.govinfo.gov/content/pkg/BILLS-116hr2740rh/pdf/BILLS-116hr2740rh.pdf</v>
      </c>
      <c r="T3547" s="7" t="str">
        <f>IFERROR(""&amp;INDEX('Bill Report Reference'!$H$2:$H$72,MATCH(INDEX(Account!$J$2:$J$131,MATCH($B3547,Account!$A$2:$A$131,0))&amp;"-"&amp;$C3547&amp;"-"&amp;$D3547,'Bill Report Reference'!$I$2:$I$72,0)),"")</f>
        <v>https://www.govinfo.gov/content/pkg/CRPT-116hrpt62/pdf/CRPT-116hrpt62.pdf</v>
      </c>
      <c r="U3547" s="7" t="inlineStr"/>
      <c r="V3547" s="7" t="inlineStr"/>
    </row>
    <row r="3548">
      <c r="A3548" s="7" t="inlineStr">
        <is>
          <t>OBS-LHHS-2677</t>
        </is>
      </c>
      <c r="B3548" s="7" t="inlineStr">
        <is>
          <t>ACC-HHS-ACF-TOTAL</t>
        </is>
      </c>
      <c r="C3548" s="7" t="n">
        <v>2020</v>
      </c>
      <c r="D3548" s="7" t="inlineStr">
        <is>
          <t>House Reported</t>
        </is>
      </c>
      <c r="E3548" s="7" t="inlineStr">
        <is>
          <t>House</t>
        </is>
      </c>
      <c r="F3548" s="7" t="str">
        <f>IFERROR(""&amp;INDEX('Bill Report Reference'!$E$2:$E$72,MATCH(INDEX(Account!$J$2:$J$131,MATCH($B3548,Account!$A$2:$A$131,0))&amp;"-"&amp;$C3548&amp;"-"&amp;$D3548,'Bill Report Reference'!$I$2:$I$72,0)),"")</f>
        <v>H.R.2740</v>
      </c>
      <c r="G3548" s="7" t="str">
        <f>IFERROR(""&amp;INDEX('Bill Report Reference'!$F$2:$F$72,MATCH(INDEX(Account!$J$2:$J$131,MATCH($B3548,Account!$A$2:$A$131,0))&amp;"-"&amp;$C3548&amp;"-"&amp;$D3548,'Bill Report Reference'!$I$2:$I$72,0)),"")</f>
        <v>H.Rept.116-62</v>
      </c>
      <c r="H3548" s="9" t="n">
        <v>43054238000</v>
      </c>
      <c r="I3548" s="7" t="inlineStr">
        <is>
          <t>budget authority</t>
        </is>
      </c>
      <c r="J3548" s="7" t="inlineStr">
        <is>
          <t>program_level</t>
        </is>
      </c>
      <c r="K3548" s="7" t="inlineStr">
        <is>
          <t>FALSE</t>
        </is>
      </c>
      <c r="L3548" s="7" t="inlineStr"/>
      <c r="M3548" s="7" t="inlineStr">
        <is>
          <t>SRC-CRPT-116HRPT62</t>
        </is>
      </c>
      <c r="N3548" s="7" t="inlineStr">
        <is>
          <t>349</t>
        </is>
      </c>
      <c r="O3548" s="7" t="inlineStr">
        <is>
          <t>Title II, Administration for Children and Families -- printed as 'Total, ACF Program Level' [Bill]</t>
        </is>
      </c>
      <c r="P3548" s="7" t="inlineStr">
        <is>
          <t>text-extracted</t>
        </is>
      </c>
      <c r="Q3548" s="7" t="n">
        <v>0.95</v>
      </c>
      <c r="R3548" s="7" t="inlineStr">
        <is>
          <t>auto-validated</t>
        </is>
      </c>
      <c r="S3548" s="7" t="str">
        <f>IFERROR(""&amp;INDEX('Bill Report Reference'!$G$2:$G$72,MATCH(INDEX(Account!$J$2:$J$131,MATCH($B3548,Account!$A$2:$A$131,0))&amp;"-"&amp;$C3548&amp;"-"&amp;$D3548,'Bill Report Reference'!$I$2:$I$72,0)),"")</f>
        <v>https://www.govinfo.gov/content/pkg/BILLS-116hr2740rh/pdf/BILLS-116hr2740rh.pdf</v>
      </c>
      <c r="T3548" s="7" t="str">
        <f>IFERROR(""&amp;INDEX('Bill Report Reference'!$H$2:$H$72,MATCH(INDEX(Account!$J$2:$J$131,MATCH($B3548,Account!$A$2:$A$131,0))&amp;"-"&amp;$C3548&amp;"-"&amp;$D3548,'Bill Report Reference'!$I$2:$I$72,0)),"")</f>
        <v>https://www.govinfo.gov/content/pkg/CRPT-116hrpt62/pdf/CRPT-116hrpt62.pdf</v>
      </c>
      <c r="U3548" s="7" t="inlineStr">
        <is>
          <t>OBS-LHHS-2676</t>
        </is>
      </c>
      <c r="V3548" s="7" t="inlineStr"/>
    </row>
    <row r="3549">
      <c r="A3549" s="7" t="inlineStr">
        <is>
          <t>OBS-LHHS-2678</t>
        </is>
      </c>
      <c r="B3549" s="7" t="inlineStr">
        <is>
          <t>ACC-HHS-ACL-TOTAL</t>
        </is>
      </c>
      <c r="C3549" s="7" t="n">
        <v>2020</v>
      </c>
      <c r="D3549" s="7" t="inlineStr">
        <is>
          <t>House Reported</t>
        </is>
      </c>
      <c r="E3549" s="7" t="inlineStr">
        <is>
          <t>House</t>
        </is>
      </c>
      <c r="F3549" s="7" t="str">
        <f>IFERROR(""&amp;INDEX('Bill Report Reference'!$E$2:$E$72,MATCH(INDEX(Account!$J$2:$J$131,MATCH($B3549,Account!$A$2:$A$131,0))&amp;"-"&amp;$C3549&amp;"-"&amp;$D3549,'Bill Report Reference'!$I$2:$I$72,0)),"")</f>
        <v>H.R.2740</v>
      </c>
      <c r="G3549" s="7" t="str">
        <f>IFERROR(""&amp;INDEX('Bill Report Reference'!$F$2:$F$72,MATCH(INDEX(Account!$J$2:$J$131,MATCH($B3549,Account!$A$2:$A$131,0))&amp;"-"&amp;$C3549&amp;"-"&amp;$D3549,'Bill Report Reference'!$I$2:$I$72,0)),"")</f>
        <v>H.Rept.116-62</v>
      </c>
      <c r="H3549" s="9" t="n">
        <v>2349343000</v>
      </c>
      <c r="I3549" s="7" t="inlineStr">
        <is>
          <t>budget authority</t>
        </is>
      </c>
      <c r="J3549" s="7" t="inlineStr"/>
      <c r="K3549" s="7" t="inlineStr">
        <is>
          <t>FALSE</t>
        </is>
      </c>
      <c r="L3549" s="7" t="inlineStr"/>
      <c r="M3549" s="7" t="inlineStr">
        <is>
          <t>SRC-CRPT-116HRPT62</t>
        </is>
      </c>
      <c r="N3549" s="7" t="inlineStr">
        <is>
          <t>353</t>
        </is>
      </c>
      <c r="O3549" s="7" t="inlineStr">
        <is>
          <t>Title II, Administration for Community Living -- printed as 'Total, Administration for Community Living (ACL)' [Bill]</t>
        </is>
      </c>
      <c r="P3549" s="7" t="inlineStr">
        <is>
          <t>text-extracted</t>
        </is>
      </c>
      <c r="Q3549" s="7" t="n">
        <v>0.95</v>
      </c>
      <c r="R3549" s="7" t="inlineStr">
        <is>
          <t>auto-validated</t>
        </is>
      </c>
      <c r="S3549" s="7" t="str">
        <f>IFERROR(""&amp;INDEX('Bill Report Reference'!$G$2:$G$72,MATCH(INDEX(Account!$J$2:$J$131,MATCH($B3549,Account!$A$2:$A$131,0))&amp;"-"&amp;$C3549&amp;"-"&amp;$D3549,'Bill Report Reference'!$I$2:$I$72,0)),"")</f>
        <v>https://www.govinfo.gov/content/pkg/BILLS-116hr2740rh/pdf/BILLS-116hr2740rh.pdf</v>
      </c>
      <c r="T3549" s="7" t="str">
        <f>IFERROR(""&amp;INDEX('Bill Report Reference'!$H$2:$H$72,MATCH(INDEX(Account!$J$2:$J$131,MATCH($B3549,Account!$A$2:$A$131,0))&amp;"-"&amp;$C3549&amp;"-"&amp;$D3549,'Bill Report Reference'!$I$2:$I$72,0)),"")</f>
        <v>https://www.govinfo.gov/content/pkg/CRPT-116hrpt62/pdf/CRPT-116hrpt62.pdf</v>
      </c>
      <c r="U3549" s="7" t="inlineStr"/>
      <c r="V3549" s="7" t="inlineStr"/>
    </row>
    <row r="3550">
      <c r="A3550" s="7" t="inlineStr">
        <is>
          <t>OBS-LHHS-2679</t>
        </is>
      </c>
      <c r="B3550" s="7" t="inlineStr">
        <is>
          <t>ACC-HHS-AHRQ-TOTAL</t>
        </is>
      </c>
      <c r="C3550" s="7" t="n">
        <v>2020</v>
      </c>
      <c r="D3550" s="7" t="inlineStr">
        <is>
          <t>House Reported</t>
        </is>
      </c>
      <c r="E3550" s="7" t="inlineStr">
        <is>
          <t>House</t>
        </is>
      </c>
      <c r="F3550" s="7" t="str">
        <f>IFERROR(""&amp;INDEX('Bill Report Reference'!$E$2:$E$72,MATCH(INDEX(Account!$J$2:$J$131,MATCH($B3550,Account!$A$2:$A$131,0))&amp;"-"&amp;$C3550&amp;"-"&amp;$D3550,'Bill Report Reference'!$I$2:$I$72,0)),"")</f>
        <v>H.R.2740</v>
      </c>
      <c r="G3550" s="7" t="str">
        <f>IFERROR(""&amp;INDEX('Bill Report Reference'!$F$2:$F$72,MATCH(INDEX(Account!$J$2:$J$131,MATCH($B3550,Account!$A$2:$A$131,0))&amp;"-"&amp;$C3550&amp;"-"&amp;$D3550,'Bill Report Reference'!$I$2:$I$72,0)),"")</f>
        <v>H.Rept.116-62</v>
      </c>
      <c r="H3550" s="9" t="n">
        <v>358217000</v>
      </c>
      <c r="I3550" s="7" t="inlineStr">
        <is>
          <t>budget authority</t>
        </is>
      </c>
      <c r="J3550" s="7" t="inlineStr"/>
      <c r="K3550" s="7" t="inlineStr">
        <is>
          <t>FALSE</t>
        </is>
      </c>
      <c r="L3550" s="7" t="inlineStr"/>
      <c r="M3550" s="7" t="inlineStr">
        <is>
          <t>SRC-CRPT-116HRPT62</t>
        </is>
      </c>
      <c r="N3550" s="7" t="inlineStr">
        <is>
          <t>342</t>
        </is>
      </c>
      <c r="O3550" s="7" t="inlineStr">
        <is>
          <t>Title II, Agency for Healthcare Research and Quality -- printed as 'Total, AHRQ (Federal funds)3/' [Bill] -- H.Rept. 116-62 p.342: 'Total, AHRQ (Federal funds)' (footnote 3: AHRQ's PHS evaluation funding is outside it)</t>
        </is>
      </c>
      <c r="P3550" s="7" t="inlineStr">
        <is>
          <t>AI-extracted</t>
        </is>
      </c>
      <c r="Q3550" s="7" t="n">
        <v>0.95</v>
      </c>
      <c r="R3550" s="7" t="inlineStr">
        <is>
          <t>auto-validated</t>
        </is>
      </c>
      <c r="S3550" s="7" t="str">
        <f>IFERROR(""&amp;INDEX('Bill Report Reference'!$G$2:$G$72,MATCH(INDEX(Account!$J$2:$J$131,MATCH($B3550,Account!$A$2:$A$131,0))&amp;"-"&amp;$C3550&amp;"-"&amp;$D3550,'Bill Report Reference'!$I$2:$I$72,0)),"")</f>
        <v>https://www.govinfo.gov/content/pkg/BILLS-116hr2740rh/pdf/BILLS-116hr2740rh.pdf</v>
      </c>
      <c r="T3550" s="7" t="str">
        <f>IFERROR(""&amp;INDEX('Bill Report Reference'!$H$2:$H$72,MATCH(INDEX(Account!$J$2:$J$131,MATCH($B3550,Account!$A$2:$A$131,0))&amp;"-"&amp;$C3550&amp;"-"&amp;$D3550,'Bill Report Reference'!$I$2:$I$72,0)),"")</f>
        <v>https://www.govinfo.gov/content/pkg/CRPT-116hrpt62/pdf/CRPT-116hrpt62.pdf</v>
      </c>
      <c r="U3550" s="7" t="inlineStr"/>
      <c r="V3550" s="7" t="inlineStr"/>
    </row>
    <row r="3551">
      <c r="A3551" s="7" t="inlineStr">
        <is>
          <t>OBS-LHHS-2680</t>
        </is>
      </c>
      <c r="B3551" s="7" t="inlineStr">
        <is>
          <t>ACC-HHS-CDC-BIRTH-DEFECTS</t>
        </is>
      </c>
      <c r="C3551" s="7" t="n">
        <v>2020</v>
      </c>
      <c r="D3551" s="7" t="inlineStr">
        <is>
          <t>House Reported</t>
        </is>
      </c>
      <c r="E3551" s="7" t="inlineStr">
        <is>
          <t>House</t>
        </is>
      </c>
      <c r="F3551" s="7" t="str">
        <f>IFERROR(""&amp;INDEX('Bill Report Reference'!$E$2:$E$72,MATCH(INDEX(Account!$J$2:$J$131,MATCH($B3551,Account!$A$2:$A$131,0))&amp;"-"&amp;$C3551&amp;"-"&amp;$D3551,'Bill Report Reference'!$I$2:$I$72,0)),"")</f>
        <v>H.R.2740</v>
      </c>
      <c r="G3551" s="7" t="str">
        <f>IFERROR(""&amp;INDEX('Bill Report Reference'!$F$2:$F$72,MATCH(INDEX(Account!$J$2:$J$131,MATCH($B3551,Account!$A$2:$A$131,0))&amp;"-"&amp;$C3551&amp;"-"&amp;$D3551,'Bill Report Reference'!$I$2:$I$72,0)),"")</f>
        <v>H.Rept.116-62</v>
      </c>
      <c r="H3551" s="9" t="n">
        <v>161560000</v>
      </c>
      <c r="I3551" s="7" t="inlineStr">
        <is>
          <t>budget authority</t>
        </is>
      </c>
      <c r="J3551" s="7" t="inlineStr"/>
      <c r="K3551" s="7" t="inlineStr">
        <is>
          <t>FALSE</t>
        </is>
      </c>
      <c r="L3551" s="7" t="inlineStr"/>
      <c r="M3551" s="7" t="inlineStr">
        <is>
          <t>SRC-CRPT-116HRPT62</t>
        </is>
      </c>
      <c r="N3551" s="7" t="inlineStr">
        <is>
          <t>334</t>
        </is>
      </c>
      <c r="O3551" s="7" t="inlineStr">
        <is>
          <t>Title II, Centers for Disease Control and Prevention -- printed as 'Birth Defects, Developmental Disabilities Di sabi 1 it i es and Health' [Bill] -- H.Rept. 116-62 p.334: 'Birth Defects, Developmental Disabilities, Disabilities and Health', the text layer splitting 'Disabilities' ('Di sabi 1 it i es')</t>
        </is>
      </c>
      <c r="P3551" s="7" t="inlineStr">
        <is>
          <t>text-extracted</t>
        </is>
      </c>
      <c r="Q3551" s="7" t="n">
        <v>0.95</v>
      </c>
      <c r="R3551" s="7" t="inlineStr">
        <is>
          <t>auto-validated</t>
        </is>
      </c>
      <c r="S3551" s="7" t="str">
        <f>IFERROR(""&amp;INDEX('Bill Report Reference'!$G$2:$G$72,MATCH(INDEX(Account!$J$2:$J$131,MATCH($B3551,Account!$A$2:$A$131,0))&amp;"-"&amp;$C3551&amp;"-"&amp;$D3551,'Bill Report Reference'!$I$2:$I$72,0)),"")</f>
        <v>https://www.govinfo.gov/content/pkg/BILLS-116hr2740rh/pdf/BILLS-116hr2740rh.pdf</v>
      </c>
      <c r="T3551" s="7" t="str">
        <f>IFERROR(""&amp;INDEX('Bill Report Reference'!$H$2:$H$72,MATCH(INDEX(Account!$J$2:$J$131,MATCH($B3551,Account!$A$2:$A$131,0))&amp;"-"&amp;$C3551&amp;"-"&amp;$D3551,'Bill Report Reference'!$I$2:$I$72,0)),"")</f>
        <v>https://www.govinfo.gov/content/pkg/CRPT-116hrpt62/pdf/CRPT-116hrpt62.pdf</v>
      </c>
      <c r="U3551" s="7" t="inlineStr"/>
      <c r="V3551" s="7" t="inlineStr"/>
    </row>
    <row r="3552">
      <c r="A3552" s="7" t="inlineStr">
        <is>
          <t>OBS-LHHS-2681</t>
        </is>
      </c>
      <c r="B3552" s="7" t="inlineStr">
        <is>
          <t>ACC-HHS-CDC-BUILDINGS-FACILITIES</t>
        </is>
      </c>
      <c r="C3552" s="7" t="n">
        <v>2020</v>
      </c>
      <c r="D3552" s="7" t="inlineStr">
        <is>
          <t>House Reported</t>
        </is>
      </c>
      <c r="E3552" s="7" t="inlineStr">
        <is>
          <t>House</t>
        </is>
      </c>
      <c r="F3552" s="7" t="str">
        <f>IFERROR(""&amp;INDEX('Bill Report Reference'!$E$2:$E$72,MATCH(INDEX(Account!$J$2:$J$131,MATCH($B3552,Account!$A$2:$A$131,0))&amp;"-"&amp;$C3552&amp;"-"&amp;$D3552,'Bill Report Reference'!$I$2:$I$72,0)),"")</f>
        <v>H.R.2740</v>
      </c>
      <c r="G3552" s="7" t="str">
        <f>IFERROR(""&amp;INDEX('Bill Report Reference'!$F$2:$F$72,MATCH(INDEX(Account!$J$2:$J$131,MATCH($B3552,Account!$A$2:$A$131,0))&amp;"-"&amp;$C3552&amp;"-"&amp;$D3552,'Bill Report Reference'!$I$2:$I$72,0)),"")</f>
        <v>H.Rept.116-62</v>
      </c>
      <c r="H3552" s="9" t="n">
        <v>30000000</v>
      </c>
      <c r="I3552" s="7" t="inlineStr">
        <is>
          <t>budget authority</t>
        </is>
      </c>
      <c r="J3552" s="7" t="inlineStr"/>
      <c r="K3552" s="7" t="inlineStr">
        <is>
          <t>FALSE</t>
        </is>
      </c>
      <c r="L3552" s="7" t="inlineStr"/>
      <c r="M3552" s="7" t="inlineStr">
        <is>
          <t>SRC-CRPT-116HRPT62</t>
        </is>
      </c>
      <c r="N3552" s="7" t="inlineStr">
        <is>
          <t>335</t>
        </is>
      </c>
      <c r="O3552" s="7" t="inlineStr">
        <is>
          <t>Title II, Centers for Disease Control and Prevention -- printed as 'Buildings and Facilities' [Bill]</t>
        </is>
      </c>
      <c r="P3552" s="7" t="inlineStr">
        <is>
          <t>AI-extracted</t>
        </is>
      </c>
      <c r="Q3552" s="7" t="n">
        <v>0.5</v>
      </c>
      <c r="R3552" s="7" t="inlineStr">
        <is>
          <t>unverified</t>
        </is>
      </c>
      <c r="S3552" s="7" t="str">
        <f>IFERROR(""&amp;INDEX('Bill Report Reference'!$G$2:$G$72,MATCH(INDEX(Account!$J$2:$J$131,MATCH($B3552,Account!$A$2:$A$131,0))&amp;"-"&amp;$C3552&amp;"-"&amp;$D3552,'Bill Report Reference'!$I$2:$I$72,0)),"")</f>
        <v>https://www.govinfo.gov/content/pkg/BILLS-116hr2740rh/pdf/BILLS-116hr2740rh.pdf</v>
      </c>
      <c r="T3552" s="7" t="str">
        <f>IFERROR(""&amp;INDEX('Bill Report Reference'!$H$2:$H$72,MATCH(INDEX(Account!$J$2:$J$131,MATCH($B3552,Account!$A$2:$A$131,0))&amp;"-"&amp;$C3552&amp;"-"&amp;$D3552,'Bill Report Reference'!$I$2:$I$72,0)),"")</f>
        <v>https://www.govinfo.gov/content/pkg/CRPT-116hrpt62/pdf/CRPT-116hrpt62.pdf</v>
      </c>
      <c r="U3552" s="7" t="inlineStr"/>
      <c r="V3552" s="7" t="inlineStr"/>
    </row>
    <row r="3553">
      <c r="A3553" s="7" t="inlineStr">
        <is>
          <t>OBS-LHHS-2682</t>
        </is>
      </c>
      <c r="B3553" s="7" t="inlineStr">
        <is>
          <t>ACC-HHS-CDC-CHRONIC-DISEASE</t>
        </is>
      </c>
      <c r="C3553" s="7" t="n">
        <v>2020</v>
      </c>
      <c r="D3553" s="7" t="inlineStr">
        <is>
          <t>House Reported</t>
        </is>
      </c>
      <c r="E3553" s="7" t="inlineStr">
        <is>
          <t>House</t>
        </is>
      </c>
      <c r="F3553" s="7" t="str">
        <f>IFERROR(""&amp;INDEX('Bill Report Reference'!$E$2:$E$72,MATCH(INDEX(Account!$J$2:$J$131,MATCH($B3553,Account!$A$2:$A$131,0))&amp;"-"&amp;$C3553&amp;"-"&amp;$D3553,'Bill Report Reference'!$I$2:$I$72,0)),"")</f>
        <v>H.R.2740</v>
      </c>
      <c r="G3553" s="7" t="str">
        <f>IFERROR(""&amp;INDEX('Bill Report Reference'!$F$2:$F$72,MATCH(INDEX(Account!$J$2:$J$131,MATCH($B3553,Account!$A$2:$A$131,0))&amp;"-"&amp;$C3553&amp;"-"&amp;$D3553,'Bill Report Reference'!$I$2:$I$72,0)),"")</f>
        <v>H.Rept.116-62</v>
      </c>
      <c r="H3553" s="9" t="n">
        <v>1080121000</v>
      </c>
      <c r="I3553" s="7" t="inlineStr">
        <is>
          <t>budget authority</t>
        </is>
      </c>
      <c r="J3553" s="7" t="inlineStr"/>
      <c r="K3553" s="7" t="inlineStr">
        <is>
          <t>FALSE</t>
        </is>
      </c>
      <c r="L3553" s="7" t="inlineStr"/>
      <c r="M3553" s="7" t="inlineStr">
        <is>
          <t>SRC-CRPT-116HRPT62</t>
        </is>
      </c>
      <c r="N3553" s="7" t="inlineStr">
        <is>
          <t>333</t>
        </is>
      </c>
      <c r="O3553" s="7" t="inlineStr">
        <is>
          <t>Title II, Centers for Disease Control and Prevention -- printed as 'Chronic Disease Prevention and Health Promotion D' [Bill]</t>
        </is>
      </c>
      <c r="P3553" s="7" t="inlineStr">
        <is>
          <t>AI-extracted</t>
        </is>
      </c>
      <c r="Q3553" s="7" t="n">
        <v>0.5</v>
      </c>
      <c r="R3553" s="7" t="inlineStr">
        <is>
          <t>unverified</t>
        </is>
      </c>
      <c r="S3553" s="7" t="str">
        <f>IFERROR(""&amp;INDEX('Bill Report Reference'!$G$2:$G$72,MATCH(INDEX(Account!$J$2:$J$131,MATCH($B3553,Account!$A$2:$A$131,0))&amp;"-"&amp;$C3553&amp;"-"&amp;$D3553,'Bill Report Reference'!$I$2:$I$72,0)),"")</f>
        <v>https://www.govinfo.gov/content/pkg/BILLS-116hr2740rh/pdf/BILLS-116hr2740rh.pdf</v>
      </c>
      <c r="T3553" s="7" t="str">
        <f>IFERROR(""&amp;INDEX('Bill Report Reference'!$H$2:$H$72,MATCH(INDEX(Account!$J$2:$J$131,MATCH($B3553,Account!$A$2:$A$131,0))&amp;"-"&amp;$C3553&amp;"-"&amp;$D3553,'Bill Report Reference'!$I$2:$I$72,0)),"")</f>
        <v>https://www.govinfo.gov/content/pkg/CRPT-116hrpt62/pdf/CRPT-116hrpt62.pdf</v>
      </c>
      <c r="U3553" s="7" t="inlineStr"/>
      <c r="V3553" s="7" t="inlineStr"/>
    </row>
    <row r="3554">
      <c r="A3554" s="7" t="inlineStr">
        <is>
          <t>OBS-LHHS-2683</t>
        </is>
      </c>
      <c r="B3554" s="7" t="inlineStr">
        <is>
          <t>ACC-HHS-CDC-EEOICP</t>
        </is>
      </c>
      <c r="C3554" s="7" t="n">
        <v>2020</v>
      </c>
      <c r="D3554" s="7" t="inlineStr">
        <is>
          <t>House Reported</t>
        </is>
      </c>
      <c r="E3554" s="7" t="inlineStr">
        <is>
          <t>House</t>
        </is>
      </c>
      <c r="F3554" s="7" t="str">
        <f>IFERROR(""&amp;INDEX('Bill Report Reference'!$E$2:$E$72,MATCH(INDEX(Account!$J$2:$J$131,MATCH($B3554,Account!$A$2:$A$131,0))&amp;"-"&amp;$C3554&amp;"-"&amp;$D3554,'Bill Report Reference'!$I$2:$I$72,0)),"")</f>
        <v>H.R.2740</v>
      </c>
      <c r="G3554" s="7" t="str">
        <f>IFERROR(""&amp;INDEX('Bill Report Reference'!$F$2:$F$72,MATCH(INDEX(Account!$J$2:$J$131,MATCH($B3554,Account!$A$2:$A$131,0))&amp;"-"&amp;$C3554&amp;"-"&amp;$D3554,'Bill Report Reference'!$I$2:$I$72,0)),"")</f>
        <v>H.Rept.116-62</v>
      </c>
      <c r="H3554" s="9" t="n">
        <v>55358000</v>
      </c>
      <c r="I3554" s="7" t="inlineStr">
        <is>
          <t>budget authority</t>
        </is>
      </c>
      <c r="J3554" s="7" t="inlineStr"/>
      <c r="K3554" s="7" t="inlineStr">
        <is>
          <t>FALSE</t>
        </is>
      </c>
      <c r="L3554" s="7" t="inlineStr"/>
      <c r="M3554" s="7" t="inlineStr">
        <is>
          <t>SRC-CRPT-116HRPT62</t>
        </is>
      </c>
      <c r="N3554" s="7" t="inlineStr">
        <is>
          <t>334</t>
        </is>
      </c>
      <c r="O3554" s="7" t="inlineStr">
        <is>
          <t>Title II, Centers for Disease Control and Prevention -- printed as 'Energy Employees Occupational Illness Compensation Program' [Bill]</t>
        </is>
      </c>
      <c r="P3554" s="7" t="inlineStr">
        <is>
          <t>text-extracted</t>
        </is>
      </c>
      <c r="Q3554" s="7" t="n">
        <v>0.5</v>
      </c>
      <c r="R3554" s="7" t="inlineStr">
        <is>
          <t>unverified</t>
        </is>
      </c>
      <c r="S3554" s="7" t="str">
        <f>IFERROR(""&amp;INDEX('Bill Report Reference'!$G$2:$G$72,MATCH(INDEX(Account!$J$2:$J$131,MATCH($B3554,Account!$A$2:$A$131,0))&amp;"-"&amp;$C3554&amp;"-"&amp;$D3554,'Bill Report Reference'!$I$2:$I$72,0)),"")</f>
        <v>https://www.govinfo.gov/content/pkg/BILLS-116hr2740rh/pdf/BILLS-116hr2740rh.pdf</v>
      </c>
      <c r="T3554" s="7" t="str">
        <f>IFERROR(""&amp;INDEX('Bill Report Reference'!$H$2:$H$72,MATCH(INDEX(Account!$J$2:$J$131,MATCH($B3554,Account!$A$2:$A$131,0))&amp;"-"&amp;$C3554&amp;"-"&amp;$D3554,'Bill Report Reference'!$I$2:$I$72,0)),"")</f>
        <v>https://www.govinfo.gov/content/pkg/CRPT-116hrpt62/pdf/CRPT-116hrpt62.pdf</v>
      </c>
      <c r="U3554" s="7" t="inlineStr"/>
      <c r="V3554" s="7" t="inlineStr"/>
    </row>
    <row r="3555">
      <c r="A3555" s="7" t="inlineStr">
        <is>
          <t>OBS-LHHS-2684</t>
        </is>
      </c>
      <c r="B3555" s="7" t="inlineStr">
        <is>
          <t>ACC-HHS-CDC-EMERGING-ZOONOTIC</t>
        </is>
      </c>
      <c r="C3555" s="7" t="n">
        <v>2020</v>
      </c>
      <c r="D3555" s="7" t="inlineStr">
        <is>
          <t>House Reported</t>
        </is>
      </c>
      <c r="E3555" s="7" t="inlineStr">
        <is>
          <t>House</t>
        </is>
      </c>
      <c r="F3555" s="7" t="str">
        <f>IFERROR(""&amp;INDEX('Bill Report Reference'!$E$2:$E$72,MATCH(INDEX(Account!$J$2:$J$131,MATCH($B3555,Account!$A$2:$A$131,0))&amp;"-"&amp;$C3555&amp;"-"&amp;$D3555,'Bill Report Reference'!$I$2:$I$72,0)),"")</f>
        <v>H.R.2740</v>
      </c>
      <c r="G3555" s="7" t="str">
        <f>IFERROR(""&amp;INDEX('Bill Report Reference'!$F$2:$F$72,MATCH(INDEX(Account!$J$2:$J$131,MATCH($B3555,Account!$A$2:$A$131,0))&amp;"-"&amp;$C3555&amp;"-"&amp;$D3555,'Bill Report Reference'!$I$2:$I$72,0)),"")</f>
        <v>H.Rept.116-62</v>
      </c>
      <c r="H3555" s="9" t="n">
        <v>592622000</v>
      </c>
      <c r="I3555" s="7" t="inlineStr">
        <is>
          <t>budget authority</t>
        </is>
      </c>
      <c r="J3555" s="7" t="inlineStr"/>
      <c r="K3555" s="7" t="inlineStr">
        <is>
          <t>FALSE</t>
        </is>
      </c>
      <c r="L3555" s="7" t="inlineStr"/>
      <c r="M3555" s="7" t="inlineStr">
        <is>
          <t>SRC-CRPT-116HRPT62</t>
        </is>
      </c>
      <c r="N3555" s="7" t="inlineStr">
        <is>
          <t>333</t>
        </is>
      </c>
      <c r="O3555" s="7" t="inlineStr">
        <is>
          <t>Title II, Centers for Disease Control and Prevention -- printed as 'Emerging and Zoonotic Infectious Diseases D' [Bill]</t>
        </is>
      </c>
      <c r="P3555" s="7" t="inlineStr">
        <is>
          <t>AI-extracted</t>
        </is>
      </c>
      <c r="Q3555" s="7" t="n">
        <v>0.5</v>
      </c>
      <c r="R3555" s="7" t="inlineStr">
        <is>
          <t>unverified</t>
        </is>
      </c>
      <c r="S3555" s="7" t="str">
        <f>IFERROR(""&amp;INDEX('Bill Report Reference'!$G$2:$G$72,MATCH(INDEX(Account!$J$2:$J$131,MATCH($B3555,Account!$A$2:$A$131,0))&amp;"-"&amp;$C3555&amp;"-"&amp;$D3555,'Bill Report Reference'!$I$2:$I$72,0)),"")</f>
        <v>https://www.govinfo.gov/content/pkg/BILLS-116hr2740rh/pdf/BILLS-116hr2740rh.pdf</v>
      </c>
      <c r="T3555" s="7" t="str">
        <f>IFERROR(""&amp;INDEX('Bill Report Reference'!$H$2:$H$72,MATCH(INDEX(Account!$J$2:$J$131,MATCH($B3555,Account!$A$2:$A$131,0))&amp;"-"&amp;$C3555&amp;"-"&amp;$D3555,'Bill Report Reference'!$I$2:$I$72,0)),"")</f>
        <v>https://www.govinfo.gov/content/pkg/CRPT-116hrpt62/pdf/CRPT-116hrpt62.pdf</v>
      </c>
      <c r="U3555" s="7" t="inlineStr"/>
      <c r="V3555" s="7" t="inlineStr"/>
    </row>
    <row r="3556">
      <c r="A3556" s="7" t="inlineStr">
        <is>
          <t>OBS-LHHS-2685</t>
        </is>
      </c>
      <c r="B3556" s="7" t="inlineStr">
        <is>
          <t>ACC-HHS-CDC-ENVIRONMENTAL-HEALTH</t>
        </is>
      </c>
      <c r="C3556" s="7" t="n">
        <v>2020</v>
      </c>
      <c r="D3556" s="7" t="inlineStr">
        <is>
          <t>House Reported</t>
        </is>
      </c>
      <c r="E3556" s="7" t="inlineStr">
        <is>
          <t>House</t>
        </is>
      </c>
      <c r="F3556" s="7" t="str">
        <f>IFERROR(""&amp;INDEX('Bill Report Reference'!$E$2:$E$72,MATCH(INDEX(Account!$J$2:$J$131,MATCH($B3556,Account!$A$2:$A$131,0))&amp;"-"&amp;$C3556&amp;"-"&amp;$D3556,'Bill Report Reference'!$I$2:$I$72,0)),"")</f>
        <v>H.R.2740</v>
      </c>
      <c r="G3556" s="7" t="str">
        <f>IFERROR(""&amp;INDEX('Bill Report Reference'!$F$2:$F$72,MATCH(INDEX(Account!$J$2:$J$131,MATCH($B3556,Account!$A$2:$A$131,0))&amp;"-"&amp;$C3556&amp;"-"&amp;$D3556,'Bill Report Reference'!$I$2:$I$72,0)),"")</f>
        <v>H.Rept.116-62</v>
      </c>
      <c r="H3556" s="9" t="n">
        <v>226350000</v>
      </c>
      <c r="I3556" s="7" t="inlineStr">
        <is>
          <t>budget authority</t>
        </is>
      </c>
      <c r="J3556" s="7" t="inlineStr"/>
      <c r="K3556" s="7" t="inlineStr">
        <is>
          <t>FALSE</t>
        </is>
      </c>
      <c r="L3556" s="7" t="inlineStr"/>
      <c r="M3556" s="7" t="inlineStr">
        <is>
          <t>SRC-CRPT-116HRPT62</t>
        </is>
      </c>
      <c r="N3556" s="7" t="inlineStr">
        <is>
          <t>334</t>
        </is>
      </c>
      <c r="O3556" s="7" t="inlineStr">
        <is>
          <t>Title II, Centers for Disease Control and Prevention -- printed as 'Environmental Health' [Bill]</t>
        </is>
      </c>
      <c r="P3556" s="7" t="inlineStr">
        <is>
          <t>text-extracted</t>
        </is>
      </c>
      <c r="Q3556" s="7" t="n">
        <v>0.5</v>
      </c>
      <c r="R3556" s="7" t="inlineStr">
        <is>
          <t>unverified</t>
        </is>
      </c>
      <c r="S3556" s="7" t="str">
        <f>IFERROR(""&amp;INDEX('Bill Report Reference'!$G$2:$G$72,MATCH(INDEX(Account!$J$2:$J$131,MATCH($B3556,Account!$A$2:$A$131,0))&amp;"-"&amp;$C3556&amp;"-"&amp;$D3556,'Bill Report Reference'!$I$2:$I$72,0)),"")</f>
        <v>https://www.govinfo.gov/content/pkg/BILLS-116hr2740rh/pdf/BILLS-116hr2740rh.pdf</v>
      </c>
      <c r="T3556" s="7" t="str">
        <f>IFERROR(""&amp;INDEX('Bill Report Reference'!$H$2:$H$72,MATCH(INDEX(Account!$J$2:$J$131,MATCH($B3556,Account!$A$2:$A$131,0))&amp;"-"&amp;$C3556&amp;"-"&amp;$D3556,'Bill Report Reference'!$I$2:$I$72,0)),"")</f>
        <v>https://www.govinfo.gov/content/pkg/CRPT-116hrpt62/pdf/CRPT-116hrpt62.pdf</v>
      </c>
      <c r="U3556" s="7" t="inlineStr"/>
      <c r="V3556" s="7" t="inlineStr"/>
    </row>
    <row r="3557">
      <c r="A3557" s="7" t="inlineStr">
        <is>
          <t>OBS-LHHS-2686</t>
        </is>
      </c>
      <c r="B3557" s="7" t="inlineStr">
        <is>
          <t>ACC-HHS-CDC-GLOBAL-HEALTH</t>
        </is>
      </c>
      <c r="C3557" s="7" t="n">
        <v>2020</v>
      </c>
      <c r="D3557" s="7" t="inlineStr">
        <is>
          <t>House Reported</t>
        </is>
      </c>
      <c r="E3557" s="7" t="inlineStr">
        <is>
          <t>House</t>
        </is>
      </c>
      <c r="F3557" s="7" t="str">
        <f>IFERROR(""&amp;INDEX('Bill Report Reference'!$E$2:$E$72,MATCH(INDEX(Account!$J$2:$J$131,MATCH($B3557,Account!$A$2:$A$131,0))&amp;"-"&amp;$C3557&amp;"-"&amp;$D3557,'Bill Report Reference'!$I$2:$I$72,0)),"")</f>
        <v>H.R.2740</v>
      </c>
      <c r="G3557" s="7" t="str">
        <f>IFERROR(""&amp;INDEX('Bill Report Reference'!$F$2:$F$72,MATCH(INDEX(Account!$J$2:$J$131,MATCH($B3557,Account!$A$2:$A$131,0))&amp;"-"&amp;$C3557&amp;"-"&amp;$D3557,'Bill Report Reference'!$I$2:$I$72,0)),"")</f>
        <v>H.Rept.116-62</v>
      </c>
      <c r="H3557" s="9" t="n">
        <v>523621000</v>
      </c>
      <c r="I3557" s="7" t="inlineStr">
        <is>
          <t>budget authority</t>
        </is>
      </c>
      <c r="J3557" s="7" t="inlineStr"/>
      <c r="K3557" s="7" t="inlineStr">
        <is>
          <t>FALSE</t>
        </is>
      </c>
      <c r="L3557" s="7" t="inlineStr"/>
      <c r="M3557" s="7" t="inlineStr">
        <is>
          <t>SRC-CRPT-116HRPT62</t>
        </is>
      </c>
      <c r="N3557" s="7" t="inlineStr">
        <is>
          <t>335</t>
        </is>
      </c>
      <c r="O3557" s="7" t="inlineStr">
        <is>
          <t>Title II, Centers for Disease Control and Prevention -- printed as 'Global Health' [Bill]</t>
        </is>
      </c>
      <c r="P3557" s="7" t="inlineStr">
        <is>
          <t>AI-extracted</t>
        </is>
      </c>
      <c r="Q3557" s="7" t="n">
        <v>0.5</v>
      </c>
      <c r="R3557" s="7" t="inlineStr">
        <is>
          <t>unverified</t>
        </is>
      </c>
      <c r="S3557" s="7" t="str">
        <f>IFERROR(""&amp;INDEX('Bill Report Reference'!$G$2:$G$72,MATCH(INDEX(Account!$J$2:$J$131,MATCH($B3557,Account!$A$2:$A$131,0))&amp;"-"&amp;$C3557&amp;"-"&amp;$D3557,'Bill Report Reference'!$I$2:$I$72,0)),"")</f>
        <v>https://www.govinfo.gov/content/pkg/BILLS-116hr2740rh/pdf/BILLS-116hr2740rh.pdf</v>
      </c>
      <c r="T3557" s="7" t="str">
        <f>IFERROR(""&amp;INDEX('Bill Report Reference'!$H$2:$H$72,MATCH(INDEX(Account!$J$2:$J$131,MATCH($B3557,Account!$A$2:$A$131,0))&amp;"-"&amp;$C3557&amp;"-"&amp;$D3557,'Bill Report Reference'!$I$2:$I$72,0)),"")</f>
        <v>https://www.govinfo.gov/content/pkg/CRPT-116hrpt62/pdf/CRPT-116hrpt62.pdf</v>
      </c>
      <c r="U3557" s="7" t="inlineStr"/>
      <c r="V3557" s="7" t="inlineStr"/>
    </row>
    <row r="3558">
      <c r="A3558" s="7" t="inlineStr">
        <is>
          <t>OBS-LHHS-2687</t>
        </is>
      </c>
      <c r="B3558" s="7" t="inlineStr">
        <is>
          <t>ACC-HHS-CDC-HIV-HEPATITIS-STD-TB</t>
        </is>
      </c>
      <c r="C3558" s="7" t="n">
        <v>2020</v>
      </c>
      <c r="D3558" s="7" t="inlineStr">
        <is>
          <t>House Reported</t>
        </is>
      </c>
      <c r="E3558" s="7" t="inlineStr">
        <is>
          <t>House</t>
        </is>
      </c>
      <c r="F3558" s="7" t="str">
        <f>IFERROR(""&amp;INDEX('Bill Report Reference'!$E$2:$E$72,MATCH(INDEX(Account!$J$2:$J$131,MATCH($B3558,Account!$A$2:$A$131,0))&amp;"-"&amp;$C3558&amp;"-"&amp;$D3558,'Bill Report Reference'!$I$2:$I$72,0)),"")</f>
        <v>H.R.2740</v>
      </c>
      <c r="G3558" s="7" t="str">
        <f>IFERROR(""&amp;INDEX('Bill Report Reference'!$F$2:$F$72,MATCH(INDEX(Account!$J$2:$J$131,MATCH($B3558,Account!$A$2:$A$131,0))&amp;"-"&amp;$C3558&amp;"-"&amp;$D3558,'Bill Report Reference'!$I$2:$I$72,0)),"")</f>
        <v>H.Rept.116-62</v>
      </c>
      <c r="H3558" s="9" t="n">
        <v>1335197000</v>
      </c>
      <c r="I3558" s="7" t="inlineStr">
        <is>
          <t>budget authority</t>
        </is>
      </c>
      <c r="J3558" s="7" t="inlineStr"/>
      <c r="K3558" s="7" t="inlineStr">
        <is>
          <t>FALSE</t>
        </is>
      </c>
      <c r="L3558" s="7" t="inlineStr"/>
      <c r="M3558" s="7" t="inlineStr">
        <is>
          <t>SRC-CRPT-116HRPT62</t>
        </is>
      </c>
      <c r="N3558" s="7" t="inlineStr">
        <is>
          <t>333</t>
        </is>
      </c>
      <c r="O3558" s="7" t="inlineStr">
        <is>
          <t>Title II, Centers for Disease Control and Prevention -- printed as 'HIV/AIDS, Viral Hepatitis, Sexually Transmitted Diseases, and Tuberculosis Prevention D' [Bill]</t>
        </is>
      </c>
      <c r="P3558" s="7" t="inlineStr">
        <is>
          <t>AI-extracted</t>
        </is>
      </c>
      <c r="Q3558" s="7" t="n">
        <v>0.5</v>
      </c>
      <c r="R3558" s="7" t="inlineStr">
        <is>
          <t>unverified</t>
        </is>
      </c>
      <c r="S3558" s="7" t="str">
        <f>IFERROR(""&amp;INDEX('Bill Report Reference'!$G$2:$G$72,MATCH(INDEX(Account!$J$2:$J$131,MATCH($B3558,Account!$A$2:$A$131,0))&amp;"-"&amp;$C3558&amp;"-"&amp;$D3558,'Bill Report Reference'!$I$2:$I$72,0)),"")</f>
        <v>https://www.govinfo.gov/content/pkg/BILLS-116hr2740rh/pdf/BILLS-116hr2740rh.pdf</v>
      </c>
      <c r="T3558" s="7" t="str">
        <f>IFERROR(""&amp;INDEX('Bill Report Reference'!$H$2:$H$72,MATCH(INDEX(Account!$J$2:$J$131,MATCH($B3558,Account!$A$2:$A$131,0))&amp;"-"&amp;$C3558&amp;"-"&amp;$D3558,'Bill Report Reference'!$I$2:$I$72,0)),"")</f>
        <v>https://www.govinfo.gov/content/pkg/CRPT-116hrpt62/pdf/CRPT-116hrpt62.pdf</v>
      </c>
      <c r="U3558" s="7" t="inlineStr"/>
      <c r="V3558" s="7" t="inlineStr"/>
    </row>
    <row r="3559">
      <c r="A3559" s="7" t="inlineStr">
        <is>
          <t>OBS-LHHS-2688</t>
        </is>
      </c>
      <c r="B3559" s="7" t="inlineStr">
        <is>
          <t>ACC-HHS-CDC-IMMUNIZATION</t>
        </is>
      </c>
      <c r="C3559" s="7" t="n">
        <v>2020</v>
      </c>
      <c r="D3559" s="7" t="inlineStr">
        <is>
          <t>House Reported</t>
        </is>
      </c>
      <c r="E3559" s="7" t="inlineStr">
        <is>
          <t>House</t>
        </is>
      </c>
      <c r="F3559" s="7" t="str">
        <f>IFERROR(""&amp;INDEX('Bill Report Reference'!$E$2:$E$72,MATCH(INDEX(Account!$J$2:$J$131,MATCH($B3559,Account!$A$2:$A$131,0))&amp;"-"&amp;$C3559&amp;"-"&amp;$D3559,'Bill Report Reference'!$I$2:$I$72,0)),"")</f>
        <v>H.R.2740</v>
      </c>
      <c r="G3559" s="7" t="str">
        <f>IFERROR(""&amp;INDEX('Bill Report Reference'!$F$2:$F$72,MATCH(INDEX(Account!$J$2:$J$131,MATCH($B3559,Account!$A$2:$A$131,0))&amp;"-"&amp;$C3559&amp;"-"&amp;$D3559,'Bill Report Reference'!$I$2:$I$72,0)),"")</f>
        <v>H.Rept.116-62</v>
      </c>
      <c r="H3559" s="9" t="n">
        <v>499758000</v>
      </c>
      <c r="I3559" s="7" t="inlineStr">
        <is>
          <t>budget authority</t>
        </is>
      </c>
      <c r="J3559" s="7" t="inlineStr"/>
      <c r="K3559" s="7" t="inlineStr">
        <is>
          <t>FALSE</t>
        </is>
      </c>
      <c r="L3559" s="7" t="inlineStr"/>
      <c r="M3559" s="7" t="inlineStr">
        <is>
          <t>SRC-CRPT-116HRPT62</t>
        </is>
      </c>
      <c r="N3559" s="7" t="inlineStr">
        <is>
          <t>333</t>
        </is>
      </c>
      <c r="O3559" s="7" t="inlineStr">
        <is>
          <t>Title II, Centers for Disease Control and Prevention -- printed as 'Immunization and Respiratory Diseases D' [Bill]</t>
        </is>
      </c>
      <c r="P3559" s="7" t="inlineStr">
        <is>
          <t>AI-extracted</t>
        </is>
      </c>
      <c r="Q3559" s="7" t="n">
        <v>0.5</v>
      </c>
      <c r="R3559" s="7" t="inlineStr">
        <is>
          <t>unverified</t>
        </is>
      </c>
      <c r="S3559" s="7" t="str">
        <f>IFERROR(""&amp;INDEX('Bill Report Reference'!$G$2:$G$72,MATCH(INDEX(Account!$J$2:$J$131,MATCH($B3559,Account!$A$2:$A$131,0))&amp;"-"&amp;$C3559&amp;"-"&amp;$D3559,'Bill Report Reference'!$I$2:$I$72,0)),"")</f>
        <v>https://www.govinfo.gov/content/pkg/BILLS-116hr2740rh/pdf/BILLS-116hr2740rh.pdf</v>
      </c>
      <c r="T3559" s="7" t="str">
        <f>IFERROR(""&amp;INDEX('Bill Report Reference'!$H$2:$H$72,MATCH(INDEX(Account!$J$2:$J$131,MATCH($B3559,Account!$A$2:$A$131,0))&amp;"-"&amp;$C3559&amp;"-"&amp;$D3559,'Bill Report Reference'!$I$2:$I$72,0)),"")</f>
        <v>https://www.govinfo.gov/content/pkg/CRPT-116hrpt62/pdf/CRPT-116hrpt62.pdf</v>
      </c>
      <c r="U3559" s="7" t="inlineStr"/>
      <c r="V3559" s="7" t="inlineStr"/>
    </row>
    <row r="3560">
      <c r="A3560" s="7" t="inlineStr">
        <is>
          <t>OBS-LHHS-2689</t>
        </is>
      </c>
      <c r="B3560" s="7" t="inlineStr">
        <is>
          <t>ACC-HHS-CDC-INJURY-PREVENTION</t>
        </is>
      </c>
      <c r="C3560" s="7" t="n">
        <v>2020</v>
      </c>
      <c r="D3560" s="7" t="inlineStr">
        <is>
          <t>House Reported</t>
        </is>
      </c>
      <c r="E3560" s="7" t="inlineStr">
        <is>
          <t>House</t>
        </is>
      </c>
      <c r="F3560" s="7" t="str">
        <f>IFERROR(""&amp;INDEX('Bill Report Reference'!$E$2:$E$72,MATCH(INDEX(Account!$J$2:$J$131,MATCH($B3560,Account!$A$2:$A$131,0))&amp;"-"&amp;$C3560&amp;"-"&amp;$D3560,'Bill Report Reference'!$I$2:$I$72,0)),"")</f>
        <v>H.R.2740</v>
      </c>
      <c r="G3560" s="7" t="str">
        <f>IFERROR(""&amp;INDEX('Bill Report Reference'!$F$2:$F$72,MATCH(INDEX(Account!$J$2:$J$131,MATCH($B3560,Account!$A$2:$A$131,0))&amp;"-"&amp;$C3560&amp;"-"&amp;$D3560,'Bill Report Reference'!$I$2:$I$72,0)),"")</f>
        <v>H.Rept.116-62</v>
      </c>
      <c r="H3560" s="9" t="n">
        <v>697559000</v>
      </c>
      <c r="I3560" s="7" t="inlineStr">
        <is>
          <t>budget authority</t>
        </is>
      </c>
      <c r="J3560" s="7" t="inlineStr"/>
      <c r="K3560" s="7" t="inlineStr">
        <is>
          <t>FALSE</t>
        </is>
      </c>
      <c r="L3560" s="7" t="inlineStr"/>
      <c r="M3560" s="7" t="inlineStr">
        <is>
          <t>SRC-CRPT-116HRPT62</t>
        </is>
      </c>
      <c r="N3560" s="7" t="inlineStr">
        <is>
          <t>334</t>
        </is>
      </c>
      <c r="O3560" s="7" t="inlineStr">
        <is>
          <t>Title II, Centers for Disease Control and Prevention -- printed as 'Injury Prevention and Control' [Bill]</t>
        </is>
      </c>
      <c r="P3560" s="7" t="inlineStr">
        <is>
          <t>text-extracted</t>
        </is>
      </c>
      <c r="Q3560" s="7" t="n">
        <v>0.5</v>
      </c>
      <c r="R3560" s="7" t="inlineStr">
        <is>
          <t>unverified</t>
        </is>
      </c>
      <c r="S3560" s="7" t="str">
        <f>IFERROR(""&amp;INDEX('Bill Report Reference'!$G$2:$G$72,MATCH(INDEX(Account!$J$2:$J$131,MATCH($B3560,Account!$A$2:$A$131,0))&amp;"-"&amp;$C3560&amp;"-"&amp;$D3560,'Bill Report Reference'!$I$2:$I$72,0)),"")</f>
        <v>https://www.govinfo.gov/content/pkg/BILLS-116hr2740rh/pdf/BILLS-116hr2740rh.pdf</v>
      </c>
      <c r="T3560" s="7" t="str">
        <f>IFERROR(""&amp;INDEX('Bill Report Reference'!$H$2:$H$72,MATCH(INDEX(Account!$J$2:$J$131,MATCH($B3560,Account!$A$2:$A$131,0))&amp;"-"&amp;$C3560&amp;"-"&amp;$D3560,'Bill Report Reference'!$I$2:$I$72,0)),"")</f>
        <v>https://www.govinfo.gov/content/pkg/CRPT-116hrpt62/pdf/CRPT-116hrpt62.pdf</v>
      </c>
      <c r="U3560" s="7" t="inlineStr"/>
      <c r="V3560" s="7" t="inlineStr"/>
    </row>
    <row r="3561">
      <c r="A3561" s="7" t="inlineStr">
        <is>
          <t>OBS-LHHS-2690</t>
        </is>
      </c>
      <c r="B3561" s="7" t="inlineStr">
        <is>
          <t>ACC-HHS-CDC-NIOSH</t>
        </is>
      </c>
      <c r="C3561" s="7" t="n">
        <v>2020</v>
      </c>
      <c r="D3561" s="7" t="inlineStr">
        <is>
          <t>House Reported</t>
        </is>
      </c>
      <c r="E3561" s="7" t="inlineStr">
        <is>
          <t>House</t>
        </is>
      </c>
      <c r="F3561" s="7" t="str">
        <f>IFERROR(""&amp;INDEX('Bill Report Reference'!$E$2:$E$72,MATCH(INDEX(Account!$J$2:$J$131,MATCH($B3561,Account!$A$2:$A$131,0))&amp;"-"&amp;$C3561&amp;"-"&amp;$D3561,'Bill Report Reference'!$I$2:$I$72,0)),"")</f>
        <v>H.R.2740</v>
      </c>
      <c r="G3561" s="7" t="str">
        <f>IFERROR(""&amp;INDEX('Bill Report Reference'!$F$2:$F$72,MATCH(INDEX(Account!$J$2:$J$131,MATCH($B3561,Account!$A$2:$A$131,0))&amp;"-"&amp;$C3561&amp;"-"&amp;$D3561,'Bill Report Reference'!$I$2:$I$72,0)),"")</f>
        <v>H.Rept.116-62</v>
      </c>
      <c r="H3561" s="9" t="n">
        <v>346300000</v>
      </c>
      <c r="I3561" s="7" t="inlineStr">
        <is>
          <t>budget authority</t>
        </is>
      </c>
      <c r="J3561" s="7" t="inlineStr"/>
      <c r="K3561" s="7" t="inlineStr">
        <is>
          <t>FALSE</t>
        </is>
      </c>
      <c r="L3561" s="7" t="inlineStr"/>
      <c r="M3561" s="7" t="inlineStr">
        <is>
          <t>SRC-CRPT-116HRPT62</t>
        </is>
      </c>
      <c r="N3561" s="7" t="inlineStr">
        <is>
          <t>334</t>
        </is>
      </c>
      <c r="O3561" s="7" t="inlineStr">
        <is>
          <t>Title II, Centers for Disease Control and Prevention -- printed as 'National Institute for Occupational Safety and Health' [Bill]</t>
        </is>
      </c>
      <c r="P3561" s="7" t="inlineStr">
        <is>
          <t>text-extracted</t>
        </is>
      </c>
      <c r="Q3561" s="7" t="n">
        <v>0.5</v>
      </c>
      <c r="R3561" s="7" t="inlineStr">
        <is>
          <t>unverified</t>
        </is>
      </c>
      <c r="S3561" s="7" t="str">
        <f>IFERROR(""&amp;INDEX('Bill Report Reference'!$G$2:$G$72,MATCH(INDEX(Account!$J$2:$J$131,MATCH($B3561,Account!$A$2:$A$131,0))&amp;"-"&amp;$C3561&amp;"-"&amp;$D3561,'Bill Report Reference'!$I$2:$I$72,0)),"")</f>
        <v>https://www.govinfo.gov/content/pkg/BILLS-116hr2740rh/pdf/BILLS-116hr2740rh.pdf</v>
      </c>
      <c r="T3561" s="7" t="str">
        <f>IFERROR(""&amp;INDEX('Bill Report Reference'!$H$2:$H$72,MATCH(INDEX(Account!$J$2:$J$131,MATCH($B3561,Account!$A$2:$A$131,0))&amp;"-"&amp;$C3561&amp;"-"&amp;$D3561,'Bill Report Reference'!$I$2:$I$72,0)),"")</f>
        <v>https://www.govinfo.gov/content/pkg/CRPT-116hrpt62/pdf/CRPT-116hrpt62.pdf</v>
      </c>
      <c r="U3561" s="7" t="inlineStr"/>
      <c r="V3561" s="7" t="inlineStr"/>
    </row>
    <row r="3562">
      <c r="A3562" s="7" t="inlineStr">
        <is>
          <t>OBS-LHHS-2691</t>
        </is>
      </c>
      <c r="B3562" s="7" t="inlineStr">
        <is>
          <t>ACC-HHS-CDC-PREPAREDNESS</t>
        </is>
      </c>
      <c r="C3562" s="7" t="n">
        <v>2020</v>
      </c>
      <c r="D3562" s="7" t="inlineStr">
        <is>
          <t>House Reported</t>
        </is>
      </c>
      <c r="E3562" s="7" t="inlineStr">
        <is>
          <t>House</t>
        </is>
      </c>
      <c r="F3562" s="7" t="str">
        <f>IFERROR(""&amp;INDEX('Bill Report Reference'!$E$2:$E$72,MATCH(INDEX(Account!$J$2:$J$131,MATCH($B3562,Account!$A$2:$A$131,0))&amp;"-"&amp;$C3562&amp;"-"&amp;$D3562,'Bill Report Reference'!$I$2:$I$72,0)),"")</f>
        <v>H.R.2740</v>
      </c>
      <c r="G3562" s="7" t="str">
        <f>IFERROR(""&amp;INDEX('Bill Report Reference'!$F$2:$F$72,MATCH(INDEX(Account!$J$2:$J$131,MATCH($B3562,Account!$A$2:$A$131,0))&amp;"-"&amp;$C3562&amp;"-"&amp;$D3562,'Bill Report Reference'!$I$2:$I$72,0)),"")</f>
        <v>H.Rept.116-62</v>
      </c>
      <c r="H3562" s="9" t="n">
        <v>880200000</v>
      </c>
      <c r="I3562" s="7" t="inlineStr">
        <is>
          <t>budget authority</t>
        </is>
      </c>
      <c r="J3562" s="7" t="inlineStr"/>
      <c r="K3562" s="7" t="inlineStr">
        <is>
          <t>FALSE</t>
        </is>
      </c>
      <c r="L3562" s="7" t="inlineStr"/>
      <c r="M3562" s="7" t="inlineStr">
        <is>
          <t>SRC-CRPT-116HRPT62</t>
        </is>
      </c>
      <c r="N3562" s="7" t="inlineStr">
        <is>
          <t>335</t>
        </is>
      </c>
      <c r="O3562" s="7" t="inlineStr">
        <is>
          <t>Title II, Centers for Disease Control and Prevention -- printed as 'Public Health Preparedness and Response' [Bill]</t>
        </is>
      </c>
      <c r="P3562" s="7" t="inlineStr">
        <is>
          <t>AI-extracted</t>
        </is>
      </c>
      <c r="Q3562" s="7" t="n">
        <v>0.5</v>
      </c>
      <c r="R3562" s="7" t="inlineStr">
        <is>
          <t>unverified</t>
        </is>
      </c>
      <c r="S3562" s="7" t="str">
        <f>IFERROR(""&amp;INDEX('Bill Report Reference'!$G$2:$G$72,MATCH(INDEX(Account!$J$2:$J$131,MATCH($B3562,Account!$A$2:$A$131,0))&amp;"-"&amp;$C3562&amp;"-"&amp;$D3562,'Bill Report Reference'!$I$2:$I$72,0)),"")</f>
        <v>https://www.govinfo.gov/content/pkg/BILLS-116hr2740rh/pdf/BILLS-116hr2740rh.pdf</v>
      </c>
      <c r="T3562" s="7" t="str">
        <f>IFERROR(""&amp;INDEX('Bill Report Reference'!$H$2:$H$72,MATCH(INDEX(Account!$J$2:$J$131,MATCH($B3562,Account!$A$2:$A$131,0))&amp;"-"&amp;$C3562&amp;"-"&amp;$D3562,'Bill Report Reference'!$I$2:$I$72,0)),"")</f>
        <v>https://www.govinfo.gov/content/pkg/CRPT-116hrpt62/pdf/CRPT-116hrpt62.pdf</v>
      </c>
      <c r="U3562" s="7" t="inlineStr"/>
      <c r="V3562" s="7" t="inlineStr"/>
    </row>
    <row r="3563">
      <c r="A3563" s="7" t="inlineStr">
        <is>
          <t>OBS-LHHS-2692</t>
        </is>
      </c>
      <c r="B3563" s="7" t="inlineStr">
        <is>
          <t>ACC-HHS-CDC-PROGRAM-SUPPORT</t>
        </is>
      </c>
      <c r="C3563" s="7" t="n">
        <v>2020</v>
      </c>
      <c r="D3563" s="7" t="inlineStr">
        <is>
          <t>House Reported</t>
        </is>
      </c>
      <c r="E3563" s="7" t="inlineStr">
        <is>
          <t>House</t>
        </is>
      </c>
      <c r="F3563" s="7" t="str">
        <f>IFERROR(""&amp;INDEX('Bill Report Reference'!$E$2:$E$72,MATCH(INDEX(Account!$J$2:$J$131,MATCH($B3563,Account!$A$2:$A$131,0))&amp;"-"&amp;$C3563&amp;"-"&amp;$D3563,'Bill Report Reference'!$I$2:$I$72,0)),"")</f>
        <v>H.R.2740</v>
      </c>
      <c r="G3563" s="7" t="str">
        <f>IFERROR(""&amp;INDEX('Bill Report Reference'!$F$2:$F$72,MATCH(INDEX(Account!$J$2:$J$131,MATCH($B3563,Account!$A$2:$A$131,0))&amp;"-"&amp;$C3563&amp;"-"&amp;$D3563,'Bill Report Reference'!$I$2:$I$72,0)),"")</f>
        <v>H.Rept.116-62</v>
      </c>
      <c r="H3563" s="9" t="n">
        <v>163570000</v>
      </c>
      <c r="I3563" s="7" t="inlineStr">
        <is>
          <t>budget authority</t>
        </is>
      </c>
      <c r="J3563" s="7" t="inlineStr"/>
      <c r="K3563" s="7" t="inlineStr">
        <is>
          <t>FALSE</t>
        </is>
      </c>
      <c r="L3563" s="7" t="inlineStr"/>
      <c r="M3563" s="7" t="inlineStr">
        <is>
          <t>SRC-CRPT-116HRPT62</t>
        </is>
      </c>
      <c r="N3563" s="7" t="inlineStr">
        <is>
          <t>335</t>
        </is>
      </c>
      <c r="O3563" s="7" t="inlineStr">
        <is>
          <t>Title II, Centers for Disease Control and Prevention -- derived, not a printed line: the sum of the lines printed under 'CDC-Wide Activities and Program Support': 'Office of the Director' 113,570 (p.335) + 'Infectious Diseases Rapid Response Reserve Fund' 50,000 (p.335) = 163,570 (thousands); the later tables print 'CDC-Wide Activities' subtotals as exactly this sum (a Prevention and Public Health Fund transfer is a memo, not in it)</t>
        </is>
      </c>
      <c r="P3563" s="7" t="inlineStr">
        <is>
          <t>derived</t>
        </is>
      </c>
      <c r="Q3563" s="7" t="n">
        <v>0.95</v>
      </c>
      <c r="R3563" s="7" t="inlineStr">
        <is>
          <t>auto-validated</t>
        </is>
      </c>
      <c r="S3563" s="7" t="str">
        <f>IFERROR(""&amp;INDEX('Bill Report Reference'!$G$2:$G$72,MATCH(INDEX(Account!$J$2:$J$131,MATCH($B3563,Account!$A$2:$A$131,0))&amp;"-"&amp;$C3563&amp;"-"&amp;$D3563,'Bill Report Reference'!$I$2:$I$72,0)),"")</f>
        <v>https://www.govinfo.gov/content/pkg/BILLS-116hr2740rh/pdf/BILLS-116hr2740rh.pdf</v>
      </c>
      <c r="T3563" s="7" t="str">
        <f>IFERROR(""&amp;INDEX('Bill Report Reference'!$H$2:$H$72,MATCH(INDEX(Account!$J$2:$J$131,MATCH($B3563,Account!$A$2:$A$131,0))&amp;"-"&amp;$C3563&amp;"-"&amp;$D3563,'Bill Report Reference'!$I$2:$I$72,0)),"")</f>
        <v>https://www.govinfo.gov/content/pkg/CRPT-116hrpt62/pdf/CRPT-116hrpt62.pdf</v>
      </c>
      <c r="U3563" s="7" t="inlineStr"/>
      <c r="V3563" s="7" t="inlineStr"/>
    </row>
    <row r="3564">
      <c r="A3564" s="7" t="inlineStr">
        <is>
          <t>OBS-LHHS-2693</t>
        </is>
      </c>
      <c r="B3564" s="7" t="inlineStr">
        <is>
          <t>ACC-HHS-CDC-SCIENTIFIC-SERVICES</t>
        </is>
      </c>
      <c r="C3564" s="7" t="n">
        <v>2020</v>
      </c>
      <c r="D3564" s="7" t="inlineStr">
        <is>
          <t>House Reported</t>
        </is>
      </c>
      <c r="E3564" s="7" t="inlineStr">
        <is>
          <t>House</t>
        </is>
      </c>
      <c r="F3564" s="7" t="str">
        <f>IFERROR(""&amp;INDEX('Bill Report Reference'!$E$2:$E$72,MATCH(INDEX(Account!$J$2:$J$131,MATCH($B3564,Account!$A$2:$A$131,0))&amp;"-"&amp;$C3564&amp;"-"&amp;$D3564,'Bill Report Reference'!$I$2:$I$72,0)),"")</f>
        <v>H.R.2740</v>
      </c>
      <c r="G3564" s="7" t="str">
        <f>IFERROR(""&amp;INDEX('Bill Report Reference'!$F$2:$F$72,MATCH(INDEX(Account!$J$2:$J$131,MATCH($B3564,Account!$A$2:$A$131,0))&amp;"-"&amp;$C3564&amp;"-"&amp;$D3564,'Bill Report Reference'!$I$2:$I$72,0)),"")</f>
        <v>H.Rept.116-62</v>
      </c>
      <c r="H3564" s="9" t="n">
        <v>603897000</v>
      </c>
      <c r="I3564" s="7" t="inlineStr">
        <is>
          <t>budget authority</t>
        </is>
      </c>
      <c r="J3564" s="7" t="inlineStr"/>
      <c r="K3564" s="7" t="inlineStr">
        <is>
          <t>FALSE</t>
        </is>
      </c>
      <c r="L3564" s="7" t="inlineStr"/>
      <c r="M3564" s="7" t="inlineStr">
        <is>
          <t>SRC-CRPT-116HRPT62</t>
        </is>
      </c>
      <c r="N3564" s="7" t="inlineStr">
        <is>
          <t>334</t>
        </is>
      </c>
      <c r="O3564" s="7" t="inlineStr">
        <is>
          <t>Title II, Centers for Disease Control and Prevention -- printed as 'Public Health Scientific Services' [Bill]</t>
        </is>
      </c>
      <c r="P3564" s="7" t="inlineStr">
        <is>
          <t>text-extracted</t>
        </is>
      </c>
      <c r="Q3564" s="7" t="n">
        <v>0.5</v>
      </c>
      <c r="R3564" s="7" t="inlineStr">
        <is>
          <t>unverified</t>
        </is>
      </c>
      <c r="S3564" s="7" t="str">
        <f>IFERROR(""&amp;INDEX('Bill Report Reference'!$G$2:$G$72,MATCH(INDEX(Account!$J$2:$J$131,MATCH($B3564,Account!$A$2:$A$131,0))&amp;"-"&amp;$C3564&amp;"-"&amp;$D3564,'Bill Report Reference'!$I$2:$I$72,0)),"")</f>
        <v>https://www.govinfo.gov/content/pkg/BILLS-116hr2740rh/pdf/BILLS-116hr2740rh.pdf</v>
      </c>
      <c r="T3564" s="7" t="str">
        <f>IFERROR(""&amp;INDEX('Bill Report Reference'!$H$2:$H$72,MATCH(INDEX(Account!$J$2:$J$131,MATCH($B3564,Account!$A$2:$A$131,0))&amp;"-"&amp;$C3564&amp;"-"&amp;$D3564,'Bill Report Reference'!$I$2:$I$72,0)),"")</f>
        <v>https://www.govinfo.gov/content/pkg/CRPT-116hrpt62/pdf/CRPT-116hrpt62.pdf</v>
      </c>
      <c r="U3564" s="7" t="inlineStr"/>
      <c r="V3564" s="7" t="inlineStr"/>
    </row>
    <row r="3565">
      <c r="A3565" s="7" t="inlineStr">
        <is>
          <t>OBS-LHHS-2694</t>
        </is>
      </c>
      <c r="B3565" s="7" t="inlineStr">
        <is>
          <t>ACC-HHS-CDC-TOTAL</t>
        </is>
      </c>
      <c r="C3565" s="7" t="n">
        <v>2020</v>
      </c>
      <c r="D3565" s="7" t="inlineStr">
        <is>
          <t>House Reported</t>
        </is>
      </c>
      <c r="E3565" s="7" t="inlineStr">
        <is>
          <t>House</t>
        </is>
      </c>
      <c r="F3565" s="7" t="str">
        <f>IFERROR(""&amp;INDEX('Bill Report Reference'!$E$2:$E$72,MATCH(INDEX(Account!$J$2:$J$131,MATCH($B3565,Account!$A$2:$A$131,0))&amp;"-"&amp;$C3565&amp;"-"&amp;$D3565,'Bill Report Reference'!$I$2:$I$72,0)),"")</f>
        <v>H.R.2740</v>
      </c>
      <c r="G3565" s="7" t="str">
        <f>IFERROR(""&amp;INDEX('Bill Report Reference'!$F$2:$F$72,MATCH(INDEX(Account!$J$2:$J$131,MATCH($B3565,Account!$A$2:$A$131,0))&amp;"-"&amp;$C3565&amp;"-"&amp;$D3565,'Bill Report Reference'!$I$2:$I$72,0)),"")</f>
        <v>H.Rept.116-62</v>
      </c>
      <c r="H3565" s="9" t="n">
        <v>7196113000</v>
      </c>
      <c r="I3565" s="7" t="inlineStr">
        <is>
          <t>budget authority</t>
        </is>
      </c>
      <c r="J3565" s="7" t="inlineStr"/>
      <c r="K3565" s="7" t="inlineStr">
        <is>
          <t>FALSE</t>
        </is>
      </c>
      <c r="L3565" s="7" t="inlineStr"/>
      <c r="M3565" s="7" t="inlineStr">
        <is>
          <t>SRC-CRPT-116HRPT62</t>
        </is>
      </c>
      <c r="N3565" s="7" t="inlineStr">
        <is>
          <t>335</t>
        </is>
      </c>
      <c r="O3565" s="7" t="inlineStr">
        <is>
          <t>Title II, Centers for Disease Control and Prevention -- printed as 'Total, Centers for Disease Control' [Bill] -- H.Rept. 116-62 p.335: 'Total, Centers for Disease Control' (later: '... and Prevention')</t>
        </is>
      </c>
      <c r="P3565" s="7" t="inlineStr">
        <is>
          <t>AI-extracted</t>
        </is>
      </c>
      <c r="Q3565" s="7" t="n">
        <v>0.5</v>
      </c>
      <c r="R3565" s="7" t="inlineStr">
        <is>
          <t>unverified</t>
        </is>
      </c>
      <c r="S3565" s="7" t="str">
        <f>IFERROR(""&amp;INDEX('Bill Report Reference'!$G$2:$G$72,MATCH(INDEX(Account!$J$2:$J$131,MATCH($B3565,Account!$A$2:$A$131,0))&amp;"-"&amp;$C3565&amp;"-"&amp;$D3565,'Bill Report Reference'!$I$2:$I$72,0)),"")</f>
        <v>https://www.govinfo.gov/content/pkg/BILLS-116hr2740rh/pdf/BILLS-116hr2740rh.pdf</v>
      </c>
      <c r="T3565" s="7" t="str">
        <f>IFERROR(""&amp;INDEX('Bill Report Reference'!$H$2:$H$72,MATCH(INDEX(Account!$J$2:$J$131,MATCH($B3565,Account!$A$2:$A$131,0))&amp;"-"&amp;$C3565&amp;"-"&amp;$D3565,'Bill Report Reference'!$I$2:$I$72,0)),"")</f>
        <v>https://www.govinfo.gov/content/pkg/CRPT-116hrpt62/pdf/CRPT-116hrpt62.pdf</v>
      </c>
      <c r="U3565" s="7" t="inlineStr"/>
      <c r="V3565" s="7" t="inlineStr"/>
    </row>
    <row r="3566">
      <c r="A3566" s="7" t="inlineStr">
        <is>
          <t>OBS-LHHS-2695</t>
        </is>
      </c>
      <c r="B3566" s="7" t="inlineStr">
        <is>
          <t>ACC-HHS-CDC-TOTAL</t>
        </is>
      </c>
      <c r="C3566" s="7" t="n">
        <v>2020</v>
      </c>
      <c r="D3566" s="7" t="inlineStr">
        <is>
          <t>House Reported</t>
        </is>
      </c>
      <c r="E3566" s="7" t="inlineStr">
        <is>
          <t>House</t>
        </is>
      </c>
      <c r="F3566" s="7" t="str">
        <f>IFERROR(""&amp;INDEX('Bill Report Reference'!$E$2:$E$72,MATCH(INDEX(Account!$J$2:$J$131,MATCH($B3566,Account!$A$2:$A$131,0))&amp;"-"&amp;$C3566&amp;"-"&amp;$D3566,'Bill Report Reference'!$I$2:$I$72,0)),"")</f>
        <v>H.R.2740</v>
      </c>
      <c r="G3566" s="7" t="str">
        <f>IFERROR(""&amp;INDEX('Bill Report Reference'!$F$2:$F$72,MATCH(INDEX(Account!$J$2:$J$131,MATCH($B3566,Account!$A$2:$A$131,0))&amp;"-"&amp;$C3566&amp;"-"&amp;$D3566,'Bill Report Reference'!$I$2:$I$72,0)),"")</f>
        <v>H.Rept.116-62</v>
      </c>
      <c r="H3566" s="9" t="n">
        <v>8275363000</v>
      </c>
      <c r="I3566" s="7" t="inlineStr">
        <is>
          <t>budget authority</t>
        </is>
      </c>
      <c r="J3566" s="7" t="inlineStr">
        <is>
          <t>program_level</t>
        </is>
      </c>
      <c r="K3566" s="7" t="inlineStr">
        <is>
          <t>FALSE</t>
        </is>
      </c>
      <c r="L3566" s="7" t="inlineStr"/>
      <c r="M3566" s="7" t="inlineStr">
        <is>
          <t>SRC-CRPT-116HRPT62</t>
        </is>
      </c>
      <c r="N3566" s="7" t="inlineStr">
        <is>
          <t>335</t>
        </is>
      </c>
      <c r="O3566" s="7" t="inlineStr">
        <is>
          <t>Title II, Centers for Disease Control and Prevention -- printed as 'Total, Centers for Disease Control Program Level' [Bill]</t>
        </is>
      </c>
      <c r="P3566" s="7" t="inlineStr">
        <is>
          <t>AI-extracted</t>
        </is>
      </c>
      <c r="Q3566" s="7" t="n">
        <v>0.95</v>
      </c>
      <c r="R3566" s="7" t="inlineStr">
        <is>
          <t>auto-validated</t>
        </is>
      </c>
      <c r="S3566" s="7" t="str">
        <f>IFERROR(""&amp;INDEX('Bill Report Reference'!$G$2:$G$72,MATCH(INDEX(Account!$J$2:$J$131,MATCH($B3566,Account!$A$2:$A$131,0))&amp;"-"&amp;$C3566&amp;"-"&amp;$D3566,'Bill Report Reference'!$I$2:$I$72,0)),"")</f>
        <v>https://www.govinfo.gov/content/pkg/BILLS-116hr2740rh/pdf/BILLS-116hr2740rh.pdf</v>
      </c>
      <c r="T3566" s="7" t="str">
        <f>IFERROR(""&amp;INDEX('Bill Report Reference'!$H$2:$H$72,MATCH(INDEX(Account!$J$2:$J$131,MATCH($B3566,Account!$A$2:$A$131,0))&amp;"-"&amp;$C3566&amp;"-"&amp;$D3566,'Bill Report Reference'!$I$2:$I$72,0)),"")</f>
        <v>https://www.govinfo.gov/content/pkg/CRPT-116hrpt62/pdf/CRPT-116hrpt62.pdf</v>
      </c>
      <c r="U3566" s="7" t="inlineStr">
        <is>
          <t>OBS-LHHS-2694</t>
        </is>
      </c>
      <c r="V3566" s="7" t="inlineStr"/>
    </row>
    <row r="3567">
      <c r="A3567" s="7" t="inlineStr">
        <is>
          <t>OBS-LHHS-2696</t>
        </is>
      </c>
      <c r="B3567" s="7" t="inlineStr">
        <is>
          <t>ACC-HHS-CMS-HCFAC</t>
        </is>
      </c>
      <c r="C3567" s="7" t="n">
        <v>2020</v>
      </c>
      <c r="D3567" s="7" t="inlineStr">
        <is>
          <t>House Reported</t>
        </is>
      </c>
      <c r="E3567" s="7" t="inlineStr">
        <is>
          <t>House</t>
        </is>
      </c>
      <c r="F3567" s="7" t="str">
        <f>IFERROR(""&amp;INDEX('Bill Report Reference'!$E$2:$E$72,MATCH(INDEX(Account!$J$2:$J$131,MATCH($B3567,Account!$A$2:$A$131,0))&amp;"-"&amp;$C3567&amp;"-"&amp;$D3567,'Bill Report Reference'!$I$2:$I$72,0)),"")</f>
        <v>H.R.2740</v>
      </c>
      <c r="G3567" s="7" t="str">
        <f>IFERROR(""&amp;INDEX('Bill Report Reference'!$F$2:$F$72,MATCH(INDEX(Account!$J$2:$J$131,MATCH($B3567,Account!$A$2:$A$131,0))&amp;"-"&amp;$C3567&amp;"-"&amp;$D3567,'Bill Report Reference'!$I$2:$I$72,0)),"")</f>
        <v>H.Rept.116-62</v>
      </c>
      <c r="H3567" s="9" t="n">
        <v>786000000</v>
      </c>
      <c r="I3567" s="7" t="inlineStr">
        <is>
          <t>budget authority</t>
        </is>
      </c>
      <c r="J3567" s="7" t="inlineStr"/>
      <c r="K3567" s="7" t="inlineStr">
        <is>
          <t>FALSE</t>
        </is>
      </c>
      <c r="L3567" s="7" t="inlineStr"/>
      <c r="M3567" s="7" t="inlineStr">
        <is>
          <t>SRC-CRPT-116HRPT62</t>
        </is>
      </c>
      <c r="N3567" s="7" t="inlineStr">
        <is>
          <t>344</t>
        </is>
      </c>
      <c r="O3567" s="7" t="inlineStr">
        <is>
          <t>Title II, Centers for Medicare &amp; Medicaid Services -- printed as 'Total, Health Care Fraud and Abuse Control' [Bill]</t>
        </is>
      </c>
      <c r="P3567" s="7" t="inlineStr">
        <is>
          <t>AI-extracted</t>
        </is>
      </c>
      <c r="Q3567" s="7" t="n">
        <v>0.95</v>
      </c>
      <c r="R3567" s="7" t="inlineStr">
        <is>
          <t>auto-validated</t>
        </is>
      </c>
      <c r="S3567" s="7" t="str">
        <f>IFERROR(""&amp;INDEX('Bill Report Reference'!$G$2:$G$72,MATCH(INDEX(Account!$J$2:$J$131,MATCH($B3567,Account!$A$2:$A$131,0))&amp;"-"&amp;$C3567&amp;"-"&amp;$D3567,'Bill Report Reference'!$I$2:$I$72,0)),"")</f>
        <v>https://www.govinfo.gov/content/pkg/BILLS-116hr2740rh/pdf/BILLS-116hr2740rh.pdf</v>
      </c>
      <c r="T3567" s="7" t="str">
        <f>IFERROR(""&amp;INDEX('Bill Report Reference'!$H$2:$H$72,MATCH(INDEX(Account!$J$2:$J$131,MATCH($B3567,Account!$A$2:$A$131,0))&amp;"-"&amp;$C3567&amp;"-"&amp;$D3567,'Bill Report Reference'!$I$2:$I$72,0)),"")</f>
        <v>https://www.govinfo.gov/content/pkg/CRPT-116hrpt62/pdf/CRPT-116hrpt62.pdf</v>
      </c>
      <c r="U3567" s="7" t="inlineStr"/>
      <c r="V3567" s="7" t="inlineStr"/>
    </row>
    <row r="3568">
      <c r="A3568" s="7" t="inlineStr">
        <is>
          <t>OBS-LHHS-2697</t>
        </is>
      </c>
      <c r="B3568" s="7" t="inlineStr">
        <is>
          <t>ACC-HHS-CMS-MEDICAID</t>
        </is>
      </c>
      <c r="C3568" s="7" t="n">
        <v>2020</v>
      </c>
      <c r="D3568" s="7" t="inlineStr">
        <is>
          <t>House Reported</t>
        </is>
      </c>
      <c r="E3568" s="7" t="inlineStr">
        <is>
          <t>House</t>
        </is>
      </c>
      <c r="F3568" s="7" t="str">
        <f>IFERROR(""&amp;INDEX('Bill Report Reference'!$E$2:$E$72,MATCH(INDEX(Account!$J$2:$J$131,MATCH($B3568,Account!$A$2:$A$131,0))&amp;"-"&amp;$C3568&amp;"-"&amp;$D3568,'Bill Report Reference'!$I$2:$I$72,0)),"")</f>
        <v>H.R.2740</v>
      </c>
      <c r="G3568" s="7" t="str">
        <f>IFERROR(""&amp;INDEX('Bill Report Reference'!$F$2:$F$72,MATCH(INDEX(Account!$J$2:$J$131,MATCH($B3568,Account!$A$2:$A$131,0))&amp;"-"&amp;$C3568&amp;"-"&amp;$D3568,'Bill Report Reference'!$I$2:$I$72,0)),"")</f>
        <v>H.Rept.116-62</v>
      </c>
      <c r="H3568" s="9" t="n">
        <v>273188478000</v>
      </c>
      <c r="I3568" s="7" t="inlineStr">
        <is>
          <t>budget authority</t>
        </is>
      </c>
      <c r="J3568" s="7" t="inlineStr"/>
      <c r="K3568" s="7" t="inlineStr">
        <is>
          <t>FALSE</t>
        </is>
      </c>
      <c r="L3568" s="7" t="inlineStr"/>
      <c r="M3568" s="7" t="inlineStr">
        <is>
          <t>SRC-CRPT-116HRPT62</t>
        </is>
      </c>
      <c r="N3568" s="7" t="inlineStr">
        <is>
          <t>343</t>
        </is>
      </c>
      <c r="O3568" s="7" t="inlineStr">
        <is>
          <t>Title II, Centers for Medicare &amp; Medicaid Services -- printed as 'Total, Grants to States for Medicaid' [Bill]</t>
        </is>
      </c>
      <c r="P3568" s="7" t="inlineStr">
        <is>
          <t>AI-extracted</t>
        </is>
      </c>
      <c r="Q3568" s="7" t="n">
        <v>0.95</v>
      </c>
      <c r="R3568" s="7" t="inlineStr">
        <is>
          <t>auto-validated</t>
        </is>
      </c>
      <c r="S3568" s="7" t="str">
        <f>IFERROR(""&amp;INDEX('Bill Report Reference'!$G$2:$G$72,MATCH(INDEX(Account!$J$2:$J$131,MATCH($B3568,Account!$A$2:$A$131,0))&amp;"-"&amp;$C3568&amp;"-"&amp;$D3568,'Bill Report Reference'!$I$2:$I$72,0)),"")</f>
        <v>https://www.govinfo.gov/content/pkg/BILLS-116hr2740rh/pdf/BILLS-116hr2740rh.pdf</v>
      </c>
      <c r="T3568" s="7" t="str">
        <f>IFERROR(""&amp;INDEX('Bill Report Reference'!$H$2:$H$72,MATCH(INDEX(Account!$J$2:$J$131,MATCH($B3568,Account!$A$2:$A$131,0))&amp;"-"&amp;$C3568&amp;"-"&amp;$D3568,'Bill Report Reference'!$I$2:$I$72,0)),"")</f>
        <v>https://www.govinfo.gov/content/pkg/CRPT-116hrpt62/pdf/CRPT-116hrpt62.pdf</v>
      </c>
      <c r="U3568" s="7" t="inlineStr"/>
      <c r="V3568" s="7" t="inlineStr"/>
    </row>
    <row r="3569">
      <c r="A3569" s="7" t="inlineStr">
        <is>
          <t>OBS-LHHS-2698</t>
        </is>
      </c>
      <c r="B3569" s="7" t="inlineStr">
        <is>
          <t>ACC-HHS-CMS-MEDICAID</t>
        </is>
      </c>
      <c r="C3569" s="7" t="n">
        <v>2020</v>
      </c>
      <c r="D3569" s="7" t="inlineStr">
        <is>
          <t>House Reported</t>
        </is>
      </c>
      <c r="E3569" s="7" t="inlineStr">
        <is>
          <t>House</t>
        </is>
      </c>
      <c r="F3569" s="7" t="str">
        <f>IFERROR(""&amp;INDEX('Bill Report Reference'!$E$2:$E$72,MATCH(INDEX(Account!$J$2:$J$131,MATCH($B3569,Account!$A$2:$A$131,0))&amp;"-"&amp;$C3569&amp;"-"&amp;$D3569,'Bill Report Reference'!$I$2:$I$72,0)),"")</f>
        <v>H.R.2740</v>
      </c>
      <c r="G3569" s="7" t="str">
        <f>IFERROR(""&amp;INDEX('Bill Report Reference'!$F$2:$F$72,MATCH(INDEX(Account!$J$2:$J$131,MATCH($B3569,Account!$A$2:$A$131,0))&amp;"-"&amp;$C3569&amp;"-"&amp;$D3569,'Bill Report Reference'!$I$2:$I$72,0)),"")</f>
        <v>H.Rept.116-62</v>
      </c>
      <c r="H3569" s="9" t="n">
        <v>139903075000</v>
      </c>
      <c r="I3569" s="7" t="inlineStr">
        <is>
          <t>advance</t>
        </is>
      </c>
      <c r="J3569" s="7" t="inlineStr"/>
      <c r="K3569" s="7" t="inlineStr">
        <is>
          <t>FALSE</t>
        </is>
      </c>
      <c r="L3569" s="7" t="inlineStr"/>
      <c r="M3569" s="7" t="inlineStr">
        <is>
          <t>SRC-CRPT-116HRPT62</t>
        </is>
      </c>
      <c r="N3569" s="7" t="inlineStr">
        <is>
          <t>343</t>
        </is>
      </c>
      <c r="O3569" s="7" t="inlineStr">
        <is>
          <t>Title II, Centers for Medicare &amp; Medicaid Services -- printed as 'New advance, 1st quarter, FY 2020' [Bill]; advance for FY2021 (the row is labelled 'FY 2020' after the report's bill column; in the Bill column the figure is FY2020's advance for the 1st quarter of FY2021)</t>
        </is>
      </c>
      <c r="P3569" s="7" t="inlineStr">
        <is>
          <t>AI-extracted</t>
        </is>
      </c>
      <c r="Q3569" s="7" t="n">
        <v>0.95</v>
      </c>
      <c r="R3569" s="7" t="inlineStr">
        <is>
          <t>auto-validated</t>
        </is>
      </c>
      <c r="S3569" s="7" t="str">
        <f>IFERROR(""&amp;INDEX('Bill Report Reference'!$G$2:$G$72,MATCH(INDEX(Account!$J$2:$J$131,MATCH($B3569,Account!$A$2:$A$131,0))&amp;"-"&amp;$C3569&amp;"-"&amp;$D3569,'Bill Report Reference'!$I$2:$I$72,0)),"")</f>
        <v>https://www.govinfo.gov/content/pkg/BILLS-116hr2740rh/pdf/BILLS-116hr2740rh.pdf</v>
      </c>
      <c r="T3569" s="7" t="str">
        <f>IFERROR(""&amp;INDEX('Bill Report Reference'!$H$2:$H$72,MATCH(INDEX(Account!$J$2:$J$131,MATCH($B3569,Account!$A$2:$A$131,0))&amp;"-"&amp;$C3569&amp;"-"&amp;$D3569,'Bill Report Reference'!$I$2:$I$72,0)),"")</f>
        <v>https://www.govinfo.gov/content/pkg/CRPT-116hrpt62/pdf/CRPT-116hrpt62.pdf</v>
      </c>
      <c r="U3569" s="7" t="inlineStr"/>
      <c r="V3569" s="7" t="inlineStr"/>
    </row>
    <row r="3570">
      <c r="A3570" s="7" t="inlineStr">
        <is>
          <t>OBS-LHHS-2699</t>
        </is>
      </c>
      <c r="B3570" s="7" t="inlineStr">
        <is>
          <t>ACC-HHS-CMS-PROGRAM-MANAGEMENT</t>
        </is>
      </c>
      <c r="C3570" s="7" t="n">
        <v>2020</v>
      </c>
      <c r="D3570" s="7" t="inlineStr">
        <is>
          <t>House Reported</t>
        </is>
      </c>
      <c r="E3570" s="7" t="inlineStr">
        <is>
          <t>House</t>
        </is>
      </c>
      <c r="F3570" s="7" t="str">
        <f>IFERROR(""&amp;INDEX('Bill Report Reference'!$E$2:$E$72,MATCH(INDEX(Account!$J$2:$J$131,MATCH($B3570,Account!$A$2:$A$131,0))&amp;"-"&amp;$C3570&amp;"-"&amp;$D3570,'Bill Report Reference'!$I$2:$I$72,0)),"")</f>
        <v>H.R.2740</v>
      </c>
      <c r="G3570" s="7" t="str">
        <f>IFERROR(""&amp;INDEX('Bill Report Reference'!$F$2:$F$72,MATCH(INDEX(Account!$J$2:$J$131,MATCH($B3570,Account!$A$2:$A$131,0))&amp;"-"&amp;$C3570&amp;"-"&amp;$D3570,'Bill Report Reference'!$I$2:$I$72,0)),"")</f>
        <v>H.Rept.116-62</v>
      </c>
      <c r="H3570" s="9" t="n">
        <v>3984744000</v>
      </c>
      <c r="I3570" s="7" t="inlineStr">
        <is>
          <t>budget authority</t>
        </is>
      </c>
      <c r="J3570" s="7" t="inlineStr"/>
      <c r="K3570" s="7" t="inlineStr">
        <is>
          <t>FALSE</t>
        </is>
      </c>
      <c r="L3570" s="7" t="inlineStr"/>
      <c r="M3570" s="7" t="inlineStr">
        <is>
          <t>SRC-CRPT-116HRPT62</t>
        </is>
      </c>
      <c r="N3570" s="7" t="inlineStr">
        <is>
          <t>344</t>
        </is>
      </c>
      <c r="O3570" s="7" t="inlineStr">
        <is>
          <t>Title II, Centers for Medicare &amp; Medicaid Services -- printed as 'Total, Program management' [Bill]</t>
        </is>
      </c>
      <c r="P3570" s="7" t="inlineStr">
        <is>
          <t>AI-extracted</t>
        </is>
      </c>
      <c r="Q3570" s="7" t="n">
        <v>0.95</v>
      </c>
      <c r="R3570" s="7" t="inlineStr">
        <is>
          <t>auto-validated</t>
        </is>
      </c>
      <c r="S3570" s="7" t="str">
        <f>IFERROR(""&amp;INDEX('Bill Report Reference'!$G$2:$G$72,MATCH(INDEX(Account!$J$2:$J$131,MATCH($B3570,Account!$A$2:$A$131,0))&amp;"-"&amp;$C3570&amp;"-"&amp;$D3570,'Bill Report Reference'!$I$2:$I$72,0)),"")</f>
        <v>https://www.govinfo.gov/content/pkg/BILLS-116hr2740rh/pdf/BILLS-116hr2740rh.pdf</v>
      </c>
      <c r="T3570" s="7" t="str">
        <f>IFERROR(""&amp;INDEX('Bill Report Reference'!$H$2:$H$72,MATCH(INDEX(Account!$J$2:$J$131,MATCH($B3570,Account!$A$2:$A$131,0))&amp;"-"&amp;$C3570&amp;"-"&amp;$D3570,'Bill Report Reference'!$I$2:$I$72,0)),"")</f>
        <v>https://www.govinfo.gov/content/pkg/CRPT-116hrpt62/pdf/CRPT-116hrpt62.pdf</v>
      </c>
      <c r="U3570" s="7" t="inlineStr"/>
      <c r="V3570" s="7" t="inlineStr"/>
    </row>
    <row r="3571">
      <c r="A3571" s="7" t="inlineStr">
        <is>
          <t>OBS-LHHS-2700</t>
        </is>
      </c>
      <c r="B3571" s="7" t="inlineStr">
        <is>
          <t>ACC-HHS-CMS-TOTAL</t>
        </is>
      </c>
      <c r="C3571" s="7" t="n">
        <v>2020</v>
      </c>
      <c r="D3571" s="7" t="inlineStr">
        <is>
          <t>House Reported</t>
        </is>
      </c>
      <c r="E3571" s="7" t="inlineStr">
        <is>
          <t>House</t>
        </is>
      </c>
      <c r="F3571" s="7" t="str">
        <f>IFERROR(""&amp;INDEX('Bill Report Reference'!$E$2:$E$72,MATCH(INDEX(Account!$J$2:$J$131,MATCH($B3571,Account!$A$2:$A$131,0))&amp;"-"&amp;$C3571&amp;"-"&amp;$D3571,'Bill Report Reference'!$I$2:$I$72,0)),"")</f>
        <v>H.R.2740</v>
      </c>
      <c r="G3571" s="7" t="str">
        <f>IFERROR(""&amp;INDEX('Bill Report Reference'!$F$2:$F$72,MATCH(INDEX(Account!$J$2:$J$131,MATCH($B3571,Account!$A$2:$A$131,0))&amp;"-"&amp;$C3571&amp;"-"&amp;$D3571,'Bill Report Reference'!$I$2:$I$72,0)),"")</f>
        <v>H.Rept.116-62</v>
      </c>
      <c r="H3571" s="9" t="n">
        <v>828658397000</v>
      </c>
      <c r="I3571" s="7" t="inlineStr">
        <is>
          <t>budget authority</t>
        </is>
      </c>
      <c r="J3571" s="7" t="inlineStr"/>
      <c r="K3571" s="7" t="inlineStr">
        <is>
          <t>FALSE</t>
        </is>
      </c>
      <c r="L3571" s="7" t="inlineStr"/>
      <c r="M3571" s="7" t="inlineStr">
        <is>
          <t>SRC-CRPT-116HRPT62</t>
        </is>
      </c>
      <c r="N3571" s="7" t="inlineStr">
        <is>
          <t>344</t>
        </is>
      </c>
      <c r="O3571" s="7" t="inlineStr">
        <is>
          <t>Title II, Centers for Medicare &amp; Medicaid Services -- printed as 'Total, Centers for Medicare and Medicaid Services' [Bill]</t>
        </is>
      </c>
      <c r="P3571" s="7" t="inlineStr">
        <is>
          <t>AI-extracted</t>
        </is>
      </c>
      <c r="Q3571" s="7" t="n">
        <v>0.5</v>
      </c>
      <c r="R3571" s="7" t="inlineStr">
        <is>
          <t>unverified</t>
        </is>
      </c>
      <c r="S3571" s="7" t="str">
        <f>IFERROR(""&amp;INDEX('Bill Report Reference'!$G$2:$G$72,MATCH(INDEX(Account!$J$2:$J$131,MATCH($B3571,Account!$A$2:$A$131,0))&amp;"-"&amp;$C3571&amp;"-"&amp;$D3571,'Bill Report Reference'!$I$2:$I$72,0)),"")</f>
        <v>https://www.govinfo.gov/content/pkg/BILLS-116hr2740rh/pdf/BILLS-116hr2740rh.pdf</v>
      </c>
      <c r="T3571" s="7" t="str">
        <f>IFERROR(""&amp;INDEX('Bill Report Reference'!$H$2:$H$72,MATCH(INDEX(Account!$J$2:$J$131,MATCH($B3571,Account!$A$2:$A$131,0))&amp;"-"&amp;$C3571&amp;"-"&amp;$D3571,'Bill Report Reference'!$I$2:$I$72,0)),"")</f>
        <v>https://www.govinfo.gov/content/pkg/CRPT-116hrpt62/pdf/CRPT-116hrpt62.pdf</v>
      </c>
      <c r="U3571" s="7" t="inlineStr"/>
      <c r="V3571" s="7" t="inlineStr"/>
    </row>
    <row r="3572">
      <c r="A3572" s="7" t="inlineStr">
        <is>
          <t>OBS-LHHS-2701</t>
        </is>
      </c>
      <c r="B3572" s="7" t="inlineStr">
        <is>
          <t>ACC-HHS-CMS-TRUST-FUND-PAYMENTS</t>
        </is>
      </c>
      <c r="C3572" s="7" t="n">
        <v>2020</v>
      </c>
      <c r="D3572" s="7" t="inlineStr">
        <is>
          <t>House Reported</t>
        </is>
      </c>
      <c r="E3572" s="7" t="inlineStr">
        <is>
          <t>House</t>
        </is>
      </c>
      <c r="F3572" s="7" t="str">
        <f>IFERROR(""&amp;INDEX('Bill Report Reference'!$E$2:$E$72,MATCH(INDEX(Account!$J$2:$J$131,MATCH($B3572,Account!$A$2:$A$131,0))&amp;"-"&amp;$C3572&amp;"-"&amp;$D3572,'Bill Report Reference'!$I$2:$I$72,0)),"")</f>
        <v>H.R.2740</v>
      </c>
      <c r="G3572" s="7" t="str">
        <f>IFERROR(""&amp;INDEX('Bill Report Reference'!$F$2:$F$72,MATCH(INDEX(Account!$J$2:$J$131,MATCH($B3572,Account!$A$2:$A$131,0))&amp;"-"&amp;$C3572&amp;"-"&amp;$D3572,'Bill Report Reference'!$I$2:$I$72,0)),"")</f>
        <v>H.Rept.116-62</v>
      </c>
      <c r="H3572" s="9" t="n">
        <v>410796100000</v>
      </c>
      <c r="I3572" s="7" t="inlineStr">
        <is>
          <t>budget authority</t>
        </is>
      </c>
      <c r="J3572" s="7" t="inlineStr"/>
      <c r="K3572" s="7" t="inlineStr">
        <is>
          <t>FALSE</t>
        </is>
      </c>
      <c r="L3572" s="7" t="inlineStr"/>
      <c r="M3572" s="7" t="inlineStr">
        <is>
          <t>SRC-CRPT-116HRPT62</t>
        </is>
      </c>
      <c r="N3572" s="7" t="inlineStr">
        <is>
          <t>343</t>
        </is>
      </c>
      <c r="O3572" s="7" t="inlineStr">
        <is>
          <t>Title II, Centers for Medicare &amp; Medicaid Services -- printed as 'Total, Payments to Trust Funds, Program Level' [Bill] -- H.Rept. 116-62 p.343: 'Total, Payments to Trust Funds, Program Level' -- the same scope as the later 'Total, Payments to Trust Funds': H.Rept. 116-450 prints FY2020 Enacted's as 410,796,100, the figure this line prints in the House column</t>
        </is>
      </c>
      <c r="P3572" s="7" t="inlineStr">
        <is>
          <t>AI-extracted</t>
        </is>
      </c>
      <c r="Q3572" s="7" t="n">
        <v>0.95</v>
      </c>
      <c r="R3572" s="7" t="inlineStr">
        <is>
          <t>auto-validated</t>
        </is>
      </c>
      <c r="S3572" s="7" t="str">
        <f>IFERROR(""&amp;INDEX('Bill Report Reference'!$G$2:$G$72,MATCH(INDEX(Account!$J$2:$J$131,MATCH($B3572,Account!$A$2:$A$131,0))&amp;"-"&amp;$C3572&amp;"-"&amp;$D3572,'Bill Report Reference'!$I$2:$I$72,0)),"")</f>
        <v>https://www.govinfo.gov/content/pkg/BILLS-116hr2740rh/pdf/BILLS-116hr2740rh.pdf</v>
      </c>
      <c r="T3572" s="7" t="str">
        <f>IFERROR(""&amp;INDEX('Bill Report Reference'!$H$2:$H$72,MATCH(INDEX(Account!$J$2:$J$131,MATCH($B3572,Account!$A$2:$A$131,0))&amp;"-"&amp;$C3572&amp;"-"&amp;$D3572,'Bill Report Reference'!$I$2:$I$72,0)),"")</f>
        <v>https://www.govinfo.gov/content/pkg/CRPT-116hrpt62/pdf/CRPT-116hrpt62.pdf</v>
      </c>
      <c r="U3572" s="7" t="inlineStr"/>
      <c r="V3572" s="7" t="inlineStr"/>
    </row>
    <row r="3573">
      <c r="A3573" s="7" t="inlineStr">
        <is>
          <t>OBS-LHHS-2702</t>
        </is>
      </c>
      <c r="B3573" s="7" t="inlineStr">
        <is>
          <t>ACC-HHS-HRSA-FAMILY-PLANNING</t>
        </is>
      </c>
      <c r="C3573" s="7" t="n">
        <v>2020</v>
      </c>
      <c r="D3573" s="7" t="inlineStr">
        <is>
          <t>House Reported</t>
        </is>
      </c>
      <c r="E3573" s="7" t="inlineStr">
        <is>
          <t>House</t>
        </is>
      </c>
      <c r="F3573" s="7" t="str">
        <f>IFERROR(""&amp;INDEX('Bill Report Reference'!$E$2:$E$72,MATCH(INDEX(Account!$J$2:$J$131,MATCH($B3573,Account!$A$2:$A$131,0))&amp;"-"&amp;$C3573&amp;"-"&amp;$D3573,'Bill Report Reference'!$I$2:$I$72,0)),"")</f>
        <v>H.R.2740</v>
      </c>
      <c r="G3573" s="7" t="str">
        <f>IFERROR(""&amp;INDEX('Bill Report Reference'!$F$2:$F$72,MATCH(INDEX(Account!$J$2:$J$131,MATCH($B3573,Account!$A$2:$A$131,0))&amp;"-"&amp;$C3573&amp;"-"&amp;$D3573,'Bill Report Reference'!$I$2:$I$72,0)),"")</f>
        <v>H.Rept.116-62</v>
      </c>
      <c r="H3573" s="9" t="n">
        <v>400000000</v>
      </c>
      <c r="I3573" s="7" t="inlineStr">
        <is>
          <t>budget authority</t>
        </is>
      </c>
      <c r="J3573" s="7" t="inlineStr"/>
      <c r="K3573" s="7" t="inlineStr">
        <is>
          <t>FALSE</t>
        </is>
      </c>
      <c r="L3573" s="7" t="inlineStr"/>
      <c r="M3573" s="7" t="inlineStr">
        <is>
          <t>SRC-CRPT-116HRPT62</t>
        </is>
      </c>
      <c r="N3573" s="7" t="inlineStr">
        <is>
          <t>332</t>
        </is>
      </c>
      <c r="O3573" s="7" t="inlineStr">
        <is>
          <t>Title II, Health Resources and Services Administration -- printed as 'Family Planning' [Bill]</t>
        </is>
      </c>
      <c r="P3573" s="7" t="inlineStr">
        <is>
          <t>text-extracted</t>
        </is>
      </c>
      <c r="Q3573" s="7" t="n">
        <v>0.95</v>
      </c>
      <c r="R3573" s="7" t="inlineStr">
        <is>
          <t>auto-validated</t>
        </is>
      </c>
      <c r="S3573" s="7" t="str">
        <f>IFERROR(""&amp;INDEX('Bill Report Reference'!$G$2:$G$72,MATCH(INDEX(Account!$J$2:$J$131,MATCH($B3573,Account!$A$2:$A$131,0))&amp;"-"&amp;$C3573&amp;"-"&amp;$D3573,'Bill Report Reference'!$I$2:$I$72,0)),"")</f>
        <v>https://www.govinfo.gov/content/pkg/BILLS-116hr2740rh/pdf/BILLS-116hr2740rh.pdf</v>
      </c>
      <c r="T3573" s="7" t="str">
        <f>IFERROR(""&amp;INDEX('Bill Report Reference'!$H$2:$H$72,MATCH(INDEX(Account!$J$2:$J$131,MATCH($B3573,Account!$A$2:$A$131,0))&amp;"-"&amp;$C3573&amp;"-"&amp;$D3573,'Bill Report Reference'!$I$2:$I$72,0)),"")</f>
        <v>https://www.govinfo.gov/content/pkg/CRPT-116hrpt62/pdf/CRPT-116hrpt62.pdf</v>
      </c>
      <c r="U3573" s="7" t="inlineStr"/>
      <c r="V3573" s="7" t="inlineStr"/>
    </row>
    <row r="3574">
      <c r="A3574" s="7" t="inlineStr">
        <is>
          <t>OBS-LHHS-2703</t>
        </is>
      </c>
      <c r="B3574" s="7" t="inlineStr">
        <is>
          <t>ACC-HHS-HRSA-HEALTH-CENTERS</t>
        </is>
      </c>
      <c r="C3574" s="7" t="n">
        <v>2020</v>
      </c>
      <c r="D3574" s="7" t="inlineStr">
        <is>
          <t>House Reported</t>
        </is>
      </c>
      <c r="E3574" s="7" t="inlineStr">
        <is>
          <t>House</t>
        </is>
      </c>
      <c r="F3574" s="7" t="str">
        <f>IFERROR(""&amp;INDEX('Bill Report Reference'!$E$2:$E$72,MATCH(INDEX(Account!$J$2:$J$131,MATCH($B3574,Account!$A$2:$A$131,0))&amp;"-"&amp;$C3574&amp;"-"&amp;$D3574,'Bill Report Reference'!$I$2:$I$72,0)),"")</f>
        <v>H.R.2740</v>
      </c>
      <c r="G3574" s="7" t="str">
        <f>IFERROR(""&amp;INDEX('Bill Report Reference'!$F$2:$F$72,MATCH(INDEX(Account!$J$2:$J$131,MATCH($B3574,Account!$A$2:$A$131,0))&amp;"-"&amp;$C3574&amp;"-"&amp;$D3574,'Bill Report Reference'!$I$2:$I$72,0)),"")</f>
        <v>H.Rept.116-62</v>
      </c>
      <c r="H3574" s="9" t="n">
        <v>1555522000</v>
      </c>
      <c r="I3574" s="7" t="inlineStr">
        <is>
          <t>budget authority</t>
        </is>
      </c>
      <c r="J3574" s="7" t="inlineStr"/>
      <c r="K3574" s="7" t="inlineStr">
        <is>
          <t>FALSE</t>
        </is>
      </c>
      <c r="L3574" s="7" t="inlineStr"/>
      <c r="M3574" s="7" t="inlineStr">
        <is>
          <t>SRC-CRPT-116HRPT62</t>
        </is>
      </c>
      <c r="N3574" s="7" t="inlineStr">
        <is>
          <t>327</t>
        </is>
      </c>
      <c r="O3574" s="7" t="inlineStr">
        <is>
          <t>Title II, Health Resources and Services Administration -- printed as 'Community Health Centers' [Bill]</t>
        </is>
      </c>
      <c r="P3574" s="7" t="inlineStr">
        <is>
          <t>text-extracted</t>
        </is>
      </c>
      <c r="Q3574" s="7" t="n">
        <v>0.95</v>
      </c>
      <c r="R3574" s="7" t="inlineStr">
        <is>
          <t>auto-validated</t>
        </is>
      </c>
      <c r="S3574" s="7" t="str">
        <f>IFERROR(""&amp;INDEX('Bill Report Reference'!$G$2:$G$72,MATCH(INDEX(Account!$J$2:$J$131,MATCH($B3574,Account!$A$2:$A$131,0))&amp;"-"&amp;$C3574&amp;"-"&amp;$D3574,'Bill Report Reference'!$I$2:$I$72,0)),"")</f>
        <v>https://www.govinfo.gov/content/pkg/BILLS-116hr2740rh/pdf/BILLS-116hr2740rh.pdf</v>
      </c>
      <c r="T3574" s="7" t="str">
        <f>IFERROR(""&amp;INDEX('Bill Report Reference'!$H$2:$H$72,MATCH(INDEX(Account!$J$2:$J$131,MATCH($B3574,Account!$A$2:$A$131,0))&amp;"-"&amp;$C3574&amp;"-"&amp;$D3574,'Bill Report Reference'!$I$2:$I$72,0)),"")</f>
        <v>https://www.govinfo.gov/content/pkg/CRPT-116hrpt62/pdf/CRPT-116hrpt62.pdf</v>
      </c>
      <c r="U3574" s="7" t="inlineStr"/>
      <c r="V3574" s="7" t="inlineStr"/>
    </row>
    <row r="3575">
      <c r="A3575" s="7" t="inlineStr">
        <is>
          <t>OBS-LHHS-2704</t>
        </is>
      </c>
      <c r="B3575" s="7" t="inlineStr">
        <is>
          <t>ACC-HHS-HRSA-HEALTH-SYSTEMS</t>
        </is>
      </c>
      <c r="C3575" s="7" t="n">
        <v>2020</v>
      </c>
      <c r="D3575" s="7" t="inlineStr">
        <is>
          <t>House Reported</t>
        </is>
      </c>
      <c r="E3575" s="7" t="inlineStr">
        <is>
          <t>House</t>
        </is>
      </c>
      <c r="F3575" s="7" t="str">
        <f>IFERROR(""&amp;INDEX('Bill Report Reference'!$E$2:$E$72,MATCH(INDEX(Account!$J$2:$J$131,MATCH($B3575,Account!$A$2:$A$131,0))&amp;"-"&amp;$C3575&amp;"-"&amp;$D3575,'Bill Report Reference'!$I$2:$I$72,0)),"")</f>
        <v>H.R.2740</v>
      </c>
      <c r="G3575" s="7" t="str">
        <f>IFERROR(""&amp;INDEX('Bill Report Reference'!$F$2:$F$72,MATCH(INDEX(Account!$J$2:$J$131,MATCH($B3575,Account!$A$2:$A$131,0))&amp;"-"&amp;$C3575&amp;"-"&amp;$D3575,'Bill Report Reference'!$I$2:$I$72,0)),"")</f>
        <v>H.Rept.116-62</v>
      </c>
      <c r="H3575" s="9" t="n">
        <v>123693000</v>
      </c>
      <c r="I3575" s="7" t="inlineStr">
        <is>
          <t>budget authority</t>
        </is>
      </c>
      <c r="J3575" s="7" t="inlineStr"/>
      <c r="K3575" s="7" t="inlineStr">
        <is>
          <t>FALSE</t>
        </is>
      </c>
      <c r="L3575" s="7" t="inlineStr"/>
      <c r="M3575" s="7" t="inlineStr">
        <is>
          <t>SRC-CRPT-116HRPT62</t>
        </is>
      </c>
      <c r="N3575" s="7" t="inlineStr">
        <is>
          <t>331</t>
        </is>
      </c>
      <c r="O3575" s="7" t="inlineStr">
        <is>
          <t>Title II, Health Resources and Services Administration -- printed as 'Total, Health Care Systems' [Bill] -- H.Rept. 116-62 p.331: 'Total, Health Care Systems' (former name 'Health Care Systems')</t>
        </is>
      </c>
      <c r="P3575" s="7" t="inlineStr">
        <is>
          <t>text-extracted</t>
        </is>
      </c>
      <c r="Q3575" s="7" t="n">
        <v>0.95</v>
      </c>
      <c r="R3575" s="7" t="inlineStr">
        <is>
          <t>auto-validated</t>
        </is>
      </c>
      <c r="S3575" s="7" t="str">
        <f>IFERROR(""&amp;INDEX('Bill Report Reference'!$G$2:$G$72,MATCH(INDEX(Account!$J$2:$J$131,MATCH($B3575,Account!$A$2:$A$131,0))&amp;"-"&amp;$C3575&amp;"-"&amp;$D3575,'Bill Report Reference'!$I$2:$I$72,0)),"")</f>
        <v>https://www.govinfo.gov/content/pkg/BILLS-116hr2740rh/pdf/BILLS-116hr2740rh.pdf</v>
      </c>
      <c r="T3575" s="7" t="str">
        <f>IFERROR(""&amp;INDEX('Bill Report Reference'!$H$2:$H$72,MATCH(INDEX(Account!$J$2:$J$131,MATCH($B3575,Account!$A$2:$A$131,0))&amp;"-"&amp;$C3575&amp;"-"&amp;$D3575,'Bill Report Reference'!$I$2:$I$72,0)),"")</f>
        <v>https://www.govinfo.gov/content/pkg/CRPT-116hrpt62/pdf/CRPT-116hrpt62.pdf</v>
      </c>
      <c r="U3575" s="7" t="inlineStr"/>
      <c r="V3575" s="7" t="inlineStr"/>
    </row>
    <row r="3576">
      <c r="A3576" s="7" t="inlineStr">
        <is>
          <t>OBS-LHHS-2705</t>
        </is>
      </c>
      <c r="B3576" s="7" t="inlineStr">
        <is>
          <t>ACC-HHS-HRSA-HEALTH-WORKFORCE</t>
        </is>
      </c>
      <c r="C3576" s="7" t="n">
        <v>2020</v>
      </c>
      <c r="D3576" s="7" t="inlineStr">
        <is>
          <t>House Reported</t>
        </is>
      </c>
      <c r="E3576" s="7" t="inlineStr">
        <is>
          <t>House</t>
        </is>
      </c>
      <c r="F3576" s="7" t="str">
        <f>IFERROR(""&amp;INDEX('Bill Report Reference'!$E$2:$E$72,MATCH(INDEX(Account!$J$2:$J$131,MATCH($B3576,Account!$A$2:$A$131,0))&amp;"-"&amp;$C3576&amp;"-"&amp;$D3576,'Bill Report Reference'!$I$2:$I$72,0)),"")</f>
        <v>H.R.2740</v>
      </c>
      <c r="G3576" s="7" t="str">
        <f>IFERROR(""&amp;INDEX('Bill Report Reference'!$F$2:$F$72,MATCH(INDEX(Account!$J$2:$J$131,MATCH($B3576,Account!$A$2:$A$131,0))&amp;"-"&amp;$C3576&amp;"-"&amp;$D3576,'Bill Report Reference'!$I$2:$I$72,0)),"")</f>
        <v>H.Rept.116-62</v>
      </c>
      <c r="H3576" s="9" t="n">
        <v>1244942000</v>
      </c>
      <c r="I3576" s="7" t="inlineStr">
        <is>
          <t>budget authority</t>
        </is>
      </c>
      <c r="J3576" s="7" t="inlineStr"/>
      <c r="K3576" s="7" t="inlineStr">
        <is>
          <t>FALSE</t>
        </is>
      </c>
      <c r="L3576" s="7" t="inlineStr"/>
      <c r="M3576" s="7" t="inlineStr">
        <is>
          <t>SRC-CRPT-116HRPT62</t>
        </is>
      </c>
      <c r="N3576" s="7" t="inlineStr">
        <is>
          <t>329</t>
        </is>
      </c>
      <c r="O3576" s="7" t="inlineStr">
        <is>
          <t>Title II, Health Resources and Services Administration -- printed as 'Total, Health Workforce' [Bill]</t>
        </is>
      </c>
      <c r="P3576" s="7" t="inlineStr">
        <is>
          <t>text-extracted</t>
        </is>
      </c>
      <c r="Q3576" s="7" t="n">
        <v>0.95</v>
      </c>
      <c r="R3576" s="7" t="inlineStr">
        <is>
          <t>auto-validated</t>
        </is>
      </c>
      <c r="S3576" s="7" t="str">
        <f>IFERROR(""&amp;INDEX('Bill Report Reference'!$G$2:$G$72,MATCH(INDEX(Account!$J$2:$J$131,MATCH($B3576,Account!$A$2:$A$131,0))&amp;"-"&amp;$C3576&amp;"-"&amp;$D3576,'Bill Report Reference'!$I$2:$I$72,0)),"")</f>
        <v>https://www.govinfo.gov/content/pkg/BILLS-116hr2740rh/pdf/BILLS-116hr2740rh.pdf</v>
      </c>
      <c r="T3576" s="7" t="str">
        <f>IFERROR(""&amp;INDEX('Bill Report Reference'!$H$2:$H$72,MATCH(INDEX(Account!$J$2:$J$131,MATCH($B3576,Account!$A$2:$A$131,0))&amp;"-"&amp;$C3576&amp;"-"&amp;$D3576,'Bill Report Reference'!$I$2:$I$72,0)),"")</f>
        <v>https://www.govinfo.gov/content/pkg/CRPT-116hrpt62/pdf/CRPT-116hrpt62.pdf</v>
      </c>
      <c r="U3576" s="7" t="inlineStr"/>
      <c r="V3576" s="7" t="inlineStr"/>
    </row>
    <row r="3577">
      <c r="A3577" s="7" t="inlineStr">
        <is>
          <t>OBS-LHHS-2706</t>
        </is>
      </c>
      <c r="B3577" s="7" t="inlineStr">
        <is>
          <t>ACC-HHS-HRSA-MCH</t>
        </is>
      </c>
      <c r="C3577" s="7" t="n">
        <v>2020</v>
      </c>
      <c r="D3577" s="7" t="inlineStr">
        <is>
          <t>House Reported</t>
        </is>
      </c>
      <c r="E3577" s="7" t="inlineStr">
        <is>
          <t>House</t>
        </is>
      </c>
      <c r="F3577" s="7" t="str">
        <f>IFERROR(""&amp;INDEX('Bill Report Reference'!$E$2:$E$72,MATCH(INDEX(Account!$J$2:$J$131,MATCH($B3577,Account!$A$2:$A$131,0))&amp;"-"&amp;$C3577&amp;"-"&amp;$D3577,'Bill Report Reference'!$I$2:$I$72,0)),"")</f>
        <v>H.R.2740</v>
      </c>
      <c r="G3577" s="7" t="str">
        <f>IFERROR(""&amp;INDEX('Bill Report Reference'!$F$2:$F$72,MATCH(INDEX(Account!$J$2:$J$131,MATCH($B3577,Account!$A$2:$A$131,0))&amp;"-"&amp;$C3577&amp;"-"&amp;$D3577,'Bill Report Reference'!$I$2:$I$72,0)),"")</f>
        <v>H.Rept.116-62</v>
      </c>
      <c r="H3577" s="9" t="n">
        <v>972751000</v>
      </c>
      <c r="I3577" s="7" t="inlineStr">
        <is>
          <t>budget authority</t>
        </is>
      </c>
      <c r="J3577" s="7" t="inlineStr"/>
      <c r="K3577" s="7" t="inlineStr">
        <is>
          <t>FALSE</t>
        </is>
      </c>
      <c r="L3577" s="7" t="inlineStr"/>
      <c r="M3577" s="7" t="inlineStr">
        <is>
          <t>SRC-CRPT-116HRPT62</t>
        </is>
      </c>
      <c r="N3577" s="7" t="inlineStr">
        <is>
          <t>330</t>
        </is>
      </c>
      <c r="O3577" s="7" t="inlineStr">
        <is>
          <t>Title II, Health Resources and Services Administration -- printed as 'Total, Maternal and Child Health' [Bill]</t>
        </is>
      </c>
      <c r="P3577" s="7" t="inlineStr">
        <is>
          <t>AI-extracted</t>
        </is>
      </c>
      <c r="Q3577" s="7" t="n">
        <v>0.95</v>
      </c>
      <c r="R3577" s="7" t="inlineStr">
        <is>
          <t>auto-validated</t>
        </is>
      </c>
      <c r="S3577" s="7" t="str">
        <f>IFERROR(""&amp;INDEX('Bill Report Reference'!$G$2:$G$72,MATCH(INDEX(Account!$J$2:$J$131,MATCH($B3577,Account!$A$2:$A$131,0))&amp;"-"&amp;$C3577&amp;"-"&amp;$D3577,'Bill Report Reference'!$I$2:$I$72,0)),"")</f>
        <v>https://www.govinfo.gov/content/pkg/BILLS-116hr2740rh/pdf/BILLS-116hr2740rh.pdf</v>
      </c>
      <c r="T3577" s="7" t="str">
        <f>IFERROR(""&amp;INDEX('Bill Report Reference'!$H$2:$H$72,MATCH(INDEX(Account!$J$2:$J$131,MATCH($B3577,Account!$A$2:$A$131,0))&amp;"-"&amp;$C3577&amp;"-"&amp;$D3577,'Bill Report Reference'!$I$2:$I$72,0)),"")</f>
        <v>https://www.govinfo.gov/content/pkg/CRPT-116hrpt62/pdf/CRPT-116hrpt62.pdf</v>
      </c>
      <c r="U3577" s="7" t="inlineStr"/>
      <c r="V3577" s="7" t="inlineStr"/>
    </row>
    <row r="3578">
      <c r="A3578" s="7" t="inlineStr">
        <is>
          <t>OBS-LHHS-2707</t>
        </is>
      </c>
      <c r="B3578" s="7" t="inlineStr">
        <is>
          <t>ACC-HHS-HRSA-PRIMARY-CARE</t>
        </is>
      </c>
      <c r="C3578" s="7" t="n">
        <v>2020</v>
      </c>
      <c r="D3578" s="7" t="inlineStr">
        <is>
          <t>House Reported</t>
        </is>
      </c>
      <c r="E3578" s="7" t="inlineStr">
        <is>
          <t>House</t>
        </is>
      </c>
      <c r="F3578" s="7" t="str">
        <f>IFERROR(""&amp;INDEX('Bill Report Reference'!$E$2:$E$72,MATCH(INDEX(Account!$J$2:$J$131,MATCH($B3578,Account!$A$2:$A$131,0))&amp;"-"&amp;$C3578&amp;"-"&amp;$D3578,'Bill Report Reference'!$I$2:$I$72,0)),"")</f>
        <v>H.R.2740</v>
      </c>
      <c r="G3578" s="7" t="str">
        <f>IFERROR(""&amp;INDEX('Bill Report Reference'!$F$2:$F$72,MATCH(INDEX(Account!$J$2:$J$131,MATCH($B3578,Account!$A$2:$A$131,0))&amp;"-"&amp;$C3578&amp;"-"&amp;$D3578,'Bill Report Reference'!$I$2:$I$72,0)),"")</f>
        <v>H.Rept.116-62</v>
      </c>
      <c r="H3578" s="9" t="n">
        <v>1676522000</v>
      </c>
      <c r="I3578" s="7" t="inlineStr">
        <is>
          <t>budget authority</t>
        </is>
      </c>
      <c r="J3578" s="7" t="inlineStr"/>
      <c r="K3578" s="7" t="inlineStr">
        <is>
          <t>FALSE</t>
        </is>
      </c>
      <c r="L3578" s="7" t="inlineStr"/>
      <c r="M3578" s="7" t="inlineStr">
        <is>
          <t>SRC-CRPT-116HRPT62</t>
        </is>
      </c>
      <c r="N3578" s="7" t="inlineStr">
        <is>
          <t>327</t>
        </is>
      </c>
      <c r="O3578" s="7" t="inlineStr">
        <is>
          <t>Title II, Health Resources and Services Administration -- printed as 'Total, Primary Health Care (excluding mandatory funds)' [Bill] -- H.Rept. 116-62 p.327: 'Total, Primary Health Care (excluding mandatory funds)', the FY2021 scope</t>
        </is>
      </c>
      <c r="P3578" s="7" t="inlineStr">
        <is>
          <t>text-extracted</t>
        </is>
      </c>
      <c r="Q3578" s="7" t="n">
        <v>0.95</v>
      </c>
      <c r="R3578" s="7" t="inlineStr">
        <is>
          <t>auto-validated</t>
        </is>
      </c>
      <c r="S3578" s="7" t="str">
        <f>IFERROR(""&amp;INDEX('Bill Report Reference'!$G$2:$G$72,MATCH(INDEX(Account!$J$2:$J$131,MATCH($B3578,Account!$A$2:$A$131,0))&amp;"-"&amp;$C3578&amp;"-"&amp;$D3578,'Bill Report Reference'!$I$2:$I$72,0)),"")</f>
        <v>https://www.govinfo.gov/content/pkg/BILLS-116hr2740rh/pdf/BILLS-116hr2740rh.pdf</v>
      </c>
      <c r="T3578" s="7" t="str">
        <f>IFERROR(""&amp;INDEX('Bill Report Reference'!$H$2:$H$72,MATCH(INDEX(Account!$J$2:$J$131,MATCH($B3578,Account!$A$2:$A$131,0))&amp;"-"&amp;$C3578&amp;"-"&amp;$D3578,'Bill Report Reference'!$I$2:$I$72,0)),"")</f>
        <v>https://www.govinfo.gov/content/pkg/CRPT-116hrpt62/pdf/CRPT-116hrpt62.pdf</v>
      </c>
      <c r="U3578" s="7" t="inlineStr"/>
      <c r="V3578" s="7" t="inlineStr"/>
    </row>
    <row r="3579">
      <c r="A3579" s="7" t="inlineStr">
        <is>
          <t>OBS-LHHS-2708</t>
        </is>
      </c>
      <c r="B3579" s="7" t="inlineStr">
        <is>
          <t>ACC-HHS-HRSA-PROGRAM-SUPPORT</t>
        </is>
      </c>
      <c r="C3579" s="7" t="n">
        <v>2020</v>
      </c>
      <c r="D3579" s="7" t="inlineStr">
        <is>
          <t>House Reported</t>
        </is>
      </c>
      <c r="E3579" s="7" t="inlineStr">
        <is>
          <t>House</t>
        </is>
      </c>
      <c r="F3579" s="7" t="str">
        <f>IFERROR(""&amp;INDEX('Bill Report Reference'!$E$2:$E$72,MATCH(INDEX(Account!$J$2:$J$131,MATCH($B3579,Account!$A$2:$A$131,0))&amp;"-"&amp;$C3579&amp;"-"&amp;$D3579,'Bill Report Reference'!$I$2:$I$72,0)),"")</f>
        <v>H.R.2740</v>
      </c>
      <c r="G3579" s="7" t="str">
        <f>IFERROR(""&amp;INDEX('Bill Report Reference'!$F$2:$F$72,MATCH(INDEX(Account!$J$2:$J$131,MATCH($B3579,Account!$A$2:$A$131,0))&amp;"-"&amp;$C3579&amp;"-"&amp;$D3579,'Bill Report Reference'!$I$2:$I$72,0)),"")</f>
        <v>H.Rept.116-62</v>
      </c>
      <c r="H3579" s="9" t="n">
        <v>155250000</v>
      </c>
      <c r="I3579" s="7" t="inlineStr">
        <is>
          <t>budget authority</t>
        </is>
      </c>
      <c r="J3579" s="7" t="inlineStr"/>
      <c r="K3579" s="7" t="inlineStr">
        <is>
          <t>FALSE</t>
        </is>
      </c>
      <c r="L3579" s="7" t="inlineStr"/>
      <c r="M3579" s="7" t="inlineStr">
        <is>
          <t>SRC-CRPT-116HRPT62</t>
        </is>
      </c>
      <c r="N3579" s="7" t="inlineStr">
        <is>
          <t>332</t>
        </is>
      </c>
      <c r="O3579" s="7" t="inlineStr">
        <is>
          <t>Title II, Health Resources and Services Administration -- printed as 'Program Management' [Bill]</t>
        </is>
      </c>
      <c r="P3579" s="7" t="inlineStr">
        <is>
          <t>text-extracted</t>
        </is>
      </c>
      <c r="Q3579" s="7" t="n">
        <v>0.95</v>
      </c>
      <c r="R3579" s="7" t="inlineStr">
        <is>
          <t>auto-validated</t>
        </is>
      </c>
      <c r="S3579" s="7" t="str">
        <f>IFERROR(""&amp;INDEX('Bill Report Reference'!$G$2:$G$72,MATCH(INDEX(Account!$J$2:$J$131,MATCH($B3579,Account!$A$2:$A$131,0))&amp;"-"&amp;$C3579&amp;"-"&amp;$D3579,'Bill Report Reference'!$I$2:$I$72,0)),"")</f>
        <v>https://www.govinfo.gov/content/pkg/BILLS-116hr2740rh/pdf/BILLS-116hr2740rh.pdf</v>
      </c>
      <c r="T3579" s="7" t="str">
        <f>IFERROR(""&amp;INDEX('Bill Report Reference'!$H$2:$H$72,MATCH(INDEX(Account!$J$2:$J$131,MATCH($B3579,Account!$A$2:$A$131,0))&amp;"-"&amp;$C3579&amp;"-"&amp;$D3579,'Bill Report Reference'!$I$2:$I$72,0)),"")</f>
        <v>https://www.govinfo.gov/content/pkg/CRPT-116hrpt62/pdf/CRPT-116hrpt62.pdf</v>
      </c>
      <c r="U3579" s="7" t="inlineStr"/>
      <c r="V3579" s="7" t="inlineStr"/>
    </row>
    <row r="3580">
      <c r="A3580" s="7" t="inlineStr">
        <is>
          <t>OBS-LHHS-2709</t>
        </is>
      </c>
      <c r="B3580" s="7" t="inlineStr">
        <is>
          <t>ACC-HHS-HRSA-RURAL-HEALTH</t>
        </is>
      </c>
      <c r="C3580" s="7" t="n">
        <v>2020</v>
      </c>
      <c r="D3580" s="7" t="inlineStr">
        <is>
          <t>House Reported</t>
        </is>
      </c>
      <c r="E3580" s="7" t="inlineStr">
        <is>
          <t>House</t>
        </is>
      </c>
      <c r="F3580" s="7" t="str">
        <f>IFERROR(""&amp;INDEX('Bill Report Reference'!$E$2:$E$72,MATCH(INDEX(Account!$J$2:$J$131,MATCH($B3580,Account!$A$2:$A$131,0))&amp;"-"&amp;$C3580&amp;"-"&amp;$D3580,'Bill Report Reference'!$I$2:$I$72,0)),"")</f>
        <v>H.R.2740</v>
      </c>
      <c r="G3580" s="7" t="str">
        <f>IFERROR(""&amp;INDEX('Bill Report Reference'!$F$2:$F$72,MATCH(INDEX(Account!$J$2:$J$131,MATCH($B3580,Account!$A$2:$A$131,0))&amp;"-"&amp;$C3580&amp;"-"&amp;$D3580,'Bill Report Reference'!$I$2:$I$72,0)),"")</f>
        <v>H.Rept.116-62</v>
      </c>
      <c r="H3580" s="9" t="n">
        <v>317794000</v>
      </c>
      <c r="I3580" s="7" t="inlineStr">
        <is>
          <t>budget authority</t>
        </is>
      </c>
      <c r="J3580" s="7" t="inlineStr"/>
      <c r="K3580" s="7" t="inlineStr">
        <is>
          <t>FALSE</t>
        </is>
      </c>
      <c r="L3580" s="7" t="inlineStr"/>
      <c r="M3580" s="7" t="inlineStr">
        <is>
          <t>SRC-CRPT-116HRPT62</t>
        </is>
      </c>
      <c r="N3580" s="7" t="inlineStr">
        <is>
          <t>331</t>
        </is>
      </c>
      <c r="O3580" s="7" t="inlineStr">
        <is>
          <t>Title II, Health Resources and Services Administration -- printed as 'Total, Rural Health' [Bill]</t>
        </is>
      </c>
      <c r="P3580" s="7" t="inlineStr">
        <is>
          <t>text-extracted</t>
        </is>
      </c>
      <c r="Q3580" s="7" t="n">
        <v>0.95</v>
      </c>
      <c r="R3580" s="7" t="inlineStr">
        <is>
          <t>auto-validated</t>
        </is>
      </c>
      <c r="S3580" s="7" t="str">
        <f>IFERROR(""&amp;INDEX('Bill Report Reference'!$G$2:$G$72,MATCH(INDEX(Account!$J$2:$J$131,MATCH($B3580,Account!$A$2:$A$131,0))&amp;"-"&amp;$C3580&amp;"-"&amp;$D3580,'Bill Report Reference'!$I$2:$I$72,0)),"")</f>
        <v>https://www.govinfo.gov/content/pkg/BILLS-116hr2740rh/pdf/BILLS-116hr2740rh.pdf</v>
      </c>
      <c r="T3580" s="7" t="str">
        <f>IFERROR(""&amp;INDEX('Bill Report Reference'!$H$2:$H$72,MATCH(INDEX(Account!$J$2:$J$131,MATCH($B3580,Account!$A$2:$A$131,0))&amp;"-"&amp;$C3580&amp;"-"&amp;$D3580,'Bill Report Reference'!$I$2:$I$72,0)),"")</f>
        <v>https://www.govinfo.gov/content/pkg/CRPT-116hrpt62/pdf/CRPT-116hrpt62.pdf</v>
      </c>
      <c r="U3580" s="7" t="inlineStr"/>
      <c r="V3580" s="7" t="inlineStr"/>
    </row>
    <row r="3581">
      <c r="A3581" s="7" t="inlineStr">
        <is>
          <t>OBS-LHHS-2710</t>
        </is>
      </c>
      <c r="B3581" s="7" t="inlineStr">
        <is>
          <t>ACC-HHS-HRSA-RYAN-WHITE</t>
        </is>
      </c>
      <c r="C3581" s="7" t="n">
        <v>2020</v>
      </c>
      <c r="D3581" s="7" t="inlineStr">
        <is>
          <t>House Reported</t>
        </is>
      </c>
      <c r="E3581" s="7" t="inlineStr">
        <is>
          <t>House</t>
        </is>
      </c>
      <c r="F3581" s="7" t="str">
        <f>IFERROR(""&amp;INDEX('Bill Report Reference'!$E$2:$E$72,MATCH(INDEX(Account!$J$2:$J$131,MATCH($B3581,Account!$A$2:$A$131,0))&amp;"-"&amp;$C3581&amp;"-"&amp;$D3581,'Bill Report Reference'!$I$2:$I$72,0)),"")</f>
        <v>H.R.2740</v>
      </c>
      <c r="G3581" s="7" t="str">
        <f>IFERROR(""&amp;INDEX('Bill Report Reference'!$F$2:$F$72,MATCH(INDEX(Account!$J$2:$J$131,MATCH($B3581,Account!$A$2:$A$131,0))&amp;"-"&amp;$C3581&amp;"-"&amp;$D3581,'Bill Report Reference'!$I$2:$I$72,0)),"")</f>
        <v>H.Rept.116-62</v>
      </c>
      <c r="H3581" s="9" t="n">
        <v>2435157000</v>
      </c>
      <c r="I3581" s="7" t="inlineStr">
        <is>
          <t>budget authority</t>
        </is>
      </c>
      <c r="J3581" s="7" t="inlineStr"/>
      <c r="K3581" s="7" t="inlineStr">
        <is>
          <t>FALSE</t>
        </is>
      </c>
      <c r="L3581" s="7" t="inlineStr"/>
      <c r="M3581" s="7" t="inlineStr">
        <is>
          <t>SRC-CRPT-116HRPT62</t>
        </is>
      </c>
      <c r="N3581" s="7" t="inlineStr">
        <is>
          <t>330</t>
        </is>
      </c>
      <c r="O3581" s="7" t="inlineStr">
        <is>
          <t>Title II, Health Resources and Services Administration -- printed as 'Total, Ryan White HIV/AIDS program' [Bill]</t>
        </is>
      </c>
      <c r="P3581" s="7" t="inlineStr">
        <is>
          <t>AI-extracted</t>
        </is>
      </c>
      <c r="Q3581" s="7" t="n">
        <v>0.95</v>
      </c>
      <c r="R3581" s="7" t="inlineStr">
        <is>
          <t>auto-validated</t>
        </is>
      </c>
      <c r="S3581" s="7" t="str">
        <f>IFERROR(""&amp;INDEX('Bill Report Reference'!$G$2:$G$72,MATCH(INDEX(Account!$J$2:$J$131,MATCH($B3581,Account!$A$2:$A$131,0))&amp;"-"&amp;$C3581&amp;"-"&amp;$D3581,'Bill Report Reference'!$I$2:$I$72,0)),"")</f>
        <v>https://www.govinfo.gov/content/pkg/BILLS-116hr2740rh/pdf/BILLS-116hr2740rh.pdf</v>
      </c>
      <c r="T3581" s="7" t="str">
        <f>IFERROR(""&amp;INDEX('Bill Report Reference'!$H$2:$H$72,MATCH(INDEX(Account!$J$2:$J$131,MATCH($B3581,Account!$A$2:$A$131,0))&amp;"-"&amp;$C3581&amp;"-"&amp;$D3581,'Bill Report Reference'!$I$2:$I$72,0)),"")</f>
        <v>https://www.govinfo.gov/content/pkg/CRPT-116hrpt62/pdf/CRPT-116hrpt62.pdf</v>
      </c>
      <c r="U3581" s="7" t="inlineStr"/>
      <c r="V3581" s="7" t="inlineStr"/>
    </row>
    <row r="3582">
      <c r="A3582" s="7" t="inlineStr">
        <is>
          <t>OBS-LHHS-2711</t>
        </is>
      </c>
      <c r="B3582" s="7" t="inlineStr">
        <is>
          <t>ACC-HHS-HRSA-TOTAL</t>
        </is>
      </c>
      <c r="C3582" s="7" t="n">
        <v>2020</v>
      </c>
      <c r="D3582" s="7" t="inlineStr">
        <is>
          <t>House Reported</t>
        </is>
      </c>
      <c r="E3582" s="7" t="inlineStr">
        <is>
          <t>House</t>
        </is>
      </c>
      <c r="F3582" s="7" t="str">
        <f>IFERROR(""&amp;INDEX('Bill Report Reference'!$E$2:$E$72,MATCH(INDEX(Account!$J$2:$J$131,MATCH($B3582,Account!$A$2:$A$131,0))&amp;"-"&amp;$C3582&amp;"-"&amp;$D3582,'Bill Report Reference'!$I$2:$I$72,0)),"")</f>
        <v>H.R.2740</v>
      </c>
      <c r="G3582" s="7" t="str">
        <f>IFERROR(""&amp;INDEX('Bill Report Reference'!$F$2:$F$72,MATCH(INDEX(Account!$J$2:$J$131,MATCH($B3582,Account!$A$2:$A$131,0))&amp;"-"&amp;$C3582&amp;"-"&amp;$D3582,'Bill Report Reference'!$I$2:$I$72,0)),"")</f>
        <v>H.Rept.116-62</v>
      </c>
      <c r="H3582" s="9" t="n">
        <v>7645309000</v>
      </c>
      <c r="I3582" s="7" t="inlineStr">
        <is>
          <t>budget authority</t>
        </is>
      </c>
      <c r="J3582" s="7" t="inlineStr"/>
      <c r="K3582" s="7" t="inlineStr">
        <is>
          <t>FALSE</t>
        </is>
      </c>
      <c r="L3582" s="7" t="inlineStr"/>
      <c r="M3582" s="7" t="inlineStr">
        <is>
          <t>SRC-CRPT-116HRPT62</t>
        </is>
      </c>
      <c r="N3582" s="7" t="inlineStr">
        <is>
          <t>332</t>
        </is>
      </c>
      <c r="O3582" s="7" t="inlineStr">
        <is>
          <t>Title II, Health Resources and Services Administration -- printed as 'Total, Health Resources and Services Administration' [Bill]</t>
        </is>
      </c>
      <c r="P3582" s="7" t="inlineStr">
        <is>
          <t>text-extracted</t>
        </is>
      </c>
      <c r="Q3582" s="7" t="n">
        <v>0.5</v>
      </c>
      <c r="R3582" s="7" t="inlineStr">
        <is>
          <t>unverified</t>
        </is>
      </c>
      <c r="S3582" s="7" t="str">
        <f>IFERROR(""&amp;INDEX('Bill Report Reference'!$G$2:$G$72,MATCH(INDEX(Account!$J$2:$J$131,MATCH($B3582,Account!$A$2:$A$131,0))&amp;"-"&amp;$C3582&amp;"-"&amp;$D3582,'Bill Report Reference'!$I$2:$I$72,0)),"")</f>
        <v>https://www.govinfo.gov/content/pkg/BILLS-116hr2740rh/pdf/BILLS-116hr2740rh.pdf</v>
      </c>
      <c r="T3582" s="7" t="str">
        <f>IFERROR(""&amp;INDEX('Bill Report Reference'!$H$2:$H$72,MATCH(INDEX(Account!$J$2:$J$131,MATCH($B3582,Account!$A$2:$A$131,0))&amp;"-"&amp;$C3582&amp;"-"&amp;$D3582,'Bill Report Reference'!$I$2:$I$72,0)),"")</f>
        <v>https://www.govinfo.gov/content/pkg/CRPT-116hrpt62/pdf/CRPT-116hrpt62.pdf</v>
      </c>
      <c r="U3582" s="7" t="inlineStr"/>
      <c r="V3582" s="7" t="inlineStr"/>
    </row>
    <row r="3583">
      <c r="A3583" s="7" t="inlineStr">
        <is>
          <t>OBS-LHHS-2712</t>
        </is>
      </c>
      <c r="B3583" s="7" t="inlineStr">
        <is>
          <t>ACC-HHS-HRSA-VICTF</t>
        </is>
      </c>
      <c r="C3583" s="7" t="n">
        <v>2020</v>
      </c>
      <c r="D3583" s="7" t="inlineStr">
        <is>
          <t>House Reported</t>
        </is>
      </c>
      <c r="E3583" s="7" t="inlineStr">
        <is>
          <t>House</t>
        </is>
      </c>
      <c r="F3583" s="7" t="str">
        <f>IFERROR(""&amp;INDEX('Bill Report Reference'!$E$2:$E$72,MATCH(INDEX(Account!$J$2:$J$131,MATCH($B3583,Account!$A$2:$A$131,0))&amp;"-"&amp;$C3583&amp;"-"&amp;$D3583,'Bill Report Reference'!$I$2:$I$72,0)),"")</f>
        <v>H.R.2740</v>
      </c>
      <c r="G3583" s="7" t="str">
        <f>IFERROR(""&amp;INDEX('Bill Report Reference'!$F$2:$F$72,MATCH(INDEX(Account!$J$2:$J$131,MATCH($B3583,Account!$A$2:$A$131,0))&amp;"-"&amp;$C3583&amp;"-"&amp;$D3583,'Bill Report Reference'!$I$2:$I$72,0)),"")</f>
        <v>H.Rept.116-62</v>
      </c>
      <c r="H3583" s="9" t="n">
        <v>319200000</v>
      </c>
      <c r="I3583" s="7" t="inlineStr">
        <is>
          <t>budget authority</t>
        </is>
      </c>
      <c r="J3583" s="7" t="inlineStr"/>
      <c r="K3583" s="7" t="inlineStr">
        <is>
          <t>FALSE</t>
        </is>
      </c>
      <c r="L3583" s="7" t="inlineStr"/>
      <c r="M3583" s="7" t="inlineStr">
        <is>
          <t>SRC-CRPT-116HRPT62</t>
        </is>
      </c>
      <c r="N3583" s="7" t="inlineStr">
        <is>
          <t>332</t>
        </is>
      </c>
      <c r="O3583" s="7" t="inlineStr">
        <is>
          <t>Title II, Health Resources and Services Administration -- printed as 'Total, Vaccine Injury Compensation Trust Fund' [Bill]</t>
        </is>
      </c>
      <c r="P3583" s="7" t="inlineStr">
        <is>
          <t>text-extracted</t>
        </is>
      </c>
      <c r="Q3583" s="7" t="n">
        <v>0.95</v>
      </c>
      <c r="R3583" s="7" t="inlineStr">
        <is>
          <t>auto-validated</t>
        </is>
      </c>
      <c r="S3583" s="7" t="str">
        <f>IFERROR(""&amp;INDEX('Bill Report Reference'!$G$2:$G$72,MATCH(INDEX(Account!$J$2:$J$131,MATCH($B3583,Account!$A$2:$A$131,0))&amp;"-"&amp;$C3583&amp;"-"&amp;$D3583,'Bill Report Reference'!$I$2:$I$72,0)),"")</f>
        <v>https://www.govinfo.gov/content/pkg/BILLS-116hr2740rh/pdf/BILLS-116hr2740rh.pdf</v>
      </c>
      <c r="T3583" s="7" t="str">
        <f>IFERROR(""&amp;INDEX('Bill Report Reference'!$H$2:$H$72,MATCH(INDEX(Account!$J$2:$J$131,MATCH($B3583,Account!$A$2:$A$131,0))&amp;"-"&amp;$C3583&amp;"-"&amp;$D3583,'Bill Report Reference'!$I$2:$I$72,0)),"")</f>
        <v>https://www.govinfo.gov/content/pkg/CRPT-116hrpt62/pdf/CRPT-116hrpt62.pdf</v>
      </c>
      <c r="U3583" s="7" t="inlineStr"/>
      <c r="V3583" s="7" t="inlineStr"/>
    </row>
    <row r="3584">
      <c r="A3584" s="7" t="inlineStr">
        <is>
          <t>OBS-LHHS-2713</t>
        </is>
      </c>
      <c r="B3584" s="7" t="inlineStr">
        <is>
          <t>ACC-HHS-NIH-BUILDINGS-FACILITIES</t>
        </is>
      </c>
      <c r="C3584" s="7" t="n">
        <v>2020</v>
      </c>
      <c r="D3584" s="7" t="inlineStr">
        <is>
          <t>House Reported</t>
        </is>
      </c>
      <c r="E3584" s="7" t="inlineStr">
        <is>
          <t>House</t>
        </is>
      </c>
      <c r="F3584" s="7" t="str">
        <f>IFERROR(""&amp;INDEX('Bill Report Reference'!$E$2:$E$72,MATCH(INDEX(Account!$J$2:$J$131,MATCH($B3584,Account!$A$2:$A$131,0))&amp;"-"&amp;$C3584&amp;"-"&amp;$D3584,'Bill Report Reference'!$I$2:$I$72,0)),"")</f>
        <v>H.R.2740</v>
      </c>
      <c r="G3584" s="7" t="str">
        <f>IFERROR(""&amp;INDEX('Bill Report Reference'!$F$2:$F$72,MATCH(INDEX(Account!$J$2:$J$131,MATCH($B3584,Account!$A$2:$A$131,0))&amp;"-"&amp;$C3584&amp;"-"&amp;$D3584,'Bill Report Reference'!$I$2:$I$72,0)),"")</f>
        <v>H.Rept.116-62</v>
      </c>
      <c r="H3584" s="9" t="n">
        <v>200000000</v>
      </c>
      <c r="I3584" s="7" t="inlineStr">
        <is>
          <t>budget authority</t>
        </is>
      </c>
      <c r="J3584" s="7" t="inlineStr"/>
      <c r="K3584" s="7" t="inlineStr">
        <is>
          <t>FALSE</t>
        </is>
      </c>
      <c r="L3584" s="7" t="inlineStr"/>
      <c r="M3584" s="7" t="inlineStr">
        <is>
          <t>SRC-CRPT-116HRPT62</t>
        </is>
      </c>
      <c r="N3584" s="7" t="inlineStr">
        <is>
          <t>338</t>
        </is>
      </c>
      <c r="O3584" s="7" t="inlineStr">
        <is>
          <t>Title II, National Institutes of Health -- printed as 'Buildings and Facilities' [Bill]</t>
        </is>
      </c>
      <c r="P3584" s="7" t="inlineStr">
        <is>
          <t>AI-extracted</t>
        </is>
      </c>
      <c r="Q3584" s="7" t="n">
        <v>0.95</v>
      </c>
      <c r="R3584" s="7" t="inlineStr">
        <is>
          <t>auto-validated</t>
        </is>
      </c>
      <c r="S3584" s="7" t="str">
        <f>IFERROR(""&amp;INDEX('Bill Report Reference'!$G$2:$G$72,MATCH(INDEX(Account!$J$2:$J$131,MATCH($B3584,Account!$A$2:$A$131,0))&amp;"-"&amp;$C3584&amp;"-"&amp;$D3584,'Bill Report Reference'!$I$2:$I$72,0)),"")</f>
        <v>https://www.govinfo.gov/content/pkg/BILLS-116hr2740rh/pdf/BILLS-116hr2740rh.pdf</v>
      </c>
      <c r="T3584" s="7" t="str">
        <f>IFERROR(""&amp;INDEX('Bill Report Reference'!$H$2:$H$72,MATCH(INDEX(Account!$J$2:$J$131,MATCH($B3584,Account!$A$2:$A$131,0))&amp;"-"&amp;$C3584&amp;"-"&amp;$D3584,'Bill Report Reference'!$I$2:$I$72,0)),"")</f>
        <v>https://www.govinfo.gov/content/pkg/CRPT-116hrpt62/pdf/CRPT-116hrpt62.pdf</v>
      </c>
      <c r="U3584" s="7" t="inlineStr"/>
      <c r="V3584" s="7" t="inlineStr"/>
    </row>
    <row r="3585">
      <c r="A3585" s="7" t="inlineStr">
        <is>
          <t>OBS-LHHS-2714</t>
        </is>
      </c>
      <c r="B3585" s="7" t="inlineStr">
        <is>
          <t>ACC-HHS-NIH-CURES</t>
        </is>
      </c>
      <c r="C3585" s="7" t="n">
        <v>2020</v>
      </c>
      <c r="D3585" s="7" t="inlineStr">
        <is>
          <t>House Reported</t>
        </is>
      </c>
      <c r="E3585" s="7" t="inlineStr">
        <is>
          <t>House</t>
        </is>
      </c>
      <c r="F3585" s="7" t="str">
        <f>IFERROR(""&amp;INDEX('Bill Report Reference'!$E$2:$E$72,MATCH(INDEX(Account!$J$2:$J$131,MATCH($B3585,Account!$A$2:$A$131,0))&amp;"-"&amp;$C3585&amp;"-"&amp;$D3585,'Bill Report Reference'!$I$2:$I$72,0)),"")</f>
        <v>H.R.2740</v>
      </c>
      <c r="G3585" s="7" t="str">
        <f>IFERROR(""&amp;INDEX('Bill Report Reference'!$F$2:$F$72,MATCH(INDEX(Account!$J$2:$J$131,MATCH($B3585,Account!$A$2:$A$131,0))&amp;"-"&amp;$C3585&amp;"-"&amp;$D3585,'Bill Report Reference'!$I$2:$I$72,0)),"")</f>
        <v>H.Rept.116-62</v>
      </c>
      <c r="H3585" s="9" t="n">
        <v>492000000</v>
      </c>
      <c r="I3585" s="7" t="inlineStr">
        <is>
          <t>budget authority</t>
        </is>
      </c>
      <c r="J3585" s="7" t="inlineStr"/>
      <c r="K3585" s="7" t="inlineStr">
        <is>
          <t>FALSE</t>
        </is>
      </c>
      <c r="L3585" s="7" t="inlineStr"/>
      <c r="M3585" s="7" t="inlineStr">
        <is>
          <t>SRC-CRPT-116HRPT62</t>
        </is>
      </c>
      <c r="N3585" s="7" t="inlineStr">
        <is>
          <t>358</t>
        </is>
      </c>
      <c r="O3585" s="7" t="inlineStr">
        <is>
          <t>Title II, National Institutes of Health -- printed as 'Total, CURES Act2/' [Bill] -- H.Rept. 116-62 p.358: 'Total, CURES Act' after the Title II total -- the sum of the four 'NIH Innovation Account, CURES Act' lines printed under the institutes (pp.336-338)</t>
        </is>
      </c>
      <c r="P3585" s="7" t="inlineStr">
        <is>
          <t>AI-extracted</t>
        </is>
      </c>
      <c r="Q3585" s="7" t="n">
        <v>0.95</v>
      </c>
      <c r="R3585" s="7" t="inlineStr">
        <is>
          <t>auto-validated</t>
        </is>
      </c>
      <c r="S3585" s="7" t="str">
        <f>IFERROR(""&amp;INDEX('Bill Report Reference'!$G$2:$G$72,MATCH(INDEX(Account!$J$2:$J$131,MATCH($B3585,Account!$A$2:$A$131,0))&amp;"-"&amp;$C3585&amp;"-"&amp;$D3585,'Bill Report Reference'!$I$2:$I$72,0)),"")</f>
        <v>https://www.govinfo.gov/content/pkg/BILLS-116hr2740rh/pdf/BILLS-116hr2740rh.pdf</v>
      </c>
      <c r="T3585" s="7" t="str">
        <f>IFERROR(""&amp;INDEX('Bill Report Reference'!$H$2:$H$72,MATCH(INDEX(Account!$J$2:$J$131,MATCH($B3585,Account!$A$2:$A$131,0))&amp;"-"&amp;$C3585&amp;"-"&amp;$D3585,'Bill Report Reference'!$I$2:$I$72,0)),"")</f>
        <v>https://www.govinfo.gov/content/pkg/CRPT-116hrpt62/pdf/CRPT-116hrpt62.pdf</v>
      </c>
      <c r="U3585" s="7" t="inlineStr"/>
      <c r="V3585" s="7" t="inlineStr"/>
    </row>
    <row r="3586">
      <c r="A3586" s="7" t="inlineStr">
        <is>
          <t>OBS-LHHS-2715</t>
        </is>
      </c>
      <c r="B3586" s="7" t="inlineStr">
        <is>
          <t>ACC-HHS-NIH-FIC</t>
        </is>
      </c>
      <c r="C3586" s="7" t="n">
        <v>2020</v>
      </c>
      <c r="D3586" s="7" t="inlineStr">
        <is>
          <t>House Reported</t>
        </is>
      </c>
      <c r="E3586" s="7" t="inlineStr">
        <is>
          <t>House</t>
        </is>
      </c>
      <c r="F3586" s="7" t="str">
        <f>IFERROR(""&amp;INDEX('Bill Report Reference'!$E$2:$E$72,MATCH(INDEX(Account!$J$2:$J$131,MATCH($B3586,Account!$A$2:$A$131,0))&amp;"-"&amp;$C3586&amp;"-"&amp;$D3586,'Bill Report Reference'!$I$2:$I$72,0)),"")</f>
        <v>H.R.2740</v>
      </c>
      <c r="G3586" s="7" t="str">
        <f>IFERROR(""&amp;INDEX('Bill Report Reference'!$F$2:$F$72,MATCH(INDEX(Account!$J$2:$J$131,MATCH($B3586,Account!$A$2:$A$131,0))&amp;"-"&amp;$C3586&amp;"-"&amp;$D3586,'Bill Report Reference'!$I$2:$I$72,0)),"")</f>
        <v>H.Rept.116-62</v>
      </c>
      <c r="H3586" s="9" t="n">
        <v>84926000</v>
      </c>
      <c r="I3586" s="7" t="inlineStr">
        <is>
          <t>budget authority</t>
        </is>
      </c>
      <c r="J3586" s="7" t="inlineStr"/>
      <c r="K3586" s="7" t="inlineStr">
        <is>
          <t>FALSE</t>
        </is>
      </c>
      <c r="L3586" s="7" t="inlineStr"/>
      <c r="M3586" s="7" t="inlineStr">
        <is>
          <t>SRC-CRPT-116HRPT62</t>
        </is>
      </c>
      <c r="N3586" s="7" t="inlineStr">
        <is>
          <t>338</t>
        </is>
      </c>
      <c r="O3586" s="7" t="inlineStr">
        <is>
          <t>Title II, National Institutes of Health -- printed as 'John E. Fogarty International Center (FIC)' [Bill]</t>
        </is>
      </c>
      <c r="P3586" s="7" t="inlineStr">
        <is>
          <t>AI-extracted</t>
        </is>
      </c>
      <c r="Q3586" s="7" t="n">
        <v>0.95</v>
      </c>
      <c r="R3586" s="7" t="inlineStr">
        <is>
          <t>auto-validated</t>
        </is>
      </c>
      <c r="S3586" s="7" t="str">
        <f>IFERROR(""&amp;INDEX('Bill Report Reference'!$G$2:$G$72,MATCH(INDEX(Account!$J$2:$J$131,MATCH($B3586,Account!$A$2:$A$131,0))&amp;"-"&amp;$C3586&amp;"-"&amp;$D3586,'Bill Report Reference'!$I$2:$I$72,0)),"")</f>
        <v>https://www.govinfo.gov/content/pkg/BILLS-116hr2740rh/pdf/BILLS-116hr2740rh.pdf</v>
      </c>
      <c r="T3586" s="7" t="str">
        <f>IFERROR(""&amp;INDEX('Bill Report Reference'!$H$2:$H$72,MATCH(INDEX(Account!$J$2:$J$131,MATCH($B3586,Account!$A$2:$A$131,0))&amp;"-"&amp;$C3586&amp;"-"&amp;$D3586,'Bill Report Reference'!$I$2:$I$72,0)),"")</f>
        <v>https://www.govinfo.gov/content/pkg/CRPT-116hrpt62/pdf/CRPT-116hrpt62.pdf</v>
      </c>
      <c r="U3586" s="7" t="inlineStr"/>
      <c r="V3586" s="7" t="inlineStr"/>
    </row>
    <row r="3587">
      <c r="A3587" s="7" t="inlineStr">
        <is>
          <t>OBS-LHHS-2716</t>
        </is>
      </c>
      <c r="B3587" s="7" t="inlineStr">
        <is>
          <t>ACC-HHS-NIH-NCATS</t>
        </is>
      </c>
      <c r="C3587" s="7" t="n">
        <v>2020</v>
      </c>
      <c r="D3587" s="7" t="inlineStr">
        <is>
          <t>House Reported</t>
        </is>
      </c>
      <c r="E3587" s="7" t="inlineStr">
        <is>
          <t>House</t>
        </is>
      </c>
      <c r="F3587" s="7" t="str">
        <f>IFERROR(""&amp;INDEX('Bill Report Reference'!$E$2:$E$72,MATCH(INDEX(Account!$J$2:$J$131,MATCH($B3587,Account!$A$2:$A$131,0))&amp;"-"&amp;$C3587&amp;"-"&amp;$D3587,'Bill Report Reference'!$I$2:$I$72,0)),"")</f>
        <v>H.R.2740</v>
      </c>
      <c r="G3587" s="7" t="str">
        <f>IFERROR(""&amp;INDEX('Bill Report Reference'!$F$2:$F$72,MATCH(INDEX(Account!$J$2:$J$131,MATCH($B3587,Account!$A$2:$A$131,0))&amp;"-"&amp;$C3587&amp;"-"&amp;$D3587,'Bill Report Reference'!$I$2:$I$72,0)),"")</f>
        <v>H.Rept.116-62</v>
      </c>
      <c r="H3587" s="9" t="n">
        <v>845783000</v>
      </c>
      <c r="I3587" s="7" t="inlineStr">
        <is>
          <t>budget authority</t>
        </is>
      </c>
      <c r="J3587" s="7" t="inlineStr"/>
      <c r="K3587" s="7" t="inlineStr">
        <is>
          <t>FALSE</t>
        </is>
      </c>
      <c r="L3587" s="7" t="inlineStr"/>
      <c r="M3587" s="7" t="inlineStr">
        <is>
          <t>SRC-CRPT-116HRPT62</t>
        </is>
      </c>
      <c r="N3587" s="7" t="inlineStr">
        <is>
          <t>338</t>
        </is>
      </c>
      <c r="O3587" s="7" t="inlineStr">
        <is>
          <t>Title II, National Institutes of Health -- printed as 'National Center for Advancing Translational Sciences (NCATS)' [Bill]</t>
        </is>
      </c>
      <c r="P3587" s="7" t="inlineStr">
        <is>
          <t>AI-extracted</t>
        </is>
      </c>
      <c r="Q3587" s="7" t="n">
        <v>0.95</v>
      </c>
      <c r="R3587" s="7" t="inlineStr">
        <is>
          <t>auto-validated</t>
        </is>
      </c>
      <c r="S3587" s="7" t="str">
        <f>IFERROR(""&amp;INDEX('Bill Report Reference'!$G$2:$G$72,MATCH(INDEX(Account!$J$2:$J$131,MATCH($B3587,Account!$A$2:$A$131,0))&amp;"-"&amp;$C3587&amp;"-"&amp;$D3587,'Bill Report Reference'!$I$2:$I$72,0)),"")</f>
        <v>https://www.govinfo.gov/content/pkg/BILLS-116hr2740rh/pdf/BILLS-116hr2740rh.pdf</v>
      </c>
      <c r="T3587" s="7" t="str">
        <f>IFERROR(""&amp;INDEX('Bill Report Reference'!$H$2:$H$72,MATCH(INDEX(Account!$J$2:$J$131,MATCH($B3587,Account!$A$2:$A$131,0))&amp;"-"&amp;$C3587&amp;"-"&amp;$D3587,'Bill Report Reference'!$I$2:$I$72,0)),"")</f>
        <v>https://www.govinfo.gov/content/pkg/CRPT-116hrpt62/pdf/CRPT-116hrpt62.pdf</v>
      </c>
      <c r="U3587" s="7" t="inlineStr"/>
      <c r="V3587" s="7" t="inlineStr"/>
    </row>
    <row r="3588">
      <c r="A3588" s="7" t="inlineStr">
        <is>
          <t>OBS-LHHS-2717</t>
        </is>
      </c>
      <c r="B3588" s="7" t="inlineStr">
        <is>
          <t>ACC-HHS-NIH-NCCIH</t>
        </is>
      </c>
      <c r="C3588" s="7" t="n">
        <v>2020</v>
      </c>
      <c r="D3588" s="7" t="inlineStr">
        <is>
          <t>House Reported</t>
        </is>
      </c>
      <c r="E3588" s="7" t="inlineStr">
        <is>
          <t>House</t>
        </is>
      </c>
      <c r="F3588" s="7" t="str">
        <f>IFERROR(""&amp;INDEX('Bill Report Reference'!$E$2:$E$72,MATCH(INDEX(Account!$J$2:$J$131,MATCH($B3588,Account!$A$2:$A$131,0))&amp;"-"&amp;$C3588&amp;"-"&amp;$D3588,'Bill Report Reference'!$I$2:$I$72,0)),"")</f>
        <v>H.R.2740</v>
      </c>
      <c r="G3588" s="7" t="str">
        <f>IFERROR(""&amp;INDEX('Bill Report Reference'!$F$2:$F$72,MATCH(INDEX(Account!$J$2:$J$131,MATCH($B3588,Account!$A$2:$A$131,0))&amp;"-"&amp;$C3588&amp;"-"&amp;$D3588,'Bill Report Reference'!$I$2:$I$72,0)),"")</f>
        <v>H.Rept.116-62</v>
      </c>
      <c r="H3588" s="9" t="n">
        <v>153632000</v>
      </c>
      <c r="I3588" s="7" t="inlineStr">
        <is>
          <t>budget authority</t>
        </is>
      </c>
      <c r="J3588" s="7" t="inlineStr"/>
      <c r="K3588" s="7" t="inlineStr">
        <is>
          <t>FALSE</t>
        </is>
      </c>
      <c r="L3588" s="7" t="inlineStr"/>
      <c r="M3588" s="7" t="inlineStr">
        <is>
          <t>SRC-CRPT-116HRPT62</t>
        </is>
      </c>
      <c r="N3588" s="7" t="inlineStr">
        <is>
          <t>338</t>
        </is>
      </c>
      <c r="O3588" s="7" t="inlineStr">
        <is>
          <t>Title II, National Institutes of Health -- printed as 'National Center for Complementary and Integrative Health (NCCIH)' [Bill]</t>
        </is>
      </c>
      <c r="P3588" s="7" t="inlineStr">
        <is>
          <t>AI-extracted</t>
        </is>
      </c>
      <c r="Q3588" s="7" t="n">
        <v>0.95</v>
      </c>
      <c r="R3588" s="7" t="inlineStr">
        <is>
          <t>auto-validated</t>
        </is>
      </c>
      <c r="S3588" s="7" t="str">
        <f>IFERROR(""&amp;INDEX('Bill Report Reference'!$G$2:$G$72,MATCH(INDEX(Account!$J$2:$J$131,MATCH($B3588,Account!$A$2:$A$131,0))&amp;"-"&amp;$C3588&amp;"-"&amp;$D3588,'Bill Report Reference'!$I$2:$I$72,0)),"")</f>
        <v>https://www.govinfo.gov/content/pkg/BILLS-116hr2740rh/pdf/BILLS-116hr2740rh.pdf</v>
      </c>
      <c r="T3588" s="7" t="str">
        <f>IFERROR(""&amp;INDEX('Bill Report Reference'!$H$2:$H$72,MATCH(INDEX(Account!$J$2:$J$131,MATCH($B3588,Account!$A$2:$A$131,0))&amp;"-"&amp;$C3588&amp;"-"&amp;$D3588,'Bill Report Reference'!$I$2:$I$72,0)),"")</f>
        <v>https://www.govinfo.gov/content/pkg/CRPT-116hrpt62/pdf/CRPT-116hrpt62.pdf</v>
      </c>
      <c r="U3588" s="7" t="inlineStr"/>
      <c r="V3588" s="7" t="inlineStr"/>
    </row>
    <row r="3589">
      <c r="A3589" s="7" t="inlineStr">
        <is>
          <t>OBS-LHHS-2718</t>
        </is>
      </c>
      <c r="B3589" s="7" t="inlineStr">
        <is>
          <t>ACC-HHS-NIH-NCI</t>
        </is>
      </c>
      <c r="C3589" s="7" t="n">
        <v>2020</v>
      </c>
      <c r="D3589" s="7" t="inlineStr">
        <is>
          <t>House Reported</t>
        </is>
      </c>
      <c r="E3589" s="7" t="inlineStr">
        <is>
          <t>House</t>
        </is>
      </c>
      <c r="F3589" s="7" t="str">
        <f>IFERROR(""&amp;INDEX('Bill Report Reference'!$E$2:$E$72,MATCH(INDEX(Account!$J$2:$J$131,MATCH($B3589,Account!$A$2:$A$131,0))&amp;"-"&amp;$C3589&amp;"-"&amp;$D3589,'Bill Report Reference'!$I$2:$I$72,0)),"")</f>
        <v>H.R.2740</v>
      </c>
      <c r="G3589" s="7" t="str">
        <f>IFERROR(""&amp;INDEX('Bill Report Reference'!$F$2:$F$72,MATCH(INDEX(Account!$J$2:$J$131,MATCH($B3589,Account!$A$2:$A$131,0))&amp;"-"&amp;$C3589&amp;"-"&amp;$D3589,'Bill Report Reference'!$I$2:$I$72,0)),"")</f>
        <v>H.Rept.116-62</v>
      </c>
      <c r="H3589" s="9" t="n">
        <v>6249165000</v>
      </c>
      <c r="I3589" s="7" t="inlineStr">
        <is>
          <t>budget authority</t>
        </is>
      </c>
      <c r="J3589" s="7" t="inlineStr"/>
      <c r="K3589" s="7" t="inlineStr">
        <is>
          <t>FALSE</t>
        </is>
      </c>
      <c r="L3589" s="7" t="inlineStr"/>
      <c r="M3589" s="7" t="inlineStr">
        <is>
          <t>SRC-CRPT-116HRPT62</t>
        </is>
      </c>
      <c r="N3589" s="7" t="inlineStr">
        <is>
          <t>336</t>
        </is>
      </c>
      <c r="O3589" s="7" t="inlineStr">
        <is>
          <t>Title II, National Institutes of Health -- printed as 'National Cancer Institute (NCI)' [Bill]</t>
        </is>
      </c>
      <c r="P3589" s="7" t="inlineStr">
        <is>
          <t>AI-extracted</t>
        </is>
      </c>
      <c r="Q3589" s="7" t="n">
        <v>0.95</v>
      </c>
      <c r="R3589" s="7" t="inlineStr">
        <is>
          <t>auto-validated</t>
        </is>
      </c>
      <c r="S3589" s="7" t="str">
        <f>IFERROR(""&amp;INDEX('Bill Report Reference'!$G$2:$G$72,MATCH(INDEX(Account!$J$2:$J$131,MATCH($B3589,Account!$A$2:$A$131,0))&amp;"-"&amp;$C3589&amp;"-"&amp;$D3589,'Bill Report Reference'!$I$2:$I$72,0)),"")</f>
        <v>https://www.govinfo.gov/content/pkg/BILLS-116hr2740rh/pdf/BILLS-116hr2740rh.pdf</v>
      </c>
      <c r="T3589" s="7" t="str">
        <f>IFERROR(""&amp;INDEX('Bill Report Reference'!$H$2:$H$72,MATCH(INDEX(Account!$J$2:$J$131,MATCH($B3589,Account!$A$2:$A$131,0))&amp;"-"&amp;$C3589&amp;"-"&amp;$D3589,'Bill Report Reference'!$I$2:$I$72,0)),"")</f>
        <v>https://www.govinfo.gov/content/pkg/CRPT-116hrpt62/pdf/CRPT-116hrpt62.pdf</v>
      </c>
      <c r="U3589" s="7" t="inlineStr"/>
      <c r="V3589" s="7" t="inlineStr"/>
    </row>
    <row r="3590">
      <c r="A3590" s="7" t="inlineStr">
        <is>
          <t>OBS-LHHS-2719</t>
        </is>
      </c>
      <c r="B3590" s="7" t="inlineStr">
        <is>
          <t>ACC-HHS-NIH-NEI</t>
        </is>
      </c>
      <c r="C3590" s="7" t="n">
        <v>2020</v>
      </c>
      <c r="D3590" s="7" t="inlineStr">
        <is>
          <t>House Reported</t>
        </is>
      </c>
      <c r="E3590" s="7" t="inlineStr">
        <is>
          <t>House</t>
        </is>
      </c>
      <c r="F3590" s="7" t="str">
        <f>IFERROR(""&amp;INDEX('Bill Report Reference'!$E$2:$E$72,MATCH(INDEX(Account!$J$2:$J$131,MATCH($B3590,Account!$A$2:$A$131,0))&amp;"-"&amp;$C3590&amp;"-"&amp;$D3590,'Bill Report Reference'!$I$2:$I$72,0)),"")</f>
        <v>H.R.2740</v>
      </c>
      <c r="G3590" s="7" t="str">
        <f>IFERROR(""&amp;INDEX('Bill Report Reference'!$F$2:$F$72,MATCH(INDEX(Account!$J$2:$J$131,MATCH($B3590,Account!$A$2:$A$131,0))&amp;"-"&amp;$C3590&amp;"-"&amp;$D3590,'Bill Report Reference'!$I$2:$I$72,0)),"")</f>
        <v>H.Rept.116-62</v>
      </c>
      <c r="H3590" s="9" t="n">
        <v>835465000</v>
      </c>
      <c r="I3590" s="7" t="inlineStr">
        <is>
          <t>budget authority</t>
        </is>
      </c>
      <c r="J3590" s="7" t="inlineStr"/>
      <c r="K3590" s="7" t="inlineStr">
        <is>
          <t>FALSE</t>
        </is>
      </c>
      <c r="L3590" s="7" t="inlineStr"/>
      <c r="M3590" s="7" t="inlineStr">
        <is>
          <t>SRC-CRPT-116HRPT62</t>
        </is>
      </c>
      <c r="N3590" s="7" t="inlineStr">
        <is>
          <t>337</t>
        </is>
      </c>
      <c r="O3590" s="7" t="inlineStr">
        <is>
          <t>Title II, National Institutes of Health -- printed as 'National Eye Institute (NEI) D' [Bill]</t>
        </is>
      </c>
      <c r="P3590" s="7" t="inlineStr">
        <is>
          <t>AI-extracted</t>
        </is>
      </c>
      <c r="Q3590" s="7" t="n">
        <v>0.95</v>
      </c>
      <c r="R3590" s="7" t="inlineStr">
        <is>
          <t>auto-validated</t>
        </is>
      </c>
      <c r="S3590" s="7" t="str">
        <f>IFERROR(""&amp;INDEX('Bill Report Reference'!$G$2:$G$72,MATCH(INDEX(Account!$J$2:$J$131,MATCH($B3590,Account!$A$2:$A$131,0))&amp;"-"&amp;$C3590&amp;"-"&amp;$D3590,'Bill Report Reference'!$I$2:$I$72,0)),"")</f>
        <v>https://www.govinfo.gov/content/pkg/BILLS-116hr2740rh/pdf/BILLS-116hr2740rh.pdf</v>
      </c>
      <c r="T3590" s="7" t="str">
        <f>IFERROR(""&amp;INDEX('Bill Report Reference'!$H$2:$H$72,MATCH(INDEX(Account!$J$2:$J$131,MATCH($B3590,Account!$A$2:$A$131,0))&amp;"-"&amp;$C3590&amp;"-"&amp;$D3590,'Bill Report Reference'!$I$2:$I$72,0)),"")</f>
        <v>https://www.govinfo.gov/content/pkg/CRPT-116hrpt62/pdf/CRPT-116hrpt62.pdf</v>
      </c>
      <c r="U3590" s="7" t="inlineStr"/>
      <c r="V3590" s="7" t="inlineStr"/>
    </row>
    <row r="3591">
      <c r="A3591" s="7" t="inlineStr">
        <is>
          <t>OBS-LHHS-2720</t>
        </is>
      </c>
      <c r="B3591" s="7" t="inlineStr">
        <is>
          <t>ACC-HHS-NIH-NHGRI</t>
        </is>
      </c>
      <c r="C3591" s="7" t="n">
        <v>2020</v>
      </c>
      <c r="D3591" s="7" t="inlineStr">
        <is>
          <t>House Reported</t>
        </is>
      </c>
      <c r="E3591" s="7" t="inlineStr">
        <is>
          <t>House</t>
        </is>
      </c>
      <c r="F3591" s="7" t="str">
        <f>IFERROR(""&amp;INDEX('Bill Report Reference'!$E$2:$E$72,MATCH(INDEX(Account!$J$2:$J$131,MATCH($B3591,Account!$A$2:$A$131,0))&amp;"-"&amp;$C3591&amp;"-"&amp;$D3591,'Bill Report Reference'!$I$2:$I$72,0)),"")</f>
        <v>H.R.2740</v>
      </c>
      <c r="G3591" s="7" t="str">
        <f>IFERROR(""&amp;INDEX('Bill Report Reference'!$F$2:$F$72,MATCH(INDEX(Account!$J$2:$J$131,MATCH($B3591,Account!$A$2:$A$131,0))&amp;"-"&amp;$C3591&amp;"-"&amp;$D3591,'Bill Report Reference'!$I$2:$I$72,0)),"")</f>
        <v>H.Rept.116-62</v>
      </c>
      <c r="H3591" s="9" t="n">
        <v>603710000</v>
      </c>
      <c r="I3591" s="7" t="inlineStr">
        <is>
          <t>budget authority</t>
        </is>
      </c>
      <c r="J3591" s="7" t="inlineStr"/>
      <c r="K3591" s="7" t="inlineStr">
        <is>
          <t>FALSE</t>
        </is>
      </c>
      <c r="L3591" s="7" t="inlineStr"/>
      <c r="M3591" s="7" t="inlineStr">
        <is>
          <t>SRC-CRPT-116HRPT62</t>
        </is>
      </c>
      <c r="N3591" s="7" t="inlineStr">
        <is>
          <t>337</t>
        </is>
      </c>
      <c r="O3591" s="7" t="inlineStr">
        <is>
          <t>Title II, National Institutes of Health -- printed as 'National Human Genome Research Institute (NHGRI) D' [Bill]</t>
        </is>
      </c>
      <c r="P3591" s="7" t="inlineStr">
        <is>
          <t>AI-extracted</t>
        </is>
      </c>
      <c r="Q3591" s="7" t="n">
        <v>0.95</v>
      </c>
      <c r="R3591" s="7" t="inlineStr">
        <is>
          <t>auto-validated</t>
        </is>
      </c>
      <c r="S3591" s="7" t="str">
        <f>IFERROR(""&amp;INDEX('Bill Report Reference'!$G$2:$G$72,MATCH(INDEX(Account!$J$2:$J$131,MATCH($B3591,Account!$A$2:$A$131,0))&amp;"-"&amp;$C3591&amp;"-"&amp;$D3591,'Bill Report Reference'!$I$2:$I$72,0)),"")</f>
        <v>https://www.govinfo.gov/content/pkg/BILLS-116hr2740rh/pdf/BILLS-116hr2740rh.pdf</v>
      </c>
      <c r="T3591" s="7" t="str">
        <f>IFERROR(""&amp;INDEX('Bill Report Reference'!$H$2:$H$72,MATCH(INDEX(Account!$J$2:$J$131,MATCH($B3591,Account!$A$2:$A$131,0))&amp;"-"&amp;$C3591&amp;"-"&amp;$D3591,'Bill Report Reference'!$I$2:$I$72,0)),"")</f>
        <v>https://www.govinfo.gov/content/pkg/CRPT-116hrpt62/pdf/CRPT-116hrpt62.pdf</v>
      </c>
      <c r="U3591" s="7" t="inlineStr"/>
      <c r="V3591" s="7" t="inlineStr"/>
    </row>
    <row r="3592">
      <c r="A3592" s="7" t="inlineStr">
        <is>
          <t>OBS-LHHS-2721</t>
        </is>
      </c>
      <c r="B3592" s="7" t="inlineStr">
        <is>
          <t>ACC-HHS-NIH-NHLBI</t>
        </is>
      </c>
      <c r="C3592" s="7" t="n">
        <v>2020</v>
      </c>
      <c r="D3592" s="7" t="inlineStr">
        <is>
          <t>House Reported</t>
        </is>
      </c>
      <c r="E3592" s="7" t="inlineStr">
        <is>
          <t>House</t>
        </is>
      </c>
      <c r="F3592" s="7" t="str">
        <f>IFERROR(""&amp;INDEX('Bill Report Reference'!$E$2:$E$72,MATCH(INDEX(Account!$J$2:$J$131,MATCH($B3592,Account!$A$2:$A$131,0))&amp;"-"&amp;$C3592&amp;"-"&amp;$D3592,'Bill Report Reference'!$I$2:$I$72,0)),"")</f>
        <v>H.R.2740</v>
      </c>
      <c r="G3592" s="7" t="str">
        <f>IFERROR(""&amp;INDEX('Bill Report Reference'!$F$2:$F$72,MATCH(INDEX(Account!$J$2:$J$131,MATCH($B3592,Account!$A$2:$A$131,0))&amp;"-"&amp;$C3592&amp;"-"&amp;$D3592,'Bill Report Reference'!$I$2:$I$72,0)),"")</f>
        <v>H.Rept.116-62</v>
      </c>
      <c r="H3592" s="9" t="n">
        <v>3658822000</v>
      </c>
      <c r="I3592" s="7" t="inlineStr">
        <is>
          <t>budget authority</t>
        </is>
      </c>
      <c r="J3592" s="7" t="inlineStr"/>
      <c r="K3592" s="7" t="inlineStr">
        <is>
          <t>FALSE</t>
        </is>
      </c>
      <c r="L3592" s="7" t="inlineStr"/>
      <c r="M3592" s="7" t="inlineStr">
        <is>
          <t>SRC-CRPT-116HRPT62</t>
        </is>
      </c>
      <c r="N3592" s="7" t="inlineStr">
        <is>
          <t>336</t>
        </is>
      </c>
      <c r="O3592" s="7" t="inlineStr">
        <is>
          <t>Title II, National Institutes of Health -- printed as 'National Heart, Lung, and Blood Institute (NHLBI)' [Bill]</t>
        </is>
      </c>
      <c r="P3592" s="7" t="inlineStr">
        <is>
          <t>AI-extracted</t>
        </is>
      </c>
      <c r="Q3592" s="7" t="n">
        <v>0.95</v>
      </c>
      <c r="R3592" s="7" t="inlineStr">
        <is>
          <t>auto-validated</t>
        </is>
      </c>
      <c r="S3592" s="7" t="str">
        <f>IFERROR(""&amp;INDEX('Bill Report Reference'!$G$2:$G$72,MATCH(INDEX(Account!$J$2:$J$131,MATCH($B3592,Account!$A$2:$A$131,0))&amp;"-"&amp;$C3592&amp;"-"&amp;$D3592,'Bill Report Reference'!$I$2:$I$72,0)),"")</f>
        <v>https://www.govinfo.gov/content/pkg/BILLS-116hr2740rh/pdf/BILLS-116hr2740rh.pdf</v>
      </c>
      <c r="T3592" s="7" t="str">
        <f>IFERROR(""&amp;INDEX('Bill Report Reference'!$H$2:$H$72,MATCH(INDEX(Account!$J$2:$J$131,MATCH($B3592,Account!$A$2:$A$131,0))&amp;"-"&amp;$C3592&amp;"-"&amp;$D3592,'Bill Report Reference'!$I$2:$I$72,0)),"")</f>
        <v>https://www.govinfo.gov/content/pkg/CRPT-116hrpt62/pdf/CRPT-116hrpt62.pdf</v>
      </c>
      <c r="U3592" s="7" t="inlineStr"/>
      <c r="V3592" s="7" t="inlineStr"/>
    </row>
    <row r="3593">
      <c r="A3593" s="7" t="inlineStr">
        <is>
          <t>OBS-LHHS-2722</t>
        </is>
      </c>
      <c r="B3593" s="7" t="inlineStr">
        <is>
          <t>ACC-HHS-NIH-NIA</t>
        </is>
      </c>
      <c r="C3593" s="7" t="n">
        <v>2020</v>
      </c>
      <c r="D3593" s="7" t="inlineStr">
        <is>
          <t>House Reported</t>
        </is>
      </c>
      <c r="E3593" s="7" t="inlineStr">
        <is>
          <t>House</t>
        </is>
      </c>
      <c r="F3593" s="7" t="str">
        <f>IFERROR(""&amp;INDEX('Bill Report Reference'!$E$2:$E$72,MATCH(INDEX(Account!$J$2:$J$131,MATCH($B3593,Account!$A$2:$A$131,0))&amp;"-"&amp;$C3593&amp;"-"&amp;$D3593,'Bill Report Reference'!$I$2:$I$72,0)),"")</f>
        <v>H.R.2740</v>
      </c>
      <c r="G3593" s="7" t="str">
        <f>IFERROR(""&amp;INDEX('Bill Report Reference'!$F$2:$F$72,MATCH(INDEX(Account!$J$2:$J$131,MATCH($B3593,Account!$A$2:$A$131,0))&amp;"-"&amp;$C3593&amp;"-"&amp;$D3593,'Bill Report Reference'!$I$2:$I$72,0)),"")</f>
        <v>H.Rept.116-62</v>
      </c>
      <c r="H3593" s="9" t="n">
        <v>3286107000</v>
      </c>
      <c r="I3593" s="7" t="inlineStr">
        <is>
          <t>budget authority</t>
        </is>
      </c>
      <c r="J3593" s="7" t="inlineStr"/>
      <c r="K3593" s="7" t="inlineStr">
        <is>
          <t>FALSE</t>
        </is>
      </c>
      <c r="L3593" s="7" t="inlineStr"/>
      <c r="M3593" s="7" t="inlineStr">
        <is>
          <t>SRC-CRPT-116HRPT62</t>
        </is>
      </c>
      <c r="N3593" s="7" t="inlineStr">
        <is>
          <t>337</t>
        </is>
      </c>
      <c r="O3593" s="7" t="inlineStr">
        <is>
          <t>Title II, National Institutes of Health -- printed as 'National Institute on Aging (NIA) D' [Bill]</t>
        </is>
      </c>
      <c r="P3593" s="7" t="inlineStr">
        <is>
          <t>AI-extracted</t>
        </is>
      </c>
      <c r="Q3593" s="7" t="n">
        <v>0.95</v>
      </c>
      <c r="R3593" s="7" t="inlineStr">
        <is>
          <t>auto-validated</t>
        </is>
      </c>
      <c r="S3593" s="7" t="str">
        <f>IFERROR(""&amp;INDEX('Bill Report Reference'!$G$2:$G$72,MATCH(INDEX(Account!$J$2:$J$131,MATCH($B3593,Account!$A$2:$A$131,0))&amp;"-"&amp;$C3593&amp;"-"&amp;$D3593,'Bill Report Reference'!$I$2:$I$72,0)),"")</f>
        <v>https://www.govinfo.gov/content/pkg/BILLS-116hr2740rh/pdf/BILLS-116hr2740rh.pdf</v>
      </c>
      <c r="T3593" s="7" t="str">
        <f>IFERROR(""&amp;INDEX('Bill Report Reference'!$H$2:$H$72,MATCH(INDEX(Account!$J$2:$J$131,MATCH($B3593,Account!$A$2:$A$131,0))&amp;"-"&amp;$C3593&amp;"-"&amp;$D3593,'Bill Report Reference'!$I$2:$I$72,0)),"")</f>
        <v>https://www.govinfo.gov/content/pkg/CRPT-116hrpt62/pdf/CRPT-116hrpt62.pdf</v>
      </c>
      <c r="U3593" s="7" t="inlineStr"/>
      <c r="V3593" s="7" t="inlineStr"/>
    </row>
    <row r="3594">
      <c r="A3594" s="7" t="inlineStr">
        <is>
          <t>OBS-LHHS-2723</t>
        </is>
      </c>
      <c r="B3594" s="7" t="inlineStr">
        <is>
          <t>ACC-HHS-NIH-NIAAA</t>
        </is>
      </c>
      <c r="C3594" s="7" t="n">
        <v>2020</v>
      </c>
      <c r="D3594" s="7" t="inlineStr">
        <is>
          <t>House Reported</t>
        </is>
      </c>
      <c r="E3594" s="7" t="inlineStr">
        <is>
          <t>House</t>
        </is>
      </c>
      <c r="F3594" s="7" t="str">
        <f>IFERROR(""&amp;INDEX('Bill Report Reference'!$E$2:$E$72,MATCH(INDEX(Account!$J$2:$J$131,MATCH($B3594,Account!$A$2:$A$131,0))&amp;"-"&amp;$C3594&amp;"-"&amp;$D3594,'Bill Report Reference'!$I$2:$I$72,0)),"")</f>
        <v>H.R.2740</v>
      </c>
      <c r="G3594" s="7" t="str">
        <f>IFERROR(""&amp;INDEX('Bill Report Reference'!$F$2:$F$72,MATCH(INDEX(Account!$J$2:$J$131,MATCH($B3594,Account!$A$2:$A$131,0))&amp;"-"&amp;$C3594&amp;"-"&amp;$D3594,'Bill Report Reference'!$I$2:$I$72,0)),"")</f>
        <v>H.Rept.116-62</v>
      </c>
      <c r="H3594" s="9" t="n">
        <v>551278000</v>
      </c>
      <c r="I3594" s="7" t="inlineStr">
        <is>
          <t>budget authority</t>
        </is>
      </c>
      <c r="J3594" s="7" t="inlineStr"/>
      <c r="K3594" s="7" t="inlineStr">
        <is>
          <t>FALSE</t>
        </is>
      </c>
      <c r="L3594" s="7" t="inlineStr"/>
      <c r="M3594" s="7" t="inlineStr">
        <is>
          <t>SRC-CRPT-116HRPT62</t>
        </is>
      </c>
      <c r="N3594" s="7" t="inlineStr">
        <is>
          <t>337</t>
        </is>
      </c>
      <c r="O3594" s="7" t="inlineStr">
        <is>
          <t>Title II, National Institutes of Health -- printed as 'National Institute on Alcohol Abuse and Alcoholism (NIAAA) D' [Bill]</t>
        </is>
      </c>
      <c r="P3594" s="7" t="inlineStr">
        <is>
          <t>AI-extracted</t>
        </is>
      </c>
      <c r="Q3594" s="7" t="n">
        <v>0.95</v>
      </c>
      <c r="R3594" s="7" t="inlineStr">
        <is>
          <t>auto-validated</t>
        </is>
      </c>
      <c r="S3594" s="7" t="str">
        <f>IFERROR(""&amp;INDEX('Bill Report Reference'!$G$2:$G$72,MATCH(INDEX(Account!$J$2:$J$131,MATCH($B3594,Account!$A$2:$A$131,0))&amp;"-"&amp;$C3594&amp;"-"&amp;$D3594,'Bill Report Reference'!$I$2:$I$72,0)),"")</f>
        <v>https://www.govinfo.gov/content/pkg/BILLS-116hr2740rh/pdf/BILLS-116hr2740rh.pdf</v>
      </c>
      <c r="T3594" s="7" t="str">
        <f>IFERROR(""&amp;INDEX('Bill Report Reference'!$H$2:$H$72,MATCH(INDEX(Account!$J$2:$J$131,MATCH($B3594,Account!$A$2:$A$131,0))&amp;"-"&amp;$C3594&amp;"-"&amp;$D3594,'Bill Report Reference'!$I$2:$I$72,0)),"")</f>
        <v>https://www.govinfo.gov/content/pkg/CRPT-116hrpt62/pdf/CRPT-116hrpt62.pdf</v>
      </c>
      <c r="U3594" s="7" t="inlineStr"/>
      <c r="V3594" s="7" t="inlineStr"/>
    </row>
    <row r="3595">
      <c r="A3595" s="7" t="inlineStr">
        <is>
          <t>OBS-LHHS-2724</t>
        </is>
      </c>
      <c r="B3595" s="7" t="inlineStr">
        <is>
          <t>ACC-HHS-NIH-NIAID</t>
        </is>
      </c>
      <c r="C3595" s="7" t="n">
        <v>2020</v>
      </c>
      <c r="D3595" s="7" t="inlineStr">
        <is>
          <t>House Reported</t>
        </is>
      </c>
      <c r="E3595" s="7" t="inlineStr">
        <is>
          <t>House</t>
        </is>
      </c>
      <c r="F3595" s="7" t="str">
        <f>IFERROR(""&amp;INDEX('Bill Report Reference'!$E$2:$E$72,MATCH(INDEX(Account!$J$2:$J$131,MATCH($B3595,Account!$A$2:$A$131,0))&amp;"-"&amp;$C3595&amp;"-"&amp;$D3595,'Bill Report Reference'!$I$2:$I$72,0)),"")</f>
        <v>H.R.2740</v>
      </c>
      <c r="G3595" s="7" t="str">
        <f>IFERROR(""&amp;INDEX('Bill Report Reference'!$F$2:$F$72,MATCH(INDEX(Account!$J$2:$J$131,MATCH($B3595,Account!$A$2:$A$131,0))&amp;"-"&amp;$C3595&amp;"-"&amp;$D3595,'Bill Report Reference'!$I$2:$I$72,0)),"")</f>
        <v>H.Rept.116-62</v>
      </c>
      <c r="H3595" s="9" t="n">
        <v>5808268000</v>
      </c>
      <c r="I3595" s="7" t="inlineStr">
        <is>
          <t>budget authority</t>
        </is>
      </c>
      <c r="J3595" s="7" t="inlineStr"/>
      <c r="K3595" s="7" t="inlineStr">
        <is>
          <t>FALSE</t>
        </is>
      </c>
      <c r="L3595" s="7" t="inlineStr"/>
      <c r="M3595" s="7" t="inlineStr">
        <is>
          <t>SRC-CRPT-116HRPT62</t>
        </is>
      </c>
      <c r="N3595" s="7" t="inlineStr">
        <is>
          <t>336</t>
        </is>
      </c>
      <c r="O3595" s="7" t="inlineStr">
        <is>
          <t>Title II, National Institutes of Health -- printed as 'National Institute of Allergy and Infectious Diseases (NIAID)' [Bill]</t>
        </is>
      </c>
      <c r="P3595" s="7" t="inlineStr">
        <is>
          <t>AI-extracted</t>
        </is>
      </c>
      <c r="Q3595" s="7" t="n">
        <v>0.95</v>
      </c>
      <c r="R3595" s="7" t="inlineStr">
        <is>
          <t>auto-validated</t>
        </is>
      </c>
      <c r="S3595" s="7" t="str">
        <f>IFERROR(""&amp;INDEX('Bill Report Reference'!$G$2:$G$72,MATCH(INDEX(Account!$J$2:$J$131,MATCH($B3595,Account!$A$2:$A$131,0))&amp;"-"&amp;$C3595&amp;"-"&amp;$D3595,'Bill Report Reference'!$I$2:$I$72,0)),"")</f>
        <v>https://www.govinfo.gov/content/pkg/BILLS-116hr2740rh/pdf/BILLS-116hr2740rh.pdf</v>
      </c>
      <c r="T3595" s="7" t="str">
        <f>IFERROR(""&amp;INDEX('Bill Report Reference'!$H$2:$H$72,MATCH(INDEX(Account!$J$2:$J$131,MATCH($B3595,Account!$A$2:$A$131,0))&amp;"-"&amp;$C3595&amp;"-"&amp;$D3595,'Bill Report Reference'!$I$2:$I$72,0)),"")</f>
        <v>https://www.govinfo.gov/content/pkg/CRPT-116hrpt62/pdf/CRPT-116hrpt62.pdf</v>
      </c>
      <c r="U3595" s="7" t="inlineStr"/>
      <c r="V3595" s="7" t="inlineStr"/>
    </row>
    <row r="3596">
      <c r="A3596" s="7" t="inlineStr">
        <is>
          <t>OBS-LHHS-2725</t>
        </is>
      </c>
      <c r="B3596" s="7" t="inlineStr">
        <is>
          <t>ACC-HHS-NIH-NIAMS</t>
        </is>
      </c>
      <c r="C3596" s="7" t="n">
        <v>2020</v>
      </c>
      <c r="D3596" s="7" t="inlineStr">
        <is>
          <t>House Reported</t>
        </is>
      </c>
      <c r="E3596" s="7" t="inlineStr">
        <is>
          <t>House</t>
        </is>
      </c>
      <c r="F3596" s="7" t="str">
        <f>IFERROR(""&amp;INDEX('Bill Report Reference'!$E$2:$E$72,MATCH(INDEX(Account!$J$2:$J$131,MATCH($B3596,Account!$A$2:$A$131,0))&amp;"-"&amp;$C3596&amp;"-"&amp;$D3596,'Bill Report Reference'!$I$2:$I$72,0)),"")</f>
        <v>H.R.2740</v>
      </c>
      <c r="G3596" s="7" t="str">
        <f>IFERROR(""&amp;INDEX('Bill Report Reference'!$F$2:$F$72,MATCH(INDEX(Account!$J$2:$J$131,MATCH($B3596,Account!$A$2:$A$131,0))&amp;"-"&amp;$C3596&amp;"-"&amp;$D3596,'Bill Report Reference'!$I$2:$I$72,0)),"")</f>
        <v>H.Rept.116-62</v>
      </c>
      <c r="H3596" s="9" t="n">
        <v>634637000</v>
      </c>
      <c r="I3596" s="7" t="inlineStr">
        <is>
          <t>budget authority</t>
        </is>
      </c>
      <c r="J3596" s="7" t="inlineStr"/>
      <c r="K3596" s="7" t="inlineStr">
        <is>
          <t>FALSE</t>
        </is>
      </c>
      <c r="L3596" s="7" t="inlineStr"/>
      <c r="M3596" s="7" t="inlineStr">
        <is>
          <t>SRC-CRPT-116HRPT62</t>
        </is>
      </c>
      <c r="N3596" s="7" t="inlineStr">
        <is>
          <t>337</t>
        </is>
      </c>
      <c r="O3596" s="7" t="inlineStr">
        <is>
          <t>Title II, National Institutes of Health -- printed as 'National Institute of Arthritis and Musculoskeletal and Skin Diseases (NIAMS) D' [Bill]</t>
        </is>
      </c>
      <c r="P3596" s="7" t="inlineStr">
        <is>
          <t>AI-extracted</t>
        </is>
      </c>
      <c r="Q3596" s="7" t="n">
        <v>0.95</v>
      </c>
      <c r="R3596" s="7" t="inlineStr">
        <is>
          <t>auto-validated</t>
        </is>
      </c>
      <c r="S3596" s="7" t="str">
        <f>IFERROR(""&amp;INDEX('Bill Report Reference'!$G$2:$G$72,MATCH(INDEX(Account!$J$2:$J$131,MATCH($B3596,Account!$A$2:$A$131,0))&amp;"-"&amp;$C3596&amp;"-"&amp;$D3596,'Bill Report Reference'!$I$2:$I$72,0)),"")</f>
        <v>https://www.govinfo.gov/content/pkg/BILLS-116hr2740rh/pdf/BILLS-116hr2740rh.pdf</v>
      </c>
      <c r="T3596" s="7" t="str">
        <f>IFERROR(""&amp;INDEX('Bill Report Reference'!$H$2:$H$72,MATCH(INDEX(Account!$J$2:$J$131,MATCH($B3596,Account!$A$2:$A$131,0))&amp;"-"&amp;$C3596&amp;"-"&amp;$D3596,'Bill Report Reference'!$I$2:$I$72,0)),"")</f>
        <v>https://www.govinfo.gov/content/pkg/CRPT-116hrpt62/pdf/CRPT-116hrpt62.pdf</v>
      </c>
      <c r="U3596" s="7" t="inlineStr"/>
      <c r="V3596" s="7" t="inlineStr"/>
    </row>
    <row r="3597">
      <c r="A3597" s="7" t="inlineStr">
        <is>
          <t>OBS-LHHS-2726</t>
        </is>
      </c>
      <c r="B3597" s="7" t="inlineStr">
        <is>
          <t>ACC-HHS-NIH-NIBIB</t>
        </is>
      </c>
      <c r="C3597" s="7" t="n">
        <v>2020</v>
      </c>
      <c r="D3597" s="7" t="inlineStr">
        <is>
          <t>House Reported</t>
        </is>
      </c>
      <c r="E3597" s="7" t="inlineStr">
        <is>
          <t>House</t>
        </is>
      </c>
      <c r="F3597" s="7" t="str">
        <f>IFERROR(""&amp;INDEX('Bill Report Reference'!$E$2:$E$72,MATCH(INDEX(Account!$J$2:$J$131,MATCH($B3597,Account!$A$2:$A$131,0))&amp;"-"&amp;$C3597&amp;"-"&amp;$D3597,'Bill Report Reference'!$I$2:$I$72,0)),"")</f>
        <v>H.R.2740</v>
      </c>
      <c r="G3597" s="7" t="str">
        <f>IFERROR(""&amp;INDEX('Bill Report Reference'!$F$2:$F$72,MATCH(INDEX(Account!$J$2:$J$131,MATCH($B3597,Account!$A$2:$A$131,0))&amp;"-"&amp;$C3597&amp;"-"&amp;$D3597,'Bill Report Reference'!$I$2:$I$72,0)),"")</f>
        <v>H.Rept.116-62</v>
      </c>
      <c r="H3597" s="9" t="n">
        <v>408498000</v>
      </c>
      <c r="I3597" s="7" t="inlineStr">
        <is>
          <t>budget authority</t>
        </is>
      </c>
      <c r="J3597" s="7" t="inlineStr"/>
      <c r="K3597" s="7" t="inlineStr">
        <is>
          <t>FALSE</t>
        </is>
      </c>
      <c r="L3597" s="7" t="inlineStr"/>
      <c r="M3597" s="7" t="inlineStr">
        <is>
          <t>SRC-CRPT-116HRPT62</t>
        </is>
      </c>
      <c r="N3597" s="7" t="inlineStr">
        <is>
          <t>337</t>
        </is>
      </c>
      <c r="O3597" s="7" t="inlineStr">
        <is>
          <t>Title II, National Institutes of Health -- printed as 'National Institute of Biomedical Imaging and Bioengineering (NIBIB) D' [Bill]</t>
        </is>
      </c>
      <c r="P3597" s="7" t="inlineStr">
        <is>
          <t>AI-extracted</t>
        </is>
      </c>
      <c r="Q3597" s="7" t="n">
        <v>0.95</v>
      </c>
      <c r="R3597" s="7" t="inlineStr">
        <is>
          <t>auto-validated</t>
        </is>
      </c>
      <c r="S3597" s="7" t="str">
        <f>IFERROR(""&amp;INDEX('Bill Report Reference'!$G$2:$G$72,MATCH(INDEX(Account!$J$2:$J$131,MATCH($B3597,Account!$A$2:$A$131,0))&amp;"-"&amp;$C3597&amp;"-"&amp;$D3597,'Bill Report Reference'!$I$2:$I$72,0)),"")</f>
        <v>https://www.govinfo.gov/content/pkg/BILLS-116hr2740rh/pdf/BILLS-116hr2740rh.pdf</v>
      </c>
      <c r="T3597" s="7" t="str">
        <f>IFERROR(""&amp;INDEX('Bill Report Reference'!$H$2:$H$72,MATCH(INDEX(Account!$J$2:$J$131,MATCH($B3597,Account!$A$2:$A$131,0))&amp;"-"&amp;$C3597&amp;"-"&amp;$D3597,'Bill Report Reference'!$I$2:$I$72,0)),"")</f>
        <v>https://www.govinfo.gov/content/pkg/CRPT-116hrpt62/pdf/CRPT-116hrpt62.pdf</v>
      </c>
      <c r="U3597" s="7" t="inlineStr"/>
      <c r="V3597" s="7" t="inlineStr"/>
    </row>
    <row r="3598">
      <c r="A3598" s="7" t="inlineStr">
        <is>
          <t>OBS-LHHS-2727</t>
        </is>
      </c>
      <c r="B3598" s="7" t="inlineStr">
        <is>
          <t>ACC-HHS-NIH-NICHD</t>
        </is>
      </c>
      <c r="C3598" s="7" t="n">
        <v>2020</v>
      </c>
      <c r="D3598" s="7" t="inlineStr">
        <is>
          <t>House Reported</t>
        </is>
      </c>
      <c r="E3598" s="7" t="inlineStr">
        <is>
          <t>House</t>
        </is>
      </c>
      <c r="F3598" s="7" t="str">
        <f>IFERROR(""&amp;INDEX('Bill Report Reference'!$E$2:$E$72,MATCH(INDEX(Account!$J$2:$J$131,MATCH($B3598,Account!$A$2:$A$131,0))&amp;"-"&amp;$C3598&amp;"-"&amp;$D3598,'Bill Report Reference'!$I$2:$I$72,0)),"")</f>
        <v>H.R.2740</v>
      </c>
      <c r="G3598" s="7" t="str">
        <f>IFERROR(""&amp;INDEX('Bill Report Reference'!$F$2:$F$72,MATCH(INDEX(Account!$J$2:$J$131,MATCH($B3598,Account!$A$2:$A$131,0))&amp;"-"&amp;$C3598&amp;"-"&amp;$D3598,'Bill Report Reference'!$I$2:$I$72,0)),"")</f>
        <v>H.Rept.116-62</v>
      </c>
      <c r="H3598" s="9" t="n">
        <v>1580084000</v>
      </c>
      <c r="I3598" s="7" t="inlineStr">
        <is>
          <t>budget authority</t>
        </is>
      </c>
      <c r="J3598" s="7" t="inlineStr"/>
      <c r="K3598" s="7" t="inlineStr">
        <is>
          <t>FALSE</t>
        </is>
      </c>
      <c r="L3598" s="7" t="inlineStr"/>
      <c r="M3598" s="7" t="inlineStr">
        <is>
          <t>SRC-CRPT-116HRPT62</t>
        </is>
      </c>
      <c r="N3598" s="7" t="inlineStr">
        <is>
          <t>337</t>
        </is>
      </c>
      <c r="O3598" s="7" t="inlineStr">
        <is>
          <t>Title II, National Institutes of Health -- printed as 'Eunice Kennedy Shriver National Institute of Child Health and Human Development (NICHD) D' [Bill]</t>
        </is>
      </c>
      <c r="P3598" s="7" t="inlineStr">
        <is>
          <t>AI-extracted</t>
        </is>
      </c>
      <c r="Q3598" s="7" t="n">
        <v>0.95</v>
      </c>
      <c r="R3598" s="7" t="inlineStr">
        <is>
          <t>auto-validated</t>
        </is>
      </c>
      <c r="S3598" s="7" t="str">
        <f>IFERROR(""&amp;INDEX('Bill Report Reference'!$G$2:$G$72,MATCH(INDEX(Account!$J$2:$J$131,MATCH($B3598,Account!$A$2:$A$131,0))&amp;"-"&amp;$C3598&amp;"-"&amp;$D3598,'Bill Report Reference'!$I$2:$I$72,0)),"")</f>
        <v>https://www.govinfo.gov/content/pkg/BILLS-116hr2740rh/pdf/BILLS-116hr2740rh.pdf</v>
      </c>
      <c r="T3598" s="7" t="str">
        <f>IFERROR(""&amp;INDEX('Bill Report Reference'!$H$2:$H$72,MATCH(INDEX(Account!$J$2:$J$131,MATCH($B3598,Account!$A$2:$A$131,0))&amp;"-"&amp;$C3598&amp;"-"&amp;$D3598,'Bill Report Reference'!$I$2:$I$72,0)),"")</f>
        <v>https://www.govinfo.gov/content/pkg/CRPT-116hrpt62/pdf/CRPT-116hrpt62.pdf</v>
      </c>
      <c r="U3598" s="7" t="inlineStr"/>
      <c r="V3598" s="7" t="inlineStr"/>
    </row>
    <row r="3599">
      <c r="A3599" s="7" t="inlineStr">
        <is>
          <t>OBS-LHHS-2728</t>
        </is>
      </c>
      <c r="B3599" s="7" t="inlineStr">
        <is>
          <t>ACC-HHS-NIH-NIDA</t>
        </is>
      </c>
      <c r="C3599" s="7" t="n">
        <v>2020</v>
      </c>
      <c r="D3599" s="7" t="inlineStr">
        <is>
          <t>House Reported</t>
        </is>
      </c>
      <c r="E3599" s="7" t="inlineStr">
        <is>
          <t>House</t>
        </is>
      </c>
      <c r="F3599" s="7" t="str">
        <f>IFERROR(""&amp;INDEX('Bill Report Reference'!$E$2:$E$72,MATCH(INDEX(Account!$J$2:$J$131,MATCH($B3599,Account!$A$2:$A$131,0))&amp;"-"&amp;$C3599&amp;"-"&amp;$D3599,'Bill Report Reference'!$I$2:$I$72,0)),"")</f>
        <v>H.R.2740</v>
      </c>
      <c r="G3599" s="7" t="str">
        <f>IFERROR(""&amp;INDEX('Bill Report Reference'!$F$2:$F$72,MATCH(INDEX(Account!$J$2:$J$131,MATCH($B3599,Account!$A$2:$A$131,0))&amp;"-"&amp;$C3599&amp;"-"&amp;$D3599,'Bill Report Reference'!$I$2:$I$72,0)),"")</f>
        <v>H.Rept.116-62</v>
      </c>
      <c r="H3599" s="9" t="n">
        <v>1489237000</v>
      </c>
      <c r="I3599" s="7" t="inlineStr">
        <is>
          <t>budget authority</t>
        </is>
      </c>
      <c r="J3599" s="7" t="inlineStr"/>
      <c r="K3599" s="7" t="inlineStr">
        <is>
          <t>FALSE</t>
        </is>
      </c>
      <c r="L3599" s="7" t="inlineStr"/>
      <c r="M3599" s="7" t="inlineStr">
        <is>
          <t>SRC-CRPT-116HRPT62</t>
        </is>
      </c>
      <c r="N3599" s="7" t="inlineStr">
        <is>
          <t>337</t>
        </is>
      </c>
      <c r="O3599" s="7" t="inlineStr">
        <is>
          <t>Title II, National Institutes of Health -- printed as 'National Institute on Drug Abuse (NIDA) D' [Bill]</t>
        </is>
      </c>
      <c r="P3599" s="7" t="inlineStr">
        <is>
          <t>AI-extracted</t>
        </is>
      </c>
      <c r="Q3599" s="7" t="n">
        <v>0.95</v>
      </c>
      <c r="R3599" s="7" t="inlineStr">
        <is>
          <t>auto-validated</t>
        </is>
      </c>
      <c r="S3599" s="7" t="str">
        <f>IFERROR(""&amp;INDEX('Bill Report Reference'!$G$2:$G$72,MATCH(INDEX(Account!$J$2:$J$131,MATCH($B3599,Account!$A$2:$A$131,0))&amp;"-"&amp;$C3599&amp;"-"&amp;$D3599,'Bill Report Reference'!$I$2:$I$72,0)),"")</f>
        <v>https://www.govinfo.gov/content/pkg/BILLS-116hr2740rh/pdf/BILLS-116hr2740rh.pdf</v>
      </c>
      <c r="T3599" s="7" t="str">
        <f>IFERROR(""&amp;INDEX('Bill Report Reference'!$H$2:$H$72,MATCH(INDEX(Account!$J$2:$J$131,MATCH($B3599,Account!$A$2:$A$131,0))&amp;"-"&amp;$C3599&amp;"-"&amp;$D3599,'Bill Report Reference'!$I$2:$I$72,0)),"")</f>
        <v>https://www.govinfo.gov/content/pkg/CRPT-116hrpt62/pdf/CRPT-116hrpt62.pdf</v>
      </c>
      <c r="U3599" s="7" t="inlineStr"/>
      <c r="V3599" s="7" t="inlineStr"/>
    </row>
    <row r="3600">
      <c r="A3600" s="7" t="inlineStr">
        <is>
          <t>OBS-LHHS-2729</t>
        </is>
      </c>
      <c r="B3600" s="7" t="inlineStr">
        <is>
          <t>ACC-HHS-NIH-NIDCD</t>
        </is>
      </c>
      <c r="C3600" s="7" t="n">
        <v>2020</v>
      </c>
      <c r="D3600" s="7" t="inlineStr">
        <is>
          <t>House Reported</t>
        </is>
      </c>
      <c r="E3600" s="7" t="inlineStr">
        <is>
          <t>House</t>
        </is>
      </c>
      <c r="F3600" s="7" t="str">
        <f>IFERROR(""&amp;INDEX('Bill Report Reference'!$E$2:$E$72,MATCH(INDEX(Account!$J$2:$J$131,MATCH($B3600,Account!$A$2:$A$131,0))&amp;"-"&amp;$C3600&amp;"-"&amp;$D3600,'Bill Report Reference'!$I$2:$I$72,0)),"")</f>
        <v>H.R.2740</v>
      </c>
      <c r="G3600" s="7" t="str">
        <f>IFERROR(""&amp;INDEX('Bill Report Reference'!$F$2:$F$72,MATCH(INDEX(Account!$J$2:$J$131,MATCH($B3600,Account!$A$2:$A$131,0))&amp;"-"&amp;$C3600&amp;"-"&amp;$D3600,'Bill Report Reference'!$I$2:$I$72,0)),"")</f>
        <v>H.Rept.116-62</v>
      </c>
      <c r="H3600" s="9" t="n">
        <v>497590000</v>
      </c>
      <c r="I3600" s="7" t="inlineStr">
        <is>
          <t>budget authority</t>
        </is>
      </c>
      <c r="J3600" s="7" t="inlineStr"/>
      <c r="K3600" s="7" t="inlineStr">
        <is>
          <t>FALSE</t>
        </is>
      </c>
      <c r="L3600" s="7" t="inlineStr"/>
      <c r="M3600" s="7" t="inlineStr">
        <is>
          <t>SRC-CRPT-116HRPT62</t>
        </is>
      </c>
      <c r="N3600" s="7" t="inlineStr">
        <is>
          <t>337</t>
        </is>
      </c>
      <c r="O3600" s="7" t="inlineStr">
        <is>
          <t>Title II, National Institutes of Health -- printed as 'National Institute on Deafness and Other Communication Disorders (NIDCD) D' [Bill]</t>
        </is>
      </c>
      <c r="P3600" s="7" t="inlineStr">
        <is>
          <t>AI-extracted</t>
        </is>
      </c>
      <c r="Q3600" s="7" t="n">
        <v>0.95</v>
      </c>
      <c r="R3600" s="7" t="inlineStr">
        <is>
          <t>auto-validated</t>
        </is>
      </c>
      <c r="S3600" s="7" t="str">
        <f>IFERROR(""&amp;INDEX('Bill Report Reference'!$G$2:$G$72,MATCH(INDEX(Account!$J$2:$J$131,MATCH($B3600,Account!$A$2:$A$131,0))&amp;"-"&amp;$C3600&amp;"-"&amp;$D3600,'Bill Report Reference'!$I$2:$I$72,0)),"")</f>
        <v>https://www.govinfo.gov/content/pkg/BILLS-116hr2740rh/pdf/BILLS-116hr2740rh.pdf</v>
      </c>
      <c r="T3600" s="7" t="str">
        <f>IFERROR(""&amp;INDEX('Bill Report Reference'!$H$2:$H$72,MATCH(INDEX(Account!$J$2:$J$131,MATCH($B3600,Account!$A$2:$A$131,0))&amp;"-"&amp;$C3600&amp;"-"&amp;$D3600,'Bill Report Reference'!$I$2:$I$72,0)),"")</f>
        <v>https://www.govinfo.gov/content/pkg/CRPT-116hrpt62/pdf/CRPT-116hrpt62.pdf</v>
      </c>
      <c r="U3600" s="7" t="inlineStr"/>
      <c r="V3600" s="7" t="inlineStr"/>
    </row>
    <row r="3601">
      <c r="A3601" s="7" t="inlineStr">
        <is>
          <t>OBS-LHHS-2730</t>
        </is>
      </c>
      <c r="B3601" s="7" t="inlineStr">
        <is>
          <t>ACC-HHS-NIH-NIDCR</t>
        </is>
      </c>
      <c r="C3601" s="7" t="n">
        <v>2020</v>
      </c>
      <c r="D3601" s="7" t="inlineStr">
        <is>
          <t>House Reported</t>
        </is>
      </c>
      <c r="E3601" s="7" t="inlineStr">
        <is>
          <t>House</t>
        </is>
      </c>
      <c r="F3601" s="7" t="str">
        <f>IFERROR(""&amp;INDEX('Bill Report Reference'!$E$2:$E$72,MATCH(INDEX(Account!$J$2:$J$131,MATCH($B3601,Account!$A$2:$A$131,0))&amp;"-"&amp;$C3601&amp;"-"&amp;$D3601,'Bill Report Reference'!$I$2:$I$72,0)),"")</f>
        <v>H.R.2740</v>
      </c>
      <c r="G3601" s="7" t="str">
        <f>IFERROR(""&amp;INDEX('Bill Report Reference'!$F$2:$F$72,MATCH(INDEX(Account!$J$2:$J$131,MATCH($B3601,Account!$A$2:$A$131,0))&amp;"-"&amp;$C3601&amp;"-"&amp;$D3601,'Bill Report Reference'!$I$2:$I$72,0)),"")</f>
        <v>H.Rept.116-62</v>
      </c>
      <c r="H3601" s="9" t="n">
        <v>484350000</v>
      </c>
      <c r="I3601" s="7" t="inlineStr">
        <is>
          <t>budget authority</t>
        </is>
      </c>
      <c r="J3601" s="7" t="inlineStr"/>
      <c r="K3601" s="7" t="inlineStr">
        <is>
          <t>FALSE</t>
        </is>
      </c>
      <c r="L3601" s="7" t="inlineStr"/>
      <c r="M3601" s="7" t="inlineStr">
        <is>
          <t>SRC-CRPT-116HRPT62</t>
        </is>
      </c>
      <c r="N3601" s="7" t="inlineStr">
        <is>
          <t>336</t>
        </is>
      </c>
      <c r="O3601" s="7" t="inlineStr">
        <is>
          <t>Title II, National Institutes of Health -- printed as 'National Institute of Dental and Craniofacial Research (NIDCR)' [Bill]</t>
        </is>
      </c>
      <c r="P3601" s="7" t="inlineStr">
        <is>
          <t>AI-extracted</t>
        </is>
      </c>
      <c r="Q3601" s="7" t="n">
        <v>0.95</v>
      </c>
      <c r="R3601" s="7" t="inlineStr">
        <is>
          <t>auto-validated</t>
        </is>
      </c>
      <c r="S3601" s="7" t="str">
        <f>IFERROR(""&amp;INDEX('Bill Report Reference'!$G$2:$G$72,MATCH(INDEX(Account!$J$2:$J$131,MATCH($B3601,Account!$A$2:$A$131,0))&amp;"-"&amp;$C3601&amp;"-"&amp;$D3601,'Bill Report Reference'!$I$2:$I$72,0)),"")</f>
        <v>https://www.govinfo.gov/content/pkg/BILLS-116hr2740rh/pdf/BILLS-116hr2740rh.pdf</v>
      </c>
      <c r="T3601" s="7" t="str">
        <f>IFERROR(""&amp;INDEX('Bill Report Reference'!$H$2:$H$72,MATCH(INDEX(Account!$J$2:$J$131,MATCH($B3601,Account!$A$2:$A$131,0))&amp;"-"&amp;$C3601&amp;"-"&amp;$D3601,'Bill Report Reference'!$I$2:$I$72,0)),"")</f>
        <v>https://www.govinfo.gov/content/pkg/CRPT-116hrpt62/pdf/CRPT-116hrpt62.pdf</v>
      </c>
      <c r="U3601" s="7" t="inlineStr"/>
      <c r="V3601" s="7" t="inlineStr"/>
    </row>
    <row r="3602">
      <c r="A3602" s="7" t="inlineStr">
        <is>
          <t>OBS-LHHS-2731</t>
        </is>
      </c>
      <c r="B3602" s="7" t="inlineStr">
        <is>
          <t>ACC-HHS-NIH-NIDDK</t>
        </is>
      </c>
      <c r="C3602" s="7" t="n">
        <v>2020</v>
      </c>
      <c r="D3602" s="7" t="inlineStr">
        <is>
          <t>House Reported</t>
        </is>
      </c>
      <c r="E3602" s="7" t="inlineStr">
        <is>
          <t>House</t>
        </is>
      </c>
      <c r="F3602" s="7" t="str">
        <f>IFERROR(""&amp;INDEX('Bill Report Reference'!$E$2:$E$72,MATCH(INDEX(Account!$J$2:$J$131,MATCH($B3602,Account!$A$2:$A$131,0))&amp;"-"&amp;$C3602&amp;"-"&amp;$D3602,'Bill Report Reference'!$I$2:$I$72,0)),"")</f>
        <v>H.R.2740</v>
      </c>
      <c r="G3602" s="7" t="str">
        <f>IFERROR(""&amp;INDEX('Bill Report Reference'!$F$2:$F$72,MATCH(INDEX(Account!$J$2:$J$131,MATCH($B3602,Account!$A$2:$A$131,0))&amp;"-"&amp;$C3602&amp;"-"&amp;$D3602,'Bill Report Reference'!$I$2:$I$72,0)),"")</f>
        <v>H.Rept.116-62</v>
      </c>
      <c r="H3602" s="9" t="n">
        <v>2129027000</v>
      </c>
      <c r="I3602" s="7" t="inlineStr">
        <is>
          <t>budget authority</t>
        </is>
      </c>
      <c r="J3602" s="7" t="inlineStr"/>
      <c r="K3602" s="7" t="inlineStr">
        <is>
          <t>FALSE</t>
        </is>
      </c>
      <c r="L3602" s="7" t="inlineStr"/>
      <c r="M3602" s="7" t="inlineStr">
        <is>
          <t>SRC-CRPT-116HRPT62</t>
        </is>
      </c>
      <c r="N3602" s="7" t="inlineStr">
        <is>
          <t>336</t>
        </is>
      </c>
      <c r="O3602" s="7" t="inlineStr">
        <is>
          <t>Title II, National Institutes of Health -- printed as 'National Institute of Diabetes and Digestive and Kidney Diseases (NIDDK)' [Bill]</t>
        </is>
      </c>
      <c r="P3602" s="7" t="inlineStr">
        <is>
          <t>AI-extracted</t>
        </is>
      </c>
      <c r="Q3602" s="7" t="n">
        <v>0.95</v>
      </c>
      <c r="R3602" s="7" t="inlineStr">
        <is>
          <t>auto-validated</t>
        </is>
      </c>
      <c r="S3602" s="7" t="str">
        <f>IFERROR(""&amp;INDEX('Bill Report Reference'!$G$2:$G$72,MATCH(INDEX(Account!$J$2:$J$131,MATCH($B3602,Account!$A$2:$A$131,0))&amp;"-"&amp;$C3602&amp;"-"&amp;$D3602,'Bill Report Reference'!$I$2:$I$72,0)),"")</f>
        <v>https://www.govinfo.gov/content/pkg/BILLS-116hr2740rh/pdf/BILLS-116hr2740rh.pdf</v>
      </c>
      <c r="T3602" s="7" t="str">
        <f>IFERROR(""&amp;INDEX('Bill Report Reference'!$H$2:$H$72,MATCH(INDEX(Account!$J$2:$J$131,MATCH($B3602,Account!$A$2:$A$131,0))&amp;"-"&amp;$C3602&amp;"-"&amp;$D3602,'Bill Report Reference'!$I$2:$I$72,0)),"")</f>
        <v>https://www.govinfo.gov/content/pkg/CRPT-116hrpt62/pdf/CRPT-116hrpt62.pdf</v>
      </c>
      <c r="U3602" s="7" t="inlineStr"/>
      <c r="V3602" s="7" t="inlineStr"/>
    </row>
    <row r="3603">
      <c r="A3603" s="7" t="inlineStr">
        <is>
          <t>OBS-LHHS-2732</t>
        </is>
      </c>
      <c r="B3603" s="7" t="inlineStr">
        <is>
          <t>ACC-HHS-NIH-NIEHS</t>
        </is>
      </c>
      <c r="C3603" s="7" t="n">
        <v>2020</v>
      </c>
      <c r="D3603" s="7" t="inlineStr">
        <is>
          <t>House Reported</t>
        </is>
      </c>
      <c r="E3603" s="7" t="inlineStr">
        <is>
          <t>House</t>
        </is>
      </c>
      <c r="F3603" s="7" t="str">
        <f>IFERROR(""&amp;INDEX('Bill Report Reference'!$E$2:$E$72,MATCH(INDEX(Account!$J$2:$J$131,MATCH($B3603,Account!$A$2:$A$131,0))&amp;"-"&amp;$C3603&amp;"-"&amp;$D3603,'Bill Report Reference'!$I$2:$I$72,0)),"")</f>
        <v>H.R.2740</v>
      </c>
      <c r="G3603" s="7" t="str">
        <f>IFERROR(""&amp;INDEX('Bill Report Reference'!$F$2:$F$72,MATCH(INDEX(Account!$J$2:$J$131,MATCH($B3603,Account!$A$2:$A$131,0))&amp;"-"&amp;$C3603&amp;"-"&amp;$D3603,'Bill Report Reference'!$I$2:$I$72,0)),"")</f>
        <v>H.Rept.116-62</v>
      </c>
      <c r="H3603" s="9" t="n">
        <v>812570000</v>
      </c>
      <c r="I3603" s="7" t="inlineStr">
        <is>
          <t>budget authority</t>
        </is>
      </c>
      <c r="J3603" s="7" t="inlineStr"/>
      <c r="K3603" s="7" t="inlineStr">
        <is>
          <t>FALSE</t>
        </is>
      </c>
      <c r="L3603" s="7" t="inlineStr"/>
      <c r="M3603" s="7" t="inlineStr">
        <is>
          <t>SRC-CRPT-116HRPT62</t>
        </is>
      </c>
      <c r="N3603" s="7" t="inlineStr">
        <is>
          <t>337</t>
        </is>
      </c>
      <c r="O3603" s="7" t="inlineStr">
        <is>
          <t>Title II, National Institutes of Health -- printed as 'National Institute of Environmental Health Sciences (NIEHS) D' [Bill]</t>
        </is>
      </c>
      <c r="P3603" s="7" t="inlineStr">
        <is>
          <t>AI-extracted</t>
        </is>
      </c>
      <c r="Q3603" s="7" t="n">
        <v>0.95</v>
      </c>
      <c r="R3603" s="7" t="inlineStr">
        <is>
          <t>auto-validated</t>
        </is>
      </c>
      <c r="S3603" s="7" t="str">
        <f>IFERROR(""&amp;INDEX('Bill Report Reference'!$G$2:$G$72,MATCH(INDEX(Account!$J$2:$J$131,MATCH($B3603,Account!$A$2:$A$131,0))&amp;"-"&amp;$C3603&amp;"-"&amp;$D3603,'Bill Report Reference'!$I$2:$I$72,0)),"")</f>
        <v>https://www.govinfo.gov/content/pkg/BILLS-116hr2740rh/pdf/BILLS-116hr2740rh.pdf</v>
      </c>
      <c r="T3603" s="7" t="str">
        <f>IFERROR(""&amp;INDEX('Bill Report Reference'!$H$2:$H$72,MATCH(INDEX(Account!$J$2:$J$131,MATCH($B3603,Account!$A$2:$A$131,0))&amp;"-"&amp;$C3603&amp;"-"&amp;$D3603,'Bill Report Reference'!$I$2:$I$72,0)),"")</f>
        <v>https://www.govinfo.gov/content/pkg/CRPT-116hrpt62/pdf/CRPT-116hrpt62.pdf</v>
      </c>
      <c r="U3603" s="7" t="inlineStr"/>
      <c r="V3603" s="7" t="inlineStr"/>
    </row>
    <row r="3604">
      <c r="A3604" s="7" t="inlineStr">
        <is>
          <t>OBS-LHHS-2733</t>
        </is>
      </c>
      <c r="B3604" s="7" t="inlineStr">
        <is>
          <t>ACC-HHS-NIH-NIGMS</t>
        </is>
      </c>
      <c r="C3604" s="7" t="n">
        <v>2020</v>
      </c>
      <c r="D3604" s="7" t="inlineStr">
        <is>
          <t>House Reported</t>
        </is>
      </c>
      <c r="E3604" s="7" t="inlineStr">
        <is>
          <t>House</t>
        </is>
      </c>
      <c r="F3604" s="7" t="str">
        <f>IFERROR(""&amp;INDEX('Bill Report Reference'!$E$2:$E$72,MATCH(INDEX(Account!$J$2:$J$131,MATCH($B3604,Account!$A$2:$A$131,0))&amp;"-"&amp;$C3604&amp;"-"&amp;$D3604,'Bill Report Reference'!$I$2:$I$72,0)),"")</f>
        <v>H.R.2740</v>
      </c>
      <c r="G3604" s="7" t="str">
        <f>IFERROR(""&amp;INDEX('Bill Report Reference'!$F$2:$F$72,MATCH(INDEX(Account!$J$2:$J$131,MATCH($B3604,Account!$A$2:$A$131,0))&amp;"-"&amp;$C3604&amp;"-"&amp;$D3604,'Bill Report Reference'!$I$2:$I$72,0)),"")</f>
        <v>H.Rept.116-62</v>
      </c>
      <c r="H3604" s="9" t="n">
        <v>1886362000</v>
      </c>
      <c r="I3604" s="7" t="inlineStr">
        <is>
          <t>budget authority</t>
        </is>
      </c>
      <c r="J3604" s="7" t="inlineStr"/>
      <c r="K3604" s="7" t="inlineStr">
        <is>
          <t>FALSE</t>
        </is>
      </c>
      <c r="L3604" s="7" t="inlineStr"/>
      <c r="M3604" s="7" t="inlineStr">
        <is>
          <t>SRC-CRPT-116HRPT62</t>
        </is>
      </c>
      <c r="N3604" s="7" t="inlineStr">
        <is>
          <t>337</t>
        </is>
      </c>
      <c r="O3604" s="7" t="inlineStr">
        <is>
          <t>Title II, National Institutes of Health -- printed as 'National Institute of General Medical Sciences (NIGMS) D' [Bill]</t>
        </is>
      </c>
      <c r="P3604" s="7" t="inlineStr">
        <is>
          <t>AI-extracted</t>
        </is>
      </c>
      <c r="Q3604" s="7" t="n">
        <v>0.95</v>
      </c>
      <c r="R3604" s="7" t="inlineStr">
        <is>
          <t>auto-validated</t>
        </is>
      </c>
      <c r="S3604" s="7" t="str">
        <f>IFERROR(""&amp;INDEX('Bill Report Reference'!$G$2:$G$72,MATCH(INDEX(Account!$J$2:$J$131,MATCH($B3604,Account!$A$2:$A$131,0))&amp;"-"&amp;$C3604&amp;"-"&amp;$D3604,'Bill Report Reference'!$I$2:$I$72,0)),"")</f>
        <v>https://www.govinfo.gov/content/pkg/BILLS-116hr2740rh/pdf/BILLS-116hr2740rh.pdf</v>
      </c>
      <c r="T3604" s="7" t="str">
        <f>IFERROR(""&amp;INDEX('Bill Report Reference'!$H$2:$H$72,MATCH(INDEX(Account!$J$2:$J$131,MATCH($B3604,Account!$A$2:$A$131,0))&amp;"-"&amp;$C3604&amp;"-"&amp;$D3604,'Bill Report Reference'!$I$2:$I$72,0)),"")</f>
        <v>https://www.govinfo.gov/content/pkg/CRPT-116hrpt62/pdf/CRPT-116hrpt62.pdf</v>
      </c>
      <c r="U3604" s="7" t="inlineStr"/>
      <c r="V3604" s="7" t="inlineStr"/>
    </row>
    <row r="3605">
      <c r="A3605" s="7" t="inlineStr">
        <is>
          <t>OBS-LHHS-2734</t>
        </is>
      </c>
      <c r="B3605" s="7" t="inlineStr">
        <is>
          <t>ACC-HHS-NIH-NIMH</t>
        </is>
      </c>
      <c r="C3605" s="7" t="n">
        <v>2020</v>
      </c>
      <c r="D3605" s="7" t="inlineStr">
        <is>
          <t>House Reported</t>
        </is>
      </c>
      <c r="E3605" s="7" t="inlineStr">
        <is>
          <t>House</t>
        </is>
      </c>
      <c r="F3605" s="7" t="str">
        <f>IFERROR(""&amp;INDEX('Bill Report Reference'!$E$2:$E$72,MATCH(INDEX(Account!$J$2:$J$131,MATCH($B3605,Account!$A$2:$A$131,0))&amp;"-"&amp;$C3605&amp;"-"&amp;$D3605,'Bill Report Reference'!$I$2:$I$72,0)),"")</f>
        <v>H.R.2740</v>
      </c>
      <c r="G3605" s="7" t="str">
        <f>IFERROR(""&amp;INDEX('Bill Report Reference'!$F$2:$F$72,MATCH(INDEX(Account!$J$2:$J$131,MATCH($B3605,Account!$A$2:$A$131,0))&amp;"-"&amp;$C3605&amp;"-"&amp;$D3605,'Bill Report Reference'!$I$2:$I$72,0)),"")</f>
        <v>H.Rept.116-62</v>
      </c>
      <c r="H3605" s="9" t="n">
        <v>1891704000</v>
      </c>
      <c r="I3605" s="7" t="inlineStr">
        <is>
          <t>budget authority</t>
        </is>
      </c>
      <c r="J3605" s="7" t="inlineStr"/>
      <c r="K3605" s="7" t="inlineStr">
        <is>
          <t>FALSE</t>
        </is>
      </c>
      <c r="L3605" s="7" t="inlineStr"/>
      <c r="M3605" s="7" t="inlineStr">
        <is>
          <t>SRC-CRPT-116HRPT62</t>
        </is>
      </c>
      <c r="N3605" s="7" t="inlineStr">
        <is>
          <t>337</t>
        </is>
      </c>
      <c r="O3605" s="7" t="inlineStr">
        <is>
          <t>Title II, National Institutes of Health -- printed as 'National Institute of Mental Health (NIMH) D' [Bill]</t>
        </is>
      </c>
      <c r="P3605" s="7" t="inlineStr">
        <is>
          <t>AI-extracted</t>
        </is>
      </c>
      <c r="Q3605" s="7" t="n">
        <v>0.95</v>
      </c>
      <c r="R3605" s="7" t="inlineStr">
        <is>
          <t>auto-validated</t>
        </is>
      </c>
      <c r="S3605" s="7" t="str">
        <f>IFERROR(""&amp;INDEX('Bill Report Reference'!$G$2:$G$72,MATCH(INDEX(Account!$J$2:$J$131,MATCH($B3605,Account!$A$2:$A$131,0))&amp;"-"&amp;$C3605&amp;"-"&amp;$D3605,'Bill Report Reference'!$I$2:$I$72,0)),"")</f>
        <v>https://www.govinfo.gov/content/pkg/BILLS-116hr2740rh/pdf/BILLS-116hr2740rh.pdf</v>
      </c>
      <c r="T3605" s="7" t="str">
        <f>IFERROR(""&amp;INDEX('Bill Report Reference'!$H$2:$H$72,MATCH(INDEX(Account!$J$2:$J$131,MATCH($B3605,Account!$A$2:$A$131,0))&amp;"-"&amp;$C3605&amp;"-"&amp;$D3605,'Bill Report Reference'!$I$2:$I$72,0)),"")</f>
        <v>https://www.govinfo.gov/content/pkg/CRPT-116hrpt62/pdf/CRPT-116hrpt62.pdf</v>
      </c>
      <c r="U3605" s="7" t="inlineStr"/>
      <c r="V3605" s="7" t="inlineStr"/>
    </row>
    <row r="3606">
      <c r="A3606" s="7" t="inlineStr">
        <is>
          <t>OBS-LHHS-2735</t>
        </is>
      </c>
      <c r="B3606" s="7" t="inlineStr">
        <is>
          <t>ACC-HHS-NIH-NIMHD</t>
        </is>
      </c>
      <c r="C3606" s="7" t="n">
        <v>2020</v>
      </c>
      <c r="D3606" s="7" t="inlineStr">
        <is>
          <t>House Reported</t>
        </is>
      </c>
      <c r="E3606" s="7" t="inlineStr">
        <is>
          <t>House</t>
        </is>
      </c>
      <c r="F3606" s="7" t="str">
        <f>IFERROR(""&amp;INDEX('Bill Report Reference'!$E$2:$E$72,MATCH(INDEX(Account!$J$2:$J$131,MATCH($B3606,Account!$A$2:$A$131,0))&amp;"-"&amp;$C3606&amp;"-"&amp;$D3606,'Bill Report Reference'!$I$2:$I$72,0)),"")</f>
        <v>H.R.2740</v>
      </c>
      <c r="G3606" s="7" t="str">
        <f>IFERROR(""&amp;INDEX('Bill Report Reference'!$F$2:$F$72,MATCH(INDEX(Account!$J$2:$J$131,MATCH($B3606,Account!$A$2:$A$131,0))&amp;"-"&amp;$C3606&amp;"-"&amp;$D3606,'Bill Report Reference'!$I$2:$I$72,0)),"")</f>
        <v>H.Rept.116-62</v>
      </c>
      <c r="H3606" s="9" t="n">
        <v>341244000</v>
      </c>
      <c r="I3606" s="7" t="inlineStr">
        <is>
          <t>budget authority</t>
        </is>
      </c>
      <c r="J3606" s="7" t="inlineStr"/>
      <c r="K3606" s="7" t="inlineStr">
        <is>
          <t>FALSE</t>
        </is>
      </c>
      <c r="L3606" s="7" t="inlineStr"/>
      <c r="M3606" s="7" t="inlineStr">
        <is>
          <t>SRC-CRPT-116HRPT62</t>
        </is>
      </c>
      <c r="N3606" s="7" t="inlineStr">
        <is>
          <t>338</t>
        </is>
      </c>
      <c r="O3606" s="7" t="inlineStr">
        <is>
          <t>Title II, National Institutes of Health -- printed as 'National Institute on Minority Health and Health Disparities (NIMHD)' [Bill]</t>
        </is>
      </c>
      <c r="P3606" s="7" t="inlineStr">
        <is>
          <t>AI-extracted</t>
        </is>
      </c>
      <c r="Q3606" s="7" t="n">
        <v>0.95</v>
      </c>
      <c r="R3606" s="7" t="inlineStr">
        <is>
          <t>auto-validated</t>
        </is>
      </c>
      <c r="S3606" s="7" t="str">
        <f>IFERROR(""&amp;INDEX('Bill Report Reference'!$G$2:$G$72,MATCH(INDEX(Account!$J$2:$J$131,MATCH($B3606,Account!$A$2:$A$131,0))&amp;"-"&amp;$C3606&amp;"-"&amp;$D3606,'Bill Report Reference'!$I$2:$I$72,0)),"")</f>
        <v>https://www.govinfo.gov/content/pkg/BILLS-116hr2740rh/pdf/BILLS-116hr2740rh.pdf</v>
      </c>
      <c r="T3606" s="7" t="str">
        <f>IFERROR(""&amp;INDEX('Bill Report Reference'!$H$2:$H$72,MATCH(INDEX(Account!$J$2:$J$131,MATCH($B3606,Account!$A$2:$A$131,0))&amp;"-"&amp;$C3606&amp;"-"&amp;$D3606,'Bill Report Reference'!$I$2:$I$72,0)),"")</f>
        <v>https://www.govinfo.gov/content/pkg/CRPT-116hrpt62/pdf/CRPT-116hrpt62.pdf</v>
      </c>
      <c r="U3606" s="7" t="inlineStr"/>
      <c r="V3606" s="7" t="inlineStr"/>
    </row>
    <row r="3607">
      <c r="A3607" s="7" t="inlineStr">
        <is>
          <t>OBS-LHHS-2736</t>
        </is>
      </c>
      <c r="B3607" s="7" t="inlineStr">
        <is>
          <t>ACC-HHS-NIH-NINDS</t>
        </is>
      </c>
      <c r="C3607" s="7" t="n">
        <v>2020</v>
      </c>
      <c r="D3607" s="7" t="inlineStr">
        <is>
          <t>House Reported</t>
        </is>
      </c>
      <c r="E3607" s="7" t="inlineStr">
        <is>
          <t>House</t>
        </is>
      </c>
      <c r="F3607" s="7" t="str">
        <f>IFERROR(""&amp;INDEX('Bill Report Reference'!$E$2:$E$72,MATCH(INDEX(Account!$J$2:$J$131,MATCH($B3607,Account!$A$2:$A$131,0))&amp;"-"&amp;$C3607&amp;"-"&amp;$D3607,'Bill Report Reference'!$I$2:$I$72,0)),"")</f>
        <v>H.R.2740</v>
      </c>
      <c r="G3607" s="7" t="str">
        <f>IFERROR(""&amp;INDEX('Bill Report Reference'!$F$2:$F$72,MATCH(INDEX(Account!$J$2:$J$131,MATCH($B3607,Account!$A$2:$A$131,0))&amp;"-"&amp;$C3607&amp;"-"&amp;$D3607,'Bill Report Reference'!$I$2:$I$72,0)),"")</f>
        <v>H.Rept.116-62</v>
      </c>
      <c r="H3607" s="9" t="n">
        <v>2315571000</v>
      </c>
      <c r="I3607" s="7" t="inlineStr">
        <is>
          <t>budget authority</t>
        </is>
      </c>
      <c r="J3607" s="7" t="inlineStr"/>
      <c r="K3607" s="7" t="inlineStr">
        <is>
          <t>FALSE</t>
        </is>
      </c>
      <c r="L3607" s="7" t="inlineStr"/>
      <c r="M3607" s="7" t="inlineStr">
        <is>
          <t>SRC-CRPT-116HRPT62</t>
        </is>
      </c>
      <c r="N3607" s="7" t="inlineStr">
        <is>
          <t>336</t>
        </is>
      </c>
      <c r="O3607" s="7" t="inlineStr">
        <is>
          <t>Title II, National Institutes of Health -- printed as 'National Institute of Neurological Disorders and Stroke (NINDS)' [Bill]</t>
        </is>
      </c>
      <c r="P3607" s="7" t="inlineStr">
        <is>
          <t>AI-extracted</t>
        </is>
      </c>
      <c r="Q3607" s="7" t="n">
        <v>0.95</v>
      </c>
      <c r="R3607" s="7" t="inlineStr">
        <is>
          <t>auto-validated</t>
        </is>
      </c>
      <c r="S3607" s="7" t="str">
        <f>IFERROR(""&amp;INDEX('Bill Report Reference'!$G$2:$G$72,MATCH(INDEX(Account!$J$2:$J$131,MATCH($B3607,Account!$A$2:$A$131,0))&amp;"-"&amp;$C3607&amp;"-"&amp;$D3607,'Bill Report Reference'!$I$2:$I$72,0)),"")</f>
        <v>https://www.govinfo.gov/content/pkg/BILLS-116hr2740rh/pdf/BILLS-116hr2740rh.pdf</v>
      </c>
      <c r="T3607" s="7" t="str">
        <f>IFERROR(""&amp;INDEX('Bill Report Reference'!$H$2:$H$72,MATCH(INDEX(Account!$J$2:$J$131,MATCH($B3607,Account!$A$2:$A$131,0))&amp;"-"&amp;$C3607&amp;"-"&amp;$D3607,'Bill Report Reference'!$I$2:$I$72,0)),"")</f>
        <v>https://www.govinfo.gov/content/pkg/CRPT-116hrpt62/pdf/CRPT-116hrpt62.pdf</v>
      </c>
      <c r="U3607" s="7" t="inlineStr"/>
      <c r="V3607" s="7" t="inlineStr"/>
    </row>
    <row r="3608">
      <c r="A3608" s="7" t="inlineStr">
        <is>
          <t>OBS-LHHS-2737</t>
        </is>
      </c>
      <c r="B3608" s="7" t="inlineStr">
        <is>
          <t>ACC-HHS-NIH-NINR</t>
        </is>
      </c>
      <c r="C3608" s="7" t="n">
        <v>2020</v>
      </c>
      <c r="D3608" s="7" t="inlineStr">
        <is>
          <t>House Reported</t>
        </is>
      </c>
      <c r="E3608" s="7" t="inlineStr">
        <is>
          <t>House</t>
        </is>
      </c>
      <c r="F3608" s="7" t="str">
        <f>IFERROR(""&amp;INDEX('Bill Report Reference'!$E$2:$E$72,MATCH(INDEX(Account!$J$2:$J$131,MATCH($B3608,Account!$A$2:$A$131,0))&amp;"-"&amp;$C3608&amp;"-"&amp;$D3608,'Bill Report Reference'!$I$2:$I$72,0)),"")</f>
        <v>H.R.2740</v>
      </c>
      <c r="G3608" s="7" t="str">
        <f>IFERROR(""&amp;INDEX('Bill Report Reference'!$F$2:$F$72,MATCH(INDEX(Account!$J$2:$J$131,MATCH($B3608,Account!$A$2:$A$131,0))&amp;"-"&amp;$C3608&amp;"-"&amp;$D3608,'Bill Report Reference'!$I$2:$I$72,0)),"")</f>
        <v>H.Rept.116-62</v>
      </c>
      <c r="H3608" s="9" t="n">
        <v>170958000</v>
      </c>
      <c r="I3608" s="7" t="inlineStr">
        <is>
          <t>budget authority</t>
        </is>
      </c>
      <c r="J3608" s="7" t="inlineStr"/>
      <c r="K3608" s="7" t="inlineStr">
        <is>
          <t>FALSE</t>
        </is>
      </c>
      <c r="L3608" s="7" t="inlineStr"/>
      <c r="M3608" s="7" t="inlineStr">
        <is>
          <t>SRC-CRPT-116HRPT62</t>
        </is>
      </c>
      <c r="N3608" s="7" t="inlineStr">
        <is>
          <t>337</t>
        </is>
      </c>
      <c r="O3608" s="7" t="inlineStr">
        <is>
          <t>Title II, National Institutes of Health -- printed as 'National Institute of Nursing Research (NINR) D' [Bill]</t>
        </is>
      </c>
      <c r="P3608" s="7" t="inlineStr">
        <is>
          <t>AI-extracted</t>
        </is>
      </c>
      <c r="Q3608" s="7" t="n">
        <v>0.95</v>
      </c>
      <c r="R3608" s="7" t="inlineStr">
        <is>
          <t>auto-validated</t>
        </is>
      </c>
      <c r="S3608" s="7" t="str">
        <f>IFERROR(""&amp;INDEX('Bill Report Reference'!$G$2:$G$72,MATCH(INDEX(Account!$J$2:$J$131,MATCH($B3608,Account!$A$2:$A$131,0))&amp;"-"&amp;$C3608&amp;"-"&amp;$D3608,'Bill Report Reference'!$I$2:$I$72,0)),"")</f>
        <v>https://www.govinfo.gov/content/pkg/BILLS-116hr2740rh/pdf/BILLS-116hr2740rh.pdf</v>
      </c>
      <c r="T3608" s="7" t="str">
        <f>IFERROR(""&amp;INDEX('Bill Report Reference'!$H$2:$H$72,MATCH(INDEX(Account!$J$2:$J$131,MATCH($B3608,Account!$A$2:$A$131,0))&amp;"-"&amp;$C3608&amp;"-"&amp;$D3608,'Bill Report Reference'!$I$2:$I$72,0)),"")</f>
        <v>https://www.govinfo.gov/content/pkg/CRPT-116hrpt62/pdf/CRPT-116hrpt62.pdf</v>
      </c>
      <c r="U3608" s="7" t="inlineStr"/>
      <c r="V3608" s="7" t="inlineStr"/>
    </row>
    <row r="3609">
      <c r="A3609" s="7" t="inlineStr">
        <is>
          <t>OBS-LHHS-2738</t>
        </is>
      </c>
      <c r="B3609" s="7" t="inlineStr">
        <is>
          <t>ACC-HHS-NIH-NLM</t>
        </is>
      </c>
      <c r="C3609" s="7" t="n">
        <v>2020</v>
      </c>
      <c r="D3609" s="7" t="inlineStr">
        <is>
          <t>House Reported</t>
        </is>
      </c>
      <c r="E3609" s="7" t="inlineStr">
        <is>
          <t>House</t>
        </is>
      </c>
      <c r="F3609" s="7" t="str">
        <f>IFERROR(""&amp;INDEX('Bill Report Reference'!$E$2:$E$72,MATCH(INDEX(Account!$J$2:$J$131,MATCH($B3609,Account!$A$2:$A$131,0))&amp;"-"&amp;$C3609&amp;"-"&amp;$D3609,'Bill Report Reference'!$I$2:$I$72,0)),"")</f>
        <v>H.R.2740</v>
      </c>
      <c r="G3609" s="7" t="str">
        <f>IFERROR(""&amp;INDEX('Bill Report Reference'!$F$2:$F$72,MATCH(INDEX(Account!$J$2:$J$131,MATCH($B3609,Account!$A$2:$A$131,0))&amp;"-"&amp;$C3609&amp;"-"&amp;$D3609,'Bill Report Reference'!$I$2:$I$72,0)),"")</f>
        <v>H.Rept.116-62</v>
      </c>
      <c r="H3609" s="9" t="n">
        <v>463599000</v>
      </c>
      <c r="I3609" s="7" t="inlineStr">
        <is>
          <t>budget authority</t>
        </is>
      </c>
      <c r="J3609" s="7" t="inlineStr"/>
      <c r="K3609" s="7" t="inlineStr">
        <is>
          <t>FALSE</t>
        </is>
      </c>
      <c r="L3609" s="7" t="inlineStr"/>
      <c r="M3609" s="7" t="inlineStr">
        <is>
          <t>SRC-CRPT-116HRPT62</t>
        </is>
      </c>
      <c r="N3609" s="7" t="inlineStr">
        <is>
          <t>338</t>
        </is>
      </c>
      <c r="O3609" s="7" t="inlineStr">
        <is>
          <t>Title II, National Institutes of Health -- printed as 'National Library of Medicine (NLM)' [Bill]</t>
        </is>
      </c>
      <c r="P3609" s="7" t="inlineStr">
        <is>
          <t>AI-extracted</t>
        </is>
      </c>
      <c r="Q3609" s="7" t="n">
        <v>0.95</v>
      </c>
      <c r="R3609" s="7" t="inlineStr">
        <is>
          <t>auto-validated</t>
        </is>
      </c>
      <c r="S3609" s="7" t="str">
        <f>IFERROR(""&amp;INDEX('Bill Report Reference'!$G$2:$G$72,MATCH(INDEX(Account!$J$2:$J$131,MATCH($B3609,Account!$A$2:$A$131,0))&amp;"-"&amp;$C3609&amp;"-"&amp;$D3609,'Bill Report Reference'!$I$2:$I$72,0)),"")</f>
        <v>https://www.govinfo.gov/content/pkg/BILLS-116hr2740rh/pdf/BILLS-116hr2740rh.pdf</v>
      </c>
      <c r="T3609" s="7" t="str">
        <f>IFERROR(""&amp;INDEX('Bill Report Reference'!$H$2:$H$72,MATCH(INDEX(Account!$J$2:$J$131,MATCH($B3609,Account!$A$2:$A$131,0))&amp;"-"&amp;$C3609&amp;"-"&amp;$D3609,'Bill Report Reference'!$I$2:$I$72,0)),"")</f>
        <v>https://www.govinfo.gov/content/pkg/CRPT-116hrpt62/pdf/CRPT-116hrpt62.pdf</v>
      </c>
      <c r="U3609" s="7" t="inlineStr"/>
      <c r="V3609" s="7" t="inlineStr"/>
    </row>
    <row r="3610">
      <c r="A3610" s="7" t="inlineStr">
        <is>
          <t>OBS-LHHS-2739</t>
        </is>
      </c>
      <c r="B3610" s="7" t="inlineStr">
        <is>
          <t>ACC-HHS-NIH-OD</t>
        </is>
      </c>
      <c r="C3610" s="7" t="n">
        <v>2020</v>
      </c>
      <c r="D3610" s="7" t="inlineStr">
        <is>
          <t>House Reported</t>
        </is>
      </c>
      <c r="E3610" s="7" t="inlineStr">
        <is>
          <t>House</t>
        </is>
      </c>
      <c r="F3610" s="7" t="str">
        <f>IFERROR(""&amp;INDEX('Bill Report Reference'!$E$2:$E$72,MATCH(INDEX(Account!$J$2:$J$131,MATCH($B3610,Account!$A$2:$A$131,0))&amp;"-"&amp;$C3610&amp;"-"&amp;$D3610,'Bill Report Reference'!$I$2:$I$72,0)),"")</f>
        <v>H.R.2740</v>
      </c>
      <c r="G3610" s="7" t="str">
        <f>IFERROR(""&amp;INDEX('Bill Report Reference'!$F$2:$F$72,MATCH(INDEX(Account!$J$2:$J$131,MATCH($B3610,Account!$A$2:$A$131,0))&amp;"-"&amp;$C3610&amp;"-"&amp;$D3610,'Bill Report Reference'!$I$2:$I$72,0)),"")</f>
        <v>H.Rept.116-62</v>
      </c>
      <c r="H3610" s="9" t="n">
        <v>2062592000</v>
      </c>
      <c r="I3610" s="7" t="inlineStr">
        <is>
          <t>budget authority</t>
        </is>
      </c>
      <c r="J3610" s="7" t="inlineStr"/>
      <c r="K3610" s="7" t="inlineStr">
        <is>
          <t>FALSE</t>
        </is>
      </c>
      <c r="L3610" s="7" t="inlineStr"/>
      <c r="M3610" s="7" t="inlineStr">
        <is>
          <t>SRC-CRPT-116HRPT62</t>
        </is>
      </c>
      <c r="N3610" s="7" t="inlineStr">
        <is>
          <t>338</t>
        </is>
      </c>
      <c r="O3610" s="7" t="inlineStr">
        <is>
          <t>Title II, National Institutes of Health -- derived, not a printed line: 'Office of the Director' 2,049,992 (p.338) + 'Gabriella Miller Kids First Research Act (Common Fund add)' 12,600 (p.338) = 2,062,592 (thousands); the FY2023-FY2026 tables print 'Subtotal, Office of the Director' as the lines under the heading</t>
        </is>
      </c>
      <c r="P3610" s="7" t="inlineStr">
        <is>
          <t>derived</t>
        </is>
      </c>
      <c r="Q3610" s="7" t="n">
        <v>0.95</v>
      </c>
      <c r="R3610" s="7" t="inlineStr">
        <is>
          <t>auto-validated</t>
        </is>
      </c>
      <c r="S3610" s="7" t="str">
        <f>IFERROR(""&amp;INDEX('Bill Report Reference'!$G$2:$G$72,MATCH(INDEX(Account!$J$2:$J$131,MATCH($B3610,Account!$A$2:$A$131,0))&amp;"-"&amp;$C3610&amp;"-"&amp;$D3610,'Bill Report Reference'!$I$2:$I$72,0)),"")</f>
        <v>https://www.govinfo.gov/content/pkg/BILLS-116hr2740rh/pdf/BILLS-116hr2740rh.pdf</v>
      </c>
      <c r="T3610" s="7" t="str">
        <f>IFERROR(""&amp;INDEX('Bill Report Reference'!$H$2:$H$72,MATCH(INDEX(Account!$J$2:$J$131,MATCH($B3610,Account!$A$2:$A$131,0))&amp;"-"&amp;$C3610&amp;"-"&amp;$D3610,'Bill Report Reference'!$I$2:$I$72,0)),"")</f>
        <v>https://www.govinfo.gov/content/pkg/CRPT-116hrpt62/pdf/CRPT-116hrpt62.pdf</v>
      </c>
      <c r="U3610" s="7" t="inlineStr"/>
      <c r="V3610" s="7" t="inlineStr"/>
    </row>
    <row r="3611">
      <c r="A3611" s="7" t="inlineStr">
        <is>
          <t>OBS-LHHS-2740</t>
        </is>
      </c>
      <c r="B3611" s="7" t="inlineStr">
        <is>
          <t>ACC-HHS-NIH-OD</t>
        </is>
      </c>
      <c r="C3611" s="7" t="n">
        <v>2020</v>
      </c>
      <c r="D3611" s="7" t="inlineStr">
        <is>
          <t>House Reported</t>
        </is>
      </c>
      <c r="E3611" s="7" t="inlineStr">
        <is>
          <t>House</t>
        </is>
      </c>
      <c r="F3611" s="7" t="str">
        <f>IFERROR(""&amp;INDEX('Bill Report Reference'!$E$2:$E$72,MATCH(INDEX(Account!$J$2:$J$131,MATCH($B3611,Account!$A$2:$A$131,0))&amp;"-"&amp;$C3611&amp;"-"&amp;$D3611,'Bill Report Reference'!$I$2:$I$72,0)),"")</f>
        <v>H.R.2740</v>
      </c>
      <c r="G3611" s="7" t="str">
        <f>IFERROR(""&amp;INDEX('Bill Report Reference'!$F$2:$F$72,MATCH(INDEX(Account!$J$2:$J$131,MATCH($B3611,Account!$A$2:$A$131,0))&amp;"-"&amp;$C3611&amp;"-"&amp;$D3611,'Bill Report Reference'!$I$2:$I$72,0)),"")</f>
        <v>H.Rept.116-62</v>
      </c>
      <c r="H3611" s="9" t="n">
        <v>12600000</v>
      </c>
      <c r="I3611" s="7" t="inlineStr">
        <is>
          <t>budget authority</t>
        </is>
      </c>
      <c r="J3611" s="7" t="inlineStr">
        <is>
          <t>kids_first</t>
        </is>
      </c>
      <c r="K3611" s="7" t="inlineStr">
        <is>
          <t>FALSE</t>
        </is>
      </c>
      <c r="L3611" s="7" t="inlineStr"/>
      <c r="M3611" s="7" t="inlineStr">
        <is>
          <t>SRC-CRPT-116HRPT62</t>
        </is>
      </c>
      <c r="N3611" s="7" t="inlineStr">
        <is>
          <t>338</t>
        </is>
      </c>
      <c r="O3611" s="7" t="inlineStr">
        <is>
          <t>Title II, National Institutes of Health -- printed as 'Gabriella Miller Kids First Research Act (Common Fund add)' [Bill]</t>
        </is>
      </c>
      <c r="P3611" s="7" t="inlineStr">
        <is>
          <t>AI-extracted</t>
        </is>
      </c>
      <c r="Q3611" s="7" t="n">
        <v>0.95</v>
      </c>
      <c r="R3611" s="7" t="inlineStr">
        <is>
          <t>auto-validated</t>
        </is>
      </c>
      <c r="S3611" s="7" t="str">
        <f>IFERROR(""&amp;INDEX('Bill Report Reference'!$G$2:$G$72,MATCH(INDEX(Account!$J$2:$J$131,MATCH($B3611,Account!$A$2:$A$131,0))&amp;"-"&amp;$C3611&amp;"-"&amp;$D3611,'Bill Report Reference'!$I$2:$I$72,0)),"")</f>
        <v>https://www.govinfo.gov/content/pkg/BILLS-116hr2740rh/pdf/BILLS-116hr2740rh.pdf</v>
      </c>
      <c r="T3611" s="7" t="str">
        <f>IFERROR(""&amp;INDEX('Bill Report Reference'!$H$2:$H$72,MATCH(INDEX(Account!$J$2:$J$131,MATCH($B3611,Account!$A$2:$A$131,0))&amp;"-"&amp;$C3611&amp;"-"&amp;$D3611,'Bill Report Reference'!$I$2:$I$72,0)),"")</f>
        <v>https://www.govinfo.gov/content/pkg/CRPT-116hrpt62/pdf/CRPT-116hrpt62.pdf</v>
      </c>
      <c r="U3611" s="7" t="inlineStr">
        <is>
          <t>OBS-LHHS-2739</t>
        </is>
      </c>
      <c r="V3611" s="7" t="inlineStr"/>
    </row>
    <row r="3612">
      <c r="A3612" s="7" t="inlineStr">
        <is>
          <t>OBS-LHHS-2741</t>
        </is>
      </c>
      <c r="B3612" s="7" t="inlineStr">
        <is>
          <t>ACC-HHS-NIH-TOTAL</t>
        </is>
      </c>
      <c r="C3612" s="7" t="n">
        <v>2020</v>
      </c>
      <c r="D3612" s="7" t="inlineStr">
        <is>
          <t>House Reported</t>
        </is>
      </c>
      <c r="E3612" s="7" t="inlineStr">
        <is>
          <t>House</t>
        </is>
      </c>
      <c r="F3612" s="7" t="str">
        <f>IFERROR(""&amp;INDEX('Bill Report Reference'!$E$2:$E$72,MATCH(INDEX(Account!$J$2:$J$131,MATCH($B3612,Account!$A$2:$A$131,0))&amp;"-"&amp;$C3612&amp;"-"&amp;$D3612,'Bill Report Reference'!$I$2:$I$72,0)),"")</f>
        <v>H.R.2740</v>
      </c>
      <c r="G3612" s="7" t="str">
        <f>IFERROR(""&amp;INDEX('Bill Report Reference'!$F$2:$F$72,MATCH(INDEX(Account!$J$2:$J$131,MATCH($B3612,Account!$A$2:$A$131,0))&amp;"-"&amp;$C3612&amp;"-"&amp;$D3612,'Bill Report Reference'!$I$2:$I$72,0)),"")</f>
        <v>H.Rept.116-62</v>
      </c>
      <c r="H3612" s="9" t="n">
        <v>39937179000</v>
      </c>
      <c r="I3612" s="7" t="inlineStr">
        <is>
          <t>budget authority</t>
        </is>
      </c>
      <c r="J3612" s="7" t="inlineStr"/>
      <c r="K3612" s="7" t="inlineStr">
        <is>
          <t>FALSE</t>
        </is>
      </c>
      <c r="L3612" s="7" t="inlineStr"/>
      <c r="M3612" s="7" t="inlineStr">
        <is>
          <t>SRC-CRPT-116HRPT62</t>
        </is>
      </c>
      <c r="N3612" s="7" t="inlineStr">
        <is>
          <t>338</t>
        </is>
      </c>
      <c r="O3612" s="7" t="inlineStr">
        <is>
          <t>Title II, National Institutes of Health -- printed as 'Total, National Institutes of Health (NIH)' [Bill]</t>
        </is>
      </c>
      <c r="P3612" s="7" t="inlineStr">
        <is>
          <t>AI-extracted</t>
        </is>
      </c>
      <c r="Q3612" s="7" t="n">
        <v>0.5</v>
      </c>
      <c r="R3612" s="7" t="inlineStr">
        <is>
          <t>unverified</t>
        </is>
      </c>
      <c r="S3612" s="7" t="str">
        <f>IFERROR(""&amp;INDEX('Bill Report Reference'!$G$2:$G$72,MATCH(INDEX(Account!$J$2:$J$131,MATCH($B3612,Account!$A$2:$A$131,0))&amp;"-"&amp;$C3612&amp;"-"&amp;$D3612,'Bill Report Reference'!$I$2:$I$72,0)),"")</f>
        <v>https://www.govinfo.gov/content/pkg/BILLS-116hr2740rh/pdf/BILLS-116hr2740rh.pdf</v>
      </c>
      <c r="T3612" s="7" t="str">
        <f>IFERROR(""&amp;INDEX('Bill Report Reference'!$H$2:$H$72,MATCH(INDEX(Account!$J$2:$J$131,MATCH($B3612,Account!$A$2:$A$131,0))&amp;"-"&amp;$C3612&amp;"-"&amp;$D3612,'Bill Report Reference'!$I$2:$I$72,0)),"")</f>
        <v>https://www.govinfo.gov/content/pkg/CRPT-116hrpt62/pdf/CRPT-116hrpt62.pdf</v>
      </c>
      <c r="U3612" s="7" t="inlineStr"/>
      <c r="V3612" s="7" t="inlineStr"/>
    </row>
    <row r="3613">
      <c r="A3613" s="7" t="inlineStr">
        <is>
          <t>OBS-LHHS-2742</t>
        </is>
      </c>
      <c r="B3613" s="7" t="inlineStr">
        <is>
          <t>ACC-HHS-NIH-TOTAL</t>
        </is>
      </c>
      <c r="C3613" s="7" t="n">
        <v>2020</v>
      </c>
      <c r="D3613" s="7" t="inlineStr">
        <is>
          <t>House Reported</t>
        </is>
      </c>
      <c r="E3613" s="7" t="inlineStr">
        <is>
          <t>House</t>
        </is>
      </c>
      <c r="F3613" s="7" t="str">
        <f>IFERROR(""&amp;INDEX('Bill Report Reference'!$E$2:$E$72,MATCH(INDEX(Account!$J$2:$J$131,MATCH($B3613,Account!$A$2:$A$131,0))&amp;"-"&amp;$C3613&amp;"-"&amp;$D3613,'Bill Report Reference'!$I$2:$I$72,0)),"")</f>
        <v>H.R.2740</v>
      </c>
      <c r="G3613" s="7" t="str">
        <f>IFERROR(""&amp;INDEX('Bill Report Reference'!$F$2:$F$72,MATCH(INDEX(Account!$J$2:$J$131,MATCH($B3613,Account!$A$2:$A$131,0))&amp;"-"&amp;$C3613&amp;"-"&amp;$D3613,'Bill Report Reference'!$I$2:$I$72,0)),"")</f>
        <v>H.Rept.116-62</v>
      </c>
      <c r="H3613" s="9" t="n">
        <v>41084000000</v>
      </c>
      <c r="I3613" s="7" t="inlineStr">
        <is>
          <t>budget authority</t>
        </is>
      </c>
      <c r="J3613" s="7" t="inlineStr">
        <is>
          <t>program_level</t>
        </is>
      </c>
      <c r="K3613" s="7" t="inlineStr">
        <is>
          <t>FALSE</t>
        </is>
      </c>
      <c r="L3613" s="7" t="inlineStr"/>
      <c r="M3613" s="7" t="inlineStr">
        <is>
          <t>SRC-CRPT-116HRPT62</t>
        </is>
      </c>
      <c r="N3613" s="7" t="inlineStr">
        <is>
          <t>338</t>
        </is>
      </c>
      <c r="O3613" s="7" t="inlineStr">
        <is>
          <t>Title II, National Institutes of Health -- printed as 'Total, NIH Program Level' [Bill]</t>
        </is>
      </c>
      <c r="P3613" s="7" t="inlineStr">
        <is>
          <t>AI-extracted</t>
        </is>
      </c>
      <c r="Q3613" s="7" t="n">
        <v>0.95</v>
      </c>
      <c r="R3613" s="7" t="inlineStr">
        <is>
          <t>auto-validated</t>
        </is>
      </c>
      <c r="S3613" s="7" t="str">
        <f>IFERROR(""&amp;INDEX('Bill Report Reference'!$G$2:$G$72,MATCH(INDEX(Account!$J$2:$J$131,MATCH($B3613,Account!$A$2:$A$131,0))&amp;"-"&amp;$C3613&amp;"-"&amp;$D3613,'Bill Report Reference'!$I$2:$I$72,0)),"")</f>
        <v>https://www.govinfo.gov/content/pkg/BILLS-116hr2740rh/pdf/BILLS-116hr2740rh.pdf</v>
      </c>
      <c r="T3613" s="7" t="str">
        <f>IFERROR(""&amp;INDEX('Bill Report Reference'!$H$2:$H$72,MATCH(INDEX(Account!$J$2:$J$131,MATCH($B3613,Account!$A$2:$A$131,0))&amp;"-"&amp;$C3613&amp;"-"&amp;$D3613,'Bill Report Reference'!$I$2:$I$72,0)),"")</f>
        <v>https://www.govinfo.gov/content/pkg/CRPT-116hrpt62/pdf/CRPT-116hrpt62.pdf</v>
      </c>
      <c r="U3613" s="7" t="inlineStr">
        <is>
          <t>OBS-LHHS-2741</t>
        </is>
      </c>
      <c r="V3613" s="7" t="inlineStr"/>
    </row>
    <row r="3614">
      <c r="A3614" s="7" t="inlineStr">
        <is>
          <t>OBS-LHHS-2743</t>
        </is>
      </c>
      <c r="B3614" s="7" t="inlineStr">
        <is>
          <t>ACC-HHS-OS-COMMISSIONED-OFFICERS</t>
        </is>
      </c>
      <c r="C3614" s="7" t="n">
        <v>2020</v>
      </c>
      <c r="D3614" s="7" t="inlineStr">
        <is>
          <t>House Reported</t>
        </is>
      </c>
      <c r="E3614" s="7" t="inlineStr">
        <is>
          <t>House</t>
        </is>
      </c>
      <c r="F3614" s="7" t="str">
        <f>IFERROR(""&amp;INDEX('Bill Report Reference'!$E$2:$E$72,MATCH(INDEX(Account!$J$2:$J$131,MATCH($B3614,Account!$A$2:$A$131,0))&amp;"-"&amp;$C3614&amp;"-"&amp;$D3614,'Bill Report Reference'!$I$2:$I$72,0)),"")</f>
        <v>H.R.2740</v>
      </c>
      <c r="G3614" s="7" t="str">
        <f>IFERROR(""&amp;INDEX('Bill Report Reference'!$F$2:$F$72,MATCH(INDEX(Account!$J$2:$J$131,MATCH($B3614,Account!$A$2:$A$131,0))&amp;"-"&amp;$C3614&amp;"-"&amp;$D3614,'Bill Report Reference'!$I$2:$I$72,0)),"")</f>
        <v>H.Rept.116-62</v>
      </c>
      <c r="H3614" s="9" t="n">
        <v>623591000</v>
      </c>
      <c r="I3614" s="7" t="inlineStr">
        <is>
          <t>budget authority</t>
        </is>
      </c>
      <c r="J3614" s="7" t="inlineStr"/>
      <c r="K3614" s="7" t="inlineStr">
        <is>
          <t>FALSE</t>
        </is>
      </c>
      <c r="L3614" s="7" t="inlineStr"/>
      <c r="M3614" s="7" t="inlineStr">
        <is>
          <t>SRC-CRPT-116HRPT62</t>
        </is>
      </c>
      <c r="N3614" s="7" t="inlineStr">
        <is>
          <t>355</t>
        </is>
      </c>
      <c r="O3614" s="7" t="inlineStr">
        <is>
          <t>Title II, Office of the Secretary -- printed as 'Total, Benefits for Commissioned Officers' [Bill]</t>
        </is>
      </c>
      <c r="P3614" s="7" t="inlineStr">
        <is>
          <t>AI-extracted</t>
        </is>
      </c>
      <c r="Q3614" s="7" t="n">
        <v>0.5</v>
      </c>
      <c r="R3614" s="7" t="inlineStr">
        <is>
          <t>unverified</t>
        </is>
      </c>
      <c r="S3614" s="7" t="str">
        <f>IFERROR(""&amp;INDEX('Bill Report Reference'!$G$2:$G$72,MATCH(INDEX(Account!$J$2:$J$131,MATCH($B3614,Account!$A$2:$A$131,0))&amp;"-"&amp;$C3614&amp;"-"&amp;$D3614,'Bill Report Reference'!$I$2:$I$72,0)),"")</f>
        <v>https://www.govinfo.gov/content/pkg/BILLS-116hr2740rh/pdf/BILLS-116hr2740rh.pdf</v>
      </c>
      <c r="T3614" s="7" t="str">
        <f>IFERROR(""&amp;INDEX('Bill Report Reference'!$H$2:$H$72,MATCH(INDEX(Account!$J$2:$J$131,MATCH($B3614,Account!$A$2:$A$131,0))&amp;"-"&amp;$C3614&amp;"-"&amp;$D3614,'Bill Report Reference'!$I$2:$I$72,0)),"")</f>
        <v>https://www.govinfo.gov/content/pkg/CRPT-116hrpt62/pdf/CRPT-116hrpt62.pdf</v>
      </c>
      <c r="U3614" s="7" t="inlineStr"/>
      <c r="V3614" s="7" t="inlineStr"/>
    </row>
    <row r="3615">
      <c r="A3615" s="7" t="inlineStr">
        <is>
          <t>OBS-LHHS-2744</t>
        </is>
      </c>
      <c r="B3615" s="7" t="inlineStr">
        <is>
          <t>ACC-HHS-OS-GDM</t>
        </is>
      </c>
      <c r="C3615" s="7" t="n">
        <v>2020</v>
      </c>
      <c r="D3615" s="7" t="inlineStr">
        <is>
          <t>House Reported</t>
        </is>
      </c>
      <c r="E3615" s="7" t="inlineStr">
        <is>
          <t>House</t>
        </is>
      </c>
      <c r="F3615" s="7" t="str">
        <f>IFERROR(""&amp;INDEX('Bill Report Reference'!$E$2:$E$72,MATCH(INDEX(Account!$J$2:$J$131,MATCH($B3615,Account!$A$2:$A$131,0))&amp;"-"&amp;$C3615&amp;"-"&amp;$D3615,'Bill Report Reference'!$I$2:$I$72,0)),"")</f>
        <v>H.R.2740</v>
      </c>
      <c r="G3615" s="7" t="str">
        <f>IFERROR(""&amp;INDEX('Bill Report Reference'!$F$2:$F$72,MATCH(INDEX(Account!$J$2:$J$131,MATCH($B3615,Account!$A$2:$A$131,0))&amp;"-"&amp;$C3615&amp;"-"&amp;$D3615,'Bill Report Reference'!$I$2:$I$72,0)),"")</f>
        <v>H.Rept.116-62</v>
      </c>
      <c r="H3615" s="9" t="n">
        <v>485169000</v>
      </c>
      <c r="I3615" s="7" t="inlineStr">
        <is>
          <t>budget authority</t>
        </is>
      </c>
      <c r="J3615" s="7" t="inlineStr"/>
      <c r="K3615" s="7" t="inlineStr">
        <is>
          <t>FALSE</t>
        </is>
      </c>
      <c r="L3615" s="7" t="inlineStr"/>
      <c r="M3615" s="7" t="inlineStr">
        <is>
          <t>SRC-CRPT-116HRPT62</t>
        </is>
      </c>
      <c r="N3615" s="7" t="inlineStr">
        <is>
          <t>354</t>
        </is>
      </c>
      <c r="O3615" s="7" t="inlineStr">
        <is>
          <t>Title II, Office of the Secretary -- printed as 'Total, General Departmental Management' [Bill]</t>
        </is>
      </c>
      <c r="P3615" s="7" t="inlineStr">
        <is>
          <t>AI-extracted</t>
        </is>
      </c>
      <c r="Q3615" s="7" t="n">
        <v>0.95</v>
      </c>
      <c r="R3615" s="7" t="inlineStr">
        <is>
          <t>auto-validated</t>
        </is>
      </c>
      <c r="S3615" s="7" t="str">
        <f>IFERROR(""&amp;INDEX('Bill Report Reference'!$G$2:$G$72,MATCH(INDEX(Account!$J$2:$J$131,MATCH($B3615,Account!$A$2:$A$131,0))&amp;"-"&amp;$C3615&amp;"-"&amp;$D3615,'Bill Report Reference'!$I$2:$I$72,0)),"")</f>
        <v>https://www.govinfo.gov/content/pkg/BILLS-116hr2740rh/pdf/BILLS-116hr2740rh.pdf</v>
      </c>
      <c r="T3615" s="7" t="str">
        <f>IFERROR(""&amp;INDEX('Bill Report Reference'!$H$2:$H$72,MATCH(INDEX(Account!$J$2:$J$131,MATCH($B3615,Account!$A$2:$A$131,0))&amp;"-"&amp;$C3615&amp;"-"&amp;$D3615,'Bill Report Reference'!$I$2:$I$72,0)),"")</f>
        <v>https://www.govinfo.gov/content/pkg/CRPT-116hrpt62/pdf/CRPT-116hrpt62.pdf</v>
      </c>
      <c r="U3615" s="7" t="inlineStr"/>
      <c r="V3615" s="7" t="inlineStr"/>
    </row>
    <row r="3616">
      <c r="A3616" s="7" t="inlineStr">
        <is>
          <t>OBS-LHHS-2745</t>
        </is>
      </c>
      <c r="B3616" s="7" t="inlineStr">
        <is>
          <t>ACC-HHS-OS-OCR</t>
        </is>
      </c>
      <c r="C3616" s="7" t="n">
        <v>2020</v>
      </c>
      <c r="D3616" s="7" t="inlineStr">
        <is>
          <t>House Reported</t>
        </is>
      </c>
      <c r="E3616" s="7" t="inlineStr">
        <is>
          <t>House</t>
        </is>
      </c>
      <c r="F3616" s="7" t="str">
        <f>IFERROR(""&amp;INDEX('Bill Report Reference'!$E$2:$E$72,MATCH(INDEX(Account!$J$2:$J$131,MATCH($B3616,Account!$A$2:$A$131,0))&amp;"-"&amp;$C3616&amp;"-"&amp;$D3616,'Bill Report Reference'!$I$2:$I$72,0)),"")</f>
        <v>H.R.2740</v>
      </c>
      <c r="G3616" s="7" t="str">
        <f>IFERROR(""&amp;INDEX('Bill Report Reference'!$F$2:$F$72,MATCH(INDEX(Account!$J$2:$J$131,MATCH($B3616,Account!$A$2:$A$131,0))&amp;"-"&amp;$C3616&amp;"-"&amp;$D3616,'Bill Report Reference'!$I$2:$I$72,0)),"")</f>
        <v>H.Rept.116-62</v>
      </c>
      <c r="H3616" s="9" t="n">
        <v>38798000</v>
      </c>
      <c r="I3616" s="7" t="inlineStr">
        <is>
          <t>budget authority</t>
        </is>
      </c>
      <c r="J3616" s="7" t="inlineStr"/>
      <c r="K3616" s="7" t="inlineStr">
        <is>
          <t>FALSE</t>
        </is>
      </c>
      <c r="L3616" s="7" t="inlineStr"/>
      <c r="M3616" s="7" t="inlineStr">
        <is>
          <t>SRC-CRPT-116HRPT62</t>
        </is>
      </c>
      <c r="N3616" s="7" t="inlineStr">
        <is>
          <t>355</t>
        </is>
      </c>
      <c r="O3616" s="7" t="inlineStr">
        <is>
          <t>Title II, Office of the Secretary -- printed as 'Federal Funds' [Bill]</t>
        </is>
      </c>
      <c r="P3616" s="7" t="inlineStr">
        <is>
          <t>AI-extracted</t>
        </is>
      </c>
      <c r="Q3616" s="7" t="n">
        <v>0.5</v>
      </c>
      <c r="R3616" s="7" t="inlineStr">
        <is>
          <t>unverified</t>
        </is>
      </c>
      <c r="S3616" s="7" t="str">
        <f>IFERROR(""&amp;INDEX('Bill Report Reference'!$G$2:$G$72,MATCH(INDEX(Account!$J$2:$J$131,MATCH($B3616,Account!$A$2:$A$131,0))&amp;"-"&amp;$C3616&amp;"-"&amp;$D3616,'Bill Report Reference'!$I$2:$I$72,0)),"")</f>
        <v>https://www.govinfo.gov/content/pkg/BILLS-116hr2740rh/pdf/BILLS-116hr2740rh.pdf</v>
      </c>
      <c r="T3616" s="7" t="str">
        <f>IFERROR(""&amp;INDEX('Bill Report Reference'!$H$2:$H$72,MATCH(INDEX(Account!$J$2:$J$131,MATCH($B3616,Account!$A$2:$A$131,0))&amp;"-"&amp;$C3616&amp;"-"&amp;$D3616,'Bill Report Reference'!$I$2:$I$72,0)),"")</f>
        <v>https://www.govinfo.gov/content/pkg/CRPT-116hrpt62/pdf/CRPT-116hrpt62.pdf</v>
      </c>
      <c r="U3616" s="7" t="inlineStr"/>
      <c r="V3616" s="7" t="inlineStr"/>
    </row>
    <row r="3617">
      <c r="A3617" s="7" t="inlineStr">
        <is>
          <t>OBS-LHHS-2746</t>
        </is>
      </c>
      <c r="B3617" s="7" t="inlineStr">
        <is>
          <t>ACC-HHS-OS-OIG</t>
        </is>
      </c>
      <c r="C3617" s="7" t="n">
        <v>2020</v>
      </c>
      <c r="D3617" s="7" t="inlineStr">
        <is>
          <t>House Reported</t>
        </is>
      </c>
      <c r="E3617" s="7" t="inlineStr">
        <is>
          <t>House</t>
        </is>
      </c>
      <c r="F3617" s="7" t="str">
        <f>IFERROR(""&amp;INDEX('Bill Report Reference'!$E$2:$E$72,MATCH(INDEX(Account!$J$2:$J$131,MATCH($B3617,Account!$A$2:$A$131,0))&amp;"-"&amp;$C3617&amp;"-"&amp;$D3617,'Bill Report Reference'!$I$2:$I$72,0)),"")</f>
        <v>H.R.2740</v>
      </c>
      <c r="G3617" s="7" t="str">
        <f>IFERROR(""&amp;INDEX('Bill Report Reference'!$F$2:$F$72,MATCH(INDEX(Account!$J$2:$J$131,MATCH($B3617,Account!$A$2:$A$131,0))&amp;"-"&amp;$C3617&amp;"-"&amp;$D3617,'Bill Report Reference'!$I$2:$I$72,0)),"")</f>
        <v>H.Rept.116-62</v>
      </c>
      <c r="H3617" s="9" t="n">
        <v>85000000</v>
      </c>
      <c r="I3617" s="7" t="inlineStr">
        <is>
          <t>budget authority</t>
        </is>
      </c>
      <c r="J3617" s="7" t="inlineStr"/>
      <c r="K3617" s="7" t="inlineStr">
        <is>
          <t>FALSE</t>
        </is>
      </c>
      <c r="L3617" s="7" t="inlineStr"/>
      <c r="M3617" s="7" t="inlineStr">
        <is>
          <t>SRC-CRPT-116HRPT62</t>
        </is>
      </c>
      <c r="N3617" s="7" t="inlineStr">
        <is>
          <t>355</t>
        </is>
      </c>
      <c r="O3617" s="7" t="inlineStr">
        <is>
          <t>Title II, Office of the Secretary -- printed as 'Inspector General Federal Funds' [Bill]</t>
        </is>
      </c>
      <c r="P3617" s="7" t="inlineStr">
        <is>
          <t>AI-extracted</t>
        </is>
      </c>
      <c r="Q3617" s="7" t="n">
        <v>0.5</v>
      </c>
      <c r="R3617" s="7" t="inlineStr">
        <is>
          <t>unverified</t>
        </is>
      </c>
      <c r="S3617" s="7" t="str">
        <f>IFERROR(""&amp;INDEX('Bill Report Reference'!$G$2:$G$72,MATCH(INDEX(Account!$J$2:$J$131,MATCH($B3617,Account!$A$2:$A$131,0))&amp;"-"&amp;$C3617&amp;"-"&amp;$D3617,'Bill Report Reference'!$I$2:$I$72,0)),"")</f>
        <v>https://www.govinfo.gov/content/pkg/BILLS-116hr2740rh/pdf/BILLS-116hr2740rh.pdf</v>
      </c>
      <c r="T3617" s="7" t="str">
        <f>IFERROR(""&amp;INDEX('Bill Report Reference'!$H$2:$H$72,MATCH(INDEX(Account!$J$2:$J$131,MATCH($B3617,Account!$A$2:$A$131,0))&amp;"-"&amp;$C3617&amp;"-"&amp;$D3617,'Bill Report Reference'!$I$2:$I$72,0)),"")</f>
        <v>https://www.govinfo.gov/content/pkg/CRPT-116hrpt62/pdf/CRPT-116hrpt62.pdf</v>
      </c>
      <c r="U3617" s="7" t="inlineStr"/>
      <c r="V3617" s="7" t="inlineStr"/>
    </row>
    <row r="3618">
      <c r="A3618" s="7" t="inlineStr">
        <is>
          <t>OBS-LHHS-2747</t>
        </is>
      </c>
      <c r="B3618" s="7" t="inlineStr">
        <is>
          <t>ACC-HHS-OS-OMHA</t>
        </is>
      </c>
      <c r="C3618" s="7" t="n">
        <v>2020</v>
      </c>
      <c r="D3618" s="7" t="inlineStr">
        <is>
          <t>House Reported</t>
        </is>
      </c>
      <c r="E3618" s="7" t="inlineStr">
        <is>
          <t>House</t>
        </is>
      </c>
      <c r="F3618" s="7" t="str">
        <f>IFERROR(""&amp;INDEX('Bill Report Reference'!$E$2:$E$72,MATCH(INDEX(Account!$J$2:$J$131,MATCH($B3618,Account!$A$2:$A$131,0))&amp;"-"&amp;$C3618&amp;"-"&amp;$D3618,'Bill Report Reference'!$I$2:$I$72,0)),"")</f>
        <v>H.R.2740</v>
      </c>
      <c r="G3618" s="7" t="str">
        <f>IFERROR(""&amp;INDEX('Bill Report Reference'!$F$2:$F$72,MATCH(INDEX(Account!$J$2:$J$131,MATCH($B3618,Account!$A$2:$A$131,0))&amp;"-"&amp;$C3618&amp;"-"&amp;$D3618,'Bill Report Reference'!$I$2:$I$72,0)),"")</f>
        <v>H.Rept.116-62</v>
      </c>
      <c r="H3618" s="9" t="n">
        <v>182381000</v>
      </c>
      <c r="I3618" s="7" t="inlineStr">
        <is>
          <t>budget authority</t>
        </is>
      </c>
      <c r="J3618" s="7" t="inlineStr"/>
      <c r="K3618" s="7" t="inlineStr">
        <is>
          <t>FALSE</t>
        </is>
      </c>
      <c r="L3618" s="7" t="inlineStr"/>
      <c r="M3618" s="7" t="inlineStr">
        <is>
          <t>SRC-CRPT-116HRPT62</t>
        </is>
      </c>
      <c r="N3618" s="7" t="inlineStr">
        <is>
          <t>354</t>
        </is>
      </c>
      <c r="O3618" s="7" t="inlineStr">
        <is>
          <t>Title II, Office of the Secretary -- printed as 'Office of Medicare Hearings and Appeals' [Bill] -- H.Rept. 116-62 p.354: 'Office of Medicare Hearings and Appeals' (later: 'Medicare Hearings and Appeals')</t>
        </is>
      </c>
      <c r="P3618" s="7" t="inlineStr">
        <is>
          <t>AI-extracted</t>
        </is>
      </c>
      <c r="Q3618" s="7" t="n">
        <v>0.5</v>
      </c>
      <c r="R3618" s="7" t="inlineStr">
        <is>
          <t>unverified</t>
        </is>
      </c>
      <c r="S3618" s="7" t="str">
        <f>IFERROR(""&amp;INDEX('Bill Report Reference'!$G$2:$G$72,MATCH(INDEX(Account!$J$2:$J$131,MATCH($B3618,Account!$A$2:$A$131,0))&amp;"-"&amp;$C3618&amp;"-"&amp;$D3618,'Bill Report Reference'!$I$2:$I$72,0)),"")</f>
        <v>https://www.govinfo.gov/content/pkg/BILLS-116hr2740rh/pdf/BILLS-116hr2740rh.pdf</v>
      </c>
      <c r="T3618" s="7" t="str">
        <f>IFERROR(""&amp;INDEX('Bill Report Reference'!$H$2:$H$72,MATCH(INDEX(Account!$J$2:$J$131,MATCH($B3618,Account!$A$2:$A$131,0))&amp;"-"&amp;$C3618&amp;"-"&amp;$D3618,'Bill Report Reference'!$I$2:$I$72,0)),"")</f>
        <v>https://www.govinfo.gov/content/pkg/CRPT-116hrpt62/pdf/CRPT-116hrpt62.pdf</v>
      </c>
      <c r="U3618" s="7" t="inlineStr"/>
      <c r="V3618" s="7" t="inlineStr"/>
    </row>
    <row r="3619">
      <c r="A3619" s="7" t="inlineStr">
        <is>
          <t>OBS-LHHS-2748</t>
        </is>
      </c>
      <c r="B3619" s="7" t="inlineStr">
        <is>
          <t>ACC-HHS-OS-ONC</t>
        </is>
      </c>
      <c r="C3619" s="7" t="n">
        <v>2020</v>
      </c>
      <c r="D3619" s="7" t="inlineStr">
        <is>
          <t>House Reported</t>
        </is>
      </c>
      <c r="E3619" s="7" t="inlineStr">
        <is>
          <t>House</t>
        </is>
      </c>
      <c r="F3619" s="7" t="str">
        <f>IFERROR(""&amp;INDEX('Bill Report Reference'!$E$2:$E$72,MATCH(INDEX(Account!$J$2:$J$131,MATCH($B3619,Account!$A$2:$A$131,0))&amp;"-"&amp;$C3619&amp;"-"&amp;$D3619,'Bill Report Reference'!$I$2:$I$72,0)),"")</f>
        <v>H.R.2740</v>
      </c>
      <c r="G3619" s="7" t="str">
        <f>IFERROR(""&amp;INDEX('Bill Report Reference'!$F$2:$F$72,MATCH(INDEX(Account!$J$2:$J$131,MATCH($B3619,Account!$A$2:$A$131,0))&amp;"-"&amp;$C3619&amp;"-"&amp;$D3619,'Bill Report Reference'!$I$2:$I$72,0)),"")</f>
        <v>H.Rept.116-62</v>
      </c>
      <c r="H3619" s="9" t="n">
        <v>0</v>
      </c>
      <c r="I3619" s="7" t="inlineStr">
        <is>
          <t>budget authority</t>
        </is>
      </c>
      <c r="J3619" s="7" t="inlineStr"/>
      <c r="K3619" s="7" t="inlineStr">
        <is>
          <t>FALSE</t>
        </is>
      </c>
      <c r="L3619" s="7" t="inlineStr"/>
      <c r="M3619" s="7" t="inlineStr">
        <is>
          <t>SRC-CRPT-116HRPT62</t>
        </is>
      </c>
      <c r="N3619" s="7" t="inlineStr">
        <is>
          <t>354</t>
        </is>
      </c>
      <c r="O3619" s="7" t="inlineStr">
        <is>
          <t>Title II, Office of the Secretary -- printed as 'Office of the National Coordinator for Health Information Technology' [Bill]</t>
        </is>
      </c>
      <c r="P3619" s="7" t="inlineStr">
        <is>
          <t>AI-extracted</t>
        </is>
      </c>
      <c r="Q3619" s="7" t="n">
        <v>0.5</v>
      </c>
      <c r="R3619" s="7" t="inlineStr">
        <is>
          <t>unverified</t>
        </is>
      </c>
      <c r="S3619" s="7" t="str">
        <f>IFERROR(""&amp;INDEX('Bill Report Reference'!$G$2:$G$72,MATCH(INDEX(Account!$J$2:$J$131,MATCH($B3619,Account!$A$2:$A$131,0))&amp;"-"&amp;$C3619&amp;"-"&amp;$D3619,'Bill Report Reference'!$I$2:$I$72,0)),"")</f>
        <v>https://www.govinfo.gov/content/pkg/BILLS-116hr2740rh/pdf/BILLS-116hr2740rh.pdf</v>
      </c>
      <c r="T3619" s="7" t="str">
        <f>IFERROR(""&amp;INDEX('Bill Report Reference'!$H$2:$H$72,MATCH(INDEX(Account!$J$2:$J$131,MATCH($B3619,Account!$A$2:$A$131,0))&amp;"-"&amp;$C3619&amp;"-"&amp;$D3619,'Bill Report Reference'!$I$2:$I$72,0)),"")</f>
        <v>https://www.govinfo.gov/content/pkg/CRPT-116hrpt62/pdf/CRPT-116hrpt62.pdf</v>
      </c>
      <c r="U3619" s="7" t="inlineStr"/>
      <c r="V3619" s="7" t="inlineStr"/>
    </row>
    <row r="3620">
      <c r="A3620" s="7" t="inlineStr">
        <is>
          <t>OBS-LHHS-2749</t>
        </is>
      </c>
      <c r="B3620" s="7" t="inlineStr">
        <is>
          <t>ACC-HHS-OS-ONC</t>
        </is>
      </c>
      <c r="C3620" s="7" t="n">
        <v>2020</v>
      </c>
      <c r="D3620" s="7" t="inlineStr">
        <is>
          <t>House Reported</t>
        </is>
      </c>
      <c r="E3620" s="7" t="inlineStr">
        <is>
          <t>House</t>
        </is>
      </c>
      <c r="F3620" s="7" t="str">
        <f>IFERROR(""&amp;INDEX('Bill Report Reference'!$E$2:$E$72,MATCH(INDEX(Account!$J$2:$J$131,MATCH($B3620,Account!$A$2:$A$131,0))&amp;"-"&amp;$C3620&amp;"-"&amp;$D3620,'Bill Report Reference'!$I$2:$I$72,0)),"")</f>
        <v>H.R.2740</v>
      </c>
      <c r="G3620" s="7" t="str">
        <f>IFERROR(""&amp;INDEX('Bill Report Reference'!$F$2:$F$72,MATCH(INDEX(Account!$J$2:$J$131,MATCH($B3620,Account!$A$2:$A$131,0))&amp;"-"&amp;$C3620&amp;"-"&amp;$D3620,'Bill Report Reference'!$I$2:$I$72,0)),"")</f>
        <v>H.Rept.116-62</v>
      </c>
      <c r="H3620" s="9" t="n">
        <v>60367000</v>
      </c>
      <c r="I3620" s="7" t="inlineStr">
        <is>
          <t>budget authority</t>
        </is>
      </c>
      <c r="J3620" s="7" t="inlineStr">
        <is>
          <t>program_level</t>
        </is>
      </c>
      <c r="K3620" s="7" t="inlineStr">
        <is>
          <t>FALSE</t>
        </is>
      </c>
      <c r="L3620" s="7" t="inlineStr"/>
      <c r="M3620" s="7" t="inlineStr">
        <is>
          <t>SRC-CRPT-116HRPT62</t>
        </is>
      </c>
      <c r="N3620" s="7" t="inlineStr">
        <is>
          <t>354</t>
        </is>
      </c>
      <c r="O3620" s="7" t="inlineStr">
        <is>
          <t>Title II, Office of the Secretary -- printed as 'Evaluation Tap Funding' [Bill]</t>
        </is>
      </c>
      <c r="P3620" s="7" t="inlineStr">
        <is>
          <t>AI-extracted</t>
        </is>
      </c>
      <c r="Q3620" s="7" t="n">
        <v>0.95</v>
      </c>
      <c r="R3620" s="7" t="inlineStr">
        <is>
          <t>auto-validated</t>
        </is>
      </c>
      <c r="S3620" s="7" t="str">
        <f>IFERROR(""&amp;INDEX('Bill Report Reference'!$G$2:$G$72,MATCH(INDEX(Account!$J$2:$J$131,MATCH($B3620,Account!$A$2:$A$131,0))&amp;"-"&amp;$C3620&amp;"-"&amp;$D3620,'Bill Report Reference'!$I$2:$I$72,0)),"")</f>
        <v>https://www.govinfo.gov/content/pkg/BILLS-116hr2740rh/pdf/BILLS-116hr2740rh.pdf</v>
      </c>
      <c r="T3620" s="7" t="str">
        <f>IFERROR(""&amp;INDEX('Bill Report Reference'!$H$2:$H$72,MATCH(INDEX(Account!$J$2:$J$131,MATCH($B3620,Account!$A$2:$A$131,0))&amp;"-"&amp;$C3620&amp;"-"&amp;$D3620,'Bill Report Reference'!$I$2:$I$72,0)),"")</f>
        <v>https://www.govinfo.gov/content/pkg/CRPT-116hrpt62/pdf/CRPT-116hrpt62.pdf</v>
      </c>
      <c r="U3620" s="7" t="inlineStr">
        <is>
          <t>OBS-LHHS-2748</t>
        </is>
      </c>
      <c r="V3620" s="7" t="inlineStr"/>
    </row>
    <row r="3621">
      <c r="A3621" s="7" t="inlineStr">
        <is>
          <t>OBS-LHHS-2750</t>
        </is>
      </c>
      <c r="B3621" s="7" t="inlineStr">
        <is>
          <t>ACC-HHS-OS-PHSSEF</t>
        </is>
      </c>
      <c r="C3621" s="7" t="n">
        <v>2020</v>
      </c>
      <c r="D3621" s="7" t="inlineStr">
        <is>
          <t>House Reported</t>
        </is>
      </c>
      <c r="E3621" s="7" t="inlineStr">
        <is>
          <t>House</t>
        </is>
      </c>
      <c r="F3621" s="7" t="str">
        <f>IFERROR(""&amp;INDEX('Bill Report Reference'!$E$2:$E$72,MATCH(INDEX(Account!$J$2:$J$131,MATCH($B3621,Account!$A$2:$A$131,0))&amp;"-"&amp;$C3621&amp;"-"&amp;$D3621,'Bill Report Reference'!$I$2:$I$72,0)),"")</f>
        <v>H.R.2740</v>
      </c>
      <c r="G3621" s="7" t="str">
        <f>IFERROR(""&amp;INDEX('Bill Report Reference'!$F$2:$F$72,MATCH(INDEX(Account!$J$2:$J$131,MATCH($B3621,Account!$A$2:$A$131,0))&amp;"-"&amp;$C3621&amp;"-"&amp;$D3621,'Bill Report Reference'!$I$2:$I$72,0)),"")</f>
        <v>H.Rept.116-62</v>
      </c>
      <c r="H3621" s="9" t="n">
        <v>3008458000</v>
      </c>
      <c r="I3621" s="7" t="inlineStr">
        <is>
          <t>budget authority</t>
        </is>
      </c>
      <c r="J3621" s="7" t="inlineStr"/>
      <c r="K3621" s="7" t="inlineStr">
        <is>
          <t>FALSE</t>
        </is>
      </c>
      <c r="L3621" s="7" t="inlineStr"/>
      <c r="M3621" s="7" t="inlineStr">
        <is>
          <t>SRC-CRPT-116HRPT62</t>
        </is>
      </c>
      <c r="N3621" s="7" t="inlineStr">
        <is>
          <t>357</t>
        </is>
      </c>
      <c r="O3621" s="7" t="inlineStr">
        <is>
          <t>Title II, Office of the Secretary -- printed as 'Total, PHSSEF' [Bill]</t>
        </is>
      </c>
      <c r="P3621" s="7" t="inlineStr">
        <is>
          <t>AI-extracted</t>
        </is>
      </c>
      <c r="Q3621" s="7" t="n">
        <v>0.95</v>
      </c>
      <c r="R3621" s="7" t="inlineStr">
        <is>
          <t>auto-validated</t>
        </is>
      </c>
      <c r="S3621" s="7" t="str">
        <f>IFERROR(""&amp;INDEX('Bill Report Reference'!$G$2:$G$72,MATCH(INDEX(Account!$J$2:$J$131,MATCH($B3621,Account!$A$2:$A$131,0))&amp;"-"&amp;$C3621&amp;"-"&amp;$D3621,'Bill Report Reference'!$I$2:$I$72,0)),"")</f>
        <v>https://www.govinfo.gov/content/pkg/BILLS-116hr2740rh/pdf/BILLS-116hr2740rh.pdf</v>
      </c>
      <c r="T3621" s="7" t="str">
        <f>IFERROR(""&amp;INDEX('Bill Report Reference'!$H$2:$H$72,MATCH(INDEX(Account!$J$2:$J$131,MATCH($B3621,Account!$A$2:$A$131,0))&amp;"-"&amp;$C3621&amp;"-"&amp;$D3621,'Bill Report Reference'!$I$2:$I$72,0)),"")</f>
        <v>https://www.govinfo.gov/content/pkg/CRPT-116hrpt62/pdf/CRPT-116hrpt62.pdf</v>
      </c>
      <c r="U3621" s="7" t="inlineStr"/>
      <c r="V3621" s="7" t="inlineStr"/>
    </row>
    <row r="3622">
      <c r="A3622" s="7" t="inlineStr">
        <is>
          <t>OBS-LHHS-2751</t>
        </is>
      </c>
      <c r="B3622" s="7" t="inlineStr">
        <is>
          <t>ACC-HHS-OS-TOTAL</t>
        </is>
      </c>
      <c r="C3622" s="7" t="n">
        <v>2020</v>
      </c>
      <c r="D3622" s="7" t="inlineStr">
        <is>
          <t>House Reported</t>
        </is>
      </c>
      <c r="E3622" s="7" t="inlineStr">
        <is>
          <t>House</t>
        </is>
      </c>
      <c r="F3622" s="7" t="str">
        <f>IFERROR(""&amp;INDEX('Bill Report Reference'!$E$2:$E$72,MATCH(INDEX(Account!$J$2:$J$131,MATCH($B3622,Account!$A$2:$A$131,0))&amp;"-"&amp;$C3622&amp;"-"&amp;$D3622,'Bill Report Reference'!$I$2:$I$72,0)),"")</f>
        <v>H.R.2740</v>
      </c>
      <c r="G3622" s="7" t="str">
        <f>IFERROR(""&amp;INDEX('Bill Report Reference'!$F$2:$F$72,MATCH(INDEX(Account!$J$2:$J$131,MATCH($B3622,Account!$A$2:$A$131,0))&amp;"-"&amp;$C3622&amp;"-"&amp;$D3622,'Bill Report Reference'!$I$2:$I$72,0)),"")</f>
        <v>H.Rept.116-62</v>
      </c>
      <c r="H3622" s="9" t="n">
        <v>4423397000</v>
      </c>
      <c r="I3622" s="7" t="inlineStr">
        <is>
          <t>budget authority</t>
        </is>
      </c>
      <c r="J3622" s="7" t="inlineStr"/>
      <c r="K3622" s="7" t="inlineStr">
        <is>
          <t>FALSE</t>
        </is>
      </c>
      <c r="L3622" s="7" t="inlineStr"/>
      <c r="M3622" s="7" t="inlineStr">
        <is>
          <t>SRC-CRPT-116HRPT62</t>
        </is>
      </c>
      <c r="N3622" s="7" t="inlineStr">
        <is>
          <t>357</t>
        </is>
      </c>
      <c r="O3622" s="7" t="inlineStr">
        <is>
          <t>Title II, Office of the Secretary -- printed as 'Total, Office of the Secretary' [Bill]</t>
        </is>
      </c>
      <c r="P3622" s="7" t="inlineStr">
        <is>
          <t>AI-extracted</t>
        </is>
      </c>
      <c r="Q3622" s="7" t="n">
        <v>0.5</v>
      </c>
      <c r="R3622" s="7" t="inlineStr">
        <is>
          <t>unverified</t>
        </is>
      </c>
      <c r="S3622" s="7" t="str">
        <f>IFERROR(""&amp;INDEX('Bill Report Reference'!$G$2:$G$72,MATCH(INDEX(Account!$J$2:$J$131,MATCH($B3622,Account!$A$2:$A$131,0))&amp;"-"&amp;$C3622&amp;"-"&amp;$D3622,'Bill Report Reference'!$I$2:$I$72,0)),"")</f>
        <v>https://www.govinfo.gov/content/pkg/BILLS-116hr2740rh/pdf/BILLS-116hr2740rh.pdf</v>
      </c>
      <c r="T3622" s="7" t="str">
        <f>IFERROR(""&amp;INDEX('Bill Report Reference'!$H$2:$H$72,MATCH(INDEX(Account!$J$2:$J$131,MATCH($B3622,Account!$A$2:$A$131,0))&amp;"-"&amp;$C3622&amp;"-"&amp;$D3622,'Bill Report Reference'!$I$2:$I$72,0)),"")</f>
        <v>https://www.govinfo.gov/content/pkg/CRPT-116hrpt62/pdf/CRPT-116hrpt62.pdf</v>
      </c>
      <c r="U3622" s="7" t="inlineStr"/>
      <c r="V3622" s="7" t="inlineStr"/>
    </row>
    <row r="3623">
      <c r="A3623" s="7" t="inlineStr">
        <is>
          <t>OBS-LHHS-2752</t>
        </is>
      </c>
      <c r="B3623" s="7" t="inlineStr">
        <is>
          <t>ACC-HHS-OS-TOTAL</t>
        </is>
      </c>
      <c r="C3623" s="7" t="n">
        <v>2020</v>
      </c>
      <c r="D3623" s="7" t="inlineStr">
        <is>
          <t>House Reported</t>
        </is>
      </c>
      <c r="E3623" s="7" t="inlineStr">
        <is>
          <t>House</t>
        </is>
      </c>
      <c r="F3623" s="7" t="str">
        <f>IFERROR(""&amp;INDEX('Bill Report Reference'!$E$2:$E$72,MATCH(INDEX(Account!$J$2:$J$131,MATCH($B3623,Account!$A$2:$A$131,0))&amp;"-"&amp;$C3623&amp;"-"&amp;$D3623,'Bill Report Reference'!$I$2:$I$72,0)),"")</f>
        <v>H.R.2740</v>
      </c>
      <c r="G3623" s="7" t="str">
        <f>IFERROR(""&amp;INDEX('Bill Report Reference'!$F$2:$F$72,MATCH(INDEX(Account!$J$2:$J$131,MATCH($B3623,Account!$A$2:$A$131,0))&amp;"-"&amp;$C3623&amp;"-"&amp;$D3623,'Bill Report Reference'!$I$2:$I$72,0)),"")</f>
        <v>H.Rept.116-62</v>
      </c>
      <c r="H3623" s="9" t="n">
        <v>4548592000</v>
      </c>
      <c r="I3623" s="7" t="inlineStr">
        <is>
          <t>budget authority</t>
        </is>
      </c>
      <c r="J3623" s="7" t="inlineStr">
        <is>
          <t>program_level</t>
        </is>
      </c>
      <c r="K3623" s="7" t="inlineStr">
        <is>
          <t>FALSE</t>
        </is>
      </c>
      <c r="L3623" s="7" t="inlineStr"/>
      <c r="M3623" s="7" t="inlineStr">
        <is>
          <t>SRC-CRPT-116HRPT62</t>
        </is>
      </c>
      <c r="N3623" s="7" t="inlineStr">
        <is>
          <t>357</t>
        </is>
      </c>
      <c r="O3623" s="7" t="inlineStr">
        <is>
          <t>Title II, Office of the Secretary -- printed as 'Total, Office of the Secretary Program Level' [Bill]</t>
        </is>
      </c>
      <c r="P3623" s="7" t="inlineStr">
        <is>
          <t>AI-extracted</t>
        </is>
      </c>
      <c r="Q3623" s="7" t="n">
        <v>0.95</v>
      </c>
      <c r="R3623" s="7" t="inlineStr">
        <is>
          <t>auto-validated</t>
        </is>
      </c>
      <c r="S3623" s="7" t="str">
        <f>IFERROR(""&amp;INDEX('Bill Report Reference'!$G$2:$G$72,MATCH(INDEX(Account!$J$2:$J$131,MATCH($B3623,Account!$A$2:$A$131,0))&amp;"-"&amp;$C3623&amp;"-"&amp;$D3623,'Bill Report Reference'!$I$2:$I$72,0)),"")</f>
        <v>https://www.govinfo.gov/content/pkg/BILLS-116hr2740rh/pdf/BILLS-116hr2740rh.pdf</v>
      </c>
      <c r="T3623" s="7" t="str">
        <f>IFERROR(""&amp;INDEX('Bill Report Reference'!$H$2:$H$72,MATCH(INDEX(Account!$J$2:$J$131,MATCH($B3623,Account!$A$2:$A$131,0))&amp;"-"&amp;$C3623&amp;"-"&amp;$D3623,'Bill Report Reference'!$I$2:$I$72,0)),"")</f>
        <v>https://www.govinfo.gov/content/pkg/CRPT-116hrpt62/pdf/CRPT-116hrpt62.pdf</v>
      </c>
      <c r="U3623" s="7" t="inlineStr">
        <is>
          <t>OBS-LHHS-2751</t>
        </is>
      </c>
      <c r="V3623" s="7" t="inlineStr"/>
    </row>
    <row r="3624">
      <c r="A3624" s="7" t="inlineStr">
        <is>
          <t>OBS-LHHS-2753</t>
        </is>
      </c>
      <c r="B3624" s="7" t="inlineStr">
        <is>
          <t>ACC-HHS-SAMHSA-MENTAL-HEALTH</t>
        </is>
      </c>
      <c r="C3624" s="7" t="n">
        <v>2020</v>
      </c>
      <c r="D3624" s="7" t="inlineStr">
        <is>
          <t>House Reported</t>
        </is>
      </c>
      <c r="E3624" s="7" t="inlineStr">
        <is>
          <t>House</t>
        </is>
      </c>
      <c r="F3624" s="7" t="str">
        <f>IFERROR(""&amp;INDEX('Bill Report Reference'!$E$2:$E$72,MATCH(INDEX(Account!$J$2:$J$131,MATCH($B3624,Account!$A$2:$A$131,0))&amp;"-"&amp;$C3624&amp;"-"&amp;$D3624,'Bill Report Reference'!$I$2:$I$72,0)),"")</f>
        <v>H.R.2740</v>
      </c>
      <c r="G3624" s="7" t="str">
        <f>IFERROR(""&amp;INDEX('Bill Report Reference'!$F$2:$F$72,MATCH(INDEX(Account!$J$2:$J$131,MATCH($B3624,Account!$A$2:$A$131,0))&amp;"-"&amp;$C3624&amp;"-"&amp;$D3624,'Bill Report Reference'!$I$2:$I$72,0)),"")</f>
        <v>H.Rept.116-62</v>
      </c>
      <c r="H3624" s="9" t="n">
        <v>1622974000</v>
      </c>
      <c r="I3624" s="7" t="inlineStr">
        <is>
          <t>budget authority</t>
        </is>
      </c>
      <c r="J3624" s="7" t="inlineStr"/>
      <c r="K3624" s="7" t="inlineStr">
        <is>
          <t>FALSE</t>
        </is>
      </c>
      <c r="L3624" s="7" t="inlineStr"/>
      <c r="M3624" s="7" t="inlineStr">
        <is>
          <t>SRC-CRPT-116HRPT62</t>
        </is>
      </c>
      <c r="N3624" s="7" t="inlineStr">
        <is>
          <t>339</t>
        </is>
      </c>
      <c r="O3624" s="7" t="inlineStr">
        <is>
          <t>Title II, Substance Abuse and Mental Health Services Administration -- printed as 'Subtotal, Mental Health' [Bill]</t>
        </is>
      </c>
      <c r="P3624" s="7" t="inlineStr">
        <is>
          <t>text-extracted</t>
        </is>
      </c>
      <c r="Q3624" s="7" t="n">
        <v>0.5</v>
      </c>
      <c r="R3624" s="7" t="inlineStr">
        <is>
          <t>unverified</t>
        </is>
      </c>
      <c r="S3624" s="7" t="str">
        <f>IFERROR(""&amp;INDEX('Bill Report Reference'!$G$2:$G$72,MATCH(INDEX(Account!$J$2:$J$131,MATCH($B3624,Account!$A$2:$A$131,0))&amp;"-"&amp;$C3624&amp;"-"&amp;$D3624,'Bill Report Reference'!$I$2:$I$72,0)),"")</f>
        <v>https://www.govinfo.gov/content/pkg/BILLS-116hr2740rh/pdf/BILLS-116hr2740rh.pdf</v>
      </c>
      <c r="T3624" s="7" t="str">
        <f>IFERROR(""&amp;INDEX('Bill Report Reference'!$H$2:$H$72,MATCH(INDEX(Account!$J$2:$J$131,MATCH($B3624,Account!$A$2:$A$131,0))&amp;"-"&amp;$C3624&amp;"-"&amp;$D3624,'Bill Report Reference'!$I$2:$I$72,0)),"")</f>
        <v>https://www.govinfo.gov/content/pkg/CRPT-116hrpt62/pdf/CRPT-116hrpt62.pdf</v>
      </c>
      <c r="U3624" s="7" t="inlineStr"/>
      <c r="V3624" s="7" t="inlineStr"/>
    </row>
    <row r="3625">
      <c r="A3625" s="7" t="inlineStr">
        <is>
          <t>OBS-LHHS-2754</t>
        </is>
      </c>
      <c r="B3625" s="7" t="inlineStr">
        <is>
          <t>ACC-HHS-SAMHSA-PREVENTION</t>
        </is>
      </c>
      <c r="C3625" s="7" t="n">
        <v>2020</v>
      </c>
      <c r="D3625" s="7" t="inlineStr">
        <is>
          <t>House Reported</t>
        </is>
      </c>
      <c r="E3625" s="7" t="inlineStr">
        <is>
          <t>House</t>
        </is>
      </c>
      <c r="F3625" s="7" t="str">
        <f>IFERROR(""&amp;INDEX('Bill Report Reference'!$E$2:$E$72,MATCH(INDEX(Account!$J$2:$J$131,MATCH($B3625,Account!$A$2:$A$131,0))&amp;"-"&amp;$C3625&amp;"-"&amp;$D3625,'Bill Report Reference'!$I$2:$I$72,0)),"")</f>
        <v>H.R.2740</v>
      </c>
      <c r="G3625" s="7" t="str">
        <f>IFERROR(""&amp;INDEX('Bill Report Reference'!$F$2:$F$72,MATCH(INDEX(Account!$J$2:$J$131,MATCH($B3625,Account!$A$2:$A$131,0))&amp;"-"&amp;$C3625&amp;"-"&amp;$D3625,'Bill Report Reference'!$I$2:$I$72,0)),"")</f>
        <v>H.Rept.116-62</v>
      </c>
      <c r="H3625" s="9" t="n">
        <v>212469000</v>
      </c>
      <c r="I3625" s="7" t="inlineStr">
        <is>
          <t>budget authority</t>
        </is>
      </c>
      <c r="J3625" s="7" t="inlineStr"/>
      <c r="K3625" s="7" t="inlineStr">
        <is>
          <t>FALSE</t>
        </is>
      </c>
      <c r="L3625" s="7" t="inlineStr"/>
      <c r="M3625" s="7" t="inlineStr">
        <is>
          <t>SRC-CRPT-116HRPT62</t>
        </is>
      </c>
      <c r="N3625" s="7" t="inlineStr">
        <is>
          <t>341</t>
        </is>
      </c>
      <c r="O3625" s="7" t="inlineStr">
        <is>
          <t>Title II, Substance Abuse and Mental Health Services Administration -- printed as 'Programs of Regional and National Significance D' [Bill]</t>
        </is>
      </c>
      <c r="P3625" s="7" t="inlineStr">
        <is>
          <t>AI-extracted</t>
        </is>
      </c>
      <c r="Q3625" s="7" t="n">
        <v>0.5</v>
      </c>
      <c r="R3625" s="7" t="inlineStr">
        <is>
          <t>unverified</t>
        </is>
      </c>
      <c r="S3625" s="7" t="str">
        <f>IFERROR(""&amp;INDEX('Bill Report Reference'!$G$2:$G$72,MATCH(INDEX(Account!$J$2:$J$131,MATCH($B3625,Account!$A$2:$A$131,0))&amp;"-"&amp;$C3625&amp;"-"&amp;$D3625,'Bill Report Reference'!$I$2:$I$72,0)),"")</f>
        <v>https://www.govinfo.gov/content/pkg/BILLS-116hr2740rh/pdf/BILLS-116hr2740rh.pdf</v>
      </c>
      <c r="T3625" s="7" t="str">
        <f>IFERROR(""&amp;INDEX('Bill Report Reference'!$H$2:$H$72,MATCH(INDEX(Account!$J$2:$J$131,MATCH($B3625,Account!$A$2:$A$131,0))&amp;"-"&amp;$C3625&amp;"-"&amp;$D3625,'Bill Report Reference'!$I$2:$I$72,0)),"")</f>
        <v>https://www.govinfo.gov/content/pkg/CRPT-116hrpt62/pdf/CRPT-116hrpt62.pdf</v>
      </c>
      <c r="U3625" s="7" t="inlineStr"/>
      <c r="V3625" s="7" t="inlineStr"/>
    </row>
    <row r="3626">
      <c r="A3626" s="7" t="inlineStr">
        <is>
          <t>OBS-LHHS-2755</t>
        </is>
      </c>
      <c r="B3626" s="7" t="inlineStr">
        <is>
          <t>ACC-HHS-SAMHSA-PROGRAM-SUPPORT</t>
        </is>
      </c>
      <c r="C3626" s="7" t="n">
        <v>2020</v>
      </c>
      <c r="D3626" s="7" t="inlineStr">
        <is>
          <t>House Reported</t>
        </is>
      </c>
      <c r="E3626" s="7" t="inlineStr">
        <is>
          <t>House</t>
        </is>
      </c>
      <c r="F3626" s="7" t="str">
        <f>IFERROR(""&amp;INDEX('Bill Report Reference'!$E$2:$E$72,MATCH(INDEX(Account!$J$2:$J$131,MATCH($B3626,Account!$A$2:$A$131,0))&amp;"-"&amp;$C3626&amp;"-"&amp;$D3626,'Bill Report Reference'!$I$2:$I$72,0)),"")</f>
        <v>H.R.2740</v>
      </c>
      <c r="G3626" s="7" t="str">
        <f>IFERROR(""&amp;INDEX('Bill Report Reference'!$F$2:$F$72,MATCH(INDEX(Account!$J$2:$J$131,MATCH($B3626,Account!$A$2:$A$131,0))&amp;"-"&amp;$C3626&amp;"-"&amp;$D3626,'Bill Report Reference'!$I$2:$I$72,0)),"")</f>
        <v>H.Rept.116-62</v>
      </c>
      <c r="H3626" s="9" t="n">
        <v>128830000</v>
      </c>
      <c r="I3626" s="7" t="inlineStr">
        <is>
          <t>budget authority</t>
        </is>
      </c>
      <c r="J3626" s="7" t="inlineStr"/>
      <c r="K3626" s="7" t="inlineStr">
        <is>
          <t>FALSE</t>
        </is>
      </c>
      <c r="L3626" s="7" t="inlineStr"/>
      <c r="M3626" s="7" t="inlineStr">
        <is>
          <t>SRC-CRPT-116HRPT62</t>
        </is>
      </c>
      <c r="N3626" s="7" t="inlineStr">
        <is>
          <t>341</t>
        </is>
      </c>
      <c r="O3626" s="7" t="inlineStr">
        <is>
          <t>Title II, Substance Abuse and Mental Health Services Administration -- printed as 'Health Surveillance and Program Support D' [Bill]</t>
        </is>
      </c>
      <c r="P3626" s="7" t="inlineStr">
        <is>
          <t>AI-extracted</t>
        </is>
      </c>
      <c r="Q3626" s="7" t="n">
        <v>0.5</v>
      </c>
      <c r="R3626" s="7" t="inlineStr">
        <is>
          <t>unverified</t>
        </is>
      </c>
      <c r="S3626" s="7" t="str">
        <f>IFERROR(""&amp;INDEX('Bill Report Reference'!$G$2:$G$72,MATCH(INDEX(Account!$J$2:$J$131,MATCH($B3626,Account!$A$2:$A$131,0))&amp;"-"&amp;$C3626&amp;"-"&amp;$D3626,'Bill Report Reference'!$I$2:$I$72,0)),"")</f>
        <v>https://www.govinfo.gov/content/pkg/BILLS-116hr2740rh/pdf/BILLS-116hr2740rh.pdf</v>
      </c>
      <c r="T3626" s="7" t="str">
        <f>IFERROR(""&amp;INDEX('Bill Report Reference'!$H$2:$H$72,MATCH(INDEX(Account!$J$2:$J$131,MATCH($B3626,Account!$A$2:$A$131,0))&amp;"-"&amp;$C3626&amp;"-"&amp;$D3626,'Bill Report Reference'!$I$2:$I$72,0)),"")</f>
        <v>https://www.govinfo.gov/content/pkg/CRPT-116hrpt62/pdf/CRPT-116hrpt62.pdf</v>
      </c>
      <c r="U3626" s="7" t="inlineStr"/>
      <c r="V3626" s="7" t="inlineStr"/>
    </row>
    <row r="3627">
      <c r="A3627" s="7" t="inlineStr">
        <is>
          <t>OBS-LHHS-2756</t>
        </is>
      </c>
      <c r="B3627" s="7" t="inlineStr">
        <is>
          <t>ACC-HHS-SAMHSA-TOTAL</t>
        </is>
      </c>
      <c r="C3627" s="7" t="n">
        <v>2020</v>
      </c>
      <c r="D3627" s="7" t="inlineStr">
        <is>
          <t>House Reported</t>
        </is>
      </c>
      <c r="E3627" s="7" t="inlineStr">
        <is>
          <t>House</t>
        </is>
      </c>
      <c r="F3627" s="7" t="str">
        <f>IFERROR(""&amp;INDEX('Bill Report Reference'!$E$2:$E$72,MATCH(INDEX(Account!$J$2:$J$131,MATCH($B3627,Account!$A$2:$A$131,0))&amp;"-"&amp;$C3627&amp;"-"&amp;$D3627,'Bill Report Reference'!$I$2:$I$72,0)),"")</f>
        <v>H.R.2740</v>
      </c>
      <c r="G3627" s="7" t="str">
        <f>IFERROR(""&amp;INDEX('Bill Report Reference'!$F$2:$F$72,MATCH(INDEX(Account!$J$2:$J$131,MATCH($B3627,Account!$A$2:$A$131,0))&amp;"-"&amp;$C3627&amp;"-"&amp;$D3627,'Bill Report Reference'!$I$2:$I$72,0)),"")</f>
        <v>H.Rept.116-62</v>
      </c>
      <c r="H3627" s="9" t="n">
        <v>5725329000</v>
      </c>
      <c r="I3627" s="7" t="inlineStr">
        <is>
          <t>budget authority</t>
        </is>
      </c>
      <c r="J3627" s="7" t="inlineStr"/>
      <c r="K3627" s="7" t="inlineStr">
        <is>
          <t>FALSE</t>
        </is>
      </c>
      <c r="L3627" s="7" t="inlineStr"/>
      <c r="M3627" s="7" t="inlineStr">
        <is>
          <t>SRC-CRPT-116HRPT62</t>
        </is>
      </c>
      <c r="N3627" s="7" t="inlineStr">
        <is>
          <t>341</t>
        </is>
      </c>
      <c r="O3627" s="7" t="inlineStr">
        <is>
          <t>Title II, Substance Abuse and Mental Health Services Administration -- printed as 'Total, SAMHSA' [Bill]</t>
        </is>
      </c>
      <c r="P3627" s="7" t="inlineStr">
        <is>
          <t>AI-extracted</t>
        </is>
      </c>
      <c r="Q3627" s="7" t="n">
        <v>0.5</v>
      </c>
      <c r="R3627" s="7" t="inlineStr">
        <is>
          <t>unverified</t>
        </is>
      </c>
      <c r="S3627" s="7" t="str">
        <f>IFERROR(""&amp;INDEX('Bill Report Reference'!$G$2:$G$72,MATCH(INDEX(Account!$J$2:$J$131,MATCH($B3627,Account!$A$2:$A$131,0))&amp;"-"&amp;$C3627&amp;"-"&amp;$D3627,'Bill Report Reference'!$I$2:$I$72,0)),"")</f>
        <v>https://www.govinfo.gov/content/pkg/BILLS-116hr2740rh/pdf/BILLS-116hr2740rh.pdf</v>
      </c>
      <c r="T3627" s="7" t="str">
        <f>IFERROR(""&amp;INDEX('Bill Report Reference'!$H$2:$H$72,MATCH(INDEX(Account!$J$2:$J$131,MATCH($B3627,Account!$A$2:$A$131,0))&amp;"-"&amp;$C3627&amp;"-"&amp;$D3627,'Bill Report Reference'!$I$2:$I$72,0)),"")</f>
        <v>https://www.govinfo.gov/content/pkg/CRPT-116hrpt62/pdf/CRPT-116hrpt62.pdf</v>
      </c>
      <c r="U3627" s="7" t="inlineStr"/>
      <c r="V3627" s="7" t="inlineStr"/>
    </row>
    <row r="3628">
      <c r="A3628" s="7" t="inlineStr">
        <is>
          <t>OBS-LHHS-2757</t>
        </is>
      </c>
      <c r="B3628" s="7" t="inlineStr">
        <is>
          <t>ACC-HHS-SAMHSA-TOTAL</t>
        </is>
      </c>
      <c r="C3628" s="7" t="n">
        <v>2020</v>
      </c>
      <c r="D3628" s="7" t="inlineStr">
        <is>
          <t>House Reported</t>
        </is>
      </c>
      <c r="E3628" s="7" t="inlineStr">
        <is>
          <t>House</t>
        </is>
      </c>
      <c r="F3628" s="7" t="str">
        <f>IFERROR(""&amp;INDEX('Bill Report Reference'!$E$2:$E$72,MATCH(INDEX(Account!$J$2:$J$131,MATCH($B3628,Account!$A$2:$A$131,0))&amp;"-"&amp;$C3628&amp;"-"&amp;$D3628,'Bill Report Reference'!$I$2:$I$72,0)),"")</f>
        <v>H.R.2740</v>
      </c>
      <c r="G3628" s="7" t="str">
        <f>IFERROR(""&amp;INDEX('Bill Report Reference'!$F$2:$F$72,MATCH(INDEX(Account!$J$2:$J$131,MATCH($B3628,Account!$A$2:$A$131,0))&amp;"-"&amp;$C3628&amp;"-"&amp;$D3628,'Bill Report Reference'!$I$2:$I$72,0)),"")</f>
        <v>H.Rept.116-62</v>
      </c>
      <c r="H3628" s="9" t="n">
        <v>5870996000</v>
      </c>
      <c r="I3628" s="7" t="inlineStr">
        <is>
          <t>budget authority</t>
        </is>
      </c>
      <c r="J3628" s="7" t="inlineStr">
        <is>
          <t>program_level</t>
        </is>
      </c>
      <c r="K3628" s="7" t="inlineStr">
        <is>
          <t>FALSE</t>
        </is>
      </c>
      <c r="L3628" s="7" t="inlineStr"/>
      <c r="M3628" s="7" t="inlineStr">
        <is>
          <t>SRC-CRPT-116HRPT62</t>
        </is>
      </c>
      <c r="N3628" s="7" t="inlineStr">
        <is>
          <t>341</t>
        </is>
      </c>
      <c r="O3628" s="7" t="inlineStr">
        <is>
          <t>Title II, Substance Abuse and Mental Health Services Administration -- printed as 'Total, SAMHSA Program Level' [Bill]</t>
        </is>
      </c>
      <c r="P3628" s="7" t="inlineStr">
        <is>
          <t>AI-extracted</t>
        </is>
      </c>
      <c r="Q3628" s="7" t="n">
        <v>0.95</v>
      </c>
      <c r="R3628" s="7" t="inlineStr">
        <is>
          <t>auto-validated</t>
        </is>
      </c>
      <c r="S3628" s="7" t="str">
        <f>IFERROR(""&amp;INDEX('Bill Report Reference'!$G$2:$G$72,MATCH(INDEX(Account!$J$2:$J$131,MATCH($B3628,Account!$A$2:$A$131,0))&amp;"-"&amp;$C3628&amp;"-"&amp;$D3628,'Bill Report Reference'!$I$2:$I$72,0)),"")</f>
        <v>https://www.govinfo.gov/content/pkg/BILLS-116hr2740rh/pdf/BILLS-116hr2740rh.pdf</v>
      </c>
      <c r="T3628" s="7" t="str">
        <f>IFERROR(""&amp;INDEX('Bill Report Reference'!$H$2:$H$72,MATCH(INDEX(Account!$J$2:$J$131,MATCH($B3628,Account!$A$2:$A$131,0))&amp;"-"&amp;$C3628&amp;"-"&amp;$D3628,'Bill Report Reference'!$I$2:$I$72,0)),"")</f>
        <v>https://www.govinfo.gov/content/pkg/CRPT-116hrpt62/pdf/CRPT-116hrpt62.pdf</v>
      </c>
      <c r="U3628" s="7" t="inlineStr">
        <is>
          <t>OBS-LHHS-2756</t>
        </is>
      </c>
      <c r="V3628" s="7" t="inlineStr"/>
    </row>
    <row r="3629">
      <c r="A3629" s="7" t="inlineStr">
        <is>
          <t>OBS-LHHS-2758</t>
        </is>
      </c>
      <c r="B3629" s="7" t="inlineStr">
        <is>
          <t>ACC-HHS-SAMHSA-TREATMENT</t>
        </is>
      </c>
      <c r="C3629" s="7" t="n">
        <v>2020</v>
      </c>
      <c r="D3629" s="7" t="inlineStr">
        <is>
          <t>House Reported</t>
        </is>
      </c>
      <c r="E3629" s="7" t="inlineStr">
        <is>
          <t>House</t>
        </is>
      </c>
      <c r="F3629" s="7" t="str">
        <f>IFERROR(""&amp;INDEX('Bill Report Reference'!$E$2:$E$72,MATCH(INDEX(Account!$J$2:$J$131,MATCH($B3629,Account!$A$2:$A$131,0))&amp;"-"&amp;$C3629&amp;"-"&amp;$D3629,'Bill Report Reference'!$I$2:$I$72,0)),"")</f>
        <v>H.R.2740</v>
      </c>
      <c r="G3629" s="7" t="str">
        <f>IFERROR(""&amp;INDEX('Bill Report Reference'!$F$2:$F$72,MATCH(INDEX(Account!$J$2:$J$131,MATCH($B3629,Account!$A$2:$A$131,0))&amp;"-"&amp;$C3629&amp;"-"&amp;$D3629,'Bill Report Reference'!$I$2:$I$72,0)),"")</f>
        <v>H.Rept.116-62</v>
      </c>
      <c r="H3629" s="9" t="n">
        <v>3761056000</v>
      </c>
      <c r="I3629" s="7" t="inlineStr">
        <is>
          <t>budget authority</t>
        </is>
      </c>
      <c r="J3629" s="7" t="inlineStr"/>
      <c r="K3629" s="7" t="inlineStr">
        <is>
          <t>FALSE</t>
        </is>
      </c>
      <c r="L3629" s="7" t="inlineStr"/>
      <c r="M3629" s="7" t="inlineStr">
        <is>
          <t>SRC-CRPT-116HRPT62</t>
        </is>
      </c>
      <c r="N3629" s="7" t="inlineStr">
        <is>
          <t>340</t>
        </is>
      </c>
      <c r="O3629" s="7" t="inlineStr">
        <is>
          <t>Title II, Substance Abuse and Mental Health Services Administration -- printed as 'Subtotal, Substance Abuse Treatment' [Bill]</t>
        </is>
      </c>
      <c r="P3629" s="7" t="inlineStr">
        <is>
          <t>text-extracted</t>
        </is>
      </c>
      <c r="Q3629" s="7" t="n">
        <v>0.5</v>
      </c>
      <c r="R3629" s="7" t="inlineStr">
        <is>
          <t>unverified</t>
        </is>
      </c>
      <c r="S3629" s="7" t="str">
        <f>IFERROR(""&amp;INDEX('Bill Report Reference'!$G$2:$G$72,MATCH(INDEX(Account!$J$2:$J$131,MATCH($B3629,Account!$A$2:$A$131,0))&amp;"-"&amp;$C3629&amp;"-"&amp;$D3629,'Bill Report Reference'!$I$2:$I$72,0)),"")</f>
        <v>https://www.govinfo.gov/content/pkg/BILLS-116hr2740rh/pdf/BILLS-116hr2740rh.pdf</v>
      </c>
      <c r="T3629" s="7" t="str">
        <f>IFERROR(""&amp;INDEX('Bill Report Reference'!$H$2:$H$72,MATCH(INDEX(Account!$J$2:$J$131,MATCH($B3629,Account!$A$2:$A$131,0))&amp;"-"&amp;$C3629&amp;"-"&amp;$D3629,'Bill Report Reference'!$I$2:$I$72,0)),"")</f>
        <v>https://www.govinfo.gov/content/pkg/CRPT-116hrpt62/pdf/CRPT-116hrpt62.pdf</v>
      </c>
      <c r="U3629" s="7" t="inlineStr"/>
      <c r="V3629" s="7" t="inlineStr"/>
    </row>
    <row r="3630">
      <c r="A3630" s="7" t="inlineStr">
        <is>
          <t>OBS-LHHS-2759</t>
        </is>
      </c>
      <c r="B3630" s="7" t="inlineStr">
        <is>
          <t>ACC-HHS-TITLE-II-TOTAL</t>
        </is>
      </c>
      <c r="C3630" s="7" t="n">
        <v>2020</v>
      </c>
      <c r="D3630" s="7" t="inlineStr">
        <is>
          <t>House Reported</t>
        </is>
      </c>
      <c r="E3630" s="7" t="inlineStr">
        <is>
          <t>House</t>
        </is>
      </c>
      <c r="F3630" s="7" t="str">
        <f>IFERROR(""&amp;INDEX('Bill Report Reference'!$E$2:$E$72,MATCH(INDEX(Account!$J$2:$J$131,MATCH($B3630,Account!$A$2:$A$131,0))&amp;"-"&amp;$C3630&amp;"-"&amp;$D3630,'Bill Report Reference'!$I$2:$I$72,0)),"")</f>
        <v>H.R.2740</v>
      </c>
      <c r="G3630" s="7" t="str">
        <f>IFERROR(""&amp;INDEX('Bill Report Reference'!$F$2:$F$72,MATCH(INDEX(Account!$J$2:$J$131,MATCH($B3630,Account!$A$2:$A$131,0))&amp;"-"&amp;$C3630&amp;"-"&amp;$D3630,'Bill Report Reference'!$I$2:$I$72,0)),"")</f>
        <v>H.Rept.116-62</v>
      </c>
      <c r="H3630" s="9" t="n">
        <v>939329114000</v>
      </c>
      <c r="I3630" s="7" t="inlineStr">
        <is>
          <t>budget authority</t>
        </is>
      </c>
      <c r="J3630" s="7" t="inlineStr"/>
      <c r="K3630" s="7" t="inlineStr">
        <is>
          <t>FALSE</t>
        </is>
      </c>
      <c r="L3630" s="7" t="inlineStr"/>
      <c r="M3630" s="7" t="inlineStr">
        <is>
          <t>SRC-CRPT-116HRPT62</t>
        </is>
      </c>
      <c r="N3630" s="7" t="inlineStr">
        <is>
          <t>358</t>
        </is>
      </c>
      <c r="O3630" s="7" t="inlineStr">
        <is>
          <t>Title II, Department of Health and Human Services -- printed as 'Total, Title II, Health and Human Services' [Bill] -- H.Rept. 116-62 p.358: 'Total, Title II, Health and Human Services'</t>
        </is>
      </c>
      <c r="P3630" s="7" t="inlineStr">
        <is>
          <t>AI-extracted</t>
        </is>
      </c>
      <c r="Q3630" s="7" t="n">
        <v>0.5</v>
      </c>
      <c r="R3630" s="7" t="inlineStr">
        <is>
          <t>unverified</t>
        </is>
      </c>
      <c r="S3630" s="7" t="str">
        <f>IFERROR(""&amp;INDEX('Bill Report Reference'!$G$2:$G$72,MATCH(INDEX(Account!$J$2:$J$131,MATCH($B3630,Account!$A$2:$A$131,0))&amp;"-"&amp;$C3630&amp;"-"&amp;$D3630,'Bill Report Reference'!$I$2:$I$72,0)),"")</f>
        <v>https://www.govinfo.gov/content/pkg/BILLS-116hr2740rh/pdf/BILLS-116hr2740rh.pdf</v>
      </c>
      <c r="T3630" s="7" t="str">
        <f>IFERROR(""&amp;INDEX('Bill Report Reference'!$H$2:$H$72,MATCH(INDEX(Account!$J$2:$J$131,MATCH($B3630,Account!$A$2:$A$131,0))&amp;"-"&amp;$C3630&amp;"-"&amp;$D3630,'Bill Report Reference'!$I$2:$I$72,0)),"")</f>
        <v>https://www.govinfo.gov/content/pkg/CRPT-116hrpt62/pdf/CRPT-116hrpt62.pdf</v>
      </c>
      <c r="U3630" s="7" t="inlineStr"/>
      <c r="V3630" s="7" t="inlineStr"/>
    </row>
    <row r="3631">
      <c r="A3631" s="7" t="inlineStr">
        <is>
          <t>OBS-LHHS-2760</t>
        </is>
      </c>
      <c r="B3631" s="7" t="inlineStr">
        <is>
          <t>ACC-HHS-ACF-CCDBG</t>
        </is>
      </c>
      <c r="C3631" s="7" t="n">
        <v>2020</v>
      </c>
      <c r="D3631" s="7" t="inlineStr">
        <is>
          <t>President's Budget</t>
        </is>
      </c>
      <c r="E3631" s="7" t="inlineStr">
        <is>
          <t>N/A</t>
        </is>
      </c>
      <c r="F3631" s="7" t="str">
        <f>IFERROR(""&amp;INDEX('Bill Report Reference'!$E$2:$E$72,MATCH(INDEX(Account!$J$2:$J$131,MATCH($B3631,Account!$A$2:$A$131,0))&amp;"-"&amp;$C3631&amp;"-"&amp;$D3631,'Bill Report Reference'!$I$2:$I$72,0)),"")</f>
        <v>PREX 2.8:2020/APP</v>
      </c>
      <c r="G3631" s="7" t="str">
        <f>IFERROR(""&amp;INDEX('Bill Report Reference'!$F$2:$F$72,MATCH(INDEX(Account!$J$2:$J$131,MATCH($B3631,Account!$A$2:$A$131,0))&amp;"-"&amp;$C3631&amp;"-"&amp;$D3631,'Bill Report Reference'!$I$2:$I$72,0)),"")</f>
        <v>N/A</v>
      </c>
      <c r="H3631" s="9" t="n">
        <v>5276000000</v>
      </c>
      <c r="I3631" s="7" t="inlineStr">
        <is>
          <t>budget authority</t>
        </is>
      </c>
      <c r="J3631" s="7" t="inlineStr"/>
      <c r="K3631" s="7" t="inlineStr">
        <is>
          <t>FALSE</t>
        </is>
      </c>
      <c r="L3631" s="7" t="inlineStr"/>
      <c r="M3631" s="7" t="inlineStr">
        <is>
          <t>SRC-CRPT-116HRPT62</t>
        </is>
      </c>
      <c r="N3631" s="7" t="inlineStr">
        <is>
          <t>347</t>
        </is>
      </c>
      <c r="O3631" s="7" t="inlineStr">
        <is>
          <t>Title II, Administration for Children and Families -- printed as 'Payments to States for the Child Care and Development Block Grant' [FY 2020 Request]</t>
        </is>
      </c>
      <c r="P3631" s="7" t="inlineStr">
        <is>
          <t>text-extracted</t>
        </is>
      </c>
      <c r="Q3631" s="7" t="n">
        <v>0.5</v>
      </c>
      <c r="R3631" s="7" t="inlineStr">
        <is>
          <t>unverified</t>
        </is>
      </c>
      <c r="S3631" s="7" t="str">
        <f>IFERROR(""&amp;INDEX('Bill Report Reference'!$G$2:$G$72,MATCH(INDEX(Account!$J$2:$J$131,MATCH($B3631,Account!$A$2:$A$131,0))&amp;"-"&amp;$C3631&amp;"-"&amp;$D3631,'Bill Report Reference'!$I$2:$I$72,0)),"")</f>
        <v>https://www.govinfo.gov/content/pkg/BUDGET-2020-APP/pdf/BUDGET-2020-APP.pdf</v>
      </c>
      <c r="T3631" s="7" t="str">
        <f>IFERROR(""&amp;INDEX('Bill Report Reference'!$H$2:$H$72,MATCH(INDEX(Account!$J$2:$J$131,MATCH($B3631,Account!$A$2:$A$131,0))&amp;"-"&amp;$C3631&amp;"-"&amp;$D3631,'Bill Report Reference'!$I$2:$I$72,0)),"")</f>
        <v>N/A</v>
      </c>
      <c r="U3631" s="7" t="inlineStr"/>
      <c r="V3631" s="7" t="inlineStr"/>
    </row>
    <row r="3632">
      <c r="A3632" s="7" t="inlineStr">
        <is>
          <t>OBS-LHHS-2761</t>
        </is>
      </c>
      <c r="B3632" s="7" t="inlineStr">
        <is>
          <t>ACC-HHS-ACF-CFSP</t>
        </is>
      </c>
      <c r="C3632" s="7" t="n">
        <v>2020</v>
      </c>
      <c r="D3632" s="7" t="inlineStr">
        <is>
          <t>President's Budget</t>
        </is>
      </c>
      <c r="E3632" s="7" t="inlineStr">
        <is>
          <t>N/A</t>
        </is>
      </c>
      <c r="F3632" s="7" t="str">
        <f>IFERROR(""&amp;INDEX('Bill Report Reference'!$E$2:$E$72,MATCH(INDEX(Account!$J$2:$J$131,MATCH($B3632,Account!$A$2:$A$131,0))&amp;"-"&amp;$C3632&amp;"-"&amp;$D3632,'Bill Report Reference'!$I$2:$I$72,0)),"")</f>
        <v>PREX 2.8:2020/APP</v>
      </c>
      <c r="G3632" s="7" t="str">
        <f>IFERROR(""&amp;INDEX('Bill Report Reference'!$F$2:$F$72,MATCH(INDEX(Account!$J$2:$J$131,MATCH($B3632,Account!$A$2:$A$131,0))&amp;"-"&amp;$C3632&amp;"-"&amp;$D3632,'Bill Report Reference'!$I$2:$I$72,0)),"")</f>
        <v>N/A</v>
      </c>
      <c r="H3632" s="9" t="n">
        <v>11187485000</v>
      </c>
      <c r="I3632" s="7" t="inlineStr">
        <is>
          <t>budget authority</t>
        </is>
      </c>
      <c r="J3632" s="7" t="inlineStr"/>
      <c r="K3632" s="7" t="inlineStr">
        <is>
          <t>FALSE</t>
        </is>
      </c>
      <c r="L3632" s="7" t="inlineStr"/>
      <c r="M3632" s="7" t="inlineStr">
        <is>
          <t>SRC-CRPT-116HRPT62</t>
        </is>
      </c>
      <c r="N3632" s="7" t="inlineStr">
        <is>
          <t>348</t>
        </is>
      </c>
      <c r="O3632" s="7" t="inlineStr">
        <is>
          <t>Title II, Administration for Children and Families -- printed as 'Total, Children and Families Services Programs' [FY 2020 Request]</t>
        </is>
      </c>
      <c r="P3632" s="7" t="inlineStr">
        <is>
          <t>AI-extracted</t>
        </is>
      </c>
      <c r="Q3632" s="7" t="n">
        <v>0.5</v>
      </c>
      <c r="R3632" s="7" t="inlineStr">
        <is>
          <t>unverified</t>
        </is>
      </c>
      <c r="S3632" s="7" t="str">
        <f>IFERROR(""&amp;INDEX('Bill Report Reference'!$G$2:$G$72,MATCH(INDEX(Account!$J$2:$J$131,MATCH($B3632,Account!$A$2:$A$131,0))&amp;"-"&amp;$C3632&amp;"-"&amp;$D3632,'Bill Report Reference'!$I$2:$I$72,0)),"")</f>
        <v>https://www.govinfo.gov/content/pkg/BUDGET-2020-APP/pdf/BUDGET-2020-APP.pdf</v>
      </c>
      <c r="T3632" s="7" t="str">
        <f>IFERROR(""&amp;INDEX('Bill Report Reference'!$H$2:$H$72,MATCH(INDEX(Account!$J$2:$J$131,MATCH($B3632,Account!$A$2:$A$131,0))&amp;"-"&amp;$C3632&amp;"-"&amp;$D3632,'Bill Report Reference'!$I$2:$I$72,0)),"")</f>
        <v>N/A</v>
      </c>
      <c r="U3632" s="7" t="inlineStr"/>
      <c r="V3632" s="7" t="inlineStr"/>
    </row>
    <row r="3633">
      <c r="A3633" s="7" t="inlineStr">
        <is>
          <t>OBS-LHHS-2762</t>
        </is>
      </c>
      <c r="B3633" s="7" t="inlineStr">
        <is>
          <t>ACC-HHS-ACF-CHILD-SUPPORT</t>
        </is>
      </c>
      <c r="C3633" s="7" t="n">
        <v>2020</v>
      </c>
      <c r="D3633" s="7" t="inlineStr">
        <is>
          <t>President's Budget</t>
        </is>
      </c>
      <c r="E3633" s="7" t="inlineStr">
        <is>
          <t>N/A</t>
        </is>
      </c>
      <c r="F3633" s="7" t="str">
        <f>IFERROR(""&amp;INDEX('Bill Report Reference'!$E$2:$E$72,MATCH(INDEX(Account!$J$2:$J$131,MATCH($B3633,Account!$A$2:$A$131,0))&amp;"-"&amp;$C3633&amp;"-"&amp;$D3633,'Bill Report Reference'!$I$2:$I$72,0)),"")</f>
        <v>PREX 2.8:2020/APP</v>
      </c>
      <c r="G3633" s="7" t="str">
        <f>IFERROR(""&amp;INDEX('Bill Report Reference'!$F$2:$F$72,MATCH(INDEX(Account!$J$2:$J$131,MATCH($B3633,Account!$A$2:$A$131,0))&amp;"-"&amp;$C3633&amp;"-"&amp;$D3633,'Bill Report Reference'!$I$2:$I$72,0)),"")</f>
        <v>N/A</v>
      </c>
      <c r="H3633" s="9" t="n">
        <v>4290000000</v>
      </c>
      <c r="I3633" s="7" t="inlineStr">
        <is>
          <t>budget authority</t>
        </is>
      </c>
      <c r="J3633" s="7" t="inlineStr"/>
      <c r="K3633" s="7" t="inlineStr">
        <is>
          <t>FALSE</t>
        </is>
      </c>
      <c r="L3633" s="7" t="inlineStr"/>
      <c r="M3633" s="7" t="inlineStr">
        <is>
          <t>SRC-CRPT-116HRPT62</t>
        </is>
      </c>
      <c r="N3633" s="7" t="inlineStr">
        <is>
          <t>345</t>
        </is>
      </c>
      <c r="O3633" s="7" t="inlineStr">
        <is>
          <t>Title II, Administration for Children and Families -- derived, not a printed line: 'Total, Family Support Payments, current year' 2,890,000 (p.345) + 'New advance, 1st quarter, FY 2021' 1,400,000 (p.345) = 4,290,000 (thousands); 'Total, Family Support Payments, available in this bill' as H.Rept. 116-450's FY2020 Enacted column and the FY2021 Senate draft's 2020 column print it: the current year + the new advance</t>
        </is>
      </c>
      <c r="P3633" s="7" t="inlineStr">
        <is>
          <t>derived</t>
        </is>
      </c>
      <c r="Q3633" s="7" t="n">
        <v>0.5</v>
      </c>
      <c r="R3633" s="7" t="inlineStr">
        <is>
          <t>unverified</t>
        </is>
      </c>
      <c r="S3633" s="7" t="str">
        <f>IFERROR(""&amp;INDEX('Bill Report Reference'!$G$2:$G$72,MATCH(INDEX(Account!$J$2:$J$131,MATCH($B3633,Account!$A$2:$A$131,0))&amp;"-"&amp;$C3633&amp;"-"&amp;$D3633,'Bill Report Reference'!$I$2:$I$72,0)),"")</f>
        <v>https://www.govinfo.gov/content/pkg/BUDGET-2020-APP/pdf/BUDGET-2020-APP.pdf</v>
      </c>
      <c r="T3633" s="7" t="str">
        <f>IFERROR(""&amp;INDEX('Bill Report Reference'!$H$2:$H$72,MATCH(INDEX(Account!$J$2:$J$131,MATCH($B3633,Account!$A$2:$A$131,0))&amp;"-"&amp;$C3633&amp;"-"&amp;$D3633,'Bill Report Reference'!$I$2:$I$72,0)),"")</f>
        <v>N/A</v>
      </c>
      <c r="U3633" s="7" t="inlineStr"/>
      <c r="V3633" s="7" t="inlineStr"/>
    </row>
    <row r="3634">
      <c r="A3634" s="7" t="inlineStr">
        <is>
          <t>OBS-LHHS-2763</t>
        </is>
      </c>
      <c r="B3634" s="7" t="inlineStr">
        <is>
          <t>ACC-HHS-ACF-FOSTER-CARE</t>
        </is>
      </c>
      <c r="C3634" s="7" t="n">
        <v>2020</v>
      </c>
      <c r="D3634" s="7" t="inlineStr">
        <is>
          <t>President's Budget</t>
        </is>
      </c>
      <c r="E3634" s="7" t="inlineStr">
        <is>
          <t>N/A</t>
        </is>
      </c>
      <c r="F3634" s="7" t="str">
        <f>IFERROR(""&amp;INDEX('Bill Report Reference'!$E$2:$E$72,MATCH(INDEX(Account!$J$2:$J$131,MATCH($B3634,Account!$A$2:$A$131,0))&amp;"-"&amp;$C3634&amp;"-"&amp;$D3634,'Bill Report Reference'!$I$2:$I$72,0)),"")</f>
        <v>PREX 2.8:2020/APP</v>
      </c>
      <c r="G3634" s="7" t="str">
        <f>IFERROR(""&amp;INDEX('Bill Report Reference'!$F$2:$F$72,MATCH(INDEX(Account!$J$2:$J$131,MATCH($B3634,Account!$A$2:$A$131,0))&amp;"-"&amp;$C3634&amp;"-"&amp;$D3634,'Bill Report Reference'!$I$2:$I$72,0)),"")</f>
        <v>N/A</v>
      </c>
      <c r="H3634" s="9" t="n">
        <v>8544000000</v>
      </c>
      <c r="I3634" s="7" t="inlineStr">
        <is>
          <t>budget authority</t>
        </is>
      </c>
      <c r="J3634" s="7" t="inlineStr"/>
      <c r="K3634" s="7" t="inlineStr">
        <is>
          <t>FALSE</t>
        </is>
      </c>
      <c r="L3634" s="7" t="inlineStr"/>
      <c r="M3634" s="7" t="inlineStr">
        <is>
          <t>SRC-CRPT-116HRPT62</t>
        </is>
      </c>
      <c r="N3634" s="7" t="inlineStr">
        <is>
          <t>349</t>
        </is>
      </c>
      <c r="O3634" s="7" t="inlineStr">
        <is>
          <t>Title II, Administration for Children and Families -- derived, not a printed line: 'Total, payments, current year' 5,744,000 (p.349) + 'New Advance, 1st quarter, FY 2021' 2,800,000 (p.349) = 8,544,000 (thousands); 'Total, Payments to States, available in this bill' as H.Rept. 116-450's FY2020 Enacted column and the FY2021 Senate draft's 2020 column print it: the current year + the new advance</t>
        </is>
      </c>
      <c r="P3634" s="7" t="inlineStr">
        <is>
          <t>derived</t>
        </is>
      </c>
      <c r="Q3634" s="7" t="n">
        <v>0.5</v>
      </c>
      <c r="R3634" s="7" t="inlineStr">
        <is>
          <t>unverified</t>
        </is>
      </c>
      <c r="S3634" s="7" t="str">
        <f>IFERROR(""&amp;INDEX('Bill Report Reference'!$G$2:$G$72,MATCH(INDEX(Account!$J$2:$J$131,MATCH($B3634,Account!$A$2:$A$131,0))&amp;"-"&amp;$C3634&amp;"-"&amp;$D3634,'Bill Report Reference'!$I$2:$I$72,0)),"")</f>
        <v>https://www.govinfo.gov/content/pkg/BUDGET-2020-APP/pdf/BUDGET-2020-APP.pdf</v>
      </c>
      <c r="T3634" s="7" t="str">
        <f>IFERROR(""&amp;INDEX('Bill Report Reference'!$H$2:$H$72,MATCH(INDEX(Account!$J$2:$J$131,MATCH($B3634,Account!$A$2:$A$131,0))&amp;"-"&amp;$C3634&amp;"-"&amp;$D3634,'Bill Report Reference'!$I$2:$I$72,0)),"")</f>
        <v>N/A</v>
      </c>
      <c r="U3634" s="7" t="inlineStr"/>
      <c r="V3634" s="7" t="inlineStr"/>
    </row>
    <row r="3635">
      <c r="A3635" s="7" t="inlineStr">
        <is>
          <t>OBS-LHHS-2764</t>
        </is>
      </c>
      <c r="B3635" s="7" t="inlineStr">
        <is>
          <t>ACC-HHS-ACF-HEAD-START</t>
        </is>
      </c>
      <c r="C3635" s="7" t="n">
        <v>2020</v>
      </c>
      <c r="D3635" s="7" t="inlineStr">
        <is>
          <t>President's Budget</t>
        </is>
      </c>
      <c r="E3635" s="7" t="inlineStr">
        <is>
          <t>N/A</t>
        </is>
      </c>
      <c r="F3635" s="7" t="str">
        <f>IFERROR(""&amp;INDEX('Bill Report Reference'!$E$2:$E$72,MATCH(INDEX(Account!$J$2:$J$131,MATCH($B3635,Account!$A$2:$A$131,0))&amp;"-"&amp;$C3635&amp;"-"&amp;$D3635,'Bill Report Reference'!$I$2:$I$72,0)),"")</f>
        <v>PREX 2.8:2020/APP</v>
      </c>
      <c r="G3635" s="7" t="str">
        <f>IFERROR(""&amp;INDEX('Bill Report Reference'!$F$2:$F$72,MATCH(INDEX(Account!$J$2:$J$131,MATCH($B3635,Account!$A$2:$A$131,0))&amp;"-"&amp;$C3635&amp;"-"&amp;$D3635,'Bill Report Reference'!$I$2:$I$72,0)),"")</f>
        <v>N/A</v>
      </c>
      <c r="H3635" s="9" t="n">
        <v>10063095000</v>
      </c>
      <c r="I3635" s="7" t="inlineStr">
        <is>
          <t>budget authority</t>
        </is>
      </c>
      <c r="J3635" s="7" t="inlineStr"/>
      <c r="K3635" s="7" t="inlineStr">
        <is>
          <t>FALSE</t>
        </is>
      </c>
      <c r="L3635" s="7" t="inlineStr"/>
      <c r="M3635" s="7" t="inlineStr">
        <is>
          <t>SRC-CRPT-116HRPT62</t>
        </is>
      </c>
      <c r="N3635" s="7" t="inlineStr">
        <is>
          <t>347</t>
        </is>
      </c>
      <c r="O3635" s="7" t="inlineStr">
        <is>
          <t>Title II, Administration for Children and Families -- printed as 'Programs for Children, Youth and Families Head Start' [FY 2020 Request] -- H.Rept. 116-62 p.347 prints the heading 'Programs for Children, Youth and Families' on Head Start's line</t>
        </is>
      </c>
      <c r="P3635" s="7" t="inlineStr">
        <is>
          <t>text-extracted</t>
        </is>
      </c>
      <c r="Q3635" s="7" t="n">
        <v>0.5</v>
      </c>
      <c r="R3635" s="7" t="inlineStr">
        <is>
          <t>unverified</t>
        </is>
      </c>
      <c r="S3635" s="7" t="str">
        <f>IFERROR(""&amp;INDEX('Bill Report Reference'!$G$2:$G$72,MATCH(INDEX(Account!$J$2:$J$131,MATCH($B3635,Account!$A$2:$A$131,0))&amp;"-"&amp;$C3635&amp;"-"&amp;$D3635,'Bill Report Reference'!$I$2:$I$72,0)),"")</f>
        <v>https://www.govinfo.gov/content/pkg/BUDGET-2020-APP/pdf/BUDGET-2020-APP.pdf</v>
      </c>
      <c r="T3635" s="7" t="str">
        <f>IFERROR(""&amp;INDEX('Bill Report Reference'!$H$2:$H$72,MATCH(INDEX(Account!$J$2:$J$131,MATCH($B3635,Account!$A$2:$A$131,0))&amp;"-"&amp;$C3635&amp;"-"&amp;$D3635,'Bill Report Reference'!$I$2:$I$72,0)),"")</f>
        <v>N/A</v>
      </c>
      <c r="U3635" s="7" t="inlineStr"/>
      <c r="V3635" s="7" t="inlineStr"/>
    </row>
    <row r="3636">
      <c r="A3636" s="7" t="inlineStr">
        <is>
          <t>OBS-LHHS-2765</t>
        </is>
      </c>
      <c r="B3636" s="7" t="inlineStr">
        <is>
          <t>ACC-HHS-ACF-PSSF</t>
        </is>
      </c>
      <c r="C3636" s="7" t="n">
        <v>2020</v>
      </c>
      <c r="D3636" s="7" t="inlineStr">
        <is>
          <t>President's Budget</t>
        </is>
      </c>
      <c r="E3636" s="7" t="inlineStr">
        <is>
          <t>N/A</t>
        </is>
      </c>
      <c r="F3636" s="7" t="str">
        <f>IFERROR(""&amp;INDEX('Bill Report Reference'!$E$2:$E$72,MATCH(INDEX(Account!$J$2:$J$131,MATCH($B3636,Account!$A$2:$A$131,0))&amp;"-"&amp;$C3636&amp;"-"&amp;$D3636,'Bill Report Reference'!$I$2:$I$72,0)),"")</f>
        <v>PREX 2.8:2020/APP</v>
      </c>
      <c r="G3636" s="7" t="str">
        <f>IFERROR(""&amp;INDEX('Bill Report Reference'!$F$2:$F$72,MATCH(INDEX(Account!$J$2:$J$131,MATCH($B3636,Account!$A$2:$A$131,0))&amp;"-"&amp;$C3636&amp;"-"&amp;$D3636,'Bill Report Reference'!$I$2:$I$72,0)),"")</f>
        <v>N/A</v>
      </c>
      <c r="H3636" s="9" t="n">
        <v>404765000</v>
      </c>
      <c r="I3636" s="7" t="inlineStr">
        <is>
          <t>budget authority</t>
        </is>
      </c>
      <c r="J3636" s="7" t="inlineStr"/>
      <c r="K3636" s="7" t="inlineStr">
        <is>
          <t>FALSE</t>
        </is>
      </c>
      <c r="L3636" s="7" t="inlineStr"/>
      <c r="M3636" s="7" t="inlineStr">
        <is>
          <t>SRC-CRPT-116HRPT62</t>
        </is>
      </c>
      <c r="N3636" s="7" t="inlineStr">
        <is>
          <t>349</t>
        </is>
      </c>
      <c r="O3636" s="7" t="inlineStr">
        <is>
          <t>Title II, Administration for Children and Families -- printed as 'Total, Promoting Safe and Stable Families' [FY 2020 Request]</t>
        </is>
      </c>
      <c r="P3636" s="7" t="inlineStr">
        <is>
          <t>text-extracted</t>
        </is>
      </c>
      <c r="Q3636" s="7" t="n">
        <v>0.5</v>
      </c>
      <c r="R3636" s="7" t="inlineStr">
        <is>
          <t>unverified</t>
        </is>
      </c>
      <c r="S3636" s="7" t="str">
        <f>IFERROR(""&amp;INDEX('Bill Report Reference'!$G$2:$G$72,MATCH(INDEX(Account!$J$2:$J$131,MATCH($B3636,Account!$A$2:$A$131,0))&amp;"-"&amp;$C3636&amp;"-"&amp;$D3636,'Bill Report Reference'!$I$2:$I$72,0)),"")</f>
        <v>https://www.govinfo.gov/content/pkg/BUDGET-2020-APP/pdf/BUDGET-2020-APP.pdf</v>
      </c>
      <c r="T3636" s="7" t="str">
        <f>IFERROR(""&amp;INDEX('Bill Report Reference'!$H$2:$H$72,MATCH(INDEX(Account!$J$2:$J$131,MATCH($B3636,Account!$A$2:$A$131,0))&amp;"-"&amp;$C3636&amp;"-"&amp;$D3636,'Bill Report Reference'!$I$2:$I$72,0)),"")</f>
        <v>N/A</v>
      </c>
      <c r="U3636" s="7" t="inlineStr"/>
      <c r="V3636" s="7" t="inlineStr"/>
    </row>
    <row r="3637">
      <c r="A3637" s="7" t="inlineStr">
        <is>
          <t>OBS-LHHS-2766</t>
        </is>
      </c>
      <c r="B3637" s="7" t="inlineStr">
        <is>
          <t>ACC-HHS-ACF-REFUGEE</t>
        </is>
      </c>
      <c r="C3637" s="7" t="n">
        <v>2020</v>
      </c>
      <c r="D3637" s="7" t="inlineStr">
        <is>
          <t>President's Budget</t>
        </is>
      </c>
      <c r="E3637" s="7" t="inlineStr">
        <is>
          <t>N/A</t>
        </is>
      </c>
      <c r="F3637" s="7" t="str">
        <f>IFERROR(""&amp;INDEX('Bill Report Reference'!$E$2:$E$72,MATCH(INDEX(Account!$J$2:$J$131,MATCH($B3637,Account!$A$2:$A$131,0))&amp;"-"&amp;$C3637&amp;"-"&amp;$D3637,'Bill Report Reference'!$I$2:$I$72,0)),"")</f>
        <v>PREX 2.8:2020/APP</v>
      </c>
      <c r="G3637" s="7" t="str">
        <f>IFERROR(""&amp;INDEX('Bill Report Reference'!$F$2:$F$72,MATCH(INDEX(Account!$J$2:$J$131,MATCH($B3637,Account!$A$2:$A$131,0))&amp;"-"&amp;$C3637&amp;"-"&amp;$D3637,'Bill Report Reference'!$I$2:$I$72,0)),"")</f>
        <v>N/A</v>
      </c>
      <c r="H3637" s="9" t="n">
        <v>1804066000</v>
      </c>
      <c r="I3637" s="7" t="inlineStr">
        <is>
          <t>budget authority</t>
        </is>
      </c>
      <c r="J3637" s="7" t="inlineStr"/>
      <c r="K3637" s="7" t="inlineStr">
        <is>
          <t>FALSE</t>
        </is>
      </c>
      <c r="L3637" s="7" t="inlineStr"/>
      <c r="M3637" s="7" t="inlineStr">
        <is>
          <t>SRC-CRPT-116HRPT62</t>
        </is>
      </c>
      <c r="N3637" s="7" t="inlineStr">
        <is>
          <t>346</t>
        </is>
      </c>
      <c r="O3637" s="7" t="inlineStr">
        <is>
          <t>Title II, Administration for Children and Families -- printed as 'Total, Refugee and Entrant Assistance' [FY 2020 Request]</t>
        </is>
      </c>
      <c r="P3637" s="7" t="inlineStr">
        <is>
          <t>text-extracted</t>
        </is>
      </c>
      <c r="Q3637" s="7" t="n">
        <v>0.5</v>
      </c>
      <c r="R3637" s="7" t="inlineStr">
        <is>
          <t>unverified</t>
        </is>
      </c>
      <c r="S3637" s="7" t="str">
        <f>IFERROR(""&amp;INDEX('Bill Report Reference'!$G$2:$G$72,MATCH(INDEX(Account!$J$2:$J$131,MATCH($B3637,Account!$A$2:$A$131,0))&amp;"-"&amp;$C3637&amp;"-"&amp;$D3637,'Bill Report Reference'!$I$2:$I$72,0)),"")</f>
        <v>https://www.govinfo.gov/content/pkg/BUDGET-2020-APP/pdf/BUDGET-2020-APP.pdf</v>
      </c>
      <c r="T3637" s="7" t="str">
        <f>IFERROR(""&amp;INDEX('Bill Report Reference'!$H$2:$H$72,MATCH(INDEX(Account!$J$2:$J$131,MATCH($B3637,Account!$A$2:$A$131,0))&amp;"-"&amp;$C3637&amp;"-"&amp;$D3637,'Bill Report Reference'!$I$2:$I$72,0)),"")</f>
        <v>N/A</v>
      </c>
      <c r="U3637" s="7" t="inlineStr"/>
      <c r="V3637" s="7" t="inlineStr"/>
    </row>
    <row r="3638">
      <c r="A3638" s="7" t="inlineStr">
        <is>
          <t>OBS-LHHS-2767</t>
        </is>
      </c>
      <c r="B3638" s="7" t="inlineStr">
        <is>
          <t>ACC-HHS-ACF-SSBG</t>
        </is>
      </c>
      <c r="C3638" s="7" t="n">
        <v>2020</v>
      </c>
      <c r="D3638" s="7" t="inlineStr">
        <is>
          <t>President's Budget</t>
        </is>
      </c>
      <c r="E3638" s="7" t="inlineStr">
        <is>
          <t>N/A</t>
        </is>
      </c>
      <c r="F3638" s="7" t="str">
        <f>IFERROR(""&amp;INDEX('Bill Report Reference'!$E$2:$E$72,MATCH(INDEX(Account!$J$2:$J$131,MATCH($B3638,Account!$A$2:$A$131,0))&amp;"-"&amp;$C3638&amp;"-"&amp;$D3638,'Bill Report Reference'!$I$2:$I$72,0)),"")</f>
        <v>PREX 2.8:2020/APP</v>
      </c>
      <c r="G3638" s="7" t="str">
        <f>IFERROR(""&amp;INDEX('Bill Report Reference'!$F$2:$F$72,MATCH(INDEX(Account!$J$2:$J$131,MATCH($B3638,Account!$A$2:$A$131,0))&amp;"-"&amp;$C3638&amp;"-"&amp;$D3638,'Bill Report Reference'!$I$2:$I$72,0)),"")</f>
        <v>N/A</v>
      </c>
      <c r="H3638" s="9" t="n">
        <v>0</v>
      </c>
      <c r="I3638" s="7" t="inlineStr">
        <is>
          <t>budget authority</t>
        </is>
      </c>
      <c r="J3638" s="7" t="inlineStr"/>
      <c r="K3638" s="7" t="inlineStr">
        <is>
          <t>FALSE</t>
        </is>
      </c>
      <c r="L3638" s="7" t="inlineStr"/>
      <c r="M3638" s="7" t="inlineStr">
        <is>
          <t>SRC-CRPT-116HRPT62</t>
        </is>
      </c>
      <c r="N3638" s="7" t="inlineStr">
        <is>
          <t>347</t>
        </is>
      </c>
      <c r="O3638" s="7" t="inlineStr">
        <is>
          <t>Title II, Administration for Children and Families -- printed as 'Social Services Block Grant (Title XX)' [FY 2020 Request]</t>
        </is>
      </c>
      <c r="P3638" s="7" t="inlineStr">
        <is>
          <t>text-extracted</t>
        </is>
      </c>
      <c r="Q3638" s="7" t="n">
        <v>0.5</v>
      </c>
      <c r="R3638" s="7" t="inlineStr">
        <is>
          <t>unverified</t>
        </is>
      </c>
      <c r="S3638" s="7" t="str">
        <f>IFERROR(""&amp;INDEX('Bill Report Reference'!$G$2:$G$72,MATCH(INDEX(Account!$J$2:$J$131,MATCH($B3638,Account!$A$2:$A$131,0))&amp;"-"&amp;$C3638&amp;"-"&amp;$D3638,'Bill Report Reference'!$I$2:$I$72,0)),"")</f>
        <v>https://www.govinfo.gov/content/pkg/BUDGET-2020-APP/pdf/BUDGET-2020-APP.pdf</v>
      </c>
      <c r="T3638" s="7" t="str">
        <f>IFERROR(""&amp;INDEX('Bill Report Reference'!$H$2:$H$72,MATCH(INDEX(Account!$J$2:$J$131,MATCH($B3638,Account!$A$2:$A$131,0))&amp;"-"&amp;$C3638&amp;"-"&amp;$D3638,'Bill Report Reference'!$I$2:$I$72,0)),"")</f>
        <v>N/A</v>
      </c>
      <c r="U3638" s="7" t="inlineStr"/>
      <c r="V3638" s="7" t="inlineStr"/>
    </row>
    <row r="3639">
      <c r="A3639" s="7" t="inlineStr">
        <is>
          <t>OBS-LHHS-2768</t>
        </is>
      </c>
      <c r="B3639" s="7" t="inlineStr">
        <is>
          <t>ACC-HHS-ACF-TOTAL</t>
        </is>
      </c>
      <c r="C3639" s="7" t="n">
        <v>2020</v>
      </c>
      <c r="D3639" s="7" t="inlineStr">
        <is>
          <t>President's Budget</t>
        </is>
      </c>
      <c r="E3639" s="7" t="inlineStr">
        <is>
          <t>N/A</t>
        </is>
      </c>
      <c r="F3639" s="7" t="str">
        <f>IFERROR(""&amp;INDEX('Bill Report Reference'!$E$2:$E$72,MATCH(INDEX(Account!$J$2:$J$131,MATCH($B3639,Account!$A$2:$A$131,0))&amp;"-"&amp;$C3639&amp;"-"&amp;$D3639,'Bill Report Reference'!$I$2:$I$72,0)),"")</f>
        <v>PREX 2.8:2020/APP</v>
      </c>
      <c r="G3639" s="7" t="str">
        <f>IFERROR(""&amp;INDEX('Bill Report Reference'!$F$2:$F$72,MATCH(INDEX(Account!$J$2:$J$131,MATCH($B3639,Account!$A$2:$A$131,0))&amp;"-"&amp;$C3639&amp;"-"&amp;$D3639,'Bill Report Reference'!$I$2:$I$72,0)),"")</f>
        <v>N/A</v>
      </c>
      <c r="H3639" s="9" t="n">
        <v>31506316000</v>
      </c>
      <c r="I3639" s="7" t="inlineStr">
        <is>
          <t>budget authority</t>
        </is>
      </c>
      <c r="J3639" s="7" t="inlineStr"/>
      <c r="K3639" s="7" t="inlineStr">
        <is>
          <t>FALSE</t>
        </is>
      </c>
      <c r="L3639" s="7" t="inlineStr"/>
      <c r="M3639" s="7" t="inlineStr">
        <is>
          <t>SRC-CRPT-116HRPT62</t>
        </is>
      </c>
      <c r="N3639" s="7" t="inlineStr">
        <is>
          <t>349</t>
        </is>
      </c>
      <c r="O3639" s="7" t="inlineStr">
        <is>
          <t>Title II, Administration for Children and Families -- printed as 'Total, ACF' [FY 2020 Request] -- H.Rept. 116-62 p.349 prints the ACF agency total as 'Total, ACF' (the later tables: 'Total, Administration for Children and Families')</t>
        </is>
      </c>
      <c r="P3639" s="7" t="inlineStr">
        <is>
          <t>text-extracted</t>
        </is>
      </c>
      <c r="Q3639" s="7" t="n">
        <v>0.5</v>
      </c>
      <c r="R3639" s="7" t="inlineStr">
        <is>
          <t>unverified</t>
        </is>
      </c>
      <c r="S3639" s="7" t="str">
        <f>IFERROR(""&amp;INDEX('Bill Report Reference'!$G$2:$G$72,MATCH(INDEX(Account!$J$2:$J$131,MATCH($B3639,Account!$A$2:$A$131,0))&amp;"-"&amp;$C3639&amp;"-"&amp;$D3639,'Bill Report Reference'!$I$2:$I$72,0)),"")</f>
        <v>https://www.govinfo.gov/content/pkg/BUDGET-2020-APP/pdf/BUDGET-2020-APP.pdf</v>
      </c>
      <c r="T3639" s="7" t="str">
        <f>IFERROR(""&amp;INDEX('Bill Report Reference'!$H$2:$H$72,MATCH(INDEX(Account!$J$2:$J$131,MATCH($B3639,Account!$A$2:$A$131,0))&amp;"-"&amp;$C3639&amp;"-"&amp;$D3639,'Bill Report Reference'!$I$2:$I$72,0)),"")</f>
        <v>N/A</v>
      </c>
      <c r="U3639" s="7" t="inlineStr"/>
      <c r="V3639" s="7" t="inlineStr"/>
    </row>
    <row r="3640">
      <c r="A3640" s="7" t="inlineStr">
        <is>
          <t>OBS-LHHS-2769</t>
        </is>
      </c>
      <c r="B3640" s="7" t="inlineStr">
        <is>
          <t>ACC-HHS-ACF-TOTAL</t>
        </is>
      </c>
      <c r="C3640" s="7" t="n">
        <v>2020</v>
      </c>
      <c r="D3640" s="7" t="inlineStr">
        <is>
          <t>President's Budget</t>
        </is>
      </c>
      <c r="E3640" s="7" t="inlineStr">
        <is>
          <t>N/A</t>
        </is>
      </c>
      <c r="F3640" s="7" t="str">
        <f>IFERROR(""&amp;INDEX('Bill Report Reference'!$E$2:$E$72,MATCH(INDEX(Account!$J$2:$J$131,MATCH($B3640,Account!$A$2:$A$131,0))&amp;"-"&amp;$C3640&amp;"-"&amp;$D3640,'Bill Report Reference'!$I$2:$I$72,0)),"")</f>
        <v>PREX 2.8:2020/APP</v>
      </c>
      <c r="G3640" s="7" t="str">
        <f>IFERROR(""&amp;INDEX('Bill Report Reference'!$F$2:$F$72,MATCH(INDEX(Account!$J$2:$J$131,MATCH($B3640,Account!$A$2:$A$131,0))&amp;"-"&amp;$C3640&amp;"-"&amp;$D3640,'Bill Report Reference'!$I$2:$I$72,0)),"")</f>
        <v>N/A</v>
      </c>
      <c r="H3640" s="9" t="n">
        <v>31506316000</v>
      </c>
      <c r="I3640" s="7" t="inlineStr">
        <is>
          <t>budget authority</t>
        </is>
      </c>
      <c r="J3640" s="7" t="inlineStr">
        <is>
          <t>program_level</t>
        </is>
      </c>
      <c r="K3640" s="7" t="inlineStr">
        <is>
          <t>FALSE</t>
        </is>
      </c>
      <c r="L3640" s="7" t="inlineStr"/>
      <c r="M3640" s="7" t="inlineStr">
        <is>
          <t>SRC-CRPT-116HRPT62</t>
        </is>
      </c>
      <c r="N3640" s="7" t="inlineStr">
        <is>
          <t>349</t>
        </is>
      </c>
      <c r="O3640" s="7" t="inlineStr">
        <is>
          <t>Title II, Administration for Children and Families -- printed as 'Total, ACF Program Level' [FY 2020 Request]</t>
        </is>
      </c>
      <c r="P3640" s="7" t="inlineStr">
        <is>
          <t>text-extracted</t>
        </is>
      </c>
      <c r="Q3640" s="7" t="n">
        <v>0.95</v>
      </c>
      <c r="R3640" s="7" t="inlineStr">
        <is>
          <t>auto-validated</t>
        </is>
      </c>
      <c r="S3640" s="7" t="str">
        <f>IFERROR(""&amp;INDEX('Bill Report Reference'!$G$2:$G$72,MATCH(INDEX(Account!$J$2:$J$131,MATCH($B3640,Account!$A$2:$A$131,0))&amp;"-"&amp;$C3640&amp;"-"&amp;$D3640,'Bill Report Reference'!$I$2:$I$72,0)),"")</f>
        <v>https://www.govinfo.gov/content/pkg/BUDGET-2020-APP/pdf/BUDGET-2020-APP.pdf</v>
      </c>
      <c r="T3640" s="7" t="str">
        <f>IFERROR(""&amp;INDEX('Bill Report Reference'!$H$2:$H$72,MATCH(INDEX(Account!$J$2:$J$131,MATCH($B3640,Account!$A$2:$A$131,0))&amp;"-"&amp;$C3640&amp;"-"&amp;$D3640,'Bill Report Reference'!$I$2:$I$72,0)),"")</f>
        <v>N/A</v>
      </c>
      <c r="U3640" s="7" t="inlineStr">
        <is>
          <t>OBS-LHHS-2768</t>
        </is>
      </c>
      <c r="V3640" s="7" t="inlineStr"/>
    </row>
    <row r="3641">
      <c r="A3641" s="7" t="inlineStr">
        <is>
          <t>OBS-LHHS-2770</t>
        </is>
      </c>
      <c r="B3641" s="7" t="inlineStr">
        <is>
          <t>ACC-HHS-ACL-TOTAL</t>
        </is>
      </c>
      <c r="C3641" s="7" t="n">
        <v>2020</v>
      </c>
      <c r="D3641" s="7" t="inlineStr">
        <is>
          <t>President's Budget</t>
        </is>
      </c>
      <c r="E3641" s="7" t="inlineStr">
        <is>
          <t>N/A</t>
        </is>
      </c>
      <c r="F3641" s="7" t="str">
        <f>IFERROR(""&amp;INDEX('Bill Report Reference'!$E$2:$E$72,MATCH(INDEX(Account!$J$2:$J$131,MATCH($B3641,Account!$A$2:$A$131,0))&amp;"-"&amp;$C3641&amp;"-"&amp;$D3641,'Bill Report Reference'!$I$2:$I$72,0)),"")</f>
        <v>PREX 2.8:2020/APP</v>
      </c>
      <c r="G3641" s="7" t="str">
        <f>IFERROR(""&amp;INDEX('Bill Report Reference'!$F$2:$F$72,MATCH(INDEX(Account!$J$2:$J$131,MATCH($B3641,Account!$A$2:$A$131,0))&amp;"-"&amp;$C3641&amp;"-"&amp;$D3641,'Bill Report Reference'!$I$2:$I$72,0)),"")</f>
        <v>N/A</v>
      </c>
      <c r="H3641" s="9" t="n">
        <v>2032671000</v>
      </c>
      <c r="I3641" s="7" t="inlineStr">
        <is>
          <t>budget authority</t>
        </is>
      </c>
      <c r="J3641" s="7" t="inlineStr"/>
      <c r="K3641" s="7" t="inlineStr">
        <is>
          <t>FALSE</t>
        </is>
      </c>
      <c r="L3641" s="7" t="inlineStr"/>
      <c r="M3641" s="7" t="inlineStr">
        <is>
          <t>SRC-CRPT-116HRPT62</t>
        </is>
      </c>
      <c r="N3641" s="7" t="inlineStr">
        <is>
          <t>353</t>
        </is>
      </c>
      <c r="O3641" s="7" t="inlineStr">
        <is>
          <t>Title II, Administration for Community Living -- printed as 'Total, Administration for Community Living (ACL)' [FY 2020 Request]</t>
        </is>
      </c>
      <c r="P3641" s="7" t="inlineStr">
        <is>
          <t>text-extracted</t>
        </is>
      </c>
      <c r="Q3641" s="7" t="n">
        <v>0.95</v>
      </c>
      <c r="R3641" s="7" t="inlineStr">
        <is>
          <t>auto-validated</t>
        </is>
      </c>
      <c r="S3641" s="7" t="str">
        <f>IFERROR(""&amp;INDEX('Bill Report Reference'!$G$2:$G$72,MATCH(INDEX(Account!$J$2:$J$131,MATCH($B3641,Account!$A$2:$A$131,0))&amp;"-"&amp;$C3641&amp;"-"&amp;$D3641,'Bill Report Reference'!$I$2:$I$72,0)),"")</f>
        <v>https://www.govinfo.gov/content/pkg/BUDGET-2020-APP/pdf/BUDGET-2020-APP.pdf</v>
      </c>
      <c r="T3641" s="7" t="str">
        <f>IFERROR(""&amp;INDEX('Bill Report Reference'!$H$2:$H$72,MATCH(INDEX(Account!$J$2:$J$131,MATCH($B3641,Account!$A$2:$A$131,0))&amp;"-"&amp;$C3641&amp;"-"&amp;$D3641,'Bill Report Reference'!$I$2:$I$72,0)),"")</f>
        <v>N/A</v>
      </c>
      <c r="U3641" s="7" t="inlineStr"/>
      <c r="V3641" s="7" t="inlineStr"/>
    </row>
    <row r="3642">
      <c r="A3642" s="7" t="inlineStr">
        <is>
          <t>OBS-LHHS-2771</t>
        </is>
      </c>
      <c r="B3642" s="7" t="inlineStr">
        <is>
          <t>ACC-HHS-AHRQ-TOTAL</t>
        </is>
      </c>
      <c r="C3642" s="7" t="n">
        <v>2020</v>
      </c>
      <c r="D3642" s="7" t="inlineStr">
        <is>
          <t>President's Budget</t>
        </is>
      </c>
      <c r="E3642" s="7" t="inlineStr">
        <is>
          <t>N/A</t>
        </is>
      </c>
      <c r="F3642" s="7" t="str">
        <f>IFERROR(""&amp;INDEX('Bill Report Reference'!$E$2:$E$72,MATCH(INDEX(Account!$J$2:$J$131,MATCH($B3642,Account!$A$2:$A$131,0))&amp;"-"&amp;$C3642&amp;"-"&amp;$D3642,'Bill Report Reference'!$I$2:$I$72,0)),"")</f>
        <v>PREX 2.8:2020/APP</v>
      </c>
      <c r="G3642" s="7" t="str">
        <f>IFERROR(""&amp;INDEX('Bill Report Reference'!$F$2:$F$72,MATCH(INDEX(Account!$J$2:$J$131,MATCH($B3642,Account!$A$2:$A$131,0))&amp;"-"&amp;$C3642&amp;"-"&amp;$D3642,'Bill Report Reference'!$I$2:$I$72,0)),"")</f>
        <v>N/A</v>
      </c>
      <c r="H3642" s="9" t="n">
        <v>0</v>
      </c>
      <c r="I3642" s="7" t="inlineStr">
        <is>
          <t>budget authority</t>
        </is>
      </c>
      <c r="J3642" s="7" t="inlineStr"/>
      <c r="K3642" s="7" t="inlineStr">
        <is>
          <t>FALSE</t>
        </is>
      </c>
      <c r="L3642" s="7" t="inlineStr"/>
      <c r="M3642" s="7" t="inlineStr">
        <is>
          <t>SRC-CRPT-116HRPT62</t>
        </is>
      </c>
      <c r="N3642" s="7" t="inlineStr">
        <is>
          <t>342</t>
        </is>
      </c>
      <c r="O3642" s="7" t="inlineStr">
        <is>
          <t>Title II, Agency for Healthcare Research and Quality -- printed as 'Total, AHRQ (Federal funds)3/' [FY 2020 Request] -- H.Rept. 116-62 p.342: 'Total, AHRQ (Federal funds)' (footnote 3: AHRQ's PHS evaluation funding is outside it)</t>
        </is>
      </c>
      <c r="P3642" s="7" t="inlineStr">
        <is>
          <t>AI-extracted</t>
        </is>
      </c>
      <c r="Q3642" s="7" t="n">
        <v>0.95</v>
      </c>
      <c r="R3642" s="7" t="inlineStr">
        <is>
          <t>auto-validated</t>
        </is>
      </c>
      <c r="S3642" s="7" t="str">
        <f>IFERROR(""&amp;INDEX('Bill Report Reference'!$G$2:$G$72,MATCH(INDEX(Account!$J$2:$J$131,MATCH($B3642,Account!$A$2:$A$131,0))&amp;"-"&amp;$C3642&amp;"-"&amp;$D3642,'Bill Report Reference'!$I$2:$I$72,0)),"")</f>
        <v>https://www.govinfo.gov/content/pkg/BUDGET-2020-APP/pdf/BUDGET-2020-APP.pdf</v>
      </c>
      <c r="T3642" s="7" t="str">
        <f>IFERROR(""&amp;INDEX('Bill Report Reference'!$H$2:$H$72,MATCH(INDEX(Account!$J$2:$J$131,MATCH($B3642,Account!$A$2:$A$131,0))&amp;"-"&amp;$C3642&amp;"-"&amp;$D3642,'Bill Report Reference'!$I$2:$I$72,0)),"")</f>
        <v>N/A</v>
      </c>
      <c r="U3642" s="7" t="inlineStr"/>
      <c r="V3642" s="7" t="inlineStr"/>
    </row>
    <row r="3643">
      <c r="A3643" s="7" t="inlineStr">
        <is>
          <t>OBS-LHHS-2772</t>
        </is>
      </c>
      <c r="B3643" s="7" t="inlineStr">
        <is>
          <t>ACC-HHS-CDC-BIRTH-DEFECTS</t>
        </is>
      </c>
      <c r="C3643" s="7" t="n">
        <v>2020</v>
      </c>
      <c r="D3643" s="7" t="inlineStr">
        <is>
          <t>President's Budget</t>
        </is>
      </c>
      <c r="E3643" s="7" t="inlineStr">
        <is>
          <t>N/A</t>
        </is>
      </c>
      <c r="F3643" s="7" t="str">
        <f>IFERROR(""&amp;INDEX('Bill Report Reference'!$E$2:$E$72,MATCH(INDEX(Account!$J$2:$J$131,MATCH($B3643,Account!$A$2:$A$131,0))&amp;"-"&amp;$C3643&amp;"-"&amp;$D3643,'Bill Report Reference'!$I$2:$I$72,0)),"")</f>
        <v>PREX 2.8:2020/APP</v>
      </c>
      <c r="G3643" s="7" t="str">
        <f>IFERROR(""&amp;INDEX('Bill Report Reference'!$F$2:$F$72,MATCH(INDEX(Account!$J$2:$J$131,MATCH($B3643,Account!$A$2:$A$131,0))&amp;"-"&amp;$C3643&amp;"-"&amp;$D3643,'Bill Report Reference'!$I$2:$I$72,0)),"")</f>
        <v>N/A</v>
      </c>
      <c r="H3643" s="9" t="n">
        <v>112000000</v>
      </c>
      <c r="I3643" s="7" t="inlineStr">
        <is>
          <t>budget authority</t>
        </is>
      </c>
      <c r="J3643" s="7" t="inlineStr"/>
      <c r="K3643" s="7" t="inlineStr">
        <is>
          <t>FALSE</t>
        </is>
      </c>
      <c r="L3643" s="7" t="inlineStr"/>
      <c r="M3643" s="7" t="inlineStr">
        <is>
          <t>SRC-CRPT-116HRPT62</t>
        </is>
      </c>
      <c r="N3643" s="7" t="inlineStr">
        <is>
          <t>334</t>
        </is>
      </c>
      <c r="O3643" s="7" t="inlineStr">
        <is>
          <t>Title II, Centers for Disease Control and Prevention -- printed as 'Birth Defects, Developmental Disabilities Di sabi 1 it i es and Health' [FY 2020 Request] -- H.Rept. 116-62 p.334: 'Birth Defects, Developmental Disabilities, Disabilities and Health', the text layer splitting 'Disabilities' ('Di sabi 1 it i es')</t>
        </is>
      </c>
      <c r="P3643" s="7" t="inlineStr">
        <is>
          <t>text-extracted</t>
        </is>
      </c>
      <c r="Q3643" s="7" t="n">
        <v>0.95</v>
      </c>
      <c r="R3643" s="7" t="inlineStr">
        <is>
          <t>auto-validated</t>
        </is>
      </c>
      <c r="S3643" s="7" t="str">
        <f>IFERROR(""&amp;INDEX('Bill Report Reference'!$G$2:$G$72,MATCH(INDEX(Account!$J$2:$J$131,MATCH($B3643,Account!$A$2:$A$131,0))&amp;"-"&amp;$C3643&amp;"-"&amp;$D3643,'Bill Report Reference'!$I$2:$I$72,0)),"")</f>
        <v>https://www.govinfo.gov/content/pkg/BUDGET-2020-APP/pdf/BUDGET-2020-APP.pdf</v>
      </c>
      <c r="T3643" s="7" t="str">
        <f>IFERROR(""&amp;INDEX('Bill Report Reference'!$H$2:$H$72,MATCH(INDEX(Account!$J$2:$J$131,MATCH($B3643,Account!$A$2:$A$131,0))&amp;"-"&amp;$C3643&amp;"-"&amp;$D3643,'Bill Report Reference'!$I$2:$I$72,0)),"")</f>
        <v>N/A</v>
      </c>
      <c r="U3643" s="7" t="inlineStr"/>
      <c r="V3643" s="7" t="inlineStr"/>
    </row>
    <row r="3644">
      <c r="A3644" s="7" t="inlineStr">
        <is>
          <t>OBS-LHHS-2773</t>
        </is>
      </c>
      <c r="B3644" s="7" t="inlineStr">
        <is>
          <t>ACC-HHS-CDC-BUILDINGS-FACILITIES</t>
        </is>
      </c>
      <c r="C3644" s="7" t="n">
        <v>2020</v>
      </c>
      <c r="D3644" s="7" t="inlineStr">
        <is>
          <t>President's Budget</t>
        </is>
      </c>
      <c r="E3644" s="7" t="inlineStr">
        <is>
          <t>N/A</t>
        </is>
      </c>
      <c r="F3644" s="7" t="str">
        <f>IFERROR(""&amp;INDEX('Bill Report Reference'!$E$2:$E$72,MATCH(INDEX(Account!$J$2:$J$131,MATCH($B3644,Account!$A$2:$A$131,0))&amp;"-"&amp;$C3644&amp;"-"&amp;$D3644,'Bill Report Reference'!$I$2:$I$72,0)),"")</f>
        <v>PREX 2.8:2020/APP</v>
      </c>
      <c r="G3644" s="7" t="str">
        <f>IFERROR(""&amp;INDEX('Bill Report Reference'!$F$2:$F$72,MATCH(INDEX(Account!$J$2:$J$131,MATCH($B3644,Account!$A$2:$A$131,0))&amp;"-"&amp;$C3644&amp;"-"&amp;$D3644,'Bill Report Reference'!$I$2:$I$72,0)),"")</f>
        <v>N/A</v>
      </c>
      <c r="H3644" s="9" t="n">
        <v>30000000</v>
      </c>
      <c r="I3644" s="7" t="inlineStr">
        <is>
          <t>budget authority</t>
        </is>
      </c>
      <c r="J3644" s="7" t="inlineStr"/>
      <c r="K3644" s="7" t="inlineStr">
        <is>
          <t>FALSE</t>
        </is>
      </c>
      <c r="L3644" s="7" t="inlineStr"/>
      <c r="M3644" s="7" t="inlineStr">
        <is>
          <t>SRC-CRPT-116HRPT62</t>
        </is>
      </c>
      <c r="N3644" s="7" t="inlineStr">
        <is>
          <t>335</t>
        </is>
      </c>
      <c r="O3644" s="7" t="inlineStr">
        <is>
          <t>Title II, Centers for Disease Control and Prevention -- printed as 'Buildings and Facilities' [FY 2020 Request]</t>
        </is>
      </c>
      <c r="P3644" s="7" t="inlineStr">
        <is>
          <t>AI-extracted</t>
        </is>
      </c>
      <c r="Q3644" s="7" t="n">
        <v>0.5</v>
      </c>
      <c r="R3644" s="7" t="inlineStr">
        <is>
          <t>unverified</t>
        </is>
      </c>
      <c r="S3644" s="7" t="str">
        <f>IFERROR(""&amp;INDEX('Bill Report Reference'!$G$2:$G$72,MATCH(INDEX(Account!$J$2:$J$131,MATCH($B3644,Account!$A$2:$A$131,0))&amp;"-"&amp;$C3644&amp;"-"&amp;$D3644,'Bill Report Reference'!$I$2:$I$72,0)),"")</f>
        <v>https://www.govinfo.gov/content/pkg/BUDGET-2020-APP/pdf/BUDGET-2020-APP.pdf</v>
      </c>
      <c r="T3644" s="7" t="str">
        <f>IFERROR(""&amp;INDEX('Bill Report Reference'!$H$2:$H$72,MATCH(INDEX(Account!$J$2:$J$131,MATCH($B3644,Account!$A$2:$A$131,0))&amp;"-"&amp;$C3644&amp;"-"&amp;$D3644,'Bill Report Reference'!$I$2:$I$72,0)),"")</f>
        <v>N/A</v>
      </c>
      <c r="U3644" s="7" t="inlineStr"/>
      <c r="V3644" s="7" t="inlineStr"/>
    </row>
    <row r="3645">
      <c r="A3645" s="7" t="inlineStr">
        <is>
          <t>OBS-LHHS-2774</t>
        </is>
      </c>
      <c r="B3645" s="7" t="inlineStr">
        <is>
          <t>ACC-HHS-CDC-CHRONIC-DISEASE</t>
        </is>
      </c>
      <c r="C3645" s="7" t="n">
        <v>2020</v>
      </c>
      <c r="D3645" s="7" t="inlineStr">
        <is>
          <t>President's Budget</t>
        </is>
      </c>
      <c r="E3645" s="7" t="inlineStr">
        <is>
          <t>N/A</t>
        </is>
      </c>
      <c r="F3645" s="7" t="str">
        <f>IFERROR(""&amp;INDEX('Bill Report Reference'!$E$2:$E$72,MATCH(INDEX(Account!$J$2:$J$131,MATCH($B3645,Account!$A$2:$A$131,0))&amp;"-"&amp;$C3645&amp;"-"&amp;$D3645,'Bill Report Reference'!$I$2:$I$72,0)),"")</f>
        <v>PREX 2.8:2020/APP</v>
      </c>
      <c r="G3645" s="7" t="str">
        <f>IFERROR(""&amp;INDEX('Bill Report Reference'!$F$2:$F$72,MATCH(INDEX(Account!$J$2:$J$131,MATCH($B3645,Account!$A$2:$A$131,0))&amp;"-"&amp;$C3645&amp;"-"&amp;$D3645,'Bill Report Reference'!$I$2:$I$72,0)),"")</f>
        <v>N/A</v>
      </c>
      <c r="H3645" s="9" t="n">
        <v>347145000</v>
      </c>
      <c r="I3645" s="7" t="inlineStr">
        <is>
          <t>budget authority</t>
        </is>
      </c>
      <c r="J3645" s="7" t="inlineStr"/>
      <c r="K3645" s="7" t="inlineStr">
        <is>
          <t>FALSE</t>
        </is>
      </c>
      <c r="L3645" s="7" t="inlineStr"/>
      <c r="M3645" s="7" t="inlineStr">
        <is>
          <t>SRC-CRPT-116HRPT62</t>
        </is>
      </c>
      <c r="N3645" s="7" t="inlineStr">
        <is>
          <t>333</t>
        </is>
      </c>
      <c r="O3645" s="7" t="inlineStr">
        <is>
          <t>Title II, Centers for Disease Control and Prevention -- printed as 'Chronic Disease Prevention and Health Promotion D' [FY 2020 Request]</t>
        </is>
      </c>
      <c r="P3645" s="7" t="inlineStr">
        <is>
          <t>AI-extracted</t>
        </is>
      </c>
      <c r="Q3645" s="7" t="n">
        <v>0.5</v>
      </c>
      <c r="R3645" s="7" t="inlineStr">
        <is>
          <t>unverified</t>
        </is>
      </c>
      <c r="S3645" s="7" t="str">
        <f>IFERROR(""&amp;INDEX('Bill Report Reference'!$G$2:$G$72,MATCH(INDEX(Account!$J$2:$J$131,MATCH($B3645,Account!$A$2:$A$131,0))&amp;"-"&amp;$C3645&amp;"-"&amp;$D3645,'Bill Report Reference'!$I$2:$I$72,0)),"")</f>
        <v>https://www.govinfo.gov/content/pkg/BUDGET-2020-APP/pdf/BUDGET-2020-APP.pdf</v>
      </c>
      <c r="T3645" s="7" t="str">
        <f>IFERROR(""&amp;INDEX('Bill Report Reference'!$H$2:$H$72,MATCH(INDEX(Account!$J$2:$J$131,MATCH($B3645,Account!$A$2:$A$131,0))&amp;"-"&amp;$C3645&amp;"-"&amp;$D3645,'Bill Report Reference'!$I$2:$I$72,0)),"")</f>
        <v>N/A</v>
      </c>
      <c r="U3645" s="7" t="inlineStr"/>
      <c r="V3645" s="7" t="inlineStr"/>
    </row>
    <row r="3646">
      <c r="A3646" s="7" t="inlineStr">
        <is>
          <t>OBS-LHHS-2775</t>
        </is>
      </c>
      <c r="B3646" s="7" t="inlineStr">
        <is>
          <t>ACC-HHS-CDC-EEOICP</t>
        </is>
      </c>
      <c r="C3646" s="7" t="n">
        <v>2020</v>
      </c>
      <c r="D3646" s="7" t="inlineStr">
        <is>
          <t>President's Budget</t>
        </is>
      </c>
      <c r="E3646" s="7" t="inlineStr">
        <is>
          <t>N/A</t>
        </is>
      </c>
      <c r="F3646" s="7" t="str">
        <f>IFERROR(""&amp;INDEX('Bill Report Reference'!$E$2:$E$72,MATCH(INDEX(Account!$J$2:$J$131,MATCH($B3646,Account!$A$2:$A$131,0))&amp;"-"&amp;$C3646&amp;"-"&amp;$D3646,'Bill Report Reference'!$I$2:$I$72,0)),"")</f>
        <v>PREX 2.8:2020/APP</v>
      </c>
      <c r="G3646" s="7" t="str">
        <f>IFERROR(""&amp;INDEX('Bill Report Reference'!$F$2:$F$72,MATCH(INDEX(Account!$J$2:$J$131,MATCH($B3646,Account!$A$2:$A$131,0))&amp;"-"&amp;$C3646&amp;"-"&amp;$D3646,'Bill Report Reference'!$I$2:$I$72,0)),"")</f>
        <v>N/A</v>
      </c>
      <c r="H3646" s="9" t="n">
        <v>55358000</v>
      </c>
      <c r="I3646" s="7" t="inlineStr">
        <is>
          <t>budget authority</t>
        </is>
      </c>
      <c r="J3646" s="7" t="inlineStr"/>
      <c r="K3646" s="7" t="inlineStr">
        <is>
          <t>FALSE</t>
        </is>
      </c>
      <c r="L3646" s="7" t="inlineStr"/>
      <c r="M3646" s="7" t="inlineStr">
        <is>
          <t>SRC-CRPT-116HRPT62</t>
        </is>
      </c>
      <c r="N3646" s="7" t="inlineStr">
        <is>
          <t>334</t>
        </is>
      </c>
      <c r="O3646" s="7" t="inlineStr">
        <is>
          <t>Title II, Centers for Disease Control and Prevention -- printed as 'Energy Employees Occupational Illness Compensation Program' [FY 2020 Request]</t>
        </is>
      </c>
      <c r="P3646" s="7" t="inlineStr">
        <is>
          <t>text-extracted</t>
        </is>
      </c>
      <c r="Q3646" s="7" t="n">
        <v>0.5</v>
      </c>
      <c r="R3646" s="7" t="inlineStr">
        <is>
          <t>unverified</t>
        </is>
      </c>
      <c r="S3646" s="7" t="str">
        <f>IFERROR(""&amp;INDEX('Bill Report Reference'!$G$2:$G$72,MATCH(INDEX(Account!$J$2:$J$131,MATCH($B3646,Account!$A$2:$A$131,0))&amp;"-"&amp;$C3646&amp;"-"&amp;$D3646,'Bill Report Reference'!$I$2:$I$72,0)),"")</f>
        <v>https://www.govinfo.gov/content/pkg/BUDGET-2020-APP/pdf/BUDGET-2020-APP.pdf</v>
      </c>
      <c r="T3646" s="7" t="str">
        <f>IFERROR(""&amp;INDEX('Bill Report Reference'!$H$2:$H$72,MATCH(INDEX(Account!$J$2:$J$131,MATCH($B3646,Account!$A$2:$A$131,0))&amp;"-"&amp;$C3646&amp;"-"&amp;$D3646,'Bill Report Reference'!$I$2:$I$72,0)),"")</f>
        <v>N/A</v>
      </c>
      <c r="U3646" s="7" t="inlineStr"/>
      <c r="V3646" s="7" t="inlineStr"/>
    </row>
    <row r="3647">
      <c r="A3647" s="7" t="inlineStr">
        <is>
          <t>OBS-LHHS-2776</t>
        </is>
      </c>
      <c r="B3647" s="7" t="inlineStr">
        <is>
          <t>ACC-HHS-CDC-EMERGING-ZOONOTIC</t>
        </is>
      </c>
      <c r="C3647" s="7" t="n">
        <v>2020</v>
      </c>
      <c r="D3647" s="7" t="inlineStr">
        <is>
          <t>President's Budget</t>
        </is>
      </c>
      <c r="E3647" s="7" t="inlineStr">
        <is>
          <t>N/A</t>
        </is>
      </c>
      <c r="F3647" s="7" t="str">
        <f>IFERROR(""&amp;INDEX('Bill Report Reference'!$E$2:$E$72,MATCH(INDEX(Account!$J$2:$J$131,MATCH($B3647,Account!$A$2:$A$131,0))&amp;"-"&amp;$C3647&amp;"-"&amp;$D3647,'Bill Report Reference'!$I$2:$I$72,0)),"")</f>
        <v>PREX 2.8:2020/APP</v>
      </c>
      <c r="G3647" s="7" t="str">
        <f>IFERROR(""&amp;INDEX('Bill Report Reference'!$F$2:$F$72,MATCH(INDEX(Account!$J$2:$J$131,MATCH($B3647,Account!$A$2:$A$131,0))&amp;"-"&amp;$C3647&amp;"-"&amp;$D3647,'Bill Report Reference'!$I$2:$I$72,0)),"")</f>
        <v>N/A</v>
      </c>
      <c r="H3647" s="9" t="n">
        <v>372472000</v>
      </c>
      <c r="I3647" s="7" t="inlineStr">
        <is>
          <t>budget authority</t>
        </is>
      </c>
      <c r="J3647" s="7" t="inlineStr"/>
      <c r="K3647" s="7" t="inlineStr">
        <is>
          <t>FALSE</t>
        </is>
      </c>
      <c r="L3647" s="7" t="inlineStr"/>
      <c r="M3647" s="7" t="inlineStr">
        <is>
          <t>SRC-CRPT-116HRPT62</t>
        </is>
      </c>
      <c r="N3647" s="7" t="inlineStr">
        <is>
          <t>333</t>
        </is>
      </c>
      <c r="O3647" s="7" t="inlineStr">
        <is>
          <t>Title II, Centers for Disease Control and Prevention -- printed as 'Emerging and Zoonotic Infectious Diseases D' [FY 2020 Request]</t>
        </is>
      </c>
      <c r="P3647" s="7" t="inlineStr">
        <is>
          <t>AI-extracted</t>
        </is>
      </c>
      <c r="Q3647" s="7" t="n">
        <v>0.5</v>
      </c>
      <c r="R3647" s="7" t="inlineStr">
        <is>
          <t>unverified</t>
        </is>
      </c>
      <c r="S3647" s="7" t="str">
        <f>IFERROR(""&amp;INDEX('Bill Report Reference'!$G$2:$G$72,MATCH(INDEX(Account!$J$2:$J$131,MATCH($B3647,Account!$A$2:$A$131,0))&amp;"-"&amp;$C3647&amp;"-"&amp;$D3647,'Bill Report Reference'!$I$2:$I$72,0)),"")</f>
        <v>https://www.govinfo.gov/content/pkg/BUDGET-2020-APP/pdf/BUDGET-2020-APP.pdf</v>
      </c>
      <c r="T3647" s="7" t="str">
        <f>IFERROR(""&amp;INDEX('Bill Report Reference'!$H$2:$H$72,MATCH(INDEX(Account!$J$2:$J$131,MATCH($B3647,Account!$A$2:$A$131,0))&amp;"-"&amp;$C3647&amp;"-"&amp;$D3647,'Bill Report Reference'!$I$2:$I$72,0)),"")</f>
        <v>N/A</v>
      </c>
      <c r="U3647" s="7" t="inlineStr"/>
      <c r="V3647" s="7" t="inlineStr"/>
    </row>
    <row r="3648">
      <c r="A3648" s="7" t="inlineStr">
        <is>
          <t>OBS-LHHS-2777</t>
        </is>
      </c>
      <c r="B3648" s="7" t="inlineStr">
        <is>
          <t>ACC-HHS-CDC-ENVIRONMENTAL-HEALTH</t>
        </is>
      </c>
      <c r="C3648" s="7" t="n">
        <v>2020</v>
      </c>
      <c r="D3648" s="7" t="inlineStr">
        <is>
          <t>President's Budget</t>
        </is>
      </c>
      <c r="E3648" s="7" t="inlineStr">
        <is>
          <t>N/A</t>
        </is>
      </c>
      <c r="F3648" s="7" t="str">
        <f>IFERROR(""&amp;INDEX('Bill Report Reference'!$E$2:$E$72,MATCH(INDEX(Account!$J$2:$J$131,MATCH($B3648,Account!$A$2:$A$131,0))&amp;"-"&amp;$C3648&amp;"-"&amp;$D3648,'Bill Report Reference'!$I$2:$I$72,0)),"")</f>
        <v>PREX 2.8:2020/APP</v>
      </c>
      <c r="G3648" s="7" t="str">
        <f>IFERROR(""&amp;INDEX('Bill Report Reference'!$F$2:$F$72,MATCH(INDEX(Account!$J$2:$J$131,MATCH($B3648,Account!$A$2:$A$131,0))&amp;"-"&amp;$C3648&amp;"-"&amp;$D3648,'Bill Report Reference'!$I$2:$I$72,0)),"")</f>
        <v>N/A</v>
      </c>
      <c r="H3648" s="9" t="n">
        <v>157000000</v>
      </c>
      <c r="I3648" s="7" t="inlineStr">
        <is>
          <t>budget authority</t>
        </is>
      </c>
      <c r="J3648" s="7" t="inlineStr"/>
      <c r="K3648" s="7" t="inlineStr">
        <is>
          <t>FALSE</t>
        </is>
      </c>
      <c r="L3648" s="7" t="inlineStr"/>
      <c r="M3648" s="7" t="inlineStr">
        <is>
          <t>SRC-CRPT-116HRPT62</t>
        </is>
      </c>
      <c r="N3648" s="7" t="inlineStr">
        <is>
          <t>334</t>
        </is>
      </c>
      <c r="O3648" s="7" t="inlineStr">
        <is>
          <t>Title II, Centers for Disease Control and Prevention -- printed as 'Environmental Health' [FY 2020 Request]</t>
        </is>
      </c>
      <c r="P3648" s="7" t="inlineStr">
        <is>
          <t>text-extracted</t>
        </is>
      </c>
      <c r="Q3648" s="7" t="n">
        <v>0.5</v>
      </c>
      <c r="R3648" s="7" t="inlineStr">
        <is>
          <t>unverified</t>
        </is>
      </c>
      <c r="S3648" s="7" t="str">
        <f>IFERROR(""&amp;INDEX('Bill Report Reference'!$G$2:$G$72,MATCH(INDEX(Account!$J$2:$J$131,MATCH($B3648,Account!$A$2:$A$131,0))&amp;"-"&amp;$C3648&amp;"-"&amp;$D3648,'Bill Report Reference'!$I$2:$I$72,0)),"")</f>
        <v>https://www.govinfo.gov/content/pkg/BUDGET-2020-APP/pdf/BUDGET-2020-APP.pdf</v>
      </c>
      <c r="T3648" s="7" t="str">
        <f>IFERROR(""&amp;INDEX('Bill Report Reference'!$H$2:$H$72,MATCH(INDEX(Account!$J$2:$J$131,MATCH($B3648,Account!$A$2:$A$131,0))&amp;"-"&amp;$C3648&amp;"-"&amp;$D3648,'Bill Report Reference'!$I$2:$I$72,0)),"")</f>
        <v>N/A</v>
      </c>
      <c r="U3648" s="7" t="inlineStr"/>
      <c r="V3648" s="7" t="inlineStr"/>
    </row>
    <row r="3649">
      <c r="A3649" s="7" t="inlineStr">
        <is>
          <t>OBS-LHHS-2778</t>
        </is>
      </c>
      <c r="B3649" s="7" t="inlineStr">
        <is>
          <t>ACC-HHS-CDC-GLOBAL-HEALTH</t>
        </is>
      </c>
      <c r="C3649" s="7" t="n">
        <v>2020</v>
      </c>
      <c r="D3649" s="7" t="inlineStr">
        <is>
          <t>President's Budget</t>
        </is>
      </c>
      <c r="E3649" s="7" t="inlineStr">
        <is>
          <t>N/A</t>
        </is>
      </c>
      <c r="F3649" s="7" t="str">
        <f>IFERROR(""&amp;INDEX('Bill Report Reference'!$E$2:$E$72,MATCH(INDEX(Account!$J$2:$J$131,MATCH($B3649,Account!$A$2:$A$131,0))&amp;"-"&amp;$C3649&amp;"-"&amp;$D3649,'Bill Report Reference'!$I$2:$I$72,0)),"")</f>
        <v>PREX 2.8:2020/APP</v>
      </c>
      <c r="G3649" s="7" t="str">
        <f>IFERROR(""&amp;INDEX('Bill Report Reference'!$F$2:$F$72,MATCH(INDEX(Account!$J$2:$J$131,MATCH($B3649,Account!$A$2:$A$131,0))&amp;"-"&amp;$C3649&amp;"-"&amp;$D3649,'Bill Report Reference'!$I$2:$I$72,0)),"")</f>
        <v>N/A</v>
      </c>
      <c r="H3649" s="9" t="n">
        <v>456984000</v>
      </c>
      <c r="I3649" s="7" t="inlineStr">
        <is>
          <t>budget authority</t>
        </is>
      </c>
      <c r="J3649" s="7" t="inlineStr"/>
      <c r="K3649" s="7" t="inlineStr">
        <is>
          <t>FALSE</t>
        </is>
      </c>
      <c r="L3649" s="7" t="inlineStr"/>
      <c r="M3649" s="7" t="inlineStr">
        <is>
          <t>SRC-CRPT-116HRPT62</t>
        </is>
      </c>
      <c r="N3649" s="7" t="inlineStr">
        <is>
          <t>335</t>
        </is>
      </c>
      <c r="O3649" s="7" t="inlineStr">
        <is>
          <t>Title II, Centers for Disease Control and Prevention -- printed as 'Global Health' [FY 2020 Request]</t>
        </is>
      </c>
      <c r="P3649" s="7" t="inlineStr">
        <is>
          <t>AI-extracted</t>
        </is>
      </c>
      <c r="Q3649" s="7" t="n">
        <v>0.5</v>
      </c>
      <c r="R3649" s="7" t="inlineStr">
        <is>
          <t>unverified</t>
        </is>
      </c>
      <c r="S3649" s="7" t="str">
        <f>IFERROR(""&amp;INDEX('Bill Report Reference'!$G$2:$G$72,MATCH(INDEX(Account!$J$2:$J$131,MATCH($B3649,Account!$A$2:$A$131,0))&amp;"-"&amp;$C3649&amp;"-"&amp;$D3649,'Bill Report Reference'!$I$2:$I$72,0)),"")</f>
        <v>https://www.govinfo.gov/content/pkg/BUDGET-2020-APP/pdf/BUDGET-2020-APP.pdf</v>
      </c>
      <c r="T3649" s="7" t="str">
        <f>IFERROR(""&amp;INDEX('Bill Report Reference'!$H$2:$H$72,MATCH(INDEX(Account!$J$2:$J$131,MATCH($B3649,Account!$A$2:$A$131,0))&amp;"-"&amp;$C3649&amp;"-"&amp;$D3649,'Bill Report Reference'!$I$2:$I$72,0)),"")</f>
        <v>N/A</v>
      </c>
      <c r="U3649" s="7" t="inlineStr"/>
      <c r="V3649" s="7" t="inlineStr"/>
    </row>
    <row r="3650">
      <c r="A3650" s="7" t="inlineStr">
        <is>
          <t>OBS-LHHS-2779</t>
        </is>
      </c>
      <c r="B3650" s="7" t="inlineStr">
        <is>
          <t>ACC-HHS-CDC-HIV-HEPATITIS-STD-TB</t>
        </is>
      </c>
      <c r="C3650" s="7" t="n">
        <v>2020</v>
      </c>
      <c r="D3650" s="7" t="inlineStr">
        <is>
          <t>President's Budget</t>
        </is>
      </c>
      <c r="E3650" s="7" t="inlineStr">
        <is>
          <t>N/A</t>
        </is>
      </c>
      <c r="F3650" s="7" t="str">
        <f>IFERROR(""&amp;INDEX('Bill Report Reference'!$E$2:$E$72,MATCH(INDEX(Account!$J$2:$J$131,MATCH($B3650,Account!$A$2:$A$131,0))&amp;"-"&amp;$C3650&amp;"-"&amp;$D3650,'Bill Report Reference'!$I$2:$I$72,0)),"")</f>
        <v>PREX 2.8:2020/APP</v>
      </c>
      <c r="G3650" s="7" t="str">
        <f>IFERROR(""&amp;INDEX('Bill Report Reference'!$F$2:$F$72,MATCH(INDEX(Account!$J$2:$J$131,MATCH($B3650,Account!$A$2:$A$131,0))&amp;"-"&amp;$C3650&amp;"-"&amp;$D3650,'Bill Report Reference'!$I$2:$I$72,0)),"")</f>
        <v>N/A</v>
      </c>
      <c r="H3650" s="9" t="n">
        <v>1318056000</v>
      </c>
      <c r="I3650" s="7" t="inlineStr">
        <is>
          <t>budget authority</t>
        </is>
      </c>
      <c r="J3650" s="7" t="inlineStr"/>
      <c r="K3650" s="7" t="inlineStr">
        <is>
          <t>FALSE</t>
        </is>
      </c>
      <c r="L3650" s="7" t="inlineStr"/>
      <c r="M3650" s="7" t="inlineStr">
        <is>
          <t>SRC-CRPT-116HRPT62</t>
        </is>
      </c>
      <c r="N3650" s="7" t="inlineStr">
        <is>
          <t>333</t>
        </is>
      </c>
      <c r="O3650" s="7" t="inlineStr">
        <is>
          <t>Title II, Centers for Disease Control and Prevention -- printed as 'HIV/AIDS, Viral Hepatitis, Sexually Transmitted Diseases, and Tuberculosis Prevention D' [FY 2020 Request]</t>
        </is>
      </c>
      <c r="P3650" s="7" t="inlineStr">
        <is>
          <t>AI-extracted</t>
        </is>
      </c>
      <c r="Q3650" s="7" t="n">
        <v>0.5</v>
      </c>
      <c r="R3650" s="7" t="inlineStr">
        <is>
          <t>unverified</t>
        </is>
      </c>
      <c r="S3650" s="7" t="str">
        <f>IFERROR(""&amp;INDEX('Bill Report Reference'!$G$2:$G$72,MATCH(INDEX(Account!$J$2:$J$131,MATCH($B3650,Account!$A$2:$A$131,0))&amp;"-"&amp;$C3650&amp;"-"&amp;$D3650,'Bill Report Reference'!$I$2:$I$72,0)),"")</f>
        <v>https://www.govinfo.gov/content/pkg/BUDGET-2020-APP/pdf/BUDGET-2020-APP.pdf</v>
      </c>
      <c r="T3650" s="7" t="str">
        <f>IFERROR(""&amp;INDEX('Bill Report Reference'!$H$2:$H$72,MATCH(INDEX(Account!$J$2:$J$131,MATCH($B3650,Account!$A$2:$A$131,0))&amp;"-"&amp;$C3650&amp;"-"&amp;$D3650,'Bill Report Reference'!$I$2:$I$72,0)),"")</f>
        <v>N/A</v>
      </c>
      <c r="U3650" s="7" t="inlineStr"/>
      <c r="V3650" s="7" t="inlineStr"/>
    </row>
    <row r="3651">
      <c r="A3651" s="7" t="inlineStr">
        <is>
          <t>OBS-LHHS-2780</t>
        </is>
      </c>
      <c r="B3651" s="7" t="inlineStr">
        <is>
          <t>ACC-HHS-CDC-IMMUNIZATION</t>
        </is>
      </c>
      <c r="C3651" s="7" t="n">
        <v>2020</v>
      </c>
      <c r="D3651" s="7" t="inlineStr">
        <is>
          <t>President's Budget</t>
        </is>
      </c>
      <c r="E3651" s="7" t="inlineStr">
        <is>
          <t>N/A</t>
        </is>
      </c>
      <c r="F3651" s="7" t="str">
        <f>IFERROR(""&amp;INDEX('Bill Report Reference'!$E$2:$E$72,MATCH(INDEX(Account!$J$2:$J$131,MATCH($B3651,Account!$A$2:$A$131,0))&amp;"-"&amp;$C3651&amp;"-"&amp;$D3651,'Bill Report Reference'!$I$2:$I$72,0)),"")</f>
        <v>PREX 2.8:2020/APP</v>
      </c>
      <c r="G3651" s="7" t="str">
        <f>IFERROR(""&amp;INDEX('Bill Report Reference'!$F$2:$F$72,MATCH(INDEX(Account!$J$2:$J$131,MATCH($B3651,Account!$A$2:$A$131,0))&amp;"-"&amp;$C3651&amp;"-"&amp;$D3651,'Bill Report Reference'!$I$2:$I$72,0)),"")</f>
        <v>N/A</v>
      </c>
      <c r="H3651" s="9" t="n">
        <v>577386000</v>
      </c>
      <c r="I3651" s="7" t="inlineStr">
        <is>
          <t>budget authority</t>
        </is>
      </c>
      <c r="J3651" s="7" t="inlineStr"/>
      <c r="K3651" s="7" t="inlineStr">
        <is>
          <t>FALSE</t>
        </is>
      </c>
      <c r="L3651" s="7" t="inlineStr"/>
      <c r="M3651" s="7" t="inlineStr">
        <is>
          <t>SRC-CRPT-116HRPT62</t>
        </is>
      </c>
      <c r="N3651" s="7" t="inlineStr">
        <is>
          <t>333</t>
        </is>
      </c>
      <c r="O3651" s="7" t="inlineStr">
        <is>
          <t>Title II, Centers for Disease Control and Prevention -- printed as 'Immunization and Respiratory Diseases D' [FY 2020 Request]</t>
        </is>
      </c>
      <c r="P3651" s="7" t="inlineStr">
        <is>
          <t>AI-extracted</t>
        </is>
      </c>
      <c r="Q3651" s="7" t="n">
        <v>0.5</v>
      </c>
      <c r="R3651" s="7" t="inlineStr">
        <is>
          <t>unverified</t>
        </is>
      </c>
      <c r="S3651" s="7" t="str">
        <f>IFERROR(""&amp;INDEX('Bill Report Reference'!$G$2:$G$72,MATCH(INDEX(Account!$J$2:$J$131,MATCH($B3651,Account!$A$2:$A$131,0))&amp;"-"&amp;$C3651&amp;"-"&amp;$D3651,'Bill Report Reference'!$I$2:$I$72,0)),"")</f>
        <v>https://www.govinfo.gov/content/pkg/BUDGET-2020-APP/pdf/BUDGET-2020-APP.pdf</v>
      </c>
      <c r="T3651" s="7" t="str">
        <f>IFERROR(""&amp;INDEX('Bill Report Reference'!$H$2:$H$72,MATCH(INDEX(Account!$J$2:$J$131,MATCH($B3651,Account!$A$2:$A$131,0))&amp;"-"&amp;$C3651&amp;"-"&amp;$D3651,'Bill Report Reference'!$I$2:$I$72,0)),"")</f>
        <v>N/A</v>
      </c>
      <c r="U3651" s="7" t="inlineStr"/>
      <c r="V3651" s="7" t="inlineStr"/>
    </row>
    <row r="3652">
      <c r="A3652" s="7" t="inlineStr">
        <is>
          <t>OBS-LHHS-2781</t>
        </is>
      </c>
      <c r="B3652" s="7" t="inlineStr">
        <is>
          <t>ACC-HHS-CDC-INJURY-PREVENTION</t>
        </is>
      </c>
      <c r="C3652" s="7" t="n">
        <v>2020</v>
      </c>
      <c r="D3652" s="7" t="inlineStr">
        <is>
          <t>President's Budget</t>
        </is>
      </c>
      <c r="E3652" s="7" t="inlineStr">
        <is>
          <t>N/A</t>
        </is>
      </c>
      <c r="F3652" s="7" t="str">
        <f>IFERROR(""&amp;INDEX('Bill Report Reference'!$E$2:$E$72,MATCH(INDEX(Account!$J$2:$J$131,MATCH($B3652,Account!$A$2:$A$131,0))&amp;"-"&amp;$C3652&amp;"-"&amp;$D3652,'Bill Report Reference'!$I$2:$I$72,0)),"")</f>
        <v>PREX 2.8:2020/APP</v>
      </c>
      <c r="G3652" s="7" t="str">
        <f>IFERROR(""&amp;INDEX('Bill Report Reference'!$F$2:$F$72,MATCH(INDEX(Account!$J$2:$J$131,MATCH($B3652,Account!$A$2:$A$131,0))&amp;"-"&amp;$C3652&amp;"-"&amp;$D3652,'Bill Report Reference'!$I$2:$I$72,0)),"")</f>
        <v>N/A</v>
      </c>
      <c r="H3652" s="9" t="n">
        <v>628839000</v>
      </c>
      <c r="I3652" s="7" t="inlineStr">
        <is>
          <t>budget authority</t>
        </is>
      </c>
      <c r="J3652" s="7" t="inlineStr"/>
      <c r="K3652" s="7" t="inlineStr">
        <is>
          <t>FALSE</t>
        </is>
      </c>
      <c r="L3652" s="7" t="inlineStr"/>
      <c r="M3652" s="7" t="inlineStr">
        <is>
          <t>SRC-CRPT-116HRPT62</t>
        </is>
      </c>
      <c r="N3652" s="7" t="inlineStr">
        <is>
          <t>334</t>
        </is>
      </c>
      <c r="O3652" s="7" t="inlineStr">
        <is>
          <t>Title II, Centers for Disease Control and Prevention -- printed as 'Injury Prevention and Control' [FY 2020 Request]</t>
        </is>
      </c>
      <c r="P3652" s="7" t="inlineStr">
        <is>
          <t>text-extracted</t>
        </is>
      </c>
      <c r="Q3652" s="7" t="n">
        <v>0.5</v>
      </c>
      <c r="R3652" s="7" t="inlineStr">
        <is>
          <t>unverified</t>
        </is>
      </c>
      <c r="S3652" s="7" t="str">
        <f>IFERROR(""&amp;INDEX('Bill Report Reference'!$G$2:$G$72,MATCH(INDEX(Account!$J$2:$J$131,MATCH($B3652,Account!$A$2:$A$131,0))&amp;"-"&amp;$C3652&amp;"-"&amp;$D3652,'Bill Report Reference'!$I$2:$I$72,0)),"")</f>
        <v>https://www.govinfo.gov/content/pkg/BUDGET-2020-APP/pdf/BUDGET-2020-APP.pdf</v>
      </c>
      <c r="T3652" s="7" t="str">
        <f>IFERROR(""&amp;INDEX('Bill Report Reference'!$H$2:$H$72,MATCH(INDEX(Account!$J$2:$J$131,MATCH($B3652,Account!$A$2:$A$131,0))&amp;"-"&amp;$C3652&amp;"-"&amp;$D3652,'Bill Report Reference'!$I$2:$I$72,0)),"")</f>
        <v>N/A</v>
      </c>
      <c r="U3652" s="7" t="inlineStr"/>
      <c r="V3652" s="7" t="inlineStr"/>
    </row>
    <row r="3653">
      <c r="A3653" s="7" t="inlineStr">
        <is>
          <t>OBS-LHHS-2782</t>
        </is>
      </c>
      <c r="B3653" s="7" t="inlineStr">
        <is>
          <t>ACC-HHS-CDC-NIOSH</t>
        </is>
      </c>
      <c r="C3653" s="7" t="n">
        <v>2020</v>
      </c>
      <c r="D3653" s="7" t="inlineStr">
        <is>
          <t>President's Budget</t>
        </is>
      </c>
      <c r="E3653" s="7" t="inlineStr">
        <is>
          <t>N/A</t>
        </is>
      </c>
      <c r="F3653" s="7" t="str">
        <f>IFERROR(""&amp;INDEX('Bill Report Reference'!$E$2:$E$72,MATCH(INDEX(Account!$J$2:$J$131,MATCH($B3653,Account!$A$2:$A$131,0))&amp;"-"&amp;$C3653&amp;"-"&amp;$D3653,'Bill Report Reference'!$I$2:$I$72,0)),"")</f>
        <v>PREX 2.8:2020/APP</v>
      </c>
      <c r="G3653" s="7" t="str">
        <f>IFERROR(""&amp;INDEX('Bill Report Reference'!$F$2:$F$72,MATCH(INDEX(Account!$J$2:$J$131,MATCH($B3653,Account!$A$2:$A$131,0))&amp;"-"&amp;$C3653&amp;"-"&amp;$D3653,'Bill Report Reference'!$I$2:$I$72,0)),"")</f>
        <v>N/A</v>
      </c>
      <c r="H3653" s="9" t="n">
        <v>190000000</v>
      </c>
      <c r="I3653" s="7" t="inlineStr">
        <is>
          <t>budget authority</t>
        </is>
      </c>
      <c r="J3653" s="7" t="inlineStr"/>
      <c r="K3653" s="7" t="inlineStr">
        <is>
          <t>FALSE</t>
        </is>
      </c>
      <c r="L3653" s="7" t="inlineStr"/>
      <c r="M3653" s="7" t="inlineStr">
        <is>
          <t>SRC-CRPT-116HRPT62</t>
        </is>
      </c>
      <c r="N3653" s="7" t="inlineStr">
        <is>
          <t>334</t>
        </is>
      </c>
      <c r="O3653" s="7" t="inlineStr">
        <is>
          <t>Title II, Centers for Disease Control and Prevention -- printed as 'National Institute for Occupational Safety and Health' [FY 2020 Request]</t>
        </is>
      </c>
      <c r="P3653" s="7" t="inlineStr">
        <is>
          <t>text-extracted</t>
        </is>
      </c>
      <c r="Q3653" s="7" t="n">
        <v>0.5</v>
      </c>
      <c r="R3653" s="7" t="inlineStr">
        <is>
          <t>unverified</t>
        </is>
      </c>
      <c r="S3653" s="7" t="str">
        <f>IFERROR(""&amp;INDEX('Bill Report Reference'!$G$2:$G$72,MATCH(INDEX(Account!$J$2:$J$131,MATCH($B3653,Account!$A$2:$A$131,0))&amp;"-"&amp;$C3653&amp;"-"&amp;$D3653,'Bill Report Reference'!$I$2:$I$72,0)),"")</f>
        <v>https://www.govinfo.gov/content/pkg/BUDGET-2020-APP/pdf/BUDGET-2020-APP.pdf</v>
      </c>
      <c r="T3653" s="7" t="str">
        <f>IFERROR(""&amp;INDEX('Bill Report Reference'!$H$2:$H$72,MATCH(INDEX(Account!$J$2:$J$131,MATCH($B3653,Account!$A$2:$A$131,0))&amp;"-"&amp;$C3653&amp;"-"&amp;$D3653,'Bill Report Reference'!$I$2:$I$72,0)),"")</f>
        <v>N/A</v>
      </c>
      <c r="U3653" s="7" t="inlineStr"/>
      <c r="V3653" s="7" t="inlineStr"/>
    </row>
    <row r="3654">
      <c r="A3654" s="7" t="inlineStr">
        <is>
          <t>OBS-LHHS-2783</t>
        </is>
      </c>
      <c r="B3654" s="7" t="inlineStr">
        <is>
          <t>ACC-HHS-CDC-PREPAREDNESS</t>
        </is>
      </c>
      <c r="C3654" s="7" t="n">
        <v>2020</v>
      </c>
      <c r="D3654" s="7" t="inlineStr">
        <is>
          <t>President's Budget</t>
        </is>
      </c>
      <c r="E3654" s="7" t="inlineStr">
        <is>
          <t>N/A</t>
        </is>
      </c>
      <c r="F3654" s="7" t="str">
        <f>IFERROR(""&amp;INDEX('Bill Report Reference'!$E$2:$E$72,MATCH(INDEX(Account!$J$2:$J$131,MATCH($B3654,Account!$A$2:$A$131,0))&amp;"-"&amp;$C3654&amp;"-"&amp;$D3654,'Bill Report Reference'!$I$2:$I$72,0)),"")</f>
        <v>PREX 2.8:2020/APP</v>
      </c>
      <c r="G3654" s="7" t="str">
        <f>IFERROR(""&amp;INDEX('Bill Report Reference'!$F$2:$F$72,MATCH(INDEX(Account!$J$2:$J$131,MATCH($B3654,Account!$A$2:$A$131,0))&amp;"-"&amp;$C3654&amp;"-"&amp;$D3654,'Bill Report Reference'!$I$2:$I$72,0)),"")</f>
        <v>N/A</v>
      </c>
      <c r="H3654" s="9" t="n">
        <v>825000000</v>
      </c>
      <c r="I3654" s="7" t="inlineStr">
        <is>
          <t>budget authority</t>
        </is>
      </c>
      <c r="J3654" s="7" t="inlineStr"/>
      <c r="K3654" s="7" t="inlineStr">
        <is>
          <t>FALSE</t>
        </is>
      </c>
      <c r="L3654" s="7" t="inlineStr"/>
      <c r="M3654" s="7" t="inlineStr">
        <is>
          <t>SRC-CRPT-116HRPT62</t>
        </is>
      </c>
      <c r="N3654" s="7" t="inlineStr">
        <is>
          <t>335</t>
        </is>
      </c>
      <c r="O3654" s="7" t="inlineStr">
        <is>
          <t>Title II, Centers for Disease Control and Prevention -- printed as 'Public Health Preparedness and Response' [FY 2020 Request]</t>
        </is>
      </c>
      <c r="P3654" s="7" t="inlineStr">
        <is>
          <t>AI-extracted</t>
        </is>
      </c>
      <c r="Q3654" s="7" t="n">
        <v>0.5</v>
      </c>
      <c r="R3654" s="7" t="inlineStr">
        <is>
          <t>unverified</t>
        </is>
      </c>
      <c r="S3654" s="7" t="str">
        <f>IFERROR(""&amp;INDEX('Bill Report Reference'!$G$2:$G$72,MATCH(INDEX(Account!$J$2:$J$131,MATCH($B3654,Account!$A$2:$A$131,0))&amp;"-"&amp;$C3654&amp;"-"&amp;$D3654,'Bill Report Reference'!$I$2:$I$72,0)),"")</f>
        <v>https://www.govinfo.gov/content/pkg/BUDGET-2020-APP/pdf/BUDGET-2020-APP.pdf</v>
      </c>
      <c r="T3654" s="7" t="str">
        <f>IFERROR(""&amp;INDEX('Bill Report Reference'!$H$2:$H$72,MATCH(INDEX(Account!$J$2:$J$131,MATCH($B3654,Account!$A$2:$A$131,0))&amp;"-"&amp;$C3654&amp;"-"&amp;$D3654,'Bill Report Reference'!$I$2:$I$72,0)),"")</f>
        <v>N/A</v>
      </c>
      <c r="U3654" s="7" t="inlineStr"/>
      <c r="V3654" s="7" t="inlineStr"/>
    </row>
    <row r="3655">
      <c r="A3655" s="7" t="inlineStr">
        <is>
          <t>OBS-LHHS-2784</t>
        </is>
      </c>
      <c r="B3655" s="7" t="inlineStr">
        <is>
          <t>ACC-HHS-CDC-PROGRAM-SUPPORT</t>
        </is>
      </c>
      <c r="C3655" s="7" t="n">
        <v>2020</v>
      </c>
      <c r="D3655" s="7" t="inlineStr">
        <is>
          <t>President's Budget</t>
        </is>
      </c>
      <c r="E3655" s="7" t="inlineStr">
        <is>
          <t>N/A</t>
        </is>
      </c>
      <c r="F3655" s="7" t="str">
        <f>IFERROR(""&amp;INDEX('Bill Report Reference'!$E$2:$E$72,MATCH(INDEX(Account!$J$2:$J$131,MATCH($B3655,Account!$A$2:$A$131,0))&amp;"-"&amp;$C3655&amp;"-"&amp;$D3655,'Bill Report Reference'!$I$2:$I$72,0)),"")</f>
        <v>PREX 2.8:2020/APP</v>
      </c>
      <c r="G3655" s="7" t="str">
        <f>IFERROR(""&amp;INDEX('Bill Report Reference'!$F$2:$F$72,MATCH(INDEX(Account!$J$2:$J$131,MATCH($B3655,Account!$A$2:$A$131,0))&amp;"-"&amp;$C3655&amp;"-"&amp;$D3655,'Bill Report Reference'!$I$2:$I$72,0)),"")</f>
        <v>N/A</v>
      </c>
      <c r="H3655" s="9" t="n">
        <v>155000000</v>
      </c>
      <c r="I3655" s="7" t="inlineStr">
        <is>
          <t>budget authority</t>
        </is>
      </c>
      <c r="J3655" s="7" t="inlineStr"/>
      <c r="K3655" s="7" t="inlineStr">
        <is>
          <t>FALSE</t>
        </is>
      </c>
      <c r="L3655" s="7" t="inlineStr"/>
      <c r="M3655" s="7" t="inlineStr">
        <is>
          <t>SRC-CRPT-116HRPT62</t>
        </is>
      </c>
      <c r="N3655" s="7" t="inlineStr">
        <is>
          <t>335</t>
        </is>
      </c>
      <c r="O3655" s="7" t="inlineStr">
        <is>
          <t>Title II, Centers for Disease Control and Prevention -- derived, not a printed line: the sum of the lines printed under 'CDC-Wide Activities and Program Support': 'Office of the Director' 105,000 (p.335) + 'Infectious Diseases Rapid Response Reserve Fund' 50,000 (p.335) = 155,000 (thousands); the later tables print 'CDC-Wide Activities' subtotals as exactly this sum (a Prevention and Public Health Fund transfer is a memo, not in it)</t>
        </is>
      </c>
      <c r="P3655" s="7" t="inlineStr">
        <is>
          <t>derived</t>
        </is>
      </c>
      <c r="Q3655" s="7" t="n">
        <v>0.95</v>
      </c>
      <c r="R3655" s="7" t="inlineStr">
        <is>
          <t>auto-validated</t>
        </is>
      </c>
      <c r="S3655" s="7" t="str">
        <f>IFERROR(""&amp;INDEX('Bill Report Reference'!$G$2:$G$72,MATCH(INDEX(Account!$J$2:$J$131,MATCH($B3655,Account!$A$2:$A$131,0))&amp;"-"&amp;$C3655&amp;"-"&amp;$D3655,'Bill Report Reference'!$I$2:$I$72,0)),"")</f>
        <v>https://www.govinfo.gov/content/pkg/BUDGET-2020-APP/pdf/BUDGET-2020-APP.pdf</v>
      </c>
      <c r="T3655" s="7" t="str">
        <f>IFERROR(""&amp;INDEX('Bill Report Reference'!$H$2:$H$72,MATCH(INDEX(Account!$J$2:$J$131,MATCH($B3655,Account!$A$2:$A$131,0))&amp;"-"&amp;$C3655&amp;"-"&amp;$D3655,'Bill Report Reference'!$I$2:$I$72,0)),"")</f>
        <v>N/A</v>
      </c>
      <c r="U3655" s="7" t="inlineStr"/>
      <c r="V3655" s="7" t="inlineStr"/>
    </row>
    <row r="3656">
      <c r="A3656" s="7" t="inlineStr">
        <is>
          <t>OBS-LHHS-2785</t>
        </is>
      </c>
      <c r="B3656" s="7" t="inlineStr">
        <is>
          <t>ACC-HHS-CDC-SCIENTIFIC-SERVICES</t>
        </is>
      </c>
      <c r="C3656" s="7" t="n">
        <v>2020</v>
      </c>
      <c r="D3656" s="7" t="inlineStr">
        <is>
          <t>President's Budget</t>
        </is>
      </c>
      <c r="E3656" s="7" t="inlineStr">
        <is>
          <t>N/A</t>
        </is>
      </c>
      <c r="F3656" s="7" t="str">
        <f>IFERROR(""&amp;INDEX('Bill Report Reference'!$E$2:$E$72,MATCH(INDEX(Account!$J$2:$J$131,MATCH($B3656,Account!$A$2:$A$131,0))&amp;"-"&amp;$C3656&amp;"-"&amp;$D3656,'Bill Report Reference'!$I$2:$I$72,0)),"")</f>
        <v>PREX 2.8:2020/APP</v>
      </c>
      <c r="G3656" s="7" t="str">
        <f>IFERROR(""&amp;INDEX('Bill Report Reference'!$F$2:$F$72,MATCH(INDEX(Account!$J$2:$J$131,MATCH($B3656,Account!$A$2:$A$131,0))&amp;"-"&amp;$C3656&amp;"-"&amp;$D3656,'Bill Report Reference'!$I$2:$I$72,0)),"")</f>
        <v>N/A</v>
      </c>
      <c r="H3656" s="9" t="n">
        <v>45000000</v>
      </c>
      <c r="I3656" s="7" t="inlineStr">
        <is>
          <t>budget authority</t>
        </is>
      </c>
      <c r="J3656" s="7" t="inlineStr"/>
      <c r="K3656" s="7" t="inlineStr">
        <is>
          <t>FALSE</t>
        </is>
      </c>
      <c r="L3656" s="7" t="inlineStr"/>
      <c r="M3656" s="7" t="inlineStr">
        <is>
          <t>SRC-CRPT-116HRPT62</t>
        </is>
      </c>
      <c r="N3656" s="7" t="inlineStr">
        <is>
          <t>334</t>
        </is>
      </c>
      <c r="O3656" s="7" t="inlineStr">
        <is>
          <t>Title II, Centers for Disease Control and Prevention -- printed as 'Public Health Scientific Services' [FY 2020 Request]</t>
        </is>
      </c>
      <c r="P3656" s="7" t="inlineStr">
        <is>
          <t>text-extracted</t>
        </is>
      </c>
      <c r="Q3656" s="7" t="n">
        <v>0.5</v>
      </c>
      <c r="R3656" s="7" t="inlineStr">
        <is>
          <t>unverified</t>
        </is>
      </c>
      <c r="S3656" s="7" t="str">
        <f>IFERROR(""&amp;INDEX('Bill Report Reference'!$G$2:$G$72,MATCH(INDEX(Account!$J$2:$J$131,MATCH($B3656,Account!$A$2:$A$131,0))&amp;"-"&amp;$C3656&amp;"-"&amp;$D3656,'Bill Report Reference'!$I$2:$I$72,0)),"")</f>
        <v>https://www.govinfo.gov/content/pkg/BUDGET-2020-APP/pdf/BUDGET-2020-APP.pdf</v>
      </c>
      <c r="T3656" s="7" t="str">
        <f>IFERROR(""&amp;INDEX('Bill Report Reference'!$H$2:$H$72,MATCH(INDEX(Account!$J$2:$J$131,MATCH($B3656,Account!$A$2:$A$131,0))&amp;"-"&amp;$C3656&amp;"-"&amp;$D3656,'Bill Report Reference'!$I$2:$I$72,0)),"")</f>
        <v>N/A</v>
      </c>
      <c r="U3656" s="7" t="inlineStr"/>
      <c r="V3656" s="7" t="inlineStr"/>
    </row>
    <row r="3657">
      <c r="A3657" s="7" t="inlineStr">
        <is>
          <t>OBS-LHHS-2786</t>
        </is>
      </c>
      <c r="B3657" s="7" t="inlineStr">
        <is>
          <t>ACC-HHS-CDC-TOTAL</t>
        </is>
      </c>
      <c r="C3657" s="7" t="n">
        <v>2020</v>
      </c>
      <c r="D3657" s="7" t="inlineStr">
        <is>
          <t>President's Budget</t>
        </is>
      </c>
      <c r="E3657" s="7" t="inlineStr">
        <is>
          <t>N/A</t>
        </is>
      </c>
      <c r="F3657" s="7" t="str">
        <f>IFERROR(""&amp;INDEX('Bill Report Reference'!$E$2:$E$72,MATCH(INDEX(Account!$J$2:$J$131,MATCH($B3657,Account!$A$2:$A$131,0))&amp;"-"&amp;$C3657&amp;"-"&amp;$D3657,'Bill Report Reference'!$I$2:$I$72,0)),"")</f>
        <v>PREX 2.8:2020/APP</v>
      </c>
      <c r="G3657" s="7" t="str">
        <f>IFERROR(""&amp;INDEX('Bill Report Reference'!$F$2:$F$72,MATCH(INDEX(Account!$J$2:$J$131,MATCH($B3657,Account!$A$2:$A$131,0))&amp;"-"&amp;$C3657&amp;"-"&amp;$D3657,'Bill Report Reference'!$I$2:$I$72,0)),"")</f>
        <v>N/A</v>
      </c>
      <c r="H3657" s="9" t="n">
        <v>5270240000</v>
      </c>
      <c r="I3657" s="7" t="inlineStr">
        <is>
          <t>budget authority</t>
        </is>
      </c>
      <c r="J3657" s="7" t="inlineStr"/>
      <c r="K3657" s="7" t="inlineStr">
        <is>
          <t>FALSE</t>
        </is>
      </c>
      <c r="L3657" s="7" t="inlineStr"/>
      <c r="M3657" s="7" t="inlineStr">
        <is>
          <t>SRC-CRPT-116HRPT62</t>
        </is>
      </c>
      <c r="N3657" s="7" t="inlineStr">
        <is>
          <t>335</t>
        </is>
      </c>
      <c r="O3657" s="7" t="inlineStr">
        <is>
          <t>Title II, Centers for Disease Control and Prevention -- printed as 'Total, Centers for Disease Control' [FY 2020 Request] -- H.Rept. 116-62 p.335: 'Total, Centers for Disease Control' (later: '... and Prevention')</t>
        </is>
      </c>
      <c r="P3657" s="7" t="inlineStr">
        <is>
          <t>AI-extracted</t>
        </is>
      </c>
      <c r="Q3657" s="7" t="n">
        <v>0.5</v>
      </c>
      <c r="R3657" s="7" t="inlineStr">
        <is>
          <t>unverified</t>
        </is>
      </c>
      <c r="S3657" s="7" t="str">
        <f>IFERROR(""&amp;INDEX('Bill Report Reference'!$G$2:$G$72,MATCH(INDEX(Account!$J$2:$J$131,MATCH($B3657,Account!$A$2:$A$131,0))&amp;"-"&amp;$C3657&amp;"-"&amp;$D3657,'Bill Report Reference'!$I$2:$I$72,0)),"")</f>
        <v>https://www.govinfo.gov/content/pkg/BUDGET-2020-APP/pdf/BUDGET-2020-APP.pdf</v>
      </c>
      <c r="T3657" s="7" t="str">
        <f>IFERROR(""&amp;INDEX('Bill Report Reference'!$H$2:$H$72,MATCH(INDEX(Account!$J$2:$J$131,MATCH($B3657,Account!$A$2:$A$131,0))&amp;"-"&amp;$C3657&amp;"-"&amp;$D3657,'Bill Report Reference'!$I$2:$I$72,0)),"")</f>
        <v>N/A</v>
      </c>
      <c r="U3657" s="7" t="inlineStr"/>
      <c r="V3657" s="7" t="inlineStr"/>
    </row>
    <row r="3658">
      <c r="A3658" s="7" t="inlineStr">
        <is>
          <t>OBS-LHHS-2787</t>
        </is>
      </c>
      <c r="B3658" s="7" t="inlineStr">
        <is>
          <t>ACC-HHS-CDC-TOTAL</t>
        </is>
      </c>
      <c r="C3658" s="7" t="n">
        <v>2020</v>
      </c>
      <c r="D3658" s="7" t="inlineStr">
        <is>
          <t>President's Budget</t>
        </is>
      </c>
      <c r="E3658" s="7" t="inlineStr">
        <is>
          <t>N/A</t>
        </is>
      </c>
      <c r="F3658" s="7" t="str">
        <f>IFERROR(""&amp;INDEX('Bill Report Reference'!$E$2:$E$72,MATCH(INDEX(Account!$J$2:$J$131,MATCH($B3658,Account!$A$2:$A$131,0))&amp;"-"&amp;$C3658&amp;"-"&amp;$D3658,'Bill Report Reference'!$I$2:$I$72,0)),"")</f>
        <v>PREX 2.8:2020/APP</v>
      </c>
      <c r="G3658" s="7" t="str">
        <f>IFERROR(""&amp;INDEX('Bill Report Reference'!$F$2:$F$72,MATCH(INDEX(Account!$J$2:$J$131,MATCH($B3658,Account!$A$2:$A$131,0))&amp;"-"&amp;$C3658&amp;"-"&amp;$D3658,'Bill Report Reference'!$I$2:$I$72,0)),"")</f>
        <v>N/A</v>
      </c>
      <c r="H3658" s="9" t="n">
        <v>6587190000</v>
      </c>
      <c r="I3658" s="7" t="inlineStr">
        <is>
          <t>budget authority</t>
        </is>
      </c>
      <c r="J3658" s="7" t="inlineStr">
        <is>
          <t>program_level</t>
        </is>
      </c>
      <c r="K3658" s="7" t="inlineStr">
        <is>
          <t>FALSE</t>
        </is>
      </c>
      <c r="L3658" s="7" t="inlineStr"/>
      <c r="M3658" s="7" t="inlineStr">
        <is>
          <t>SRC-CRPT-116HRPT62</t>
        </is>
      </c>
      <c r="N3658" s="7" t="inlineStr">
        <is>
          <t>335</t>
        </is>
      </c>
      <c r="O3658" s="7" t="inlineStr">
        <is>
          <t>Title II, Centers for Disease Control and Prevention -- printed as 'Total, Centers for Disease Control Program Level' [FY 2020 Request]</t>
        </is>
      </c>
      <c r="P3658" s="7" t="inlineStr">
        <is>
          <t>AI-extracted</t>
        </is>
      </c>
      <c r="Q3658" s="7" t="n">
        <v>0.95</v>
      </c>
      <c r="R3658" s="7" t="inlineStr">
        <is>
          <t>auto-validated</t>
        </is>
      </c>
      <c r="S3658" s="7" t="str">
        <f>IFERROR(""&amp;INDEX('Bill Report Reference'!$G$2:$G$72,MATCH(INDEX(Account!$J$2:$J$131,MATCH($B3658,Account!$A$2:$A$131,0))&amp;"-"&amp;$C3658&amp;"-"&amp;$D3658,'Bill Report Reference'!$I$2:$I$72,0)),"")</f>
        <v>https://www.govinfo.gov/content/pkg/BUDGET-2020-APP/pdf/BUDGET-2020-APP.pdf</v>
      </c>
      <c r="T3658" s="7" t="str">
        <f>IFERROR(""&amp;INDEX('Bill Report Reference'!$H$2:$H$72,MATCH(INDEX(Account!$J$2:$J$131,MATCH($B3658,Account!$A$2:$A$131,0))&amp;"-"&amp;$C3658&amp;"-"&amp;$D3658,'Bill Report Reference'!$I$2:$I$72,0)),"")</f>
        <v>N/A</v>
      </c>
      <c r="U3658" s="7" t="inlineStr">
        <is>
          <t>OBS-LHHS-2786</t>
        </is>
      </c>
      <c r="V3658" s="7" t="inlineStr"/>
    </row>
    <row r="3659">
      <c r="A3659" s="7" t="inlineStr">
        <is>
          <t>OBS-LHHS-2788</t>
        </is>
      </c>
      <c r="B3659" s="7" t="inlineStr">
        <is>
          <t>ACC-HHS-CMS-HCFAC</t>
        </is>
      </c>
      <c r="C3659" s="7" t="n">
        <v>2020</v>
      </c>
      <c r="D3659" s="7" t="inlineStr">
        <is>
          <t>President's Budget</t>
        </is>
      </c>
      <c r="E3659" s="7" t="inlineStr">
        <is>
          <t>N/A</t>
        </is>
      </c>
      <c r="F3659" s="7" t="str">
        <f>IFERROR(""&amp;INDEX('Bill Report Reference'!$E$2:$E$72,MATCH(INDEX(Account!$J$2:$J$131,MATCH($B3659,Account!$A$2:$A$131,0))&amp;"-"&amp;$C3659&amp;"-"&amp;$D3659,'Bill Report Reference'!$I$2:$I$72,0)),"")</f>
        <v>PREX 2.8:2020/APP</v>
      </c>
      <c r="G3659" s="7" t="str">
        <f>IFERROR(""&amp;INDEX('Bill Report Reference'!$F$2:$F$72,MATCH(INDEX(Account!$J$2:$J$131,MATCH($B3659,Account!$A$2:$A$131,0))&amp;"-"&amp;$C3659&amp;"-"&amp;$D3659,'Bill Report Reference'!$I$2:$I$72,0)),"")</f>
        <v>N/A</v>
      </c>
      <c r="H3659" s="9" t="n">
        <v>792000000</v>
      </c>
      <c r="I3659" s="7" t="inlineStr">
        <is>
          <t>budget authority</t>
        </is>
      </c>
      <c r="J3659" s="7" t="inlineStr"/>
      <c r="K3659" s="7" t="inlineStr">
        <is>
          <t>FALSE</t>
        </is>
      </c>
      <c r="L3659" s="7" t="inlineStr"/>
      <c r="M3659" s="7" t="inlineStr">
        <is>
          <t>SRC-CRPT-116HRPT62</t>
        </is>
      </c>
      <c r="N3659" s="7" t="inlineStr">
        <is>
          <t>344</t>
        </is>
      </c>
      <c r="O3659" s="7" t="inlineStr">
        <is>
          <t>Title II, Centers for Medicare &amp; Medicaid Services -- printed as 'Total, Health Care Fraud and Abuse Control' [FY 2020 Request]</t>
        </is>
      </c>
      <c r="P3659" s="7" t="inlineStr">
        <is>
          <t>AI-extracted</t>
        </is>
      </c>
      <c r="Q3659" s="7" t="n">
        <v>0.95</v>
      </c>
      <c r="R3659" s="7" t="inlineStr">
        <is>
          <t>auto-validated</t>
        </is>
      </c>
      <c r="S3659" s="7" t="str">
        <f>IFERROR(""&amp;INDEX('Bill Report Reference'!$G$2:$G$72,MATCH(INDEX(Account!$J$2:$J$131,MATCH($B3659,Account!$A$2:$A$131,0))&amp;"-"&amp;$C3659&amp;"-"&amp;$D3659,'Bill Report Reference'!$I$2:$I$72,0)),"")</f>
        <v>https://www.govinfo.gov/content/pkg/BUDGET-2020-APP/pdf/BUDGET-2020-APP.pdf</v>
      </c>
      <c r="T3659" s="7" t="str">
        <f>IFERROR(""&amp;INDEX('Bill Report Reference'!$H$2:$H$72,MATCH(INDEX(Account!$J$2:$J$131,MATCH($B3659,Account!$A$2:$A$131,0))&amp;"-"&amp;$C3659&amp;"-"&amp;$D3659,'Bill Report Reference'!$I$2:$I$72,0)),"")</f>
        <v>N/A</v>
      </c>
      <c r="U3659" s="7" t="inlineStr"/>
      <c r="V3659" s="7" t="inlineStr"/>
    </row>
    <row r="3660">
      <c r="A3660" s="7" t="inlineStr">
        <is>
          <t>OBS-LHHS-2789</t>
        </is>
      </c>
      <c r="B3660" s="7" t="inlineStr">
        <is>
          <t>ACC-HHS-CMS-MEDICAID</t>
        </is>
      </c>
      <c r="C3660" s="7" t="n">
        <v>2020</v>
      </c>
      <c r="D3660" s="7" t="inlineStr">
        <is>
          <t>President's Budget</t>
        </is>
      </c>
      <c r="E3660" s="7" t="inlineStr">
        <is>
          <t>N/A</t>
        </is>
      </c>
      <c r="F3660" s="7" t="str">
        <f>IFERROR(""&amp;INDEX('Bill Report Reference'!$E$2:$E$72,MATCH(INDEX(Account!$J$2:$J$131,MATCH($B3660,Account!$A$2:$A$131,0))&amp;"-"&amp;$C3660&amp;"-"&amp;$D3660,'Bill Report Reference'!$I$2:$I$72,0)),"")</f>
        <v>PREX 2.8:2020/APP</v>
      </c>
      <c r="G3660" s="7" t="str">
        <f>IFERROR(""&amp;INDEX('Bill Report Reference'!$F$2:$F$72,MATCH(INDEX(Account!$J$2:$J$131,MATCH($B3660,Account!$A$2:$A$131,0))&amp;"-"&amp;$C3660&amp;"-"&amp;$D3660,'Bill Report Reference'!$I$2:$I$72,0)),"")</f>
        <v>N/A</v>
      </c>
      <c r="H3660" s="9" t="n">
        <v>273188478000</v>
      </c>
      <c r="I3660" s="7" t="inlineStr">
        <is>
          <t>budget authority</t>
        </is>
      </c>
      <c r="J3660" s="7" t="inlineStr"/>
      <c r="K3660" s="7" t="inlineStr">
        <is>
          <t>FALSE</t>
        </is>
      </c>
      <c r="L3660" s="7" t="inlineStr"/>
      <c r="M3660" s="7" t="inlineStr">
        <is>
          <t>SRC-CRPT-116HRPT62</t>
        </is>
      </c>
      <c r="N3660" s="7" t="inlineStr">
        <is>
          <t>343</t>
        </is>
      </c>
      <c r="O3660" s="7" t="inlineStr">
        <is>
          <t>Title II, Centers for Medicare &amp; Medicaid Services -- printed as 'Total, Grants to States for Medicaid' [FY 2020 Request]</t>
        </is>
      </c>
      <c r="P3660" s="7" t="inlineStr">
        <is>
          <t>AI-extracted</t>
        </is>
      </c>
      <c r="Q3660" s="7" t="n">
        <v>0.95</v>
      </c>
      <c r="R3660" s="7" t="inlineStr">
        <is>
          <t>auto-validated</t>
        </is>
      </c>
      <c r="S3660" s="7" t="str">
        <f>IFERROR(""&amp;INDEX('Bill Report Reference'!$G$2:$G$72,MATCH(INDEX(Account!$J$2:$J$131,MATCH($B3660,Account!$A$2:$A$131,0))&amp;"-"&amp;$C3660&amp;"-"&amp;$D3660,'Bill Report Reference'!$I$2:$I$72,0)),"")</f>
        <v>https://www.govinfo.gov/content/pkg/BUDGET-2020-APP/pdf/BUDGET-2020-APP.pdf</v>
      </c>
      <c r="T3660" s="7" t="str">
        <f>IFERROR(""&amp;INDEX('Bill Report Reference'!$H$2:$H$72,MATCH(INDEX(Account!$J$2:$J$131,MATCH($B3660,Account!$A$2:$A$131,0))&amp;"-"&amp;$C3660&amp;"-"&amp;$D3660,'Bill Report Reference'!$I$2:$I$72,0)),"")</f>
        <v>N/A</v>
      </c>
      <c r="U3660" s="7" t="inlineStr"/>
      <c r="V3660" s="7" t="inlineStr"/>
    </row>
    <row r="3661">
      <c r="A3661" s="7" t="inlineStr">
        <is>
          <t>OBS-LHHS-2790</t>
        </is>
      </c>
      <c r="B3661" s="7" t="inlineStr">
        <is>
          <t>ACC-HHS-CMS-MEDICAID</t>
        </is>
      </c>
      <c r="C3661" s="7" t="n">
        <v>2020</v>
      </c>
      <c r="D3661" s="7" t="inlineStr">
        <is>
          <t>President's Budget</t>
        </is>
      </c>
      <c r="E3661" s="7" t="inlineStr">
        <is>
          <t>N/A</t>
        </is>
      </c>
      <c r="F3661" s="7" t="str">
        <f>IFERROR(""&amp;INDEX('Bill Report Reference'!$E$2:$E$72,MATCH(INDEX(Account!$J$2:$J$131,MATCH($B3661,Account!$A$2:$A$131,0))&amp;"-"&amp;$C3661&amp;"-"&amp;$D3661,'Bill Report Reference'!$I$2:$I$72,0)),"")</f>
        <v>PREX 2.8:2020/APP</v>
      </c>
      <c r="G3661" s="7" t="str">
        <f>IFERROR(""&amp;INDEX('Bill Report Reference'!$F$2:$F$72,MATCH(INDEX(Account!$J$2:$J$131,MATCH($B3661,Account!$A$2:$A$131,0))&amp;"-"&amp;$C3661&amp;"-"&amp;$D3661,'Bill Report Reference'!$I$2:$I$72,0)),"")</f>
        <v>N/A</v>
      </c>
      <c r="H3661" s="9" t="n">
        <v>139903075000</v>
      </c>
      <c r="I3661" s="7" t="inlineStr">
        <is>
          <t>advance</t>
        </is>
      </c>
      <c r="J3661" s="7" t="inlineStr"/>
      <c r="K3661" s="7" t="inlineStr">
        <is>
          <t>FALSE</t>
        </is>
      </c>
      <c r="L3661" s="7" t="inlineStr"/>
      <c r="M3661" s="7" t="inlineStr">
        <is>
          <t>SRC-CRPT-116HRPT62</t>
        </is>
      </c>
      <c r="N3661" s="7" t="inlineStr">
        <is>
          <t>343</t>
        </is>
      </c>
      <c r="O3661" s="7" t="inlineStr">
        <is>
          <t>Title II, Centers for Medicare &amp; Medicaid Services -- printed as 'New advance, 1st quarter, FY 2020' [FY 2020 Request]; advance for FY2021 (the row is labelled 'FY 2020' after the report's bill column; in the FY 2020 Request column the figure is FY2020's advance for the 1st quarter of FY2021)</t>
        </is>
      </c>
      <c r="P3661" s="7" t="inlineStr">
        <is>
          <t>AI-extracted</t>
        </is>
      </c>
      <c r="Q3661" s="7" t="n">
        <v>0.95</v>
      </c>
      <c r="R3661" s="7" t="inlineStr">
        <is>
          <t>auto-validated</t>
        </is>
      </c>
      <c r="S3661" s="7" t="str">
        <f>IFERROR(""&amp;INDEX('Bill Report Reference'!$G$2:$G$72,MATCH(INDEX(Account!$J$2:$J$131,MATCH($B3661,Account!$A$2:$A$131,0))&amp;"-"&amp;$C3661&amp;"-"&amp;$D3661,'Bill Report Reference'!$I$2:$I$72,0)),"")</f>
        <v>https://www.govinfo.gov/content/pkg/BUDGET-2020-APP/pdf/BUDGET-2020-APP.pdf</v>
      </c>
      <c r="T3661" s="7" t="str">
        <f>IFERROR(""&amp;INDEX('Bill Report Reference'!$H$2:$H$72,MATCH(INDEX(Account!$J$2:$J$131,MATCH($B3661,Account!$A$2:$A$131,0))&amp;"-"&amp;$C3661&amp;"-"&amp;$D3661,'Bill Report Reference'!$I$2:$I$72,0)),"")</f>
        <v>N/A</v>
      </c>
      <c r="U3661" s="7" t="inlineStr"/>
      <c r="V3661" s="7" t="inlineStr"/>
    </row>
    <row r="3662">
      <c r="A3662" s="7" t="inlineStr">
        <is>
          <t>OBS-LHHS-2791</t>
        </is>
      </c>
      <c r="B3662" s="7" t="inlineStr">
        <is>
          <t>ACC-HHS-CMS-PROGRAM-MANAGEMENT</t>
        </is>
      </c>
      <c r="C3662" s="7" t="n">
        <v>2020</v>
      </c>
      <c r="D3662" s="7" t="inlineStr">
        <is>
          <t>President's Budget</t>
        </is>
      </c>
      <c r="E3662" s="7" t="inlineStr">
        <is>
          <t>N/A</t>
        </is>
      </c>
      <c r="F3662" s="7" t="str">
        <f>IFERROR(""&amp;INDEX('Bill Report Reference'!$E$2:$E$72,MATCH(INDEX(Account!$J$2:$J$131,MATCH($B3662,Account!$A$2:$A$131,0))&amp;"-"&amp;$C3662&amp;"-"&amp;$D3662,'Bill Report Reference'!$I$2:$I$72,0)),"")</f>
        <v>PREX 2.8:2020/APP</v>
      </c>
      <c r="G3662" s="7" t="str">
        <f>IFERROR(""&amp;INDEX('Bill Report Reference'!$F$2:$F$72,MATCH(INDEX(Account!$J$2:$J$131,MATCH($B3662,Account!$A$2:$A$131,0))&amp;"-"&amp;$C3662&amp;"-"&amp;$D3662,'Bill Report Reference'!$I$2:$I$72,0)),"")</f>
        <v>N/A</v>
      </c>
      <c r="H3662" s="9" t="n">
        <v>3579427000</v>
      </c>
      <c r="I3662" s="7" t="inlineStr">
        <is>
          <t>budget authority</t>
        </is>
      </c>
      <c r="J3662" s="7" t="inlineStr"/>
      <c r="K3662" s="7" t="inlineStr">
        <is>
          <t>FALSE</t>
        </is>
      </c>
      <c r="L3662" s="7" t="inlineStr"/>
      <c r="M3662" s="7" t="inlineStr">
        <is>
          <t>SRC-CRPT-116HRPT62</t>
        </is>
      </c>
      <c r="N3662" s="7" t="inlineStr">
        <is>
          <t>344</t>
        </is>
      </c>
      <c r="O3662" s="7" t="inlineStr">
        <is>
          <t>Title II, Centers for Medicare &amp; Medicaid Services -- printed as 'Total, Program management' [FY 2020 Request]</t>
        </is>
      </c>
      <c r="P3662" s="7" t="inlineStr">
        <is>
          <t>AI-extracted</t>
        </is>
      </c>
      <c r="Q3662" s="7" t="n">
        <v>0.95</v>
      </c>
      <c r="R3662" s="7" t="inlineStr">
        <is>
          <t>auto-validated</t>
        </is>
      </c>
      <c r="S3662" s="7" t="str">
        <f>IFERROR(""&amp;INDEX('Bill Report Reference'!$G$2:$G$72,MATCH(INDEX(Account!$J$2:$J$131,MATCH($B3662,Account!$A$2:$A$131,0))&amp;"-"&amp;$C3662&amp;"-"&amp;$D3662,'Bill Report Reference'!$I$2:$I$72,0)),"")</f>
        <v>https://www.govinfo.gov/content/pkg/BUDGET-2020-APP/pdf/BUDGET-2020-APP.pdf</v>
      </c>
      <c r="T3662" s="7" t="str">
        <f>IFERROR(""&amp;INDEX('Bill Report Reference'!$H$2:$H$72,MATCH(INDEX(Account!$J$2:$J$131,MATCH($B3662,Account!$A$2:$A$131,0))&amp;"-"&amp;$C3662&amp;"-"&amp;$D3662,'Bill Report Reference'!$I$2:$I$72,0)),"")</f>
        <v>N/A</v>
      </c>
      <c r="U3662" s="7" t="inlineStr"/>
      <c r="V3662" s="7" t="inlineStr"/>
    </row>
    <row r="3663">
      <c r="A3663" s="7" t="inlineStr">
        <is>
          <t>OBS-LHHS-2792</t>
        </is>
      </c>
      <c r="B3663" s="7" t="inlineStr">
        <is>
          <t>ACC-HHS-CMS-TOTAL</t>
        </is>
      </c>
      <c r="C3663" s="7" t="n">
        <v>2020</v>
      </c>
      <c r="D3663" s="7" t="inlineStr">
        <is>
          <t>President's Budget</t>
        </is>
      </c>
      <c r="E3663" s="7" t="inlineStr">
        <is>
          <t>N/A</t>
        </is>
      </c>
      <c r="F3663" s="7" t="str">
        <f>IFERROR(""&amp;INDEX('Bill Report Reference'!$E$2:$E$72,MATCH(INDEX(Account!$J$2:$J$131,MATCH($B3663,Account!$A$2:$A$131,0))&amp;"-"&amp;$C3663&amp;"-"&amp;$D3663,'Bill Report Reference'!$I$2:$I$72,0)),"")</f>
        <v>PREX 2.8:2020/APP</v>
      </c>
      <c r="G3663" s="7" t="str">
        <f>IFERROR(""&amp;INDEX('Bill Report Reference'!$F$2:$F$72,MATCH(INDEX(Account!$J$2:$J$131,MATCH($B3663,Account!$A$2:$A$131,0))&amp;"-"&amp;$C3663&amp;"-"&amp;$D3663,'Bill Report Reference'!$I$2:$I$72,0)),"")</f>
        <v>N/A</v>
      </c>
      <c r="H3663" s="9" t="n">
        <v>828259080000</v>
      </c>
      <c r="I3663" s="7" t="inlineStr">
        <is>
          <t>budget authority</t>
        </is>
      </c>
      <c r="J3663" s="7" t="inlineStr"/>
      <c r="K3663" s="7" t="inlineStr">
        <is>
          <t>FALSE</t>
        </is>
      </c>
      <c r="L3663" s="7" t="inlineStr"/>
      <c r="M3663" s="7" t="inlineStr">
        <is>
          <t>SRC-CRPT-116HRPT62</t>
        </is>
      </c>
      <c r="N3663" s="7" t="inlineStr">
        <is>
          <t>344</t>
        </is>
      </c>
      <c r="O3663" s="7" t="inlineStr">
        <is>
          <t>Title II, Centers for Medicare &amp; Medicaid Services -- printed as 'Total, Centers for Medicare and Medicaid Services' [FY 2020 Request]</t>
        </is>
      </c>
      <c r="P3663" s="7" t="inlineStr">
        <is>
          <t>AI-extracted</t>
        </is>
      </c>
      <c r="Q3663" s="7" t="n">
        <v>0.5</v>
      </c>
      <c r="R3663" s="7" t="inlineStr">
        <is>
          <t>unverified</t>
        </is>
      </c>
      <c r="S3663" s="7" t="str">
        <f>IFERROR(""&amp;INDEX('Bill Report Reference'!$G$2:$G$72,MATCH(INDEX(Account!$J$2:$J$131,MATCH($B3663,Account!$A$2:$A$131,0))&amp;"-"&amp;$C3663&amp;"-"&amp;$D3663,'Bill Report Reference'!$I$2:$I$72,0)),"")</f>
        <v>https://www.govinfo.gov/content/pkg/BUDGET-2020-APP/pdf/BUDGET-2020-APP.pdf</v>
      </c>
      <c r="T3663" s="7" t="str">
        <f>IFERROR(""&amp;INDEX('Bill Report Reference'!$H$2:$H$72,MATCH(INDEX(Account!$J$2:$J$131,MATCH($B3663,Account!$A$2:$A$131,0))&amp;"-"&amp;$C3663&amp;"-"&amp;$D3663,'Bill Report Reference'!$I$2:$I$72,0)),"")</f>
        <v>N/A</v>
      </c>
      <c r="U3663" s="7" t="inlineStr"/>
      <c r="V3663" s="7" t="inlineStr"/>
    </row>
    <row r="3664">
      <c r="A3664" s="7" t="inlineStr">
        <is>
          <t>OBS-LHHS-2793</t>
        </is>
      </c>
      <c r="B3664" s="7" t="inlineStr">
        <is>
          <t>ACC-HHS-CMS-TRUST-FUND-PAYMENTS</t>
        </is>
      </c>
      <c r="C3664" s="7" t="n">
        <v>2020</v>
      </c>
      <c r="D3664" s="7" t="inlineStr">
        <is>
          <t>President's Budget</t>
        </is>
      </c>
      <c r="E3664" s="7" t="inlineStr">
        <is>
          <t>N/A</t>
        </is>
      </c>
      <c r="F3664" s="7" t="str">
        <f>IFERROR(""&amp;INDEX('Bill Report Reference'!$E$2:$E$72,MATCH(INDEX(Account!$J$2:$J$131,MATCH($B3664,Account!$A$2:$A$131,0))&amp;"-"&amp;$C3664&amp;"-"&amp;$D3664,'Bill Report Reference'!$I$2:$I$72,0)),"")</f>
        <v>PREX 2.8:2020/APP</v>
      </c>
      <c r="G3664" s="7" t="str">
        <f>IFERROR(""&amp;INDEX('Bill Report Reference'!$F$2:$F$72,MATCH(INDEX(Account!$J$2:$J$131,MATCH($B3664,Account!$A$2:$A$131,0))&amp;"-"&amp;$C3664&amp;"-"&amp;$D3664,'Bill Report Reference'!$I$2:$I$72,0)),"")</f>
        <v>N/A</v>
      </c>
      <c r="H3664" s="9" t="n">
        <v>410796100000</v>
      </c>
      <c r="I3664" s="7" t="inlineStr">
        <is>
          <t>budget authority</t>
        </is>
      </c>
      <c r="J3664" s="7" t="inlineStr"/>
      <c r="K3664" s="7" t="inlineStr">
        <is>
          <t>FALSE</t>
        </is>
      </c>
      <c r="L3664" s="7" t="inlineStr"/>
      <c r="M3664" s="7" t="inlineStr">
        <is>
          <t>SRC-CRPT-116HRPT62</t>
        </is>
      </c>
      <c r="N3664" s="7" t="inlineStr">
        <is>
          <t>343</t>
        </is>
      </c>
      <c r="O3664" s="7" t="inlineStr">
        <is>
          <t>Title II, Centers for Medicare &amp; Medicaid Services -- printed as 'Total, Payments to Trust Funds, Program Level' [FY 2020 Request] -- H.Rept. 116-62 p.343: 'Total, Payments to Trust Funds, Program Level' -- the same scope as the later 'Total, Payments to Trust Funds': H.Rept. 116-450 prints FY2020 Enacted's as 410,796,100, the figure this line prints in the House column</t>
        </is>
      </c>
      <c r="P3664" s="7" t="inlineStr">
        <is>
          <t>AI-extracted</t>
        </is>
      </c>
      <c r="Q3664" s="7" t="n">
        <v>0.95</v>
      </c>
      <c r="R3664" s="7" t="inlineStr">
        <is>
          <t>auto-validated</t>
        </is>
      </c>
      <c r="S3664" s="7" t="str">
        <f>IFERROR(""&amp;INDEX('Bill Report Reference'!$G$2:$G$72,MATCH(INDEX(Account!$J$2:$J$131,MATCH($B3664,Account!$A$2:$A$131,0))&amp;"-"&amp;$C3664&amp;"-"&amp;$D3664,'Bill Report Reference'!$I$2:$I$72,0)),"")</f>
        <v>https://www.govinfo.gov/content/pkg/BUDGET-2020-APP/pdf/BUDGET-2020-APP.pdf</v>
      </c>
      <c r="T3664" s="7" t="str">
        <f>IFERROR(""&amp;INDEX('Bill Report Reference'!$H$2:$H$72,MATCH(INDEX(Account!$J$2:$J$131,MATCH($B3664,Account!$A$2:$A$131,0))&amp;"-"&amp;$C3664&amp;"-"&amp;$D3664,'Bill Report Reference'!$I$2:$I$72,0)),"")</f>
        <v>N/A</v>
      </c>
      <c r="U3664" s="7" t="inlineStr"/>
      <c r="V3664" s="7" t="inlineStr"/>
    </row>
    <row r="3665">
      <c r="A3665" s="7" t="inlineStr">
        <is>
          <t>OBS-LHHS-2794</t>
        </is>
      </c>
      <c r="B3665" s="7" t="inlineStr">
        <is>
          <t>ACC-HHS-HRSA-FAMILY-PLANNING</t>
        </is>
      </c>
      <c r="C3665" s="7" t="n">
        <v>2020</v>
      </c>
      <c r="D3665" s="7" t="inlineStr">
        <is>
          <t>President's Budget</t>
        </is>
      </c>
      <c r="E3665" s="7" t="inlineStr">
        <is>
          <t>N/A</t>
        </is>
      </c>
      <c r="F3665" s="7" t="str">
        <f>IFERROR(""&amp;INDEX('Bill Report Reference'!$E$2:$E$72,MATCH(INDEX(Account!$J$2:$J$131,MATCH($B3665,Account!$A$2:$A$131,0))&amp;"-"&amp;$C3665&amp;"-"&amp;$D3665,'Bill Report Reference'!$I$2:$I$72,0)),"")</f>
        <v>PREX 2.8:2020/APP</v>
      </c>
      <c r="G3665" s="7" t="str">
        <f>IFERROR(""&amp;INDEX('Bill Report Reference'!$F$2:$F$72,MATCH(INDEX(Account!$J$2:$J$131,MATCH($B3665,Account!$A$2:$A$131,0))&amp;"-"&amp;$C3665&amp;"-"&amp;$D3665,'Bill Report Reference'!$I$2:$I$72,0)),"")</f>
        <v>N/A</v>
      </c>
      <c r="H3665" s="9" t="n">
        <v>286479000</v>
      </c>
      <c r="I3665" s="7" t="inlineStr">
        <is>
          <t>budget authority</t>
        </is>
      </c>
      <c r="J3665" s="7" t="inlineStr"/>
      <c r="K3665" s="7" t="inlineStr">
        <is>
          <t>FALSE</t>
        </is>
      </c>
      <c r="L3665" s="7" t="inlineStr"/>
      <c r="M3665" s="7" t="inlineStr">
        <is>
          <t>SRC-CRPT-116HRPT62</t>
        </is>
      </c>
      <c r="N3665" s="7" t="inlineStr">
        <is>
          <t>332</t>
        </is>
      </c>
      <c r="O3665" s="7" t="inlineStr">
        <is>
          <t>Title II, Health Resources and Services Administration -- printed as 'Family Planning' [FY 2020 Request]</t>
        </is>
      </c>
      <c r="P3665" s="7" t="inlineStr">
        <is>
          <t>text-extracted</t>
        </is>
      </c>
      <c r="Q3665" s="7" t="n">
        <v>0.95</v>
      </c>
      <c r="R3665" s="7" t="inlineStr">
        <is>
          <t>auto-validated</t>
        </is>
      </c>
      <c r="S3665" s="7" t="str">
        <f>IFERROR(""&amp;INDEX('Bill Report Reference'!$G$2:$G$72,MATCH(INDEX(Account!$J$2:$J$131,MATCH($B3665,Account!$A$2:$A$131,0))&amp;"-"&amp;$C3665&amp;"-"&amp;$D3665,'Bill Report Reference'!$I$2:$I$72,0)),"")</f>
        <v>https://www.govinfo.gov/content/pkg/BUDGET-2020-APP/pdf/BUDGET-2020-APP.pdf</v>
      </c>
      <c r="T3665" s="7" t="str">
        <f>IFERROR(""&amp;INDEX('Bill Report Reference'!$H$2:$H$72,MATCH(INDEX(Account!$J$2:$J$131,MATCH($B3665,Account!$A$2:$A$131,0))&amp;"-"&amp;$C3665&amp;"-"&amp;$D3665,'Bill Report Reference'!$I$2:$I$72,0)),"")</f>
        <v>N/A</v>
      </c>
      <c r="U3665" s="7" t="inlineStr"/>
      <c r="V3665" s="7" t="inlineStr"/>
    </row>
    <row r="3666">
      <c r="A3666" s="7" t="inlineStr">
        <is>
          <t>OBS-LHHS-2795</t>
        </is>
      </c>
      <c r="B3666" s="7" t="inlineStr">
        <is>
          <t>ACC-HHS-HRSA-HEALTH-CENTERS</t>
        </is>
      </c>
      <c r="C3666" s="7" t="n">
        <v>2020</v>
      </c>
      <c r="D3666" s="7" t="inlineStr">
        <is>
          <t>President's Budget</t>
        </is>
      </c>
      <c r="E3666" s="7" t="inlineStr">
        <is>
          <t>N/A</t>
        </is>
      </c>
      <c r="F3666" s="7" t="str">
        <f>IFERROR(""&amp;INDEX('Bill Report Reference'!$E$2:$E$72,MATCH(INDEX(Account!$J$2:$J$131,MATCH($B3666,Account!$A$2:$A$131,0))&amp;"-"&amp;$C3666&amp;"-"&amp;$D3666,'Bill Report Reference'!$I$2:$I$72,0)),"")</f>
        <v>PREX 2.8:2020/APP</v>
      </c>
      <c r="G3666" s="7" t="str">
        <f>IFERROR(""&amp;INDEX('Bill Report Reference'!$F$2:$F$72,MATCH(INDEX(Account!$J$2:$J$131,MATCH($B3666,Account!$A$2:$A$131,0))&amp;"-"&amp;$C3666&amp;"-"&amp;$D3666,'Bill Report Reference'!$I$2:$I$72,0)),"")</f>
        <v>N/A</v>
      </c>
      <c r="H3666" s="9" t="n">
        <v>1505522000</v>
      </c>
      <c r="I3666" s="7" t="inlineStr">
        <is>
          <t>budget authority</t>
        </is>
      </c>
      <c r="J3666" s="7" t="inlineStr"/>
      <c r="K3666" s="7" t="inlineStr">
        <is>
          <t>FALSE</t>
        </is>
      </c>
      <c r="L3666" s="7" t="inlineStr"/>
      <c r="M3666" s="7" t="inlineStr">
        <is>
          <t>SRC-CRPT-116HRPT62</t>
        </is>
      </c>
      <c r="N3666" s="7" t="inlineStr">
        <is>
          <t>327</t>
        </is>
      </c>
      <c r="O3666" s="7" t="inlineStr">
        <is>
          <t>Title II, Health Resources and Services Administration -- printed as 'Community Health Centers' [FY 2020 Request]</t>
        </is>
      </c>
      <c r="P3666" s="7" t="inlineStr">
        <is>
          <t>text-extracted</t>
        </is>
      </c>
      <c r="Q3666" s="7" t="n">
        <v>0.95</v>
      </c>
      <c r="R3666" s="7" t="inlineStr">
        <is>
          <t>auto-validated</t>
        </is>
      </c>
      <c r="S3666" s="7" t="str">
        <f>IFERROR(""&amp;INDEX('Bill Report Reference'!$G$2:$G$72,MATCH(INDEX(Account!$J$2:$J$131,MATCH($B3666,Account!$A$2:$A$131,0))&amp;"-"&amp;$C3666&amp;"-"&amp;$D3666,'Bill Report Reference'!$I$2:$I$72,0)),"")</f>
        <v>https://www.govinfo.gov/content/pkg/BUDGET-2020-APP/pdf/BUDGET-2020-APP.pdf</v>
      </c>
      <c r="T3666" s="7" t="str">
        <f>IFERROR(""&amp;INDEX('Bill Report Reference'!$H$2:$H$72,MATCH(INDEX(Account!$J$2:$J$131,MATCH($B3666,Account!$A$2:$A$131,0))&amp;"-"&amp;$C3666&amp;"-"&amp;$D3666,'Bill Report Reference'!$I$2:$I$72,0)),"")</f>
        <v>N/A</v>
      </c>
      <c r="U3666" s="7" t="inlineStr"/>
      <c r="V3666" s="7" t="inlineStr"/>
    </row>
    <row r="3667">
      <c r="A3667" s="7" t="inlineStr">
        <is>
          <t>OBS-LHHS-2796</t>
        </is>
      </c>
      <c r="B3667" s="7" t="inlineStr">
        <is>
          <t>ACC-HHS-HRSA-HEALTH-SYSTEMS</t>
        </is>
      </c>
      <c r="C3667" s="7" t="n">
        <v>2020</v>
      </c>
      <c r="D3667" s="7" t="inlineStr">
        <is>
          <t>President's Budget</t>
        </is>
      </c>
      <c r="E3667" s="7" t="inlineStr">
        <is>
          <t>N/A</t>
        </is>
      </c>
      <c r="F3667" s="7" t="str">
        <f>IFERROR(""&amp;INDEX('Bill Report Reference'!$E$2:$E$72,MATCH(INDEX(Account!$J$2:$J$131,MATCH($B3667,Account!$A$2:$A$131,0))&amp;"-"&amp;$C3667&amp;"-"&amp;$D3667,'Bill Report Reference'!$I$2:$I$72,0)),"")</f>
        <v>PREX 2.8:2020/APP</v>
      </c>
      <c r="G3667" s="7" t="str">
        <f>IFERROR(""&amp;INDEX('Bill Report Reference'!$F$2:$F$72,MATCH(INDEX(Account!$J$2:$J$131,MATCH($B3667,Account!$A$2:$A$131,0))&amp;"-"&amp;$C3667&amp;"-"&amp;$D3667,'Bill Report Reference'!$I$2:$I$72,0)),"")</f>
        <v>N/A</v>
      </c>
      <c r="H3667" s="9" t="n">
        <v>111018000</v>
      </c>
      <c r="I3667" s="7" t="inlineStr">
        <is>
          <t>budget authority</t>
        </is>
      </c>
      <c r="J3667" s="7" t="inlineStr"/>
      <c r="K3667" s="7" t="inlineStr">
        <is>
          <t>FALSE</t>
        </is>
      </c>
      <c r="L3667" s="7" t="inlineStr"/>
      <c r="M3667" s="7" t="inlineStr">
        <is>
          <t>SRC-CRPT-116HRPT62</t>
        </is>
      </c>
      <c r="N3667" s="7" t="inlineStr">
        <is>
          <t>331</t>
        </is>
      </c>
      <c r="O3667" s="7" t="inlineStr">
        <is>
          <t>Title II, Health Resources and Services Administration -- printed as 'Total, Health Care Systems' [FY 2020 Request] -- H.Rept. 116-62 p.331: 'Total, Health Care Systems' (former name 'Health Care Systems')</t>
        </is>
      </c>
      <c r="P3667" s="7" t="inlineStr">
        <is>
          <t>text-extracted</t>
        </is>
      </c>
      <c r="Q3667" s="7" t="n">
        <v>0.95</v>
      </c>
      <c r="R3667" s="7" t="inlineStr">
        <is>
          <t>auto-validated</t>
        </is>
      </c>
      <c r="S3667" s="7" t="str">
        <f>IFERROR(""&amp;INDEX('Bill Report Reference'!$G$2:$G$72,MATCH(INDEX(Account!$J$2:$J$131,MATCH($B3667,Account!$A$2:$A$131,0))&amp;"-"&amp;$C3667&amp;"-"&amp;$D3667,'Bill Report Reference'!$I$2:$I$72,0)),"")</f>
        <v>https://www.govinfo.gov/content/pkg/BUDGET-2020-APP/pdf/BUDGET-2020-APP.pdf</v>
      </c>
      <c r="T3667" s="7" t="str">
        <f>IFERROR(""&amp;INDEX('Bill Report Reference'!$H$2:$H$72,MATCH(INDEX(Account!$J$2:$J$131,MATCH($B3667,Account!$A$2:$A$131,0))&amp;"-"&amp;$C3667&amp;"-"&amp;$D3667,'Bill Report Reference'!$I$2:$I$72,0)),"")</f>
        <v>N/A</v>
      </c>
      <c r="U3667" s="7" t="inlineStr"/>
      <c r="V3667" s="7" t="inlineStr"/>
    </row>
    <row r="3668">
      <c r="A3668" s="7" t="inlineStr">
        <is>
          <t>OBS-LHHS-2797</t>
        </is>
      </c>
      <c r="B3668" s="7" t="inlineStr">
        <is>
          <t>ACC-HHS-HRSA-HEALTH-WORKFORCE</t>
        </is>
      </c>
      <c r="C3668" s="7" t="n">
        <v>2020</v>
      </c>
      <c r="D3668" s="7" t="inlineStr">
        <is>
          <t>President's Budget</t>
        </is>
      </c>
      <c r="E3668" s="7" t="inlineStr">
        <is>
          <t>N/A</t>
        </is>
      </c>
      <c r="F3668" s="7" t="str">
        <f>IFERROR(""&amp;INDEX('Bill Report Reference'!$E$2:$E$72,MATCH(INDEX(Account!$J$2:$J$131,MATCH($B3668,Account!$A$2:$A$131,0))&amp;"-"&amp;$C3668&amp;"-"&amp;$D3668,'Bill Report Reference'!$I$2:$I$72,0)),"")</f>
        <v>PREX 2.8:2020/APP</v>
      </c>
      <c r="G3668" s="7" t="str">
        <f>IFERROR(""&amp;INDEX('Bill Report Reference'!$F$2:$F$72,MATCH(INDEX(Account!$J$2:$J$131,MATCH($B3668,Account!$A$2:$A$131,0))&amp;"-"&amp;$C3668&amp;"-"&amp;$D3668,'Bill Report Reference'!$I$2:$I$72,0)),"")</f>
        <v>N/A</v>
      </c>
      <c r="H3668" s="9" t="n">
        <v>304714000</v>
      </c>
      <c r="I3668" s="7" t="inlineStr">
        <is>
          <t>budget authority</t>
        </is>
      </c>
      <c r="J3668" s="7" t="inlineStr"/>
      <c r="K3668" s="7" t="inlineStr">
        <is>
          <t>FALSE</t>
        </is>
      </c>
      <c r="L3668" s="7" t="inlineStr"/>
      <c r="M3668" s="7" t="inlineStr">
        <is>
          <t>SRC-CRPT-116HRPT62</t>
        </is>
      </c>
      <c r="N3668" s="7" t="inlineStr">
        <is>
          <t>329</t>
        </is>
      </c>
      <c r="O3668" s="7" t="inlineStr">
        <is>
          <t>Title II, Health Resources and Services Administration -- printed as 'Total, Health Workforce' [FY 2020 Request]</t>
        </is>
      </c>
      <c r="P3668" s="7" t="inlineStr">
        <is>
          <t>text-extracted</t>
        </is>
      </c>
      <c r="Q3668" s="7" t="n">
        <v>0.95</v>
      </c>
      <c r="R3668" s="7" t="inlineStr">
        <is>
          <t>auto-validated</t>
        </is>
      </c>
      <c r="S3668" s="7" t="str">
        <f>IFERROR(""&amp;INDEX('Bill Report Reference'!$G$2:$G$72,MATCH(INDEX(Account!$J$2:$J$131,MATCH($B3668,Account!$A$2:$A$131,0))&amp;"-"&amp;$C3668&amp;"-"&amp;$D3668,'Bill Report Reference'!$I$2:$I$72,0)),"")</f>
        <v>https://www.govinfo.gov/content/pkg/BUDGET-2020-APP/pdf/BUDGET-2020-APP.pdf</v>
      </c>
      <c r="T3668" s="7" t="str">
        <f>IFERROR(""&amp;INDEX('Bill Report Reference'!$H$2:$H$72,MATCH(INDEX(Account!$J$2:$J$131,MATCH($B3668,Account!$A$2:$A$131,0))&amp;"-"&amp;$C3668&amp;"-"&amp;$D3668,'Bill Report Reference'!$I$2:$I$72,0)),"")</f>
        <v>N/A</v>
      </c>
      <c r="U3668" s="7" t="inlineStr"/>
      <c r="V3668" s="7" t="inlineStr"/>
    </row>
    <row r="3669">
      <c r="A3669" s="7" t="inlineStr">
        <is>
          <t>OBS-LHHS-2798</t>
        </is>
      </c>
      <c r="B3669" s="7" t="inlineStr">
        <is>
          <t>ACC-HHS-HRSA-MCH</t>
        </is>
      </c>
      <c r="C3669" s="7" t="n">
        <v>2020</v>
      </c>
      <c r="D3669" s="7" t="inlineStr">
        <is>
          <t>President's Budget</t>
        </is>
      </c>
      <c r="E3669" s="7" t="inlineStr">
        <is>
          <t>N/A</t>
        </is>
      </c>
      <c r="F3669" s="7" t="str">
        <f>IFERROR(""&amp;INDEX('Bill Report Reference'!$E$2:$E$72,MATCH(INDEX(Account!$J$2:$J$131,MATCH($B3669,Account!$A$2:$A$131,0))&amp;"-"&amp;$C3669&amp;"-"&amp;$D3669,'Bill Report Reference'!$I$2:$I$72,0)),"")</f>
        <v>PREX 2.8:2020/APP</v>
      </c>
      <c r="G3669" s="7" t="str">
        <f>IFERROR(""&amp;INDEX('Bill Report Reference'!$F$2:$F$72,MATCH(INDEX(Account!$J$2:$J$131,MATCH($B3669,Account!$A$2:$A$131,0))&amp;"-"&amp;$C3669&amp;"-"&amp;$D3669,'Bill Report Reference'!$I$2:$I$72,0)),"")</f>
        <v>N/A</v>
      </c>
      <c r="H3669" s="9" t="n">
        <v>783200000</v>
      </c>
      <c r="I3669" s="7" t="inlineStr">
        <is>
          <t>budget authority</t>
        </is>
      </c>
      <c r="J3669" s="7" t="inlineStr"/>
      <c r="K3669" s="7" t="inlineStr">
        <is>
          <t>FALSE</t>
        </is>
      </c>
      <c r="L3669" s="7" t="inlineStr"/>
      <c r="M3669" s="7" t="inlineStr">
        <is>
          <t>SRC-CRPT-116HRPT62</t>
        </is>
      </c>
      <c r="N3669" s="7" t="inlineStr">
        <is>
          <t>330</t>
        </is>
      </c>
      <c r="O3669" s="7" t="inlineStr">
        <is>
          <t>Title II, Health Resources and Services Administration -- printed as 'Total, Maternal and Child Health' [FY 2020 Request]</t>
        </is>
      </c>
      <c r="P3669" s="7" t="inlineStr">
        <is>
          <t>AI-extracted</t>
        </is>
      </c>
      <c r="Q3669" s="7" t="n">
        <v>0.95</v>
      </c>
      <c r="R3669" s="7" t="inlineStr">
        <is>
          <t>auto-validated</t>
        </is>
      </c>
      <c r="S3669" s="7" t="str">
        <f>IFERROR(""&amp;INDEX('Bill Report Reference'!$G$2:$G$72,MATCH(INDEX(Account!$J$2:$J$131,MATCH($B3669,Account!$A$2:$A$131,0))&amp;"-"&amp;$C3669&amp;"-"&amp;$D3669,'Bill Report Reference'!$I$2:$I$72,0)),"")</f>
        <v>https://www.govinfo.gov/content/pkg/BUDGET-2020-APP/pdf/BUDGET-2020-APP.pdf</v>
      </c>
      <c r="T3669" s="7" t="str">
        <f>IFERROR(""&amp;INDEX('Bill Report Reference'!$H$2:$H$72,MATCH(INDEX(Account!$J$2:$J$131,MATCH($B3669,Account!$A$2:$A$131,0))&amp;"-"&amp;$C3669&amp;"-"&amp;$D3669,'Bill Report Reference'!$I$2:$I$72,0)),"")</f>
        <v>N/A</v>
      </c>
      <c r="U3669" s="7" t="inlineStr"/>
      <c r="V3669" s="7" t="inlineStr"/>
    </row>
    <row r="3670">
      <c r="A3670" s="7" t="inlineStr">
        <is>
          <t>OBS-LHHS-2799</t>
        </is>
      </c>
      <c r="B3670" s="7" t="inlineStr">
        <is>
          <t>ACC-HHS-HRSA-PRIMARY-CARE</t>
        </is>
      </c>
      <c r="C3670" s="7" t="n">
        <v>2020</v>
      </c>
      <c r="D3670" s="7" t="inlineStr">
        <is>
          <t>President's Budget</t>
        </is>
      </c>
      <c r="E3670" s="7" t="inlineStr">
        <is>
          <t>N/A</t>
        </is>
      </c>
      <c r="F3670" s="7" t="str">
        <f>IFERROR(""&amp;INDEX('Bill Report Reference'!$E$2:$E$72,MATCH(INDEX(Account!$J$2:$J$131,MATCH($B3670,Account!$A$2:$A$131,0))&amp;"-"&amp;$C3670&amp;"-"&amp;$D3670,'Bill Report Reference'!$I$2:$I$72,0)),"")</f>
        <v>PREX 2.8:2020/APP</v>
      </c>
      <c r="G3670" s="7" t="str">
        <f>IFERROR(""&amp;INDEX('Bill Report Reference'!$F$2:$F$72,MATCH(INDEX(Account!$J$2:$J$131,MATCH($B3670,Account!$A$2:$A$131,0))&amp;"-"&amp;$C3670&amp;"-"&amp;$D3670,'Bill Report Reference'!$I$2:$I$72,0)),"")</f>
        <v>N/A</v>
      </c>
      <c r="H3670" s="9" t="n">
        <v>1626522000</v>
      </c>
      <c r="I3670" s="7" t="inlineStr">
        <is>
          <t>budget authority</t>
        </is>
      </c>
      <c r="J3670" s="7" t="inlineStr"/>
      <c r="K3670" s="7" t="inlineStr">
        <is>
          <t>FALSE</t>
        </is>
      </c>
      <c r="L3670" s="7" t="inlineStr"/>
      <c r="M3670" s="7" t="inlineStr">
        <is>
          <t>SRC-CRPT-116HRPT62</t>
        </is>
      </c>
      <c r="N3670" s="7" t="inlineStr">
        <is>
          <t>327</t>
        </is>
      </c>
      <c r="O3670" s="7" t="inlineStr">
        <is>
          <t>Title II, Health Resources and Services Administration -- printed as 'Total, Primary Health Care (excluding mandatory funds)' [FY 2020 Request] -- H.Rept. 116-62 p.327: 'Total, Primary Health Care (excluding mandatory funds)', the FY2021 scope</t>
        </is>
      </c>
      <c r="P3670" s="7" t="inlineStr">
        <is>
          <t>text-extracted</t>
        </is>
      </c>
      <c r="Q3670" s="7" t="n">
        <v>0.95</v>
      </c>
      <c r="R3670" s="7" t="inlineStr">
        <is>
          <t>auto-validated</t>
        </is>
      </c>
      <c r="S3670" s="7" t="str">
        <f>IFERROR(""&amp;INDEX('Bill Report Reference'!$G$2:$G$72,MATCH(INDEX(Account!$J$2:$J$131,MATCH($B3670,Account!$A$2:$A$131,0))&amp;"-"&amp;$C3670&amp;"-"&amp;$D3670,'Bill Report Reference'!$I$2:$I$72,0)),"")</f>
        <v>https://www.govinfo.gov/content/pkg/BUDGET-2020-APP/pdf/BUDGET-2020-APP.pdf</v>
      </c>
      <c r="T3670" s="7" t="str">
        <f>IFERROR(""&amp;INDEX('Bill Report Reference'!$H$2:$H$72,MATCH(INDEX(Account!$J$2:$J$131,MATCH($B3670,Account!$A$2:$A$131,0))&amp;"-"&amp;$C3670&amp;"-"&amp;$D3670,'Bill Report Reference'!$I$2:$I$72,0)),"")</f>
        <v>N/A</v>
      </c>
      <c r="U3670" s="7" t="inlineStr"/>
      <c r="V3670" s="7" t="inlineStr"/>
    </row>
    <row r="3671">
      <c r="A3671" s="7" t="inlineStr">
        <is>
          <t>OBS-LHHS-2800</t>
        </is>
      </c>
      <c r="B3671" s="7" t="inlineStr">
        <is>
          <t>ACC-HHS-HRSA-PROGRAM-SUPPORT</t>
        </is>
      </c>
      <c r="C3671" s="7" t="n">
        <v>2020</v>
      </c>
      <c r="D3671" s="7" t="inlineStr">
        <is>
          <t>President's Budget</t>
        </is>
      </c>
      <c r="E3671" s="7" t="inlineStr">
        <is>
          <t>N/A</t>
        </is>
      </c>
      <c r="F3671" s="7" t="str">
        <f>IFERROR(""&amp;INDEX('Bill Report Reference'!$E$2:$E$72,MATCH(INDEX(Account!$J$2:$J$131,MATCH($B3671,Account!$A$2:$A$131,0))&amp;"-"&amp;$C3671&amp;"-"&amp;$D3671,'Bill Report Reference'!$I$2:$I$72,0)),"")</f>
        <v>PREX 2.8:2020/APP</v>
      </c>
      <c r="G3671" s="7" t="str">
        <f>IFERROR(""&amp;INDEX('Bill Report Reference'!$F$2:$F$72,MATCH(INDEX(Account!$J$2:$J$131,MATCH($B3671,Account!$A$2:$A$131,0))&amp;"-"&amp;$C3671&amp;"-"&amp;$D3671,'Bill Report Reference'!$I$2:$I$72,0)),"")</f>
        <v>N/A</v>
      </c>
      <c r="H3671" s="9" t="n">
        <v>151993000</v>
      </c>
      <c r="I3671" s="7" t="inlineStr">
        <is>
          <t>budget authority</t>
        </is>
      </c>
      <c r="J3671" s="7" t="inlineStr"/>
      <c r="K3671" s="7" t="inlineStr">
        <is>
          <t>FALSE</t>
        </is>
      </c>
      <c r="L3671" s="7" t="inlineStr"/>
      <c r="M3671" s="7" t="inlineStr">
        <is>
          <t>SRC-CRPT-116HRPT62</t>
        </is>
      </c>
      <c r="N3671" s="7" t="inlineStr">
        <is>
          <t>332</t>
        </is>
      </c>
      <c r="O3671" s="7" t="inlineStr">
        <is>
          <t>Title II, Health Resources and Services Administration -- printed as 'Program Management' [FY 2020 Request]</t>
        </is>
      </c>
      <c r="P3671" s="7" t="inlineStr">
        <is>
          <t>text-extracted</t>
        </is>
      </c>
      <c r="Q3671" s="7" t="n">
        <v>0.95</v>
      </c>
      <c r="R3671" s="7" t="inlineStr">
        <is>
          <t>auto-validated</t>
        </is>
      </c>
      <c r="S3671" s="7" t="str">
        <f>IFERROR(""&amp;INDEX('Bill Report Reference'!$G$2:$G$72,MATCH(INDEX(Account!$J$2:$J$131,MATCH($B3671,Account!$A$2:$A$131,0))&amp;"-"&amp;$C3671&amp;"-"&amp;$D3671,'Bill Report Reference'!$I$2:$I$72,0)),"")</f>
        <v>https://www.govinfo.gov/content/pkg/BUDGET-2020-APP/pdf/BUDGET-2020-APP.pdf</v>
      </c>
      <c r="T3671" s="7" t="str">
        <f>IFERROR(""&amp;INDEX('Bill Report Reference'!$H$2:$H$72,MATCH(INDEX(Account!$J$2:$J$131,MATCH($B3671,Account!$A$2:$A$131,0))&amp;"-"&amp;$C3671&amp;"-"&amp;$D3671,'Bill Report Reference'!$I$2:$I$72,0)),"")</f>
        <v>N/A</v>
      </c>
      <c r="U3671" s="7" t="inlineStr"/>
      <c r="V3671" s="7" t="inlineStr"/>
    </row>
    <row r="3672">
      <c r="A3672" s="7" t="inlineStr">
        <is>
          <t>OBS-LHHS-2801</t>
        </is>
      </c>
      <c r="B3672" s="7" t="inlineStr">
        <is>
          <t>ACC-HHS-HRSA-RURAL-HEALTH</t>
        </is>
      </c>
      <c r="C3672" s="7" t="n">
        <v>2020</v>
      </c>
      <c r="D3672" s="7" t="inlineStr">
        <is>
          <t>President's Budget</t>
        </is>
      </c>
      <c r="E3672" s="7" t="inlineStr">
        <is>
          <t>N/A</t>
        </is>
      </c>
      <c r="F3672" s="7" t="str">
        <f>IFERROR(""&amp;INDEX('Bill Report Reference'!$E$2:$E$72,MATCH(INDEX(Account!$J$2:$J$131,MATCH($B3672,Account!$A$2:$A$131,0))&amp;"-"&amp;$C3672&amp;"-"&amp;$D3672,'Bill Report Reference'!$I$2:$I$72,0)),"")</f>
        <v>PREX 2.8:2020/APP</v>
      </c>
      <c r="G3672" s="7" t="str">
        <f>IFERROR(""&amp;INDEX('Bill Report Reference'!$F$2:$F$72,MATCH(INDEX(Account!$J$2:$J$131,MATCH($B3672,Account!$A$2:$A$131,0))&amp;"-"&amp;$C3672&amp;"-"&amp;$D3672,'Bill Report Reference'!$I$2:$I$72,0)),"")</f>
        <v>N/A</v>
      </c>
      <c r="H3672" s="9" t="n">
        <v>188645000</v>
      </c>
      <c r="I3672" s="7" t="inlineStr">
        <is>
          <t>budget authority</t>
        </is>
      </c>
      <c r="J3672" s="7" t="inlineStr"/>
      <c r="K3672" s="7" t="inlineStr">
        <is>
          <t>FALSE</t>
        </is>
      </c>
      <c r="L3672" s="7" t="inlineStr"/>
      <c r="M3672" s="7" t="inlineStr">
        <is>
          <t>SRC-CRPT-116HRPT62</t>
        </is>
      </c>
      <c r="N3672" s="7" t="inlineStr">
        <is>
          <t>331</t>
        </is>
      </c>
      <c r="O3672" s="7" t="inlineStr">
        <is>
          <t>Title II, Health Resources and Services Administration -- printed as 'Total, Rural Health' [FY 2020 Request]</t>
        </is>
      </c>
      <c r="P3672" s="7" t="inlineStr">
        <is>
          <t>text-extracted</t>
        </is>
      </c>
      <c r="Q3672" s="7" t="n">
        <v>0.95</v>
      </c>
      <c r="R3672" s="7" t="inlineStr">
        <is>
          <t>auto-validated</t>
        </is>
      </c>
      <c r="S3672" s="7" t="str">
        <f>IFERROR(""&amp;INDEX('Bill Report Reference'!$G$2:$G$72,MATCH(INDEX(Account!$J$2:$J$131,MATCH($B3672,Account!$A$2:$A$131,0))&amp;"-"&amp;$C3672&amp;"-"&amp;$D3672,'Bill Report Reference'!$I$2:$I$72,0)),"")</f>
        <v>https://www.govinfo.gov/content/pkg/BUDGET-2020-APP/pdf/BUDGET-2020-APP.pdf</v>
      </c>
      <c r="T3672" s="7" t="str">
        <f>IFERROR(""&amp;INDEX('Bill Report Reference'!$H$2:$H$72,MATCH(INDEX(Account!$J$2:$J$131,MATCH($B3672,Account!$A$2:$A$131,0))&amp;"-"&amp;$C3672&amp;"-"&amp;$D3672,'Bill Report Reference'!$I$2:$I$72,0)),"")</f>
        <v>N/A</v>
      </c>
      <c r="U3672" s="7" t="inlineStr"/>
      <c r="V3672" s="7" t="inlineStr"/>
    </row>
    <row r="3673">
      <c r="A3673" s="7" t="inlineStr">
        <is>
          <t>OBS-LHHS-2802</t>
        </is>
      </c>
      <c r="B3673" s="7" t="inlineStr">
        <is>
          <t>ACC-HHS-HRSA-RYAN-WHITE</t>
        </is>
      </c>
      <c r="C3673" s="7" t="n">
        <v>2020</v>
      </c>
      <c r="D3673" s="7" t="inlineStr">
        <is>
          <t>President's Budget</t>
        </is>
      </c>
      <c r="E3673" s="7" t="inlineStr">
        <is>
          <t>N/A</t>
        </is>
      </c>
      <c r="F3673" s="7" t="str">
        <f>IFERROR(""&amp;INDEX('Bill Report Reference'!$E$2:$E$72,MATCH(INDEX(Account!$J$2:$J$131,MATCH($B3673,Account!$A$2:$A$131,0))&amp;"-"&amp;$C3673&amp;"-"&amp;$D3673,'Bill Report Reference'!$I$2:$I$72,0)),"")</f>
        <v>PREX 2.8:2020/APP</v>
      </c>
      <c r="G3673" s="7" t="str">
        <f>IFERROR(""&amp;INDEX('Bill Report Reference'!$F$2:$F$72,MATCH(INDEX(Account!$J$2:$J$131,MATCH($B3673,Account!$A$2:$A$131,0))&amp;"-"&amp;$C3673&amp;"-"&amp;$D3673,'Bill Report Reference'!$I$2:$I$72,0)),"")</f>
        <v>N/A</v>
      </c>
      <c r="H3673" s="9" t="n">
        <v>2388781000</v>
      </c>
      <c r="I3673" s="7" t="inlineStr">
        <is>
          <t>budget authority</t>
        </is>
      </c>
      <c r="J3673" s="7" t="inlineStr"/>
      <c r="K3673" s="7" t="inlineStr">
        <is>
          <t>FALSE</t>
        </is>
      </c>
      <c r="L3673" s="7" t="inlineStr"/>
      <c r="M3673" s="7" t="inlineStr">
        <is>
          <t>SRC-CRPT-116HRPT62</t>
        </is>
      </c>
      <c r="N3673" s="7" t="inlineStr">
        <is>
          <t>330</t>
        </is>
      </c>
      <c r="O3673" s="7" t="inlineStr">
        <is>
          <t>Title II, Health Resources and Services Administration -- printed as 'Total, Ryan White HIV/AIDS program' [FY 2020 Request]</t>
        </is>
      </c>
      <c r="P3673" s="7" t="inlineStr">
        <is>
          <t>AI-extracted</t>
        </is>
      </c>
      <c r="Q3673" s="7" t="n">
        <v>0.95</v>
      </c>
      <c r="R3673" s="7" t="inlineStr">
        <is>
          <t>auto-validated</t>
        </is>
      </c>
      <c r="S3673" s="7" t="str">
        <f>IFERROR(""&amp;INDEX('Bill Report Reference'!$G$2:$G$72,MATCH(INDEX(Account!$J$2:$J$131,MATCH($B3673,Account!$A$2:$A$131,0))&amp;"-"&amp;$C3673&amp;"-"&amp;$D3673,'Bill Report Reference'!$I$2:$I$72,0)),"")</f>
        <v>https://www.govinfo.gov/content/pkg/BUDGET-2020-APP/pdf/BUDGET-2020-APP.pdf</v>
      </c>
      <c r="T3673" s="7" t="str">
        <f>IFERROR(""&amp;INDEX('Bill Report Reference'!$H$2:$H$72,MATCH(INDEX(Account!$J$2:$J$131,MATCH($B3673,Account!$A$2:$A$131,0))&amp;"-"&amp;$C3673&amp;"-"&amp;$D3673,'Bill Report Reference'!$I$2:$I$72,0)),"")</f>
        <v>N/A</v>
      </c>
      <c r="U3673" s="7" t="inlineStr"/>
      <c r="V3673" s="7" t="inlineStr"/>
    </row>
    <row r="3674">
      <c r="A3674" s="7" t="inlineStr">
        <is>
          <t>OBS-LHHS-2803</t>
        </is>
      </c>
      <c r="B3674" s="7" t="inlineStr">
        <is>
          <t>ACC-HHS-HRSA-TOTAL</t>
        </is>
      </c>
      <c r="C3674" s="7" t="n">
        <v>2020</v>
      </c>
      <c r="D3674" s="7" t="inlineStr">
        <is>
          <t>President's Budget</t>
        </is>
      </c>
      <c r="E3674" s="7" t="inlineStr">
        <is>
          <t>N/A</t>
        </is>
      </c>
      <c r="F3674" s="7" t="str">
        <f>IFERROR(""&amp;INDEX('Bill Report Reference'!$E$2:$E$72,MATCH(INDEX(Account!$J$2:$J$131,MATCH($B3674,Account!$A$2:$A$131,0))&amp;"-"&amp;$C3674&amp;"-"&amp;$D3674,'Bill Report Reference'!$I$2:$I$72,0)),"")</f>
        <v>PREX 2.8:2020/APP</v>
      </c>
      <c r="G3674" s="7" t="str">
        <f>IFERROR(""&amp;INDEX('Bill Report Reference'!$F$2:$F$72,MATCH(INDEX(Account!$J$2:$J$131,MATCH($B3674,Account!$A$2:$A$131,0))&amp;"-"&amp;$C3674&amp;"-"&amp;$D3674,'Bill Report Reference'!$I$2:$I$72,0)),"")</f>
        <v>N/A</v>
      </c>
      <c r="H3674" s="9" t="n">
        <v>6160552000</v>
      </c>
      <c r="I3674" s="7" t="inlineStr">
        <is>
          <t>budget authority</t>
        </is>
      </c>
      <c r="J3674" s="7" t="inlineStr"/>
      <c r="K3674" s="7" t="inlineStr">
        <is>
          <t>FALSE</t>
        </is>
      </c>
      <c r="L3674" s="7" t="inlineStr"/>
      <c r="M3674" s="7" t="inlineStr">
        <is>
          <t>SRC-CRPT-116HRPT62</t>
        </is>
      </c>
      <c r="N3674" s="7" t="inlineStr">
        <is>
          <t>332</t>
        </is>
      </c>
      <c r="O3674" s="7" t="inlineStr">
        <is>
          <t>Title II, Health Resources and Services Administration -- printed as 'Total, Health Resources and Services Administration' [FY 2020 Request]</t>
        </is>
      </c>
      <c r="P3674" s="7" t="inlineStr">
        <is>
          <t>text-extracted</t>
        </is>
      </c>
      <c r="Q3674" s="7" t="n">
        <v>0.5</v>
      </c>
      <c r="R3674" s="7" t="inlineStr">
        <is>
          <t>unverified</t>
        </is>
      </c>
      <c r="S3674" s="7" t="str">
        <f>IFERROR(""&amp;INDEX('Bill Report Reference'!$G$2:$G$72,MATCH(INDEX(Account!$J$2:$J$131,MATCH($B3674,Account!$A$2:$A$131,0))&amp;"-"&amp;$C3674&amp;"-"&amp;$D3674,'Bill Report Reference'!$I$2:$I$72,0)),"")</f>
        <v>https://www.govinfo.gov/content/pkg/BUDGET-2020-APP/pdf/BUDGET-2020-APP.pdf</v>
      </c>
      <c r="T3674" s="7" t="str">
        <f>IFERROR(""&amp;INDEX('Bill Report Reference'!$H$2:$H$72,MATCH(INDEX(Account!$J$2:$J$131,MATCH($B3674,Account!$A$2:$A$131,0))&amp;"-"&amp;$C3674&amp;"-"&amp;$D3674,'Bill Report Reference'!$I$2:$I$72,0)),"")</f>
        <v>N/A</v>
      </c>
      <c r="U3674" s="7" t="inlineStr"/>
      <c r="V3674" s="7" t="inlineStr"/>
    </row>
    <row r="3675">
      <c r="A3675" s="7" t="inlineStr">
        <is>
          <t>OBS-LHHS-2804</t>
        </is>
      </c>
      <c r="B3675" s="7" t="inlineStr">
        <is>
          <t>ACC-HHS-HRSA-VICTF</t>
        </is>
      </c>
      <c r="C3675" s="7" t="n">
        <v>2020</v>
      </c>
      <c r="D3675" s="7" t="inlineStr">
        <is>
          <t>President's Budget</t>
        </is>
      </c>
      <c r="E3675" s="7" t="inlineStr">
        <is>
          <t>N/A</t>
        </is>
      </c>
      <c r="F3675" s="7" t="str">
        <f>IFERROR(""&amp;INDEX('Bill Report Reference'!$E$2:$E$72,MATCH(INDEX(Account!$J$2:$J$131,MATCH($B3675,Account!$A$2:$A$131,0))&amp;"-"&amp;$C3675&amp;"-"&amp;$D3675,'Bill Report Reference'!$I$2:$I$72,0)),"")</f>
        <v>PREX 2.8:2020/APP</v>
      </c>
      <c r="G3675" s="7" t="str">
        <f>IFERROR(""&amp;INDEX('Bill Report Reference'!$F$2:$F$72,MATCH(INDEX(Account!$J$2:$J$131,MATCH($B3675,Account!$A$2:$A$131,0))&amp;"-"&amp;$C3675&amp;"-"&amp;$D3675,'Bill Report Reference'!$I$2:$I$72,0)),"")</f>
        <v>N/A</v>
      </c>
      <c r="H3675" s="9" t="n">
        <v>319200000</v>
      </c>
      <c r="I3675" s="7" t="inlineStr">
        <is>
          <t>budget authority</t>
        </is>
      </c>
      <c r="J3675" s="7" t="inlineStr"/>
      <c r="K3675" s="7" t="inlineStr">
        <is>
          <t>FALSE</t>
        </is>
      </c>
      <c r="L3675" s="7" t="inlineStr"/>
      <c r="M3675" s="7" t="inlineStr">
        <is>
          <t>SRC-CRPT-116HRPT62</t>
        </is>
      </c>
      <c r="N3675" s="7" t="inlineStr">
        <is>
          <t>332</t>
        </is>
      </c>
      <c r="O3675" s="7" t="inlineStr">
        <is>
          <t>Title II, Health Resources and Services Administration -- printed as 'Total, Vaccine Injury Compensation Trust Fund' [FY 2020 Request]</t>
        </is>
      </c>
      <c r="P3675" s="7" t="inlineStr">
        <is>
          <t>text-extracted</t>
        </is>
      </c>
      <c r="Q3675" s="7" t="n">
        <v>0.95</v>
      </c>
      <c r="R3675" s="7" t="inlineStr">
        <is>
          <t>unverified</t>
        </is>
      </c>
      <c r="S3675" s="7" t="str">
        <f>IFERROR(""&amp;INDEX('Bill Report Reference'!$G$2:$G$72,MATCH(INDEX(Account!$J$2:$J$131,MATCH($B3675,Account!$A$2:$A$131,0))&amp;"-"&amp;$C3675&amp;"-"&amp;$D3675,'Bill Report Reference'!$I$2:$I$72,0)),"")</f>
        <v>https://www.govinfo.gov/content/pkg/BUDGET-2020-APP/pdf/BUDGET-2020-APP.pdf</v>
      </c>
      <c r="T3675" s="7" t="str">
        <f>IFERROR(""&amp;INDEX('Bill Report Reference'!$H$2:$H$72,MATCH(INDEX(Account!$J$2:$J$131,MATCH($B3675,Account!$A$2:$A$131,0))&amp;"-"&amp;$C3675&amp;"-"&amp;$D3675,'Bill Report Reference'!$I$2:$I$72,0)),"")</f>
        <v>N/A</v>
      </c>
      <c r="U3675" s="7" t="inlineStr"/>
      <c r="V3675" s="7" t="inlineStr"/>
    </row>
    <row r="3676">
      <c r="A3676" s="7" t="inlineStr">
        <is>
          <t>OBS-LHHS-2805</t>
        </is>
      </c>
      <c r="B3676" s="7" t="inlineStr">
        <is>
          <t>ACC-HHS-NIH-BUILDINGS-FACILITIES</t>
        </is>
      </c>
      <c r="C3676" s="7" t="n">
        <v>2020</v>
      </c>
      <c r="D3676" s="7" t="inlineStr">
        <is>
          <t>President's Budget</t>
        </is>
      </c>
      <c r="E3676" s="7" t="inlineStr">
        <is>
          <t>N/A</t>
        </is>
      </c>
      <c r="F3676" s="7" t="str">
        <f>IFERROR(""&amp;INDEX('Bill Report Reference'!$E$2:$E$72,MATCH(INDEX(Account!$J$2:$J$131,MATCH($B3676,Account!$A$2:$A$131,0))&amp;"-"&amp;$C3676&amp;"-"&amp;$D3676,'Bill Report Reference'!$I$2:$I$72,0)),"")</f>
        <v>PREX 2.8:2020/APP</v>
      </c>
      <c r="G3676" s="7" t="str">
        <f>IFERROR(""&amp;INDEX('Bill Report Reference'!$F$2:$F$72,MATCH(INDEX(Account!$J$2:$J$131,MATCH($B3676,Account!$A$2:$A$131,0))&amp;"-"&amp;$C3676&amp;"-"&amp;$D3676,'Bill Report Reference'!$I$2:$I$72,0)),"")</f>
        <v>N/A</v>
      </c>
      <c r="H3676" s="9" t="n">
        <v>200000000</v>
      </c>
      <c r="I3676" s="7" t="inlineStr">
        <is>
          <t>budget authority</t>
        </is>
      </c>
      <c r="J3676" s="7" t="inlineStr"/>
      <c r="K3676" s="7" t="inlineStr">
        <is>
          <t>FALSE</t>
        </is>
      </c>
      <c r="L3676" s="7" t="inlineStr"/>
      <c r="M3676" s="7" t="inlineStr">
        <is>
          <t>SRC-CRPT-116HRPT62</t>
        </is>
      </c>
      <c r="N3676" s="7" t="inlineStr">
        <is>
          <t>338</t>
        </is>
      </c>
      <c r="O3676" s="7" t="inlineStr">
        <is>
          <t>Title II, National Institutes of Health -- printed as 'Buildings and Facilities' [FY 2020 Request]</t>
        </is>
      </c>
      <c r="P3676" s="7" t="inlineStr">
        <is>
          <t>AI-extracted</t>
        </is>
      </c>
      <c r="Q3676" s="7" t="n">
        <v>0.95</v>
      </c>
      <c r="R3676" s="7" t="inlineStr">
        <is>
          <t>auto-validated</t>
        </is>
      </c>
      <c r="S3676" s="7" t="str">
        <f>IFERROR(""&amp;INDEX('Bill Report Reference'!$G$2:$G$72,MATCH(INDEX(Account!$J$2:$J$131,MATCH($B3676,Account!$A$2:$A$131,0))&amp;"-"&amp;$C3676&amp;"-"&amp;$D3676,'Bill Report Reference'!$I$2:$I$72,0)),"")</f>
        <v>https://www.govinfo.gov/content/pkg/BUDGET-2020-APP/pdf/BUDGET-2020-APP.pdf</v>
      </c>
      <c r="T3676" s="7" t="str">
        <f>IFERROR(""&amp;INDEX('Bill Report Reference'!$H$2:$H$72,MATCH(INDEX(Account!$J$2:$J$131,MATCH($B3676,Account!$A$2:$A$131,0))&amp;"-"&amp;$C3676&amp;"-"&amp;$D3676,'Bill Report Reference'!$I$2:$I$72,0)),"")</f>
        <v>N/A</v>
      </c>
      <c r="U3676" s="7" t="inlineStr"/>
      <c r="V3676" s="7" t="inlineStr"/>
    </row>
    <row r="3677">
      <c r="A3677" s="7" t="inlineStr">
        <is>
          <t>OBS-LHHS-2806</t>
        </is>
      </c>
      <c r="B3677" s="7" t="inlineStr">
        <is>
          <t>ACC-HHS-NIH-CURES</t>
        </is>
      </c>
      <c r="C3677" s="7" t="n">
        <v>2020</v>
      </c>
      <c r="D3677" s="7" t="inlineStr">
        <is>
          <t>President's Budget</t>
        </is>
      </c>
      <c r="E3677" s="7" t="inlineStr">
        <is>
          <t>N/A</t>
        </is>
      </c>
      <c r="F3677" s="7" t="str">
        <f>IFERROR(""&amp;INDEX('Bill Report Reference'!$E$2:$E$72,MATCH(INDEX(Account!$J$2:$J$131,MATCH($B3677,Account!$A$2:$A$131,0))&amp;"-"&amp;$C3677&amp;"-"&amp;$D3677,'Bill Report Reference'!$I$2:$I$72,0)),"")</f>
        <v>PREX 2.8:2020/APP</v>
      </c>
      <c r="G3677" s="7" t="str">
        <f>IFERROR(""&amp;INDEX('Bill Report Reference'!$F$2:$F$72,MATCH(INDEX(Account!$J$2:$J$131,MATCH($B3677,Account!$A$2:$A$131,0))&amp;"-"&amp;$C3677&amp;"-"&amp;$D3677,'Bill Report Reference'!$I$2:$I$72,0)),"")</f>
        <v>N/A</v>
      </c>
      <c r="H3677" s="9" t="n">
        <v>492000000</v>
      </c>
      <c r="I3677" s="7" t="inlineStr">
        <is>
          <t>budget authority</t>
        </is>
      </c>
      <c r="J3677" s="7" t="inlineStr"/>
      <c r="K3677" s="7" t="inlineStr">
        <is>
          <t>FALSE</t>
        </is>
      </c>
      <c r="L3677" s="7" t="inlineStr"/>
      <c r="M3677" s="7" t="inlineStr">
        <is>
          <t>SRC-CRPT-116HRPT62</t>
        </is>
      </c>
      <c r="N3677" s="7" t="inlineStr">
        <is>
          <t>358</t>
        </is>
      </c>
      <c r="O3677" s="7" t="inlineStr">
        <is>
          <t>Title II, National Institutes of Health -- printed as 'Total, CURES Act2/' [FY 2020 Request] -- H.Rept. 116-62 p.358: 'Total, CURES Act' after the Title II total -- the sum of the four 'NIH Innovation Account, CURES Act' lines printed under the institutes (pp.336-338)</t>
        </is>
      </c>
      <c r="P3677" s="7" t="inlineStr">
        <is>
          <t>AI-extracted</t>
        </is>
      </c>
      <c r="Q3677" s="7" t="n">
        <v>0.95</v>
      </c>
      <c r="R3677" s="7" t="inlineStr">
        <is>
          <t>auto-validated</t>
        </is>
      </c>
      <c r="S3677" s="7" t="str">
        <f>IFERROR(""&amp;INDEX('Bill Report Reference'!$G$2:$G$72,MATCH(INDEX(Account!$J$2:$J$131,MATCH($B3677,Account!$A$2:$A$131,0))&amp;"-"&amp;$C3677&amp;"-"&amp;$D3677,'Bill Report Reference'!$I$2:$I$72,0)),"")</f>
        <v>https://www.govinfo.gov/content/pkg/BUDGET-2020-APP/pdf/BUDGET-2020-APP.pdf</v>
      </c>
      <c r="T3677" s="7" t="str">
        <f>IFERROR(""&amp;INDEX('Bill Report Reference'!$H$2:$H$72,MATCH(INDEX(Account!$J$2:$J$131,MATCH($B3677,Account!$A$2:$A$131,0))&amp;"-"&amp;$C3677&amp;"-"&amp;$D3677,'Bill Report Reference'!$I$2:$I$72,0)),"")</f>
        <v>N/A</v>
      </c>
      <c r="U3677" s="7" t="inlineStr"/>
      <c r="V3677" s="7" t="inlineStr"/>
    </row>
    <row r="3678">
      <c r="A3678" s="7" t="inlineStr">
        <is>
          <t>OBS-LHHS-2807</t>
        </is>
      </c>
      <c r="B3678" s="7" t="inlineStr">
        <is>
          <t>ACC-HHS-NIH-FIC</t>
        </is>
      </c>
      <c r="C3678" s="7" t="n">
        <v>2020</v>
      </c>
      <c r="D3678" s="7" t="inlineStr">
        <is>
          <t>President's Budget</t>
        </is>
      </c>
      <c r="E3678" s="7" t="inlineStr">
        <is>
          <t>N/A</t>
        </is>
      </c>
      <c r="F3678" s="7" t="str">
        <f>IFERROR(""&amp;INDEX('Bill Report Reference'!$E$2:$E$72,MATCH(INDEX(Account!$J$2:$J$131,MATCH($B3678,Account!$A$2:$A$131,0))&amp;"-"&amp;$C3678&amp;"-"&amp;$D3678,'Bill Report Reference'!$I$2:$I$72,0)),"")</f>
        <v>PREX 2.8:2020/APP</v>
      </c>
      <c r="G3678" s="7" t="str">
        <f>IFERROR(""&amp;INDEX('Bill Report Reference'!$F$2:$F$72,MATCH(INDEX(Account!$J$2:$J$131,MATCH($B3678,Account!$A$2:$A$131,0))&amp;"-"&amp;$C3678&amp;"-"&amp;$D3678,'Bill Report Reference'!$I$2:$I$72,0)),"")</f>
        <v>N/A</v>
      </c>
      <c r="H3678" s="9" t="n">
        <v>67235000</v>
      </c>
      <c r="I3678" s="7" t="inlineStr">
        <is>
          <t>budget authority</t>
        </is>
      </c>
      <c r="J3678" s="7" t="inlineStr"/>
      <c r="K3678" s="7" t="inlineStr">
        <is>
          <t>FALSE</t>
        </is>
      </c>
      <c r="L3678" s="7" t="inlineStr"/>
      <c r="M3678" s="7" t="inlineStr">
        <is>
          <t>SRC-CRPT-116HRPT62</t>
        </is>
      </c>
      <c r="N3678" s="7" t="inlineStr">
        <is>
          <t>338</t>
        </is>
      </c>
      <c r="O3678" s="7" t="inlineStr">
        <is>
          <t>Title II, National Institutes of Health -- printed as 'John E. Fogarty International Center (FIC)' [FY 2020 Request]</t>
        </is>
      </c>
      <c r="P3678" s="7" t="inlineStr">
        <is>
          <t>AI-extracted</t>
        </is>
      </c>
      <c r="Q3678" s="7" t="n">
        <v>0.95</v>
      </c>
      <c r="R3678" s="7" t="inlineStr">
        <is>
          <t>auto-validated</t>
        </is>
      </c>
      <c r="S3678" s="7" t="str">
        <f>IFERROR(""&amp;INDEX('Bill Report Reference'!$G$2:$G$72,MATCH(INDEX(Account!$J$2:$J$131,MATCH($B3678,Account!$A$2:$A$131,0))&amp;"-"&amp;$C3678&amp;"-"&amp;$D3678,'Bill Report Reference'!$I$2:$I$72,0)),"")</f>
        <v>https://www.govinfo.gov/content/pkg/BUDGET-2020-APP/pdf/BUDGET-2020-APP.pdf</v>
      </c>
      <c r="T3678" s="7" t="str">
        <f>IFERROR(""&amp;INDEX('Bill Report Reference'!$H$2:$H$72,MATCH(INDEX(Account!$J$2:$J$131,MATCH($B3678,Account!$A$2:$A$131,0))&amp;"-"&amp;$C3678&amp;"-"&amp;$D3678,'Bill Report Reference'!$I$2:$I$72,0)),"")</f>
        <v>N/A</v>
      </c>
      <c r="U3678" s="7" t="inlineStr"/>
      <c r="V3678" s="7" t="inlineStr"/>
    </row>
    <row r="3679">
      <c r="A3679" s="7" t="inlineStr">
        <is>
          <t>OBS-LHHS-2808</t>
        </is>
      </c>
      <c r="B3679" s="7" t="inlineStr">
        <is>
          <t>ACC-HHS-NIH-NCATS</t>
        </is>
      </c>
      <c r="C3679" s="7" t="n">
        <v>2020</v>
      </c>
      <c r="D3679" s="7" t="inlineStr">
        <is>
          <t>President's Budget</t>
        </is>
      </c>
      <c r="E3679" s="7" t="inlineStr">
        <is>
          <t>N/A</t>
        </is>
      </c>
      <c r="F3679" s="7" t="str">
        <f>IFERROR(""&amp;INDEX('Bill Report Reference'!$E$2:$E$72,MATCH(INDEX(Account!$J$2:$J$131,MATCH($B3679,Account!$A$2:$A$131,0))&amp;"-"&amp;$C3679&amp;"-"&amp;$D3679,'Bill Report Reference'!$I$2:$I$72,0)),"")</f>
        <v>PREX 2.8:2020/APP</v>
      </c>
      <c r="G3679" s="7" t="str">
        <f>IFERROR(""&amp;INDEX('Bill Report Reference'!$F$2:$F$72,MATCH(INDEX(Account!$J$2:$J$131,MATCH($B3679,Account!$A$2:$A$131,0))&amp;"-"&amp;$C3679&amp;"-"&amp;$D3679,'Bill Report Reference'!$I$2:$I$72,0)),"")</f>
        <v>N/A</v>
      </c>
      <c r="H3679" s="9" t="n">
        <v>694112000</v>
      </c>
      <c r="I3679" s="7" t="inlineStr">
        <is>
          <t>budget authority</t>
        </is>
      </c>
      <c r="J3679" s="7" t="inlineStr"/>
      <c r="K3679" s="7" t="inlineStr">
        <is>
          <t>FALSE</t>
        </is>
      </c>
      <c r="L3679" s="7" t="inlineStr"/>
      <c r="M3679" s="7" t="inlineStr">
        <is>
          <t>SRC-CRPT-116HRPT62</t>
        </is>
      </c>
      <c r="N3679" s="7" t="inlineStr">
        <is>
          <t>338</t>
        </is>
      </c>
      <c r="O3679" s="7" t="inlineStr">
        <is>
          <t>Title II, National Institutes of Health -- printed as 'National Center for Advancing Translational Sciences (NCATS)' [FY 2020 Request]</t>
        </is>
      </c>
      <c r="P3679" s="7" t="inlineStr">
        <is>
          <t>AI-extracted</t>
        </is>
      </c>
      <c r="Q3679" s="7" t="n">
        <v>0.95</v>
      </c>
      <c r="R3679" s="7" t="inlineStr">
        <is>
          <t>auto-validated</t>
        </is>
      </c>
      <c r="S3679" s="7" t="str">
        <f>IFERROR(""&amp;INDEX('Bill Report Reference'!$G$2:$G$72,MATCH(INDEX(Account!$J$2:$J$131,MATCH($B3679,Account!$A$2:$A$131,0))&amp;"-"&amp;$C3679&amp;"-"&amp;$D3679,'Bill Report Reference'!$I$2:$I$72,0)),"")</f>
        <v>https://www.govinfo.gov/content/pkg/BUDGET-2020-APP/pdf/BUDGET-2020-APP.pdf</v>
      </c>
      <c r="T3679" s="7" t="str">
        <f>IFERROR(""&amp;INDEX('Bill Report Reference'!$H$2:$H$72,MATCH(INDEX(Account!$J$2:$J$131,MATCH($B3679,Account!$A$2:$A$131,0))&amp;"-"&amp;$C3679&amp;"-"&amp;$D3679,'Bill Report Reference'!$I$2:$I$72,0)),"")</f>
        <v>N/A</v>
      </c>
      <c r="U3679" s="7" t="inlineStr"/>
      <c r="V3679" s="7" t="inlineStr"/>
    </row>
    <row r="3680">
      <c r="A3680" s="7" t="inlineStr">
        <is>
          <t>OBS-LHHS-2809</t>
        </is>
      </c>
      <c r="B3680" s="7" t="inlineStr">
        <is>
          <t>ACC-HHS-NIH-NCCIH</t>
        </is>
      </c>
      <c r="C3680" s="7" t="n">
        <v>2020</v>
      </c>
      <c r="D3680" s="7" t="inlineStr">
        <is>
          <t>President's Budget</t>
        </is>
      </c>
      <c r="E3680" s="7" t="inlineStr">
        <is>
          <t>N/A</t>
        </is>
      </c>
      <c r="F3680" s="7" t="str">
        <f>IFERROR(""&amp;INDEX('Bill Report Reference'!$E$2:$E$72,MATCH(INDEX(Account!$J$2:$J$131,MATCH($B3680,Account!$A$2:$A$131,0))&amp;"-"&amp;$C3680&amp;"-"&amp;$D3680,'Bill Report Reference'!$I$2:$I$72,0)),"")</f>
        <v>PREX 2.8:2020/APP</v>
      </c>
      <c r="G3680" s="7" t="str">
        <f>IFERROR(""&amp;INDEX('Bill Report Reference'!$F$2:$F$72,MATCH(INDEX(Account!$J$2:$J$131,MATCH($B3680,Account!$A$2:$A$131,0))&amp;"-"&amp;$C3680&amp;"-"&amp;$D3680,'Bill Report Reference'!$I$2:$I$72,0)),"")</f>
        <v>N/A</v>
      </c>
      <c r="H3680" s="9" t="n">
        <v>126081000</v>
      </c>
      <c r="I3680" s="7" t="inlineStr">
        <is>
          <t>budget authority</t>
        </is>
      </c>
      <c r="J3680" s="7" t="inlineStr"/>
      <c r="K3680" s="7" t="inlineStr">
        <is>
          <t>FALSE</t>
        </is>
      </c>
      <c r="L3680" s="7" t="inlineStr"/>
      <c r="M3680" s="7" t="inlineStr">
        <is>
          <t>SRC-CRPT-116HRPT62</t>
        </is>
      </c>
      <c r="N3680" s="7" t="inlineStr">
        <is>
          <t>338</t>
        </is>
      </c>
      <c r="O3680" s="7" t="inlineStr">
        <is>
          <t>Title II, National Institutes of Health -- printed as 'National Center for Complementary and Integrative Health (NCCIH)' [FY 2020 Request]</t>
        </is>
      </c>
      <c r="P3680" s="7" t="inlineStr">
        <is>
          <t>AI-extracted</t>
        </is>
      </c>
      <c r="Q3680" s="7" t="n">
        <v>0.95</v>
      </c>
      <c r="R3680" s="7" t="inlineStr">
        <is>
          <t>auto-validated</t>
        </is>
      </c>
      <c r="S3680" s="7" t="str">
        <f>IFERROR(""&amp;INDEX('Bill Report Reference'!$G$2:$G$72,MATCH(INDEX(Account!$J$2:$J$131,MATCH($B3680,Account!$A$2:$A$131,0))&amp;"-"&amp;$C3680&amp;"-"&amp;$D3680,'Bill Report Reference'!$I$2:$I$72,0)),"")</f>
        <v>https://www.govinfo.gov/content/pkg/BUDGET-2020-APP/pdf/BUDGET-2020-APP.pdf</v>
      </c>
      <c r="T3680" s="7" t="str">
        <f>IFERROR(""&amp;INDEX('Bill Report Reference'!$H$2:$H$72,MATCH(INDEX(Account!$J$2:$J$131,MATCH($B3680,Account!$A$2:$A$131,0))&amp;"-"&amp;$C3680&amp;"-"&amp;$D3680,'Bill Report Reference'!$I$2:$I$72,0)),"")</f>
        <v>N/A</v>
      </c>
      <c r="U3680" s="7" t="inlineStr"/>
      <c r="V3680" s="7" t="inlineStr"/>
    </row>
    <row r="3681">
      <c r="A3681" s="7" t="inlineStr">
        <is>
          <t>OBS-LHHS-2810</t>
        </is>
      </c>
      <c r="B3681" s="7" t="inlineStr">
        <is>
          <t>ACC-HHS-NIH-NCI</t>
        </is>
      </c>
      <c r="C3681" s="7" t="n">
        <v>2020</v>
      </c>
      <c r="D3681" s="7" t="inlineStr">
        <is>
          <t>President's Budget</t>
        </is>
      </c>
      <c r="E3681" s="7" t="inlineStr">
        <is>
          <t>N/A</t>
        </is>
      </c>
      <c r="F3681" s="7" t="str">
        <f>IFERROR(""&amp;INDEX('Bill Report Reference'!$E$2:$E$72,MATCH(INDEX(Account!$J$2:$J$131,MATCH($B3681,Account!$A$2:$A$131,0))&amp;"-"&amp;$C3681&amp;"-"&amp;$D3681,'Bill Report Reference'!$I$2:$I$72,0)),"")</f>
        <v>PREX 2.8:2020/APP</v>
      </c>
      <c r="G3681" s="7" t="str">
        <f>IFERROR(""&amp;INDEX('Bill Report Reference'!$F$2:$F$72,MATCH(INDEX(Account!$J$2:$J$131,MATCH($B3681,Account!$A$2:$A$131,0))&amp;"-"&amp;$C3681&amp;"-"&amp;$D3681,'Bill Report Reference'!$I$2:$I$72,0)),"")</f>
        <v>N/A</v>
      </c>
      <c r="H3681" s="9" t="n">
        <v>5051737000</v>
      </c>
      <c r="I3681" s="7" t="inlineStr">
        <is>
          <t>budget authority</t>
        </is>
      </c>
      <c r="J3681" s="7" t="inlineStr"/>
      <c r="K3681" s="7" t="inlineStr">
        <is>
          <t>FALSE</t>
        </is>
      </c>
      <c r="L3681" s="7" t="inlineStr"/>
      <c r="M3681" s="7" t="inlineStr">
        <is>
          <t>SRC-CRPT-116HRPT62</t>
        </is>
      </c>
      <c r="N3681" s="7" t="inlineStr">
        <is>
          <t>336</t>
        </is>
      </c>
      <c r="O3681" s="7" t="inlineStr">
        <is>
          <t>Title II, National Institutes of Health -- printed as 'National Cancer Institute (NCI)' [FY 2020 Request]</t>
        </is>
      </c>
      <c r="P3681" s="7" t="inlineStr">
        <is>
          <t>AI-extracted</t>
        </is>
      </c>
      <c r="Q3681" s="7" t="n">
        <v>0.95</v>
      </c>
      <c r="R3681" s="7" t="inlineStr">
        <is>
          <t>auto-validated</t>
        </is>
      </c>
      <c r="S3681" s="7" t="str">
        <f>IFERROR(""&amp;INDEX('Bill Report Reference'!$G$2:$G$72,MATCH(INDEX(Account!$J$2:$J$131,MATCH($B3681,Account!$A$2:$A$131,0))&amp;"-"&amp;$C3681&amp;"-"&amp;$D3681,'Bill Report Reference'!$I$2:$I$72,0)),"")</f>
        <v>https://www.govinfo.gov/content/pkg/BUDGET-2020-APP/pdf/BUDGET-2020-APP.pdf</v>
      </c>
      <c r="T3681" s="7" t="str">
        <f>IFERROR(""&amp;INDEX('Bill Report Reference'!$H$2:$H$72,MATCH(INDEX(Account!$J$2:$J$131,MATCH($B3681,Account!$A$2:$A$131,0))&amp;"-"&amp;$C3681&amp;"-"&amp;$D3681,'Bill Report Reference'!$I$2:$I$72,0)),"")</f>
        <v>N/A</v>
      </c>
      <c r="U3681" s="7" t="inlineStr"/>
      <c r="V3681" s="7" t="inlineStr"/>
    </row>
    <row r="3682">
      <c r="A3682" s="7" t="inlineStr">
        <is>
          <t>OBS-LHHS-2811</t>
        </is>
      </c>
      <c r="B3682" s="7" t="inlineStr">
        <is>
          <t>ACC-HHS-NIH-NEI</t>
        </is>
      </c>
      <c r="C3682" s="7" t="n">
        <v>2020</v>
      </c>
      <c r="D3682" s="7" t="inlineStr">
        <is>
          <t>President's Budget</t>
        </is>
      </c>
      <c r="E3682" s="7" t="inlineStr">
        <is>
          <t>N/A</t>
        </is>
      </c>
      <c r="F3682" s="7" t="str">
        <f>IFERROR(""&amp;INDEX('Bill Report Reference'!$E$2:$E$72,MATCH(INDEX(Account!$J$2:$J$131,MATCH($B3682,Account!$A$2:$A$131,0))&amp;"-"&amp;$C3682&amp;"-"&amp;$D3682,'Bill Report Reference'!$I$2:$I$72,0)),"")</f>
        <v>PREX 2.8:2020/APP</v>
      </c>
      <c r="G3682" s="7" t="str">
        <f>IFERROR(""&amp;INDEX('Bill Report Reference'!$F$2:$F$72,MATCH(INDEX(Account!$J$2:$J$131,MATCH($B3682,Account!$A$2:$A$131,0))&amp;"-"&amp;$C3682&amp;"-"&amp;$D3682,'Bill Report Reference'!$I$2:$I$72,0)),"")</f>
        <v>N/A</v>
      </c>
      <c r="H3682" s="9" t="n">
        <v>685644000</v>
      </c>
      <c r="I3682" s="7" t="inlineStr">
        <is>
          <t>budget authority</t>
        </is>
      </c>
      <c r="J3682" s="7" t="inlineStr"/>
      <c r="K3682" s="7" t="inlineStr">
        <is>
          <t>FALSE</t>
        </is>
      </c>
      <c r="L3682" s="7" t="inlineStr"/>
      <c r="M3682" s="7" t="inlineStr">
        <is>
          <t>SRC-CRPT-116HRPT62</t>
        </is>
      </c>
      <c r="N3682" s="7" t="inlineStr">
        <is>
          <t>337</t>
        </is>
      </c>
      <c r="O3682" s="7" t="inlineStr">
        <is>
          <t>Title II, National Institutes of Health -- printed as 'National Eye Institute (NEI) D' [FY 2020 Request]</t>
        </is>
      </c>
      <c r="P3682" s="7" t="inlineStr">
        <is>
          <t>AI-extracted</t>
        </is>
      </c>
      <c r="Q3682" s="7" t="n">
        <v>0.95</v>
      </c>
      <c r="R3682" s="7" t="inlineStr">
        <is>
          <t>auto-validated</t>
        </is>
      </c>
      <c r="S3682" s="7" t="str">
        <f>IFERROR(""&amp;INDEX('Bill Report Reference'!$G$2:$G$72,MATCH(INDEX(Account!$J$2:$J$131,MATCH($B3682,Account!$A$2:$A$131,0))&amp;"-"&amp;$C3682&amp;"-"&amp;$D3682,'Bill Report Reference'!$I$2:$I$72,0)),"")</f>
        <v>https://www.govinfo.gov/content/pkg/BUDGET-2020-APP/pdf/BUDGET-2020-APP.pdf</v>
      </c>
      <c r="T3682" s="7" t="str">
        <f>IFERROR(""&amp;INDEX('Bill Report Reference'!$H$2:$H$72,MATCH(INDEX(Account!$J$2:$J$131,MATCH($B3682,Account!$A$2:$A$131,0))&amp;"-"&amp;$C3682&amp;"-"&amp;$D3682,'Bill Report Reference'!$I$2:$I$72,0)),"")</f>
        <v>N/A</v>
      </c>
      <c r="U3682" s="7" t="inlineStr"/>
      <c r="V3682" s="7" t="inlineStr"/>
    </row>
    <row r="3683">
      <c r="A3683" s="7" t="inlineStr">
        <is>
          <t>OBS-LHHS-2812</t>
        </is>
      </c>
      <c r="B3683" s="7" t="inlineStr">
        <is>
          <t>ACC-HHS-NIH-NHGRI</t>
        </is>
      </c>
      <c r="C3683" s="7" t="n">
        <v>2020</v>
      </c>
      <c r="D3683" s="7" t="inlineStr">
        <is>
          <t>President's Budget</t>
        </is>
      </c>
      <c r="E3683" s="7" t="inlineStr">
        <is>
          <t>N/A</t>
        </is>
      </c>
      <c r="F3683" s="7" t="str">
        <f>IFERROR(""&amp;INDEX('Bill Report Reference'!$E$2:$E$72,MATCH(INDEX(Account!$J$2:$J$131,MATCH($B3683,Account!$A$2:$A$131,0))&amp;"-"&amp;$C3683&amp;"-"&amp;$D3683,'Bill Report Reference'!$I$2:$I$72,0)),"")</f>
        <v>PREX 2.8:2020/APP</v>
      </c>
      <c r="G3683" s="7" t="str">
        <f>IFERROR(""&amp;INDEX('Bill Report Reference'!$F$2:$F$72,MATCH(INDEX(Account!$J$2:$J$131,MATCH($B3683,Account!$A$2:$A$131,0))&amp;"-"&amp;$C3683&amp;"-"&amp;$D3683,'Bill Report Reference'!$I$2:$I$72,0)),"")</f>
        <v>N/A</v>
      </c>
      <c r="H3683" s="9" t="n">
        <v>495448000</v>
      </c>
      <c r="I3683" s="7" t="inlineStr">
        <is>
          <t>budget authority</t>
        </is>
      </c>
      <c r="J3683" s="7" t="inlineStr"/>
      <c r="K3683" s="7" t="inlineStr">
        <is>
          <t>FALSE</t>
        </is>
      </c>
      <c r="L3683" s="7" t="inlineStr"/>
      <c r="M3683" s="7" t="inlineStr">
        <is>
          <t>SRC-CRPT-116HRPT62</t>
        </is>
      </c>
      <c r="N3683" s="7" t="inlineStr">
        <is>
          <t>337</t>
        </is>
      </c>
      <c r="O3683" s="7" t="inlineStr">
        <is>
          <t>Title II, National Institutes of Health -- printed as 'National Human Genome Research Institute (NHGRI) D' [FY 2020 Request]</t>
        </is>
      </c>
      <c r="P3683" s="7" t="inlineStr">
        <is>
          <t>AI-extracted</t>
        </is>
      </c>
      <c r="Q3683" s="7" t="n">
        <v>0.95</v>
      </c>
      <c r="R3683" s="7" t="inlineStr">
        <is>
          <t>auto-validated</t>
        </is>
      </c>
      <c r="S3683" s="7" t="str">
        <f>IFERROR(""&amp;INDEX('Bill Report Reference'!$G$2:$G$72,MATCH(INDEX(Account!$J$2:$J$131,MATCH($B3683,Account!$A$2:$A$131,0))&amp;"-"&amp;$C3683&amp;"-"&amp;$D3683,'Bill Report Reference'!$I$2:$I$72,0)),"")</f>
        <v>https://www.govinfo.gov/content/pkg/BUDGET-2020-APP/pdf/BUDGET-2020-APP.pdf</v>
      </c>
      <c r="T3683" s="7" t="str">
        <f>IFERROR(""&amp;INDEX('Bill Report Reference'!$H$2:$H$72,MATCH(INDEX(Account!$J$2:$J$131,MATCH($B3683,Account!$A$2:$A$131,0))&amp;"-"&amp;$C3683&amp;"-"&amp;$D3683,'Bill Report Reference'!$I$2:$I$72,0)),"")</f>
        <v>N/A</v>
      </c>
      <c r="U3683" s="7" t="inlineStr"/>
      <c r="V3683" s="7" t="inlineStr"/>
    </row>
    <row r="3684">
      <c r="A3684" s="7" t="inlineStr">
        <is>
          <t>OBS-LHHS-2813</t>
        </is>
      </c>
      <c r="B3684" s="7" t="inlineStr">
        <is>
          <t>ACC-HHS-NIH-NHLBI</t>
        </is>
      </c>
      <c r="C3684" s="7" t="n">
        <v>2020</v>
      </c>
      <c r="D3684" s="7" t="inlineStr">
        <is>
          <t>President's Budget</t>
        </is>
      </c>
      <c r="E3684" s="7" t="inlineStr">
        <is>
          <t>N/A</t>
        </is>
      </c>
      <c r="F3684" s="7" t="str">
        <f>IFERROR(""&amp;INDEX('Bill Report Reference'!$E$2:$E$72,MATCH(INDEX(Account!$J$2:$J$131,MATCH($B3684,Account!$A$2:$A$131,0))&amp;"-"&amp;$C3684&amp;"-"&amp;$D3684,'Bill Report Reference'!$I$2:$I$72,0)),"")</f>
        <v>PREX 2.8:2020/APP</v>
      </c>
      <c r="G3684" s="7" t="str">
        <f>IFERROR(""&amp;INDEX('Bill Report Reference'!$F$2:$F$72,MATCH(INDEX(Account!$J$2:$J$131,MATCH($B3684,Account!$A$2:$A$131,0))&amp;"-"&amp;$C3684&amp;"-"&amp;$D3684,'Bill Report Reference'!$I$2:$I$72,0)),"")</f>
        <v>N/A</v>
      </c>
      <c r="H3684" s="9" t="n">
        <v>3002696000</v>
      </c>
      <c r="I3684" s="7" t="inlineStr">
        <is>
          <t>budget authority</t>
        </is>
      </c>
      <c r="J3684" s="7" t="inlineStr"/>
      <c r="K3684" s="7" t="inlineStr">
        <is>
          <t>FALSE</t>
        </is>
      </c>
      <c r="L3684" s="7" t="inlineStr"/>
      <c r="M3684" s="7" t="inlineStr">
        <is>
          <t>SRC-CRPT-116HRPT62</t>
        </is>
      </c>
      <c r="N3684" s="7" t="inlineStr">
        <is>
          <t>336</t>
        </is>
      </c>
      <c r="O3684" s="7" t="inlineStr">
        <is>
          <t>Title II, National Institutes of Health -- printed as 'National Heart, Lung, and Blood Institute (NHLBI)' [FY 2020 Request]</t>
        </is>
      </c>
      <c r="P3684" s="7" t="inlineStr">
        <is>
          <t>AI-extracted</t>
        </is>
      </c>
      <c r="Q3684" s="7" t="n">
        <v>0.95</v>
      </c>
      <c r="R3684" s="7" t="inlineStr">
        <is>
          <t>auto-validated</t>
        </is>
      </c>
      <c r="S3684" s="7" t="str">
        <f>IFERROR(""&amp;INDEX('Bill Report Reference'!$G$2:$G$72,MATCH(INDEX(Account!$J$2:$J$131,MATCH($B3684,Account!$A$2:$A$131,0))&amp;"-"&amp;$C3684&amp;"-"&amp;$D3684,'Bill Report Reference'!$I$2:$I$72,0)),"")</f>
        <v>https://www.govinfo.gov/content/pkg/BUDGET-2020-APP/pdf/BUDGET-2020-APP.pdf</v>
      </c>
      <c r="T3684" s="7" t="str">
        <f>IFERROR(""&amp;INDEX('Bill Report Reference'!$H$2:$H$72,MATCH(INDEX(Account!$J$2:$J$131,MATCH($B3684,Account!$A$2:$A$131,0))&amp;"-"&amp;$C3684&amp;"-"&amp;$D3684,'Bill Report Reference'!$I$2:$I$72,0)),"")</f>
        <v>N/A</v>
      </c>
      <c r="U3684" s="7" t="inlineStr"/>
      <c r="V3684" s="7" t="inlineStr"/>
    </row>
    <row r="3685">
      <c r="A3685" s="7" t="inlineStr">
        <is>
          <t>OBS-LHHS-2814</t>
        </is>
      </c>
      <c r="B3685" s="7" t="inlineStr">
        <is>
          <t>ACC-HHS-NIH-NIA</t>
        </is>
      </c>
      <c r="C3685" s="7" t="n">
        <v>2020</v>
      </c>
      <c r="D3685" s="7" t="inlineStr">
        <is>
          <t>President's Budget</t>
        </is>
      </c>
      <c r="E3685" s="7" t="inlineStr">
        <is>
          <t>N/A</t>
        </is>
      </c>
      <c r="F3685" s="7" t="str">
        <f>IFERROR(""&amp;INDEX('Bill Report Reference'!$E$2:$E$72,MATCH(INDEX(Account!$J$2:$J$131,MATCH($B3685,Account!$A$2:$A$131,0))&amp;"-"&amp;$C3685&amp;"-"&amp;$D3685,'Bill Report Reference'!$I$2:$I$72,0)),"")</f>
        <v>PREX 2.8:2020/APP</v>
      </c>
      <c r="G3685" s="7" t="str">
        <f>IFERROR(""&amp;INDEX('Bill Report Reference'!$F$2:$F$72,MATCH(INDEX(Account!$J$2:$J$131,MATCH($B3685,Account!$A$2:$A$131,0))&amp;"-"&amp;$C3685&amp;"-"&amp;$D3685,'Bill Report Reference'!$I$2:$I$72,0)),"")</f>
        <v>N/A</v>
      </c>
      <c r="H3685" s="9" t="n">
        <v>2654144000</v>
      </c>
      <c r="I3685" s="7" t="inlineStr">
        <is>
          <t>budget authority</t>
        </is>
      </c>
      <c r="J3685" s="7" t="inlineStr"/>
      <c r="K3685" s="7" t="inlineStr">
        <is>
          <t>FALSE</t>
        </is>
      </c>
      <c r="L3685" s="7" t="inlineStr"/>
      <c r="M3685" s="7" t="inlineStr">
        <is>
          <t>SRC-CRPT-116HRPT62</t>
        </is>
      </c>
      <c r="N3685" s="7" t="inlineStr">
        <is>
          <t>337</t>
        </is>
      </c>
      <c r="O3685" s="7" t="inlineStr">
        <is>
          <t>Title II, National Institutes of Health -- printed as 'National Institute on Aging (NIA) D' [FY 2020 Request]</t>
        </is>
      </c>
      <c r="P3685" s="7" t="inlineStr">
        <is>
          <t>AI-extracted</t>
        </is>
      </c>
      <c r="Q3685" s="7" t="n">
        <v>0.95</v>
      </c>
      <c r="R3685" s="7" t="inlineStr">
        <is>
          <t>auto-validated</t>
        </is>
      </c>
      <c r="S3685" s="7" t="str">
        <f>IFERROR(""&amp;INDEX('Bill Report Reference'!$G$2:$G$72,MATCH(INDEX(Account!$J$2:$J$131,MATCH($B3685,Account!$A$2:$A$131,0))&amp;"-"&amp;$C3685&amp;"-"&amp;$D3685,'Bill Report Reference'!$I$2:$I$72,0)),"")</f>
        <v>https://www.govinfo.gov/content/pkg/BUDGET-2020-APP/pdf/BUDGET-2020-APP.pdf</v>
      </c>
      <c r="T3685" s="7" t="str">
        <f>IFERROR(""&amp;INDEX('Bill Report Reference'!$H$2:$H$72,MATCH(INDEX(Account!$J$2:$J$131,MATCH($B3685,Account!$A$2:$A$131,0))&amp;"-"&amp;$C3685&amp;"-"&amp;$D3685,'Bill Report Reference'!$I$2:$I$72,0)),"")</f>
        <v>N/A</v>
      </c>
      <c r="U3685" s="7" t="inlineStr"/>
      <c r="V3685" s="7" t="inlineStr"/>
    </row>
    <row r="3686">
      <c r="A3686" s="7" t="inlineStr">
        <is>
          <t>OBS-LHHS-2815</t>
        </is>
      </c>
      <c r="B3686" s="7" t="inlineStr">
        <is>
          <t>ACC-HHS-NIH-NIAAA</t>
        </is>
      </c>
      <c r="C3686" s="7" t="n">
        <v>2020</v>
      </c>
      <c r="D3686" s="7" t="inlineStr">
        <is>
          <t>President's Budget</t>
        </is>
      </c>
      <c r="E3686" s="7" t="inlineStr">
        <is>
          <t>N/A</t>
        </is>
      </c>
      <c r="F3686" s="7" t="str">
        <f>IFERROR(""&amp;INDEX('Bill Report Reference'!$E$2:$E$72,MATCH(INDEX(Account!$J$2:$J$131,MATCH($B3686,Account!$A$2:$A$131,0))&amp;"-"&amp;$C3686&amp;"-"&amp;$D3686,'Bill Report Reference'!$I$2:$I$72,0)),"")</f>
        <v>PREX 2.8:2020/APP</v>
      </c>
      <c r="G3686" s="7" t="str">
        <f>IFERROR(""&amp;INDEX('Bill Report Reference'!$F$2:$F$72,MATCH(INDEX(Account!$J$2:$J$131,MATCH($B3686,Account!$A$2:$A$131,0))&amp;"-"&amp;$C3686&amp;"-"&amp;$D3686,'Bill Report Reference'!$I$2:$I$72,0)),"")</f>
        <v>N/A</v>
      </c>
      <c r="H3686" s="9" t="n">
        <v>452419000</v>
      </c>
      <c r="I3686" s="7" t="inlineStr">
        <is>
          <t>budget authority</t>
        </is>
      </c>
      <c r="J3686" s="7" t="inlineStr"/>
      <c r="K3686" s="7" t="inlineStr">
        <is>
          <t>FALSE</t>
        </is>
      </c>
      <c r="L3686" s="7" t="inlineStr"/>
      <c r="M3686" s="7" t="inlineStr">
        <is>
          <t>SRC-CRPT-116HRPT62</t>
        </is>
      </c>
      <c r="N3686" s="7" t="inlineStr">
        <is>
          <t>337</t>
        </is>
      </c>
      <c r="O3686" s="7" t="inlineStr">
        <is>
          <t>Title II, National Institutes of Health -- printed as 'National Institute on Alcohol Abuse and Alcoholism (NIAAA) D' [FY 2020 Request]</t>
        </is>
      </c>
      <c r="P3686" s="7" t="inlineStr">
        <is>
          <t>AI-extracted</t>
        </is>
      </c>
      <c r="Q3686" s="7" t="n">
        <v>0.95</v>
      </c>
      <c r="R3686" s="7" t="inlineStr">
        <is>
          <t>auto-validated</t>
        </is>
      </c>
      <c r="S3686" s="7" t="str">
        <f>IFERROR(""&amp;INDEX('Bill Report Reference'!$G$2:$G$72,MATCH(INDEX(Account!$J$2:$J$131,MATCH($B3686,Account!$A$2:$A$131,0))&amp;"-"&amp;$C3686&amp;"-"&amp;$D3686,'Bill Report Reference'!$I$2:$I$72,0)),"")</f>
        <v>https://www.govinfo.gov/content/pkg/BUDGET-2020-APP/pdf/BUDGET-2020-APP.pdf</v>
      </c>
      <c r="T3686" s="7" t="str">
        <f>IFERROR(""&amp;INDEX('Bill Report Reference'!$H$2:$H$72,MATCH(INDEX(Account!$J$2:$J$131,MATCH($B3686,Account!$A$2:$A$131,0))&amp;"-"&amp;$C3686&amp;"-"&amp;$D3686,'Bill Report Reference'!$I$2:$I$72,0)),"")</f>
        <v>N/A</v>
      </c>
      <c r="U3686" s="7" t="inlineStr"/>
      <c r="V3686" s="7" t="inlineStr"/>
    </row>
    <row r="3687">
      <c r="A3687" s="7" t="inlineStr">
        <is>
          <t>OBS-LHHS-2816</t>
        </is>
      </c>
      <c r="B3687" s="7" t="inlineStr">
        <is>
          <t>ACC-HHS-NIH-NIAID</t>
        </is>
      </c>
      <c r="C3687" s="7" t="n">
        <v>2020</v>
      </c>
      <c r="D3687" s="7" t="inlineStr">
        <is>
          <t>President's Budget</t>
        </is>
      </c>
      <c r="E3687" s="7" t="inlineStr">
        <is>
          <t>N/A</t>
        </is>
      </c>
      <c r="F3687" s="7" t="str">
        <f>IFERROR(""&amp;INDEX('Bill Report Reference'!$E$2:$E$72,MATCH(INDEX(Account!$J$2:$J$131,MATCH($B3687,Account!$A$2:$A$131,0))&amp;"-"&amp;$C3687&amp;"-"&amp;$D3687,'Bill Report Reference'!$I$2:$I$72,0)),"")</f>
        <v>PREX 2.8:2020/APP</v>
      </c>
      <c r="G3687" s="7" t="str">
        <f>IFERROR(""&amp;INDEX('Bill Report Reference'!$F$2:$F$72,MATCH(INDEX(Account!$J$2:$J$131,MATCH($B3687,Account!$A$2:$A$131,0))&amp;"-"&amp;$C3687&amp;"-"&amp;$D3687,'Bill Report Reference'!$I$2:$I$72,0)),"")</f>
        <v>N/A</v>
      </c>
      <c r="H3687" s="9" t="n">
        <v>4754379000</v>
      </c>
      <c r="I3687" s="7" t="inlineStr">
        <is>
          <t>budget authority</t>
        </is>
      </c>
      <c r="J3687" s="7" t="inlineStr"/>
      <c r="K3687" s="7" t="inlineStr">
        <is>
          <t>FALSE</t>
        </is>
      </c>
      <c r="L3687" s="7" t="inlineStr"/>
      <c r="M3687" s="7" t="inlineStr">
        <is>
          <t>SRC-CRPT-116HRPT62</t>
        </is>
      </c>
      <c r="N3687" s="7" t="inlineStr">
        <is>
          <t>336</t>
        </is>
      </c>
      <c r="O3687" s="7" t="inlineStr">
        <is>
          <t>Title II, National Institutes of Health -- printed as 'National Institute of Allergy and Infectious Diseases (NIAID)' [FY 2020 Request]</t>
        </is>
      </c>
      <c r="P3687" s="7" t="inlineStr">
        <is>
          <t>AI-extracted</t>
        </is>
      </c>
      <c r="Q3687" s="7" t="n">
        <v>0.95</v>
      </c>
      <c r="R3687" s="7" t="inlineStr">
        <is>
          <t>auto-validated</t>
        </is>
      </c>
      <c r="S3687" s="7" t="str">
        <f>IFERROR(""&amp;INDEX('Bill Report Reference'!$G$2:$G$72,MATCH(INDEX(Account!$J$2:$J$131,MATCH($B3687,Account!$A$2:$A$131,0))&amp;"-"&amp;$C3687&amp;"-"&amp;$D3687,'Bill Report Reference'!$I$2:$I$72,0)),"")</f>
        <v>https://www.govinfo.gov/content/pkg/BUDGET-2020-APP/pdf/BUDGET-2020-APP.pdf</v>
      </c>
      <c r="T3687" s="7" t="str">
        <f>IFERROR(""&amp;INDEX('Bill Report Reference'!$H$2:$H$72,MATCH(INDEX(Account!$J$2:$J$131,MATCH($B3687,Account!$A$2:$A$131,0))&amp;"-"&amp;$C3687&amp;"-"&amp;$D3687,'Bill Report Reference'!$I$2:$I$72,0)),"")</f>
        <v>N/A</v>
      </c>
      <c r="U3687" s="7" t="inlineStr"/>
      <c r="V3687" s="7" t="inlineStr"/>
    </row>
    <row r="3688">
      <c r="A3688" s="7" t="inlineStr">
        <is>
          <t>OBS-LHHS-2817</t>
        </is>
      </c>
      <c r="B3688" s="7" t="inlineStr">
        <is>
          <t>ACC-HHS-NIH-NIAMS</t>
        </is>
      </c>
      <c r="C3688" s="7" t="n">
        <v>2020</v>
      </c>
      <c r="D3688" s="7" t="inlineStr">
        <is>
          <t>President's Budget</t>
        </is>
      </c>
      <c r="E3688" s="7" t="inlineStr">
        <is>
          <t>N/A</t>
        </is>
      </c>
      <c r="F3688" s="7" t="str">
        <f>IFERROR(""&amp;INDEX('Bill Report Reference'!$E$2:$E$72,MATCH(INDEX(Account!$J$2:$J$131,MATCH($B3688,Account!$A$2:$A$131,0))&amp;"-"&amp;$C3688&amp;"-"&amp;$D3688,'Bill Report Reference'!$I$2:$I$72,0)),"")</f>
        <v>PREX 2.8:2020/APP</v>
      </c>
      <c r="G3688" s="7" t="str">
        <f>IFERROR(""&amp;INDEX('Bill Report Reference'!$F$2:$F$72,MATCH(INDEX(Account!$J$2:$J$131,MATCH($B3688,Account!$A$2:$A$131,0))&amp;"-"&amp;$C3688&amp;"-"&amp;$D3688,'Bill Report Reference'!$I$2:$I$72,0)),"")</f>
        <v>N/A</v>
      </c>
      <c r="H3688" s="9" t="n">
        <v>520829000</v>
      </c>
      <c r="I3688" s="7" t="inlineStr">
        <is>
          <t>budget authority</t>
        </is>
      </c>
      <c r="J3688" s="7" t="inlineStr"/>
      <c r="K3688" s="7" t="inlineStr">
        <is>
          <t>FALSE</t>
        </is>
      </c>
      <c r="L3688" s="7" t="inlineStr"/>
      <c r="M3688" s="7" t="inlineStr">
        <is>
          <t>SRC-CRPT-116HRPT62</t>
        </is>
      </c>
      <c r="N3688" s="7" t="inlineStr">
        <is>
          <t>337</t>
        </is>
      </c>
      <c r="O3688" s="7" t="inlineStr">
        <is>
          <t>Title II, National Institutes of Health -- printed as 'National Institute of Arthritis and Musculoskeletal and Skin Diseases (NIAMS) D' [FY 2020 Request]</t>
        </is>
      </c>
      <c r="P3688" s="7" t="inlineStr">
        <is>
          <t>AI-extracted</t>
        </is>
      </c>
      <c r="Q3688" s="7" t="n">
        <v>0.95</v>
      </c>
      <c r="R3688" s="7" t="inlineStr">
        <is>
          <t>auto-validated</t>
        </is>
      </c>
      <c r="S3688" s="7" t="str">
        <f>IFERROR(""&amp;INDEX('Bill Report Reference'!$G$2:$G$72,MATCH(INDEX(Account!$J$2:$J$131,MATCH($B3688,Account!$A$2:$A$131,0))&amp;"-"&amp;$C3688&amp;"-"&amp;$D3688,'Bill Report Reference'!$I$2:$I$72,0)),"")</f>
        <v>https://www.govinfo.gov/content/pkg/BUDGET-2020-APP/pdf/BUDGET-2020-APP.pdf</v>
      </c>
      <c r="T3688" s="7" t="str">
        <f>IFERROR(""&amp;INDEX('Bill Report Reference'!$H$2:$H$72,MATCH(INDEX(Account!$J$2:$J$131,MATCH($B3688,Account!$A$2:$A$131,0))&amp;"-"&amp;$C3688&amp;"-"&amp;$D3688,'Bill Report Reference'!$I$2:$I$72,0)),"")</f>
        <v>N/A</v>
      </c>
      <c r="U3688" s="7" t="inlineStr"/>
      <c r="V3688" s="7" t="inlineStr"/>
    </row>
    <row r="3689">
      <c r="A3689" s="7" t="inlineStr">
        <is>
          <t>OBS-LHHS-2818</t>
        </is>
      </c>
      <c r="B3689" s="7" t="inlineStr">
        <is>
          <t>ACC-HHS-NIH-NIBIB</t>
        </is>
      </c>
      <c r="C3689" s="7" t="n">
        <v>2020</v>
      </c>
      <c r="D3689" s="7" t="inlineStr">
        <is>
          <t>President's Budget</t>
        </is>
      </c>
      <c r="E3689" s="7" t="inlineStr">
        <is>
          <t>N/A</t>
        </is>
      </c>
      <c r="F3689" s="7" t="str">
        <f>IFERROR(""&amp;INDEX('Bill Report Reference'!$E$2:$E$72,MATCH(INDEX(Account!$J$2:$J$131,MATCH($B3689,Account!$A$2:$A$131,0))&amp;"-"&amp;$C3689&amp;"-"&amp;$D3689,'Bill Report Reference'!$I$2:$I$72,0)),"")</f>
        <v>PREX 2.8:2020/APP</v>
      </c>
      <c r="G3689" s="7" t="str">
        <f>IFERROR(""&amp;INDEX('Bill Report Reference'!$F$2:$F$72,MATCH(INDEX(Account!$J$2:$J$131,MATCH($B3689,Account!$A$2:$A$131,0))&amp;"-"&amp;$C3689&amp;"-"&amp;$D3689,'Bill Report Reference'!$I$2:$I$72,0)),"")</f>
        <v>N/A</v>
      </c>
      <c r="H3689" s="9" t="n">
        <v>335986000</v>
      </c>
      <c r="I3689" s="7" t="inlineStr">
        <is>
          <t>budget authority</t>
        </is>
      </c>
      <c r="J3689" s="7" t="inlineStr"/>
      <c r="K3689" s="7" t="inlineStr">
        <is>
          <t>FALSE</t>
        </is>
      </c>
      <c r="L3689" s="7" t="inlineStr"/>
      <c r="M3689" s="7" t="inlineStr">
        <is>
          <t>SRC-CRPT-116HRPT62</t>
        </is>
      </c>
      <c r="N3689" s="7" t="inlineStr">
        <is>
          <t>337</t>
        </is>
      </c>
      <c r="O3689" s="7" t="inlineStr">
        <is>
          <t>Title II, National Institutes of Health -- printed as 'National Institute of Biomedical Imaging and Bioengineering (NIBIB) D' [FY 2020 Request]</t>
        </is>
      </c>
      <c r="P3689" s="7" t="inlineStr">
        <is>
          <t>AI-extracted</t>
        </is>
      </c>
      <c r="Q3689" s="7" t="n">
        <v>0.95</v>
      </c>
      <c r="R3689" s="7" t="inlineStr">
        <is>
          <t>auto-validated</t>
        </is>
      </c>
      <c r="S3689" s="7" t="str">
        <f>IFERROR(""&amp;INDEX('Bill Report Reference'!$G$2:$G$72,MATCH(INDEX(Account!$J$2:$J$131,MATCH($B3689,Account!$A$2:$A$131,0))&amp;"-"&amp;$C3689&amp;"-"&amp;$D3689,'Bill Report Reference'!$I$2:$I$72,0)),"")</f>
        <v>https://www.govinfo.gov/content/pkg/BUDGET-2020-APP/pdf/BUDGET-2020-APP.pdf</v>
      </c>
      <c r="T3689" s="7" t="str">
        <f>IFERROR(""&amp;INDEX('Bill Report Reference'!$H$2:$H$72,MATCH(INDEX(Account!$J$2:$J$131,MATCH($B3689,Account!$A$2:$A$131,0))&amp;"-"&amp;$C3689&amp;"-"&amp;$D3689,'Bill Report Reference'!$I$2:$I$72,0)),"")</f>
        <v>N/A</v>
      </c>
      <c r="U3689" s="7" t="inlineStr"/>
      <c r="V3689" s="7" t="inlineStr"/>
    </row>
    <row r="3690">
      <c r="A3690" s="7" t="inlineStr">
        <is>
          <t>OBS-LHHS-2819</t>
        </is>
      </c>
      <c r="B3690" s="7" t="inlineStr">
        <is>
          <t>ACC-HHS-NIH-NICHD</t>
        </is>
      </c>
      <c r="C3690" s="7" t="n">
        <v>2020</v>
      </c>
      <c r="D3690" s="7" t="inlineStr">
        <is>
          <t>President's Budget</t>
        </is>
      </c>
      <c r="E3690" s="7" t="inlineStr">
        <is>
          <t>N/A</t>
        </is>
      </c>
      <c r="F3690" s="7" t="str">
        <f>IFERROR(""&amp;INDEX('Bill Report Reference'!$E$2:$E$72,MATCH(INDEX(Account!$J$2:$J$131,MATCH($B3690,Account!$A$2:$A$131,0))&amp;"-"&amp;$C3690&amp;"-"&amp;$D3690,'Bill Report Reference'!$I$2:$I$72,0)),"")</f>
        <v>PREX 2.8:2020/APP</v>
      </c>
      <c r="G3690" s="7" t="str">
        <f>IFERROR(""&amp;INDEX('Bill Report Reference'!$F$2:$F$72,MATCH(INDEX(Account!$J$2:$J$131,MATCH($B3690,Account!$A$2:$A$131,0))&amp;"-"&amp;$C3690&amp;"-"&amp;$D3690,'Bill Report Reference'!$I$2:$I$72,0)),"")</f>
        <v>N/A</v>
      </c>
      <c r="H3690" s="9" t="n">
        <v>1296732000</v>
      </c>
      <c r="I3690" s="7" t="inlineStr">
        <is>
          <t>budget authority</t>
        </is>
      </c>
      <c r="J3690" s="7" t="inlineStr"/>
      <c r="K3690" s="7" t="inlineStr">
        <is>
          <t>FALSE</t>
        </is>
      </c>
      <c r="L3690" s="7" t="inlineStr"/>
      <c r="M3690" s="7" t="inlineStr">
        <is>
          <t>SRC-CRPT-116HRPT62</t>
        </is>
      </c>
      <c r="N3690" s="7" t="inlineStr">
        <is>
          <t>337</t>
        </is>
      </c>
      <c r="O3690" s="7" t="inlineStr">
        <is>
          <t>Title II, National Institutes of Health -- printed as 'Eunice Kennedy Shriver National Institute of Child Health and Human Development (NICHD) D' [FY 2020 Request]</t>
        </is>
      </c>
      <c r="P3690" s="7" t="inlineStr">
        <is>
          <t>AI-extracted</t>
        </is>
      </c>
      <c r="Q3690" s="7" t="n">
        <v>0.95</v>
      </c>
      <c r="R3690" s="7" t="inlineStr">
        <is>
          <t>auto-validated</t>
        </is>
      </c>
      <c r="S3690" s="7" t="str">
        <f>IFERROR(""&amp;INDEX('Bill Report Reference'!$G$2:$G$72,MATCH(INDEX(Account!$J$2:$J$131,MATCH($B3690,Account!$A$2:$A$131,0))&amp;"-"&amp;$C3690&amp;"-"&amp;$D3690,'Bill Report Reference'!$I$2:$I$72,0)),"")</f>
        <v>https://www.govinfo.gov/content/pkg/BUDGET-2020-APP/pdf/BUDGET-2020-APP.pdf</v>
      </c>
      <c r="T3690" s="7" t="str">
        <f>IFERROR(""&amp;INDEX('Bill Report Reference'!$H$2:$H$72,MATCH(INDEX(Account!$J$2:$J$131,MATCH($B3690,Account!$A$2:$A$131,0))&amp;"-"&amp;$C3690&amp;"-"&amp;$D3690,'Bill Report Reference'!$I$2:$I$72,0)),"")</f>
        <v>N/A</v>
      </c>
      <c r="U3690" s="7" t="inlineStr"/>
      <c r="V3690" s="7" t="inlineStr"/>
    </row>
    <row r="3691">
      <c r="A3691" s="7" t="inlineStr">
        <is>
          <t>OBS-LHHS-2820</t>
        </is>
      </c>
      <c r="B3691" s="7" t="inlineStr">
        <is>
          <t>ACC-HHS-NIH-NIDA</t>
        </is>
      </c>
      <c r="C3691" s="7" t="n">
        <v>2020</v>
      </c>
      <c r="D3691" s="7" t="inlineStr">
        <is>
          <t>President's Budget</t>
        </is>
      </c>
      <c r="E3691" s="7" t="inlineStr">
        <is>
          <t>N/A</t>
        </is>
      </c>
      <c r="F3691" s="7" t="str">
        <f>IFERROR(""&amp;INDEX('Bill Report Reference'!$E$2:$E$72,MATCH(INDEX(Account!$J$2:$J$131,MATCH($B3691,Account!$A$2:$A$131,0))&amp;"-"&amp;$C3691&amp;"-"&amp;$D3691,'Bill Report Reference'!$I$2:$I$72,0)),"")</f>
        <v>PREX 2.8:2020/APP</v>
      </c>
      <c r="G3691" s="7" t="str">
        <f>IFERROR(""&amp;INDEX('Bill Report Reference'!$F$2:$F$72,MATCH(INDEX(Account!$J$2:$J$131,MATCH($B3691,Account!$A$2:$A$131,0))&amp;"-"&amp;$C3691&amp;"-"&amp;$D3691,'Bill Report Reference'!$I$2:$I$72,0)),"")</f>
        <v>N/A</v>
      </c>
      <c r="H3691" s="9" t="n">
        <v>1296379000</v>
      </c>
      <c r="I3691" s="7" t="inlineStr">
        <is>
          <t>budget authority</t>
        </is>
      </c>
      <c r="J3691" s="7" t="inlineStr"/>
      <c r="K3691" s="7" t="inlineStr">
        <is>
          <t>FALSE</t>
        </is>
      </c>
      <c r="L3691" s="7" t="inlineStr"/>
      <c r="M3691" s="7" t="inlineStr">
        <is>
          <t>SRC-CRPT-116HRPT62</t>
        </is>
      </c>
      <c r="N3691" s="7" t="inlineStr">
        <is>
          <t>337</t>
        </is>
      </c>
      <c r="O3691" s="7" t="inlineStr">
        <is>
          <t>Title II, National Institutes of Health -- printed as 'National Institute on Drug Abuse (NIDA) D' [FY 2020 Request]</t>
        </is>
      </c>
      <c r="P3691" s="7" t="inlineStr">
        <is>
          <t>AI-extracted</t>
        </is>
      </c>
      <c r="Q3691" s="7" t="n">
        <v>0.95</v>
      </c>
      <c r="R3691" s="7" t="inlineStr">
        <is>
          <t>auto-validated</t>
        </is>
      </c>
      <c r="S3691" s="7" t="str">
        <f>IFERROR(""&amp;INDEX('Bill Report Reference'!$G$2:$G$72,MATCH(INDEX(Account!$J$2:$J$131,MATCH($B3691,Account!$A$2:$A$131,0))&amp;"-"&amp;$C3691&amp;"-"&amp;$D3691,'Bill Report Reference'!$I$2:$I$72,0)),"")</f>
        <v>https://www.govinfo.gov/content/pkg/BUDGET-2020-APP/pdf/BUDGET-2020-APP.pdf</v>
      </c>
      <c r="T3691" s="7" t="str">
        <f>IFERROR(""&amp;INDEX('Bill Report Reference'!$H$2:$H$72,MATCH(INDEX(Account!$J$2:$J$131,MATCH($B3691,Account!$A$2:$A$131,0))&amp;"-"&amp;$C3691&amp;"-"&amp;$D3691,'Bill Report Reference'!$I$2:$I$72,0)),"")</f>
        <v>N/A</v>
      </c>
      <c r="U3691" s="7" t="inlineStr"/>
      <c r="V3691" s="7" t="inlineStr"/>
    </row>
    <row r="3692">
      <c r="A3692" s="7" t="inlineStr">
        <is>
          <t>OBS-LHHS-2821</t>
        </is>
      </c>
      <c r="B3692" s="7" t="inlineStr">
        <is>
          <t>ACC-HHS-NIH-NIDCD</t>
        </is>
      </c>
      <c r="C3692" s="7" t="n">
        <v>2020</v>
      </c>
      <c r="D3692" s="7" t="inlineStr">
        <is>
          <t>President's Budget</t>
        </is>
      </c>
      <c r="E3692" s="7" t="inlineStr">
        <is>
          <t>N/A</t>
        </is>
      </c>
      <c r="F3692" s="7" t="str">
        <f>IFERROR(""&amp;INDEX('Bill Report Reference'!$E$2:$E$72,MATCH(INDEX(Account!$J$2:$J$131,MATCH($B3692,Account!$A$2:$A$131,0))&amp;"-"&amp;$C3692&amp;"-"&amp;$D3692,'Bill Report Reference'!$I$2:$I$72,0)),"")</f>
        <v>PREX 2.8:2020/APP</v>
      </c>
      <c r="G3692" s="7" t="str">
        <f>IFERROR(""&amp;INDEX('Bill Report Reference'!$F$2:$F$72,MATCH(INDEX(Account!$J$2:$J$131,MATCH($B3692,Account!$A$2:$A$131,0))&amp;"-"&amp;$C3692&amp;"-"&amp;$D3692,'Bill Report Reference'!$I$2:$I$72,0)),"")</f>
        <v>N/A</v>
      </c>
      <c r="H3692" s="9" t="n">
        <v>408358000</v>
      </c>
      <c r="I3692" s="7" t="inlineStr">
        <is>
          <t>budget authority</t>
        </is>
      </c>
      <c r="J3692" s="7" t="inlineStr"/>
      <c r="K3692" s="7" t="inlineStr">
        <is>
          <t>FALSE</t>
        </is>
      </c>
      <c r="L3692" s="7" t="inlineStr"/>
      <c r="M3692" s="7" t="inlineStr">
        <is>
          <t>SRC-CRPT-116HRPT62</t>
        </is>
      </c>
      <c r="N3692" s="7" t="inlineStr">
        <is>
          <t>337</t>
        </is>
      </c>
      <c r="O3692" s="7" t="inlineStr">
        <is>
          <t>Title II, National Institutes of Health -- printed as 'National Institute on Deafness and Other Communication Disorders (NIDCD) D' [FY 2020 Request]</t>
        </is>
      </c>
      <c r="P3692" s="7" t="inlineStr">
        <is>
          <t>AI-extracted</t>
        </is>
      </c>
      <c r="Q3692" s="7" t="n">
        <v>0.95</v>
      </c>
      <c r="R3692" s="7" t="inlineStr">
        <is>
          <t>auto-validated</t>
        </is>
      </c>
      <c r="S3692" s="7" t="str">
        <f>IFERROR(""&amp;INDEX('Bill Report Reference'!$G$2:$G$72,MATCH(INDEX(Account!$J$2:$J$131,MATCH($B3692,Account!$A$2:$A$131,0))&amp;"-"&amp;$C3692&amp;"-"&amp;$D3692,'Bill Report Reference'!$I$2:$I$72,0)),"")</f>
        <v>https://www.govinfo.gov/content/pkg/BUDGET-2020-APP/pdf/BUDGET-2020-APP.pdf</v>
      </c>
      <c r="T3692" s="7" t="str">
        <f>IFERROR(""&amp;INDEX('Bill Report Reference'!$H$2:$H$72,MATCH(INDEX(Account!$J$2:$J$131,MATCH($B3692,Account!$A$2:$A$131,0))&amp;"-"&amp;$C3692&amp;"-"&amp;$D3692,'Bill Report Reference'!$I$2:$I$72,0)),"")</f>
        <v>N/A</v>
      </c>
      <c r="U3692" s="7" t="inlineStr"/>
      <c r="V3692" s="7" t="inlineStr"/>
    </row>
    <row r="3693">
      <c r="A3693" s="7" t="inlineStr">
        <is>
          <t>OBS-LHHS-2822</t>
        </is>
      </c>
      <c r="B3693" s="7" t="inlineStr">
        <is>
          <t>ACC-HHS-NIH-NIDCR</t>
        </is>
      </c>
      <c r="C3693" s="7" t="n">
        <v>2020</v>
      </c>
      <c r="D3693" s="7" t="inlineStr">
        <is>
          <t>President's Budget</t>
        </is>
      </c>
      <c r="E3693" s="7" t="inlineStr">
        <is>
          <t>N/A</t>
        </is>
      </c>
      <c r="F3693" s="7" t="str">
        <f>IFERROR(""&amp;INDEX('Bill Report Reference'!$E$2:$E$72,MATCH(INDEX(Account!$J$2:$J$131,MATCH($B3693,Account!$A$2:$A$131,0))&amp;"-"&amp;$C3693&amp;"-"&amp;$D3693,'Bill Report Reference'!$I$2:$I$72,0)),"")</f>
        <v>PREX 2.8:2020/APP</v>
      </c>
      <c r="G3693" s="7" t="str">
        <f>IFERROR(""&amp;INDEX('Bill Report Reference'!$F$2:$F$72,MATCH(INDEX(Account!$J$2:$J$131,MATCH($B3693,Account!$A$2:$A$131,0))&amp;"-"&amp;$C3693&amp;"-"&amp;$D3693,'Bill Report Reference'!$I$2:$I$72,0)),"")</f>
        <v>N/A</v>
      </c>
      <c r="H3693" s="9" t="n">
        <v>397493000</v>
      </c>
      <c r="I3693" s="7" t="inlineStr">
        <is>
          <t>budget authority</t>
        </is>
      </c>
      <c r="J3693" s="7" t="inlineStr"/>
      <c r="K3693" s="7" t="inlineStr">
        <is>
          <t>FALSE</t>
        </is>
      </c>
      <c r="L3693" s="7" t="inlineStr"/>
      <c r="M3693" s="7" t="inlineStr">
        <is>
          <t>SRC-CRPT-116HRPT62</t>
        </is>
      </c>
      <c r="N3693" s="7" t="inlineStr">
        <is>
          <t>336</t>
        </is>
      </c>
      <c r="O3693" s="7" t="inlineStr">
        <is>
          <t>Title II, National Institutes of Health -- printed as 'National Institute of Dental and Craniofacial Research (NIDCR)' [FY 2020 Request]</t>
        </is>
      </c>
      <c r="P3693" s="7" t="inlineStr">
        <is>
          <t>AI-extracted</t>
        </is>
      </c>
      <c r="Q3693" s="7" t="n">
        <v>0.95</v>
      </c>
      <c r="R3693" s="7" t="inlineStr">
        <is>
          <t>auto-validated</t>
        </is>
      </c>
      <c r="S3693" s="7" t="str">
        <f>IFERROR(""&amp;INDEX('Bill Report Reference'!$G$2:$G$72,MATCH(INDEX(Account!$J$2:$J$131,MATCH($B3693,Account!$A$2:$A$131,0))&amp;"-"&amp;$C3693&amp;"-"&amp;$D3693,'Bill Report Reference'!$I$2:$I$72,0)),"")</f>
        <v>https://www.govinfo.gov/content/pkg/BUDGET-2020-APP/pdf/BUDGET-2020-APP.pdf</v>
      </c>
      <c r="T3693" s="7" t="str">
        <f>IFERROR(""&amp;INDEX('Bill Report Reference'!$H$2:$H$72,MATCH(INDEX(Account!$J$2:$J$131,MATCH($B3693,Account!$A$2:$A$131,0))&amp;"-"&amp;$C3693&amp;"-"&amp;$D3693,'Bill Report Reference'!$I$2:$I$72,0)),"")</f>
        <v>N/A</v>
      </c>
      <c r="U3693" s="7" t="inlineStr"/>
      <c r="V3693" s="7" t="inlineStr"/>
    </row>
    <row r="3694">
      <c r="A3694" s="7" t="inlineStr">
        <is>
          <t>OBS-LHHS-2823</t>
        </is>
      </c>
      <c r="B3694" s="7" t="inlineStr">
        <is>
          <t>ACC-HHS-NIH-NIDDK</t>
        </is>
      </c>
      <c r="C3694" s="7" t="n">
        <v>2020</v>
      </c>
      <c r="D3694" s="7" t="inlineStr">
        <is>
          <t>President's Budget</t>
        </is>
      </c>
      <c r="E3694" s="7" t="inlineStr">
        <is>
          <t>N/A</t>
        </is>
      </c>
      <c r="F3694" s="7" t="str">
        <f>IFERROR(""&amp;INDEX('Bill Report Reference'!$E$2:$E$72,MATCH(INDEX(Account!$J$2:$J$131,MATCH($B3694,Account!$A$2:$A$131,0))&amp;"-"&amp;$C3694&amp;"-"&amp;$D3694,'Bill Report Reference'!$I$2:$I$72,0)),"")</f>
        <v>PREX 2.8:2020/APP</v>
      </c>
      <c r="G3694" s="7" t="str">
        <f>IFERROR(""&amp;INDEX('Bill Report Reference'!$F$2:$F$72,MATCH(INDEX(Account!$J$2:$J$131,MATCH($B3694,Account!$A$2:$A$131,0))&amp;"-"&amp;$C3694&amp;"-"&amp;$D3694,'Bill Report Reference'!$I$2:$I$72,0)),"")</f>
        <v>N/A</v>
      </c>
      <c r="H3694" s="9" t="n">
        <v>1746493000</v>
      </c>
      <c r="I3694" s="7" t="inlineStr">
        <is>
          <t>budget authority</t>
        </is>
      </c>
      <c r="J3694" s="7" t="inlineStr"/>
      <c r="K3694" s="7" t="inlineStr">
        <is>
          <t>FALSE</t>
        </is>
      </c>
      <c r="L3694" s="7" t="inlineStr"/>
      <c r="M3694" s="7" t="inlineStr">
        <is>
          <t>SRC-CRPT-116HRPT62</t>
        </is>
      </c>
      <c r="N3694" s="7" t="inlineStr">
        <is>
          <t>336</t>
        </is>
      </c>
      <c r="O3694" s="7" t="inlineStr">
        <is>
          <t>Title II, National Institutes of Health -- printed as 'National Institute of Diabetes and Digestive and Kidney Diseases (NIDDK)' [FY 2020 Request]</t>
        </is>
      </c>
      <c r="P3694" s="7" t="inlineStr">
        <is>
          <t>AI-extracted</t>
        </is>
      </c>
      <c r="Q3694" s="7" t="n">
        <v>0.95</v>
      </c>
      <c r="R3694" s="7" t="inlineStr">
        <is>
          <t>auto-validated</t>
        </is>
      </c>
      <c r="S3694" s="7" t="str">
        <f>IFERROR(""&amp;INDEX('Bill Report Reference'!$G$2:$G$72,MATCH(INDEX(Account!$J$2:$J$131,MATCH($B3694,Account!$A$2:$A$131,0))&amp;"-"&amp;$C3694&amp;"-"&amp;$D3694,'Bill Report Reference'!$I$2:$I$72,0)),"")</f>
        <v>https://www.govinfo.gov/content/pkg/BUDGET-2020-APP/pdf/BUDGET-2020-APP.pdf</v>
      </c>
      <c r="T3694" s="7" t="str">
        <f>IFERROR(""&amp;INDEX('Bill Report Reference'!$H$2:$H$72,MATCH(INDEX(Account!$J$2:$J$131,MATCH($B3694,Account!$A$2:$A$131,0))&amp;"-"&amp;$C3694&amp;"-"&amp;$D3694,'Bill Report Reference'!$I$2:$I$72,0)),"")</f>
        <v>N/A</v>
      </c>
      <c r="U3694" s="7" t="inlineStr"/>
      <c r="V3694" s="7" t="inlineStr"/>
    </row>
    <row r="3695">
      <c r="A3695" s="7" t="inlineStr">
        <is>
          <t>OBS-LHHS-2824</t>
        </is>
      </c>
      <c r="B3695" s="7" t="inlineStr">
        <is>
          <t>ACC-HHS-NIH-NIEHS</t>
        </is>
      </c>
      <c r="C3695" s="7" t="n">
        <v>2020</v>
      </c>
      <c r="D3695" s="7" t="inlineStr">
        <is>
          <t>President's Budget</t>
        </is>
      </c>
      <c r="E3695" s="7" t="inlineStr">
        <is>
          <t>N/A</t>
        </is>
      </c>
      <c r="F3695" s="7" t="str">
        <f>IFERROR(""&amp;INDEX('Bill Report Reference'!$E$2:$E$72,MATCH(INDEX(Account!$J$2:$J$131,MATCH($B3695,Account!$A$2:$A$131,0))&amp;"-"&amp;$C3695&amp;"-"&amp;$D3695,'Bill Report Reference'!$I$2:$I$72,0)),"")</f>
        <v>PREX 2.8:2020/APP</v>
      </c>
      <c r="G3695" s="7" t="str">
        <f>IFERROR(""&amp;INDEX('Bill Report Reference'!$F$2:$F$72,MATCH(INDEX(Account!$J$2:$J$131,MATCH($B3695,Account!$A$2:$A$131,0))&amp;"-"&amp;$C3695&amp;"-"&amp;$D3695,'Bill Report Reference'!$I$2:$I$72,0)),"")</f>
        <v>N/A</v>
      </c>
      <c r="H3695" s="9" t="n">
        <v>666854000</v>
      </c>
      <c r="I3695" s="7" t="inlineStr">
        <is>
          <t>budget authority</t>
        </is>
      </c>
      <c r="J3695" s="7" t="inlineStr"/>
      <c r="K3695" s="7" t="inlineStr">
        <is>
          <t>FALSE</t>
        </is>
      </c>
      <c r="L3695" s="7" t="inlineStr"/>
      <c r="M3695" s="7" t="inlineStr">
        <is>
          <t>SRC-CRPT-116HRPT62</t>
        </is>
      </c>
      <c r="N3695" s="7" t="inlineStr">
        <is>
          <t>337</t>
        </is>
      </c>
      <c r="O3695" s="7" t="inlineStr">
        <is>
          <t>Title II, National Institutes of Health -- printed as 'National Institute of Environmental Health Sciences (NIEHS) D' [FY 2020 Request]</t>
        </is>
      </c>
      <c r="P3695" s="7" t="inlineStr">
        <is>
          <t>AI-extracted</t>
        </is>
      </c>
      <c r="Q3695" s="7" t="n">
        <v>0.95</v>
      </c>
      <c r="R3695" s="7" t="inlineStr">
        <is>
          <t>auto-validated</t>
        </is>
      </c>
      <c r="S3695" s="7" t="str">
        <f>IFERROR(""&amp;INDEX('Bill Report Reference'!$G$2:$G$72,MATCH(INDEX(Account!$J$2:$J$131,MATCH($B3695,Account!$A$2:$A$131,0))&amp;"-"&amp;$C3695&amp;"-"&amp;$D3695,'Bill Report Reference'!$I$2:$I$72,0)),"")</f>
        <v>https://www.govinfo.gov/content/pkg/BUDGET-2020-APP/pdf/BUDGET-2020-APP.pdf</v>
      </c>
      <c r="T3695" s="7" t="str">
        <f>IFERROR(""&amp;INDEX('Bill Report Reference'!$H$2:$H$72,MATCH(INDEX(Account!$J$2:$J$131,MATCH($B3695,Account!$A$2:$A$131,0))&amp;"-"&amp;$C3695&amp;"-"&amp;$D3695,'Bill Report Reference'!$I$2:$I$72,0)),"")</f>
        <v>N/A</v>
      </c>
      <c r="U3695" s="7" t="inlineStr"/>
      <c r="V3695" s="7" t="inlineStr"/>
    </row>
    <row r="3696">
      <c r="A3696" s="7" t="inlineStr">
        <is>
          <t>OBS-LHHS-2825</t>
        </is>
      </c>
      <c r="B3696" s="7" t="inlineStr">
        <is>
          <t>ACC-HHS-NIH-NIGMS</t>
        </is>
      </c>
      <c r="C3696" s="7" t="n">
        <v>2020</v>
      </c>
      <c r="D3696" s="7" t="inlineStr">
        <is>
          <t>President's Budget</t>
        </is>
      </c>
      <c r="E3696" s="7" t="inlineStr">
        <is>
          <t>N/A</t>
        </is>
      </c>
      <c r="F3696" s="7" t="str">
        <f>IFERROR(""&amp;INDEX('Bill Report Reference'!$E$2:$E$72,MATCH(INDEX(Account!$J$2:$J$131,MATCH($B3696,Account!$A$2:$A$131,0))&amp;"-"&amp;$C3696&amp;"-"&amp;$D3696,'Bill Report Reference'!$I$2:$I$72,0)),"")</f>
        <v>PREX 2.8:2020/APP</v>
      </c>
      <c r="G3696" s="7" t="str">
        <f>IFERROR(""&amp;INDEX('Bill Report Reference'!$F$2:$F$72,MATCH(INDEX(Account!$J$2:$J$131,MATCH($B3696,Account!$A$2:$A$131,0))&amp;"-"&amp;$C3696&amp;"-"&amp;$D3696,'Bill Report Reference'!$I$2:$I$72,0)),"")</f>
        <v>N/A</v>
      </c>
      <c r="H3696" s="9" t="n">
        <v>1731838000</v>
      </c>
      <c r="I3696" s="7" t="inlineStr">
        <is>
          <t>budget authority</t>
        </is>
      </c>
      <c r="J3696" s="7" t="inlineStr"/>
      <c r="K3696" s="7" t="inlineStr">
        <is>
          <t>FALSE</t>
        </is>
      </c>
      <c r="L3696" s="7" t="inlineStr"/>
      <c r="M3696" s="7" t="inlineStr">
        <is>
          <t>SRC-CRPT-116HRPT62</t>
        </is>
      </c>
      <c r="N3696" s="7" t="inlineStr">
        <is>
          <t>337</t>
        </is>
      </c>
      <c r="O3696" s="7" t="inlineStr">
        <is>
          <t>Title II, National Institutes of Health -- printed as 'National Institute of General Medical Sciences (NIGMS) D' [FY 2020 Request]</t>
        </is>
      </c>
      <c r="P3696" s="7" t="inlineStr">
        <is>
          <t>AI-extracted</t>
        </is>
      </c>
      <c r="Q3696" s="7" t="n">
        <v>0.95</v>
      </c>
      <c r="R3696" s="7" t="inlineStr">
        <is>
          <t>auto-validated</t>
        </is>
      </c>
      <c r="S3696" s="7" t="str">
        <f>IFERROR(""&amp;INDEX('Bill Report Reference'!$G$2:$G$72,MATCH(INDEX(Account!$J$2:$J$131,MATCH($B3696,Account!$A$2:$A$131,0))&amp;"-"&amp;$C3696&amp;"-"&amp;$D3696,'Bill Report Reference'!$I$2:$I$72,0)),"")</f>
        <v>https://www.govinfo.gov/content/pkg/BUDGET-2020-APP/pdf/BUDGET-2020-APP.pdf</v>
      </c>
      <c r="T3696" s="7" t="str">
        <f>IFERROR(""&amp;INDEX('Bill Report Reference'!$H$2:$H$72,MATCH(INDEX(Account!$J$2:$J$131,MATCH($B3696,Account!$A$2:$A$131,0))&amp;"-"&amp;$C3696&amp;"-"&amp;$D3696,'Bill Report Reference'!$I$2:$I$72,0)),"")</f>
        <v>N/A</v>
      </c>
      <c r="U3696" s="7" t="inlineStr"/>
      <c r="V3696" s="7" t="inlineStr"/>
    </row>
    <row r="3697">
      <c r="A3697" s="7" t="inlineStr">
        <is>
          <t>OBS-LHHS-2826</t>
        </is>
      </c>
      <c r="B3697" s="7" t="inlineStr">
        <is>
          <t>ACC-HHS-NIH-NIMH</t>
        </is>
      </c>
      <c r="C3697" s="7" t="n">
        <v>2020</v>
      </c>
      <c r="D3697" s="7" t="inlineStr">
        <is>
          <t>President's Budget</t>
        </is>
      </c>
      <c r="E3697" s="7" t="inlineStr">
        <is>
          <t>N/A</t>
        </is>
      </c>
      <c r="F3697" s="7" t="str">
        <f>IFERROR(""&amp;INDEX('Bill Report Reference'!$E$2:$E$72,MATCH(INDEX(Account!$J$2:$J$131,MATCH($B3697,Account!$A$2:$A$131,0))&amp;"-"&amp;$C3697&amp;"-"&amp;$D3697,'Bill Report Reference'!$I$2:$I$72,0)),"")</f>
        <v>PREX 2.8:2020/APP</v>
      </c>
      <c r="G3697" s="7" t="str">
        <f>IFERROR(""&amp;INDEX('Bill Report Reference'!$F$2:$F$72,MATCH(INDEX(Account!$J$2:$J$131,MATCH($B3697,Account!$A$2:$A$131,0))&amp;"-"&amp;$C3697&amp;"-"&amp;$D3697,'Bill Report Reference'!$I$2:$I$72,0)),"")</f>
        <v>N/A</v>
      </c>
      <c r="H3697" s="9" t="n">
        <v>1560442000</v>
      </c>
      <c r="I3697" s="7" t="inlineStr">
        <is>
          <t>budget authority</t>
        </is>
      </c>
      <c r="J3697" s="7" t="inlineStr"/>
      <c r="K3697" s="7" t="inlineStr">
        <is>
          <t>FALSE</t>
        </is>
      </c>
      <c r="L3697" s="7" t="inlineStr"/>
      <c r="M3697" s="7" t="inlineStr">
        <is>
          <t>SRC-CRPT-116HRPT62</t>
        </is>
      </c>
      <c r="N3697" s="7" t="inlineStr">
        <is>
          <t>337</t>
        </is>
      </c>
      <c r="O3697" s="7" t="inlineStr">
        <is>
          <t>Title II, National Institutes of Health -- printed as 'National Institute of Mental Health (NIMH) D' [FY 2020 Request]</t>
        </is>
      </c>
      <c r="P3697" s="7" t="inlineStr">
        <is>
          <t>AI-extracted</t>
        </is>
      </c>
      <c r="Q3697" s="7" t="n">
        <v>0.95</v>
      </c>
      <c r="R3697" s="7" t="inlineStr">
        <is>
          <t>auto-validated</t>
        </is>
      </c>
      <c r="S3697" s="7" t="str">
        <f>IFERROR(""&amp;INDEX('Bill Report Reference'!$G$2:$G$72,MATCH(INDEX(Account!$J$2:$J$131,MATCH($B3697,Account!$A$2:$A$131,0))&amp;"-"&amp;$C3697&amp;"-"&amp;$D3697,'Bill Report Reference'!$I$2:$I$72,0)),"")</f>
        <v>https://www.govinfo.gov/content/pkg/BUDGET-2020-APP/pdf/BUDGET-2020-APP.pdf</v>
      </c>
      <c r="T3697" s="7" t="str">
        <f>IFERROR(""&amp;INDEX('Bill Report Reference'!$H$2:$H$72,MATCH(INDEX(Account!$J$2:$J$131,MATCH($B3697,Account!$A$2:$A$131,0))&amp;"-"&amp;$C3697&amp;"-"&amp;$D3697,'Bill Report Reference'!$I$2:$I$72,0)),"")</f>
        <v>N/A</v>
      </c>
      <c r="U3697" s="7" t="inlineStr"/>
      <c r="V3697" s="7" t="inlineStr"/>
    </row>
    <row r="3698">
      <c r="A3698" s="7" t="inlineStr">
        <is>
          <t>OBS-LHHS-2827</t>
        </is>
      </c>
      <c r="B3698" s="7" t="inlineStr">
        <is>
          <t>ACC-HHS-NIH-NIMHD</t>
        </is>
      </c>
      <c r="C3698" s="7" t="n">
        <v>2020</v>
      </c>
      <c r="D3698" s="7" t="inlineStr">
        <is>
          <t>President's Budget</t>
        </is>
      </c>
      <c r="E3698" s="7" t="inlineStr">
        <is>
          <t>N/A</t>
        </is>
      </c>
      <c r="F3698" s="7" t="str">
        <f>IFERROR(""&amp;INDEX('Bill Report Reference'!$E$2:$E$72,MATCH(INDEX(Account!$J$2:$J$131,MATCH($B3698,Account!$A$2:$A$131,0))&amp;"-"&amp;$C3698&amp;"-"&amp;$D3698,'Bill Report Reference'!$I$2:$I$72,0)),"")</f>
        <v>PREX 2.8:2020/APP</v>
      </c>
      <c r="G3698" s="7" t="str">
        <f>IFERROR(""&amp;INDEX('Bill Report Reference'!$F$2:$F$72,MATCH(INDEX(Account!$J$2:$J$131,MATCH($B3698,Account!$A$2:$A$131,0))&amp;"-"&amp;$C3698&amp;"-"&amp;$D3698,'Bill Report Reference'!$I$2:$I$72,0)),"")</f>
        <v>N/A</v>
      </c>
      <c r="H3698" s="9" t="n">
        <v>270870000</v>
      </c>
      <c r="I3698" s="7" t="inlineStr">
        <is>
          <t>budget authority</t>
        </is>
      </c>
      <c r="J3698" s="7" t="inlineStr"/>
      <c r="K3698" s="7" t="inlineStr">
        <is>
          <t>FALSE</t>
        </is>
      </c>
      <c r="L3698" s="7" t="inlineStr"/>
      <c r="M3698" s="7" t="inlineStr">
        <is>
          <t>SRC-CRPT-116HRPT62</t>
        </is>
      </c>
      <c r="N3698" s="7" t="inlineStr">
        <is>
          <t>338</t>
        </is>
      </c>
      <c r="O3698" s="7" t="inlineStr">
        <is>
          <t>Title II, National Institutes of Health -- printed as 'National Institute on Minority Health and Health Disparities (NIMHD)' [FY 2020 Request]</t>
        </is>
      </c>
      <c r="P3698" s="7" t="inlineStr">
        <is>
          <t>AI-extracted</t>
        </is>
      </c>
      <c r="Q3698" s="7" t="n">
        <v>0.95</v>
      </c>
      <c r="R3698" s="7" t="inlineStr">
        <is>
          <t>auto-validated</t>
        </is>
      </c>
      <c r="S3698" s="7" t="str">
        <f>IFERROR(""&amp;INDEX('Bill Report Reference'!$G$2:$G$72,MATCH(INDEX(Account!$J$2:$J$131,MATCH($B3698,Account!$A$2:$A$131,0))&amp;"-"&amp;$C3698&amp;"-"&amp;$D3698,'Bill Report Reference'!$I$2:$I$72,0)),"")</f>
        <v>https://www.govinfo.gov/content/pkg/BUDGET-2020-APP/pdf/BUDGET-2020-APP.pdf</v>
      </c>
      <c r="T3698" s="7" t="str">
        <f>IFERROR(""&amp;INDEX('Bill Report Reference'!$H$2:$H$72,MATCH(INDEX(Account!$J$2:$J$131,MATCH($B3698,Account!$A$2:$A$131,0))&amp;"-"&amp;$C3698&amp;"-"&amp;$D3698,'Bill Report Reference'!$I$2:$I$72,0)),"")</f>
        <v>N/A</v>
      </c>
      <c r="U3698" s="7" t="inlineStr"/>
      <c r="V3698" s="7" t="inlineStr"/>
    </row>
    <row r="3699">
      <c r="A3699" s="7" t="inlineStr">
        <is>
          <t>OBS-LHHS-2828</t>
        </is>
      </c>
      <c r="B3699" s="7" t="inlineStr">
        <is>
          <t>ACC-HHS-NIH-NINDS</t>
        </is>
      </c>
      <c r="C3699" s="7" t="n">
        <v>2020</v>
      </c>
      <c r="D3699" s="7" t="inlineStr">
        <is>
          <t>President's Budget</t>
        </is>
      </c>
      <c r="E3699" s="7" t="inlineStr">
        <is>
          <t>N/A</t>
        </is>
      </c>
      <c r="F3699" s="7" t="str">
        <f>IFERROR(""&amp;INDEX('Bill Report Reference'!$E$2:$E$72,MATCH(INDEX(Account!$J$2:$J$131,MATCH($B3699,Account!$A$2:$A$131,0))&amp;"-"&amp;$C3699&amp;"-"&amp;$D3699,'Bill Report Reference'!$I$2:$I$72,0)),"")</f>
        <v>PREX 2.8:2020/APP</v>
      </c>
      <c r="G3699" s="7" t="str">
        <f>IFERROR(""&amp;INDEX('Bill Report Reference'!$F$2:$F$72,MATCH(INDEX(Account!$J$2:$J$131,MATCH($B3699,Account!$A$2:$A$131,0))&amp;"-"&amp;$C3699&amp;"-"&amp;$D3699,'Bill Report Reference'!$I$2:$I$72,0)),"")</f>
        <v>N/A</v>
      </c>
      <c r="H3699" s="9" t="n">
        <v>1956031000</v>
      </c>
      <c r="I3699" s="7" t="inlineStr">
        <is>
          <t>budget authority</t>
        </is>
      </c>
      <c r="J3699" s="7" t="inlineStr"/>
      <c r="K3699" s="7" t="inlineStr">
        <is>
          <t>FALSE</t>
        </is>
      </c>
      <c r="L3699" s="7" t="inlineStr"/>
      <c r="M3699" s="7" t="inlineStr">
        <is>
          <t>SRC-CRPT-116HRPT62</t>
        </is>
      </c>
      <c r="N3699" s="7" t="inlineStr">
        <is>
          <t>336</t>
        </is>
      </c>
      <c r="O3699" s="7" t="inlineStr">
        <is>
          <t>Title II, National Institutes of Health -- printed as 'National Institute of Neurological Disorders and Stroke (NINDS)' [FY 2020 Request]</t>
        </is>
      </c>
      <c r="P3699" s="7" t="inlineStr">
        <is>
          <t>AI-extracted</t>
        </is>
      </c>
      <c r="Q3699" s="7" t="n">
        <v>0.95</v>
      </c>
      <c r="R3699" s="7" t="inlineStr">
        <is>
          <t>auto-validated</t>
        </is>
      </c>
      <c r="S3699" s="7" t="str">
        <f>IFERROR(""&amp;INDEX('Bill Report Reference'!$G$2:$G$72,MATCH(INDEX(Account!$J$2:$J$131,MATCH($B3699,Account!$A$2:$A$131,0))&amp;"-"&amp;$C3699&amp;"-"&amp;$D3699,'Bill Report Reference'!$I$2:$I$72,0)),"")</f>
        <v>https://www.govinfo.gov/content/pkg/BUDGET-2020-APP/pdf/BUDGET-2020-APP.pdf</v>
      </c>
      <c r="T3699" s="7" t="str">
        <f>IFERROR(""&amp;INDEX('Bill Report Reference'!$H$2:$H$72,MATCH(INDEX(Account!$J$2:$J$131,MATCH($B3699,Account!$A$2:$A$131,0))&amp;"-"&amp;$C3699&amp;"-"&amp;$D3699,'Bill Report Reference'!$I$2:$I$72,0)),"")</f>
        <v>N/A</v>
      </c>
      <c r="U3699" s="7" t="inlineStr"/>
      <c r="V3699" s="7" t="inlineStr"/>
    </row>
    <row r="3700">
      <c r="A3700" s="7" t="inlineStr">
        <is>
          <t>OBS-LHHS-2829</t>
        </is>
      </c>
      <c r="B3700" s="7" t="inlineStr">
        <is>
          <t>ACC-HHS-NIH-NINR</t>
        </is>
      </c>
      <c r="C3700" s="7" t="n">
        <v>2020</v>
      </c>
      <c r="D3700" s="7" t="inlineStr">
        <is>
          <t>President's Budget</t>
        </is>
      </c>
      <c r="E3700" s="7" t="inlineStr">
        <is>
          <t>N/A</t>
        </is>
      </c>
      <c r="F3700" s="7" t="str">
        <f>IFERROR(""&amp;INDEX('Bill Report Reference'!$E$2:$E$72,MATCH(INDEX(Account!$J$2:$J$131,MATCH($B3700,Account!$A$2:$A$131,0))&amp;"-"&amp;$C3700&amp;"-"&amp;$D3700,'Bill Report Reference'!$I$2:$I$72,0)),"")</f>
        <v>PREX 2.8:2020/APP</v>
      </c>
      <c r="G3700" s="7" t="str">
        <f>IFERROR(""&amp;INDEX('Bill Report Reference'!$F$2:$F$72,MATCH(INDEX(Account!$J$2:$J$131,MATCH($B3700,Account!$A$2:$A$131,0))&amp;"-"&amp;$C3700&amp;"-"&amp;$D3700,'Bill Report Reference'!$I$2:$I$72,0)),"")</f>
        <v>N/A</v>
      </c>
      <c r="H3700" s="9" t="n">
        <v>140301000</v>
      </c>
      <c r="I3700" s="7" t="inlineStr">
        <is>
          <t>budget authority</t>
        </is>
      </c>
      <c r="J3700" s="7" t="inlineStr"/>
      <c r="K3700" s="7" t="inlineStr">
        <is>
          <t>FALSE</t>
        </is>
      </c>
      <c r="L3700" s="7" t="inlineStr"/>
      <c r="M3700" s="7" t="inlineStr">
        <is>
          <t>SRC-CRPT-116HRPT62</t>
        </is>
      </c>
      <c r="N3700" s="7" t="inlineStr">
        <is>
          <t>337</t>
        </is>
      </c>
      <c r="O3700" s="7" t="inlineStr">
        <is>
          <t>Title II, National Institutes of Health -- printed as 'National Institute of Nursing Research (NINR) D' [FY 2020 Request]</t>
        </is>
      </c>
      <c r="P3700" s="7" t="inlineStr">
        <is>
          <t>AI-extracted</t>
        </is>
      </c>
      <c r="Q3700" s="7" t="n">
        <v>0.95</v>
      </c>
      <c r="R3700" s="7" t="inlineStr">
        <is>
          <t>auto-validated</t>
        </is>
      </c>
      <c r="S3700" s="7" t="str">
        <f>IFERROR(""&amp;INDEX('Bill Report Reference'!$G$2:$G$72,MATCH(INDEX(Account!$J$2:$J$131,MATCH($B3700,Account!$A$2:$A$131,0))&amp;"-"&amp;$C3700&amp;"-"&amp;$D3700,'Bill Report Reference'!$I$2:$I$72,0)),"")</f>
        <v>https://www.govinfo.gov/content/pkg/BUDGET-2020-APP/pdf/BUDGET-2020-APP.pdf</v>
      </c>
      <c r="T3700" s="7" t="str">
        <f>IFERROR(""&amp;INDEX('Bill Report Reference'!$H$2:$H$72,MATCH(INDEX(Account!$J$2:$J$131,MATCH($B3700,Account!$A$2:$A$131,0))&amp;"-"&amp;$C3700&amp;"-"&amp;$D3700,'Bill Report Reference'!$I$2:$I$72,0)),"")</f>
        <v>N/A</v>
      </c>
      <c r="U3700" s="7" t="inlineStr"/>
      <c r="V3700" s="7" t="inlineStr"/>
    </row>
    <row r="3701">
      <c r="A3701" s="7" t="inlineStr">
        <is>
          <t>OBS-LHHS-2830</t>
        </is>
      </c>
      <c r="B3701" s="7" t="inlineStr">
        <is>
          <t>ACC-HHS-NIH-NLM</t>
        </is>
      </c>
      <c r="C3701" s="7" t="n">
        <v>2020</v>
      </c>
      <c r="D3701" s="7" t="inlineStr">
        <is>
          <t>President's Budget</t>
        </is>
      </c>
      <c r="E3701" s="7" t="inlineStr">
        <is>
          <t>N/A</t>
        </is>
      </c>
      <c r="F3701" s="7" t="str">
        <f>IFERROR(""&amp;INDEX('Bill Report Reference'!$E$2:$E$72,MATCH(INDEX(Account!$J$2:$J$131,MATCH($B3701,Account!$A$2:$A$131,0))&amp;"-"&amp;$C3701&amp;"-"&amp;$D3701,'Bill Report Reference'!$I$2:$I$72,0)),"")</f>
        <v>PREX 2.8:2020/APP</v>
      </c>
      <c r="G3701" s="7" t="str">
        <f>IFERROR(""&amp;INDEX('Bill Report Reference'!$F$2:$F$72,MATCH(INDEX(Account!$J$2:$J$131,MATCH($B3701,Account!$A$2:$A$131,0))&amp;"-"&amp;$C3701&amp;"-"&amp;$D3701,'Bill Report Reference'!$I$2:$I$72,0)),"")</f>
        <v>N/A</v>
      </c>
      <c r="H3701" s="9" t="n">
        <v>380463000</v>
      </c>
      <c r="I3701" s="7" t="inlineStr">
        <is>
          <t>budget authority</t>
        </is>
      </c>
      <c r="J3701" s="7" t="inlineStr"/>
      <c r="K3701" s="7" t="inlineStr">
        <is>
          <t>FALSE</t>
        </is>
      </c>
      <c r="L3701" s="7" t="inlineStr"/>
      <c r="M3701" s="7" t="inlineStr">
        <is>
          <t>SRC-CRPT-116HRPT62</t>
        </is>
      </c>
      <c r="N3701" s="7" t="inlineStr">
        <is>
          <t>338</t>
        </is>
      </c>
      <c r="O3701" s="7" t="inlineStr">
        <is>
          <t>Title II, National Institutes of Health -- printed as 'National Library of Medicine (NLM)' [FY 2020 Request]</t>
        </is>
      </c>
      <c r="P3701" s="7" t="inlineStr">
        <is>
          <t>AI-extracted</t>
        </is>
      </c>
      <c r="Q3701" s="7" t="n">
        <v>0.95</v>
      </c>
      <c r="R3701" s="7" t="inlineStr">
        <is>
          <t>auto-validated</t>
        </is>
      </c>
      <c r="S3701" s="7" t="str">
        <f>IFERROR(""&amp;INDEX('Bill Report Reference'!$G$2:$G$72,MATCH(INDEX(Account!$J$2:$J$131,MATCH($B3701,Account!$A$2:$A$131,0))&amp;"-"&amp;$C3701&amp;"-"&amp;$D3701,'Bill Report Reference'!$I$2:$I$72,0)),"")</f>
        <v>https://www.govinfo.gov/content/pkg/BUDGET-2020-APP/pdf/BUDGET-2020-APP.pdf</v>
      </c>
      <c r="T3701" s="7" t="str">
        <f>IFERROR(""&amp;INDEX('Bill Report Reference'!$H$2:$H$72,MATCH(INDEX(Account!$J$2:$J$131,MATCH($B3701,Account!$A$2:$A$131,0))&amp;"-"&amp;$C3701&amp;"-"&amp;$D3701,'Bill Report Reference'!$I$2:$I$72,0)),"")</f>
        <v>N/A</v>
      </c>
      <c r="U3701" s="7" t="inlineStr"/>
      <c r="V3701" s="7" t="inlineStr"/>
    </row>
    <row r="3702">
      <c r="A3702" s="7" t="inlineStr">
        <is>
          <t>OBS-LHHS-2831</t>
        </is>
      </c>
      <c r="B3702" s="7" t="inlineStr">
        <is>
          <t>ACC-HHS-NIH-OD</t>
        </is>
      </c>
      <c r="C3702" s="7" t="n">
        <v>2020</v>
      </c>
      <c r="D3702" s="7" t="inlineStr">
        <is>
          <t>President's Budget</t>
        </is>
      </c>
      <c r="E3702" s="7" t="inlineStr">
        <is>
          <t>N/A</t>
        </is>
      </c>
      <c r="F3702" s="7" t="str">
        <f>IFERROR(""&amp;INDEX('Bill Report Reference'!$E$2:$E$72,MATCH(INDEX(Account!$J$2:$J$131,MATCH($B3702,Account!$A$2:$A$131,0))&amp;"-"&amp;$C3702&amp;"-"&amp;$D3702,'Bill Report Reference'!$I$2:$I$72,0)),"")</f>
        <v>PREX 2.8:2020/APP</v>
      </c>
      <c r="G3702" s="7" t="str">
        <f>IFERROR(""&amp;INDEX('Bill Report Reference'!$F$2:$F$72,MATCH(INDEX(Account!$J$2:$J$131,MATCH($B3702,Account!$A$2:$A$131,0))&amp;"-"&amp;$C3702&amp;"-"&amp;$D3702,'Bill Report Reference'!$I$2:$I$72,0)),"")</f>
        <v>N/A</v>
      </c>
      <c r="H3702" s="9" t="n">
        <v>1769144000</v>
      </c>
      <c r="I3702" s="7" t="inlineStr">
        <is>
          <t>budget authority</t>
        </is>
      </c>
      <c r="J3702" s="7" t="inlineStr"/>
      <c r="K3702" s="7" t="inlineStr">
        <is>
          <t>FALSE</t>
        </is>
      </c>
      <c r="L3702" s="7" t="inlineStr"/>
      <c r="M3702" s="7" t="inlineStr">
        <is>
          <t>SRC-CRPT-116HRPT62</t>
        </is>
      </c>
      <c r="N3702" s="7" t="inlineStr">
        <is>
          <t>338</t>
        </is>
      </c>
      <c r="O3702" s="7" t="inlineStr">
        <is>
          <t>Title II, National Institutes of Health -- derived, not a printed line: 'Office of the Director' 1,756,544 (p.338) + 'Gabriella Miller Kids First Research Act (Common Fund add)' 12,600 (p.338) = 1,769,144 (thousands); the FY2023-FY2026 tables print 'Subtotal, Office of the Director' as the lines under the heading</t>
        </is>
      </c>
      <c r="P3702" s="7" t="inlineStr">
        <is>
          <t>derived</t>
        </is>
      </c>
      <c r="Q3702" s="7" t="n">
        <v>0.95</v>
      </c>
      <c r="R3702" s="7" t="inlineStr">
        <is>
          <t>auto-validated</t>
        </is>
      </c>
      <c r="S3702" s="7" t="str">
        <f>IFERROR(""&amp;INDEX('Bill Report Reference'!$G$2:$G$72,MATCH(INDEX(Account!$J$2:$J$131,MATCH($B3702,Account!$A$2:$A$131,0))&amp;"-"&amp;$C3702&amp;"-"&amp;$D3702,'Bill Report Reference'!$I$2:$I$72,0)),"")</f>
        <v>https://www.govinfo.gov/content/pkg/BUDGET-2020-APP/pdf/BUDGET-2020-APP.pdf</v>
      </c>
      <c r="T3702" s="7" t="str">
        <f>IFERROR(""&amp;INDEX('Bill Report Reference'!$H$2:$H$72,MATCH(INDEX(Account!$J$2:$J$131,MATCH($B3702,Account!$A$2:$A$131,0))&amp;"-"&amp;$C3702&amp;"-"&amp;$D3702,'Bill Report Reference'!$I$2:$I$72,0)),"")</f>
        <v>N/A</v>
      </c>
      <c r="U3702" s="7" t="inlineStr"/>
      <c r="V3702" s="7" t="inlineStr"/>
    </row>
    <row r="3703">
      <c r="A3703" s="7" t="inlineStr">
        <is>
          <t>OBS-LHHS-2832</t>
        </is>
      </c>
      <c r="B3703" s="7" t="inlineStr">
        <is>
          <t>ACC-HHS-NIH-OD</t>
        </is>
      </c>
      <c r="C3703" s="7" t="n">
        <v>2020</v>
      </c>
      <c r="D3703" s="7" t="inlineStr">
        <is>
          <t>President's Budget</t>
        </is>
      </c>
      <c r="E3703" s="7" t="inlineStr">
        <is>
          <t>N/A</t>
        </is>
      </c>
      <c r="F3703" s="7" t="str">
        <f>IFERROR(""&amp;INDEX('Bill Report Reference'!$E$2:$E$72,MATCH(INDEX(Account!$J$2:$J$131,MATCH($B3703,Account!$A$2:$A$131,0))&amp;"-"&amp;$C3703&amp;"-"&amp;$D3703,'Bill Report Reference'!$I$2:$I$72,0)),"")</f>
        <v>PREX 2.8:2020/APP</v>
      </c>
      <c r="G3703" s="7" t="str">
        <f>IFERROR(""&amp;INDEX('Bill Report Reference'!$F$2:$F$72,MATCH(INDEX(Account!$J$2:$J$131,MATCH($B3703,Account!$A$2:$A$131,0))&amp;"-"&amp;$C3703&amp;"-"&amp;$D3703,'Bill Report Reference'!$I$2:$I$72,0)),"")</f>
        <v>N/A</v>
      </c>
      <c r="H3703" s="9" t="n">
        <v>12600000</v>
      </c>
      <c r="I3703" s="7" t="inlineStr">
        <is>
          <t>budget authority</t>
        </is>
      </c>
      <c r="J3703" s="7" t="inlineStr">
        <is>
          <t>kids_first</t>
        </is>
      </c>
      <c r="K3703" s="7" t="inlineStr">
        <is>
          <t>FALSE</t>
        </is>
      </c>
      <c r="L3703" s="7" t="inlineStr"/>
      <c r="M3703" s="7" t="inlineStr">
        <is>
          <t>SRC-CRPT-116HRPT62</t>
        </is>
      </c>
      <c r="N3703" s="7" t="inlineStr">
        <is>
          <t>338</t>
        </is>
      </c>
      <c r="O3703" s="7" t="inlineStr">
        <is>
          <t>Title II, National Institutes of Health -- printed as 'Gabriella Miller Kids First Research Act (Common Fund add)' [FY 2020 Request]</t>
        </is>
      </c>
      <c r="P3703" s="7" t="inlineStr">
        <is>
          <t>AI-extracted</t>
        </is>
      </c>
      <c r="Q3703" s="7" t="n">
        <v>0.95</v>
      </c>
      <c r="R3703" s="7" t="inlineStr">
        <is>
          <t>auto-validated</t>
        </is>
      </c>
      <c r="S3703" s="7" t="str">
        <f>IFERROR(""&amp;INDEX('Bill Report Reference'!$G$2:$G$72,MATCH(INDEX(Account!$J$2:$J$131,MATCH($B3703,Account!$A$2:$A$131,0))&amp;"-"&amp;$C3703&amp;"-"&amp;$D3703,'Bill Report Reference'!$I$2:$I$72,0)),"")</f>
        <v>https://www.govinfo.gov/content/pkg/BUDGET-2020-APP/pdf/BUDGET-2020-APP.pdf</v>
      </c>
      <c r="T3703" s="7" t="str">
        <f>IFERROR(""&amp;INDEX('Bill Report Reference'!$H$2:$H$72,MATCH(INDEX(Account!$J$2:$J$131,MATCH($B3703,Account!$A$2:$A$131,0))&amp;"-"&amp;$C3703&amp;"-"&amp;$D3703,'Bill Report Reference'!$I$2:$I$72,0)),"")</f>
        <v>N/A</v>
      </c>
      <c r="U3703" s="7" t="inlineStr">
        <is>
          <t>OBS-LHHS-2831</t>
        </is>
      </c>
      <c r="V3703" s="7" t="inlineStr"/>
    </row>
    <row r="3704">
      <c r="A3704" s="7" t="inlineStr">
        <is>
          <t>OBS-LHHS-2833</t>
        </is>
      </c>
      <c r="B3704" s="7" t="inlineStr">
        <is>
          <t>ACC-HHS-NIH-TOTAL</t>
        </is>
      </c>
      <c r="C3704" s="7" t="n">
        <v>2020</v>
      </c>
      <c r="D3704" s="7" t="inlineStr">
        <is>
          <t>President's Budget</t>
        </is>
      </c>
      <c r="E3704" s="7" t="inlineStr">
        <is>
          <t>N/A</t>
        </is>
      </c>
      <c r="F3704" s="7" t="str">
        <f>IFERROR(""&amp;INDEX('Bill Report Reference'!$E$2:$E$72,MATCH(INDEX(Account!$J$2:$J$131,MATCH($B3704,Account!$A$2:$A$131,0))&amp;"-"&amp;$C3704&amp;"-"&amp;$D3704,'Bill Report Reference'!$I$2:$I$72,0)),"")</f>
        <v>PREX 2.8:2020/APP</v>
      </c>
      <c r="G3704" s="7" t="str">
        <f>IFERROR(""&amp;INDEX('Bill Report Reference'!$F$2:$F$72,MATCH(INDEX(Account!$J$2:$J$131,MATCH($B3704,Account!$A$2:$A$131,0))&amp;"-"&amp;$C3704&amp;"-"&amp;$D3704,'Bill Report Reference'!$I$2:$I$72,0)),"")</f>
        <v>N/A</v>
      </c>
      <c r="H3704" s="9" t="n">
        <v>33410068000</v>
      </c>
      <c r="I3704" s="7" t="inlineStr">
        <is>
          <t>budget authority</t>
        </is>
      </c>
      <c r="J3704" s="7" t="inlineStr"/>
      <c r="K3704" s="7" t="inlineStr">
        <is>
          <t>FALSE</t>
        </is>
      </c>
      <c r="L3704" s="7" t="inlineStr"/>
      <c r="M3704" s="7" t="inlineStr">
        <is>
          <t>SRC-CRPT-116HRPT62</t>
        </is>
      </c>
      <c r="N3704" s="7" t="inlineStr">
        <is>
          <t>338</t>
        </is>
      </c>
      <c r="O3704" s="7" t="inlineStr">
        <is>
          <t>Title II, National Institutes of Health -- printed as 'Total, National Institutes of Health (NIH)' [FY 2020 Request]</t>
        </is>
      </c>
      <c r="P3704" s="7" t="inlineStr">
        <is>
          <t>AI-extracted</t>
        </is>
      </c>
      <c r="Q3704" s="7" t="n">
        <v>0.5</v>
      </c>
      <c r="R3704" s="7" t="inlineStr">
        <is>
          <t>unverified</t>
        </is>
      </c>
      <c r="S3704" s="7" t="str">
        <f>IFERROR(""&amp;INDEX('Bill Report Reference'!$G$2:$G$72,MATCH(INDEX(Account!$J$2:$J$131,MATCH($B3704,Account!$A$2:$A$131,0))&amp;"-"&amp;$C3704&amp;"-"&amp;$D3704,'Bill Report Reference'!$I$2:$I$72,0)),"")</f>
        <v>https://www.govinfo.gov/content/pkg/BUDGET-2020-APP/pdf/BUDGET-2020-APP.pdf</v>
      </c>
      <c r="T3704" s="7" t="str">
        <f>IFERROR(""&amp;INDEX('Bill Report Reference'!$H$2:$H$72,MATCH(INDEX(Account!$J$2:$J$131,MATCH($B3704,Account!$A$2:$A$131,0))&amp;"-"&amp;$C3704&amp;"-"&amp;$D3704,'Bill Report Reference'!$I$2:$I$72,0)),"")</f>
        <v>N/A</v>
      </c>
      <c r="U3704" s="7" t="inlineStr"/>
      <c r="V3704" s="7" t="inlineStr"/>
    </row>
    <row r="3705">
      <c r="A3705" s="7" t="inlineStr">
        <is>
          <t>OBS-LHHS-2834</t>
        </is>
      </c>
      <c r="B3705" s="7" t="inlineStr">
        <is>
          <t>ACC-HHS-NIH-TOTAL</t>
        </is>
      </c>
      <c r="C3705" s="7" t="n">
        <v>2020</v>
      </c>
      <c r="D3705" s="7" t="inlineStr">
        <is>
          <t>President's Budget</t>
        </is>
      </c>
      <c r="E3705" s="7" t="inlineStr">
        <is>
          <t>N/A</t>
        </is>
      </c>
      <c r="F3705" s="7" t="str">
        <f>IFERROR(""&amp;INDEX('Bill Report Reference'!$E$2:$E$72,MATCH(INDEX(Account!$J$2:$J$131,MATCH($B3705,Account!$A$2:$A$131,0))&amp;"-"&amp;$C3705&amp;"-"&amp;$D3705,'Bill Report Reference'!$I$2:$I$72,0)),"")</f>
        <v>PREX 2.8:2020/APP</v>
      </c>
      <c r="G3705" s="7" t="str">
        <f>IFERROR(""&amp;INDEX('Bill Report Reference'!$F$2:$F$72,MATCH(INDEX(Account!$J$2:$J$131,MATCH($B3705,Account!$A$2:$A$131,0))&amp;"-"&amp;$C3705&amp;"-"&amp;$D3705,'Bill Report Reference'!$I$2:$I$72,0)),"")</f>
        <v>N/A</v>
      </c>
      <c r="H3705" s="9" t="n">
        <v>34151068000</v>
      </c>
      <c r="I3705" s="7" t="inlineStr">
        <is>
          <t>budget authority</t>
        </is>
      </c>
      <c r="J3705" s="7" t="inlineStr">
        <is>
          <t>program_level</t>
        </is>
      </c>
      <c r="K3705" s="7" t="inlineStr">
        <is>
          <t>FALSE</t>
        </is>
      </c>
      <c r="L3705" s="7" t="inlineStr"/>
      <c r="M3705" s="7" t="inlineStr">
        <is>
          <t>SRC-CRPT-116HRPT62</t>
        </is>
      </c>
      <c r="N3705" s="7" t="inlineStr">
        <is>
          <t>338</t>
        </is>
      </c>
      <c r="O3705" s="7" t="inlineStr">
        <is>
          <t>Title II, National Institutes of Health -- printed as 'Total, NIH Program Level' [FY 2020 Request]</t>
        </is>
      </c>
      <c r="P3705" s="7" t="inlineStr">
        <is>
          <t>AI-extracted</t>
        </is>
      </c>
      <c r="Q3705" s="7" t="n">
        <v>0.95</v>
      </c>
      <c r="R3705" s="7" t="inlineStr">
        <is>
          <t>auto-validated</t>
        </is>
      </c>
      <c r="S3705" s="7" t="str">
        <f>IFERROR(""&amp;INDEX('Bill Report Reference'!$G$2:$G$72,MATCH(INDEX(Account!$J$2:$J$131,MATCH($B3705,Account!$A$2:$A$131,0))&amp;"-"&amp;$C3705&amp;"-"&amp;$D3705,'Bill Report Reference'!$I$2:$I$72,0)),"")</f>
        <v>https://www.govinfo.gov/content/pkg/BUDGET-2020-APP/pdf/BUDGET-2020-APP.pdf</v>
      </c>
      <c r="T3705" s="7" t="str">
        <f>IFERROR(""&amp;INDEX('Bill Report Reference'!$H$2:$H$72,MATCH(INDEX(Account!$J$2:$J$131,MATCH($B3705,Account!$A$2:$A$131,0))&amp;"-"&amp;$C3705&amp;"-"&amp;$D3705,'Bill Report Reference'!$I$2:$I$72,0)),"")</f>
        <v>N/A</v>
      </c>
      <c r="U3705" s="7" t="inlineStr">
        <is>
          <t>OBS-LHHS-2833</t>
        </is>
      </c>
      <c r="V3705" s="7" t="inlineStr"/>
    </row>
    <row r="3706">
      <c r="A3706" s="7" t="inlineStr">
        <is>
          <t>OBS-LHHS-2835</t>
        </is>
      </c>
      <c r="B3706" s="7" t="inlineStr">
        <is>
          <t>ACC-HHS-NIH-TOTAL</t>
        </is>
      </c>
      <c r="C3706" s="7" t="n">
        <v>2020</v>
      </c>
      <c r="D3706" s="7" t="inlineStr">
        <is>
          <t>President's Budget</t>
        </is>
      </c>
      <c r="E3706" s="7" t="inlineStr">
        <is>
          <t>N/A</t>
        </is>
      </c>
      <c r="F3706" s="7" t="str">
        <f>IFERROR(""&amp;INDEX('Bill Report Reference'!$E$2:$E$72,MATCH(INDEX(Account!$J$2:$J$131,MATCH($B3706,Account!$A$2:$A$131,0))&amp;"-"&amp;$C3706&amp;"-"&amp;$D3706,'Bill Report Reference'!$I$2:$I$72,0)),"")</f>
        <v>PREX 2.8:2020/APP</v>
      </c>
      <c r="G3706" s="7" t="str">
        <f>IFERROR(""&amp;INDEX('Bill Report Reference'!$F$2:$F$72,MATCH(INDEX(Account!$J$2:$J$131,MATCH($B3706,Account!$A$2:$A$131,0))&amp;"-"&amp;$C3706&amp;"-"&amp;$D3706,'Bill Report Reference'!$I$2:$I$72,0)),"")</f>
        <v>N/A</v>
      </c>
      <c r="H3706" s="9" t="n">
        <v>255960000</v>
      </c>
      <c r="I3706" s="7" t="inlineStr">
        <is>
          <t>budget authority</t>
        </is>
      </c>
      <c r="J3706" s="7" t="inlineStr">
        <is>
          <t>request_proposal</t>
        </is>
      </c>
      <c r="K3706" s="7" t="inlineStr">
        <is>
          <t>FALSE</t>
        </is>
      </c>
      <c r="L3706" s="7" t="inlineStr"/>
      <c r="M3706" s="7" t="inlineStr">
        <is>
          <t>SRC-CRPT-116HRPT62</t>
        </is>
      </c>
      <c r="N3706" s="7" t="inlineStr">
        <is>
          <t>338</t>
        </is>
      </c>
      <c r="O3706" s="7" t="inlineStr">
        <is>
          <t>Title II, National Institutes of Health -- printed as 'National Institute for Research on Safety and Quality (NIRSQ)3/' [FY 2020 Request] -- Note: The President's request proposed moving AHRQ into NIH as the National Institute for Research on Safety and Quality (NIRSQ), printed inside NIH's total (not enacted); AHRQ's own request lines are 0.</t>
        </is>
      </c>
      <c r="P3706" s="7" t="inlineStr">
        <is>
          <t>AI-extracted</t>
        </is>
      </c>
      <c r="Q3706" s="7" t="n">
        <v>0.95</v>
      </c>
      <c r="R3706" s="7" t="inlineStr">
        <is>
          <t>auto-validated</t>
        </is>
      </c>
      <c r="S3706" s="7" t="str">
        <f>IFERROR(""&amp;INDEX('Bill Report Reference'!$G$2:$G$72,MATCH(INDEX(Account!$J$2:$J$131,MATCH($B3706,Account!$A$2:$A$131,0))&amp;"-"&amp;$C3706&amp;"-"&amp;$D3706,'Bill Report Reference'!$I$2:$I$72,0)),"")</f>
        <v>https://www.govinfo.gov/content/pkg/BUDGET-2020-APP/pdf/BUDGET-2020-APP.pdf</v>
      </c>
      <c r="T3706" s="7" t="str">
        <f>IFERROR(""&amp;INDEX('Bill Report Reference'!$H$2:$H$72,MATCH(INDEX(Account!$J$2:$J$131,MATCH($B3706,Account!$A$2:$A$131,0))&amp;"-"&amp;$C3706&amp;"-"&amp;$D3706,'Bill Report Reference'!$I$2:$I$72,0)),"")</f>
        <v>N/A</v>
      </c>
      <c r="U3706" s="7" t="inlineStr">
        <is>
          <t>OBS-LHHS-2833</t>
        </is>
      </c>
      <c r="V3706" s="7" t="inlineStr"/>
    </row>
    <row r="3707">
      <c r="A3707" s="7" t="inlineStr">
        <is>
          <t>OBS-LHHS-2836</t>
        </is>
      </c>
      <c r="B3707" s="7" t="inlineStr">
        <is>
          <t>ACC-HHS-OS-COMMISSIONED-OFFICERS</t>
        </is>
      </c>
      <c r="C3707" s="7" t="n">
        <v>2020</v>
      </c>
      <c r="D3707" s="7" t="inlineStr">
        <is>
          <t>President's Budget</t>
        </is>
      </c>
      <c r="E3707" s="7" t="inlineStr">
        <is>
          <t>N/A</t>
        </is>
      </c>
      <c r="F3707" s="7" t="str">
        <f>IFERROR(""&amp;INDEX('Bill Report Reference'!$E$2:$E$72,MATCH(INDEX(Account!$J$2:$J$131,MATCH($B3707,Account!$A$2:$A$131,0))&amp;"-"&amp;$C3707&amp;"-"&amp;$D3707,'Bill Report Reference'!$I$2:$I$72,0)),"")</f>
        <v>PREX 2.8:2020/APP</v>
      </c>
      <c r="G3707" s="7" t="str">
        <f>IFERROR(""&amp;INDEX('Bill Report Reference'!$F$2:$F$72,MATCH(INDEX(Account!$J$2:$J$131,MATCH($B3707,Account!$A$2:$A$131,0))&amp;"-"&amp;$C3707&amp;"-"&amp;$D3707,'Bill Report Reference'!$I$2:$I$72,0)),"")</f>
        <v>N/A</v>
      </c>
      <c r="H3707" s="9" t="n">
        <v>623591000</v>
      </c>
      <c r="I3707" s="7" t="inlineStr">
        <is>
          <t>budget authority</t>
        </is>
      </c>
      <c r="J3707" s="7" t="inlineStr"/>
      <c r="K3707" s="7" t="inlineStr">
        <is>
          <t>FALSE</t>
        </is>
      </c>
      <c r="L3707" s="7" t="inlineStr"/>
      <c r="M3707" s="7" t="inlineStr">
        <is>
          <t>SRC-CRPT-116HRPT62</t>
        </is>
      </c>
      <c r="N3707" s="7" t="inlineStr">
        <is>
          <t>355</t>
        </is>
      </c>
      <c r="O3707" s="7" t="inlineStr">
        <is>
          <t>Title II, Office of the Secretary -- printed as 'Total, Benefits for Commissioned Officers' [FY 2020 Request]</t>
        </is>
      </c>
      <c r="P3707" s="7" t="inlineStr">
        <is>
          <t>AI-extracted</t>
        </is>
      </c>
      <c r="Q3707" s="7" t="n">
        <v>0.5</v>
      </c>
      <c r="R3707" s="7" t="inlineStr">
        <is>
          <t>unverified</t>
        </is>
      </c>
      <c r="S3707" s="7" t="str">
        <f>IFERROR(""&amp;INDEX('Bill Report Reference'!$G$2:$G$72,MATCH(INDEX(Account!$J$2:$J$131,MATCH($B3707,Account!$A$2:$A$131,0))&amp;"-"&amp;$C3707&amp;"-"&amp;$D3707,'Bill Report Reference'!$I$2:$I$72,0)),"")</f>
        <v>https://www.govinfo.gov/content/pkg/BUDGET-2020-APP/pdf/BUDGET-2020-APP.pdf</v>
      </c>
      <c r="T3707" s="7" t="str">
        <f>IFERROR(""&amp;INDEX('Bill Report Reference'!$H$2:$H$72,MATCH(INDEX(Account!$J$2:$J$131,MATCH($B3707,Account!$A$2:$A$131,0))&amp;"-"&amp;$C3707&amp;"-"&amp;$D3707,'Bill Report Reference'!$I$2:$I$72,0)),"")</f>
        <v>N/A</v>
      </c>
      <c r="U3707" s="7" t="inlineStr"/>
      <c r="V3707" s="7" t="inlineStr"/>
    </row>
    <row r="3708">
      <c r="A3708" s="7" t="inlineStr">
        <is>
          <t>OBS-LHHS-2837</t>
        </is>
      </c>
      <c r="B3708" s="7" t="inlineStr">
        <is>
          <t>ACC-HHS-OS-GDM</t>
        </is>
      </c>
      <c r="C3708" s="7" t="n">
        <v>2020</v>
      </c>
      <c r="D3708" s="7" t="inlineStr">
        <is>
          <t>President's Budget</t>
        </is>
      </c>
      <c r="E3708" s="7" t="inlineStr">
        <is>
          <t>N/A</t>
        </is>
      </c>
      <c r="F3708" s="7" t="str">
        <f>IFERROR(""&amp;INDEX('Bill Report Reference'!$E$2:$E$72,MATCH(INDEX(Account!$J$2:$J$131,MATCH($B3708,Account!$A$2:$A$131,0))&amp;"-"&amp;$C3708&amp;"-"&amp;$D3708,'Bill Report Reference'!$I$2:$I$72,0)),"")</f>
        <v>PREX 2.8:2020/APP</v>
      </c>
      <c r="G3708" s="7" t="str">
        <f>IFERROR(""&amp;INDEX('Bill Report Reference'!$F$2:$F$72,MATCH(INDEX(Account!$J$2:$J$131,MATCH($B3708,Account!$A$2:$A$131,0))&amp;"-"&amp;$C3708&amp;"-"&amp;$D3708,'Bill Report Reference'!$I$2:$I$72,0)),"")</f>
        <v>N/A</v>
      </c>
      <c r="H3708" s="9" t="n">
        <v>339909000</v>
      </c>
      <c r="I3708" s="7" t="inlineStr">
        <is>
          <t>budget authority</t>
        </is>
      </c>
      <c r="J3708" s="7" t="inlineStr"/>
      <c r="K3708" s="7" t="inlineStr">
        <is>
          <t>FALSE</t>
        </is>
      </c>
      <c r="L3708" s="7" t="inlineStr"/>
      <c r="M3708" s="7" t="inlineStr">
        <is>
          <t>SRC-CRPT-116HRPT62</t>
        </is>
      </c>
      <c r="N3708" s="7" t="inlineStr">
        <is>
          <t>354</t>
        </is>
      </c>
      <c r="O3708" s="7" t="inlineStr">
        <is>
          <t>Title II, Office of the Secretary -- printed as 'Total, General Departmental Management' [FY 2020 Request]</t>
        </is>
      </c>
      <c r="P3708" s="7" t="inlineStr">
        <is>
          <t>AI-extracted</t>
        </is>
      </c>
      <c r="Q3708" s="7" t="n">
        <v>0.95</v>
      </c>
      <c r="R3708" s="7" t="inlineStr">
        <is>
          <t>auto-validated</t>
        </is>
      </c>
      <c r="S3708" s="7" t="str">
        <f>IFERROR(""&amp;INDEX('Bill Report Reference'!$G$2:$G$72,MATCH(INDEX(Account!$J$2:$J$131,MATCH($B3708,Account!$A$2:$A$131,0))&amp;"-"&amp;$C3708&amp;"-"&amp;$D3708,'Bill Report Reference'!$I$2:$I$72,0)),"")</f>
        <v>https://www.govinfo.gov/content/pkg/BUDGET-2020-APP/pdf/BUDGET-2020-APP.pdf</v>
      </c>
      <c r="T3708" s="7" t="str">
        <f>IFERROR(""&amp;INDEX('Bill Report Reference'!$H$2:$H$72,MATCH(INDEX(Account!$J$2:$J$131,MATCH($B3708,Account!$A$2:$A$131,0))&amp;"-"&amp;$C3708&amp;"-"&amp;$D3708,'Bill Report Reference'!$I$2:$I$72,0)),"")</f>
        <v>N/A</v>
      </c>
      <c r="U3708" s="7" t="inlineStr"/>
      <c r="V3708" s="7" t="inlineStr"/>
    </row>
    <row r="3709">
      <c r="A3709" s="7" t="inlineStr">
        <is>
          <t>OBS-LHHS-2838</t>
        </is>
      </c>
      <c r="B3709" s="7" t="inlineStr">
        <is>
          <t>ACC-HHS-OS-OCR</t>
        </is>
      </c>
      <c r="C3709" s="7" t="n">
        <v>2020</v>
      </c>
      <c r="D3709" s="7" t="inlineStr">
        <is>
          <t>President's Budget</t>
        </is>
      </c>
      <c r="E3709" s="7" t="inlineStr">
        <is>
          <t>N/A</t>
        </is>
      </c>
      <c r="F3709" s="7" t="str">
        <f>IFERROR(""&amp;INDEX('Bill Report Reference'!$E$2:$E$72,MATCH(INDEX(Account!$J$2:$J$131,MATCH($B3709,Account!$A$2:$A$131,0))&amp;"-"&amp;$C3709&amp;"-"&amp;$D3709,'Bill Report Reference'!$I$2:$I$72,0)),"")</f>
        <v>PREX 2.8:2020/APP</v>
      </c>
      <c r="G3709" s="7" t="str">
        <f>IFERROR(""&amp;INDEX('Bill Report Reference'!$F$2:$F$72,MATCH(INDEX(Account!$J$2:$J$131,MATCH($B3709,Account!$A$2:$A$131,0))&amp;"-"&amp;$C3709&amp;"-"&amp;$D3709,'Bill Report Reference'!$I$2:$I$72,0)),"")</f>
        <v>N/A</v>
      </c>
      <c r="H3709" s="9" t="n">
        <v>30286000</v>
      </c>
      <c r="I3709" s="7" t="inlineStr">
        <is>
          <t>budget authority</t>
        </is>
      </c>
      <c r="J3709" s="7" t="inlineStr"/>
      <c r="K3709" s="7" t="inlineStr">
        <is>
          <t>FALSE</t>
        </is>
      </c>
      <c r="L3709" s="7" t="inlineStr"/>
      <c r="M3709" s="7" t="inlineStr">
        <is>
          <t>SRC-CRPT-116HRPT62</t>
        </is>
      </c>
      <c r="N3709" s="7" t="inlineStr">
        <is>
          <t>355</t>
        </is>
      </c>
      <c r="O3709" s="7" t="inlineStr">
        <is>
          <t>Title II, Office of the Secretary -- printed as 'Federal Funds' [FY 2020 Request]</t>
        </is>
      </c>
      <c r="P3709" s="7" t="inlineStr">
        <is>
          <t>AI-extracted</t>
        </is>
      </c>
      <c r="Q3709" s="7" t="n">
        <v>0.5</v>
      </c>
      <c r="R3709" s="7" t="inlineStr">
        <is>
          <t>unverified</t>
        </is>
      </c>
      <c r="S3709" s="7" t="str">
        <f>IFERROR(""&amp;INDEX('Bill Report Reference'!$G$2:$G$72,MATCH(INDEX(Account!$J$2:$J$131,MATCH($B3709,Account!$A$2:$A$131,0))&amp;"-"&amp;$C3709&amp;"-"&amp;$D3709,'Bill Report Reference'!$I$2:$I$72,0)),"")</f>
        <v>https://www.govinfo.gov/content/pkg/BUDGET-2020-APP/pdf/BUDGET-2020-APP.pdf</v>
      </c>
      <c r="T3709" s="7" t="str">
        <f>IFERROR(""&amp;INDEX('Bill Report Reference'!$H$2:$H$72,MATCH(INDEX(Account!$J$2:$J$131,MATCH($B3709,Account!$A$2:$A$131,0))&amp;"-"&amp;$C3709&amp;"-"&amp;$D3709,'Bill Report Reference'!$I$2:$I$72,0)),"")</f>
        <v>N/A</v>
      </c>
      <c r="U3709" s="7" t="inlineStr"/>
      <c r="V3709" s="7" t="inlineStr"/>
    </row>
    <row r="3710">
      <c r="A3710" s="7" t="inlineStr">
        <is>
          <t>OBS-LHHS-2839</t>
        </is>
      </c>
      <c r="B3710" s="7" t="inlineStr">
        <is>
          <t>ACC-HHS-OS-OIG</t>
        </is>
      </c>
      <c r="C3710" s="7" t="n">
        <v>2020</v>
      </c>
      <c r="D3710" s="7" t="inlineStr">
        <is>
          <t>President's Budget</t>
        </is>
      </c>
      <c r="E3710" s="7" t="inlineStr">
        <is>
          <t>N/A</t>
        </is>
      </c>
      <c r="F3710" s="7" t="str">
        <f>IFERROR(""&amp;INDEX('Bill Report Reference'!$E$2:$E$72,MATCH(INDEX(Account!$J$2:$J$131,MATCH($B3710,Account!$A$2:$A$131,0))&amp;"-"&amp;$C3710&amp;"-"&amp;$D3710,'Bill Report Reference'!$I$2:$I$72,0)),"")</f>
        <v>PREX 2.8:2020/APP</v>
      </c>
      <c r="G3710" s="7" t="str">
        <f>IFERROR(""&amp;INDEX('Bill Report Reference'!$F$2:$F$72,MATCH(INDEX(Account!$J$2:$J$131,MATCH($B3710,Account!$A$2:$A$131,0))&amp;"-"&amp;$C3710&amp;"-"&amp;$D3710,'Bill Report Reference'!$I$2:$I$72,0)),"")</f>
        <v>N/A</v>
      </c>
      <c r="H3710" s="9" t="n">
        <v>80000000</v>
      </c>
      <c r="I3710" s="7" t="inlineStr">
        <is>
          <t>budget authority</t>
        </is>
      </c>
      <c r="J3710" s="7" t="inlineStr"/>
      <c r="K3710" s="7" t="inlineStr">
        <is>
          <t>FALSE</t>
        </is>
      </c>
      <c r="L3710" s="7" t="inlineStr"/>
      <c r="M3710" s="7" t="inlineStr">
        <is>
          <t>SRC-CRPT-116HRPT62</t>
        </is>
      </c>
      <c r="N3710" s="7" t="inlineStr">
        <is>
          <t>355</t>
        </is>
      </c>
      <c r="O3710" s="7" t="inlineStr">
        <is>
          <t>Title II, Office of the Secretary -- printed as 'Inspector General Federal Funds' [FY 2020 Request]</t>
        </is>
      </c>
      <c r="P3710" s="7" t="inlineStr">
        <is>
          <t>AI-extracted</t>
        </is>
      </c>
      <c r="Q3710" s="7" t="n">
        <v>0.5</v>
      </c>
      <c r="R3710" s="7" t="inlineStr">
        <is>
          <t>unverified</t>
        </is>
      </c>
      <c r="S3710" s="7" t="str">
        <f>IFERROR(""&amp;INDEX('Bill Report Reference'!$G$2:$G$72,MATCH(INDEX(Account!$J$2:$J$131,MATCH($B3710,Account!$A$2:$A$131,0))&amp;"-"&amp;$C3710&amp;"-"&amp;$D3710,'Bill Report Reference'!$I$2:$I$72,0)),"")</f>
        <v>https://www.govinfo.gov/content/pkg/BUDGET-2020-APP/pdf/BUDGET-2020-APP.pdf</v>
      </c>
      <c r="T3710" s="7" t="str">
        <f>IFERROR(""&amp;INDEX('Bill Report Reference'!$H$2:$H$72,MATCH(INDEX(Account!$J$2:$J$131,MATCH($B3710,Account!$A$2:$A$131,0))&amp;"-"&amp;$C3710&amp;"-"&amp;$D3710,'Bill Report Reference'!$I$2:$I$72,0)),"")</f>
        <v>N/A</v>
      </c>
      <c r="U3710" s="7" t="inlineStr"/>
      <c r="V3710" s="7" t="inlineStr"/>
    </row>
    <row r="3711">
      <c r="A3711" s="7" t="inlineStr">
        <is>
          <t>OBS-LHHS-2840</t>
        </is>
      </c>
      <c r="B3711" s="7" t="inlineStr">
        <is>
          <t>ACC-HHS-OS-OMHA</t>
        </is>
      </c>
      <c r="C3711" s="7" t="n">
        <v>2020</v>
      </c>
      <c r="D3711" s="7" t="inlineStr">
        <is>
          <t>President's Budget</t>
        </is>
      </c>
      <c r="E3711" s="7" t="inlineStr">
        <is>
          <t>N/A</t>
        </is>
      </c>
      <c r="F3711" s="7" t="str">
        <f>IFERROR(""&amp;INDEX('Bill Report Reference'!$E$2:$E$72,MATCH(INDEX(Account!$J$2:$J$131,MATCH($B3711,Account!$A$2:$A$131,0))&amp;"-"&amp;$C3711&amp;"-"&amp;$D3711,'Bill Report Reference'!$I$2:$I$72,0)),"")</f>
        <v>PREX 2.8:2020/APP</v>
      </c>
      <c r="G3711" s="7" t="str">
        <f>IFERROR(""&amp;INDEX('Bill Report Reference'!$F$2:$F$72,MATCH(INDEX(Account!$J$2:$J$131,MATCH($B3711,Account!$A$2:$A$131,0))&amp;"-"&amp;$C3711&amp;"-"&amp;$D3711,'Bill Report Reference'!$I$2:$I$72,0)),"")</f>
        <v>N/A</v>
      </c>
      <c r="H3711" s="9" t="n">
        <v>182381000</v>
      </c>
      <c r="I3711" s="7" t="inlineStr">
        <is>
          <t>budget authority</t>
        </is>
      </c>
      <c r="J3711" s="7" t="inlineStr"/>
      <c r="K3711" s="7" t="inlineStr">
        <is>
          <t>FALSE</t>
        </is>
      </c>
      <c r="L3711" s="7" t="inlineStr"/>
      <c r="M3711" s="7" t="inlineStr">
        <is>
          <t>SRC-CRPT-116HRPT62</t>
        </is>
      </c>
      <c r="N3711" s="7" t="inlineStr">
        <is>
          <t>354</t>
        </is>
      </c>
      <c r="O3711" s="7" t="inlineStr">
        <is>
          <t>Title II, Office of the Secretary -- printed as 'Office of Medicare Hearings and Appeals' [FY 2020 Request] -- H.Rept. 116-62 p.354: 'Office of Medicare Hearings and Appeals' (later: 'Medicare Hearings and Appeals')</t>
        </is>
      </c>
      <c r="P3711" s="7" t="inlineStr">
        <is>
          <t>AI-extracted</t>
        </is>
      </c>
      <c r="Q3711" s="7" t="n">
        <v>0.5</v>
      </c>
      <c r="R3711" s="7" t="inlineStr">
        <is>
          <t>unverified</t>
        </is>
      </c>
      <c r="S3711" s="7" t="str">
        <f>IFERROR(""&amp;INDEX('Bill Report Reference'!$G$2:$G$72,MATCH(INDEX(Account!$J$2:$J$131,MATCH($B3711,Account!$A$2:$A$131,0))&amp;"-"&amp;$C3711&amp;"-"&amp;$D3711,'Bill Report Reference'!$I$2:$I$72,0)),"")</f>
        <v>https://www.govinfo.gov/content/pkg/BUDGET-2020-APP/pdf/BUDGET-2020-APP.pdf</v>
      </c>
      <c r="T3711" s="7" t="str">
        <f>IFERROR(""&amp;INDEX('Bill Report Reference'!$H$2:$H$72,MATCH(INDEX(Account!$J$2:$J$131,MATCH($B3711,Account!$A$2:$A$131,0))&amp;"-"&amp;$C3711&amp;"-"&amp;$D3711,'Bill Report Reference'!$I$2:$I$72,0)),"")</f>
        <v>N/A</v>
      </c>
      <c r="U3711" s="7" t="inlineStr"/>
      <c r="V3711" s="7" t="inlineStr"/>
    </row>
    <row r="3712">
      <c r="A3712" s="7" t="inlineStr">
        <is>
          <t>OBS-LHHS-2841</t>
        </is>
      </c>
      <c r="B3712" s="7" t="inlineStr">
        <is>
          <t>ACC-HHS-OS-ONC</t>
        </is>
      </c>
      <c r="C3712" s="7" t="n">
        <v>2020</v>
      </c>
      <c r="D3712" s="7" t="inlineStr">
        <is>
          <t>President's Budget</t>
        </is>
      </c>
      <c r="E3712" s="7" t="inlineStr">
        <is>
          <t>N/A</t>
        </is>
      </c>
      <c r="F3712" s="7" t="str">
        <f>IFERROR(""&amp;INDEX('Bill Report Reference'!$E$2:$E$72,MATCH(INDEX(Account!$J$2:$J$131,MATCH($B3712,Account!$A$2:$A$131,0))&amp;"-"&amp;$C3712&amp;"-"&amp;$D3712,'Bill Report Reference'!$I$2:$I$72,0)),"")</f>
        <v>PREX 2.8:2020/APP</v>
      </c>
      <c r="G3712" s="7" t="str">
        <f>IFERROR(""&amp;INDEX('Bill Report Reference'!$F$2:$F$72,MATCH(INDEX(Account!$J$2:$J$131,MATCH($B3712,Account!$A$2:$A$131,0))&amp;"-"&amp;$C3712&amp;"-"&amp;$D3712,'Bill Report Reference'!$I$2:$I$72,0)),"")</f>
        <v>N/A</v>
      </c>
      <c r="H3712" s="9" t="n">
        <v>43000000</v>
      </c>
      <c r="I3712" s="7" t="inlineStr">
        <is>
          <t>budget authority</t>
        </is>
      </c>
      <c r="J3712" s="7" t="inlineStr"/>
      <c r="K3712" s="7" t="inlineStr">
        <is>
          <t>FALSE</t>
        </is>
      </c>
      <c r="L3712" s="7" t="inlineStr"/>
      <c r="M3712" s="7" t="inlineStr">
        <is>
          <t>SRC-CRPT-116HRPT62</t>
        </is>
      </c>
      <c r="N3712" s="7" t="inlineStr">
        <is>
          <t>354</t>
        </is>
      </c>
      <c r="O3712" s="7" t="inlineStr">
        <is>
          <t>Title II, Office of the Secretary -- printed as 'Office of the National Coordinator for Health Information Technology' [FY 2020 Request]</t>
        </is>
      </c>
      <c r="P3712" s="7" t="inlineStr">
        <is>
          <t>AI-extracted</t>
        </is>
      </c>
      <c r="Q3712" s="7" t="n">
        <v>0.5</v>
      </c>
      <c r="R3712" s="7" t="inlineStr">
        <is>
          <t>unverified</t>
        </is>
      </c>
      <c r="S3712" s="7" t="str">
        <f>IFERROR(""&amp;INDEX('Bill Report Reference'!$G$2:$G$72,MATCH(INDEX(Account!$J$2:$J$131,MATCH($B3712,Account!$A$2:$A$131,0))&amp;"-"&amp;$C3712&amp;"-"&amp;$D3712,'Bill Report Reference'!$I$2:$I$72,0)),"")</f>
        <v>https://www.govinfo.gov/content/pkg/BUDGET-2020-APP/pdf/BUDGET-2020-APP.pdf</v>
      </c>
      <c r="T3712" s="7" t="str">
        <f>IFERROR(""&amp;INDEX('Bill Report Reference'!$H$2:$H$72,MATCH(INDEX(Account!$J$2:$J$131,MATCH($B3712,Account!$A$2:$A$131,0))&amp;"-"&amp;$C3712&amp;"-"&amp;$D3712,'Bill Report Reference'!$I$2:$I$72,0)),"")</f>
        <v>N/A</v>
      </c>
      <c r="U3712" s="7" t="inlineStr"/>
      <c r="V3712" s="7" t="inlineStr"/>
    </row>
    <row r="3713">
      <c r="A3713" s="7" t="inlineStr">
        <is>
          <t>OBS-LHHS-2842</t>
        </is>
      </c>
      <c r="B3713" s="7" t="inlineStr">
        <is>
          <t>ACC-HHS-OS-ONC</t>
        </is>
      </c>
      <c r="C3713" s="7" t="n">
        <v>2020</v>
      </c>
      <c r="D3713" s="7" t="inlineStr">
        <is>
          <t>President's Budget</t>
        </is>
      </c>
      <c r="E3713" s="7" t="inlineStr">
        <is>
          <t>N/A</t>
        </is>
      </c>
      <c r="F3713" s="7" t="str">
        <f>IFERROR(""&amp;INDEX('Bill Report Reference'!$E$2:$E$72,MATCH(INDEX(Account!$J$2:$J$131,MATCH($B3713,Account!$A$2:$A$131,0))&amp;"-"&amp;$C3713&amp;"-"&amp;$D3713,'Bill Report Reference'!$I$2:$I$72,0)),"")</f>
        <v>PREX 2.8:2020/APP</v>
      </c>
      <c r="G3713" s="7" t="str">
        <f>IFERROR(""&amp;INDEX('Bill Report Reference'!$F$2:$F$72,MATCH(INDEX(Account!$J$2:$J$131,MATCH($B3713,Account!$A$2:$A$131,0))&amp;"-"&amp;$C3713&amp;"-"&amp;$D3713,'Bill Report Reference'!$I$2:$I$72,0)),"")</f>
        <v>N/A</v>
      </c>
      <c r="H3713" s="9" t="n">
        <v>0</v>
      </c>
      <c r="I3713" s="7" t="inlineStr">
        <is>
          <t>budget authority</t>
        </is>
      </c>
      <c r="J3713" s="7" t="inlineStr">
        <is>
          <t>program_level</t>
        </is>
      </c>
      <c r="K3713" s="7" t="inlineStr">
        <is>
          <t>FALSE</t>
        </is>
      </c>
      <c r="L3713" s="7" t="inlineStr"/>
      <c r="M3713" s="7" t="inlineStr">
        <is>
          <t>SRC-CRPT-116HRPT62</t>
        </is>
      </c>
      <c r="N3713" s="7" t="inlineStr">
        <is>
          <t>354</t>
        </is>
      </c>
      <c r="O3713" s="7" t="inlineStr">
        <is>
          <t>Title II, Office of the Secretary -- printed as 'Evaluation Tap Funding' [FY 2020 Request]</t>
        </is>
      </c>
      <c r="P3713" s="7" t="inlineStr">
        <is>
          <t>AI-extracted</t>
        </is>
      </c>
      <c r="Q3713" s="7" t="n">
        <v>0.95</v>
      </c>
      <c r="R3713" s="7" t="inlineStr">
        <is>
          <t>auto-validated</t>
        </is>
      </c>
      <c r="S3713" s="7" t="str">
        <f>IFERROR(""&amp;INDEX('Bill Report Reference'!$G$2:$G$72,MATCH(INDEX(Account!$J$2:$J$131,MATCH($B3713,Account!$A$2:$A$131,0))&amp;"-"&amp;$C3713&amp;"-"&amp;$D3713,'Bill Report Reference'!$I$2:$I$72,0)),"")</f>
        <v>https://www.govinfo.gov/content/pkg/BUDGET-2020-APP/pdf/BUDGET-2020-APP.pdf</v>
      </c>
      <c r="T3713" s="7" t="str">
        <f>IFERROR(""&amp;INDEX('Bill Report Reference'!$H$2:$H$72,MATCH(INDEX(Account!$J$2:$J$131,MATCH($B3713,Account!$A$2:$A$131,0))&amp;"-"&amp;$C3713&amp;"-"&amp;$D3713,'Bill Report Reference'!$I$2:$I$72,0)),"")</f>
        <v>N/A</v>
      </c>
      <c r="U3713" s="7" t="inlineStr">
        <is>
          <t>OBS-LHHS-2841</t>
        </is>
      </c>
      <c r="V3713" s="7" t="inlineStr"/>
    </row>
    <row r="3714">
      <c r="A3714" s="7" t="inlineStr">
        <is>
          <t>OBS-LHHS-2843</t>
        </is>
      </c>
      <c r="B3714" s="7" t="inlineStr">
        <is>
          <t>ACC-HHS-OS-PHSSEF</t>
        </is>
      </c>
      <c r="C3714" s="7" t="n">
        <v>2020</v>
      </c>
      <c r="D3714" s="7" t="inlineStr">
        <is>
          <t>President's Budget</t>
        </is>
      </c>
      <c r="E3714" s="7" t="inlineStr">
        <is>
          <t>N/A</t>
        </is>
      </c>
      <c r="F3714" s="7" t="str">
        <f>IFERROR(""&amp;INDEX('Bill Report Reference'!$E$2:$E$72,MATCH(INDEX(Account!$J$2:$J$131,MATCH($B3714,Account!$A$2:$A$131,0))&amp;"-"&amp;$C3714&amp;"-"&amp;$D3714,'Bill Report Reference'!$I$2:$I$72,0)),"")</f>
        <v>PREX 2.8:2020/APP</v>
      </c>
      <c r="G3714" s="7" t="str">
        <f>IFERROR(""&amp;INDEX('Bill Report Reference'!$F$2:$F$72,MATCH(INDEX(Account!$J$2:$J$131,MATCH($B3714,Account!$A$2:$A$131,0))&amp;"-"&amp;$C3714&amp;"-"&amp;$D3714,'Bill Report Reference'!$I$2:$I$72,0)),"")</f>
        <v>N/A</v>
      </c>
      <c r="H3714" s="9" t="n">
        <v>2666591000</v>
      </c>
      <c r="I3714" s="7" t="inlineStr">
        <is>
          <t>budget authority</t>
        </is>
      </c>
      <c r="J3714" s="7" t="inlineStr"/>
      <c r="K3714" s="7" t="inlineStr">
        <is>
          <t>FALSE</t>
        </is>
      </c>
      <c r="L3714" s="7" t="inlineStr"/>
      <c r="M3714" s="7" t="inlineStr">
        <is>
          <t>SRC-CRPT-116HRPT62</t>
        </is>
      </c>
      <c r="N3714" s="7" t="inlineStr">
        <is>
          <t>357</t>
        </is>
      </c>
      <c r="O3714" s="7" t="inlineStr">
        <is>
          <t>Title II, Office of the Secretary -- printed as 'Total, PHSSEF' [FY 2020 Request]</t>
        </is>
      </c>
      <c r="P3714" s="7" t="inlineStr">
        <is>
          <t>AI-extracted</t>
        </is>
      </c>
      <c r="Q3714" s="7" t="n">
        <v>0.95</v>
      </c>
      <c r="R3714" s="7" t="inlineStr">
        <is>
          <t>auto-validated</t>
        </is>
      </c>
      <c r="S3714" s="7" t="str">
        <f>IFERROR(""&amp;INDEX('Bill Report Reference'!$G$2:$G$72,MATCH(INDEX(Account!$J$2:$J$131,MATCH($B3714,Account!$A$2:$A$131,0))&amp;"-"&amp;$C3714&amp;"-"&amp;$D3714,'Bill Report Reference'!$I$2:$I$72,0)),"")</f>
        <v>https://www.govinfo.gov/content/pkg/BUDGET-2020-APP/pdf/BUDGET-2020-APP.pdf</v>
      </c>
      <c r="T3714" s="7" t="str">
        <f>IFERROR(""&amp;INDEX('Bill Report Reference'!$H$2:$H$72,MATCH(INDEX(Account!$J$2:$J$131,MATCH($B3714,Account!$A$2:$A$131,0))&amp;"-"&amp;$C3714&amp;"-"&amp;$D3714,'Bill Report Reference'!$I$2:$I$72,0)),"")</f>
        <v>N/A</v>
      </c>
      <c r="U3714" s="7" t="inlineStr"/>
      <c r="V3714" s="7" t="inlineStr"/>
    </row>
    <row r="3715">
      <c r="A3715" s="7" t="inlineStr">
        <is>
          <t>OBS-LHHS-2844</t>
        </is>
      </c>
      <c r="B3715" s="7" t="inlineStr">
        <is>
          <t>ACC-HHS-OS-TOTAL</t>
        </is>
      </c>
      <c r="C3715" s="7" t="n">
        <v>2020</v>
      </c>
      <c r="D3715" s="7" t="inlineStr">
        <is>
          <t>President's Budget</t>
        </is>
      </c>
      <c r="E3715" s="7" t="inlineStr">
        <is>
          <t>N/A</t>
        </is>
      </c>
      <c r="F3715" s="7" t="str">
        <f>IFERROR(""&amp;INDEX('Bill Report Reference'!$E$2:$E$72,MATCH(INDEX(Account!$J$2:$J$131,MATCH($B3715,Account!$A$2:$A$131,0))&amp;"-"&amp;$C3715&amp;"-"&amp;$D3715,'Bill Report Reference'!$I$2:$I$72,0)),"")</f>
        <v>PREX 2.8:2020/APP</v>
      </c>
      <c r="G3715" s="7" t="str">
        <f>IFERROR(""&amp;INDEX('Bill Report Reference'!$F$2:$F$72,MATCH(INDEX(Account!$J$2:$J$131,MATCH($B3715,Account!$A$2:$A$131,0))&amp;"-"&amp;$C3715&amp;"-"&amp;$D3715,'Bill Report Reference'!$I$2:$I$72,0)),"")</f>
        <v>N/A</v>
      </c>
      <c r="H3715" s="9" t="n">
        <v>3965758000</v>
      </c>
      <c r="I3715" s="7" t="inlineStr">
        <is>
          <t>budget authority</t>
        </is>
      </c>
      <c r="J3715" s="7" t="inlineStr"/>
      <c r="K3715" s="7" t="inlineStr">
        <is>
          <t>FALSE</t>
        </is>
      </c>
      <c r="L3715" s="7" t="inlineStr"/>
      <c r="M3715" s="7" t="inlineStr">
        <is>
          <t>SRC-CRPT-116HRPT62</t>
        </is>
      </c>
      <c r="N3715" s="7" t="inlineStr">
        <is>
          <t>357</t>
        </is>
      </c>
      <c r="O3715" s="7" t="inlineStr">
        <is>
          <t>Title II, Office of the Secretary -- printed as 'Total, Office of the Secretary' [FY 2020 Request]</t>
        </is>
      </c>
      <c r="P3715" s="7" t="inlineStr">
        <is>
          <t>AI-extracted</t>
        </is>
      </c>
      <c r="Q3715" s="7" t="n">
        <v>0.5</v>
      </c>
      <c r="R3715" s="7" t="inlineStr">
        <is>
          <t>unverified</t>
        </is>
      </c>
      <c r="S3715" s="7" t="str">
        <f>IFERROR(""&amp;INDEX('Bill Report Reference'!$G$2:$G$72,MATCH(INDEX(Account!$J$2:$J$131,MATCH($B3715,Account!$A$2:$A$131,0))&amp;"-"&amp;$C3715&amp;"-"&amp;$D3715,'Bill Report Reference'!$I$2:$I$72,0)),"")</f>
        <v>https://www.govinfo.gov/content/pkg/BUDGET-2020-APP/pdf/BUDGET-2020-APP.pdf</v>
      </c>
      <c r="T3715" s="7" t="str">
        <f>IFERROR(""&amp;INDEX('Bill Report Reference'!$H$2:$H$72,MATCH(INDEX(Account!$J$2:$J$131,MATCH($B3715,Account!$A$2:$A$131,0))&amp;"-"&amp;$C3715&amp;"-"&amp;$D3715,'Bill Report Reference'!$I$2:$I$72,0)),"")</f>
        <v>N/A</v>
      </c>
      <c r="U3715" s="7" t="inlineStr"/>
      <c r="V3715" s="7" t="inlineStr"/>
    </row>
    <row r="3716">
      <c r="A3716" s="7" t="inlineStr">
        <is>
          <t>OBS-LHHS-2845</t>
        </is>
      </c>
      <c r="B3716" s="7" t="inlineStr">
        <is>
          <t>ACC-HHS-OS-TOTAL</t>
        </is>
      </c>
      <c r="C3716" s="7" t="n">
        <v>2020</v>
      </c>
      <c r="D3716" s="7" t="inlineStr">
        <is>
          <t>President's Budget</t>
        </is>
      </c>
      <c r="E3716" s="7" t="inlineStr">
        <is>
          <t>N/A</t>
        </is>
      </c>
      <c r="F3716" s="7" t="str">
        <f>IFERROR(""&amp;INDEX('Bill Report Reference'!$E$2:$E$72,MATCH(INDEX(Account!$J$2:$J$131,MATCH($B3716,Account!$A$2:$A$131,0))&amp;"-"&amp;$C3716&amp;"-"&amp;$D3716,'Bill Report Reference'!$I$2:$I$72,0)),"")</f>
        <v>PREX 2.8:2020/APP</v>
      </c>
      <c r="G3716" s="7" t="str">
        <f>IFERROR(""&amp;INDEX('Bill Report Reference'!$F$2:$F$72,MATCH(INDEX(Account!$J$2:$J$131,MATCH($B3716,Account!$A$2:$A$131,0))&amp;"-"&amp;$C3716&amp;"-"&amp;$D3716,'Bill Report Reference'!$I$2:$I$72,0)),"")</f>
        <v>N/A</v>
      </c>
      <c r="H3716" s="9" t="n">
        <v>4034598000</v>
      </c>
      <c r="I3716" s="7" t="inlineStr">
        <is>
          <t>budget authority</t>
        </is>
      </c>
      <c r="J3716" s="7" t="inlineStr">
        <is>
          <t>program_level</t>
        </is>
      </c>
      <c r="K3716" s="7" t="inlineStr">
        <is>
          <t>FALSE</t>
        </is>
      </c>
      <c r="L3716" s="7" t="inlineStr"/>
      <c r="M3716" s="7" t="inlineStr">
        <is>
          <t>SRC-CRPT-116HRPT62</t>
        </is>
      </c>
      <c r="N3716" s="7" t="inlineStr">
        <is>
          <t>357</t>
        </is>
      </c>
      <c r="O3716" s="7" t="inlineStr">
        <is>
          <t>Title II, Office of the Secretary -- printed as 'Total, Office of the Secretary Program Level' [FY 2020 Request]</t>
        </is>
      </c>
      <c r="P3716" s="7" t="inlineStr">
        <is>
          <t>AI-extracted</t>
        </is>
      </c>
      <c r="Q3716" s="7" t="n">
        <v>0.95</v>
      </c>
      <c r="R3716" s="7" t="inlineStr">
        <is>
          <t>auto-validated</t>
        </is>
      </c>
      <c r="S3716" s="7" t="str">
        <f>IFERROR(""&amp;INDEX('Bill Report Reference'!$G$2:$G$72,MATCH(INDEX(Account!$J$2:$J$131,MATCH($B3716,Account!$A$2:$A$131,0))&amp;"-"&amp;$C3716&amp;"-"&amp;$D3716,'Bill Report Reference'!$I$2:$I$72,0)),"")</f>
        <v>https://www.govinfo.gov/content/pkg/BUDGET-2020-APP/pdf/BUDGET-2020-APP.pdf</v>
      </c>
      <c r="T3716" s="7" t="str">
        <f>IFERROR(""&amp;INDEX('Bill Report Reference'!$H$2:$H$72,MATCH(INDEX(Account!$J$2:$J$131,MATCH($B3716,Account!$A$2:$A$131,0))&amp;"-"&amp;$C3716&amp;"-"&amp;$D3716,'Bill Report Reference'!$I$2:$I$72,0)),"")</f>
        <v>N/A</v>
      </c>
      <c r="U3716" s="7" t="inlineStr">
        <is>
          <t>OBS-LHHS-2844</t>
        </is>
      </c>
      <c r="V3716" s="7" t="inlineStr"/>
    </row>
    <row r="3717">
      <c r="A3717" s="7" t="inlineStr">
        <is>
          <t>OBS-LHHS-2846</t>
        </is>
      </c>
      <c r="B3717" s="7" t="inlineStr">
        <is>
          <t>ACC-HHS-SAMHSA-MENTAL-HEALTH</t>
        </is>
      </c>
      <c r="C3717" s="7" t="n">
        <v>2020</v>
      </c>
      <c r="D3717" s="7" t="inlineStr">
        <is>
          <t>President's Budget</t>
        </is>
      </c>
      <c r="E3717" s="7" t="inlineStr">
        <is>
          <t>N/A</t>
        </is>
      </c>
      <c r="F3717" s="7" t="str">
        <f>IFERROR(""&amp;INDEX('Bill Report Reference'!$E$2:$E$72,MATCH(INDEX(Account!$J$2:$J$131,MATCH($B3717,Account!$A$2:$A$131,0))&amp;"-"&amp;$C3717&amp;"-"&amp;$D3717,'Bill Report Reference'!$I$2:$I$72,0)),"")</f>
        <v>PREX 2.8:2020/APP</v>
      </c>
      <c r="G3717" s="7" t="str">
        <f>IFERROR(""&amp;INDEX('Bill Report Reference'!$F$2:$F$72,MATCH(INDEX(Account!$J$2:$J$131,MATCH($B3717,Account!$A$2:$A$131,0))&amp;"-"&amp;$C3717&amp;"-"&amp;$D3717,'Bill Report Reference'!$I$2:$I$72,0)),"")</f>
        <v>N/A</v>
      </c>
      <c r="H3717" s="9" t="n">
        <v>1485047000</v>
      </c>
      <c r="I3717" s="7" t="inlineStr">
        <is>
          <t>budget authority</t>
        </is>
      </c>
      <c r="J3717" s="7" t="inlineStr"/>
      <c r="K3717" s="7" t="inlineStr">
        <is>
          <t>FALSE</t>
        </is>
      </c>
      <c r="L3717" s="7" t="inlineStr"/>
      <c r="M3717" s="7" t="inlineStr">
        <is>
          <t>SRC-CRPT-116HRPT62</t>
        </is>
      </c>
      <c r="N3717" s="7" t="inlineStr">
        <is>
          <t>339</t>
        </is>
      </c>
      <c r="O3717" s="7" t="inlineStr">
        <is>
          <t>Title II, Substance Abuse and Mental Health Services Administration -- printed as 'Subtotal, Mental Health' [FY 2020 Request]</t>
        </is>
      </c>
      <c r="P3717" s="7" t="inlineStr">
        <is>
          <t>text-extracted</t>
        </is>
      </c>
      <c r="Q3717" s="7" t="n">
        <v>0.5</v>
      </c>
      <c r="R3717" s="7" t="inlineStr">
        <is>
          <t>unverified</t>
        </is>
      </c>
      <c r="S3717" s="7" t="str">
        <f>IFERROR(""&amp;INDEX('Bill Report Reference'!$G$2:$G$72,MATCH(INDEX(Account!$J$2:$J$131,MATCH($B3717,Account!$A$2:$A$131,0))&amp;"-"&amp;$C3717&amp;"-"&amp;$D3717,'Bill Report Reference'!$I$2:$I$72,0)),"")</f>
        <v>https://www.govinfo.gov/content/pkg/BUDGET-2020-APP/pdf/BUDGET-2020-APP.pdf</v>
      </c>
      <c r="T3717" s="7" t="str">
        <f>IFERROR(""&amp;INDEX('Bill Report Reference'!$H$2:$H$72,MATCH(INDEX(Account!$J$2:$J$131,MATCH($B3717,Account!$A$2:$A$131,0))&amp;"-"&amp;$C3717&amp;"-"&amp;$D3717,'Bill Report Reference'!$I$2:$I$72,0)),"")</f>
        <v>N/A</v>
      </c>
      <c r="U3717" s="7" t="inlineStr"/>
      <c r="V3717" s="7" t="inlineStr"/>
    </row>
    <row r="3718">
      <c r="A3718" s="7" t="inlineStr">
        <is>
          <t>OBS-LHHS-2847</t>
        </is>
      </c>
      <c r="B3718" s="7" t="inlineStr">
        <is>
          <t>ACC-HHS-SAMHSA-PREVENTION</t>
        </is>
      </c>
      <c r="C3718" s="7" t="n">
        <v>2020</v>
      </c>
      <c r="D3718" s="7" t="inlineStr">
        <is>
          <t>President's Budget</t>
        </is>
      </c>
      <c r="E3718" s="7" t="inlineStr">
        <is>
          <t>N/A</t>
        </is>
      </c>
      <c r="F3718" s="7" t="str">
        <f>IFERROR(""&amp;INDEX('Bill Report Reference'!$E$2:$E$72,MATCH(INDEX(Account!$J$2:$J$131,MATCH($B3718,Account!$A$2:$A$131,0))&amp;"-"&amp;$C3718&amp;"-"&amp;$D3718,'Bill Report Reference'!$I$2:$I$72,0)),"")</f>
        <v>PREX 2.8:2020/APP</v>
      </c>
      <c r="G3718" s="7" t="str">
        <f>IFERROR(""&amp;INDEX('Bill Report Reference'!$F$2:$F$72,MATCH(INDEX(Account!$J$2:$J$131,MATCH($B3718,Account!$A$2:$A$131,0))&amp;"-"&amp;$C3718&amp;"-"&amp;$D3718,'Bill Report Reference'!$I$2:$I$72,0)),"")</f>
        <v>N/A</v>
      </c>
      <c r="H3718" s="9" t="n">
        <v>244090000</v>
      </c>
      <c r="I3718" s="7" t="inlineStr">
        <is>
          <t>budget authority</t>
        </is>
      </c>
      <c r="J3718" s="7" t="inlineStr"/>
      <c r="K3718" s="7" t="inlineStr">
        <is>
          <t>FALSE</t>
        </is>
      </c>
      <c r="L3718" s="7" t="inlineStr"/>
      <c r="M3718" s="7" t="inlineStr">
        <is>
          <t>SRC-CRPT-116HRPT62</t>
        </is>
      </c>
      <c r="N3718" s="7" t="inlineStr">
        <is>
          <t>341</t>
        </is>
      </c>
      <c r="O3718" s="7" t="inlineStr">
        <is>
          <t>Title II, Substance Abuse and Mental Health Services Administration -- printed as 'Programs of Regional and National Significance D' [FY 2020 Request]</t>
        </is>
      </c>
      <c r="P3718" s="7" t="inlineStr">
        <is>
          <t>AI-extracted</t>
        </is>
      </c>
      <c r="Q3718" s="7" t="n">
        <v>0.5</v>
      </c>
      <c r="R3718" s="7" t="inlineStr">
        <is>
          <t>unverified</t>
        </is>
      </c>
      <c r="S3718" s="7" t="str">
        <f>IFERROR(""&amp;INDEX('Bill Report Reference'!$G$2:$G$72,MATCH(INDEX(Account!$J$2:$J$131,MATCH($B3718,Account!$A$2:$A$131,0))&amp;"-"&amp;$C3718&amp;"-"&amp;$D3718,'Bill Report Reference'!$I$2:$I$72,0)),"")</f>
        <v>https://www.govinfo.gov/content/pkg/BUDGET-2020-APP/pdf/BUDGET-2020-APP.pdf</v>
      </c>
      <c r="T3718" s="7" t="str">
        <f>IFERROR(""&amp;INDEX('Bill Report Reference'!$H$2:$H$72,MATCH(INDEX(Account!$J$2:$J$131,MATCH($B3718,Account!$A$2:$A$131,0))&amp;"-"&amp;$C3718&amp;"-"&amp;$D3718,'Bill Report Reference'!$I$2:$I$72,0)),"")</f>
        <v>N/A</v>
      </c>
      <c r="U3718" s="7" t="inlineStr"/>
      <c r="V3718" s="7" t="inlineStr"/>
    </row>
    <row r="3719">
      <c r="A3719" s="7" t="inlineStr">
        <is>
          <t>OBS-LHHS-2848</t>
        </is>
      </c>
      <c r="B3719" s="7" t="inlineStr">
        <is>
          <t>ACC-HHS-SAMHSA-PROGRAM-SUPPORT</t>
        </is>
      </c>
      <c r="C3719" s="7" t="n">
        <v>2020</v>
      </c>
      <c r="D3719" s="7" t="inlineStr">
        <is>
          <t>President's Budget</t>
        </is>
      </c>
      <c r="E3719" s="7" t="inlineStr">
        <is>
          <t>N/A</t>
        </is>
      </c>
      <c r="F3719" s="7" t="str">
        <f>IFERROR(""&amp;INDEX('Bill Report Reference'!$E$2:$E$72,MATCH(INDEX(Account!$J$2:$J$131,MATCH($B3719,Account!$A$2:$A$131,0))&amp;"-"&amp;$C3719&amp;"-"&amp;$D3719,'Bill Report Reference'!$I$2:$I$72,0)),"")</f>
        <v>PREX 2.8:2020/APP</v>
      </c>
      <c r="G3719" s="7" t="str">
        <f>IFERROR(""&amp;INDEX('Bill Report Reference'!$F$2:$F$72,MATCH(INDEX(Account!$J$2:$J$131,MATCH($B3719,Account!$A$2:$A$131,0))&amp;"-"&amp;$C3719&amp;"-"&amp;$D3719,'Bill Report Reference'!$I$2:$I$72,0)),"")</f>
        <v>N/A</v>
      </c>
      <c r="H3719" s="9" t="n">
        <v>97004000</v>
      </c>
      <c r="I3719" s="7" t="inlineStr">
        <is>
          <t>budget authority</t>
        </is>
      </c>
      <c r="J3719" s="7" t="inlineStr"/>
      <c r="K3719" s="7" t="inlineStr">
        <is>
          <t>FALSE</t>
        </is>
      </c>
      <c r="L3719" s="7" t="inlineStr"/>
      <c r="M3719" s="7" t="inlineStr">
        <is>
          <t>SRC-CRPT-116HRPT62</t>
        </is>
      </c>
      <c r="N3719" s="7" t="inlineStr">
        <is>
          <t>341</t>
        </is>
      </c>
      <c r="O3719" s="7" t="inlineStr">
        <is>
          <t>Title II, Substance Abuse and Mental Health Services Administration -- printed as 'Health Surveillance and Program Support D' [FY 2020 Request]</t>
        </is>
      </c>
      <c r="P3719" s="7" t="inlineStr">
        <is>
          <t>AI-extracted</t>
        </is>
      </c>
      <c r="Q3719" s="7" t="n">
        <v>0.5</v>
      </c>
      <c r="R3719" s="7" t="inlineStr">
        <is>
          <t>unverified</t>
        </is>
      </c>
      <c r="S3719" s="7" t="str">
        <f>IFERROR(""&amp;INDEX('Bill Report Reference'!$G$2:$G$72,MATCH(INDEX(Account!$J$2:$J$131,MATCH($B3719,Account!$A$2:$A$131,0))&amp;"-"&amp;$C3719&amp;"-"&amp;$D3719,'Bill Report Reference'!$I$2:$I$72,0)),"")</f>
        <v>https://www.govinfo.gov/content/pkg/BUDGET-2020-APP/pdf/BUDGET-2020-APP.pdf</v>
      </c>
      <c r="T3719" s="7" t="str">
        <f>IFERROR(""&amp;INDEX('Bill Report Reference'!$H$2:$H$72,MATCH(INDEX(Account!$J$2:$J$131,MATCH($B3719,Account!$A$2:$A$131,0))&amp;"-"&amp;$C3719&amp;"-"&amp;$D3719,'Bill Report Reference'!$I$2:$I$72,0)),"")</f>
        <v>N/A</v>
      </c>
      <c r="U3719" s="7" t="inlineStr"/>
      <c r="V3719" s="7" t="inlineStr"/>
    </row>
    <row r="3720">
      <c r="A3720" s="7" t="inlineStr">
        <is>
          <t>OBS-LHHS-2849</t>
        </is>
      </c>
      <c r="B3720" s="7" t="inlineStr">
        <is>
          <t>ACC-HHS-SAMHSA-TOTAL</t>
        </is>
      </c>
      <c r="C3720" s="7" t="n">
        <v>2020</v>
      </c>
      <c r="D3720" s="7" t="inlineStr">
        <is>
          <t>President's Budget</t>
        </is>
      </c>
      <c r="E3720" s="7" t="inlineStr">
        <is>
          <t>N/A</t>
        </is>
      </c>
      <c r="F3720" s="7" t="str">
        <f>IFERROR(""&amp;INDEX('Bill Report Reference'!$E$2:$E$72,MATCH(INDEX(Account!$J$2:$J$131,MATCH($B3720,Account!$A$2:$A$131,0))&amp;"-"&amp;$C3720&amp;"-"&amp;$D3720,'Bill Report Reference'!$I$2:$I$72,0)),"")</f>
        <v>PREX 2.8:2020/APP</v>
      </c>
      <c r="G3720" s="7" t="str">
        <f>IFERROR(""&amp;INDEX('Bill Report Reference'!$F$2:$F$72,MATCH(INDEX(Account!$J$2:$J$131,MATCH($B3720,Account!$A$2:$A$131,0))&amp;"-"&amp;$C3720&amp;"-"&amp;$D3720,'Bill Report Reference'!$I$2:$I$72,0)),"")</f>
        <v>N/A</v>
      </c>
      <c r="H3720" s="9" t="n">
        <v>5534908000</v>
      </c>
      <c r="I3720" s="7" t="inlineStr">
        <is>
          <t>budget authority</t>
        </is>
      </c>
      <c r="J3720" s="7" t="inlineStr"/>
      <c r="K3720" s="7" t="inlineStr">
        <is>
          <t>FALSE</t>
        </is>
      </c>
      <c r="L3720" s="7" t="inlineStr"/>
      <c r="M3720" s="7" t="inlineStr">
        <is>
          <t>SRC-CRPT-116HRPT62</t>
        </is>
      </c>
      <c r="N3720" s="7" t="inlineStr">
        <is>
          <t>341</t>
        </is>
      </c>
      <c r="O3720" s="7" t="inlineStr">
        <is>
          <t>Title II, Substance Abuse and Mental Health Services Administration -- printed as 'Total, SAMHSA' [FY 2020 Request]</t>
        </is>
      </c>
      <c r="P3720" s="7" t="inlineStr">
        <is>
          <t>AI-extracted</t>
        </is>
      </c>
      <c r="Q3720" s="7" t="n">
        <v>0.5</v>
      </c>
      <c r="R3720" s="7" t="inlineStr">
        <is>
          <t>unverified</t>
        </is>
      </c>
      <c r="S3720" s="7" t="str">
        <f>IFERROR(""&amp;INDEX('Bill Report Reference'!$G$2:$G$72,MATCH(INDEX(Account!$J$2:$J$131,MATCH($B3720,Account!$A$2:$A$131,0))&amp;"-"&amp;$C3720&amp;"-"&amp;$D3720,'Bill Report Reference'!$I$2:$I$72,0)),"")</f>
        <v>https://www.govinfo.gov/content/pkg/BUDGET-2020-APP/pdf/BUDGET-2020-APP.pdf</v>
      </c>
      <c r="T3720" s="7" t="str">
        <f>IFERROR(""&amp;INDEX('Bill Report Reference'!$H$2:$H$72,MATCH(INDEX(Account!$J$2:$J$131,MATCH($B3720,Account!$A$2:$A$131,0))&amp;"-"&amp;$C3720&amp;"-"&amp;$D3720,'Bill Report Reference'!$I$2:$I$72,0)),"")</f>
        <v>N/A</v>
      </c>
      <c r="U3720" s="7" t="inlineStr"/>
      <c r="V3720" s="7" t="inlineStr"/>
    </row>
    <row r="3721">
      <c r="A3721" s="7" t="inlineStr">
        <is>
          <t>OBS-LHHS-2850</t>
        </is>
      </c>
      <c r="B3721" s="7" t="inlineStr">
        <is>
          <t>ACC-HHS-SAMHSA-TOTAL</t>
        </is>
      </c>
      <c r="C3721" s="7" t="n">
        <v>2020</v>
      </c>
      <c r="D3721" s="7" t="inlineStr">
        <is>
          <t>President's Budget</t>
        </is>
      </c>
      <c r="E3721" s="7" t="inlineStr">
        <is>
          <t>N/A</t>
        </is>
      </c>
      <c r="F3721" s="7" t="str">
        <f>IFERROR(""&amp;INDEX('Bill Report Reference'!$E$2:$E$72,MATCH(INDEX(Account!$J$2:$J$131,MATCH($B3721,Account!$A$2:$A$131,0))&amp;"-"&amp;$C3721&amp;"-"&amp;$D3721,'Bill Report Reference'!$I$2:$I$72,0)),"")</f>
        <v>PREX 2.8:2020/APP</v>
      </c>
      <c r="G3721" s="7" t="str">
        <f>IFERROR(""&amp;INDEX('Bill Report Reference'!$F$2:$F$72,MATCH(INDEX(Account!$J$2:$J$131,MATCH($B3721,Account!$A$2:$A$131,0))&amp;"-"&amp;$C3721&amp;"-"&amp;$D3721,'Bill Report Reference'!$I$2:$I$72,0)),"")</f>
        <v>N/A</v>
      </c>
      <c r="H3721" s="9" t="n">
        <v>5677600000</v>
      </c>
      <c r="I3721" s="7" t="inlineStr">
        <is>
          <t>budget authority</t>
        </is>
      </c>
      <c r="J3721" s="7" t="inlineStr">
        <is>
          <t>program_level</t>
        </is>
      </c>
      <c r="K3721" s="7" t="inlineStr">
        <is>
          <t>FALSE</t>
        </is>
      </c>
      <c r="L3721" s="7" t="inlineStr"/>
      <c r="M3721" s="7" t="inlineStr">
        <is>
          <t>SRC-CRPT-116HRPT62</t>
        </is>
      </c>
      <c r="N3721" s="7" t="inlineStr">
        <is>
          <t>341</t>
        </is>
      </c>
      <c r="O3721" s="7" t="inlineStr">
        <is>
          <t>Title II, Substance Abuse and Mental Health Services Administration -- printed as 'Total, SAMHSA Program Level' [FY 2020 Request]</t>
        </is>
      </c>
      <c r="P3721" s="7" t="inlineStr">
        <is>
          <t>AI-extracted</t>
        </is>
      </c>
      <c r="Q3721" s="7" t="n">
        <v>0.95</v>
      </c>
      <c r="R3721" s="7" t="inlineStr">
        <is>
          <t>auto-validated</t>
        </is>
      </c>
      <c r="S3721" s="7" t="str">
        <f>IFERROR(""&amp;INDEX('Bill Report Reference'!$G$2:$G$72,MATCH(INDEX(Account!$J$2:$J$131,MATCH($B3721,Account!$A$2:$A$131,0))&amp;"-"&amp;$C3721&amp;"-"&amp;$D3721,'Bill Report Reference'!$I$2:$I$72,0)),"")</f>
        <v>https://www.govinfo.gov/content/pkg/BUDGET-2020-APP/pdf/BUDGET-2020-APP.pdf</v>
      </c>
      <c r="T3721" s="7" t="str">
        <f>IFERROR(""&amp;INDEX('Bill Report Reference'!$H$2:$H$72,MATCH(INDEX(Account!$J$2:$J$131,MATCH($B3721,Account!$A$2:$A$131,0))&amp;"-"&amp;$C3721&amp;"-"&amp;$D3721,'Bill Report Reference'!$I$2:$I$72,0)),"")</f>
        <v>N/A</v>
      </c>
      <c r="U3721" s="7" t="inlineStr">
        <is>
          <t>OBS-LHHS-2849</t>
        </is>
      </c>
      <c r="V3721" s="7" t="inlineStr"/>
    </row>
    <row r="3722">
      <c r="A3722" s="7" t="inlineStr">
        <is>
          <t>OBS-LHHS-2851</t>
        </is>
      </c>
      <c r="B3722" s="7" t="inlineStr">
        <is>
          <t>ACC-HHS-SAMHSA-TREATMENT</t>
        </is>
      </c>
      <c r="C3722" s="7" t="n">
        <v>2020</v>
      </c>
      <c r="D3722" s="7" t="inlineStr">
        <is>
          <t>President's Budget</t>
        </is>
      </c>
      <c r="E3722" s="7" t="inlineStr">
        <is>
          <t>N/A</t>
        </is>
      </c>
      <c r="F3722" s="7" t="str">
        <f>IFERROR(""&amp;INDEX('Bill Report Reference'!$E$2:$E$72,MATCH(INDEX(Account!$J$2:$J$131,MATCH($B3722,Account!$A$2:$A$131,0))&amp;"-"&amp;$C3722&amp;"-"&amp;$D3722,'Bill Report Reference'!$I$2:$I$72,0)),"")</f>
        <v>PREX 2.8:2020/APP</v>
      </c>
      <c r="G3722" s="7" t="str">
        <f>IFERROR(""&amp;INDEX('Bill Report Reference'!$F$2:$F$72,MATCH(INDEX(Account!$J$2:$J$131,MATCH($B3722,Account!$A$2:$A$131,0))&amp;"-"&amp;$C3722&amp;"-"&amp;$D3722,'Bill Report Reference'!$I$2:$I$72,0)),"")</f>
        <v>N/A</v>
      </c>
      <c r="H3722" s="9" t="n">
        <v>3708767000</v>
      </c>
      <c r="I3722" s="7" t="inlineStr">
        <is>
          <t>budget authority</t>
        </is>
      </c>
      <c r="J3722" s="7" t="inlineStr"/>
      <c r="K3722" s="7" t="inlineStr">
        <is>
          <t>FALSE</t>
        </is>
      </c>
      <c r="L3722" s="7" t="inlineStr"/>
      <c r="M3722" s="7" t="inlineStr">
        <is>
          <t>SRC-CRPT-116HRPT62</t>
        </is>
      </c>
      <c r="N3722" s="7" t="inlineStr">
        <is>
          <t>340</t>
        </is>
      </c>
      <c r="O3722" s="7" t="inlineStr">
        <is>
          <t>Title II, Substance Abuse and Mental Health Services Administration -- printed as 'Subtotal, Substance Abuse Treatment' [FY 2020 Request]</t>
        </is>
      </c>
      <c r="P3722" s="7" t="inlineStr">
        <is>
          <t>text-extracted</t>
        </is>
      </c>
      <c r="Q3722" s="7" t="n">
        <v>0.5</v>
      </c>
      <c r="R3722" s="7" t="inlineStr">
        <is>
          <t>unverified</t>
        </is>
      </c>
      <c r="S3722" s="7" t="str">
        <f>IFERROR(""&amp;INDEX('Bill Report Reference'!$G$2:$G$72,MATCH(INDEX(Account!$J$2:$J$131,MATCH($B3722,Account!$A$2:$A$131,0))&amp;"-"&amp;$C3722&amp;"-"&amp;$D3722,'Bill Report Reference'!$I$2:$I$72,0)),"")</f>
        <v>https://www.govinfo.gov/content/pkg/BUDGET-2020-APP/pdf/BUDGET-2020-APP.pdf</v>
      </c>
      <c r="T3722" s="7" t="str">
        <f>IFERROR(""&amp;INDEX('Bill Report Reference'!$H$2:$H$72,MATCH(INDEX(Account!$J$2:$J$131,MATCH($B3722,Account!$A$2:$A$131,0))&amp;"-"&amp;$C3722&amp;"-"&amp;$D3722,'Bill Report Reference'!$I$2:$I$72,0)),"")</f>
        <v>N/A</v>
      </c>
      <c r="U3722" s="7" t="inlineStr"/>
      <c r="V3722" s="7" t="inlineStr"/>
    </row>
    <row r="3723">
      <c r="A3723" s="7" t="inlineStr">
        <is>
          <t>OBS-LHHS-2852</t>
        </is>
      </c>
      <c r="B3723" s="7" t="inlineStr">
        <is>
          <t>ACC-HHS-TITLE-II-TOTAL</t>
        </is>
      </c>
      <c r="C3723" s="7" t="n">
        <v>2020</v>
      </c>
      <c r="D3723" s="7" t="inlineStr">
        <is>
          <t>President's Budget</t>
        </is>
      </c>
      <c r="E3723" s="7" t="inlineStr">
        <is>
          <t>N/A</t>
        </is>
      </c>
      <c r="F3723" s="7" t="str">
        <f>IFERROR(""&amp;INDEX('Bill Report Reference'!$E$2:$E$72,MATCH(INDEX(Account!$J$2:$J$131,MATCH($B3723,Account!$A$2:$A$131,0))&amp;"-"&amp;$C3723&amp;"-"&amp;$D3723,'Bill Report Reference'!$I$2:$I$72,0)),"")</f>
        <v>PREX 2.8:2020/APP</v>
      </c>
      <c r="G3723" s="7" t="str">
        <f>IFERROR(""&amp;INDEX('Bill Report Reference'!$F$2:$F$72,MATCH(INDEX(Account!$J$2:$J$131,MATCH($B3723,Account!$A$2:$A$131,0))&amp;"-"&amp;$C3723&amp;"-"&amp;$D3723,'Bill Report Reference'!$I$2:$I$72,0)),"")</f>
        <v>N/A</v>
      </c>
      <c r="H3723" s="9" t="n">
        <v>916139593000</v>
      </c>
      <c r="I3723" s="7" t="inlineStr">
        <is>
          <t>budget authority</t>
        </is>
      </c>
      <c r="J3723" s="7" t="inlineStr"/>
      <c r="K3723" s="7" t="inlineStr">
        <is>
          <t>FALSE</t>
        </is>
      </c>
      <c r="L3723" s="7" t="inlineStr"/>
      <c r="M3723" s="7" t="inlineStr">
        <is>
          <t>SRC-CRPT-116HRPT62</t>
        </is>
      </c>
      <c r="N3723" s="7" t="inlineStr">
        <is>
          <t>358</t>
        </is>
      </c>
      <c r="O3723" s="7" t="inlineStr">
        <is>
          <t>Title II, Department of Health and Human Services -- printed as 'Total, Title II, Health and Human Services' [FY 2020 Request] -- H.Rept. 116-62 p.358: 'Total, Title II, Health and Human Services'</t>
        </is>
      </c>
      <c r="P3723" s="7" t="inlineStr">
        <is>
          <t>AI-extracted</t>
        </is>
      </c>
      <c r="Q3723" s="7" t="n">
        <v>0.5</v>
      </c>
      <c r="R3723" s="7" t="inlineStr">
        <is>
          <t>unverified</t>
        </is>
      </c>
      <c r="S3723" s="7" t="str">
        <f>IFERROR(""&amp;INDEX('Bill Report Reference'!$G$2:$G$72,MATCH(INDEX(Account!$J$2:$J$131,MATCH($B3723,Account!$A$2:$A$131,0))&amp;"-"&amp;$C3723&amp;"-"&amp;$D3723,'Bill Report Reference'!$I$2:$I$72,0)),"")</f>
        <v>https://www.govinfo.gov/content/pkg/BUDGET-2020-APP/pdf/BUDGET-2020-APP.pdf</v>
      </c>
      <c r="T3723" s="7" t="str">
        <f>IFERROR(""&amp;INDEX('Bill Report Reference'!$H$2:$H$72,MATCH(INDEX(Account!$J$2:$J$131,MATCH($B3723,Account!$A$2:$A$131,0))&amp;"-"&amp;$C3723&amp;"-"&amp;$D3723,'Bill Report Reference'!$I$2:$I$72,0)),"")</f>
        <v>N/A</v>
      </c>
      <c r="U3723" s="7" t="inlineStr"/>
      <c r="V3723" s="7" t="inlineStr"/>
    </row>
    <row r="3724">
      <c r="A3724" s="7" t="inlineStr">
        <is>
          <t>OBS-LHHS-2853</t>
        </is>
      </c>
      <c r="B3724" s="7" t="inlineStr">
        <is>
          <t>ACC-HHS-ACF-CCDBG</t>
        </is>
      </c>
      <c r="C3724" s="7" t="n">
        <v>2020</v>
      </c>
      <c r="D3724" s="7" t="inlineStr">
        <is>
          <t>Enacted</t>
        </is>
      </c>
      <c r="E3724" s="7" t="inlineStr">
        <is>
          <t>N/A</t>
        </is>
      </c>
      <c r="F3724" s="7" t="str">
        <f>IFERROR(""&amp;INDEX('Bill Report Reference'!$E$2:$E$72,MATCH(INDEX(Account!$J$2:$J$131,MATCH($B3724,Account!$A$2:$A$131,0))&amp;"-"&amp;$C3724&amp;"-"&amp;$D3724,'Bill Report Reference'!$I$2:$I$72,0)),"")</f>
        <v>P.L.116-94</v>
      </c>
      <c r="G3724" s="7" t="str">
        <f>IFERROR(""&amp;INDEX('Bill Report Reference'!$F$2:$F$72,MATCH(INDEX(Account!$J$2:$J$131,MATCH($B3724,Account!$A$2:$A$131,0))&amp;"-"&amp;$C3724&amp;"-"&amp;$D3724,'Bill Report Reference'!$I$2:$I$72,0)),"")</f>
        <v>N/A</v>
      </c>
      <c r="H3724" s="9" t="n">
        <v>5826000000</v>
      </c>
      <c r="I3724" s="7" t="inlineStr">
        <is>
          <t>budget authority</t>
        </is>
      </c>
      <c r="J3724" s="7" t="inlineStr"/>
      <c r="K3724" s="7" t="inlineStr">
        <is>
          <t>FALSE</t>
        </is>
      </c>
      <c r="L3724" s="7" t="inlineStr"/>
      <c r="M3724" s="7" t="inlineStr">
        <is>
          <t>SRC-CRPT-116HRPT450</t>
        </is>
      </c>
      <c r="N3724" s="7" t="inlineStr">
        <is>
          <t>416</t>
        </is>
      </c>
      <c r="O3724" s="7" t="inlineStr">
        <is>
          <t>Title II, Administration for Children and Families -- printed as 'Payments to States for the Child Care and Development Block Grant' [FY 2020 Enacted]</t>
        </is>
      </c>
      <c r="P3724" s="7" t="inlineStr">
        <is>
          <t>AI-extracted</t>
        </is>
      </c>
      <c r="Q3724" s="7" t="n">
        <v>0.95</v>
      </c>
      <c r="R3724" s="7" t="inlineStr">
        <is>
          <t>auto-validated</t>
        </is>
      </c>
      <c r="S3724" s="7" t="str">
        <f>IFERROR(""&amp;INDEX('Bill Report Reference'!$G$2:$G$72,MATCH(INDEX(Account!$J$2:$J$131,MATCH($B3724,Account!$A$2:$A$131,0))&amp;"-"&amp;$C3724&amp;"-"&amp;$D3724,'Bill Report Reference'!$I$2:$I$72,0)),"")</f>
        <v>https://www.govinfo.gov/content/pkg/PLAW-116publ94/pdf/PLAW-116publ94.pdf</v>
      </c>
      <c r="T3724" s="7" t="str">
        <f>IFERROR(""&amp;INDEX('Bill Report Reference'!$H$2:$H$72,MATCH(INDEX(Account!$J$2:$J$131,MATCH($B3724,Account!$A$2:$A$131,0))&amp;"-"&amp;$C3724&amp;"-"&amp;$D3724,'Bill Report Reference'!$I$2:$I$72,0)),"")</f>
        <v>N/A</v>
      </c>
      <c r="U3724" s="7" t="inlineStr"/>
      <c r="V3724" s="7" t="inlineStr"/>
    </row>
    <row r="3725">
      <c r="A3725" s="7" t="inlineStr">
        <is>
          <t>OBS-LHHS-2854</t>
        </is>
      </c>
      <c r="B3725" s="7" t="inlineStr">
        <is>
          <t>ACC-HHS-ACF-CFSP</t>
        </is>
      </c>
      <c r="C3725" s="7" t="n">
        <v>2020</v>
      </c>
      <c r="D3725" s="7" t="inlineStr">
        <is>
          <t>Enacted</t>
        </is>
      </c>
      <c r="E3725" s="7" t="inlineStr">
        <is>
          <t>N/A</t>
        </is>
      </c>
      <c r="F3725" s="7" t="str">
        <f>IFERROR(""&amp;INDEX('Bill Report Reference'!$E$2:$E$72,MATCH(INDEX(Account!$J$2:$J$131,MATCH($B3725,Account!$A$2:$A$131,0))&amp;"-"&amp;$C3725&amp;"-"&amp;$D3725,'Bill Report Reference'!$I$2:$I$72,0)),"")</f>
        <v>P.L.116-94</v>
      </c>
      <c r="G3725" s="7" t="str">
        <f>IFERROR(""&amp;INDEX('Bill Report Reference'!$F$2:$F$72,MATCH(INDEX(Account!$J$2:$J$131,MATCH($B3725,Account!$A$2:$A$131,0))&amp;"-"&amp;$C3725&amp;"-"&amp;$D3725,'Bill Report Reference'!$I$2:$I$72,0)),"")</f>
        <v>N/A</v>
      </c>
      <c r="H3725" s="9" t="n">
        <v>12876652000</v>
      </c>
      <c r="I3725" s="7" t="inlineStr">
        <is>
          <t>budget authority</t>
        </is>
      </c>
      <c r="J3725" s="7" t="inlineStr"/>
      <c r="K3725" s="7" t="inlineStr">
        <is>
          <t>FALSE</t>
        </is>
      </c>
      <c r="L3725" s="7" t="inlineStr"/>
      <c r="M3725" s="7" t="inlineStr">
        <is>
          <t>SRC-CRPT-116HRPT450</t>
        </is>
      </c>
      <c r="N3725" s="7" t="inlineStr">
        <is>
          <t>417</t>
        </is>
      </c>
      <c r="O3725" s="7" t="inlineStr">
        <is>
          <t>Title II, Administration for Children and Families -- printed as 'Total, Children and Families Services Programs' [FY 2020 Enacted]</t>
        </is>
      </c>
      <c r="P3725" s="7" t="inlineStr">
        <is>
          <t>AI-extracted</t>
        </is>
      </c>
      <c r="Q3725" s="7" t="n">
        <v>0.95</v>
      </c>
      <c r="R3725" s="7" t="inlineStr">
        <is>
          <t>auto-validated</t>
        </is>
      </c>
      <c r="S3725" s="7" t="str">
        <f>IFERROR(""&amp;INDEX('Bill Report Reference'!$G$2:$G$72,MATCH(INDEX(Account!$J$2:$J$131,MATCH($B3725,Account!$A$2:$A$131,0))&amp;"-"&amp;$C3725&amp;"-"&amp;$D3725,'Bill Report Reference'!$I$2:$I$72,0)),"")</f>
        <v>https://www.govinfo.gov/content/pkg/PLAW-116publ94/pdf/PLAW-116publ94.pdf</v>
      </c>
      <c r="T3725" s="7" t="str">
        <f>IFERROR(""&amp;INDEX('Bill Report Reference'!$H$2:$H$72,MATCH(INDEX(Account!$J$2:$J$131,MATCH($B3725,Account!$A$2:$A$131,0))&amp;"-"&amp;$C3725&amp;"-"&amp;$D3725,'Bill Report Reference'!$I$2:$I$72,0)),"")</f>
        <v>N/A</v>
      </c>
      <c r="U3725" s="7" t="inlineStr"/>
      <c r="V3725" s="7" t="inlineStr"/>
    </row>
    <row r="3726">
      <c r="A3726" s="7" t="inlineStr">
        <is>
          <t>OBS-LHHS-2855</t>
        </is>
      </c>
      <c r="B3726" s="7" t="inlineStr">
        <is>
          <t>ACC-HHS-ACF-CHILD-SUPPORT</t>
        </is>
      </c>
      <c r="C3726" s="7" t="n">
        <v>2020</v>
      </c>
      <c r="D3726" s="7" t="inlineStr">
        <is>
          <t>Enacted</t>
        </is>
      </c>
      <c r="E3726" s="7" t="inlineStr">
        <is>
          <t>N/A</t>
        </is>
      </c>
      <c r="F3726" s="7" t="str">
        <f>IFERROR(""&amp;INDEX('Bill Report Reference'!$E$2:$E$72,MATCH(INDEX(Account!$J$2:$J$131,MATCH($B3726,Account!$A$2:$A$131,0))&amp;"-"&amp;$C3726&amp;"-"&amp;$D3726,'Bill Report Reference'!$I$2:$I$72,0)),"")</f>
        <v>P.L.116-94</v>
      </c>
      <c r="G3726" s="7" t="str">
        <f>IFERROR(""&amp;INDEX('Bill Report Reference'!$F$2:$F$72,MATCH(INDEX(Account!$J$2:$J$131,MATCH($B3726,Account!$A$2:$A$131,0))&amp;"-"&amp;$C3726&amp;"-"&amp;$D3726,'Bill Report Reference'!$I$2:$I$72,0)),"")</f>
        <v>N/A</v>
      </c>
      <c r="H3726" s="9" t="n">
        <v>4290000000</v>
      </c>
      <c r="I3726" s="7" t="inlineStr">
        <is>
          <t>budget authority</t>
        </is>
      </c>
      <c r="J3726" s="7" t="inlineStr"/>
      <c r="K3726" s="7" t="inlineStr">
        <is>
          <t>FALSE</t>
        </is>
      </c>
      <c r="L3726" s="7" t="inlineStr"/>
      <c r="M3726" s="7" t="inlineStr">
        <is>
          <t>SRC-CRPT-116HRPT450</t>
        </is>
      </c>
      <c r="N3726" s="7" t="inlineStr">
        <is>
          <t>415</t>
        </is>
      </c>
      <c r="O3726" s="7" t="inlineStr">
        <is>
          <t>Title II, Administration for Children and Families -- printed as 'Total, Family Support Payments, available in this bill' [FY 2020 Enacted]</t>
        </is>
      </c>
      <c r="P3726" s="7" t="inlineStr">
        <is>
          <t>AI-extracted</t>
        </is>
      </c>
      <c r="Q3726" s="7" t="n">
        <v>0.95</v>
      </c>
      <c r="R3726" s="7" t="inlineStr">
        <is>
          <t>auto-validated</t>
        </is>
      </c>
      <c r="S3726" s="7" t="str">
        <f>IFERROR(""&amp;INDEX('Bill Report Reference'!$G$2:$G$72,MATCH(INDEX(Account!$J$2:$J$131,MATCH($B3726,Account!$A$2:$A$131,0))&amp;"-"&amp;$C3726&amp;"-"&amp;$D3726,'Bill Report Reference'!$I$2:$I$72,0)),"")</f>
        <v>https://www.govinfo.gov/content/pkg/PLAW-116publ94/pdf/PLAW-116publ94.pdf</v>
      </c>
      <c r="T3726" s="7" t="str">
        <f>IFERROR(""&amp;INDEX('Bill Report Reference'!$H$2:$H$72,MATCH(INDEX(Account!$J$2:$J$131,MATCH($B3726,Account!$A$2:$A$131,0))&amp;"-"&amp;$C3726&amp;"-"&amp;$D3726,'Bill Report Reference'!$I$2:$I$72,0)),"")</f>
        <v>N/A</v>
      </c>
      <c r="U3726" s="7" t="inlineStr"/>
      <c r="V3726" s="7" t="inlineStr"/>
    </row>
    <row r="3727">
      <c r="A3727" s="7" t="inlineStr">
        <is>
          <t>OBS-LHHS-2856</t>
        </is>
      </c>
      <c r="B3727" s="7" t="inlineStr">
        <is>
          <t>ACC-HHS-ACF-FOSTER-CARE</t>
        </is>
      </c>
      <c r="C3727" s="7" t="n">
        <v>2020</v>
      </c>
      <c r="D3727" s="7" t="inlineStr">
        <is>
          <t>Enacted</t>
        </is>
      </c>
      <c r="E3727" s="7" t="inlineStr">
        <is>
          <t>N/A</t>
        </is>
      </c>
      <c r="F3727" s="7" t="str">
        <f>IFERROR(""&amp;INDEX('Bill Report Reference'!$E$2:$E$72,MATCH(INDEX(Account!$J$2:$J$131,MATCH($B3727,Account!$A$2:$A$131,0))&amp;"-"&amp;$C3727&amp;"-"&amp;$D3727,'Bill Report Reference'!$I$2:$I$72,0)),"")</f>
        <v>P.L.116-94</v>
      </c>
      <c r="G3727" s="7" t="str">
        <f>IFERROR(""&amp;INDEX('Bill Report Reference'!$F$2:$F$72,MATCH(INDEX(Account!$J$2:$J$131,MATCH($B3727,Account!$A$2:$A$131,0))&amp;"-"&amp;$C3727&amp;"-"&amp;$D3727,'Bill Report Reference'!$I$2:$I$72,0)),"")</f>
        <v>N/A</v>
      </c>
      <c r="H3727" s="9" t="n">
        <v>8744000000</v>
      </c>
      <c r="I3727" s="7" t="inlineStr">
        <is>
          <t>budget authority</t>
        </is>
      </c>
      <c r="J3727" s="7" t="inlineStr"/>
      <c r="K3727" s="7" t="inlineStr">
        <is>
          <t>FALSE</t>
        </is>
      </c>
      <c r="L3727" s="7" t="inlineStr"/>
      <c r="M3727" s="7" t="inlineStr">
        <is>
          <t>SRC-CRPT-116HRPT450</t>
        </is>
      </c>
      <c r="N3727" s="7" t="inlineStr">
        <is>
          <t>418</t>
        </is>
      </c>
      <c r="O3727" s="7" t="inlineStr">
        <is>
          <t>Title II, Administration for Children and Families -- printed as 'Total, Payments to States, available in this bill' [FY 2020 Enacted]</t>
        </is>
      </c>
      <c r="P3727" s="7" t="inlineStr">
        <is>
          <t>AI-extracted</t>
        </is>
      </c>
      <c r="Q3727" s="7" t="n">
        <v>0.95</v>
      </c>
      <c r="R3727" s="7" t="inlineStr">
        <is>
          <t>auto-validated</t>
        </is>
      </c>
      <c r="S3727" s="7" t="str">
        <f>IFERROR(""&amp;INDEX('Bill Report Reference'!$G$2:$G$72,MATCH(INDEX(Account!$J$2:$J$131,MATCH($B3727,Account!$A$2:$A$131,0))&amp;"-"&amp;$C3727&amp;"-"&amp;$D3727,'Bill Report Reference'!$I$2:$I$72,0)),"")</f>
        <v>https://www.govinfo.gov/content/pkg/PLAW-116publ94/pdf/PLAW-116publ94.pdf</v>
      </c>
      <c r="T3727" s="7" t="str">
        <f>IFERROR(""&amp;INDEX('Bill Report Reference'!$H$2:$H$72,MATCH(INDEX(Account!$J$2:$J$131,MATCH($B3727,Account!$A$2:$A$131,0))&amp;"-"&amp;$C3727&amp;"-"&amp;$D3727,'Bill Report Reference'!$I$2:$I$72,0)),"")</f>
        <v>N/A</v>
      </c>
      <c r="U3727" s="7" t="inlineStr"/>
      <c r="V3727" s="7" t="inlineStr"/>
    </row>
    <row r="3728">
      <c r="A3728" s="7" t="inlineStr">
        <is>
          <t>OBS-LHHS-2857</t>
        </is>
      </c>
      <c r="B3728" s="7" t="inlineStr">
        <is>
          <t>ACC-HHS-ACF-HEAD-START</t>
        </is>
      </c>
      <c r="C3728" s="7" t="n">
        <v>2020</v>
      </c>
      <c r="D3728" s="7" t="inlineStr">
        <is>
          <t>Enacted</t>
        </is>
      </c>
      <c r="E3728" s="7" t="inlineStr">
        <is>
          <t>N/A</t>
        </is>
      </c>
      <c r="F3728" s="7" t="str">
        <f>IFERROR(""&amp;INDEX('Bill Report Reference'!$E$2:$E$72,MATCH(INDEX(Account!$J$2:$J$131,MATCH($B3728,Account!$A$2:$A$131,0))&amp;"-"&amp;$C3728&amp;"-"&amp;$D3728,'Bill Report Reference'!$I$2:$I$72,0)),"")</f>
        <v>P.L.116-94</v>
      </c>
      <c r="G3728" s="7" t="str">
        <f>IFERROR(""&amp;INDEX('Bill Report Reference'!$F$2:$F$72,MATCH(INDEX(Account!$J$2:$J$131,MATCH($B3728,Account!$A$2:$A$131,0))&amp;"-"&amp;$C3728&amp;"-"&amp;$D3728,'Bill Report Reference'!$I$2:$I$72,0)),"")</f>
        <v>N/A</v>
      </c>
      <c r="H3728" s="9" t="n">
        <v>10613095000</v>
      </c>
      <c r="I3728" s="7" t="inlineStr">
        <is>
          <t>budget authority</t>
        </is>
      </c>
      <c r="J3728" s="7" t="inlineStr"/>
      <c r="K3728" s="7" t="inlineStr">
        <is>
          <t>FALSE</t>
        </is>
      </c>
      <c r="L3728" s="7" t="inlineStr"/>
      <c r="M3728" s="7" t="inlineStr">
        <is>
          <t>SRC-CRPT-116HRPT450</t>
        </is>
      </c>
      <c r="N3728" s="7" t="inlineStr">
        <is>
          <t>416</t>
        </is>
      </c>
      <c r="O3728" s="7" t="inlineStr">
        <is>
          <t>Title II, Administration for Children and Families -- printed as 'Head Start' [FY 2020 Enacted]</t>
        </is>
      </c>
      <c r="P3728" s="7" t="inlineStr">
        <is>
          <t>AI-extracted</t>
        </is>
      </c>
      <c r="Q3728" s="7" t="n">
        <v>0.95</v>
      </c>
      <c r="R3728" s="7" t="inlineStr">
        <is>
          <t>auto-validated</t>
        </is>
      </c>
      <c r="S3728" s="7" t="str">
        <f>IFERROR(""&amp;INDEX('Bill Report Reference'!$G$2:$G$72,MATCH(INDEX(Account!$J$2:$J$131,MATCH($B3728,Account!$A$2:$A$131,0))&amp;"-"&amp;$C3728&amp;"-"&amp;$D3728,'Bill Report Reference'!$I$2:$I$72,0)),"")</f>
        <v>https://www.govinfo.gov/content/pkg/PLAW-116publ94/pdf/PLAW-116publ94.pdf</v>
      </c>
      <c r="T3728" s="7" t="str">
        <f>IFERROR(""&amp;INDEX('Bill Report Reference'!$H$2:$H$72,MATCH(INDEX(Account!$J$2:$J$131,MATCH($B3728,Account!$A$2:$A$131,0))&amp;"-"&amp;$C3728&amp;"-"&amp;$D3728,'Bill Report Reference'!$I$2:$I$72,0)),"")</f>
        <v>N/A</v>
      </c>
      <c r="U3728" s="7" t="inlineStr"/>
      <c r="V3728" s="7" t="inlineStr"/>
    </row>
    <row r="3729">
      <c r="A3729" s="7" t="inlineStr">
        <is>
          <t>OBS-LHHS-2858</t>
        </is>
      </c>
      <c r="B3729" s="7" t="inlineStr">
        <is>
          <t>ACC-HHS-ACF-LIHEAP</t>
        </is>
      </c>
      <c r="C3729" s="7" t="n">
        <v>2020</v>
      </c>
      <c r="D3729" s="7" t="inlineStr">
        <is>
          <t>Enacted</t>
        </is>
      </c>
      <c r="E3729" s="7" t="inlineStr">
        <is>
          <t>N/A</t>
        </is>
      </c>
      <c r="F3729" s="7" t="str">
        <f>IFERROR(""&amp;INDEX('Bill Report Reference'!$E$2:$E$72,MATCH(INDEX(Account!$J$2:$J$131,MATCH($B3729,Account!$A$2:$A$131,0))&amp;"-"&amp;$C3729&amp;"-"&amp;$D3729,'Bill Report Reference'!$I$2:$I$72,0)),"")</f>
        <v>P.L.116-94</v>
      </c>
      <c r="G3729" s="7" t="str">
        <f>IFERROR(""&amp;INDEX('Bill Report Reference'!$F$2:$F$72,MATCH(INDEX(Account!$J$2:$J$131,MATCH($B3729,Account!$A$2:$A$131,0))&amp;"-"&amp;$C3729&amp;"-"&amp;$D3729,'Bill Report Reference'!$I$2:$I$72,0)),"")</f>
        <v>N/A</v>
      </c>
      <c r="H3729" s="9" t="n">
        <v>3740304000</v>
      </c>
      <c r="I3729" s="7" t="inlineStr">
        <is>
          <t>budget authority</t>
        </is>
      </c>
      <c r="J3729" s="7" t="inlineStr"/>
      <c r="K3729" s="7" t="inlineStr">
        <is>
          <t>FALSE</t>
        </is>
      </c>
      <c r="L3729" s="7" t="inlineStr"/>
      <c r="M3729" s="7" t="inlineStr">
        <is>
          <t>SRC-CRPT-116HRPT450</t>
        </is>
      </c>
      <c r="N3729" s="7" t="inlineStr">
        <is>
          <t>415</t>
        </is>
      </c>
      <c r="O3729" s="7" t="inlineStr">
        <is>
          <t>Title II, Administration for Children and Families -- printed as 'Formula Grants' [FY 2020 Enacted]</t>
        </is>
      </c>
      <c r="P3729" s="7" t="inlineStr">
        <is>
          <t>AI-extracted</t>
        </is>
      </c>
      <c r="Q3729" s="7" t="n">
        <v>0.95</v>
      </c>
      <c r="R3729" s="7" t="inlineStr">
        <is>
          <t>auto-validated</t>
        </is>
      </c>
      <c r="S3729" s="7" t="str">
        <f>IFERROR(""&amp;INDEX('Bill Report Reference'!$G$2:$G$72,MATCH(INDEX(Account!$J$2:$J$131,MATCH($B3729,Account!$A$2:$A$131,0))&amp;"-"&amp;$C3729&amp;"-"&amp;$D3729,'Bill Report Reference'!$I$2:$I$72,0)),"")</f>
        <v>https://www.govinfo.gov/content/pkg/PLAW-116publ94/pdf/PLAW-116publ94.pdf</v>
      </c>
      <c r="T3729" s="7" t="str">
        <f>IFERROR(""&amp;INDEX('Bill Report Reference'!$H$2:$H$72,MATCH(INDEX(Account!$J$2:$J$131,MATCH($B3729,Account!$A$2:$A$131,0))&amp;"-"&amp;$C3729&amp;"-"&amp;$D3729,'Bill Report Reference'!$I$2:$I$72,0)),"")</f>
        <v>N/A</v>
      </c>
      <c r="U3729" s="7" t="inlineStr"/>
      <c r="V3729" s="7" t="inlineStr"/>
    </row>
    <row r="3730">
      <c r="A3730" s="7" t="inlineStr">
        <is>
          <t>OBS-LHHS-2859</t>
        </is>
      </c>
      <c r="B3730" s="7" t="inlineStr">
        <is>
          <t>ACC-HHS-ACF-PSSF</t>
        </is>
      </c>
      <c r="C3730" s="7" t="n">
        <v>2020</v>
      </c>
      <c r="D3730" s="7" t="inlineStr">
        <is>
          <t>Enacted</t>
        </is>
      </c>
      <c r="E3730" s="7" t="inlineStr">
        <is>
          <t>N/A</t>
        </is>
      </c>
      <c r="F3730" s="7" t="str">
        <f>IFERROR(""&amp;INDEX('Bill Report Reference'!$E$2:$E$72,MATCH(INDEX(Account!$J$2:$J$131,MATCH($B3730,Account!$A$2:$A$131,0))&amp;"-"&amp;$C3730&amp;"-"&amp;$D3730,'Bill Report Reference'!$I$2:$I$72,0)),"")</f>
        <v>P.L.116-94</v>
      </c>
      <c r="G3730" s="7" t="str">
        <f>IFERROR(""&amp;INDEX('Bill Report Reference'!$F$2:$F$72,MATCH(INDEX(Account!$J$2:$J$131,MATCH($B3730,Account!$A$2:$A$131,0))&amp;"-"&amp;$C3730&amp;"-"&amp;$D3730,'Bill Report Reference'!$I$2:$I$72,0)),"")</f>
        <v>N/A</v>
      </c>
      <c r="H3730" s="9" t="n">
        <v>437515000</v>
      </c>
      <c r="I3730" s="7" t="inlineStr">
        <is>
          <t>budget authority</t>
        </is>
      </c>
      <c r="J3730" s="7" t="inlineStr"/>
      <c r="K3730" s="7" t="inlineStr">
        <is>
          <t>FALSE</t>
        </is>
      </c>
      <c r="L3730" s="7" t="inlineStr"/>
      <c r="M3730" s="7" t="inlineStr">
        <is>
          <t>SRC-CRPT-116HRPT450</t>
        </is>
      </c>
      <c r="N3730" s="7" t="inlineStr">
        <is>
          <t>418</t>
        </is>
      </c>
      <c r="O3730" s="7" t="inlineStr">
        <is>
          <t>Title II, Administration for Children and Families -- printed as 'Total, Promoting Safe and Stable Families' [FY 2020 Enacted]</t>
        </is>
      </c>
      <c r="P3730" s="7" t="inlineStr">
        <is>
          <t>AI-extracted</t>
        </is>
      </c>
      <c r="Q3730" s="7" t="n">
        <v>0.95</v>
      </c>
      <c r="R3730" s="7" t="inlineStr">
        <is>
          <t>auto-validated</t>
        </is>
      </c>
      <c r="S3730" s="7" t="str">
        <f>IFERROR(""&amp;INDEX('Bill Report Reference'!$G$2:$G$72,MATCH(INDEX(Account!$J$2:$J$131,MATCH($B3730,Account!$A$2:$A$131,0))&amp;"-"&amp;$C3730&amp;"-"&amp;$D3730,'Bill Report Reference'!$I$2:$I$72,0)),"")</f>
        <v>https://www.govinfo.gov/content/pkg/PLAW-116publ94/pdf/PLAW-116publ94.pdf</v>
      </c>
      <c r="T3730" s="7" t="str">
        <f>IFERROR(""&amp;INDEX('Bill Report Reference'!$H$2:$H$72,MATCH(INDEX(Account!$J$2:$J$131,MATCH($B3730,Account!$A$2:$A$131,0))&amp;"-"&amp;$C3730&amp;"-"&amp;$D3730,'Bill Report Reference'!$I$2:$I$72,0)),"")</f>
        <v>N/A</v>
      </c>
      <c r="U3730" s="7" t="inlineStr"/>
      <c r="V3730" s="7" t="inlineStr"/>
    </row>
    <row r="3731">
      <c r="A3731" s="7" t="inlineStr">
        <is>
          <t>OBS-LHHS-2860</t>
        </is>
      </c>
      <c r="B3731" s="7" t="inlineStr">
        <is>
          <t>ACC-HHS-ACF-REFUGEE</t>
        </is>
      </c>
      <c r="C3731" s="7" t="n">
        <v>2020</v>
      </c>
      <c r="D3731" s="7" t="inlineStr">
        <is>
          <t>Enacted</t>
        </is>
      </c>
      <c r="E3731" s="7" t="inlineStr">
        <is>
          <t>N/A</t>
        </is>
      </c>
      <c r="F3731" s="7" t="str">
        <f>IFERROR(""&amp;INDEX('Bill Report Reference'!$E$2:$E$72,MATCH(INDEX(Account!$J$2:$J$131,MATCH($B3731,Account!$A$2:$A$131,0))&amp;"-"&amp;$C3731&amp;"-"&amp;$D3731,'Bill Report Reference'!$I$2:$I$72,0)),"")</f>
        <v>P.L.116-94</v>
      </c>
      <c r="G3731" s="7" t="str">
        <f>IFERROR(""&amp;INDEX('Bill Report Reference'!$F$2:$F$72,MATCH(INDEX(Account!$J$2:$J$131,MATCH($B3731,Account!$A$2:$A$131,0))&amp;"-"&amp;$C3731&amp;"-"&amp;$D3731,'Bill Report Reference'!$I$2:$I$72,0)),"")</f>
        <v>N/A</v>
      </c>
      <c r="H3731" s="9" t="n">
        <v>1908201000</v>
      </c>
      <c r="I3731" s="7" t="inlineStr">
        <is>
          <t>budget authority</t>
        </is>
      </c>
      <c r="J3731" s="7" t="inlineStr"/>
      <c r="K3731" s="7" t="inlineStr">
        <is>
          <t>FALSE</t>
        </is>
      </c>
      <c r="L3731" s="7" t="inlineStr"/>
      <c r="M3731" s="7" t="inlineStr">
        <is>
          <t>SRC-CRPT-116HRPT450</t>
        </is>
      </c>
      <c r="N3731" s="7" t="inlineStr">
        <is>
          <t>416</t>
        </is>
      </c>
      <c r="O3731" s="7" t="inlineStr">
        <is>
          <t>Title II, Administration for Children and Families -- printed as 'Total, Refugee and Entrant Assistance' [FY 2020 Enacted]</t>
        </is>
      </c>
      <c r="P3731" s="7" t="inlineStr">
        <is>
          <t>AI-extracted</t>
        </is>
      </c>
      <c r="Q3731" s="7" t="n">
        <v>0.95</v>
      </c>
      <c r="R3731" s="7" t="inlineStr">
        <is>
          <t>auto-validated</t>
        </is>
      </c>
      <c r="S3731" s="7" t="str">
        <f>IFERROR(""&amp;INDEX('Bill Report Reference'!$G$2:$G$72,MATCH(INDEX(Account!$J$2:$J$131,MATCH($B3731,Account!$A$2:$A$131,0))&amp;"-"&amp;$C3731&amp;"-"&amp;$D3731,'Bill Report Reference'!$I$2:$I$72,0)),"")</f>
        <v>https://www.govinfo.gov/content/pkg/PLAW-116publ94/pdf/PLAW-116publ94.pdf</v>
      </c>
      <c r="T3731" s="7" t="str">
        <f>IFERROR(""&amp;INDEX('Bill Report Reference'!$H$2:$H$72,MATCH(INDEX(Account!$J$2:$J$131,MATCH($B3731,Account!$A$2:$A$131,0))&amp;"-"&amp;$C3731&amp;"-"&amp;$D3731,'Bill Report Reference'!$I$2:$I$72,0)),"")</f>
        <v>N/A</v>
      </c>
      <c r="U3731" s="7" t="inlineStr"/>
      <c r="V3731" s="7" t="inlineStr"/>
    </row>
    <row r="3732">
      <c r="A3732" s="7" t="inlineStr">
        <is>
          <t>OBS-LHHS-2861</t>
        </is>
      </c>
      <c r="B3732" s="7" t="inlineStr">
        <is>
          <t>ACC-HHS-ACF-SSBG</t>
        </is>
      </c>
      <c r="C3732" s="7" t="n">
        <v>2020</v>
      </c>
      <c r="D3732" s="7" t="inlineStr">
        <is>
          <t>Enacted</t>
        </is>
      </c>
      <c r="E3732" s="7" t="inlineStr">
        <is>
          <t>N/A</t>
        </is>
      </c>
      <c r="F3732" s="7" t="str">
        <f>IFERROR(""&amp;INDEX('Bill Report Reference'!$E$2:$E$72,MATCH(INDEX(Account!$J$2:$J$131,MATCH($B3732,Account!$A$2:$A$131,0))&amp;"-"&amp;$C3732&amp;"-"&amp;$D3732,'Bill Report Reference'!$I$2:$I$72,0)),"")</f>
        <v>P.L.116-94</v>
      </c>
      <c r="G3732" s="7" t="str">
        <f>IFERROR(""&amp;INDEX('Bill Report Reference'!$F$2:$F$72,MATCH(INDEX(Account!$J$2:$J$131,MATCH($B3732,Account!$A$2:$A$131,0))&amp;"-"&amp;$C3732&amp;"-"&amp;$D3732,'Bill Report Reference'!$I$2:$I$72,0)),"")</f>
        <v>N/A</v>
      </c>
      <c r="H3732" s="9" t="n">
        <v>1700000000</v>
      </c>
      <c r="I3732" s="7" t="inlineStr">
        <is>
          <t>budget authority</t>
        </is>
      </c>
      <c r="J3732" s="7" t="inlineStr"/>
      <c r="K3732" s="7" t="inlineStr">
        <is>
          <t>FALSE</t>
        </is>
      </c>
      <c r="L3732" s="7" t="inlineStr"/>
      <c r="M3732" s="7" t="inlineStr">
        <is>
          <t>SRC-CRPT-116HRPT450</t>
        </is>
      </c>
      <c r="N3732" s="7" t="inlineStr">
        <is>
          <t>416</t>
        </is>
      </c>
      <c r="O3732" s="7" t="inlineStr">
        <is>
          <t>Title II, Administration for Children and Families -- printed as 'Social Services Block Grant (Title XX)' [FY 2020 Enacted]</t>
        </is>
      </c>
      <c r="P3732" s="7" t="inlineStr">
        <is>
          <t>AI-extracted</t>
        </is>
      </c>
      <c r="Q3732" s="7" t="n">
        <v>0.95</v>
      </c>
      <c r="R3732" s="7" t="inlineStr">
        <is>
          <t>auto-validated</t>
        </is>
      </c>
      <c r="S3732" s="7" t="str">
        <f>IFERROR(""&amp;INDEX('Bill Report Reference'!$G$2:$G$72,MATCH(INDEX(Account!$J$2:$J$131,MATCH($B3732,Account!$A$2:$A$131,0))&amp;"-"&amp;$C3732&amp;"-"&amp;$D3732,'Bill Report Reference'!$I$2:$I$72,0)),"")</f>
        <v>https://www.govinfo.gov/content/pkg/PLAW-116publ94/pdf/PLAW-116publ94.pdf</v>
      </c>
      <c r="T3732" s="7" t="str">
        <f>IFERROR(""&amp;INDEX('Bill Report Reference'!$H$2:$H$72,MATCH(INDEX(Account!$J$2:$J$131,MATCH($B3732,Account!$A$2:$A$131,0))&amp;"-"&amp;$C3732&amp;"-"&amp;$D3732,'Bill Report Reference'!$I$2:$I$72,0)),"")</f>
        <v>N/A</v>
      </c>
      <c r="U3732" s="7" t="inlineStr"/>
      <c r="V3732" s="7" t="inlineStr"/>
    </row>
    <row r="3733">
      <c r="A3733" s="7" t="inlineStr">
        <is>
          <t>OBS-LHHS-2862</t>
        </is>
      </c>
      <c r="B3733" s="7" t="inlineStr">
        <is>
          <t>ACC-HHS-ACF-TOTAL</t>
        </is>
      </c>
      <c r="C3733" s="7" t="n">
        <v>2020</v>
      </c>
      <c r="D3733" s="7" t="inlineStr">
        <is>
          <t>Enacted</t>
        </is>
      </c>
      <c r="E3733" s="7" t="inlineStr">
        <is>
          <t>N/A</t>
        </is>
      </c>
      <c r="F3733" s="7" t="str">
        <f>IFERROR(""&amp;INDEX('Bill Report Reference'!$E$2:$E$72,MATCH(INDEX(Account!$J$2:$J$131,MATCH($B3733,Account!$A$2:$A$131,0))&amp;"-"&amp;$C3733&amp;"-"&amp;$D3733,'Bill Report Reference'!$I$2:$I$72,0)),"")</f>
        <v>P.L.116-94</v>
      </c>
      <c r="G3733" s="7" t="str">
        <f>IFERROR(""&amp;INDEX('Bill Report Reference'!$F$2:$F$72,MATCH(INDEX(Account!$J$2:$J$131,MATCH($B3733,Account!$A$2:$A$131,0))&amp;"-"&amp;$C3733&amp;"-"&amp;$D3733,'Bill Report Reference'!$I$2:$I$72,0)),"")</f>
        <v>N/A</v>
      </c>
      <c r="H3733" s="9" t="n">
        <v>39522672000</v>
      </c>
      <c r="I3733" s="7" t="inlineStr">
        <is>
          <t>budget authority</t>
        </is>
      </c>
      <c r="J3733" s="7" t="inlineStr"/>
      <c r="K3733" s="7" t="inlineStr">
        <is>
          <t>FALSE</t>
        </is>
      </c>
      <c r="L3733" s="7" t="inlineStr"/>
      <c r="M3733" s="7" t="inlineStr">
        <is>
          <t>SRC-CRPT-116HRPT450</t>
        </is>
      </c>
      <c r="N3733" s="7" t="inlineStr">
        <is>
          <t>418</t>
        </is>
      </c>
      <c r="O3733" s="7" t="inlineStr">
        <is>
          <t>Title II, Administration for Children and Families -- printed as 'Total, Administration for Children and Familiies' [FY 2020 Enacted]</t>
        </is>
      </c>
      <c r="P3733" s="7" t="inlineStr">
        <is>
          <t>AI-extracted</t>
        </is>
      </c>
      <c r="Q3733" s="7" t="n">
        <v>0.5</v>
      </c>
      <c r="R3733" s="7" t="inlineStr">
        <is>
          <t>auto-validated</t>
        </is>
      </c>
      <c r="S3733" s="7" t="str">
        <f>IFERROR(""&amp;INDEX('Bill Report Reference'!$G$2:$G$72,MATCH(INDEX(Account!$J$2:$J$131,MATCH($B3733,Account!$A$2:$A$131,0))&amp;"-"&amp;$C3733&amp;"-"&amp;$D3733,'Bill Report Reference'!$I$2:$I$72,0)),"")</f>
        <v>https://www.govinfo.gov/content/pkg/PLAW-116publ94/pdf/PLAW-116publ94.pdf</v>
      </c>
      <c r="T3733" s="7" t="str">
        <f>IFERROR(""&amp;INDEX('Bill Report Reference'!$H$2:$H$72,MATCH(INDEX(Account!$J$2:$J$131,MATCH($B3733,Account!$A$2:$A$131,0))&amp;"-"&amp;$C3733&amp;"-"&amp;$D3733,'Bill Report Reference'!$I$2:$I$72,0)),"")</f>
        <v>N/A</v>
      </c>
      <c r="U3733" s="7" t="inlineStr"/>
      <c r="V3733" s="7" t="inlineStr"/>
    </row>
    <row r="3734">
      <c r="A3734" s="7" t="inlineStr">
        <is>
          <t>OBS-LHHS-2863</t>
        </is>
      </c>
      <c r="B3734" s="7" t="inlineStr">
        <is>
          <t>ACC-HHS-ACF-TOTAL</t>
        </is>
      </c>
      <c r="C3734" s="7" t="n">
        <v>2020</v>
      </c>
      <c r="D3734" s="7" t="inlineStr">
        <is>
          <t>Enacted</t>
        </is>
      </c>
      <c r="E3734" s="7" t="inlineStr">
        <is>
          <t>N/A</t>
        </is>
      </c>
      <c r="F3734" s="7" t="str">
        <f>IFERROR(""&amp;INDEX('Bill Report Reference'!$E$2:$E$72,MATCH(INDEX(Account!$J$2:$J$131,MATCH($B3734,Account!$A$2:$A$131,0))&amp;"-"&amp;$C3734&amp;"-"&amp;$D3734,'Bill Report Reference'!$I$2:$I$72,0)),"")</f>
        <v>P.L.116-94</v>
      </c>
      <c r="G3734" s="7" t="str">
        <f>IFERROR(""&amp;INDEX('Bill Report Reference'!$F$2:$F$72,MATCH(INDEX(Account!$J$2:$J$131,MATCH($B3734,Account!$A$2:$A$131,0))&amp;"-"&amp;$C3734&amp;"-"&amp;$D3734,'Bill Report Reference'!$I$2:$I$72,0)),"")</f>
        <v>N/A</v>
      </c>
      <c r="H3734" s="9" t="n">
        <v>39522672000</v>
      </c>
      <c r="I3734" s="7" t="inlineStr">
        <is>
          <t>budget authority</t>
        </is>
      </c>
      <c r="J3734" s="7" t="inlineStr">
        <is>
          <t>program_level</t>
        </is>
      </c>
      <c r="K3734" s="7" t="inlineStr">
        <is>
          <t>FALSE</t>
        </is>
      </c>
      <c r="L3734" s="7" t="inlineStr"/>
      <c r="M3734" s="7" t="inlineStr">
        <is>
          <t>SRC-CRPT-116HRPT450</t>
        </is>
      </c>
      <c r="N3734" s="7" t="inlineStr">
        <is>
          <t>418</t>
        </is>
      </c>
      <c r="O3734" s="7" t="inlineStr">
        <is>
          <t>Title II, Administration for Children and Families -- printed as 'Total, ACF Program Level' [FY 2020 Enacted]</t>
        </is>
      </c>
      <c r="P3734" s="7" t="inlineStr">
        <is>
          <t>AI-extracted</t>
        </is>
      </c>
      <c r="Q3734" s="7" t="n">
        <v>0.95</v>
      </c>
      <c r="R3734" s="7" t="inlineStr">
        <is>
          <t>auto-validated</t>
        </is>
      </c>
      <c r="S3734" s="7" t="str">
        <f>IFERROR(""&amp;INDEX('Bill Report Reference'!$G$2:$G$72,MATCH(INDEX(Account!$J$2:$J$131,MATCH($B3734,Account!$A$2:$A$131,0))&amp;"-"&amp;$C3734&amp;"-"&amp;$D3734,'Bill Report Reference'!$I$2:$I$72,0)),"")</f>
        <v>https://www.govinfo.gov/content/pkg/PLAW-116publ94/pdf/PLAW-116publ94.pdf</v>
      </c>
      <c r="T3734" s="7" t="str">
        <f>IFERROR(""&amp;INDEX('Bill Report Reference'!$H$2:$H$72,MATCH(INDEX(Account!$J$2:$J$131,MATCH($B3734,Account!$A$2:$A$131,0))&amp;"-"&amp;$C3734&amp;"-"&amp;$D3734,'Bill Report Reference'!$I$2:$I$72,0)),"")</f>
        <v>N/A</v>
      </c>
      <c r="U3734" s="7" t="inlineStr">
        <is>
          <t>OBS-LHHS-2862</t>
        </is>
      </c>
      <c r="V3734" s="7" t="inlineStr"/>
    </row>
    <row r="3735">
      <c r="A3735" s="7" t="inlineStr">
        <is>
          <t>OBS-LHHS-2864</t>
        </is>
      </c>
      <c r="B3735" s="7" t="inlineStr">
        <is>
          <t>ACC-HHS-ACL-TOTAL</t>
        </is>
      </c>
      <c r="C3735" s="7" t="n">
        <v>2020</v>
      </c>
      <c r="D3735" s="7" t="inlineStr">
        <is>
          <t>Enacted</t>
        </is>
      </c>
      <c r="E3735" s="7" t="inlineStr">
        <is>
          <t>N/A</t>
        </is>
      </c>
      <c r="F3735" s="7" t="str">
        <f>IFERROR(""&amp;INDEX('Bill Report Reference'!$E$2:$E$72,MATCH(INDEX(Account!$J$2:$J$131,MATCH($B3735,Account!$A$2:$A$131,0))&amp;"-"&amp;$C3735&amp;"-"&amp;$D3735,'Bill Report Reference'!$I$2:$I$72,0)),"")</f>
        <v>P.L.116-94</v>
      </c>
      <c r="G3735" s="7" t="str">
        <f>IFERROR(""&amp;INDEX('Bill Report Reference'!$F$2:$F$72,MATCH(INDEX(Account!$J$2:$J$131,MATCH($B3735,Account!$A$2:$A$131,0))&amp;"-"&amp;$C3735&amp;"-"&amp;$D3735,'Bill Report Reference'!$I$2:$I$72,0)),"")</f>
        <v>N/A</v>
      </c>
      <c r="H3735" s="9" t="n">
        <v>2223115000</v>
      </c>
      <c r="I3735" s="7" t="inlineStr">
        <is>
          <t>budget authority</t>
        </is>
      </c>
      <c r="J3735" s="7" t="inlineStr"/>
      <c r="K3735" s="7" t="inlineStr">
        <is>
          <t>FALSE</t>
        </is>
      </c>
      <c r="L3735" s="7" t="inlineStr"/>
      <c r="M3735" s="7" t="inlineStr">
        <is>
          <t>SRC-CRPT-116HRPT450</t>
        </is>
      </c>
      <c r="N3735" s="7" t="inlineStr">
        <is>
          <t>421</t>
        </is>
      </c>
      <c r="O3735" s="7" t="inlineStr">
        <is>
          <t>Title II, Administration for Community Living -- printed as 'Total, Administration for Community Living' [FY 2020 Enacted]</t>
        </is>
      </c>
      <c r="P3735" s="7" t="inlineStr">
        <is>
          <t>AI-extracted</t>
        </is>
      </c>
      <c r="Q3735" s="7" t="n">
        <v>0.5</v>
      </c>
      <c r="R3735" s="7" t="inlineStr">
        <is>
          <t>auto-validated</t>
        </is>
      </c>
      <c r="S3735" s="7" t="str">
        <f>IFERROR(""&amp;INDEX('Bill Report Reference'!$G$2:$G$72,MATCH(INDEX(Account!$J$2:$J$131,MATCH($B3735,Account!$A$2:$A$131,0))&amp;"-"&amp;$C3735&amp;"-"&amp;$D3735,'Bill Report Reference'!$I$2:$I$72,0)),"")</f>
        <v>https://www.govinfo.gov/content/pkg/PLAW-116publ94/pdf/PLAW-116publ94.pdf</v>
      </c>
      <c r="T3735" s="7" t="str">
        <f>IFERROR(""&amp;INDEX('Bill Report Reference'!$H$2:$H$72,MATCH(INDEX(Account!$J$2:$J$131,MATCH($B3735,Account!$A$2:$A$131,0))&amp;"-"&amp;$C3735&amp;"-"&amp;$D3735,'Bill Report Reference'!$I$2:$I$72,0)),"")</f>
        <v>N/A</v>
      </c>
      <c r="U3735" s="7" t="inlineStr"/>
      <c r="V3735" s="7" t="inlineStr"/>
    </row>
    <row r="3736">
      <c r="A3736" s="7" t="inlineStr">
        <is>
          <t>OBS-LHHS-2865</t>
        </is>
      </c>
      <c r="B3736" s="7" t="inlineStr">
        <is>
          <t>ACC-HHS-ACL-TOTAL</t>
        </is>
      </c>
      <c r="C3736" s="7" t="n">
        <v>2020</v>
      </c>
      <c r="D3736" s="7" t="inlineStr">
        <is>
          <t>Enacted</t>
        </is>
      </c>
      <c r="E3736" s="7" t="inlineStr">
        <is>
          <t>N/A</t>
        </is>
      </c>
      <c r="F3736" s="7" t="str">
        <f>IFERROR(""&amp;INDEX('Bill Report Reference'!$E$2:$E$72,MATCH(INDEX(Account!$J$2:$J$131,MATCH($B3736,Account!$A$2:$A$131,0))&amp;"-"&amp;$C3736&amp;"-"&amp;$D3736,'Bill Report Reference'!$I$2:$I$72,0)),"")</f>
        <v>P.L.116-94</v>
      </c>
      <c r="G3736" s="7" t="str">
        <f>IFERROR(""&amp;INDEX('Bill Report Reference'!$F$2:$F$72,MATCH(INDEX(Account!$J$2:$J$131,MATCH($B3736,Account!$A$2:$A$131,0))&amp;"-"&amp;$C3736&amp;"-"&amp;$D3736,'Bill Report Reference'!$I$2:$I$72,0)),"")</f>
        <v>N/A</v>
      </c>
      <c r="H3736" s="9" t="n">
        <v>2250815000</v>
      </c>
      <c r="I3736" s="7" t="inlineStr">
        <is>
          <t>budget authority</t>
        </is>
      </c>
      <c r="J3736" s="7" t="inlineStr">
        <is>
          <t>program_level</t>
        </is>
      </c>
      <c r="K3736" s="7" t="inlineStr">
        <is>
          <t>FALSE</t>
        </is>
      </c>
      <c r="L3736" s="7" t="inlineStr"/>
      <c r="M3736" s="7" t="inlineStr">
        <is>
          <t>SRC-CRPT-116HRPT450</t>
        </is>
      </c>
      <c r="N3736" s="7" t="inlineStr">
        <is>
          <t>421</t>
        </is>
      </c>
      <c r="O3736" s="7" t="inlineStr">
        <is>
          <t>Title II, Administration for Community Living -- printed as 'Total, ACL program level' [FY 2020 Enacted]</t>
        </is>
      </c>
      <c r="P3736" s="7" t="inlineStr">
        <is>
          <t>AI-extracted</t>
        </is>
      </c>
      <c r="Q3736" s="7" t="n">
        <v>0.5</v>
      </c>
      <c r="R3736" s="7" t="inlineStr">
        <is>
          <t>unverified</t>
        </is>
      </c>
      <c r="S3736" s="7" t="str">
        <f>IFERROR(""&amp;INDEX('Bill Report Reference'!$G$2:$G$72,MATCH(INDEX(Account!$J$2:$J$131,MATCH($B3736,Account!$A$2:$A$131,0))&amp;"-"&amp;$C3736&amp;"-"&amp;$D3736,'Bill Report Reference'!$I$2:$I$72,0)),"")</f>
        <v>https://www.govinfo.gov/content/pkg/PLAW-116publ94/pdf/PLAW-116publ94.pdf</v>
      </c>
      <c r="T3736" s="7" t="str">
        <f>IFERROR(""&amp;INDEX('Bill Report Reference'!$H$2:$H$72,MATCH(INDEX(Account!$J$2:$J$131,MATCH($B3736,Account!$A$2:$A$131,0))&amp;"-"&amp;$C3736&amp;"-"&amp;$D3736,'Bill Report Reference'!$I$2:$I$72,0)),"")</f>
        <v>N/A</v>
      </c>
      <c r="U3736" s="7" t="inlineStr">
        <is>
          <t>OBS-LHHS-2864</t>
        </is>
      </c>
      <c r="V3736" s="7" t="inlineStr"/>
    </row>
    <row r="3737">
      <c r="A3737" s="7" t="inlineStr">
        <is>
          <t>OBS-LHHS-2866</t>
        </is>
      </c>
      <c r="B3737" s="7" t="inlineStr">
        <is>
          <t>ACC-HHS-AHRQ-TOTAL</t>
        </is>
      </c>
      <c r="C3737" s="7" t="n">
        <v>2020</v>
      </c>
      <c r="D3737" s="7" t="inlineStr">
        <is>
          <t>Enacted</t>
        </is>
      </c>
      <c r="E3737" s="7" t="inlineStr">
        <is>
          <t>N/A</t>
        </is>
      </c>
      <c r="F3737" s="7" t="str">
        <f>IFERROR(""&amp;INDEX('Bill Report Reference'!$E$2:$E$72,MATCH(INDEX(Account!$J$2:$J$131,MATCH($B3737,Account!$A$2:$A$131,0))&amp;"-"&amp;$C3737&amp;"-"&amp;$D3737,'Bill Report Reference'!$I$2:$I$72,0)),"")</f>
        <v>P.L.116-94</v>
      </c>
      <c r="G3737" s="7" t="str">
        <f>IFERROR(""&amp;INDEX('Bill Report Reference'!$F$2:$F$72,MATCH(INDEX(Account!$J$2:$J$131,MATCH($B3737,Account!$A$2:$A$131,0))&amp;"-"&amp;$C3737&amp;"-"&amp;$D3737,'Bill Report Reference'!$I$2:$I$72,0)),"")</f>
        <v>N/A</v>
      </c>
      <c r="H3737" s="9" t="n">
        <v>338000000</v>
      </c>
      <c r="I3737" s="7" t="inlineStr">
        <is>
          <t>budget authority</t>
        </is>
      </c>
      <c r="J3737" s="7" t="inlineStr"/>
      <c r="K3737" s="7" t="inlineStr">
        <is>
          <t>FALSE</t>
        </is>
      </c>
      <c r="L3737" s="7" t="inlineStr"/>
      <c r="M3737" s="7" t="inlineStr">
        <is>
          <t>SRC-CRPT-116HRPT450</t>
        </is>
      </c>
      <c r="N3737" s="7" t="inlineStr">
        <is>
          <t>412</t>
        </is>
      </c>
      <c r="O3737" s="7" t="inlineStr">
        <is>
          <t>Title II, Agency for Healthcare Research and Quality -- printed as 'Federal funds 3/' [FY 2020 Enacted]</t>
        </is>
      </c>
      <c r="P3737" s="7" t="inlineStr">
        <is>
          <t>AI-extracted</t>
        </is>
      </c>
      <c r="Q3737" s="7" t="n">
        <v>0.95</v>
      </c>
      <c r="R3737" s="7" t="inlineStr">
        <is>
          <t>auto-validated</t>
        </is>
      </c>
      <c r="S3737" s="7" t="str">
        <f>IFERROR(""&amp;INDEX('Bill Report Reference'!$G$2:$G$72,MATCH(INDEX(Account!$J$2:$J$131,MATCH($B3737,Account!$A$2:$A$131,0))&amp;"-"&amp;$C3737&amp;"-"&amp;$D3737,'Bill Report Reference'!$I$2:$I$72,0)),"")</f>
        <v>https://www.govinfo.gov/content/pkg/PLAW-116publ94/pdf/PLAW-116publ94.pdf</v>
      </c>
      <c r="T3737" s="7" t="str">
        <f>IFERROR(""&amp;INDEX('Bill Report Reference'!$H$2:$H$72,MATCH(INDEX(Account!$J$2:$J$131,MATCH($B3737,Account!$A$2:$A$131,0))&amp;"-"&amp;$C3737&amp;"-"&amp;$D3737,'Bill Report Reference'!$I$2:$I$72,0)),"")</f>
        <v>N/A</v>
      </c>
      <c r="U3737" s="7" t="inlineStr"/>
      <c r="V3737" s="7" t="inlineStr"/>
    </row>
    <row r="3738">
      <c r="A3738" s="7" t="inlineStr">
        <is>
          <t>OBS-LHHS-2867</t>
        </is>
      </c>
      <c r="B3738" s="7" t="inlineStr">
        <is>
          <t>ACC-HHS-AHRQ-TOTAL</t>
        </is>
      </c>
      <c r="C3738" s="7" t="n">
        <v>2020</v>
      </c>
      <c r="D3738" s="7" t="inlineStr">
        <is>
          <t>Enacted</t>
        </is>
      </c>
      <c r="E3738" s="7" t="inlineStr">
        <is>
          <t>N/A</t>
        </is>
      </c>
      <c r="F3738" s="7" t="str">
        <f>IFERROR(""&amp;INDEX('Bill Report Reference'!$E$2:$E$72,MATCH(INDEX(Account!$J$2:$J$131,MATCH($B3738,Account!$A$2:$A$131,0))&amp;"-"&amp;$C3738&amp;"-"&amp;$D3738,'Bill Report Reference'!$I$2:$I$72,0)),"")</f>
        <v>P.L.116-94</v>
      </c>
      <c r="G3738" s="7" t="str">
        <f>IFERROR(""&amp;INDEX('Bill Report Reference'!$F$2:$F$72,MATCH(INDEX(Account!$J$2:$J$131,MATCH($B3738,Account!$A$2:$A$131,0))&amp;"-"&amp;$C3738&amp;"-"&amp;$D3738,'Bill Report Reference'!$I$2:$I$72,0)),"")</f>
        <v>N/A</v>
      </c>
      <c r="H3738" s="9" t="n">
        <v>338000000</v>
      </c>
      <c r="I3738" s="7" t="inlineStr">
        <is>
          <t>budget authority</t>
        </is>
      </c>
      <c r="J3738" s="7" t="inlineStr">
        <is>
          <t>program_level</t>
        </is>
      </c>
      <c r="K3738" s="7" t="inlineStr">
        <is>
          <t>FALSE</t>
        </is>
      </c>
      <c r="L3738" s="7" t="inlineStr"/>
      <c r="M3738" s="7" t="inlineStr">
        <is>
          <t>SRC-CRPT-116HRPT450</t>
        </is>
      </c>
      <c r="N3738" s="7" t="inlineStr">
        <is>
          <t>412</t>
        </is>
      </c>
      <c r="O3738" s="7" t="inlineStr">
        <is>
          <t>Title II, Agency for Healthcare Research and Quality -- printed as 'Total, AHRQ Program Level 3/' [FY 2020 Enacted]</t>
        </is>
      </c>
      <c r="P3738" s="7" t="inlineStr">
        <is>
          <t>AI-extracted</t>
        </is>
      </c>
      <c r="Q3738" s="7" t="n">
        <v>0.95</v>
      </c>
      <c r="R3738" s="7" t="inlineStr">
        <is>
          <t>auto-validated</t>
        </is>
      </c>
      <c r="S3738" s="7" t="str">
        <f>IFERROR(""&amp;INDEX('Bill Report Reference'!$G$2:$G$72,MATCH(INDEX(Account!$J$2:$J$131,MATCH($B3738,Account!$A$2:$A$131,0))&amp;"-"&amp;$C3738&amp;"-"&amp;$D3738,'Bill Report Reference'!$I$2:$I$72,0)),"")</f>
        <v>https://www.govinfo.gov/content/pkg/PLAW-116publ94/pdf/PLAW-116publ94.pdf</v>
      </c>
      <c r="T3738" s="7" t="str">
        <f>IFERROR(""&amp;INDEX('Bill Report Reference'!$H$2:$H$72,MATCH(INDEX(Account!$J$2:$J$131,MATCH($B3738,Account!$A$2:$A$131,0))&amp;"-"&amp;$C3738&amp;"-"&amp;$D3738,'Bill Report Reference'!$I$2:$I$72,0)),"")</f>
        <v>N/A</v>
      </c>
      <c r="U3738" s="7" t="inlineStr">
        <is>
          <t>OBS-LHHS-2866</t>
        </is>
      </c>
      <c r="V3738" s="7" t="inlineStr"/>
    </row>
    <row r="3739">
      <c r="A3739" s="7" t="inlineStr">
        <is>
          <t>OBS-LHHS-2868</t>
        </is>
      </c>
      <c r="B3739" s="7" t="inlineStr">
        <is>
          <t>ACC-HHS-CDC-BIRTH-DEFECTS</t>
        </is>
      </c>
      <c r="C3739" s="7" t="n">
        <v>2020</v>
      </c>
      <c r="D3739" s="7" t="inlineStr">
        <is>
          <t>Enacted</t>
        </is>
      </c>
      <c r="E3739" s="7" t="inlineStr">
        <is>
          <t>N/A</t>
        </is>
      </c>
      <c r="F3739" s="7" t="str">
        <f>IFERROR(""&amp;INDEX('Bill Report Reference'!$E$2:$E$72,MATCH(INDEX(Account!$J$2:$J$131,MATCH($B3739,Account!$A$2:$A$131,0))&amp;"-"&amp;$C3739&amp;"-"&amp;$D3739,'Bill Report Reference'!$I$2:$I$72,0)),"")</f>
        <v>P.L.116-94</v>
      </c>
      <c r="G3739" s="7" t="str">
        <f>IFERROR(""&amp;INDEX('Bill Report Reference'!$F$2:$F$72,MATCH(INDEX(Account!$J$2:$J$131,MATCH($B3739,Account!$A$2:$A$131,0))&amp;"-"&amp;$C3739&amp;"-"&amp;$D3739,'Bill Report Reference'!$I$2:$I$72,0)),"")</f>
        <v>N/A</v>
      </c>
      <c r="H3739" s="9" t="n">
        <v>160810000</v>
      </c>
      <c r="I3739" s="7" t="inlineStr">
        <is>
          <t>budget authority</t>
        </is>
      </c>
      <c r="J3739" s="7" t="inlineStr"/>
      <c r="K3739" s="7" t="inlineStr">
        <is>
          <t>FALSE</t>
        </is>
      </c>
      <c r="L3739" s="7" t="inlineStr"/>
      <c r="M3739" s="7" t="inlineStr">
        <is>
          <t>SRC-CRPT-116HRPT450</t>
        </is>
      </c>
      <c r="N3739" s="7" t="inlineStr">
        <is>
          <t>399</t>
        </is>
      </c>
      <c r="O3739" s="7" t="inlineStr">
        <is>
          <t>Title II, Centers for Disease Control and Prevention -- printed as 'Birth Defects, Developmental Disabilities, Disabilities and Health' [FY 2020 Enacted]</t>
        </is>
      </c>
      <c r="P3739" s="7" t="inlineStr">
        <is>
          <t>AI-extracted</t>
        </is>
      </c>
      <c r="Q3739" s="7" t="n">
        <v>0.95</v>
      </c>
      <c r="R3739" s="7" t="inlineStr">
        <is>
          <t>auto-validated</t>
        </is>
      </c>
      <c r="S3739" s="7" t="str">
        <f>IFERROR(""&amp;INDEX('Bill Report Reference'!$G$2:$G$72,MATCH(INDEX(Account!$J$2:$J$131,MATCH($B3739,Account!$A$2:$A$131,0))&amp;"-"&amp;$C3739&amp;"-"&amp;$D3739,'Bill Report Reference'!$I$2:$I$72,0)),"")</f>
        <v>https://www.govinfo.gov/content/pkg/PLAW-116publ94/pdf/PLAW-116publ94.pdf</v>
      </c>
      <c r="T3739" s="7" t="str">
        <f>IFERROR(""&amp;INDEX('Bill Report Reference'!$H$2:$H$72,MATCH(INDEX(Account!$J$2:$J$131,MATCH($B3739,Account!$A$2:$A$131,0))&amp;"-"&amp;$C3739&amp;"-"&amp;$D3739,'Bill Report Reference'!$I$2:$I$72,0)),"")</f>
        <v>N/A</v>
      </c>
      <c r="U3739" s="7" t="inlineStr"/>
      <c r="V3739" s="7" t="inlineStr"/>
    </row>
    <row r="3740">
      <c r="A3740" s="7" t="inlineStr">
        <is>
          <t>OBS-LHHS-2869</t>
        </is>
      </c>
      <c r="B3740" s="7" t="inlineStr">
        <is>
          <t>ACC-HHS-CDC-BUILDINGS-FACILITIES</t>
        </is>
      </c>
      <c r="C3740" s="7" t="n">
        <v>2020</v>
      </c>
      <c r="D3740" s="7" t="inlineStr">
        <is>
          <t>Enacted</t>
        </is>
      </c>
      <c r="E3740" s="7" t="inlineStr">
        <is>
          <t>N/A</t>
        </is>
      </c>
      <c r="F3740" s="7" t="str">
        <f>IFERROR(""&amp;INDEX('Bill Report Reference'!$E$2:$E$72,MATCH(INDEX(Account!$J$2:$J$131,MATCH($B3740,Account!$A$2:$A$131,0))&amp;"-"&amp;$C3740&amp;"-"&amp;$D3740,'Bill Report Reference'!$I$2:$I$72,0)),"")</f>
        <v>P.L.116-94</v>
      </c>
      <c r="G3740" s="7" t="str">
        <f>IFERROR(""&amp;INDEX('Bill Report Reference'!$F$2:$F$72,MATCH(INDEX(Account!$J$2:$J$131,MATCH($B3740,Account!$A$2:$A$131,0))&amp;"-"&amp;$C3740&amp;"-"&amp;$D3740,'Bill Report Reference'!$I$2:$I$72,0)),"")</f>
        <v>N/A</v>
      </c>
      <c r="H3740" s="9" t="n">
        <v>25000000</v>
      </c>
      <c r="I3740" s="7" t="inlineStr">
        <is>
          <t>budget authority</t>
        </is>
      </c>
      <c r="J3740" s="7" t="inlineStr"/>
      <c r="K3740" s="7" t="inlineStr">
        <is>
          <t>FALSE</t>
        </is>
      </c>
      <c r="L3740" s="7" t="inlineStr"/>
      <c r="M3740" s="7" t="inlineStr">
        <is>
          <t>SRC-CRPT-116HRPT450</t>
        </is>
      </c>
      <c r="N3740" s="7" t="inlineStr">
        <is>
          <t>400</t>
        </is>
      </c>
      <c r="O3740" s="7" t="inlineStr">
        <is>
          <t>Title II, Centers for Disease Control and Prevention -- printed as 'Buildings and Facilities' [FY 2020 Enacted]</t>
        </is>
      </c>
      <c r="P3740" s="7" t="inlineStr">
        <is>
          <t>AI-extracted</t>
        </is>
      </c>
      <c r="Q3740" s="7" t="n">
        <v>0.5</v>
      </c>
      <c r="R3740" s="7" t="inlineStr">
        <is>
          <t>auto-validated</t>
        </is>
      </c>
      <c r="S3740" s="7" t="str">
        <f>IFERROR(""&amp;INDEX('Bill Report Reference'!$G$2:$G$72,MATCH(INDEX(Account!$J$2:$J$131,MATCH($B3740,Account!$A$2:$A$131,0))&amp;"-"&amp;$C3740&amp;"-"&amp;$D3740,'Bill Report Reference'!$I$2:$I$72,0)),"")</f>
        <v>https://www.govinfo.gov/content/pkg/PLAW-116publ94/pdf/PLAW-116publ94.pdf</v>
      </c>
      <c r="T3740" s="7" t="str">
        <f>IFERROR(""&amp;INDEX('Bill Report Reference'!$H$2:$H$72,MATCH(INDEX(Account!$J$2:$J$131,MATCH($B3740,Account!$A$2:$A$131,0))&amp;"-"&amp;$C3740&amp;"-"&amp;$D3740,'Bill Report Reference'!$I$2:$I$72,0)),"")</f>
        <v>N/A</v>
      </c>
      <c r="U3740" s="7" t="inlineStr"/>
      <c r="V3740" s="7" t="inlineStr"/>
    </row>
    <row r="3741">
      <c r="A3741" s="7" t="inlineStr">
        <is>
          <t>OBS-LHHS-2870</t>
        </is>
      </c>
      <c r="B3741" s="7" t="inlineStr">
        <is>
          <t>ACC-HHS-CDC-CHRONIC-DISEASE</t>
        </is>
      </c>
      <c r="C3741" s="7" t="n">
        <v>2020</v>
      </c>
      <c r="D3741" s="7" t="inlineStr">
        <is>
          <t>Enacted</t>
        </is>
      </c>
      <c r="E3741" s="7" t="inlineStr">
        <is>
          <t>N/A</t>
        </is>
      </c>
      <c r="F3741" s="7" t="str">
        <f>IFERROR(""&amp;INDEX('Bill Report Reference'!$E$2:$E$72,MATCH(INDEX(Account!$J$2:$J$131,MATCH($B3741,Account!$A$2:$A$131,0))&amp;"-"&amp;$C3741&amp;"-"&amp;$D3741,'Bill Report Reference'!$I$2:$I$72,0)),"")</f>
        <v>P.L.116-94</v>
      </c>
      <c r="G3741" s="7" t="str">
        <f>IFERROR(""&amp;INDEX('Bill Report Reference'!$F$2:$F$72,MATCH(INDEX(Account!$J$2:$J$131,MATCH($B3741,Account!$A$2:$A$131,0))&amp;"-"&amp;$C3741&amp;"-"&amp;$D3741,'Bill Report Reference'!$I$2:$I$72,0)),"")</f>
        <v>N/A</v>
      </c>
      <c r="H3741" s="9" t="n">
        <v>984964000</v>
      </c>
      <c r="I3741" s="7" t="inlineStr">
        <is>
          <t>budget authority</t>
        </is>
      </c>
      <c r="J3741" s="7" t="inlineStr"/>
      <c r="K3741" s="7" t="inlineStr">
        <is>
          <t>FALSE</t>
        </is>
      </c>
      <c r="L3741" s="7" t="inlineStr"/>
      <c r="M3741" s="7" t="inlineStr">
        <is>
          <t>SRC-CRPT-116HRPT450</t>
        </is>
      </c>
      <c r="N3741" s="7" t="inlineStr">
        <is>
          <t>399</t>
        </is>
      </c>
      <c r="O3741" s="7" t="inlineStr">
        <is>
          <t>Title II, Centers for Disease Control and Prevention -- printed as 'Chronic Disease Prevention and Health Promotion' [FY 2020 Enacted]</t>
        </is>
      </c>
      <c r="P3741" s="7" t="inlineStr">
        <is>
          <t>AI-extracted</t>
        </is>
      </c>
      <c r="Q3741" s="7" t="n">
        <v>0.5</v>
      </c>
      <c r="R3741" s="7" t="inlineStr">
        <is>
          <t>auto-validated</t>
        </is>
      </c>
      <c r="S3741" s="7" t="str">
        <f>IFERROR(""&amp;INDEX('Bill Report Reference'!$G$2:$G$72,MATCH(INDEX(Account!$J$2:$J$131,MATCH($B3741,Account!$A$2:$A$131,0))&amp;"-"&amp;$C3741&amp;"-"&amp;$D3741,'Bill Report Reference'!$I$2:$I$72,0)),"")</f>
        <v>https://www.govinfo.gov/content/pkg/PLAW-116publ94/pdf/PLAW-116publ94.pdf</v>
      </c>
      <c r="T3741" s="7" t="str">
        <f>IFERROR(""&amp;INDEX('Bill Report Reference'!$H$2:$H$72,MATCH(INDEX(Account!$J$2:$J$131,MATCH($B3741,Account!$A$2:$A$131,0))&amp;"-"&amp;$C3741&amp;"-"&amp;$D3741,'Bill Report Reference'!$I$2:$I$72,0)),"")</f>
        <v>N/A</v>
      </c>
      <c r="U3741" s="7" t="inlineStr"/>
      <c r="V3741" s="7" t="inlineStr"/>
    </row>
    <row r="3742">
      <c r="A3742" s="7" t="inlineStr">
        <is>
          <t>OBS-LHHS-2871</t>
        </is>
      </c>
      <c r="B3742" s="7" t="inlineStr">
        <is>
          <t>ACC-HHS-CDC-EEOICP</t>
        </is>
      </c>
      <c r="C3742" s="7" t="n">
        <v>2020</v>
      </c>
      <c r="D3742" s="7" t="inlineStr">
        <is>
          <t>Enacted</t>
        </is>
      </c>
      <c r="E3742" s="7" t="inlineStr">
        <is>
          <t>N/A</t>
        </is>
      </c>
      <c r="F3742" s="7" t="str">
        <f>IFERROR(""&amp;INDEX('Bill Report Reference'!$E$2:$E$72,MATCH(INDEX(Account!$J$2:$J$131,MATCH($B3742,Account!$A$2:$A$131,0))&amp;"-"&amp;$C3742&amp;"-"&amp;$D3742,'Bill Report Reference'!$I$2:$I$72,0)),"")</f>
        <v>P.L.116-94</v>
      </c>
      <c r="G3742" s="7" t="str">
        <f>IFERROR(""&amp;INDEX('Bill Report Reference'!$F$2:$F$72,MATCH(INDEX(Account!$J$2:$J$131,MATCH($B3742,Account!$A$2:$A$131,0))&amp;"-"&amp;$C3742&amp;"-"&amp;$D3742,'Bill Report Reference'!$I$2:$I$72,0)),"")</f>
        <v>N/A</v>
      </c>
      <c r="H3742" s="9" t="n">
        <v>55358000</v>
      </c>
      <c r="I3742" s="7" t="inlineStr">
        <is>
          <t>budget authority</t>
        </is>
      </c>
      <c r="J3742" s="7" t="inlineStr"/>
      <c r="K3742" s="7" t="inlineStr">
        <is>
          <t>FALSE</t>
        </is>
      </c>
      <c r="L3742" s="7" t="inlineStr"/>
      <c r="M3742" s="7" t="inlineStr">
        <is>
          <t>SRC-CRPT-116HRPT450</t>
        </is>
      </c>
      <c r="N3742" s="7" t="inlineStr">
        <is>
          <t>400</t>
        </is>
      </c>
      <c r="O3742" s="7" t="inlineStr">
        <is>
          <t>Title II, Centers for Disease Control and Prevention -- printed as 'Energy Employees Occupational Illness Compensation Program' [FY 2020 Enacted]</t>
        </is>
      </c>
      <c r="P3742" s="7" t="inlineStr">
        <is>
          <t>AI-extracted</t>
        </is>
      </c>
      <c r="Q3742" s="7" t="n">
        <v>0.5</v>
      </c>
      <c r="R3742" s="7" t="inlineStr">
        <is>
          <t>auto-validated</t>
        </is>
      </c>
      <c r="S3742" s="7" t="str">
        <f>IFERROR(""&amp;INDEX('Bill Report Reference'!$G$2:$G$72,MATCH(INDEX(Account!$J$2:$J$131,MATCH($B3742,Account!$A$2:$A$131,0))&amp;"-"&amp;$C3742&amp;"-"&amp;$D3742,'Bill Report Reference'!$I$2:$I$72,0)),"")</f>
        <v>https://www.govinfo.gov/content/pkg/PLAW-116publ94/pdf/PLAW-116publ94.pdf</v>
      </c>
      <c r="T3742" s="7" t="str">
        <f>IFERROR(""&amp;INDEX('Bill Report Reference'!$H$2:$H$72,MATCH(INDEX(Account!$J$2:$J$131,MATCH($B3742,Account!$A$2:$A$131,0))&amp;"-"&amp;$C3742&amp;"-"&amp;$D3742,'Bill Report Reference'!$I$2:$I$72,0)),"")</f>
        <v>N/A</v>
      </c>
      <c r="U3742" s="7" t="inlineStr"/>
      <c r="V3742" s="7" t="inlineStr"/>
    </row>
    <row r="3743">
      <c r="A3743" s="7" t="inlineStr">
        <is>
          <t>OBS-LHHS-2872</t>
        </is>
      </c>
      <c r="B3743" s="7" t="inlineStr">
        <is>
          <t>ACC-HHS-CDC-EMERGING-ZOONOTIC</t>
        </is>
      </c>
      <c r="C3743" s="7" t="n">
        <v>2020</v>
      </c>
      <c r="D3743" s="7" t="inlineStr">
        <is>
          <t>Enacted</t>
        </is>
      </c>
      <c r="E3743" s="7" t="inlineStr">
        <is>
          <t>N/A</t>
        </is>
      </c>
      <c r="F3743" s="7" t="str">
        <f>IFERROR(""&amp;INDEX('Bill Report Reference'!$E$2:$E$72,MATCH(INDEX(Account!$J$2:$J$131,MATCH($B3743,Account!$A$2:$A$131,0))&amp;"-"&amp;$C3743&amp;"-"&amp;$D3743,'Bill Report Reference'!$I$2:$I$72,0)),"")</f>
        <v>P.L.116-94</v>
      </c>
      <c r="G3743" s="7" t="str">
        <f>IFERROR(""&amp;INDEX('Bill Report Reference'!$F$2:$F$72,MATCH(INDEX(Account!$J$2:$J$131,MATCH($B3743,Account!$A$2:$A$131,0))&amp;"-"&amp;$C3743&amp;"-"&amp;$D3743,'Bill Report Reference'!$I$2:$I$72,0)),"")</f>
        <v>N/A</v>
      </c>
      <c r="H3743" s="9" t="n">
        <v>570372000</v>
      </c>
      <c r="I3743" s="7" t="inlineStr">
        <is>
          <t>budget authority</t>
        </is>
      </c>
      <c r="J3743" s="7" t="inlineStr"/>
      <c r="K3743" s="7" t="inlineStr">
        <is>
          <t>FALSE</t>
        </is>
      </c>
      <c r="L3743" s="7" t="inlineStr"/>
      <c r="M3743" s="7" t="inlineStr">
        <is>
          <t>SRC-CRPT-116HRPT450</t>
        </is>
      </c>
      <c r="N3743" s="7" t="inlineStr">
        <is>
          <t>399</t>
        </is>
      </c>
      <c r="O3743" s="7" t="inlineStr">
        <is>
          <t>Title II, Centers for Disease Control and Prevention -- printed as 'Emerging and Zoonotic Infectious Diseases' [FY 2020 Enacted]</t>
        </is>
      </c>
      <c r="P3743" s="7" t="inlineStr">
        <is>
          <t>AI-extracted</t>
        </is>
      </c>
      <c r="Q3743" s="7" t="n">
        <v>0.5</v>
      </c>
      <c r="R3743" s="7" t="inlineStr">
        <is>
          <t>auto-validated</t>
        </is>
      </c>
      <c r="S3743" s="7" t="str">
        <f>IFERROR(""&amp;INDEX('Bill Report Reference'!$G$2:$G$72,MATCH(INDEX(Account!$J$2:$J$131,MATCH($B3743,Account!$A$2:$A$131,0))&amp;"-"&amp;$C3743&amp;"-"&amp;$D3743,'Bill Report Reference'!$I$2:$I$72,0)),"")</f>
        <v>https://www.govinfo.gov/content/pkg/PLAW-116publ94/pdf/PLAW-116publ94.pdf</v>
      </c>
      <c r="T3743" s="7" t="str">
        <f>IFERROR(""&amp;INDEX('Bill Report Reference'!$H$2:$H$72,MATCH(INDEX(Account!$J$2:$J$131,MATCH($B3743,Account!$A$2:$A$131,0))&amp;"-"&amp;$C3743&amp;"-"&amp;$D3743,'Bill Report Reference'!$I$2:$I$72,0)),"")</f>
        <v>N/A</v>
      </c>
      <c r="U3743" s="7" t="inlineStr"/>
      <c r="V3743" s="7" t="inlineStr"/>
    </row>
    <row r="3744">
      <c r="A3744" s="7" t="inlineStr">
        <is>
          <t>OBS-LHHS-2873</t>
        </is>
      </c>
      <c r="B3744" s="7" t="inlineStr">
        <is>
          <t>ACC-HHS-CDC-ENVIRONMENTAL-HEALTH</t>
        </is>
      </c>
      <c r="C3744" s="7" t="n">
        <v>2020</v>
      </c>
      <c r="D3744" s="7" t="inlineStr">
        <is>
          <t>Enacted</t>
        </is>
      </c>
      <c r="E3744" s="7" t="inlineStr">
        <is>
          <t>N/A</t>
        </is>
      </c>
      <c r="F3744" s="7" t="str">
        <f>IFERROR(""&amp;INDEX('Bill Report Reference'!$E$2:$E$72,MATCH(INDEX(Account!$J$2:$J$131,MATCH($B3744,Account!$A$2:$A$131,0))&amp;"-"&amp;$C3744&amp;"-"&amp;$D3744,'Bill Report Reference'!$I$2:$I$72,0)),"")</f>
        <v>P.L.116-94</v>
      </c>
      <c r="G3744" s="7" t="str">
        <f>IFERROR(""&amp;INDEX('Bill Report Reference'!$F$2:$F$72,MATCH(INDEX(Account!$J$2:$J$131,MATCH($B3744,Account!$A$2:$A$131,0))&amp;"-"&amp;$C3744&amp;"-"&amp;$D3744,'Bill Report Reference'!$I$2:$I$72,0)),"")</f>
        <v>N/A</v>
      </c>
      <c r="H3744" s="9" t="n">
        <v>196850000</v>
      </c>
      <c r="I3744" s="7" t="inlineStr">
        <is>
          <t>budget authority</t>
        </is>
      </c>
      <c r="J3744" s="7" t="inlineStr"/>
      <c r="K3744" s="7" t="inlineStr">
        <is>
          <t>FALSE</t>
        </is>
      </c>
      <c r="L3744" s="7" t="inlineStr"/>
      <c r="M3744" s="7" t="inlineStr">
        <is>
          <t>SRC-CRPT-116HRPT450</t>
        </is>
      </c>
      <c r="N3744" s="7" t="inlineStr">
        <is>
          <t>400</t>
        </is>
      </c>
      <c r="O3744" s="7" t="inlineStr">
        <is>
          <t>Title II, Centers for Disease Control and Prevention -- printed as 'Environmental Health' [FY 2020 Enacted]</t>
        </is>
      </c>
      <c r="P3744" s="7" t="inlineStr">
        <is>
          <t>AI-extracted</t>
        </is>
      </c>
      <c r="Q3744" s="7" t="n">
        <v>0.95</v>
      </c>
      <c r="R3744" s="7" t="inlineStr">
        <is>
          <t>auto-validated</t>
        </is>
      </c>
      <c r="S3744" s="7" t="str">
        <f>IFERROR(""&amp;INDEX('Bill Report Reference'!$G$2:$G$72,MATCH(INDEX(Account!$J$2:$J$131,MATCH($B3744,Account!$A$2:$A$131,0))&amp;"-"&amp;$C3744&amp;"-"&amp;$D3744,'Bill Report Reference'!$I$2:$I$72,0)),"")</f>
        <v>https://www.govinfo.gov/content/pkg/PLAW-116publ94/pdf/PLAW-116publ94.pdf</v>
      </c>
      <c r="T3744" s="7" t="str">
        <f>IFERROR(""&amp;INDEX('Bill Report Reference'!$H$2:$H$72,MATCH(INDEX(Account!$J$2:$J$131,MATCH($B3744,Account!$A$2:$A$131,0))&amp;"-"&amp;$C3744&amp;"-"&amp;$D3744,'Bill Report Reference'!$I$2:$I$72,0)),"")</f>
        <v>N/A</v>
      </c>
      <c r="U3744" s="7" t="inlineStr"/>
      <c r="V3744" s="7" t="inlineStr"/>
    </row>
    <row r="3745">
      <c r="A3745" s="7" t="inlineStr">
        <is>
          <t>OBS-LHHS-2874</t>
        </is>
      </c>
      <c r="B3745" s="7" t="inlineStr">
        <is>
          <t>ACC-HHS-CDC-GLOBAL-HEALTH</t>
        </is>
      </c>
      <c r="C3745" s="7" t="n">
        <v>2020</v>
      </c>
      <c r="D3745" s="7" t="inlineStr">
        <is>
          <t>Enacted</t>
        </is>
      </c>
      <c r="E3745" s="7" t="inlineStr">
        <is>
          <t>N/A</t>
        </is>
      </c>
      <c r="F3745" s="7" t="str">
        <f>IFERROR(""&amp;INDEX('Bill Report Reference'!$E$2:$E$72,MATCH(INDEX(Account!$J$2:$J$131,MATCH($B3745,Account!$A$2:$A$131,0))&amp;"-"&amp;$C3745&amp;"-"&amp;$D3745,'Bill Report Reference'!$I$2:$I$72,0)),"")</f>
        <v>P.L.116-94</v>
      </c>
      <c r="G3745" s="7" t="str">
        <f>IFERROR(""&amp;INDEX('Bill Report Reference'!$F$2:$F$72,MATCH(INDEX(Account!$J$2:$J$131,MATCH($B3745,Account!$A$2:$A$131,0))&amp;"-"&amp;$C3745&amp;"-"&amp;$D3745,'Bill Report Reference'!$I$2:$I$72,0)),"")</f>
        <v>N/A</v>
      </c>
      <c r="H3745" s="9" t="n">
        <v>570843000</v>
      </c>
      <c r="I3745" s="7" t="inlineStr">
        <is>
          <t>budget authority</t>
        </is>
      </c>
      <c r="J3745" s="7" t="inlineStr"/>
      <c r="K3745" s="7" t="inlineStr">
        <is>
          <t>FALSE</t>
        </is>
      </c>
      <c r="L3745" s="7" t="inlineStr"/>
      <c r="M3745" s="7" t="inlineStr">
        <is>
          <t>SRC-CRPT-116HRPT450</t>
        </is>
      </c>
      <c r="N3745" s="7" t="inlineStr">
        <is>
          <t>400</t>
        </is>
      </c>
      <c r="O3745" s="7" t="inlineStr">
        <is>
          <t>Title II, Centers for Disease Control and Prevention -- printed as 'Global Health' [FY 2020 Enacted]</t>
        </is>
      </c>
      <c r="P3745" s="7" t="inlineStr">
        <is>
          <t>AI-extracted</t>
        </is>
      </c>
      <c r="Q3745" s="7" t="n">
        <v>0.5</v>
      </c>
      <c r="R3745" s="7" t="inlineStr">
        <is>
          <t>auto-validated</t>
        </is>
      </c>
      <c r="S3745" s="7" t="str">
        <f>IFERROR(""&amp;INDEX('Bill Report Reference'!$G$2:$G$72,MATCH(INDEX(Account!$J$2:$J$131,MATCH($B3745,Account!$A$2:$A$131,0))&amp;"-"&amp;$C3745&amp;"-"&amp;$D3745,'Bill Report Reference'!$I$2:$I$72,0)),"")</f>
        <v>https://www.govinfo.gov/content/pkg/PLAW-116publ94/pdf/PLAW-116publ94.pdf</v>
      </c>
      <c r="T3745" s="7" t="str">
        <f>IFERROR(""&amp;INDEX('Bill Report Reference'!$H$2:$H$72,MATCH(INDEX(Account!$J$2:$J$131,MATCH($B3745,Account!$A$2:$A$131,0))&amp;"-"&amp;$C3745&amp;"-"&amp;$D3745,'Bill Report Reference'!$I$2:$I$72,0)),"")</f>
        <v>N/A</v>
      </c>
      <c r="U3745" s="7" t="inlineStr"/>
      <c r="V3745" s="7" t="inlineStr"/>
    </row>
    <row r="3746">
      <c r="A3746" s="7" t="inlineStr">
        <is>
          <t>OBS-LHHS-2875</t>
        </is>
      </c>
      <c r="B3746" s="7" t="inlineStr">
        <is>
          <t>ACC-HHS-CDC-HIV-HEPATITIS-STD-TB</t>
        </is>
      </c>
      <c r="C3746" s="7" t="n">
        <v>2020</v>
      </c>
      <c r="D3746" s="7" t="inlineStr">
        <is>
          <t>Enacted</t>
        </is>
      </c>
      <c r="E3746" s="7" t="inlineStr">
        <is>
          <t>N/A</t>
        </is>
      </c>
      <c r="F3746" s="7" t="str">
        <f>IFERROR(""&amp;INDEX('Bill Report Reference'!$E$2:$E$72,MATCH(INDEX(Account!$J$2:$J$131,MATCH($B3746,Account!$A$2:$A$131,0))&amp;"-"&amp;$C3746&amp;"-"&amp;$D3746,'Bill Report Reference'!$I$2:$I$72,0)),"")</f>
        <v>P.L.116-94</v>
      </c>
      <c r="G3746" s="7" t="str">
        <f>IFERROR(""&amp;INDEX('Bill Report Reference'!$F$2:$F$72,MATCH(INDEX(Account!$J$2:$J$131,MATCH($B3746,Account!$A$2:$A$131,0))&amp;"-"&amp;$C3746&amp;"-"&amp;$D3746,'Bill Report Reference'!$I$2:$I$72,0)),"")</f>
        <v>N/A</v>
      </c>
      <c r="H3746" s="9" t="n">
        <v>1273556000</v>
      </c>
      <c r="I3746" s="7" t="inlineStr">
        <is>
          <t>budget authority</t>
        </is>
      </c>
      <c r="J3746" s="7" t="inlineStr"/>
      <c r="K3746" s="7" t="inlineStr">
        <is>
          <t>FALSE</t>
        </is>
      </c>
      <c r="L3746" s="7" t="inlineStr"/>
      <c r="M3746" s="7" t="inlineStr">
        <is>
          <t>SRC-CRPT-116HRPT450</t>
        </is>
      </c>
      <c r="N3746" s="7" t="inlineStr">
        <is>
          <t>398</t>
        </is>
      </c>
      <c r="O3746" s="7" t="inlineStr">
        <is>
          <t>Title II, Centers for Disease Control and Prevention -- printed as 'HIV/AIDS, Viral Hepatitis, Sexually Transmitted Diseases, and Tuberculosis Prevention' [FY 2020 Enacted]</t>
        </is>
      </c>
      <c r="P3746" s="7" t="inlineStr">
        <is>
          <t>AI-extracted</t>
        </is>
      </c>
      <c r="Q3746" s="7" t="n">
        <v>0.5</v>
      </c>
      <c r="R3746" s="7" t="inlineStr">
        <is>
          <t>auto-validated</t>
        </is>
      </c>
      <c r="S3746" s="7" t="str">
        <f>IFERROR(""&amp;INDEX('Bill Report Reference'!$G$2:$G$72,MATCH(INDEX(Account!$J$2:$J$131,MATCH($B3746,Account!$A$2:$A$131,0))&amp;"-"&amp;$C3746&amp;"-"&amp;$D3746,'Bill Report Reference'!$I$2:$I$72,0)),"")</f>
        <v>https://www.govinfo.gov/content/pkg/PLAW-116publ94/pdf/PLAW-116publ94.pdf</v>
      </c>
      <c r="T3746" s="7" t="str">
        <f>IFERROR(""&amp;INDEX('Bill Report Reference'!$H$2:$H$72,MATCH(INDEX(Account!$J$2:$J$131,MATCH($B3746,Account!$A$2:$A$131,0))&amp;"-"&amp;$C3746&amp;"-"&amp;$D3746,'Bill Report Reference'!$I$2:$I$72,0)),"")</f>
        <v>N/A</v>
      </c>
      <c r="U3746" s="7" t="inlineStr"/>
      <c r="V3746" s="7" t="inlineStr"/>
    </row>
    <row r="3747">
      <c r="A3747" s="7" t="inlineStr">
        <is>
          <t>OBS-LHHS-2876</t>
        </is>
      </c>
      <c r="B3747" s="7" t="inlineStr">
        <is>
          <t>ACC-HHS-CDC-IMMUNIZATION</t>
        </is>
      </c>
      <c r="C3747" s="7" t="n">
        <v>2020</v>
      </c>
      <c r="D3747" s="7" t="inlineStr">
        <is>
          <t>Enacted</t>
        </is>
      </c>
      <c r="E3747" s="7" t="inlineStr">
        <is>
          <t>N/A</t>
        </is>
      </c>
      <c r="F3747" s="7" t="str">
        <f>IFERROR(""&amp;INDEX('Bill Report Reference'!$E$2:$E$72,MATCH(INDEX(Account!$J$2:$J$131,MATCH($B3747,Account!$A$2:$A$131,0))&amp;"-"&amp;$C3747&amp;"-"&amp;$D3747,'Bill Report Reference'!$I$2:$I$72,0)),"")</f>
        <v>P.L.116-94</v>
      </c>
      <c r="G3747" s="7" t="str">
        <f>IFERROR(""&amp;INDEX('Bill Report Reference'!$F$2:$F$72,MATCH(INDEX(Account!$J$2:$J$131,MATCH($B3747,Account!$A$2:$A$131,0))&amp;"-"&amp;$C3747&amp;"-"&amp;$D3747,'Bill Report Reference'!$I$2:$I$72,0)),"")</f>
        <v>N/A</v>
      </c>
      <c r="H3747" s="9" t="n">
        <v>433105000</v>
      </c>
      <c r="I3747" s="7" t="inlineStr">
        <is>
          <t>budget authority</t>
        </is>
      </c>
      <c r="J3747" s="7" t="inlineStr"/>
      <c r="K3747" s="7" t="inlineStr">
        <is>
          <t>FALSE</t>
        </is>
      </c>
      <c r="L3747" s="7" t="inlineStr"/>
      <c r="M3747" s="7" t="inlineStr">
        <is>
          <t>SRC-CRPT-116HRPT450</t>
        </is>
      </c>
      <c r="N3747" s="7" t="inlineStr">
        <is>
          <t>398</t>
        </is>
      </c>
      <c r="O3747" s="7" t="inlineStr">
        <is>
          <t>Title II, Centers for Disease Control and Prevention -- printed as 'Immunization and Respiratory Diseases' [FY 2020 Enacted]</t>
        </is>
      </c>
      <c r="P3747" s="7" t="inlineStr">
        <is>
          <t>AI-extracted</t>
        </is>
      </c>
      <c r="Q3747" s="7" t="n">
        <v>0.5</v>
      </c>
      <c r="R3747" s="7" t="inlineStr">
        <is>
          <t>auto-validated</t>
        </is>
      </c>
      <c r="S3747" s="7" t="str">
        <f>IFERROR(""&amp;INDEX('Bill Report Reference'!$G$2:$G$72,MATCH(INDEX(Account!$J$2:$J$131,MATCH($B3747,Account!$A$2:$A$131,0))&amp;"-"&amp;$C3747&amp;"-"&amp;$D3747,'Bill Report Reference'!$I$2:$I$72,0)),"")</f>
        <v>https://www.govinfo.gov/content/pkg/PLAW-116publ94/pdf/PLAW-116publ94.pdf</v>
      </c>
      <c r="T3747" s="7" t="str">
        <f>IFERROR(""&amp;INDEX('Bill Report Reference'!$H$2:$H$72,MATCH(INDEX(Account!$J$2:$J$131,MATCH($B3747,Account!$A$2:$A$131,0))&amp;"-"&amp;$C3747&amp;"-"&amp;$D3747,'Bill Report Reference'!$I$2:$I$72,0)),"")</f>
        <v>N/A</v>
      </c>
      <c r="U3747" s="7" t="inlineStr"/>
      <c r="V3747" s="7" t="inlineStr"/>
    </row>
    <row r="3748">
      <c r="A3748" s="7" t="inlineStr">
        <is>
          <t>OBS-LHHS-2877</t>
        </is>
      </c>
      <c r="B3748" s="7" t="inlineStr">
        <is>
          <t>ACC-HHS-CDC-INJURY-PREVENTION</t>
        </is>
      </c>
      <c r="C3748" s="7" t="n">
        <v>2020</v>
      </c>
      <c r="D3748" s="7" t="inlineStr">
        <is>
          <t>Enacted</t>
        </is>
      </c>
      <c r="E3748" s="7" t="inlineStr">
        <is>
          <t>N/A</t>
        </is>
      </c>
      <c r="F3748" s="7" t="str">
        <f>IFERROR(""&amp;INDEX('Bill Report Reference'!$E$2:$E$72,MATCH(INDEX(Account!$J$2:$J$131,MATCH($B3748,Account!$A$2:$A$131,0))&amp;"-"&amp;$C3748&amp;"-"&amp;$D3748,'Bill Report Reference'!$I$2:$I$72,0)),"")</f>
        <v>P.L.116-94</v>
      </c>
      <c r="G3748" s="7" t="str">
        <f>IFERROR(""&amp;INDEX('Bill Report Reference'!$F$2:$F$72,MATCH(INDEX(Account!$J$2:$J$131,MATCH($B3748,Account!$A$2:$A$131,0))&amp;"-"&amp;$C3748&amp;"-"&amp;$D3748,'Bill Report Reference'!$I$2:$I$72,0)),"")</f>
        <v>N/A</v>
      </c>
      <c r="H3748" s="9" t="n">
        <v>677379000</v>
      </c>
      <c r="I3748" s="7" t="inlineStr">
        <is>
          <t>budget authority</t>
        </is>
      </c>
      <c r="J3748" s="7" t="inlineStr"/>
      <c r="K3748" s="7" t="inlineStr">
        <is>
          <t>FALSE</t>
        </is>
      </c>
      <c r="L3748" s="7" t="inlineStr"/>
      <c r="M3748" s="7" t="inlineStr">
        <is>
          <t>SRC-CRPT-116HRPT450</t>
        </is>
      </c>
      <c r="N3748" s="7" t="inlineStr">
        <is>
          <t>400</t>
        </is>
      </c>
      <c r="O3748" s="7" t="inlineStr">
        <is>
          <t>Title II, Centers for Disease Control and Prevention -- printed as 'Injury Prevention and Control' [FY 2020 Enacted]</t>
        </is>
      </c>
      <c r="P3748" s="7" t="inlineStr">
        <is>
          <t>AI-extracted</t>
        </is>
      </c>
      <c r="Q3748" s="7" t="n">
        <v>0.5</v>
      </c>
      <c r="R3748" s="7" t="inlineStr">
        <is>
          <t>auto-validated</t>
        </is>
      </c>
      <c r="S3748" s="7" t="str">
        <f>IFERROR(""&amp;INDEX('Bill Report Reference'!$G$2:$G$72,MATCH(INDEX(Account!$J$2:$J$131,MATCH($B3748,Account!$A$2:$A$131,0))&amp;"-"&amp;$C3748&amp;"-"&amp;$D3748,'Bill Report Reference'!$I$2:$I$72,0)),"")</f>
        <v>https://www.govinfo.gov/content/pkg/PLAW-116publ94/pdf/PLAW-116publ94.pdf</v>
      </c>
      <c r="T3748" s="7" t="str">
        <f>IFERROR(""&amp;INDEX('Bill Report Reference'!$H$2:$H$72,MATCH(INDEX(Account!$J$2:$J$131,MATCH($B3748,Account!$A$2:$A$131,0))&amp;"-"&amp;$C3748&amp;"-"&amp;$D3748,'Bill Report Reference'!$I$2:$I$72,0)),"")</f>
        <v>N/A</v>
      </c>
      <c r="U3748" s="7" t="inlineStr"/>
      <c r="V3748" s="7" t="inlineStr"/>
    </row>
    <row r="3749">
      <c r="A3749" s="7" t="inlineStr">
        <is>
          <t>OBS-LHHS-2878</t>
        </is>
      </c>
      <c r="B3749" s="7" t="inlineStr">
        <is>
          <t>ACC-HHS-CDC-NIOSH</t>
        </is>
      </c>
      <c r="C3749" s="7" t="n">
        <v>2020</v>
      </c>
      <c r="D3749" s="7" t="inlineStr">
        <is>
          <t>Enacted</t>
        </is>
      </c>
      <c r="E3749" s="7" t="inlineStr">
        <is>
          <t>N/A</t>
        </is>
      </c>
      <c r="F3749" s="7" t="str">
        <f>IFERROR(""&amp;INDEX('Bill Report Reference'!$E$2:$E$72,MATCH(INDEX(Account!$J$2:$J$131,MATCH($B3749,Account!$A$2:$A$131,0))&amp;"-"&amp;$C3749&amp;"-"&amp;$D3749,'Bill Report Reference'!$I$2:$I$72,0)),"")</f>
        <v>P.L.116-94</v>
      </c>
      <c r="G3749" s="7" t="str">
        <f>IFERROR(""&amp;INDEX('Bill Report Reference'!$F$2:$F$72,MATCH(INDEX(Account!$J$2:$J$131,MATCH($B3749,Account!$A$2:$A$131,0))&amp;"-"&amp;$C3749&amp;"-"&amp;$D3749,'Bill Report Reference'!$I$2:$I$72,0)),"")</f>
        <v>N/A</v>
      </c>
      <c r="H3749" s="9" t="n">
        <v>342800000</v>
      </c>
      <c r="I3749" s="7" t="inlineStr">
        <is>
          <t>budget authority</t>
        </is>
      </c>
      <c r="J3749" s="7" t="inlineStr"/>
      <c r="K3749" s="7" t="inlineStr">
        <is>
          <t>FALSE</t>
        </is>
      </c>
      <c r="L3749" s="7" t="inlineStr"/>
      <c r="M3749" s="7" t="inlineStr">
        <is>
          <t>SRC-CRPT-116HRPT450</t>
        </is>
      </c>
      <c r="N3749" s="7" t="inlineStr">
        <is>
          <t>400</t>
        </is>
      </c>
      <c r="O3749" s="7" t="inlineStr">
        <is>
          <t>Title II, Centers for Disease Control and Prevention -- printed as 'National Institute for Occupational Safety and Health.' [FY 2020 Enacted]</t>
        </is>
      </c>
      <c r="P3749" s="7" t="inlineStr">
        <is>
          <t>AI-extracted</t>
        </is>
      </c>
      <c r="Q3749" s="7" t="n">
        <v>0.5</v>
      </c>
      <c r="R3749" s="7" t="inlineStr">
        <is>
          <t>auto-validated</t>
        </is>
      </c>
      <c r="S3749" s="7" t="str">
        <f>IFERROR(""&amp;INDEX('Bill Report Reference'!$G$2:$G$72,MATCH(INDEX(Account!$J$2:$J$131,MATCH($B3749,Account!$A$2:$A$131,0))&amp;"-"&amp;$C3749&amp;"-"&amp;$D3749,'Bill Report Reference'!$I$2:$I$72,0)),"")</f>
        <v>https://www.govinfo.gov/content/pkg/PLAW-116publ94/pdf/PLAW-116publ94.pdf</v>
      </c>
      <c r="T3749" s="7" t="str">
        <f>IFERROR(""&amp;INDEX('Bill Report Reference'!$H$2:$H$72,MATCH(INDEX(Account!$J$2:$J$131,MATCH($B3749,Account!$A$2:$A$131,0))&amp;"-"&amp;$C3749&amp;"-"&amp;$D3749,'Bill Report Reference'!$I$2:$I$72,0)),"")</f>
        <v>N/A</v>
      </c>
      <c r="U3749" s="7" t="inlineStr"/>
      <c r="V3749" s="7" t="inlineStr"/>
    </row>
    <row r="3750">
      <c r="A3750" s="7" t="inlineStr">
        <is>
          <t>OBS-LHHS-2879</t>
        </is>
      </c>
      <c r="B3750" s="7" t="inlineStr">
        <is>
          <t>ACC-HHS-CDC-PREPAREDNESS</t>
        </is>
      </c>
      <c r="C3750" s="7" t="n">
        <v>2020</v>
      </c>
      <c r="D3750" s="7" t="inlineStr">
        <is>
          <t>Enacted</t>
        </is>
      </c>
      <c r="E3750" s="7" t="inlineStr">
        <is>
          <t>N/A</t>
        </is>
      </c>
      <c r="F3750" s="7" t="str">
        <f>IFERROR(""&amp;INDEX('Bill Report Reference'!$E$2:$E$72,MATCH(INDEX(Account!$J$2:$J$131,MATCH($B3750,Account!$A$2:$A$131,0))&amp;"-"&amp;$C3750&amp;"-"&amp;$D3750,'Bill Report Reference'!$I$2:$I$72,0)),"")</f>
        <v>P.L.116-94</v>
      </c>
      <c r="G3750" s="7" t="str">
        <f>IFERROR(""&amp;INDEX('Bill Report Reference'!$F$2:$F$72,MATCH(INDEX(Account!$J$2:$J$131,MATCH($B3750,Account!$A$2:$A$131,0))&amp;"-"&amp;$C3750&amp;"-"&amp;$D3750,'Bill Report Reference'!$I$2:$I$72,0)),"")</f>
        <v>N/A</v>
      </c>
      <c r="H3750" s="9" t="n">
        <v>850200000</v>
      </c>
      <c r="I3750" s="7" t="inlineStr">
        <is>
          <t>budget authority</t>
        </is>
      </c>
      <c r="J3750" s="7" t="inlineStr"/>
      <c r="K3750" s="7" t="inlineStr">
        <is>
          <t>FALSE</t>
        </is>
      </c>
      <c r="L3750" s="7" t="inlineStr"/>
      <c r="M3750" s="7" t="inlineStr">
        <is>
          <t>SRC-CRPT-116HRPT450</t>
        </is>
      </c>
      <c r="N3750" s="7" t="inlineStr">
        <is>
          <t>400</t>
        </is>
      </c>
      <c r="O3750" s="7" t="inlineStr">
        <is>
          <t>Title II, Centers for Disease Control and Prevention -- printed as 'Public Health Preparedness and Response' [FY 2020 Enacted]</t>
        </is>
      </c>
      <c r="P3750" s="7" t="inlineStr">
        <is>
          <t>AI-extracted</t>
        </is>
      </c>
      <c r="Q3750" s="7" t="n">
        <v>0.5</v>
      </c>
      <c r="R3750" s="7" t="inlineStr">
        <is>
          <t>auto-validated</t>
        </is>
      </c>
      <c r="S3750" s="7" t="str">
        <f>IFERROR(""&amp;INDEX('Bill Report Reference'!$G$2:$G$72,MATCH(INDEX(Account!$J$2:$J$131,MATCH($B3750,Account!$A$2:$A$131,0))&amp;"-"&amp;$C3750&amp;"-"&amp;$D3750,'Bill Report Reference'!$I$2:$I$72,0)),"")</f>
        <v>https://www.govinfo.gov/content/pkg/PLAW-116publ94/pdf/PLAW-116publ94.pdf</v>
      </c>
      <c r="T3750" s="7" t="str">
        <f>IFERROR(""&amp;INDEX('Bill Report Reference'!$H$2:$H$72,MATCH(INDEX(Account!$J$2:$J$131,MATCH($B3750,Account!$A$2:$A$131,0))&amp;"-"&amp;$C3750&amp;"-"&amp;$D3750,'Bill Report Reference'!$I$2:$I$72,0)),"")</f>
        <v>N/A</v>
      </c>
      <c r="U3750" s="7" t="inlineStr"/>
      <c r="V3750" s="7" t="inlineStr"/>
    </row>
    <row r="3751">
      <c r="A3751" s="7" t="inlineStr">
        <is>
          <t>OBS-LHHS-2880</t>
        </is>
      </c>
      <c r="B3751" s="7" t="inlineStr">
        <is>
          <t>ACC-HHS-CDC-PROGRAM-SUPPORT</t>
        </is>
      </c>
      <c r="C3751" s="7" t="n">
        <v>2020</v>
      </c>
      <c r="D3751" s="7" t="inlineStr">
        <is>
          <t>Enacted</t>
        </is>
      </c>
      <c r="E3751" s="7" t="inlineStr">
        <is>
          <t>N/A</t>
        </is>
      </c>
      <c r="F3751" s="7" t="str">
        <f>IFERROR(""&amp;INDEX('Bill Report Reference'!$E$2:$E$72,MATCH(INDEX(Account!$J$2:$J$131,MATCH($B3751,Account!$A$2:$A$131,0))&amp;"-"&amp;$C3751&amp;"-"&amp;$D3751,'Bill Report Reference'!$I$2:$I$72,0)),"")</f>
        <v>P.L.116-94</v>
      </c>
      <c r="G3751" s="7" t="str">
        <f>IFERROR(""&amp;INDEX('Bill Report Reference'!$F$2:$F$72,MATCH(INDEX(Account!$J$2:$J$131,MATCH($B3751,Account!$A$2:$A$131,0))&amp;"-"&amp;$C3751&amp;"-"&amp;$D3751,'Bill Report Reference'!$I$2:$I$72,0)),"")</f>
        <v>N/A</v>
      </c>
      <c r="H3751" s="9" t="n">
        <v>198570000</v>
      </c>
      <c r="I3751" s="7" t="inlineStr">
        <is>
          <t>budget authority</t>
        </is>
      </c>
      <c r="J3751" s="7" t="inlineStr"/>
      <c r="K3751" s="7" t="inlineStr">
        <is>
          <t>FALSE</t>
        </is>
      </c>
      <c r="L3751" s="7" t="inlineStr"/>
      <c r="M3751" s="7" t="inlineStr">
        <is>
          <t>SRC-CRPT-116HRPT450</t>
        </is>
      </c>
      <c r="N3751" s="7" t="inlineStr">
        <is>
          <t>401</t>
        </is>
      </c>
      <c r="O3751"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751" s="7" t="inlineStr">
        <is>
          <t>derived</t>
        </is>
      </c>
      <c r="Q3751" s="7" t="n">
        <v>0.95</v>
      </c>
      <c r="R3751" s="7" t="inlineStr">
        <is>
          <t>auto-validated</t>
        </is>
      </c>
      <c r="S3751" s="7" t="str">
        <f>IFERROR(""&amp;INDEX('Bill Report Reference'!$G$2:$G$72,MATCH(INDEX(Account!$J$2:$J$131,MATCH($B3751,Account!$A$2:$A$131,0))&amp;"-"&amp;$C3751&amp;"-"&amp;$D3751,'Bill Report Reference'!$I$2:$I$72,0)),"")</f>
        <v>https://www.govinfo.gov/content/pkg/PLAW-116publ94/pdf/PLAW-116publ94.pdf</v>
      </c>
      <c r="T3751" s="7" t="str">
        <f>IFERROR(""&amp;INDEX('Bill Report Reference'!$H$2:$H$72,MATCH(INDEX(Account!$J$2:$J$131,MATCH($B3751,Account!$A$2:$A$131,0))&amp;"-"&amp;$C3751&amp;"-"&amp;$D3751,'Bill Report Reference'!$I$2:$I$72,0)),"")</f>
        <v>N/A</v>
      </c>
      <c r="U3751" s="7" t="inlineStr"/>
      <c r="V3751" s="7" t="inlineStr"/>
    </row>
    <row r="3752">
      <c r="A3752" s="7" t="inlineStr">
        <is>
          <t>OBS-LHHS-2881</t>
        </is>
      </c>
      <c r="B3752" s="7" t="inlineStr">
        <is>
          <t>ACC-HHS-CDC-SCIENTIFIC-SERVICES</t>
        </is>
      </c>
      <c r="C3752" s="7" t="n">
        <v>2020</v>
      </c>
      <c r="D3752" s="7" t="inlineStr">
        <is>
          <t>Enacted</t>
        </is>
      </c>
      <c r="E3752" s="7" t="inlineStr">
        <is>
          <t>N/A</t>
        </is>
      </c>
      <c r="F3752" s="7" t="str">
        <f>IFERROR(""&amp;INDEX('Bill Report Reference'!$E$2:$E$72,MATCH(INDEX(Account!$J$2:$J$131,MATCH($B3752,Account!$A$2:$A$131,0))&amp;"-"&amp;$C3752&amp;"-"&amp;$D3752,'Bill Report Reference'!$I$2:$I$72,0)),"")</f>
        <v>P.L.116-94</v>
      </c>
      <c r="G3752" s="7" t="str">
        <f>IFERROR(""&amp;INDEX('Bill Report Reference'!$F$2:$F$72,MATCH(INDEX(Account!$J$2:$J$131,MATCH($B3752,Account!$A$2:$A$131,0))&amp;"-"&amp;$C3752&amp;"-"&amp;$D3752,'Bill Report Reference'!$I$2:$I$72,0)),"")</f>
        <v>N/A</v>
      </c>
      <c r="H3752" s="9" t="n">
        <v>555497000</v>
      </c>
      <c r="I3752" s="7" t="inlineStr">
        <is>
          <t>budget authority</t>
        </is>
      </c>
      <c r="J3752" s="7" t="inlineStr"/>
      <c r="K3752" s="7" t="inlineStr">
        <is>
          <t>FALSE</t>
        </is>
      </c>
      <c r="L3752" s="7" t="inlineStr"/>
      <c r="M3752" s="7" t="inlineStr">
        <is>
          <t>SRC-CRPT-116HRPT450</t>
        </is>
      </c>
      <c r="N3752" s="7" t="inlineStr">
        <is>
          <t>399</t>
        </is>
      </c>
      <c r="O3752" s="7" t="inlineStr">
        <is>
          <t>Title II, Centers for Disease Control and Prevention -- printed as 'Public Health Scientific Services' [FY 2020 Enacted]</t>
        </is>
      </c>
      <c r="P3752" s="7" t="inlineStr">
        <is>
          <t>AI-extracted</t>
        </is>
      </c>
      <c r="Q3752" s="7" t="n">
        <v>0.95</v>
      </c>
      <c r="R3752" s="7" t="inlineStr">
        <is>
          <t>auto-validated</t>
        </is>
      </c>
      <c r="S3752" s="7" t="str">
        <f>IFERROR(""&amp;INDEX('Bill Report Reference'!$G$2:$G$72,MATCH(INDEX(Account!$J$2:$J$131,MATCH($B3752,Account!$A$2:$A$131,0))&amp;"-"&amp;$C3752&amp;"-"&amp;$D3752,'Bill Report Reference'!$I$2:$I$72,0)),"")</f>
        <v>https://www.govinfo.gov/content/pkg/PLAW-116publ94/pdf/PLAW-116publ94.pdf</v>
      </c>
      <c r="T3752" s="7" t="str">
        <f>IFERROR(""&amp;INDEX('Bill Report Reference'!$H$2:$H$72,MATCH(INDEX(Account!$J$2:$J$131,MATCH($B3752,Account!$A$2:$A$131,0))&amp;"-"&amp;$C3752&amp;"-"&amp;$D3752,'Bill Report Reference'!$I$2:$I$72,0)),"")</f>
        <v>N/A</v>
      </c>
      <c r="U3752" s="7" t="inlineStr"/>
      <c r="V3752" s="7" t="inlineStr"/>
    </row>
    <row r="3753">
      <c r="A3753" s="7" t="inlineStr">
        <is>
          <t>OBS-LHHS-2882</t>
        </is>
      </c>
      <c r="B3753" s="7" t="inlineStr">
        <is>
          <t>ACC-HHS-CDC-TOTAL</t>
        </is>
      </c>
      <c r="C3753" s="7" t="n">
        <v>2020</v>
      </c>
      <c r="D3753" s="7" t="inlineStr">
        <is>
          <t>Enacted</t>
        </is>
      </c>
      <c r="E3753" s="7" t="inlineStr">
        <is>
          <t>N/A</t>
        </is>
      </c>
      <c r="F3753" s="7" t="str">
        <f>IFERROR(""&amp;INDEX('Bill Report Reference'!$E$2:$E$72,MATCH(INDEX(Account!$J$2:$J$131,MATCH($B3753,Account!$A$2:$A$131,0))&amp;"-"&amp;$C3753&amp;"-"&amp;$D3753,'Bill Report Reference'!$I$2:$I$72,0)),"")</f>
        <v>P.L.116-94</v>
      </c>
      <c r="G3753" s="7" t="str">
        <f>IFERROR(""&amp;INDEX('Bill Report Reference'!$F$2:$F$72,MATCH(INDEX(Account!$J$2:$J$131,MATCH($B3753,Account!$A$2:$A$131,0))&amp;"-"&amp;$C3753&amp;"-"&amp;$D3753,'Bill Report Reference'!$I$2:$I$72,0)),"")</f>
        <v>N/A</v>
      </c>
      <c r="H3753" s="9" t="n">
        <v>6895304000</v>
      </c>
      <c r="I3753" s="7" t="inlineStr">
        <is>
          <t>budget authority</t>
        </is>
      </c>
      <c r="J3753" s="7" t="inlineStr"/>
      <c r="K3753" s="7" t="inlineStr">
        <is>
          <t>FALSE</t>
        </is>
      </c>
      <c r="L3753" s="7" t="inlineStr"/>
      <c r="M3753" s="7" t="inlineStr">
        <is>
          <t>SRC-CRPT-116HRPT450</t>
        </is>
      </c>
      <c r="N3753" s="7" t="inlineStr">
        <is>
          <t>401</t>
        </is>
      </c>
      <c r="O3753" s="7" t="inlineStr">
        <is>
          <t>Title II, Centers for Disease Control and Prevention -- printed as 'Total, Centers for Disease Control and Prevention' [FY 2020 Enacted]</t>
        </is>
      </c>
      <c r="P3753" s="7" t="inlineStr">
        <is>
          <t>AI-extracted</t>
        </is>
      </c>
      <c r="Q3753" s="7" t="n">
        <v>0.5</v>
      </c>
      <c r="R3753" s="7" t="inlineStr">
        <is>
          <t>auto-validated</t>
        </is>
      </c>
      <c r="S3753" s="7" t="str">
        <f>IFERROR(""&amp;INDEX('Bill Report Reference'!$G$2:$G$72,MATCH(INDEX(Account!$J$2:$J$131,MATCH($B3753,Account!$A$2:$A$131,0))&amp;"-"&amp;$C3753&amp;"-"&amp;$D3753,'Bill Report Reference'!$I$2:$I$72,0)),"")</f>
        <v>https://www.govinfo.gov/content/pkg/PLAW-116publ94/pdf/PLAW-116publ94.pdf</v>
      </c>
      <c r="T3753" s="7" t="str">
        <f>IFERROR(""&amp;INDEX('Bill Report Reference'!$H$2:$H$72,MATCH(INDEX(Account!$J$2:$J$131,MATCH($B3753,Account!$A$2:$A$131,0))&amp;"-"&amp;$C3753&amp;"-"&amp;$D3753,'Bill Report Reference'!$I$2:$I$72,0)),"")</f>
        <v>N/A</v>
      </c>
      <c r="U3753" s="7" t="inlineStr"/>
      <c r="V3753" s="7" t="inlineStr"/>
    </row>
    <row r="3754">
      <c r="A3754" s="7" t="inlineStr">
        <is>
          <t>OBS-LHHS-2883</t>
        </is>
      </c>
      <c r="B3754" s="7" t="inlineStr">
        <is>
          <t>ACC-HHS-CDC-TOTAL</t>
        </is>
      </c>
      <c r="C3754" s="7" t="n">
        <v>2020</v>
      </c>
      <c r="D3754" s="7" t="inlineStr">
        <is>
          <t>Enacted</t>
        </is>
      </c>
      <c r="E3754" s="7" t="inlineStr">
        <is>
          <t>N/A</t>
        </is>
      </c>
      <c r="F3754" s="7" t="str">
        <f>IFERROR(""&amp;INDEX('Bill Report Reference'!$E$2:$E$72,MATCH(INDEX(Account!$J$2:$J$131,MATCH($B3754,Account!$A$2:$A$131,0))&amp;"-"&amp;$C3754&amp;"-"&amp;$D3754,'Bill Report Reference'!$I$2:$I$72,0)),"")</f>
        <v>P.L.116-94</v>
      </c>
      <c r="G3754" s="7" t="str">
        <f>IFERROR(""&amp;INDEX('Bill Report Reference'!$F$2:$F$72,MATCH(INDEX(Account!$J$2:$J$131,MATCH($B3754,Account!$A$2:$A$131,0))&amp;"-"&amp;$C3754&amp;"-"&amp;$D3754,'Bill Report Reference'!$I$2:$I$72,0)),"")</f>
        <v>N/A</v>
      </c>
      <c r="H3754" s="9" t="n">
        <v>7974554000</v>
      </c>
      <c r="I3754" s="7" t="inlineStr">
        <is>
          <t>budget authority</t>
        </is>
      </c>
      <c r="J3754" s="7" t="inlineStr">
        <is>
          <t>program_level</t>
        </is>
      </c>
      <c r="K3754" s="7" t="inlineStr">
        <is>
          <t>FALSE</t>
        </is>
      </c>
      <c r="L3754" s="7" t="inlineStr"/>
      <c r="M3754" s="7" t="inlineStr">
        <is>
          <t>SRC-CRPT-116HRPT450</t>
        </is>
      </c>
      <c r="N3754" s="7" t="inlineStr">
        <is>
          <t>401</t>
        </is>
      </c>
      <c r="O3754" s="7" t="inlineStr">
        <is>
          <t>Title II, Centers for Disease Control and Prevention -- printed as 'Total, Centers for Disease Control Program Level' [FY 2020 Enacted]</t>
        </is>
      </c>
      <c r="P3754" s="7" t="inlineStr">
        <is>
          <t>AI-extracted</t>
        </is>
      </c>
      <c r="Q3754" s="7" t="n">
        <v>0.95</v>
      </c>
      <c r="R3754" s="7" t="inlineStr">
        <is>
          <t>auto-validated</t>
        </is>
      </c>
      <c r="S3754" s="7" t="str">
        <f>IFERROR(""&amp;INDEX('Bill Report Reference'!$G$2:$G$72,MATCH(INDEX(Account!$J$2:$J$131,MATCH($B3754,Account!$A$2:$A$131,0))&amp;"-"&amp;$C3754&amp;"-"&amp;$D3754,'Bill Report Reference'!$I$2:$I$72,0)),"")</f>
        <v>https://www.govinfo.gov/content/pkg/PLAW-116publ94/pdf/PLAW-116publ94.pdf</v>
      </c>
      <c r="T3754" s="7" t="str">
        <f>IFERROR(""&amp;INDEX('Bill Report Reference'!$H$2:$H$72,MATCH(INDEX(Account!$J$2:$J$131,MATCH($B3754,Account!$A$2:$A$131,0))&amp;"-"&amp;$C3754&amp;"-"&amp;$D3754,'Bill Report Reference'!$I$2:$I$72,0)),"")</f>
        <v>N/A</v>
      </c>
      <c r="U3754" s="7" t="inlineStr">
        <is>
          <t>OBS-LHHS-2882</t>
        </is>
      </c>
      <c r="V3754" s="7" t="inlineStr"/>
    </row>
    <row r="3755">
      <c r="A3755" s="7" t="inlineStr">
        <is>
          <t>OBS-LHHS-2884</t>
        </is>
      </c>
      <c r="B3755" s="7" t="inlineStr">
        <is>
          <t>ACC-HHS-CMS-HCFAC</t>
        </is>
      </c>
      <c r="C3755" s="7" t="n">
        <v>2020</v>
      </c>
      <c r="D3755" s="7" t="inlineStr">
        <is>
          <t>Enacted</t>
        </is>
      </c>
      <c r="E3755" s="7" t="inlineStr">
        <is>
          <t>N/A</t>
        </is>
      </c>
      <c r="F3755" s="7" t="str">
        <f>IFERROR(""&amp;INDEX('Bill Report Reference'!$E$2:$E$72,MATCH(INDEX(Account!$J$2:$J$131,MATCH($B3755,Account!$A$2:$A$131,0))&amp;"-"&amp;$C3755&amp;"-"&amp;$D3755,'Bill Report Reference'!$I$2:$I$72,0)),"")</f>
        <v>P.L.116-94</v>
      </c>
      <c r="G3755" s="7" t="str">
        <f>IFERROR(""&amp;INDEX('Bill Report Reference'!$F$2:$F$72,MATCH(INDEX(Account!$J$2:$J$131,MATCH($B3755,Account!$A$2:$A$131,0))&amp;"-"&amp;$C3755&amp;"-"&amp;$D3755,'Bill Report Reference'!$I$2:$I$72,0)),"")</f>
        <v>N/A</v>
      </c>
      <c r="H3755" s="9" t="n">
        <v>786000000</v>
      </c>
      <c r="I3755" s="7" t="inlineStr">
        <is>
          <t>budget authority</t>
        </is>
      </c>
      <c r="J3755" s="7" t="inlineStr"/>
      <c r="K3755" s="7" t="inlineStr">
        <is>
          <t>FALSE</t>
        </is>
      </c>
      <c r="L3755" s="7" t="inlineStr"/>
      <c r="M3755" s="7" t="inlineStr">
        <is>
          <t>SRC-CRPT-116HRPT450</t>
        </is>
      </c>
      <c r="N3755" s="7" t="inlineStr">
        <is>
          <t>414</t>
        </is>
      </c>
      <c r="O3755" s="7" t="inlineStr">
        <is>
          <t>Title II, Centers for Medicare &amp; Medicaid Services -- printed as 'Total, Health Care Fraud and Abuse Control (Trust funds)' [FY 2020 Enacted]</t>
        </is>
      </c>
      <c r="P3755" s="7" t="inlineStr">
        <is>
          <t>AI-extracted</t>
        </is>
      </c>
      <c r="Q3755" s="7" t="n">
        <v>0.95</v>
      </c>
      <c r="R3755" s="7" t="inlineStr">
        <is>
          <t>auto-validated</t>
        </is>
      </c>
      <c r="S3755" s="7" t="str">
        <f>IFERROR(""&amp;INDEX('Bill Report Reference'!$G$2:$G$72,MATCH(INDEX(Account!$J$2:$J$131,MATCH($B3755,Account!$A$2:$A$131,0))&amp;"-"&amp;$C3755&amp;"-"&amp;$D3755,'Bill Report Reference'!$I$2:$I$72,0)),"")</f>
        <v>https://www.govinfo.gov/content/pkg/PLAW-116publ94/pdf/PLAW-116publ94.pdf</v>
      </c>
      <c r="T3755" s="7" t="str">
        <f>IFERROR(""&amp;INDEX('Bill Report Reference'!$H$2:$H$72,MATCH(INDEX(Account!$J$2:$J$131,MATCH($B3755,Account!$A$2:$A$131,0))&amp;"-"&amp;$C3755&amp;"-"&amp;$D3755,'Bill Report Reference'!$I$2:$I$72,0)),"")</f>
        <v>N/A</v>
      </c>
      <c r="U3755" s="7" t="inlineStr"/>
      <c r="V3755" s="7" t="inlineStr"/>
    </row>
    <row r="3756">
      <c r="A3756" s="7" t="inlineStr">
        <is>
          <t>OBS-LHHS-2885</t>
        </is>
      </c>
      <c r="B3756" s="7" t="inlineStr">
        <is>
          <t>ACC-HHS-CMS-MEDICAID</t>
        </is>
      </c>
      <c r="C3756" s="7" t="n">
        <v>2020</v>
      </c>
      <c r="D3756" s="7" t="inlineStr">
        <is>
          <t>Enacted</t>
        </is>
      </c>
      <c r="E3756" s="7" t="inlineStr">
        <is>
          <t>N/A</t>
        </is>
      </c>
      <c r="F3756" s="7" t="str">
        <f>IFERROR(""&amp;INDEX('Bill Report Reference'!$E$2:$E$72,MATCH(INDEX(Account!$J$2:$J$131,MATCH($B3756,Account!$A$2:$A$131,0))&amp;"-"&amp;$C3756&amp;"-"&amp;$D3756,'Bill Report Reference'!$I$2:$I$72,0)),"")</f>
        <v>P.L.116-94</v>
      </c>
      <c r="G3756" s="7" t="str">
        <f>IFERROR(""&amp;INDEX('Bill Report Reference'!$F$2:$F$72,MATCH(INDEX(Account!$J$2:$J$131,MATCH($B3756,Account!$A$2:$A$131,0))&amp;"-"&amp;$C3756&amp;"-"&amp;$D3756,'Bill Report Reference'!$I$2:$I$72,0)),"")</f>
        <v>N/A</v>
      </c>
      <c r="H3756" s="9" t="n">
        <v>273188478000</v>
      </c>
      <c r="I3756" s="7" t="inlineStr">
        <is>
          <t>budget authority</t>
        </is>
      </c>
      <c r="J3756" s="7" t="inlineStr"/>
      <c r="K3756" s="7" t="inlineStr">
        <is>
          <t>FALSE</t>
        </is>
      </c>
      <c r="L3756" s="7" t="inlineStr"/>
      <c r="M3756" s="7" t="inlineStr">
        <is>
          <t>SRC-CRPT-116HRPT450</t>
        </is>
      </c>
      <c r="N3756" s="7" t="inlineStr">
        <is>
          <t>412</t>
        </is>
      </c>
      <c r="O3756" s="7" t="inlineStr">
        <is>
          <t>Title II, Centers for Medicare &amp; Medicaid Services -- derived, not a printed line: 'Total, Grants to States for Medicaid, appropriated in this bill' 413,091,553 (p.412) - 'New advance, 1st quarter, FY 2022' 139,903,075 (p.412) = 273,188,478 (thousands); the FY2024-FY2027 tables print the headline as exactly this difference</t>
        </is>
      </c>
      <c r="P3756" s="7" t="inlineStr">
        <is>
          <t>derived</t>
        </is>
      </c>
      <c r="Q3756" s="7" t="n">
        <v>0.95</v>
      </c>
      <c r="R3756" s="7" t="inlineStr">
        <is>
          <t>auto-validated</t>
        </is>
      </c>
      <c r="S3756" s="7" t="str">
        <f>IFERROR(""&amp;INDEX('Bill Report Reference'!$G$2:$G$72,MATCH(INDEX(Account!$J$2:$J$131,MATCH($B3756,Account!$A$2:$A$131,0))&amp;"-"&amp;$C3756&amp;"-"&amp;$D3756,'Bill Report Reference'!$I$2:$I$72,0)),"")</f>
        <v>https://www.govinfo.gov/content/pkg/PLAW-116publ94/pdf/PLAW-116publ94.pdf</v>
      </c>
      <c r="T3756" s="7" t="str">
        <f>IFERROR(""&amp;INDEX('Bill Report Reference'!$H$2:$H$72,MATCH(INDEX(Account!$J$2:$J$131,MATCH($B3756,Account!$A$2:$A$131,0))&amp;"-"&amp;$C3756&amp;"-"&amp;$D3756,'Bill Report Reference'!$I$2:$I$72,0)),"")</f>
        <v>N/A</v>
      </c>
      <c r="U3756" s="7" t="inlineStr"/>
      <c r="V3756" s="7" t="inlineStr"/>
    </row>
    <row r="3757">
      <c r="A3757" s="7" t="inlineStr">
        <is>
          <t>OBS-LHHS-2886</t>
        </is>
      </c>
      <c r="B3757" s="7" t="inlineStr">
        <is>
          <t>ACC-HHS-CMS-MEDICAID</t>
        </is>
      </c>
      <c r="C3757" s="7" t="n">
        <v>2020</v>
      </c>
      <c r="D3757" s="7" t="inlineStr">
        <is>
          <t>Enacted</t>
        </is>
      </c>
      <c r="E3757" s="7" t="inlineStr">
        <is>
          <t>N/A</t>
        </is>
      </c>
      <c r="F3757" s="7" t="str">
        <f>IFERROR(""&amp;INDEX('Bill Report Reference'!$E$2:$E$72,MATCH(INDEX(Account!$J$2:$J$131,MATCH($B3757,Account!$A$2:$A$131,0))&amp;"-"&amp;$C3757&amp;"-"&amp;$D3757,'Bill Report Reference'!$I$2:$I$72,0)),"")</f>
        <v>P.L.116-94</v>
      </c>
      <c r="G3757" s="7" t="str">
        <f>IFERROR(""&amp;INDEX('Bill Report Reference'!$F$2:$F$72,MATCH(INDEX(Account!$J$2:$J$131,MATCH($B3757,Account!$A$2:$A$131,0))&amp;"-"&amp;$C3757&amp;"-"&amp;$D3757,'Bill Report Reference'!$I$2:$I$72,0)),"")</f>
        <v>N/A</v>
      </c>
      <c r="H3757" s="9" t="n">
        <v>139903075000</v>
      </c>
      <c r="I3757" s="7" t="inlineStr">
        <is>
          <t>advance</t>
        </is>
      </c>
      <c r="J3757" s="7" t="inlineStr"/>
      <c r="K3757" s="7" t="inlineStr">
        <is>
          <t>FALSE</t>
        </is>
      </c>
      <c r="L3757" s="7" t="inlineStr"/>
      <c r="M3757" s="7" t="inlineStr">
        <is>
          <t>SRC-CRPT-116HRPT450</t>
        </is>
      </c>
      <c r="N3757" s="7" t="inlineStr">
        <is>
          <t>412</t>
        </is>
      </c>
      <c r="O3757" s="7" t="inlineStr">
        <is>
          <t>Title II, Centers for Medicare &amp; Medicaid Services -- printed as 'New advance, 1st quarter, FY 2022' [FY 2020 Enacted]; advance for FY2021 (the row is labelled 'FY 2022' after the report's bill column; in the FY 2020 Enacted column the figure is FY2020's advance for the 1st quarter of FY2021)</t>
        </is>
      </c>
      <c r="P3757" s="7" t="inlineStr">
        <is>
          <t>AI-extracted</t>
        </is>
      </c>
      <c r="Q3757" s="7" t="n">
        <v>0.95</v>
      </c>
      <c r="R3757" s="7" t="inlineStr">
        <is>
          <t>auto-validated</t>
        </is>
      </c>
      <c r="S3757" s="7" t="str">
        <f>IFERROR(""&amp;INDEX('Bill Report Reference'!$G$2:$G$72,MATCH(INDEX(Account!$J$2:$J$131,MATCH($B3757,Account!$A$2:$A$131,0))&amp;"-"&amp;$C3757&amp;"-"&amp;$D3757,'Bill Report Reference'!$I$2:$I$72,0)),"")</f>
        <v>https://www.govinfo.gov/content/pkg/PLAW-116publ94/pdf/PLAW-116publ94.pdf</v>
      </c>
      <c r="T3757" s="7" t="str">
        <f>IFERROR(""&amp;INDEX('Bill Report Reference'!$H$2:$H$72,MATCH(INDEX(Account!$J$2:$J$131,MATCH($B3757,Account!$A$2:$A$131,0))&amp;"-"&amp;$C3757&amp;"-"&amp;$D3757,'Bill Report Reference'!$I$2:$I$72,0)),"")</f>
        <v>N/A</v>
      </c>
      <c r="U3757" s="7" t="inlineStr"/>
      <c r="V3757" s="7" t="inlineStr"/>
    </row>
    <row r="3758">
      <c r="A3758" s="7" t="inlineStr">
        <is>
          <t>OBS-LHHS-2887</t>
        </is>
      </c>
      <c r="B3758" s="7" t="inlineStr">
        <is>
          <t>ACC-HHS-CMS-MEDICAID</t>
        </is>
      </c>
      <c r="C3758" s="7" t="n">
        <v>2020</v>
      </c>
      <c r="D3758" s="7" t="inlineStr">
        <is>
          <t>Enacted</t>
        </is>
      </c>
      <c r="E3758" s="7" t="inlineStr">
        <is>
          <t>N/A</t>
        </is>
      </c>
      <c r="F3758" s="7" t="str">
        <f>IFERROR(""&amp;INDEX('Bill Report Reference'!$E$2:$E$72,MATCH(INDEX(Account!$J$2:$J$131,MATCH($B3758,Account!$A$2:$A$131,0))&amp;"-"&amp;$C3758&amp;"-"&amp;$D3758,'Bill Report Reference'!$I$2:$I$72,0)),"")</f>
        <v>P.L.116-94</v>
      </c>
      <c r="G3758" s="7" t="str">
        <f>IFERROR(""&amp;INDEX('Bill Report Reference'!$F$2:$F$72,MATCH(INDEX(Account!$J$2:$J$131,MATCH($B3758,Account!$A$2:$A$131,0))&amp;"-"&amp;$C3758&amp;"-"&amp;$D3758,'Bill Report Reference'!$I$2:$I$72,0)),"")</f>
        <v>N/A</v>
      </c>
      <c r="H3758" s="9" t="n">
        <v>-137931797000</v>
      </c>
      <c r="I3758" s="7" t="inlineStr">
        <is>
          <t>prior_year_advance</t>
        </is>
      </c>
      <c r="J3758" s="7" t="inlineStr"/>
      <c r="K3758" s="7" t="inlineStr">
        <is>
          <t>FALSE</t>
        </is>
      </c>
      <c r="L3758" s="7" t="inlineStr"/>
      <c r="M3758" s="7" t="inlineStr">
        <is>
          <t>SRC-CRPT-116HRPT450</t>
        </is>
      </c>
      <c r="N3758" s="7" t="inlineStr">
        <is>
          <t>412</t>
        </is>
      </c>
      <c r="O3758" s="7" t="inlineStr">
        <is>
          <t>Title II, Centers for Medicare &amp; Medicaid Services -- printed as 'Less appropriations provided in prior years.' [FY 2020 Enacted]</t>
        </is>
      </c>
      <c r="P3758" s="7" t="inlineStr">
        <is>
          <t>AI-extracted</t>
        </is>
      </c>
      <c r="Q3758" s="7" t="n">
        <v>0.95</v>
      </c>
      <c r="R3758" s="7" t="inlineStr">
        <is>
          <t>auto-validated</t>
        </is>
      </c>
      <c r="S3758" s="7" t="str">
        <f>IFERROR(""&amp;INDEX('Bill Report Reference'!$G$2:$G$72,MATCH(INDEX(Account!$J$2:$J$131,MATCH($B3758,Account!$A$2:$A$131,0))&amp;"-"&amp;$C3758&amp;"-"&amp;$D3758,'Bill Report Reference'!$I$2:$I$72,0)),"")</f>
        <v>https://www.govinfo.gov/content/pkg/PLAW-116publ94/pdf/PLAW-116publ94.pdf</v>
      </c>
      <c r="T3758" s="7" t="str">
        <f>IFERROR(""&amp;INDEX('Bill Report Reference'!$H$2:$H$72,MATCH(INDEX(Account!$J$2:$J$131,MATCH($B3758,Account!$A$2:$A$131,0))&amp;"-"&amp;$C3758&amp;"-"&amp;$D3758,'Bill Report Reference'!$I$2:$I$72,0)),"")</f>
        <v>N/A</v>
      </c>
      <c r="U3758" s="7" t="inlineStr"/>
      <c r="V3758" s="7" t="inlineStr"/>
    </row>
    <row r="3759">
      <c r="A3759" s="7" t="inlineStr">
        <is>
          <t>OBS-LHHS-2888</t>
        </is>
      </c>
      <c r="B3759" s="7" t="inlineStr">
        <is>
          <t>ACC-HHS-CMS-MEDICAID</t>
        </is>
      </c>
      <c r="C3759" s="7" t="n">
        <v>2020</v>
      </c>
      <c r="D3759" s="7" t="inlineStr">
        <is>
          <t>Enacted</t>
        </is>
      </c>
      <c r="E3759" s="7" t="inlineStr">
        <is>
          <t>N/A</t>
        </is>
      </c>
      <c r="F3759" s="7" t="str">
        <f>IFERROR(""&amp;INDEX('Bill Report Reference'!$E$2:$E$72,MATCH(INDEX(Account!$J$2:$J$131,MATCH($B3759,Account!$A$2:$A$131,0))&amp;"-"&amp;$C3759&amp;"-"&amp;$D3759,'Bill Report Reference'!$I$2:$I$72,0)),"")</f>
        <v>P.L.116-94</v>
      </c>
      <c r="G3759" s="7" t="str">
        <f>IFERROR(""&amp;INDEX('Bill Report Reference'!$F$2:$F$72,MATCH(INDEX(Account!$J$2:$J$131,MATCH($B3759,Account!$A$2:$A$131,0))&amp;"-"&amp;$C3759&amp;"-"&amp;$D3759,'Bill Report Reference'!$I$2:$I$72,0)),"")</f>
        <v>N/A</v>
      </c>
      <c r="H3759" s="9" t="n">
        <v>413091553000</v>
      </c>
      <c r="I3759" s="7" t="inlineStr">
        <is>
          <t>budget authority</t>
        </is>
      </c>
      <c r="J3759" s="7" t="inlineStr">
        <is>
          <t>appropriated_in_this_bill</t>
        </is>
      </c>
      <c r="K3759" s="7" t="inlineStr">
        <is>
          <t>FALSE</t>
        </is>
      </c>
      <c r="L3759" s="7" t="inlineStr"/>
      <c r="M3759" s="7" t="inlineStr">
        <is>
          <t>SRC-CRPT-116HRPT450</t>
        </is>
      </c>
      <c r="N3759" s="7" t="inlineStr">
        <is>
          <t>412</t>
        </is>
      </c>
      <c r="O3759" s="7" t="inlineStr">
        <is>
          <t>Title II, Centers for Medicare &amp; Medicaid Services -- printed as 'Total, Grants to States for Medicaid, appropriated in this bill' [FY 2020 Enacted]</t>
        </is>
      </c>
      <c r="P3759" s="7" t="inlineStr">
        <is>
          <t>AI-extracted</t>
        </is>
      </c>
      <c r="Q3759" s="7" t="n">
        <v>0.95</v>
      </c>
      <c r="R3759" s="7" t="inlineStr">
        <is>
          <t>auto-validated</t>
        </is>
      </c>
      <c r="S3759" s="7" t="str">
        <f>IFERROR(""&amp;INDEX('Bill Report Reference'!$G$2:$G$72,MATCH(INDEX(Account!$J$2:$J$131,MATCH($B3759,Account!$A$2:$A$131,0))&amp;"-"&amp;$C3759&amp;"-"&amp;$D3759,'Bill Report Reference'!$I$2:$I$72,0)),"")</f>
        <v>https://www.govinfo.gov/content/pkg/PLAW-116publ94/pdf/PLAW-116publ94.pdf</v>
      </c>
      <c r="T3759" s="7" t="str">
        <f>IFERROR(""&amp;INDEX('Bill Report Reference'!$H$2:$H$72,MATCH(INDEX(Account!$J$2:$J$131,MATCH($B3759,Account!$A$2:$A$131,0))&amp;"-"&amp;$C3759&amp;"-"&amp;$D3759,'Bill Report Reference'!$I$2:$I$72,0)),"")</f>
        <v>N/A</v>
      </c>
      <c r="U3759" s="7" t="inlineStr">
        <is>
          <t>OBS-LHHS-2885</t>
        </is>
      </c>
      <c r="V3759" s="7" t="inlineStr"/>
    </row>
    <row r="3760">
      <c r="A3760" s="7" t="inlineStr">
        <is>
          <t>OBS-LHHS-2889</t>
        </is>
      </c>
      <c r="B3760" s="7" t="inlineStr">
        <is>
          <t>ACC-HHS-CMS-MEDICAID</t>
        </is>
      </c>
      <c r="C3760" s="7" t="n">
        <v>2020</v>
      </c>
      <c r="D3760" s="7" t="inlineStr">
        <is>
          <t>Enacted</t>
        </is>
      </c>
      <c r="E3760" s="7" t="inlineStr">
        <is>
          <t>N/A</t>
        </is>
      </c>
      <c r="F3760" s="7" t="str">
        <f>IFERROR(""&amp;INDEX('Bill Report Reference'!$E$2:$E$72,MATCH(INDEX(Account!$J$2:$J$131,MATCH($B3760,Account!$A$2:$A$131,0))&amp;"-"&amp;$C3760&amp;"-"&amp;$D3760,'Bill Report Reference'!$I$2:$I$72,0)),"")</f>
        <v>P.L.116-94</v>
      </c>
      <c r="G3760" s="7" t="str">
        <f>IFERROR(""&amp;INDEX('Bill Report Reference'!$F$2:$F$72,MATCH(INDEX(Account!$J$2:$J$131,MATCH($B3760,Account!$A$2:$A$131,0))&amp;"-"&amp;$C3760&amp;"-"&amp;$D3760,'Bill Report Reference'!$I$2:$I$72,0)),"")</f>
        <v>N/A</v>
      </c>
      <c r="H3760" s="9" t="n">
        <v>411120275000</v>
      </c>
      <c r="I3760" s="7" t="inlineStr">
        <is>
          <t>budget authority</t>
        </is>
      </c>
      <c r="J3760" s="7" t="inlineStr">
        <is>
          <t>program_level_available_this_fiscal_year</t>
        </is>
      </c>
      <c r="K3760" s="7" t="inlineStr">
        <is>
          <t>FALSE</t>
        </is>
      </c>
      <c r="L3760" s="7" t="inlineStr"/>
      <c r="M3760" s="7" t="inlineStr">
        <is>
          <t>SRC-CRPT-116HRPT450</t>
        </is>
      </c>
      <c r="N3760" s="7" t="inlineStr">
        <is>
          <t>412</t>
        </is>
      </c>
      <c r="O3760" s="7" t="inlineStr">
        <is>
          <t>Title II, Centers for Medicare &amp; Medicaid Services -- printed as 'Total, Medicaid Program Level, available this fiscal year' [FY 2020 Enacted]</t>
        </is>
      </c>
      <c r="P3760" s="7" t="inlineStr">
        <is>
          <t>AI-extracted</t>
        </is>
      </c>
      <c r="Q3760" s="7" t="n">
        <v>0.95</v>
      </c>
      <c r="R3760" s="7" t="inlineStr">
        <is>
          <t>auto-validated</t>
        </is>
      </c>
      <c r="S3760" s="7" t="str">
        <f>IFERROR(""&amp;INDEX('Bill Report Reference'!$G$2:$G$72,MATCH(INDEX(Account!$J$2:$J$131,MATCH($B3760,Account!$A$2:$A$131,0))&amp;"-"&amp;$C3760&amp;"-"&amp;$D3760,'Bill Report Reference'!$I$2:$I$72,0)),"")</f>
        <v>https://www.govinfo.gov/content/pkg/PLAW-116publ94/pdf/PLAW-116publ94.pdf</v>
      </c>
      <c r="T3760" s="7" t="str">
        <f>IFERROR(""&amp;INDEX('Bill Report Reference'!$H$2:$H$72,MATCH(INDEX(Account!$J$2:$J$131,MATCH($B3760,Account!$A$2:$A$131,0))&amp;"-"&amp;$C3760&amp;"-"&amp;$D3760,'Bill Report Reference'!$I$2:$I$72,0)),"")</f>
        <v>N/A</v>
      </c>
      <c r="U3760" s="7" t="inlineStr">
        <is>
          <t>OBS-LHHS-2885</t>
        </is>
      </c>
      <c r="V3760" s="7" t="inlineStr"/>
    </row>
    <row r="3761">
      <c r="A3761" s="7" t="inlineStr">
        <is>
          <t>OBS-LHHS-2890</t>
        </is>
      </c>
      <c r="B3761" s="7" t="inlineStr">
        <is>
          <t>ACC-HHS-CMS-PROGRAM-MANAGEMENT</t>
        </is>
      </c>
      <c r="C3761" s="7" t="n">
        <v>2020</v>
      </c>
      <c r="D3761" s="7" t="inlineStr">
        <is>
          <t>Enacted</t>
        </is>
      </c>
      <c r="E3761" s="7" t="inlineStr">
        <is>
          <t>N/A</t>
        </is>
      </c>
      <c r="F3761" s="7" t="str">
        <f>IFERROR(""&amp;INDEX('Bill Report Reference'!$E$2:$E$72,MATCH(INDEX(Account!$J$2:$J$131,MATCH($B3761,Account!$A$2:$A$131,0))&amp;"-"&amp;$C3761&amp;"-"&amp;$D3761,'Bill Report Reference'!$I$2:$I$72,0)),"")</f>
        <v>P.L.116-94</v>
      </c>
      <c r="G3761" s="7" t="str">
        <f>IFERROR(""&amp;INDEX('Bill Report Reference'!$F$2:$F$72,MATCH(INDEX(Account!$J$2:$J$131,MATCH($B3761,Account!$A$2:$A$131,0))&amp;"-"&amp;$C3761&amp;"-"&amp;$D3761,'Bill Report Reference'!$I$2:$I$72,0)),"")</f>
        <v>N/A</v>
      </c>
      <c r="H3761" s="9" t="n">
        <v>3669744000</v>
      </c>
      <c r="I3761" s="7" t="inlineStr">
        <is>
          <t>budget authority</t>
        </is>
      </c>
      <c r="J3761" s="7" t="inlineStr"/>
      <c r="K3761" s="7" t="inlineStr">
        <is>
          <t>FALSE</t>
        </is>
      </c>
      <c r="L3761" s="7" t="inlineStr"/>
      <c r="M3761" s="7" t="inlineStr">
        <is>
          <t>SRC-CRPT-116HRPT450</t>
        </is>
      </c>
      <c r="N3761" s="7" t="inlineStr">
        <is>
          <t>413</t>
        </is>
      </c>
      <c r="O3761" s="7" t="inlineStr">
        <is>
          <t>Title II, Centers for Medicare &amp; Medicaid Services -- printed as 'Total, Program management' [FY 2020 Enacted]</t>
        </is>
      </c>
      <c r="P3761" s="7" t="inlineStr">
        <is>
          <t>AI-extracted</t>
        </is>
      </c>
      <c r="Q3761" s="7" t="n">
        <v>0.95</v>
      </c>
      <c r="R3761" s="7" t="inlineStr">
        <is>
          <t>auto-validated</t>
        </is>
      </c>
      <c r="S3761" s="7" t="str">
        <f>IFERROR(""&amp;INDEX('Bill Report Reference'!$G$2:$G$72,MATCH(INDEX(Account!$J$2:$J$131,MATCH($B3761,Account!$A$2:$A$131,0))&amp;"-"&amp;$C3761&amp;"-"&amp;$D3761,'Bill Report Reference'!$I$2:$I$72,0)),"")</f>
        <v>https://www.govinfo.gov/content/pkg/PLAW-116publ94/pdf/PLAW-116publ94.pdf</v>
      </c>
      <c r="T3761" s="7" t="str">
        <f>IFERROR(""&amp;INDEX('Bill Report Reference'!$H$2:$H$72,MATCH(INDEX(Account!$J$2:$J$131,MATCH($B3761,Account!$A$2:$A$131,0))&amp;"-"&amp;$C3761&amp;"-"&amp;$D3761,'Bill Report Reference'!$I$2:$I$72,0)),"")</f>
        <v>N/A</v>
      </c>
      <c r="U3761" s="7" t="inlineStr"/>
      <c r="V3761" s="7" t="inlineStr"/>
    </row>
    <row r="3762">
      <c r="A3762" s="7" t="inlineStr">
        <is>
          <t>OBS-LHHS-2891</t>
        </is>
      </c>
      <c r="B3762" s="7" t="inlineStr">
        <is>
          <t>ACC-HHS-CMS-TOTAL</t>
        </is>
      </c>
      <c r="C3762" s="7" t="n">
        <v>2020</v>
      </c>
      <c r="D3762" s="7" t="inlineStr">
        <is>
          <t>Enacted</t>
        </is>
      </c>
      <c r="E3762" s="7" t="inlineStr">
        <is>
          <t>N/A</t>
        </is>
      </c>
      <c r="F3762" s="7" t="str">
        <f>IFERROR(""&amp;INDEX('Bill Report Reference'!$E$2:$E$72,MATCH(INDEX(Account!$J$2:$J$131,MATCH($B3762,Account!$A$2:$A$131,0))&amp;"-"&amp;$C3762&amp;"-"&amp;$D3762,'Bill Report Reference'!$I$2:$I$72,0)),"")</f>
        <v>P.L.116-94</v>
      </c>
      <c r="G3762" s="7" t="str">
        <f>IFERROR(""&amp;INDEX('Bill Report Reference'!$F$2:$F$72,MATCH(INDEX(Account!$J$2:$J$131,MATCH($B3762,Account!$A$2:$A$131,0))&amp;"-"&amp;$C3762&amp;"-"&amp;$D3762,'Bill Report Reference'!$I$2:$I$72,0)),"")</f>
        <v>N/A</v>
      </c>
      <c r="H3762" s="9" t="n">
        <v>828343397000</v>
      </c>
      <c r="I3762" s="7" t="inlineStr">
        <is>
          <t>budget authority</t>
        </is>
      </c>
      <c r="J3762" s="7" t="inlineStr"/>
      <c r="K3762" s="7" t="inlineStr">
        <is>
          <t>FALSE</t>
        </is>
      </c>
      <c r="L3762" s="7" t="inlineStr"/>
      <c r="M3762" s="7" t="inlineStr">
        <is>
          <t>SRC-CRPT-116HRPT450</t>
        </is>
      </c>
      <c r="N3762" s="7" t="inlineStr">
        <is>
          <t>414</t>
        </is>
      </c>
      <c r="O3762" s="7" t="inlineStr">
        <is>
          <t>Title II, Centers for Medicare &amp; Medicaid Services -- printed as 'Total, Centers for Medicare and Medicaid Services' [FY 2020 Enacted]</t>
        </is>
      </c>
      <c r="P3762" s="7" t="inlineStr">
        <is>
          <t>AI-extracted</t>
        </is>
      </c>
      <c r="Q3762" s="7" t="n">
        <v>0.5</v>
      </c>
      <c r="R3762" s="7" t="inlineStr">
        <is>
          <t>auto-validated</t>
        </is>
      </c>
      <c r="S3762" s="7" t="str">
        <f>IFERROR(""&amp;INDEX('Bill Report Reference'!$G$2:$G$72,MATCH(INDEX(Account!$J$2:$J$131,MATCH($B3762,Account!$A$2:$A$131,0))&amp;"-"&amp;$C3762&amp;"-"&amp;$D3762,'Bill Report Reference'!$I$2:$I$72,0)),"")</f>
        <v>https://www.govinfo.gov/content/pkg/PLAW-116publ94/pdf/PLAW-116publ94.pdf</v>
      </c>
      <c r="T3762" s="7" t="str">
        <f>IFERROR(""&amp;INDEX('Bill Report Reference'!$H$2:$H$72,MATCH(INDEX(Account!$J$2:$J$131,MATCH($B3762,Account!$A$2:$A$131,0))&amp;"-"&amp;$C3762&amp;"-"&amp;$D3762,'Bill Report Reference'!$I$2:$I$72,0)),"")</f>
        <v>N/A</v>
      </c>
      <c r="U3762" s="7" t="inlineStr"/>
      <c r="V3762" s="7" t="inlineStr"/>
    </row>
    <row r="3763">
      <c r="A3763" s="7" t="inlineStr">
        <is>
          <t>OBS-LHHS-2892</t>
        </is>
      </c>
      <c r="B3763" s="7" t="inlineStr">
        <is>
          <t>ACC-HHS-CMS-TRUST-FUND-PAYMENTS</t>
        </is>
      </c>
      <c r="C3763" s="7" t="n">
        <v>2020</v>
      </c>
      <c r="D3763" s="7" t="inlineStr">
        <is>
          <t>Enacted</t>
        </is>
      </c>
      <c r="E3763" s="7" t="inlineStr">
        <is>
          <t>N/A</t>
        </is>
      </c>
      <c r="F3763" s="7" t="str">
        <f>IFERROR(""&amp;INDEX('Bill Report Reference'!$E$2:$E$72,MATCH(INDEX(Account!$J$2:$J$131,MATCH($B3763,Account!$A$2:$A$131,0))&amp;"-"&amp;$C3763&amp;"-"&amp;$D3763,'Bill Report Reference'!$I$2:$I$72,0)),"")</f>
        <v>P.L.116-94</v>
      </c>
      <c r="G3763" s="7" t="str">
        <f>IFERROR(""&amp;INDEX('Bill Report Reference'!$F$2:$F$72,MATCH(INDEX(Account!$J$2:$J$131,MATCH($B3763,Account!$A$2:$A$131,0))&amp;"-"&amp;$C3763&amp;"-"&amp;$D3763,'Bill Report Reference'!$I$2:$I$72,0)),"")</f>
        <v>N/A</v>
      </c>
      <c r="H3763" s="9" t="n">
        <v>410796100000</v>
      </c>
      <c r="I3763" s="7" t="inlineStr">
        <is>
          <t>budget authority</t>
        </is>
      </c>
      <c r="J3763" s="7" t="inlineStr"/>
      <c r="K3763" s="7" t="inlineStr">
        <is>
          <t>FALSE</t>
        </is>
      </c>
      <c r="L3763" s="7" t="inlineStr"/>
      <c r="M3763" s="7" t="inlineStr">
        <is>
          <t>SRC-CRPT-116HRPT450</t>
        </is>
      </c>
      <c r="N3763" s="7" t="inlineStr">
        <is>
          <t>413</t>
        </is>
      </c>
      <c r="O3763" s="7" t="inlineStr">
        <is>
          <t>Title II, Centers for Medicare &amp; Medicaid Services -- printed as 'Total, Payments to Trust Funds' [FY 2020 Enacted]</t>
        </is>
      </c>
      <c r="P3763" s="7" t="inlineStr">
        <is>
          <t>AI-extracted</t>
        </is>
      </c>
      <c r="Q3763" s="7" t="n">
        <v>0.95</v>
      </c>
      <c r="R3763" s="7" t="inlineStr">
        <is>
          <t>auto-validated</t>
        </is>
      </c>
      <c r="S3763" s="7" t="str">
        <f>IFERROR(""&amp;INDEX('Bill Report Reference'!$G$2:$G$72,MATCH(INDEX(Account!$J$2:$J$131,MATCH($B3763,Account!$A$2:$A$131,0))&amp;"-"&amp;$C3763&amp;"-"&amp;$D3763,'Bill Report Reference'!$I$2:$I$72,0)),"")</f>
        <v>https://www.govinfo.gov/content/pkg/PLAW-116publ94/pdf/PLAW-116publ94.pdf</v>
      </c>
      <c r="T3763" s="7" t="str">
        <f>IFERROR(""&amp;INDEX('Bill Report Reference'!$H$2:$H$72,MATCH(INDEX(Account!$J$2:$J$131,MATCH($B3763,Account!$A$2:$A$131,0))&amp;"-"&amp;$C3763&amp;"-"&amp;$D3763,'Bill Report Reference'!$I$2:$I$72,0)),"")</f>
        <v>N/A</v>
      </c>
      <c r="U3763" s="7" t="inlineStr"/>
      <c r="V3763" s="7" t="inlineStr"/>
    </row>
    <row r="3764">
      <c r="A3764" s="7" t="inlineStr">
        <is>
          <t>OBS-LHHS-2893</t>
        </is>
      </c>
      <c r="B3764" s="7" t="inlineStr">
        <is>
          <t>ACC-HHS-HRSA-FAMILY-PLANNING</t>
        </is>
      </c>
      <c r="C3764" s="7" t="n">
        <v>2020</v>
      </c>
      <c r="D3764" s="7" t="inlineStr">
        <is>
          <t>Enacted</t>
        </is>
      </c>
      <c r="E3764" s="7" t="inlineStr">
        <is>
          <t>N/A</t>
        </is>
      </c>
      <c r="F3764" s="7" t="str">
        <f>IFERROR(""&amp;INDEX('Bill Report Reference'!$E$2:$E$72,MATCH(INDEX(Account!$J$2:$J$131,MATCH($B3764,Account!$A$2:$A$131,0))&amp;"-"&amp;$C3764&amp;"-"&amp;$D3764,'Bill Report Reference'!$I$2:$I$72,0)),"")</f>
        <v>P.L.116-94</v>
      </c>
      <c r="G3764" s="7" t="str">
        <f>IFERROR(""&amp;INDEX('Bill Report Reference'!$F$2:$F$72,MATCH(INDEX(Account!$J$2:$J$131,MATCH($B3764,Account!$A$2:$A$131,0))&amp;"-"&amp;$C3764&amp;"-"&amp;$D3764,'Bill Report Reference'!$I$2:$I$72,0)),"")</f>
        <v>N/A</v>
      </c>
      <c r="H3764" s="9" t="n">
        <v>286479000</v>
      </c>
      <c r="I3764" s="7" t="inlineStr">
        <is>
          <t>budget authority</t>
        </is>
      </c>
      <c r="J3764" s="7" t="inlineStr"/>
      <c r="K3764" s="7" t="inlineStr">
        <is>
          <t>FALSE</t>
        </is>
      </c>
      <c r="L3764" s="7" t="inlineStr"/>
      <c r="M3764" s="7" t="inlineStr">
        <is>
          <t>SRC-CRPT-116HRPT450</t>
        </is>
      </c>
      <c r="N3764" s="7" t="inlineStr">
        <is>
          <t>397</t>
        </is>
      </c>
      <c r="O3764" s="7" t="inlineStr">
        <is>
          <t>Title II, Health Resources and Services Administration -- printed as 'Family Planning' [FY 2020 Enacted]</t>
        </is>
      </c>
      <c r="P3764" s="7" t="inlineStr">
        <is>
          <t>AI-extracted</t>
        </is>
      </c>
      <c r="Q3764" s="7" t="n">
        <v>0.95</v>
      </c>
      <c r="R3764" s="7" t="inlineStr">
        <is>
          <t>auto-validated</t>
        </is>
      </c>
      <c r="S3764" s="7" t="str">
        <f>IFERROR(""&amp;INDEX('Bill Report Reference'!$G$2:$G$72,MATCH(INDEX(Account!$J$2:$J$131,MATCH($B3764,Account!$A$2:$A$131,0))&amp;"-"&amp;$C3764&amp;"-"&amp;$D3764,'Bill Report Reference'!$I$2:$I$72,0)),"")</f>
        <v>https://www.govinfo.gov/content/pkg/PLAW-116publ94/pdf/PLAW-116publ94.pdf</v>
      </c>
      <c r="T3764" s="7" t="str">
        <f>IFERROR(""&amp;INDEX('Bill Report Reference'!$H$2:$H$72,MATCH(INDEX(Account!$J$2:$J$131,MATCH($B3764,Account!$A$2:$A$131,0))&amp;"-"&amp;$C3764&amp;"-"&amp;$D3764,'Bill Report Reference'!$I$2:$I$72,0)),"")</f>
        <v>N/A</v>
      </c>
      <c r="U3764" s="7" t="inlineStr"/>
      <c r="V3764" s="7" t="inlineStr"/>
    </row>
    <row r="3765">
      <c r="A3765" s="7" t="inlineStr">
        <is>
          <t>OBS-LHHS-2894</t>
        </is>
      </c>
      <c r="B3765" s="7" t="inlineStr">
        <is>
          <t>ACC-HHS-HRSA-HEALTH-CENTERS</t>
        </is>
      </c>
      <c r="C3765" s="7" t="n">
        <v>2020</v>
      </c>
      <c r="D3765" s="7" t="inlineStr">
        <is>
          <t>Enacted</t>
        </is>
      </c>
      <c r="E3765" s="7" t="inlineStr">
        <is>
          <t>N/A</t>
        </is>
      </c>
      <c r="F3765" s="7" t="str">
        <f>IFERROR(""&amp;INDEX('Bill Report Reference'!$E$2:$E$72,MATCH(INDEX(Account!$J$2:$J$131,MATCH($B3765,Account!$A$2:$A$131,0))&amp;"-"&amp;$C3765&amp;"-"&amp;$D3765,'Bill Report Reference'!$I$2:$I$72,0)),"")</f>
        <v>P.L.116-94</v>
      </c>
      <c r="G3765" s="7" t="str">
        <f>IFERROR(""&amp;INDEX('Bill Report Reference'!$F$2:$F$72,MATCH(INDEX(Account!$J$2:$J$131,MATCH($B3765,Account!$A$2:$A$131,0))&amp;"-"&amp;$C3765&amp;"-"&amp;$D3765,'Bill Report Reference'!$I$2:$I$72,0)),"")</f>
        <v>N/A</v>
      </c>
      <c r="H3765" s="9" t="n">
        <v>1625522000</v>
      </c>
      <c r="I3765" s="7" t="inlineStr">
        <is>
          <t>budget authority</t>
        </is>
      </c>
      <c r="J3765" s="7" t="inlineStr"/>
      <c r="K3765" s="7" t="inlineStr">
        <is>
          <t>FALSE</t>
        </is>
      </c>
      <c r="L3765" s="7" t="inlineStr"/>
      <c r="M3765" s="7" t="inlineStr">
        <is>
          <t>SRC-CRPT-116HRPT450</t>
        </is>
      </c>
      <c r="N3765" s="7" t="inlineStr">
        <is>
          <t>393</t>
        </is>
      </c>
      <c r="O3765" s="7" t="inlineStr">
        <is>
          <t>Title II, Health Resources and Services Administration -- printed as 'Community Health Centers' [FY 2020 Enacted]</t>
        </is>
      </c>
      <c r="P3765" s="7" t="inlineStr">
        <is>
          <t>AI-extracted</t>
        </is>
      </c>
      <c r="Q3765" s="7" t="n">
        <v>0.95</v>
      </c>
      <c r="R3765" s="7" t="inlineStr">
        <is>
          <t>auto-validated</t>
        </is>
      </c>
      <c r="S3765" s="7" t="str">
        <f>IFERROR(""&amp;INDEX('Bill Report Reference'!$G$2:$G$72,MATCH(INDEX(Account!$J$2:$J$131,MATCH($B3765,Account!$A$2:$A$131,0))&amp;"-"&amp;$C3765&amp;"-"&amp;$D3765,'Bill Report Reference'!$I$2:$I$72,0)),"")</f>
        <v>https://www.govinfo.gov/content/pkg/PLAW-116publ94/pdf/PLAW-116publ94.pdf</v>
      </c>
      <c r="T3765" s="7" t="str">
        <f>IFERROR(""&amp;INDEX('Bill Report Reference'!$H$2:$H$72,MATCH(INDEX(Account!$J$2:$J$131,MATCH($B3765,Account!$A$2:$A$131,0))&amp;"-"&amp;$C3765&amp;"-"&amp;$D3765,'Bill Report Reference'!$I$2:$I$72,0)),"")</f>
        <v>N/A</v>
      </c>
      <c r="U3765" s="7" t="inlineStr"/>
      <c r="V3765" s="7" t="inlineStr"/>
    </row>
    <row r="3766">
      <c r="A3766" s="7" t="inlineStr">
        <is>
          <t>OBS-LHHS-2895</t>
        </is>
      </c>
      <c r="B3766" s="7" t="inlineStr">
        <is>
          <t>ACC-HHS-HRSA-HEALTH-SYSTEMS</t>
        </is>
      </c>
      <c r="C3766" s="7" t="n">
        <v>2020</v>
      </c>
      <c r="D3766" s="7" t="inlineStr">
        <is>
          <t>Enacted</t>
        </is>
      </c>
      <c r="E3766" s="7" t="inlineStr">
        <is>
          <t>N/A</t>
        </is>
      </c>
      <c r="F3766" s="7" t="str">
        <f>IFERROR(""&amp;INDEX('Bill Report Reference'!$E$2:$E$72,MATCH(INDEX(Account!$J$2:$J$131,MATCH($B3766,Account!$A$2:$A$131,0))&amp;"-"&amp;$C3766&amp;"-"&amp;$D3766,'Bill Report Reference'!$I$2:$I$72,0)),"")</f>
        <v>P.L.116-94</v>
      </c>
      <c r="G3766" s="7" t="str">
        <f>IFERROR(""&amp;INDEX('Bill Report Reference'!$F$2:$F$72,MATCH(INDEX(Account!$J$2:$J$131,MATCH($B3766,Account!$A$2:$A$131,0))&amp;"-"&amp;$C3766&amp;"-"&amp;$D3766,'Bill Report Reference'!$I$2:$I$72,0)),"")</f>
        <v>N/A</v>
      </c>
      <c r="H3766" s="9" t="n">
        <v>123593000</v>
      </c>
      <c r="I3766" s="7" t="inlineStr">
        <is>
          <t>budget authority</t>
        </is>
      </c>
      <c r="J3766" s="7" t="inlineStr"/>
      <c r="K3766" s="7" t="inlineStr">
        <is>
          <t>FALSE</t>
        </is>
      </c>
      <c r="L3766" s="7" t="inlineStr"/>
      <c r="M3766" s="7" t="inlineStr">
        <is>
          <t>SRC-CRPT-116HRPT450</t>
        </is>
      </c>
      <c r="N3766" s="7" t="inlineStr">
        <is>
          <t>396</t>
        </is>
      </c>
      <c r="O3766" s="7" t="inlineStr">
        <is>
          <t>Title II, Health Resources and Services Administration -- printed as 'Subtotal, Health Care Systems Bureau, appropriation' [FY 2020 Enacted]</t>
        </is>
      </c>
      <c r="P3766" s="7" t="inlineStr">
        <is>
          <t>AI-extracted</t>
        </is>
      </c>
      <c r="Q3766" s="7" t="n">
        <v>0.5</v>
      </c>
      <c r="R3766" s="7" t="inlineStr">
        <is>
          <t>auto-validated</t>
        </is>
      </c>
      <c r="S3766" s="7" t="str">
        <f>IFERROR(""&amp;INDEX('Bill Report Reference'!$G$2:$G$72,MATCH(INDEX(Account!$J$2:$J$131,MATCH($B3766,Account!$A$2:$A$131,0))&amp;"-"&amp;$C3766&amp;"-"&amp;$D3766,'Bill Report Reference'!$I$2:$I$72,0)),"")</f>
        <v>https://www.govinfo.gov/content/pkg/PLAW-116publ94/pdf/PLAW-116publ94.pdf</v>
      </c>
      <c r="T3766" s="7" t="str">
        <f>IFERROR(""&amp;INDEX('Bill Report Reference'!$H$2:$H$72,MATCH(INDEX(Account!$J$2:$J$131,MATCH($B3766,Account!$A$2:$A$131,0))&amp;"-"&amp;$C3766&amp;"-"&amp;$D3766,'Bill Report Reference'!$I$2:$I$72,0)),"")</f>
        <v>N/A</v>
      </c>
      <c r="U3766" s="7" t="inlineStr"/>
      <c r="V3766" s="7" t="inlineStr"/>
    </row>
    <row r="3767">
      <c r="A3767" s="7" t="inlineStr">
        <is>
          <t>OBS-LHHS-2896</t>
        </is>
      </c>
      <c r="B3767" s="7" t="inlineStr">
        <is>
          <t>ACC-HHS-HRSA-HEALTH-WORKFORCE</t>
        </is>
      </c>
      <c r="C3767" s="7" t="n">
        <v>2020</v>
      </c>
      <c r="D3767" s="7" t="inlineStr">
        <is>
          <t>Enacted</t>
        </is>
      </c>
      <c r="E3767" s="7" t="inlineStr">
        <is>
          <t>N/A</t>
        </is>
      </c>
      <c r="F3767" s="7" t="str">
        <f>IFERROR(""&amp;INDEX('Bill Report Reference'!$E$2:$E$72,MATCH(INDEX(Account!$J$2:$J$131,MATCH($B3767,Account!$A$2:$A$131,0))&amp;"-"&amp;$C3767&amp;"-"&amp;$D3767,'Bill Report Reference'!$I$2:$I$72,0)),"")</f>
        <v>P.L.116-94</v>
      </c>
      <c r="G3767" s="7" t="str">
        <f>IFERROR(""&amp;INDEX('Bill Report Reference'!$F$2:$F$72,MATCH(INDEX(Account!$J$2:$J$131,MATCH($B3767,Account!$A$2:$A$131,0))&amp;"-"&amp;$C3767&amp;"-"&amp;$D3767,'Bill Report Reference'!$I$2:$I$72,0)),"")</f>
        <v>N/A</v>
      </c>
      <c r="H3767" s="9" t="n">
        <v>1194506000</v>
      </c>
      <c r="I3767" s="7" t="inlineStr">
        <is>
          <t>budget authority</t>
        </is>
      </c>
      <c r="J3767" s="7" t="inlineStr"/>
      <c r="K3767" s="7" t="inlineStr">
        <is>
          <t>FALSE</t>
        </is>
      </c>
      <c r="L3767" s="7" t="inlineStr"/>
      <c r="M3767" s="7" t="inlineStr">
        <is>
          <t>SRC-CRPT-116HRPT450</t>
        </is>
      </c>
      <c r="N3767" s="7" t="inlineStr">
        <is>
          <t>395</t>
        </is>
      </c>
      <c r="O3767" s="7" t="inlineStr">
        <is>
          <t>Title II, Health Resources and Services Administration -- printed as 'Total, Health Workforce' [FY 2020 Enacted]</t>
        </is>
      </c>
      <c r="P3767" s="7" t="inlineStr">
        <is>
          <t>AI-extracted</t>
        </is>
      </c>
      <c r="Q3767" s="7" t="n">
        <v>0.5</v>
      </c>
      <c r="R3767" s="7" t="inlineStr">
        <is>
          <t>auto-validated</t>
        </is>
      </c>
      <c r="S3767" s="7" t="str">
        <f>IFERROR(""&amp;INDEX('Bill Report Reference'!$G$2:$G$72,MATCH(INDEX(Account!$J$2:$J$131,MATCH($B3767,Account!$A$2:$A$131,0))&amp;"-"&amp;$C3767&amp;"-"&amp;$D3767,'Bill Report Reference'!$I$2:$I$72,0)),"")</f>
        <v>https://www.govinfo.gov/content/pkg/PLAW-116publ94/pdf/PLAW-116publ94.pdf</v>
      </c>
      <c r="T3767" s="7" t="str">
        <f>IFERROR(""&amp;INDEX('Bill Report Reference'!$H$2:$H$72,MATCH(INDEX(Account!$J$2:$J$131,MATCH($B3767,Account!$A$2:$A$131,0))&amp;"-"&amp;$C3767&amp;"-"&amp;$D3767,'Bill Report Reference'!$I$2:$I$72,0)),"")</f>
        <v>N/A</v>
      </c>
      <c r="U3767" s="7" t="inlineStr"/>
      <c r="V3767" s="7" t="inlineStr"/>
    </row>
    <row r="3768">
      <c r="A3768" s="7" t="inlineStr">
        <is>
          <t>OBS-LHHS-2897</t>
        </is>
      </c>
      <c r="B3768" s="7" t="inlineStr">
        <is>
          <t>ACC-HHS-HRSA-MCH</t>
        </is>
      </c>
      <c r="C3768" s="7" t="n">
        <v>2020</v>
      </c>
      <c r="D3768" s="7" t="inlineStr">
        <is>
          <t>Enacted</t>
        </is>
      </c>
      <c r="E3768" s="7" t="inlineStr">
        <is>
          <t>N/A</t>
        </is>
      </c>
      <c r="F3768" s="7" t="str">
        <f>IFERROR(""&amp;INDEX('Bill Report Reference'!$E$2:$E$72,MATCH(INDEX(Account!$J$2:$J$131,MATCH($B3768,Account!$A$2:$A$131,0))&amp;"-"&amp;$C3768&amp;"-"&amp;$D3768,'Bill Report Reference'!$I$2:$I$72,0)),"")</f>
        <v>P.L.116-94</v>
      </c>
      <c r="G3768" s="7" t="str">
        <f>IFERROR(""&amp;INDEX('Bill Report Reference'!$F$2:$F$72,MATCH(INDEX(Account!$J$2:$J$131,MATCH($B3768,Account!$A$2:$A$131,0))&amp;"-"&amp;$C3768&amp;"-"&amp;$D3768,'Bill Report Reference'!$I$2:$I$72,0)),"")</f>
        <v>N/A</v>
      </c>
      <c r="H3768" s="9" t="n">
        <v>943784000</v>
      </c>
      <c r="I3768" s="7" t="inlineStr">
        <is>
          <t>budget authority</t>
        </is>
      </c>
      <c r="J3768" s="7" t="inlineStr"/>
      <c r="K3768" s="7" t="inlineStr">
        <is>
          <t>FALSE</t>
        </is>
      </c>
      <c r="L3768" s="7" t="inlineStr"/>
      <c r="M3768" s="7" t="inlineStr">
        <is>
          <t>SRC-CRPT-116HRPT450</t>
        </is>
      </c>
      <c r="N3768" s="7" t="inlineStr">
        <is>
          <t>395</t>
        </is>
      </c>
      <c r="O3768" s="7" t="inlineStr">
        <is>
          <t>Title II, Health Resources and Services Administration -- printed as 'Total, Maternal and Child Health' [FY 2020 Enacted]</t>
        </is>
      </c>
      <c r="P3768" s="7" t="inlineStr">
        <is>
          <t>AI-extracted</t>
        </is>
      </c>
      <c r="Q3768" s="7" t="n">
        <v>0.5</v>
      </c>
      <c r="R3768" s="7" t="inlineStr">
        <is>
          <t>auto-validated</t>
        </is>
      </c>
      <c r="S3768" s="7" t="str">
        <f>IFERROR(""&amp;INDEX('Bill Report Reference'!$G$2:$G$72,MATCH(INDEX(Account!$J$2:$J$131,MATCH($B3768,Account!$A$2:$A$131,0))&amp;"-"&amp;$C3768&amp;"-"&amp;$D3768,'Bill Report Reference'!$I$2:$I$72,0)),"")</f>
        <v>https://www.govinfo.gov/content/pkg/PLAW-116publ94/pdf/PLAW-116publ94.pdf</v>
      </c>
      <c r="T3768" s="7" t="str">
        <f>IFERROR(""&amp;INDEX('Bill Report Reference'!$H$2:$H$72,MATCH(INDEX(Account!$J$2:$J$131,MATCH($B3768,Account!$A$2:$A$131,0))&amp;"-"&amp;$C3768&amp;"-"&amp;$D3768,'Bill Report Reference'!$I$2:$I$72,0)),"")</f>
        <v>N/A</v>
      </c>
      <c r="U3768" s="7" t="inlineStr"/>
      <c r="V3768" s="7" t="inlineStr"/>
    </row>
    <row r="3769">
      <c r="A3769" s="7" t="inlineStr">
        <is>
          <t>OBS-LHHS-2898</t>
        </is>
      </c>
      <c r="B3769" s="7" t="inlineStr">
        <is>
          <t>ACC-HHS-HRSA-PRIMARY-CARE</t>
        </is>
      </c>
      <c r="C3769" s="7" t="n">
        <v>2020</v>
      </c>
      <c r="D3769" s="7" t="inlineStr">
        <is>
          <t>Enacted</t>
        </is>
      </c>
      <c r="E3769" s="7" t="inlineStr">
        <is>
          <t>N/A</t>
        </is>
      </c>
      <c r="F3769" s="7" t="str">
        <f>IFERROR(""&amp;INDEX('Bill Report Reference'!$E$2:$E$72,MATCH(INDEX(Account!$J$2:$J$131,MATCH($B3769,Account!$A$2:$A$131,0))&amp;"-"&amp;$C3769&amp;"-"&amp;$D3769,'Bill Report Reference'!$I$2:$I$72,0)),"")</f>
        <v>P.L.116-94</v>
      </c>
      <c r="G3769" s="7" t="str">
        <f>IFERROR(""&amp;INDEX('Bill Report Reference'!$F$2:$F$72,MATCH(INDEX(Account!$J$2:$J$131,MATCH($B3769,Account!$A$2:$A$131,0))&amp;"-"&amp;$C3769&amp;"-"&amp;$D3769,'Bill Report Reference'!$I$2:$I$72,0)),"")</f>
        <v>N/A</v>
      </c>
      <c r="H3769" s="9" t="n">
        <v>1626522000</v>
      </c>
      <c r="I3769" s="7" t="inlineStr">
        <is>
          <t>budget authority</t>
        </is>
      </c>
      <c r="J3769" s="7" t="inlineStr"/>
      <c r="K3769" s="7" t="inlineStr">
        <is>
          <t>FALSE</t>
        </is>
      </c>
      <c r="L3769" s="7" t="inlineStr"/>
      <c r="M3769" s="7" t="inlineStr">
        <is>
          <t>SRC-CRPT-116HRPT450</t>
        </is>
      </c>
      <c r="N3769" s="7" t="inlineStr">
        <is>
          <t>393</t>
        </is>
      </c>
      <c r="O3769" s="7" t="inlineStr">
        <is>
          <t>Title II, Health Resources and Services Administration -- printed as 'Total, Primary Health Care' [FY 2020 Enacted]</t>
        </is>
      </c>
      <c r="P3769" s="7" t="inlineStr">
        <is>
          <t>AI-extracted</t>
        </is>
      </c>
      <c r="Q3769" s="7" t="n">
        <v>0.5</v>
      </c>
      <c r="R3769" s="7" t="inlineStr">
        <is>
          <t>auto-validated</t>
        </is>
      </c>
      <c r="S3769" s="7" t="str">
        <f>IFERROR(""&amp;INDEX('Bill Report Reference'!$G$2:$G$72,MATCH(INDEX(Account!$J$2:$J$131,MATCH($B3769,Account!$A$2:$A$131,0))&amp;"-"&amp;$C3769&amp;"-"&amp;$D3769,'Bill Report Reference'!$I$2:$I$72,0)),"")</f>
        <v>https://www.govinfo.gov/content/pkg/PLAW-116publ94/pdf/PLAW-116publ94.pdf</v>
      </c>
      <c r="T3769" s="7" t="str">
        <f>IFERROR(""&amp;INDEX('Bill Report Reference'!$H$2:$H$72,MATCH(INDEX(Account!$J$2:$J$131,MATCH($B3769,Account!$A$2:$A$131,0))&amp;"-"&amp;$C3769&amp;"-"&amp;$D3769,'Bill Report Reference'!$I$2:$I$72,0)),"")</f>
        <v>N/A</v>
      </c>
      <c r="U3769" s="7" t="inlineStr"/>
      <c r="V3769" s="7" t="inlineStr"/>
    </row>
    <row r="3770">
      <c r="A3770" s="7" t="inlineStr">
        <is>
          <t>OBS-LHHS-2899</t>
        </is>
      </c>
      <c r="B3770" s="7" t="inlineStr">
        <is>
          <t>ACC-HHS-HRSA-PROGRAM-SUPPORT</t>
        </is>
      </c>
      <c r="C3770" s="7" t="n">
        <v>2020</v>
      </c>
      <c r="D3770" s="7" t="inlineStr">
        <is>
          <t>Enacted</t>
        </is>
      </c>
      <c r="E3770" s="7" t="inlineStr">
        <is>
          <t>N/A</t>
        </is>
      </c>
      <c r="F3770" s="7" t="str">
        <f>IFERROR(""&amp;INDEX('Bill Report Reference'!$E$2:$E$72,MATCH(INDEX(Account!$J$2:$J$131,MATCH($B3770,Account!$A$2:$A$131,0))&amp;"-"&amp;$C3770&amp;"-"&amp;$D3770,'Bill Report Reference'!$I$2:$I$72,0)),"")</f>
        <v>P.L.116-94</v>
      </c>
      <c r="G3770" s="7" t="str">
        <f>IFERROR(""&amp;INDEX('Bill Report Reference'!$F$2:$F$72,MATCH(INDEX(Account!$J$2:$J$131,MATCH($B3770,Account!$A$2:$A$131,0))&amp;"-"&amp;$C3770&amp;"-"&amp;$D3770,'Bill Report Reference'!$I$2:$I$72,0)),"")</f>
        <v>N/A</v>
      </c>
      <c r="H3770" s="9" t="n">
        <v>155300000</v>
      </c>
      <c r="I3770" s="7" t="inlineStr">
        <is>
          <t>budget authority</t>
        </is>
      </c>
      <c r="J3770" s="7" t="inlineStr"/>
      <c r="K3770" s="7" t="inlineStr">
        <is>
          <t>FALSE</t>
        </is>
      </c>
      <c r="L3770" s="7" t="inlineStr"/>
      <c r="M3770" s="7" t="inlineStr">
        <is>
          <t>SRC-CRPT-116HRPT450</t>
        </is>
      </c>
      <c r="N3770" s="7" t="inlineStr">
        <is>
          <t>397</t>
        </is>
      </c>
      <c r="O3770" s="7" t="inlineStr">
        <is>
          <t>Title II, Health Resources and Services Administration -- printed as 'Program Management' [FY 2020 Enacted]</t>
        </is>
      </c>
      <c r="P3770" s="7" t="inlineStr">
        <is>
          <t>AI-extracted</t>
        </is>
      </c>
      <c r="Q3770" s="7" t="n">
        <v>0.95</v>
      </c>
      <c r="R3770" s="7" t="inlineStr">
        <is>
          <t>auto-validated</t>
        </is>
      </c>
      <c r="S3770" s="7" t="str">
        <f>IFERROR(""&amp;INDEX('Bill Report Reference'!$G$2:$G$72,MATCH(INDEX(Account!$J$2:$J$131,MATCH($B3770,Account!$A$2:$A$131,0))&amp;"-"&amp;$C3770&amp;"-"&amp;$D3770,'Bill Report Reference'!$I$2:$I$72,0)),"")</f>
        <v>https://www.govinfo.gov/content/pkg/PLAW-116publ94/pdf/PLAW-116publ94.pdf</v>
      </c>
      <c r="T3770" s="7" t="str">
        <f>IFERROR(""&amp;INDEX('Bill Report Reference'!$H$2:$H$72,MATCH(INDEX(Account!$J$2:$J$131,MATCH($B3770,Account!$A$2:$A$131,0))&amp;"-"&amp;$C3770&amp;"-"&amp;$D3770,'Bill Report Reference'!$I$2:$I$72,0)),"")</f>
        <v>N/A</v>
      </c>
      <c r="U3770" s="7" t="inlineStr"/>
      <c r="V3770" s="7" t="inlineStr"/>
    </row>
    <row r="3771">
      <c r="A3771" s="7" t="inlineStr">
        <is>
          <t>OBS-LHHS-2900</t>
        </is>
      </c>
      <c r="B3771" s="7" t="inlineStr">
        <is>
          <t>ACC-HHS-HRSA-RURAL-HEALTH</t>
        </is>
      </c>
      <c r="C3771" s="7" t="n">
        <v>2020</v>
      </c>
      <c r="D3771" s="7" t="inlineStr">
        <is>
          <t>Enacted</t>
        </is>
      </c>
      <c r="E3771" s="7" t="inlineStr">
        <is>
          <t>N/A</t>
        </is>
      </c>
      <c r="F3771" s="7" t="str">
        <f>IFERROR(""&amp;INDEX('Bill Report Reference'!$E$2:$E$72,MATCH(INDEX(Account!$J$2:$J$131,MATCH($B3771,Account!$A$2:$A$131,0))&amp;"-"&amp;$C3771&amp;"-"&amp;$D3771,'Bill Report Reference'!$I$2:$I$72,0)),"")</f>
        <v>P.L.116-94</v>
      </c>
      <c r="G3771" s="7" t="str">
        <f>IFERROR(""&amp;INDEX('Bill Report Reference'!$F$2:$F$72,MATCH(INDEX(Account!$J$2:$J$131,MATCH($B3771,Account!$A$2:$A$131,0))&amp;"-"&amp;$C3771&amp;"-"&amp;$D3771,'Bill Report Reference'!$I$2:$I$72,0)),"")</f>
        <v>N/A</v>
      </c>
      <c r="H3771" s="9" t="n">
        <v>318294000</v>
      </c>
      <c r="I3771" s="7" t="inlineStr">
        <is>
          <t>budget authority</t>
        </is>
      </c>
      <c r="J3771" s="7" t="inlineStr"/>
      <c r="K3771" s="7" t="inlineStr">
        <is>
          <t>FALSE</t>
        </is>
      </c>
      <c r="L3771" s="7" t="inlineStr"/>
      <c r="M3771" s="7" t="inlineStr">
        <is>
          <t>SRC-CRPT-116HRPT450</t>
        </is>
      </c>
      <c r="N3771" s="7" t="inlineStr">
        <is>
          <t>397</t>
        </is>
      </c>
      <c r="O3771" s="7" t="inlineStr">
        <is>
          <t>Title II, Health Resources and Services Administration -- printed as 'Total, Rural Health' [FY 2020 Enacted]</t>
        </is>
      </c>
      <c r="P3771" s="7" t="inlineStr">
        <is>
          <t>AI-extracted</t>
        </is>
      </c>
      <c r="Q3771" s="7" t="n">
        <v>0.95</v>
      </c>
      <c r="R3771" s="7" t="inlineStr">
        <is>
          <t>auto-validated</t>
        </is>
      </c>
      <c r="S3771" s="7" t="str">
        <f>IFERROR(""&amp;INDEX('Bill Report Reference'!$G$2:$G$72,MATCH(INDEX(Account!$J$2:$J$131,MATCH($B3771,Account!$A$2:$A$131,0))&amp;"-"&amp;$C3771&amp;"-"&amp;$D3771,'Bill Report Reference'!$I$2:$I$72,0)),"")</f>
        <v>https://www.govinfo.gov/content/pkg/PLAW-116publ94/pdf/PLAW-116publ94.pdf</v>
      </c>
      <c r="T3771" s="7" t="str">
        <f>IFERROR(""&amp;INDEX('Bill Report Reference'!$H$2:$H$72,MATCH(INDEX(Account!$J$2:$J$131,MATCH($B3771,Account!$A$2:$A$131,0))&amp;"-"&amp;$C3771&amp;"-"&amp;$D3771,'Bill Report Reference'!$I$2:$I$72,0)),"")</f>
        <v>N/A</v>
      </c>
      <c r="U3771" s="7" t="inlineStr"/>
      <c r="V3771" s="7" t="inlineStr"/>
    </row>
    <row r="3772">
      <c r="A3772" s="7" t="inlineStr">
        <is>
          <t>OBS-LHHS-2901</t>
        </is>
      </c>
      <c r="B3772" s="7" t="inlineStr">
        <is>
          <t>ACC-HHS-HRSA-RYAN-WHITE</t>
        </is>
      </c>
      <c r="C3772" s="7" t="n">
        <v>2020</v>
      </c>
      <c r="D3772" s="7" t="inlineStr">
        <is>
          <t>Enacted</t>
        </is>
      </c>
      <c r="E3772" s="7" t="inlineStr">
        <is>
          <t>N/A</t>
        </is>
      </c>
      <c r="F3772" s="7" t="str">
        <f>IFERROR(""&amp;INDEX('Bill Report Reference'!$E$2:$E$72,MATCH(INDEX(Account!$J$2:$J$131,MATCH($B3772,Account!$A$2:$A$131,0))&amp;"-"&amp;$C3772&amp;"-"&amp;$D3772,'Bill Report Reference'!$I$2:$I$72,0)),"")</f>
        <v>P.L.116-94</v>
      </c>
      <c r="G3772" s="7" t="str">
        <f>IFERROR(""&amp;INDEX('Bill Report Reference'!$F$2:$F$72,MATCH(INDEX(Account!$J$2:$J$131,MATCH($B3772,Account!$A$2:$A$131,0))&amp;"-"&amp;$C3772&amp;"-"&amp;$D3772,'Bill Report Reference'!$I$2:$I$72,0)),"")</f>
        <v>N/A</v>
      </c>
      <c r="H3772" s="9" t="n">
        <v>2388781000</v>
      </c>
      <c r="I3772" s="7" t="inlineStr">
        <is>
          <t>budget authority</t>
        </is>
      </c>
      <c r="J3772" s="7" t="inlineStr"/>
      <c r="K3772" s="7" t="inlineStr">
        <is>
          <t>FALSE</t>
        </is>
      </c>
      <c r="L3772" s="7" t="inlineStr"/>
      <c r="M3772" s="7" t="inlineStr">
        <is>
          <t>SRC-CRPT-116HRPT450</t>
        </is>
      </c>
      <c r="N3772" s="7" t="inlineStr">
        <is>
          <t>396</t>
        </is>
      </c>
      <c r="O3772" s="7" t="inlineStr">
        <is>
          <t>Title II, Health Resources and Services Administration -- printed as 'Total, Ryan White HIV/AIDS program' [FY 2020 Enacted]</t>
        </is>
      </c>
      <c r="P3772" s="7" t="inlineStr">
        <is>
          <t>AI-extracted</t>
        </is>
      </c>
      <c r="Q3772" s="7" t="n">
        <v>0.5</v>
      </c>
      <c r="R3772" s="7" t="inlineStr">
        <is>
          <t>auto-validated</t>
        </is>
      </c>
      <c r="S3772" s="7" t="str">
        <f>IFERROR(""&amp;INDEX('Bill Report Reference'!$G$2:$G$72,MATCH(INDEX(Account!$J$2:$J$131,MATCH($B3772,Account!$A$2:$A$131,0))&amp;"-"&amp;$C3772&amp;"-"&amp;$D3772,'Bill Report Reference'!$I$2:$I$72,0)),"")</f>
        <v>https://www.govinfo.gov/content/pkg/PLAW-116publ94/pdf/PLAW-116publ94.pdf</v>
      </c>
      <c r="T3772" s="7" t="str">
        <f>IFERROR(""&amp;INDEX('Bill Report Reference'!$H$2:$H$72,MATCH(INDEX(Account!$J$2:$J$131,MATCH($B3772,Account!$A$2:$A$131,0))&amp;"-"&amp;$C3772&amp;"-"&amp;$D3772,'Bill Report Reference'!$I$2:$I$72,0)),"")</f>
        <v>N/A</v>
      </c>
      <c r="U3772" s="7" t="inlineStr"/>
      <c r="V3772" s="7" t="inlineStr"/>
    </row>
    <row r="3773">
      <c r="A3773" s="7" t="inlineStr">
        <is>
          <t>OBS-LHHS-2902</t>
        </is>
      </c>
      <c r="B3773" s="7" t="inlineStr">
        <is>
          <t>ACC-HHS-HRSA-TOTAL</t>
        </is>
      </c>
      <c r="C3773" s="7" t="n">
        <v>2020</v>
      </c>
      <c r="D3773" s="7" t="inlineStr">
        <is>
          <t>Enacted</t>
        </is>
      </c>
      <c r="E3773" s="7" t="inlineStr">
        <is>
          <t>N/A</t>
        </is>
      </c>
      <c r="F3773" s="7" t="str">
        <f>IFERROR(""&amp;INDEX('Bill Report Reference'!$E$2:$E$72,MATCH(INDEX(Account!$J$2:$J$131,MATCH($B3773,Account!$A$2:$A$131,0))&amp;"-"&amp;$C3773&amp;"-"&amp;$D3773,'Bill Report Reference'!$I$2:$I$72,0)),"")</f>
        <v>P.L.116-94</v>
      </c>
      <c r="G3773" s="7" t="str">
        <f>IFERROR(""&amp;INDEX('Bill Report Reference'!$F$2:$F$72,MATCH(INDEX(Account!$J$2:$J$131,MATCH($B3773,Account!$A$2:$A$131,0))&amp;"-"&amp;$C3773&amp;"-"&amp;$D3773,'Bill Report Reference'!$I$2:$I$72,0)),"")</f>
        <v>N/A</v>
      </c>
      <c r="H3773" s="9" t="n">
        <v>7333059000</v>
      </c>
      <c r="I3773" s="7" t="inlineStr">
        <is>
          <t>budget authority</t>
        </is>
      </c>
      <c r="J3773" s="7" t="inlineStr"/>
      <c r="K3773" s="7" t="inlineStr">
        <is>
          <t>FALSE</t>
        </is>
      </c>
      <c r="L3773" s="7" t="inlineStr"/>
      <c r="M3773" s="7" t="inlineStr">
        <is>
          <t>SRC-CRPT-116HRPT450</t>
        </is>
      </c>
      <c r="N3773" s="7" t="inlineStr">
        <is>
          <t>398</t>
        </is>
      </c>
      <c r="O3773" s="7" t="inlineStr">
        <is>
          <t>Title II, Health Resources and Services Administration -- printed as 'Total, Health Resources and Services Administration' [FY 2020 Enacted]</t>
        </is>
      </c>
      <c r="P3773" s="7" t="inlineStr">
        <is>
          <t>AI-extracted</t>
        </is>
      </c>
      <c r="Q3773" s="7" t="n">
        <v>0.5</v>
      </c>
      <c r="R3773" s="7" t="inlineStr">
        <is>
          <t>auto-validated</t>
        </is>
      </c>
      <c r="S3773" s="7" t="str">
        <f>IFERROR(""&amp;INDEX('Bill Report Reference'!$G$2:$G$72,MATCH(INDEX(Account!$J$2:$J$131,MATCH($B3773,Account!$A$2:$A$131,0))&amp;"-"&amp;$C3773&amp;"-"&amp;$D3773,'Bill Report Reference'!$I$2:$I$72,0)),"")</f>
        <v>https://www.govinfo.gov/content/pkg/PLAW-116publ94/pdf/PLAW-116publ94.pdf</v>
      </c>
      <c r="T3773" s="7" t="str">
        <f>IFERROR(""&amp;INDEX('Bill Report Reference'!$H$2:$H$72,MATCH(INDEX(Account!$J$2:$J$131,MATCH($B3773,Account!$A$2:$A$131,0))&amp;"-"&amp;$C3773&amp;"-"&amp;$D3773,'Bill Report Reference'!$I$2:$I$72,0)),"")</f>
        <v>N/A</v>
      </c>
      <c r="U3773" s="7" t="inlineStr"/>
      <c r="V3773" s="7" t="inlineStr"/>
    </row>
    <row r="3774">
      <c r="A3774" s="7" t="inlineStr">
        <is>
          <t>OBS-LHHS-2903</t>
        </is>
      </c>
      <c r="B3774" s="7" t="inlineStr">
        <is>
          <t>ACC-HHS-HRSA-VICTF</t>
        </is>
      </c>
      <c r="C3774" s="7" t="n">
        <v>2020</v>
      </c>
      <c r="D3774" s="7" t="inlineStr">
        <is>
          <t>Enacted</t>
        </is>
      </c>
      <c r="E3774" s="7" t="inlineStr">
        <is>
          <t>N/A</t>
        </is>
      </c>
      <c r="F3774" s="7" t="str">
        <f>IFERROR(""&amp;INDEX('Bill Report Reference'!$E$2:$E$72,MATCH(INDEX(Account!$J$2:$J$131,MATCH($B3774,Account!$A$2:$A$131,0))&amp;"-"&amp;$C3774&amp;"-"&amp;$D3774,'Bill Report Reference'!$I$2:$I$72,0)),"")</f>
        <v>P.L.116-94</v>
      </c>
      <c r="G3774" s="7" t="str">
        <f>IFERROR(""&amp;INDEX('Bill Report Reference'!$F$2:$F$72,MATCH(INDEX(Account!$J$2:$J$131,MATCH($B3774,Account!$A$2:$A$131,0))&amp;"-"&amp;$C3774&amp;"-"&amp;$D3774,'Bill Report Reference'!$I$2:$I$72,0)),"")</f>
        <v>N/A</v>
      </c>
      <c r="H3774" s="9" t="n">
        <v>295800000</v>
      </c>
      <c r="I3774" s="7" t="inlineStr">
        <is>
          <t>budget authority</t>
        </is>
      </c>
      <c r="J3774" s="7" t="inlineStr"/>
      <c r="K3774" s="7" t="inlineStr">
        <is>
          <t>FALSE</t>
        </is>
      </c>
      <c r="L3774" s="7" t="inlineStr"/>
      <c r="M3774" s="7" t="inlineStr">
        <is>
          <t>SRC-CRPT-116HRPT450</t>
        </is>
      </c>
      <c r="N3774" s="7" t="inlineStr">
        <is>
          <t>398</t>
        </is>
      </c>
      <c r="O3774" s="7" t="inlineStr">
        <is>
          <t>Title II, Health Resources and Services Administration -- printed as 'Total, Vaccine Injury Compensation Trust Fund' [FY 2020 Enacted]</t>
        </is>
      </c>
      <c r="P3774" s="7" t="inlineStr">
        <is>
          <t>AI-extracted</t>
        </is>
      </c>
      <c r="Q3774" s="7" t="n">
        <v>0.95</v>
      </c>
      <c r="R3774" s="7" t="inlineStr">
        <is>
          <t>auto-validated</t>
        </is>
      </c>
      <c r="S3774" s="7" t="str">
        <f>IFERROR(""&amp;INDEX('Bill Report Reference'!$G$2:$G$72,MATCH(INDEX(Account!$J$2:$J$131,MATCH($B3774,Account!$A$2:$A$131,0))&amp;"-"&amp;$C3774&amp;"-"&amp;$D3774,'Bill Report Reference'!$I$2:$I$72,0)),"")</f>
        <v>https://www.govinfo.gov/content/pkg/PLAW-116publ94/pdf/PLAW-116publ94.pdf</v>
      </c>
      <c r="T3774" s="7" t="str">
        <f>IFERROR(""&amp;INDEX('Bill Report Reference'!$H$2:$H$72,MATCH(INDEX(Account!$J$2:$J$131,MATCH($B3774,Account!$A$2:$A$131,0))&amp;"-"&amp;$C3774&amp;"-"&amp;$D3774,'Bill Report Reference'!$I$2:$I$72,0)),"")</f>
        <v>N/A</v>
      </c>
      <c r="U3774" s="7" t="inlineStr"/>
      <c r="V3774" s="7" t="inlineStr"/>
    </row>
    <row r="3775">
      <c r="A3775" s="7" t="inlineStr">
        <is>
          <t>OBS-LHHS-2904</t>
        </is>
      </c>
      <c r="B3775" s="7" t="inlineStr">
        <is>
          <t>ACC-HHS-NIH-BUILDINGS-FACILITIES</t>
        </is>
      </c>
      <c r="C3775" s="7" t="n">
        <v>2020</v>
      </c>
      <c r="D3775" s="7" t="inlineStr">
        <is>
          <t>Enacted</t>
        </is>
      </c>
      <c r="E3775" s="7" t="inlineStr">
        <is>
          <t>N/A</t>
        </is>
      </c>
      <c r="F3775" s="7" t="str">
        <f>IFERROR(""&amp;INDEX('Bill Report Reference'!$E$2:$E$72,MATCH(INDEX(Account!$J$2:$J$131,MATCH($B3775,Account!$A$2:$A$131,0))&amp;"-"&amp;$C3775&amp;"-"&amp;$D3775,'Bill Report Reference'!$I$2:$I$72,0)),"")</f>
        <v>P.L.116-94</v>
      </c>
      <c r="G3775" s="7" t="str">
        <f>IFERROR(""&amp;INDEX('Bill Report Reference'!$F$2:$F$72,MATCH(INDEX(Account!$J$2:$J$131,MATCH($B3775,Account!$A$2:$A$131,0))&amp;"-"&amp;$C3775&amp;"-"&amp;$D3775,'Bill Report Reference'!$I$2:$I$72,0)),"")</f>
        <v>N/A</v>
      </c>
      <c r="H3775" s="9" t="n">
        <v>200000000</v>
      </c>
      <c r="I3775" s="7" t="inlineStr">
        <is>
          <t>budget authority</t>
        </is>
      </c>
      <c r="J3775" s="7" t="inlineStr"/>
      <c r="K3775" s="7" t="inlineStr">
        <is>
          <t>FALSE</t>
        </is>
      </c>
      <c r="L3775" s="7" t="inlineStr"/>
      <c r="M3775" s="7" t="inlineStr">
        <is>
          <t>SRC-CRPT-116HRPT450</t>
        </is>
      </c>
      <c r="N3775" s="7" t="inlineStr">
        <is>
          <t>408</t>
        </is>
      </c>
      <c r="O3775" s="7" t="inlineStr">
        <is>
          <t>Title II, National Institutes of Health -- printed as 'Buildings and Facilities' [FY 2020 Enacted]</t>
        </is>
      </c>
      <c r="P3775" s="7" t="inlineStr">
        <is>
          <t>AI-extracted</t>
        </is>
      </c>
      <c r="Q3775" s="7" t="n">
        <v>0.95</v>
      </c>
      <c r="R3775" s="7" t="inlineStr">
        <is>
          <t>auto-validated</t>
        </is>
      </c>
      <c r="S3775" s="7" t="str">
        <f>IFERROR(""&amp;INDEX('Bill Report Reference'!$G$2:$G$72,MATCH(INDEX(Account!$J$2:$J$131,MATCH($B3775,Account!$A$2:$A$131,0))&amp;"-"&amp;$C3775&amp;"-"&amp;$D3775,'Bill Report Reference'!$I$2:$I$72,0)),"")</f>
        <v>https://www.govinfo.gov/content/pkg/PLAW-116publ94/pdf/PLAW-116publ94.pdf</v>
      </c>
      <c r="T3775" s="7" t="str">
        <f>IFERROR(""&amp;INDEX('Bill Report Reference'!$H$2:$H$72,MATCH(INDEX(Account!$J$2:$J$131,MATCH($B3775,Account!$A$2:$A$131,0))&amp;"-"&amp;$C3775&amp;"-"&amp;$D3775,'Bill Report Reference'!$I$2:$I$72,0)),"")</f>
        <v>N/A</v>
      </c>
      <c r="U3775" s="7" t="inlineStr"/>
      <c r="V3775" s="7" t="inlineStr"/>
    </row>
    <row r="3776">
      <c r="A3776" s="7" t="inlineStr">
        <is>
          <t>OBS-LHHS-2905</t>
        </is>
      </c>
      <c r="B3776" s="7" t="inlineStr">
        <is>
          <t>ACC-HHS-NIH-CURES</t>
        </is>
      </c>
      <c r="C3776" s="7" t="n">
        <v>2020</v>
      </c>
      <c r="D3776" s="7" t="inlineStr">
        <is>
          <t>Enacted</t>
        </is>
      </c>
      <c r="E3776" s="7" t="inlineStr">
        <is>
          <t>N/A</t>
        </is>
      </c>
      <c r="F3776" s="7" t="str">
        <f>IFERROR(""&amp;INDEX('Bill Report Reference'!$E$2:$E$72,MATCH(INDEX(Account!$J$2:$J$131,MATCH($B3776,Account!$A$2:$A$131,0))&amp;"-"&amp;$C3776&amp;"-"&amp;$D3776,'Bill Report Reference'!$I$2:$I$72,0)),"")</f>
        <v>P.L.116-94</v>
      </c>
      <c r="G3776" s="7" t="str">
        <f>IFERROR(""&amp;INDEX('Bill Report Reference'!$F$2:$F$72,MATCH(INDEX(Account!$J$2:$J$131,MATCH($B3776,Account!$A$2:$A$131,0))&amp;"-"&amp;$C3776&amp;"-"&amp;$D3776,'Bill Report Reference'!$I$2:$I$72,0)),"")</f>
        <v>N/A</v>
      </c>
      <c r="H3776" s="9" t="n">
        <v>492000000</v>
      </c>
      <c r="I3776" s="7" t="inlineStr">
        <is>
          <t>budget authority</t>
        </is>
      </c>
      <c r="J3776" s="7" t="inlineStr"/>
      <c r="K3776" s="7" t="inlineStr">
        <is>
          <t>FALSE</t>
        </is>
      </c>
      <c r="L3776" s="7" t="inlineStr"/>
      <c r="M3776" s="7" t="inlineStr">
        <is>
          <t>SRC-CRPT-116HRPT450</t>
        </is>
      </c>
      <c r="N3776" s="7" t="inlineStr">
        <is>
          <t>426</t>
        </is>
      </c>
      <c r="O3776" s="7" t="inlineStr">
        <is>
          <t>Title II, National Institutes of Health -- printed as 'CURES Act2/' [FY 2020 Enacted]</t>
        </is>
      </c>
      <c r="P3776" s="7" t="inlineStr">
        <is>
          <t>AI-extracted</t>
        </is>
      </c>
      <c r="Q3776" s="7" t="n">
        <v>0.95</v>
      </c>
      <c r="R3776" s="7" t="inlineStr">
        <is>
          <t>auto-validated</t>
        </is>
      </c>
      <c r="S3776" s="7" t="str">
        <f>IFERROR(""&amp;INDEX('Bill Report Reference'!$G$2:$G$72,MATCH(INDEX(Account!$J$2:$J$131,MATCH($B3776,Account!$A$2:$A$131,0))&amp;"-"&amp;$C3776&amp;"-"&amp;$D3776,'Bill Report Reference'!$I$2:$I$72,0)),"")</f>
        <v>https://www.govinfo.gov/content/pkg/PLAW-116publ94/pdf/PLAW-116publ94.pdf</v>
      </c>
      <c r="T3776" s="7" t="str">
        <f>IFERROR(""&amp;INDEX('Bill Report Reference'!$H$2:$H$72,MATCH(INDEX(Account!$J$2:$J$131,MATCH($B3776,Account!$A$2:$A$131,0))&amp;"-"&amp;$C3776&amp;"-"&amp;$D3776,'Bill Report Reference'!$I$2:$I$72,0)),"")</f>
        <v>N/A</v>
      </c>
      <c r="U3776" s="7" t="inlineStr"/>
      <c r="V3776" s="7" t="inlineStr"/>
    </row>
    <row r="3777">
      <c r="A3777" s="7" t="inlineStr">
        <is>
          <t>OBS-LHHS-2906</t>
        </is>
      </c>
      <c r="B3777" s="7" t="inlineStr">
        <is>
          <t>ACC-HHS-NIH-FIC</t>
        </is>
      </c>
      <c r="C3777" s="7" t="n">
        <v>2020</v>
      </c>
      <c r="D3777" s="7" t="inlineStr">
        <is>
          <t>Enacted</t>
        </is>
      </c>
      <c r="E3777" s="7" t="inlineStr">
        <is>
          <t>N/A</t>
        </is>
      </c>
      <c r="F3777" s="7" t="str">
        <f>IFERROR(""&amp;INDEX('Bill Report Reference'!$E$2:$E$72,MATCH(INDEX(Account!$J$2:$J$131,MATCH($B3777,Account!$A$2:$A$131,0))&amp;"-"&amp;$C3777&amp;"-"&amp;$D3777,'Bill Report Reference'!$I$2:$I$72,0)),"")</f>
        <v>P.L.116-94</v>
      </c>
      <c r="G3777" s="7" t="str">
        <f>IFERROR(""&amp;INDEX('Bill Report Reference'!$F$2:$F$72,MATCH(INDEX(Account!$J$2:$J$131,MATCH($B3777,Account!$A$2:$A$131,0))&amp;"-"&amp;$C3777&amp;"-"&amp;$D3777,'Bill Report Reference'!$I$2:$I$72,0)),"")</f>
        <v>N/A</v>
      </c>
      <c r="H3777" s="9" t="n">
        <v>80760000</v>
      </c>
      <c r="I3777" s="7" t="inlineStr">
        <is>
          <t>budget authority</t>
        </is>
      </c>
      <c r="J3777" s="7" t="inlineStr"/>
      <c r="K3777" s="7" t="inlineStr">
        <is>
          <t>FALSE</t>
        </is>
      </c>
      <c r="L3777" s="7" t="inlineStr"/>
      <c r="M3777" s="7" t="inlineStr">
        <is>
          <t>SRC-CRPT-116HRPT450</t>
        </is>
      </c>
      <c r="N3777" s="7" t="inlineStr">
        <is>
          <t>407</t>
        </is>
      </c>
      <c r="O3777" s="7" t="inlineStr">
        <is>
          <t>Title II, National Institutes of Health -- printed as 'John E. Fogarty International Center (FIC)' [FY 2020 Enacted]</t>
        </is>
      </c>
      <c r="P3777" s="7" t="inlineStr">
        <is>
          <t>AI-extracted</t>
        </is>
      </c>
      <c r="Q3777" s="7" t="n">
        <v>0.95</v>
      </c>
      <c r="R3777" s="7" t="inlineStr">
        <is>
          <t>auto-validated</t>
        </is>
      </c>
      <c r="S3777" s="7" t="str">
        <f>IFERROR(""&amp;INDEX('Bill Report Reference'!$G$2:$G$72,MATCH(INDEX(Account!$J$2:$J$131,MATCH($B3777,Account!$A$2:$A$131,0))&amp;"-"&amp;$C3777&amp;"-"&amp;$D3777,'Bill Report Reference'!$I$2:$I$72,0)),"")</f>
        <v>https://www.govinfo.gov/content/pkg/PLAW-116publ94/pdf/PLAW-116publ94.pdf</v>
      </c>
      <c r="T3777" s="7" t="str">
        <f>IFERROR(""&amp;INDEX('Bill Report Reference'!$H$2:$H$72,MATCH(INDEX(Account!$J$2:$J$131,MATCH($B3777,Account!$A$2:$A$131,0))&amp;"-"&amp;$C3777&amp;"-"&amp;$D3777,'Bill Report Reference'!$I$2:$I$72,0)),"")</f>
        <v>N/A</v>
      </c>
      <c r="U3777" s="7" t="inlineStr"/>
      <c r="V3777" s="7" t="inlineStr"/>
    </row>
    <row r="3778">
      <c r="A3778" s="7" t="inlineStr">
        <is>
          <t>OBS-LHHS-2907</t>
        </is>
      </c>
      <c r="B3778" s="7" t="inlineStr">
        <is>
          <t>ACC-HHS-NIH-NCATS</t>
        </is>
      </c>
      <c r="C3778" s="7" t="n">
        <v>2020</v>
      </c>
      <c r="D3778" s="7" t="inlineStr">
        <is>
          <t>Enacted</t>
        </is>
      </c>
      <c r="E3778" s="7" t="inlineStr">
        <is>
          <t>N/A</t>
        </is>
      </c>
      <c r="F3778" s="7" t="str">
        <f>IFERROR(""&amp;INDEX('Bill Report Reference'!$E$2:$E$72,MATCH(INDEX(Account!$J$2:$J$131,MATCH($B3778,Account!$A$2:$A$131,0))&amp;"-"&amp;$C3778&amp;"-"&amp;$D3778,'Bill Report Reference'!$I$2:$I$72,0)),"")</f>
        <v>P.L.116-94</v>
      </c>
      <c r="G3778" s="7" t="str">
        <f>IFERROR(""&amp;INDEX('Bill Report Reference'!$F$2:$F$72,MATCH(INDEX(Account!$J$2:$J$131,MATCH($B3778,Account!$A$2:$A$131,0))&amp;"-"&amp;$C3778&amp;"-"&amp;$D3778,'Bill Report Reference'!$I$2:$I$72,0)),"")</f>
        <v>N/A</v>
      </c>
      <c r="H3778" s="9" t="n">
        <v>832888000</v>
      </c>
      <c r="I3778" s="7" t="inlineStr">
        <is>
          <t>budget authority</t>
        </is>
      </c>
      <c r="J3778" s="7" t="inlineStr"/>
      <c r="K3778" s="7" t="inlineStr">
        <is>
          <t>FALSE</t>
        </is>
      </c>
      <c r="L3778" s="7" t="inlineStr"/>
      <c r="M3778" s="7" t="inlineStr">
        <is>
          <t>SRC-CRPT-116HRPT450</t>
        </is>
      </c>
      <c r="N3778" s="7" t="inlineStr">
        <is>
          <t>407</t>
        </is>
      </c>
      <c r="O3778" s="7" t="inlineStr">
        <is>
          <t>Title II, National Institutes of Health -- printed as 'National Center for Advancing Translational Sciences (NCATS)' [FY 2020 Enacted]</t>
        </is>
      </c>
      <c r="P3778" s="7" t="inlineStr">
        <is>
          <t>AI-extracted</t>
        </is>
      </c>
      <c r="Q3778" s="7" t="n">
        <v>0.95</v>
      </c>
      <c r="R3778" s="7" t="inlineStr">
        <is>
          <t>auto-validated</t>
        </is>
      </c>
      <c r="S3778" s="7" t="str">
        <f>IFERROR(""&amp;INDEX('Bill Report Reference'!$G$2:$G$72,MATCH(INDEX(Account!$J$2:$J$131,MATCH($B3778,Account!$A$2:$A$131,0))&amp;"-"&amp;$C3778&amp;"-"&amp;$D3778,'Bill Report Reference'!$I$2:$I$72,0)),"")</f>
        <v>https://www.govinfo.gov/content/pkg/PLAW-116publ94/pdf/PLAW-116publ94.pdf</v>
      </c>
      <c r="T3778" s="7" t="str">
        <f>IFERROR(""&amp;INDEX('Bill Report Reference'!$H$2:$H$72,MATCH(INDEX(Account!$J$2:$J$131,MATCH($B3778,Account!$A$2:$A$131,0))&amp;"-"&amp;$C3778&amp;"-"&amp;$D3778,'Bill Report Reference'!$I$2:$I$72,0)),"")</f>
        <v>N/A</v>
      </c>
      <c r="U3778" s="7" t="inlineStr"/>
      <c r="V3778" s="7" t="inlineStr"/>
    </row>
    <row r="3779">
      <c r="A3779" s="7" t="inlineStr">
        <is>
          <t>OBS-LHHS-2908</t>
        </is>
      </c>
      <c r="B3779" s="7" t="inlineStr">
        <is>
          <t>ACC-HHS-NIH-NCCIH</t>
        </is>
      </c>
      <c r="C3779" s="7" t="n">
        <v>2020</v>
      </c>
      <c r="D3779" s="7" t="inlineStr">
        <is>
          <t>Enacted</t>
        </is>
      </c>
      <c r="E3779" s="7" t="inlineStr">
        <is>
          <t>N/A</t>
        </is>
      </c>
      <c r="F3779" s="7" t="str">
        <f>IFERROR(""&amp;INDEX('Bill Report Reference'!$E$2:$E$72,MATCH(INDEX(Account!$J$2:$J$131,MATCH($B3779,Account!$A$2:$A$131,0))&amp;"-"&amp;$C3779&amp;"-"&amp;$D3779,'Bill Report Reference'!$I$2:$I$72,0)),"")</f>
        <v>P.L.116-94</v>
      </c>
      <c r="G3779" s="7" t="str">
        <f>IFERROR(""&amp;INDEX('Bill Report Reference'!$F$2:$F$72,MATCH(INDEX(Account!$J$2:$J$131,MATCH($B3779,Account!$A$2:$A$131,0))&amp;"-"&amp;$C3779&amp;"-"&amp;$D3779,'Bill Report Reference'!$I$2:$I$72,0)),"")</f>
        <v>N/A</v>
      </c>
      <c r="H3779" s="9" t="n">
        <v>151740000</v>
      </c>
      <c r="I3779" s="7" t="inlineStr">
        <is>
          <t>budget authority</t>
        </is>
      </c>
      <c r="J3779" s="7" t="inlineStr"/>
      <c r="K3779" s="7" t="inlineStr">
        <is>
          <t>FALSE</t>
        </is>
      </c>
      <c r="L3779" s="7" t="inlineStr"/>
      <c r="M3779" s="7" t="inlineStr">
        <is>
          <t>SRC-CRPT-116HRPT450</t>
        </is>
      </c>
      <c r="N3779" s="7" t="inlineStr">
        <is>
          <t>406</t>
        </is>
      </c>
      <c r="O3779" s="7" t="inlineStr">
        <is>
          <t>Title II, National Institutes of Health -- printed as 'National Center for Complementary and Integrative Health (NCCIH)' [FY 2020 Enacted]</t>
        </is>
      </c>
      <c r="P3779" s="7" t="inlineStr">
        <is>
          <t>AI-extracted</t>
        </is>
      </c>
      <c r="Q3779" s="7" t="n">
        <v>0.95</v>
      </c>
      <c r="R3779" s="7" t="inlineStr">
        <is>
          <t>auto-validated</t>
        </is>
      </c>
      <c r="S3779" s="7" t="str">
        <f>IFERROR(""&amp;INDEX('Bill Report Reference'!$G$2:$G$72,MATCH(INDEX(Account!$J$2:$J$131,MATCH($B3779,Account!$A$2:$A$131,0))&amp;"-"&amp;$C3779&amp;"-"&amp;$D3779,'Bill Report Reference'!$I$2:$I$72,0)),"")</f>
        <v>https://www.govinfo.gov/content/pkg/PLAW-116publ94/pdf/PLAW-116publ94.pdf</v>
      </c>
      <c r="T3779" s="7" t="str">
        <f>IFERROR(""&amp;INDEX('Bill Report Reference'!$H$2:$H$72,MATCH(INDEX(Account!$J$2:$J$131,MATCH($B3779,Account!$A$2:$A$131,0))&amp;"-"&amp;$C3779&amp;"-"&amp;$D3779,'Bill Report Reference'!$I$2:$I$72,0)),"")</f>
        <v>N/A</v>
      </c>
      <c r="U3779" s="7" t="inlineStr"/>
      <c r="V3779" s="7" t="inlineStr"/>
    </row>
    <row r="3780">
      <c r="A3780" s="7" t="inlineStr">
        <is>
          <t>OBS-LHHS-2909</t>
        </is>
      </c>
      <c r="B3780" s="7" t="inlineStr">
        <is>
          <t>ACC-HHS-NIH-NCI</t>
        </is>
      </c>
      <c r="C3780" s="7" t="n">
        <v>2020</v>
      </c>
      <c r="D3780" s="7" t="inlineStr">
        <is>
          <t>Enacted</t>
        </is>
      </c>
      <c r="E3780" s="7" t="inlineStr">
        <is>
          <t>N/A</t>
        </is>
      </c>
      <c r="F3780" s="7" t="str">
        <f>IFERROR(""&amp;INDEX('Bill Report Reference'!$E$2:$E$72,MATCH(INDEX(Account!$J$2:$J$131,MATCH($B3780,Account!$A$2:$A$131,0))&amp;"-"&amp;$C3780&amp;"-"&amp;$D3780,'Bill Report Reference'!$I$2:$I$72,0)),"")</f>
        <v>P.L.116-94</v>
      </c>
      <c r="G3780" s="7" t="str">
        <f>IFERROR(""&amp;INDEX('Bill Report Reference'!$F$2:$F$72,MATCH(INDEX(Account!$J$2:$J$131,MATCH($B3780,Account!$A$2:$A$131,0))&amp;"-"&amp;$C3780&amp;"-"&amp;$D3780,'Bill Report Reference'!$I$2:$I$72,0)),"")</f>
        <v>N/A</v>
      </c>
      <c r="H3780" s="9" t="n">
        <v>6245442000</v>
      </c>
      <c r="I3780" s="7" t="inlineStr">
        <is>
          <t>budget authority</t>
        </is>
      </c>
      <c r="J3780" s="7" t="inlineStr"/>
      <c r="K3780" s="7" t="inlineStr">
        <is>
          <t>FALSE</t>
        </is>
      </c>
      <c r="L3780" s="7" t="inlineStr"/>
      <c r="M3780" s="7" t="inlineStr">
        <is>
          <t>SRC-CRPT-116HRPT450</t>
        </is>
      </c>
      <c r="N3780" s="7" t="inlineStr">
        <is>
          <t>402</t>
        </is>
      </c>
      <c r="O3780" s="7" t="inlineStr">
        <is>
          <t>Title II, National Institutes of Health -- printed as 'National Cancer Institute (NCI)' [FY 2020 Enacted]</t>
        </is>
      </c>
      <c r="P3780" s="7" t="inlineStr">
        <is>
          <t>AI-extracted</t>
        </is>
      </c>
      <c r="Q3780" s="7" t="n">
        <v>0.95</v>
      </c>
      <c r="R3780" s="7" t="inlineStr">
        <is>
          <t>auto-validated</t>
        </is>
      </c>
      <c r="S3780" s="7" t="str">
        <f>IFERROR(""&amp;INDEX('Bill Report Reference'!$G$2:$G$72,MATCH(INDEX(Account!$J$2:$J$131,MATCH($B3780,Account!$A$2:$A$131,0))&amp;"-"&amp;$C3780&amp;"-"&amp;$D3780,'Bill Report Reference'!$I$2:$I$72,0)),"")</f>
        <v>https://www.govinfo.gov/content/pkg/PLAW-116publ94/pdf/PLAW-116publ94.pdf</v>
      </c>
      <c r="T3780" s="7" t="str">
        <f>IFERROR(""&amp;INDEX('Bill Report Reference'!$H$2:$H$72,MATCH(INDEX(Account!$J$2:$J$131,MATCH($B3780,Account!$A$2:$A$131,0))&amp;"-"&amp;$C3780&amp;"-"&amp;$D3780,'Bill Report Reference'!$I$2:$I$72,0)),"")</f>
        <v>N/A</v>
      </c>
      <c r="U3780" s="7" t="inlineStr"/>
      <c r="V3780" s="7" t="inlineStr"/>
    </row>
    <row r="3781">
      <c r="A3781" s="7" t="inlineStr">
        <is>
          <t>OBS-LHHS-2910</t>
        </is>
      </c>
      <c r="B3781" s="7" t="inlineStr">
        <is>
          <t>ACC-HHS-NIH-NEI</t>
        </is>
      </c>
      <c r="C3781" s="7" t="n">
        <v>2020</v>
      </c>
      <c r="D3781" s="7" t="inlineStr">
        <is>
          <t>Enacted</t>
        </is>
      </c>
      <c r="E3781" s="7" t="inlineStr">
        <is>
          <t>N/A</t>
        </is>
      </c>
      <c r="F3781" s="7" t="str">
        <f>IFERROR(""&amp;INDEX('Bill Report Reference'!$E$2:$E$72,MATCH(INDEX(Account!$J$2:$J$131,MATCH($B3781,Account!$A$2:$A$131,0))&amp;"-"&amp;$C3781&amp;"-"&amp;$D3781,'Bill Report Reference'!$I$2:$I$72,0)),"")</f>
        <v>P.L.116-94</v>
      </c>
      <c r="G3781" s="7" t="str">
        <f>IFERROR(""&amp;INDEX('Bill Report Reference'!$F$2:$F$72,MATCH(INDEX(Account!$J$2:$J$131,MATCH($B3781,Account!$A$2:$A$131,0))&amp;"-"&amp;$C3781&amp;"-"&amp;$D3781,'Bill Report Reference'!$I$2:$I$72,0)),"")</f>
        <v>N/A</v>
      </c>
      <c r="H3781" s="9" t="n">
        <v>824090000</v>
      </c>
      <c r="I3781" s="7" t="inlineStr">
        <is>
          <t>budget authority</t>
        </is>
      </c>
      <c r="J3781" s="7" t="inlineStr"/>
      <c r="K3781" s="7" t="inlineStr">
        <is>
          <t>FALSE</t>
        </is>
      </c>
      <c r="L3781" s="7" t="inlineStr"/>
      <c r="M3781" s="7" t="inlineStr">
        <is>
          <t>SRC-CRPT-116HRPT450</t>
        </is>
      </c>
      <c r="N3781" s="7" t="inlineStr">
        <is>
          <t>404</t>
        </is>
      </c>
      <c r="O3781" s="7" t="inlineStr">
        <is>
          <t>Title II, National Institutes of Health -- printed as 'National Eye Institute (NEI)' [FY 2020 Enacted]</t>
        </is>
      </c>
      <c r="P3781" s="7" t="inlineStr">
        <is>
          <t>AI-extracted</t>
        </is>
      </c>
      <c r="Q3781" s="7" t="n">
        <v>0.95</v>
      </c>
      <c r="R3781" s="7" t="inlineStr">
        <is>
          <t>auto-validated</t>
        </is>
      </c>
      <c r="S3781" s="7" t="str">
        <f>IFERROR(""&amp;INDEX('Bill Report Reference'!$G$2:$G$72,MATCH(INDEX(Account!$J$2:$J$131,MATCH($B3781,Account!$A$2:$A$131,0))&amp;"-"&amp;$C3781&amp;"-"&amp;$D3781,'Bill Report Reference'!$I$2:$I$72,0)),"")</f>
        <v>https://www.govinfo.gov/content/pkg/PLAW-116publ94/pdf/PLAW-116publ94.pdf</v>
      </c>
      <c r="T3781" s="7" t="str">
        <f>IFERROR(""&amp;INDEX('Bill Report Reference'!$H$2:$H$72,MATCH(INDEX(Account!$J$2:$J$131,MATCH($B3781,Account!$A$2:$A$131,0))&amp;"-"&amp;$C3781&amp;"-"&amp;$D3781,'Bill Report Reference'!$I$2:$I$72,0)),"")</f>
        <v>N/A</v>
      </c>
      <c r="U3781" s="7" t="inlineStr"/>
      <c r="V3781" s="7" t="inlineStr"/>
    </row>
    <row r="3782">
      <c r="A3782" s="7" t="inlineStr">
        <is>
          <t>OBS-LHHS-2911</t>
        </is>
      </c>
      <c r="B3782" s="7" t="inlineStr">
        <is>
          <t>ACC-HHS-NIH-NHGRI</t>
        </is>
      </c>
      <c r="C3782" s="7" t="n">
        <v>2020</v>
      </c>
      <c r="D3782" s="7" t="inlineStr">
        <is>
          <t>Enacted</t>
        </is>
      </c>
      <c r="E3782" s="7" t="inlineStr">
        <is>
          <t>N/A</t>
        </is>
      </c>
      <c r="F3782" s="7" t="str">
        <f>IFERROR(""&amp;INDEX('Bill Report Reference'!$E$2:$E$72,MATCH(INDEX(Account!$J$2:$J$131,MATCH($B3782,Account!$A$2:$A$131,0))&amp;"-"&amp;$C3782&amp;"-"&amp;$D3782,'Bill Report Reference'!$I$2:$I$72,0)),"")</f>
        <v>P.L.116-94</v>
      </c>
      <c r="G3782" s="7" t="str">
        <f>IFERROR(""&amp;INDEX('Bill Report Reference'!$F$2:$F$72,MATCH(INDEX(Account!$J$2:$J$131,MATCH($B3782,Account!$A$2:$A$131,0))&amp;"-"&amp;$C3782&amp;"-"&amp;$D3782,'Bill Report Reference'!$I$2:$I$72,0)),"")</f>
        <v>N/A</v>
      </c>
      <c r="H3782" s="9" t="n">
        <v>606349000</v>
      </c>
      <c r="I3782" s="7" t="inlineStr">
        <is>
          <t>budget authority</t>
        </is>
      </c>
      <c r="J3782" s="7" t="inlineStr"/>
      <c r="K3782" s="7" t="inlineStr">
        <is>
          <t>FALSE</t>
        </is>
      </c>
      <c r="L3782" s="7" t="inlineStr"/>
      <c r="M3782" s="7" t="inlineStr">
        <is>
          <t>SRC-CRPT-116HRPT450</t>
        </is>
      </c>
      <c r="N3782" s="7" t="inlineStr">
        <is>
          <t>406</t>
        </is>
      </c>
      <c r="O3782" s="7" t="inlineStr">
        <is>
          <t>Title II, National Institutes of Health -- printed as 'National Human Genome Research Institute (NHGRI)' [FY 2020 Enacted]</t>
        </is>
      </c>
      <c r="P3782" s="7" t="inlineStr">
        <is>
          <t>AI-extracted</t>
        </is>
      </c>
      <c r="Q3782" s="7" t="n">
        <v>0.95</v>
      </c>
      <c r="R3782" s="7" t="inlineStr">
        <is>
          <t>auto-validated</t>
        </is>
      </c>
      <c r="S3782" s="7" t="str">
        <f>IFERROR(""&amp;INDEX('Bill Report Reference'!$G$2:$G$72,MATCH(INDEX(Account!$J$2:$J$131,MATCH($B3782,Account!$A$2:$A$131,0))&amp;"-"&amp;$C3782&amp;"-"&amp;$D3782,'Bill Report Reference'!$I$2:$I$72,0)),"")</f>
        <v>https://www.govinfo.gov/content/pkg/PLAW-116publ94/pdf/PLAW-116publ94.pdf</v>
      </c>
      <c r="T3782" s="7" t="str">
        <f>IFERROR(""&amp;INDEX('Bill Report Reference'!$H$2:$H$72,MATCH(INDEX(Account!$J$2:$J$131,MATCH($B3782,Account!$A$2:$A$131,0))&amp;"-"&amp;$C3782&amp;"-"&amp;$D3782,'Bill Report Reference'!$I$2:$I$72,0)),"")</f>
        <v>N/A</v>
      </c>
      <c r="U3782" s="7" t="inlineStr"/>
      <c r="V3782" s="7" t="inlineStr"/>
    </row>
    <row r="3783">
      <c r="A3783" s="7" t="inlineStr">
        <is>
          <t>OBS-LHHS-2912</t>
        </is>
      </c>
      <c r="B3783" s="7" t="inlineStr">
        <is>
          <t>ACC-HHS-NIH-NHLBI</t>
        </is>
      </c>
      <c r="C3783" s="7" t="n">
        <v>2020</v>
      </c>
      <c r="D3783" s="7" t="inlineStr">
        <is>
          <t>Enacted</t>
        </is>
      </c>
      <c r="E3783" s="7" t="inlineStr">
        <is>
          <t>N/A</t>
        </is>
      </c>
      <c r="F3783" s="7" t="str">
        <f>IFERROR(""&amp;INDEX('Bill Report Reference'!$E$2:$E$72,MATCH(INDEX(Account!$J$2:$J$131,MATCH($B3783,Account!$A$2:$A$131,0))&amp;"-"&amp;$C3783&amp;"-"&amp;$D3783,'Bill Report Reference'!$I$2:$I$72,0)),"")</f>
        <v>P.L.116-94</v>
      </c>
      <c r="G3783" s="7" t="str">
        <f>IFERROR(""&amp;INDEX('Bill Report Reference'!$F$2:$F$72,MATCH(INDEX(Account!$J$2:$J$131,MATCH($B3783,Account!$A$2:$A$131,0))&amp;"-"&amp;$C3783&amp;"-"&amp;$D3783,'Bill Report Reference'!$I$2:$I$72,0)),"")</f>
        <v>N/A</v>
      </c>
      <c r="H3783" s="9" t="n">
        <v>3624258000</v>
      </c>
      <c r="I3783" s="7" t="inlineStr">
        <is>
          <t>budget authority</t>
        </is>
      </c>
      <c r="J3783" s="7" t="inlineStr"/>
      <c r="K3783" s="7" t="inlineStr">
        <is>
          <t>FALSE</t>
        </is>
      </c>
      <c r="L3783" s="7" t="inlineStr"/>
      <c r="M3783" s="7" t="inlineStr">
        <is>
          <t>SRC-CRPT-116HRPT450</t>
        </is>
      </c>
      <c r="N3783" s="7" t="inlineStr">
        <is>
          <t>402</t>
        </is>
      </c>
      <c r="O3783" s="7" t="inlineStr">
        <is>
          <t>Title II, National Institutes of Health -- printed as 'National Heart, Lung, and Blood Institute (NHLBI)' [FY 2020 Enacted]</t>
        </is>
      </c>
      <c r="P3783" s="7" t="inlineStr">
        <is>
          <t>AI-extracted</t>
        </is>
      </c>
      <c r="Q3783" s="7" t="n">
        <v>0.95</v>
      </c>
      <c r="R3783" s="7" t="inlineStr">
        <is>
          <t>auto-validated</t>
        </is>
      </c>
      <c r="S3783" s="7" t="str">
        <f>IFERROR(""&amp;INDEX('Bill Report Reference'!$G$2:$G$72,MATCH(INDEX(Account!$J$2:$J$131,MATCH($B3783,Account!$A$2:$A$131,0))&amp;"-"&amp;$C3783&amp;"-"&amp;$D3783,'Bill Report Reference'!$I$2:$I$72,0)),"")</f>
        <v>https://www.govinfo.gov/content/pkg/PLAW-116publ94/pdf/PLAW-116publ94.pdf</v>
      </c>
      <c r="T3783" s="7" t="str">
        <f>IFERROR(""&amp;INDEX('Bill Report Reference'!$H$2:$H$72,MATCH(INDEX(Account!$J$2:$J$131,MATCH($B3783,Account!$A$2:$A$131,0))&amp;"-"&amp;$C3783&amp;"-"&amp;$D3783,'Bill Report Reference'!$I$2:$I$72,0)),"")</f>
        <v>N/A</v>
      </c>
      <c r="U3783" s="7" t="inlineStr"/>
      <c r="V3783" s="7" t="inlineStr"/>
    </row>
    <row r="3784">
      <c r="A3784" s="7" t="inlineStr">
        <is>
          <t>OBS-LHHS-2913</t>
        </is>
      </c>
      <c r="B3784" s="7" t="inlineStr">
        <is>
          <t>ACC-HHS-NIH-NIA</t>
        </is>
      </c>
      <c r="C3784" s="7" t="n">
        <v>2020</v>
      </c>
      <c r="D3784" s="7" t="inlineStr">
        <is>
          <t>Enacted</t>
        </is>
      </c>
      <c r="E3784" s="7" t="inlineStr">
        <is>
          <t>N/A</t>
        </is>
      </c>
      <c r="F3784" s="7" t="str">
        <f>IFERROR(""&amp;INDEX('Bill Report Reference'!$E$2:$E$72,MATCH(INDEX(Account!$J$2:$J$131,MATCH($B3784,Account!$A$2:$A$131,0))&amp;"-"&amp;$C3784&amp;"-"&amp;$D3784,'Bill Report Reference'!$I$2:$I$72,0)),"")</f>
        <v>P.L.116-94</v>
      </c>
      <c r="G3784" s="7" t="str">
        <f>IFERROR(""&amp;INDEX('Bill Report Reference'!$F$2:$F$72,MATCH(INDEX(Account!$J$2:$J$131,MATCH($B3784,Account!$A$2:$A$131,0))&amp;"-"&amp;$C3784&amp;"-"&amp;$D3784,'Bill Report Reference'!$I$2:$I$72,0)),"")</f>
        <v>N/A</v>
      </c>
      <c r="H3784" s="9" t="n">
        <v>3543673000</v>
      </c>
      <c r="I3784" s="7" t="inlineStr">
        <is>
          <t>budget authority</t>
        </is>
      </c>
      <c r="J3784" s="7" t="inlineStr"/>
      <c r="K3784" s="7" t="inlineStr">
        <is>
          <t>FALSE</t>
        </is>
      </c>
      <c r="L3784" s="7" t="inlineStr"/>
      <c r="M3784" s="7" t="inlineStr">
        <is>
          <t>SRC-CRPT-116HRPT450</t>
        </is>
      </c>
      <c r="N3784" s="7" t="inlineStr">
        <is>
          <t>404</t>
        </is>
      </c>
      <c r="O3784" s="7" t="inlineStr">
        <is>
          <t>Title II, National Institutes of Health -- printed as 'National Institute on Aging (NIA)' [FY 2020 Enacted]</t>
        </is>
      </c>
      <c r="P3784" s="7" t="inlineStr">
        <is>
          <t>AI-extracted</t>
        </is>
      </c>
      <c r="Q3784" s="7" t="n">
        <v>0.95</v>
      </c>
      <c r="R3784" s="7" t="inlineStr">
        <is>
          <t>auto-validated</t>
        </is>
      </c>
      <c r="S3784" s="7" t="str">
        <f>IFERROR(""&amp;INDEX('Bill Report Reference'!$G$2:$G$72,MATCH(INDEX(Account!$J$2:$J$131,MATCH($B3784,Account!$A$2:$A$131,0))&amp;"-"&amp;$C3784&amp;"-"&amp;$D3784,'Bill Report Reference'!$I$2:$I$72,0)),"")</f>
        <v>https://www.govinfo.gov/content/pkg/PLAW-116publ94/pdf/PLAW-116publ94.pdf</v>
      </c>
      <c r="T3784" s="7" t="str">
        <f>IFERROR(""&amp;INDEX('Bill Report Reference'!$H$2:$H$72,MATCH(INDEX(Account!$J$2:$J$131,MATCH($B3784,Account!$A$2:$A$131,0))&amp;"-"&amp;$C3784&amp;"-"&amp;$D3784,'Bill Report Reference'!$I$2:$I$72,0)),"")</f>
        <v>N/A</v>
      </c>
      <c r="U3784" s="7" t="inlineStr"/>
      <c r="V3784" s="7" t="inlineStr"/>
    </row>
    <row r="3785">
      <c r="A3785" s="7" t="inlineStr">
        <is>
          <t>OBS-LHHS-2914</t>
        </is>
      </c>
      <c r="B3785" s="7" t="inlineStr">
        <is>
          <t>ACC-HHS-NIH-NIAAA</t>
        </is>
      </c>
      <c r="C3785" s="7" t="n">
        <v>2020</v>
      </c>
      <c r="D3785" s="7" t="inlineStr">
        <is>
          <t>Enacted</t>
        </is>
      </c>
      <c r="E3785" s="7" t="inlineStr">
        <is>
          <t>N/A</t>
        </is>
      </c>
      <c r="F3785" s="7" t="str">
        <f>IFERROR(""&amp;INDEX('Bill Report Reference'!$E$2:$E$72,MATCH(INDEX(Account!$J$2:$J$131,MATCH($B3785,Account!$A$2:$A$131,0))&amp;"-"&amp;$C3785&amp;"-"&amp;$D3785,'Bill Report Reference'!$I$2:$I$72,0)),"")</f>
        <v>P.L.116-94</v>
      </c>
      <c r="G3785" s="7" t="str">
        <f>IFERROR(""&amp;INDEX('Bill Report Reference'!$F$2:$F$72,MATCH(INDEX(Account!$J$2:$J$131,MATCH($B3785,Account!$A$2:$A$131,0))&amp;"-"&amp;$C3785&amp;"-"&amp;$D3785,'Bill Report Reference'!$I$2:$I$72,0)),"")</f>
        <v>N/A</v>
      </c>
      <c r="H3785" s="9" t="n">
        <v>545373000</v>
      </c>
      <c r="I3785" s="7" t="inlineStr">
        <is>
          <t>budget authority</t>
        </is>
      </c>
      <c r="J3785" s="7" t="inlineStr"/>
      <c r="K3785" s="7" t="inlineStr">
        <is>
          <t>FALSE</t>
        </is>
      </c>
      <c r="L3785" s="7" t="inlineStr"/>
      <c r="M3785" s="7" t="inlineStr">
        <is>
          <t>SRC-CRPT-116HRPT450</t>
        </is>
      </c>
      <c r="N3785" s="7" t="inlineStr">
        <is>
          <t>405</t>
        </is>
      </c>
      <c r="O3785" s="7" t="inlineStr">
        <is>
          <t>Title II, National Institutes of Health -- printed as 'National Institute on Alcohol Abuse and Alcoholism (NIAAA)' [FY 2020 Enacted]</t>
        </is>
      </c>
      <c r="P3785" s="7" t="inlineStr">
        <is>
          <t>AI-extracted</t>
        </is>
      </c>
      <c r="Q3785" s="7" t="n">
        <v>0.95</v>
      </c>
      <c r="R3785" s="7" t="inlineStr">
        <is>
          <t>auto-validated</t>
        </is>
      </c>
      <c r="S3785" s="7" t="str">
        <f>IFERROR(""&amp;INDEX('Bill Report Reference'!$G$2:$G$72,MATCH(INDEX(Account!$J$2:$J$131,MATCH($B3785,Account!$A$2:$A$131,0))&amp;"-"&amp;$C3785&amp;"-"&amp;$D3785,'Bill Report Reference'!$I$2:$I$72,0)),"")</f>
        <v>https://www.govinfo.gov/content/pkg/PLAW-116publ94/pdf/PLAW-116publ94.pdf</v>
      </c>
      <c r="T3785" s="7" t="str">
        <f>IFERROR(""&amp;INDEX('Bill Report Reference'!$H$2:$H$72,MATCH(INDEX(Account!$J$2:$J$131,MATCH($B3785,Account!$A$2:$A$131,0))&amp;"-"&amp;$C3785&amp;"-"&amp;$D3785,'Bill Report Reference'!$I$2:$I$72,0)),"")</f>
        <v>N/A</v>
      </c>
      <c r="U3785" s="7" t="inlineStr"/>
      <c r="V3785" s="7" t="inlineStr"/>
    </row>
    <row r="3786">
      <c r="A3786" s="7" t="inlineStr">
        <is>
          <t>OBS-LHHS-2915</t>
        </is>
      </c>
      <c r="B3786" s="7" t="inlineStr">
        <is>
          <t>ACC-HHS-NIH-NIAID</t>
        </is>
      </c>
      <c r="C3786" s="7" t="n">
        <v>2020</v>
      </c>
      <c r="D3786" s="7" t="inlineStr">
        <is>
          <t>Enacted</t>
        </is>
      </c>
      <c r="E3786" s="7" t="inlineStr">
        <is>
          <t>N/A</t>
        </is>
      </c>
      <c r="F3786" s="7" t="str">
        <f>IFERROR(""&amp;INDEX('Bill Report Reference'!$E$2:$E$72,MATCH(INDEX(Account!$J$2:$J$131,MATCH($B3786,Account!$A$2:$A$131,0))&amp;"-"&amp;$C3786&amp;"-"&amp;$D3786,'Bill Report Reference'!$I$2:$I$72,0)),"")</f>
        <v>P.L.116-94</v>
      </c>
      <c r="G3786" s="7" t="str">
        <f>IFERROR(""&amp;INDEX('Bill Report Reference'!$F$2:$F$72,MATCH(INDEX(Account!$J$2:$J$131,MATCH($B3786,Account!$A$2:$A$131,0))&amp;"-"&amp;$C3786&amp;"-"&amp;$D3786,'Bill Report Reference'!$I$2:$I$72,0)),"")</f>
        <v>N/A</v>
      </c>
      <c r="H3786" s="9" t="n">
        <v>5885470000</v>
      </c>
      <c r="I3786" s="7" t="inlineStr">
        <is>
          <t>budget authority</t>
        </is>
      </c>
      <c r="J3786" s="7" t="inlineStr"/>
      <c r="K3786" s="7" t="inlineStr">
        <is>
          <t>FALSE</t>
        </is>
      </c>
      <c r="L3786" s="7" t="inlineStr"/>
      <c r="M3786" s="7" t="inlineStr">
        <is>
          <t>SRC-CRPT-116HRPT450</t>
        </is>
      </c>
      <c r="N3786" s="7" t="inlineStr">
        <is>
          <t>403</t>
        </is>
      </c>
      <c r="O3786" s="7" t="inlineStr">
        <is>
          <t>Title II, National Institutes of Health -- printed as 'National Institute of Allergy and Infectious Diseases (NIAID)' [FY 2020 Enacted]</t>
        </is>
      </c>
      <c r="P3786" s="7" t="inlineStr">
        <is>
          <t>AI-extracted</t>
        </is>
      </c>
      <c r="Q3786" s="7" t="n">
        <v>0.95</v>
      </c>
      <c r="R3786" s="7" t="inlineStr">
        <is>
          <t>auto-validated</t>
        </is>
      </c>
      <c r="S3786" s="7" t="str">
        <f>IFERROR(""&amp;INDEX('Bill Report Reference'!$G$2:$G$72,MATCH(INDEX(Account!$J$2:$J$131,MATCH($B3786,Account!$A$2:$A$131,0))&amp;"-"&amp;$C3786&amp;"-"&amp;$D3786,'Bill Report Reference'!$I$2:$I$72,0)),"")</f>
        <v>https://www.govinfo.gov/content/pkg/PLAW-116publ94/pdf/PLAW-116publ94.pdf</v>
      </c>
      <c r="T3786" s="7" t="str">
        <f>IFERROR(""&amp;INDEX('Bill Report Reference'!$H$2:$H$72,MATCH(INDEX(Account!$J$2:$J$131,MATCH($B3786,Account!$A$2:$A$131,0))&amp;"-"&amp;$C3786&amp;"-"&amp;$D3786,'Bill Report Reference'!$I$2:$I$72,0)),"")</f>
        <v>N/A</v>
      </c>
      <c r="U3786" s="7" t="inlineStr"/>
      <c r="V3786" s="7" t="inlineStr"/>
    </row>
    <row r="3787">
      <c r="A3787" s="7" t="inlineStr">
        <is>
          <t>OBS-LHHS-2916</t>
        </is>
      </c>
      <c r="B3787" s="7" t="inlineStr">
        <is>
          <t>ACC-HHS-NIH-NIAMS</t>
        </is>
      </c>
      <c r="C3787" s="7" t="n">
        <v>2020</v>
      </c>
      <c r="D3787" s="7" t="inlineStr">
        <is>
          <t>Enacted</t>
        </is>
      </c>
      <c r="E3787" s="7" t="inlineStr">
        <is>
          <t>N/A</t>
        </is>
      </c>
      <c r="F3787" s="7" t="str">
        <f>IFERROR(""&amp;INDEX('Bill Report Reference'!$E$2:$E$72,MATCH(INDEX(Account!$J$2:$J$131,MATCH($B3787,Account!$A$2:$A$131,0))&amp;"-"&amp;$C3787&amp;"-"&amp;$D3787,'Bill Report Reference'!$I$2:$I$72,0)),"")</f>
        <v>P.L.116-94</v>
      </c>
      <c r="G3787" s="7" t="str">
        <f>IFERROR(""&amp;INDEX('Bill Report Reference'!$F$2:$F$72,MATCH(INDEX(Account!$J$2:$J$131,MATCH($B3787,Account!$A$2:$A$131,0))&amp;"-"&amp;$C3787&amp;"-"&amp;$D3787,'Bill Report Reference'!$I$2:$I$72,0)),"")</f>
        <v>N/A</v>
      </c>
      <c r="H3787" s="9" t="n">
        <v>624889000</v>
      </c>
      <c r="I3787" s="7" t="inlineStr">
        <is>
          <t>budget authority</t>
        </is>
      </c>
      <c r="J3787" s="7" t="inlineStr"/>
      <c r="K3787" s="7" t="inlineStr">
        <is>
          <t>FALSE</t>
        </is>
      </c>
      <c r="L3787" s="7" t="inlineStr"/>
      <c r="M3787" s="7" t="inlineStr">
        <is>
          <t>SRC-CRPT-116HRPT450</t>
        </is>
      </c>
      <c r="N3787" s="7" t="inlineStr">
        <is>
          <t>405</t>
        </is>
      </c>
      <c r="O3787" s="7" t="inlineStr">
        <is>
          <t>Title II, National Institutes of Health -- printed as 'National Institute of Arthritis and Musculoskeletal and Skin Diseases (NIAMS)' [FY 2020 Enacted]</t>
        </is>
      </c>
      <c r="P3787" s="7" t="inlineStr">
        <is>
          <t>AI-extracted</t>
        </is>
      </c>
      <c r="Q3787" s="7" t="n">
        <v>0.95</v>
      </c>
      <c r="R3787" s="7" t="inlineStr">
        <is>
          <t>auto-validated</t>
        </is>
      </c>
      <c r="S3787" s="7" t="str">
        <f>IFERROR(""&amp;INDEX('Bill Report Reference'!$G$2:$G$72,MATCH(INDEX(Account!$J$2:$J$131,MATCH($B3787,Account!$A$2:$A$131,0))&amp;"-"&amp;$C3787&amp;"-"&amp;$D3787,'Bill Report Reference'!$I$2:$I$72,0)),"")</f>
        <v>https://www.govinfo.gov/content/pkg/PLAW-116publ94/pdf/PLAW-116publ94.pdf</v>
      </c>
      <c r="T3787" s="7" t="str">
        <f>IFERROR(""&amp;INDEX('Bill Report Reference'!$H$2:$H$72,MATCH(INDEX(Account!$J$2:$J$131,MATCH($B3787,Account!$A$2:$A$131,0))&amp;"-"&amp;$C3787&amp;"-"&amp;$D3787,'Bill Report Reference'!$I$2:$I$72,0)),"")</f>
        <v>N/A</v>
      </c>
      <c r="U3787" s="7" t="inlineStr"/>
      <c r="V3787" s="7" t="inlineStr"/>
    </row>
    <row r="3788">
      <c r="A3788" s="7" t="inlineStr">
        <is>
          <t>OBS-LHHS-2917</t>
        </is>
      </c>
      <c r="B3788" s="7" t="inlineStr">
        <is>
          <t>ACC-HHS-NIH-NIBIB</t>
        </is>
      </c>
      <c r="C3788" s="7" t="n">
        <v>2020</v>
      </c>
      <c r="D3788" s="7" t="inlineStr">
        <is>
          <t>Enacted</t>
        </is>
      </c>
      <c r="E3788" s="7" t="inlineStr">
        <is>
          <t>N/A</t>
        </is>
      </c>
      <c r="F3788" s="7" t="str">
        <f>IFERROR(""&amp;INDEX('Bill Report Reference'!$E$2:$E$72,MATCH(INDEX(Account!$J$2:$J$131,MATCH($B3788,Account!$A$2:$A$131,0))&amp;"-"&amp;$C3788&amp;"-"&amp;$D3788,'Bill Report Reference'!$I$2:$I$72,0)),"")</f>
        <v>P.L.116-94</v>
      </c>
      <c r="G3788" s="7" t="str">
        <f>IFERROR(""&amp;INDEX('Bill Report Reference'!$F$2:$F$72,MATCH(INDEX(Account!$J$2:$J$131,MATCH($B3788,Account!$A$2:$A$131,0))&amp;"-"&amp;$C3788&amp;"-"&amp;$D3788,'Bill Report Reference'!$I$2:$I$72,0)),"")</f>
        <v>N/A</v>
      </c>
      <c r="H3788" s="9" t="n">
        <v>403638000</v>
      </c>
      <c r="I3788" s="7" t="inlineStr">
        <is>
          <t>budget authority</t>
        </is>
      </c>
      <c r="J3788" s="7" t="inlineStr"/>
      <c r="K3788" s="7" t="inlineStr">
        <is>
          <t>FALSE</t>
        </is>
      </c>
      <c r="L3788" s="7" t="inlineStr"/>
      <c r="M3788" s="7" t="inlineStr">
        <is>
          <t>SRC-CRPT-116HRPT450</t>
        </is>
      </c>
      <c r="N3788" s="7" t="inlineStr">
        <is>
          <t>406</t>
        </is>
      </c>
      <c r="O3788" s="7" t="inlineStr">
        <is>
          <t>Title II, National Institutes of Health -- printed as 'National Institute of Biomedical Imaging and Bioengineering (NIBIB)' [FY 2020 Enacted]</t>
        </is>
      </c>
      <c r="P3788" s="7" t="inlineStr">
        <is>
          <t>AI-extracted</t>
        </is>
      </c>
      <c r="Q3788" s="7" t="n">
        <v>0.95</v>
      </c>
      <c r="R3788" s="7" t="inlineStr">
        <is>
          <t>auto-validated</t>
        </is>
      </c>
      <c r="S3788" s="7" t="str">
        <f>IFERROR(""&amp;INDEX('Bill Report Reference'!$G$2:$G$72,MATCH(INDEX(Account!$J$2:$J$131,MATCH($B3788,Account!$A$2:$A$131,0))&amp;"-"&amp;$C3788&amp;"-"&amp;$D3788,'Bill Report Reference'!$I$2:$I$72,0)),"")</f>
        <v>https://www.govinfo.gov/content/pkg/PLAW-116publ94/pdf/PLAW-116publ94.pdf</v>
      </c>
      <c r="T3788" s="7" t="str">
        <f>IFERROR(""&amp;INDEX('Bill Report Reference'!$H$2:$H$72,MATCH(INDEX(Account!$J$2:$J$131,MATCH($B3788,Account!$A$2:$A$131,0))&amp;"-"&amp;$C3788&amp;"-"&amp;$D3788,'Bill Report Reference'!$I$2:$I$72,0)),"")</f>
        <v>N/A</v>
      </c>
      <c r="U3788" s="7" t="inlineStr"/>
      <c r="V3788" s="7" t="inlineStr"/>
    </row>
    <row r="3789">
      <c r="A3789" s="7" t="inlineStr">
        <is>
          <t>OBS-LHHS-2918</t>
        </is>
      </c>
      <c r="B3789" s="7" t="inlineStr">
        <is>
          <t>ACC-HHS-NIH-NICHD</t>
        </is>
      </c>
      <c r="C3789" s="7" t="n">
        <v>2020</v>
      </c>
      <c r="D3789" s="7" t="inlineStr">
        <is>
          <t>Enacted</t>
        </is>
      </c>
      <c r="E3789" s="7" t="inlineStr">
        <is>
          <t>N/A</t>
        </is>
      </c>
      <c r="F3789" s="7" t="str">
        <f>IFERROR(""&amp;INDEX('Bill Report Reference'!$E$2:$E$72,MATCH(INDEX(Account!$J$2:$J$131,MATCH($B3789,Account!$A$2:$A$131,0))&amp;"-"&amp;$C3789&amp;"-"&amp;$D3789,'Bill Report Reference'!$I$2:$I$72,0)),"")</f>
        <v>P.L.116-94</v>
      </c>
      <c r="G3789" s="7" t="str">
        <f>IFERROR(""&amp;INDEX('Bill Report Reference'!$F$2:$F$72,MATCH(INDEX(Account!$J$2:$J$131,MATCH($B3789,Account!$A$2:$A$131,0))&amp;"-"&amp;$C3789&amp;"-"&amp;$D3789,'Bill Report Reference'!$I$2:$I$72,0)),"")</f>
        <v>N/A</v>
      </c>
      <c r="H3789" s="9" t="n">
        <v>1556879000</v>
      </c>
      <c r="I3789" s="7" t="inlineStr">
        <is>
          <t>budget authority</t>
        </is>
      </c>
      <c r="J3789" s="7" t="inlineStr"/>
      <c r="K3789" s="7" t="inlineStr">
        <is>
          <t>FALSE</t>
        </is>
      </c>
      <c r="L3789" s="7" t="inlineStr"/>
      <c r="M3789" s="7" t="inlineStr">
        <is>
          <t>SRC-CRPT-116HRPT450</t>
        </is>
      </c>
      <c r="N3789" s="7" t="inlineStr">
        <is>
          <t>404</t>
        </is>
      </c>
      <c r="O3789" s="7" t="inlineStr">
        <is>
          <t>Title II, National Institutes of Health -- printed as 'National Institute of Child Health and Human Development (NICHD)' [FY 2020 Enacted]</t>
        </is>
      </c>
      <c r="P3789" s="7" t="inlineStr">
        <is>
          <t>AI-extracted</t>
        </is>
      </c>
      <c r="Q3789" s="7" t="n">
        <v>0.95</v>
      </c>
      <c r="R3789" s="7" t="inlineStr">
        <is>
          <t>auto-validated</t>
        </is>
      </c>
      <c r="S3789" s="7" t="str">
        <f>IFERROR(""&amp;INDEX('Bill Report Reference'!$G$2:$G$72,MATCH(INDEX(Account!$J$2:$J$131,MATCH($B3789,Account!$A$2:$A$131,0))&amp;"-"&amp;$C3789&amp;"-"&amp;$D3789,'Bill Report Reference'!$I$2:$I$72,0)),"")</f>
        <v>https://www.govinfo.gov/content/pkg/PLAW-116publ94/pdf/PLAW-116publ94.pdf</v>
      </c>
      <c r="T3789" s="7" t="str">
        <f>IFERROR(""&amp;INDEX('Bill Report Reference'!$H$2:$H$72,MATCH(INDEX(Account!$J$2:$J$131,MATCH($B3789,Account!$A$2:$A$131,0))&amp;"-"&amp;$C3789&amp;"-"&amp;$D3789,'Bill Report Reference'!$I$2:$I$72,0)),"")</f>
        <v>N/A</v>
      </c>
      <c r="U3789" s="7" t="inlineStr"/>
      <c r="V3789" s="7" t="inlineStr"/>
    </row>
    <row r="3790">
      <c r="A3790" s="7" t="inlineStr">
        <is>
          <t>OBS-LHHS-2919</t>
        </is>
      </c>
      <c r="B3790" s="7" t="inlineStr">
        <is>
          <t>ACC-HHS-NIH-NIDA</t>
        </is>
      </c>
      <c r="C3790" s="7" t="n">
        <v>2020</v>
      </c>
      <c r="D3790" s="7" t="inlineStr">
        <is>
          <t>Enacted</t>
        </is>
      </c>
      <c r="E3790" s="7" t="inlineStr">
        <is>
          <t>N/A</t>
        </is>
      </c>
      <c r="F3790" s="7" t="str">
        <f>IFERROR(""&amp;INDEX('Bill Report Reference'!$E$2:$E$72,MATCH(INDEX(Account!$J$2:$J$131,MATCH($B3790,Account!$A$2:$A$131,0))&amp;"-"&amp;$C3790&amp;"-"&amp;$D3790,'Bill Report Reference'!$I$2:$I$72,0)),"")</f>
        <v>P.L.116-94</v>
      </c>
      <c r="G3790" s="7" t="str">
        <f>IFERROR(""&amp;INDEX('Bill Report Reference'!$F$2:$F$72,MATCH(INDEX(Account!$J$2:$J$131,MATCH($B3790,Account!$A$2:$A$131,0))&amp;"-"&amp;$C3790&amp;"-"&amp;$D3790,'Bill Report Reference'!$I$2:$I$72,0)),"")</f>
        <v>N/A</v>
      </c>
      <c r="H3790" s="9" t="n">
        <v>1462016000</v>
      </c>
      <c r="I3790" s="7" t="inlineStr">
        <is>
          <t>budget authority</t>
        </is>
      </c>
      <c r="J3790" s="7" t="inlineStr"/>
      <c r="K3790" s="7" t="inlineStr">
        <is>
          <t>FALSE</t>
        </is>
      </c>
      <c r="L3790" s="7" t="inlineStr"/>
      <c r="M3790" s="7" t="inlineStr">
        <is>
          <t>SRC-CRPT-116HRPT450</t>
        </is>
      </c>
      <c r="N3790" s="7" t="inlineStr">
        <is>
          <t>405</t>
        </is>
      </c>
      <c r="O3790" s="7" t="inlineStr">
        <is>
          <t>Title II, National Institutes of Health -- printed as 'National Institute on Drug Abuse (NIDA)' [FY 2020 Enacted]</t>
        </is>
      </c>
      <c r="P3790" s="7" t="inlineStr">
        <is>
          <t>AI-extracted</t>
        </is>
      </c>
      <c r="Q3790" s="7" t="n">
        <v>0.95</v>
      </c>
      <c r="R3790" s="7" t="inlineStr">
        <is>
          <t>auto-validated</t>
        </is>
      </c>
      <c r="S3790" s="7" t="str">
        <f>IFERROR(""&amp;INDEX('Bill Report Reference'!$G$2:$G$72,MATCH(INDEX(Account!$J$2:$J$131,MATCH($B3790,Account!$A$2:$A$131,0))&amp;"-"&amp;$C3790&amp;"-"&amp;$D3790,'Bill Report Reference'!$I$2:$I$72,0)),"")</f>
        <v>https://www.govinfo.gov/content/pkg/PLAW-116publ94/pdf/PLAW-116publ94.pdf</v>
      </c>
      <c r="T3790" s="7" t="str">
        <f>IFERROR(""&amp;INDEX('Bill Report Reference'!$H$2:$H$72,MATCH(INDEX(Account!$J$2:$J$131,MATCH($B3790,Account!$A$2:$A$131,0))&amp;"-"&amp;$C3790&amp;"-"&amp;$D3790,'Bill Report Reference'!$I$2:$I$72,0)),"")</f>
        <v>N/A</v>
      </c>
      <c r="U3790" s="7" t="inlineStr"/>
      <c r="V3790" s="7" t="inlineStr"/>
    </row>
    <row r="3791">
      <c r="A3791" s="7" t="inlineStr">
        <is>
          <t>OBS-LHHS-2920</t>
        </is>
      </c>
      <c r="B3791" s="7" t="inlineStr">
        <is>
          <t>ACC-HHS-NIH-NIDCD</t>
        </is>
      </c>
      <c r="C3791" s="7" t="n">
        <v>2020</v>
      </c>
      <c r="D3791" s="7" t="inlineStr">
        <is>
          <t>Enacted</t>
        </is>
      </c>
      <c r="E3791" s="7" t="inlineStr">
        <is>
          <t>N/A</t>
        </is>
      </c>
      <c r="F3791" s="7" t="str">
        <f>IFERROR(""&amp;INDEX('Bill Report Reference'!$E$2:$E$72,MATCH(INDEX(Account!$J$2:$J$131,MATCH($B3791,Account!$A$2:$A$131,0))&amp;"-"&amp;$C3791&amp;"-"&amp;$D3791,'Bill Report Reference'!$I$2:$I$72,0)),"")</f>
        <v>P.L.116-94</v>
      </c>
      <c r="G3791" s="7" t="str">
        <f>IFERROR(""&amp;INDEX('Bill Report Reference'!$F$2:$F$72,MATCH(INDEX(Account!$J$2:$J$131,MATCH($B3791,Account!$A$2:$A$131,0))&amp;"-"&amp;$C3791&amp;"-"&amp;$D3791,'Bill Report Reference'!$I$2:$I$72,0)),"")</f>
        <v>N/A</v>
      </c>
      <c r="H3791" s="9" t="n">
        <v>490692000</v>
      </c>
      <c r="I3791" s="7" t="inlineStr">
        <is>
          <t>budget authority</t>
        </is>
      </c>
      <c r="J3791" s="7" t="inlineStr"/>
      <c r="K3791" s="7" t="inlineStr">
        <is>
          <t>FALSE</t>
        </is>
      </c>
      <c r="L3791" s="7" t="inlineStr"/>
      <c r="M3791" s="7" t="inlineStr">
        <is>
          <t>SRC-CRPT-116HRPT450</t>
        </is>
      </c>
      <c r="N3791" s="7" t="inlineStr">
        <is>
          <t>405</t>
        </is>
      </c>
      <c r="O3791" s="7" t="inlineStr">
        <is>
          <t>Title II, National Institutes of Health -- printed as 'National Institute on Deafness and Other Communication Disorders (NIDCD)' [FY 2020 Enacted]</t>
        </is>
      </c>
      <c r="P3791" s="7" t="inlineStr">
        <is>
          <t>AI-extracted</t>
        </is>
      </c>
      <c r="Q3791" s="7" t="n">
        <v>0.95</v>
      </c>
      <c r="R3791" s="7" t="inlineStr">
        <is>
          <t>auto-validated</t>
        </is>
      </c>
      <c r="S3791" s="7" t="str">
        <f>IFERROR(""&amp;INDEX('Bill Report Reference'!$G$2:$G$72,MATCH(INDEX(Account!$J$2:$J$131,MATCH($B3791,Account!$A$2:$A$131,0))&amp;"-"&amp;$C3791&amp;"-"&amp;$D3791,'Bill Report Reference'!$I$2:$I$72,0)),"")</f>
        <v>https://www.govinfo.gov/content/pkg/PLAW-116publ94/pdf/PLAW-116publ94.pdf</v>
      </c>
      <c r="T3791" s="7" t="str">
        <f>IFERROR(""&amp;INDEX('Bill Report Reference'!$H$2:$H$72,MATCH(INDEX(Account!$J$2:$J$131,MATCH($B3791,Account!$A$2:$A$131,0))&amp;"-"&amp;$C3791&amp;"-"&amp;$D3791,'Bill Report Reference'!$I$2:$I$72,0)),"")</f>
        <v>N/A</v>
      </c>
      <c r="U3791" s="7" t="inlineStr"/>
      <c r="V3791" s="7" t="inlineStr"/>
    </row>
    <row r="3792">
      <c r="A3792" s="7" t="inlineStr">
        <is>
          <t>OBS-LHHS-2921</t>
        </is>
      </c>
      <c r="B3792" s="7" t="inlineStr">
        <is>
          <t>ACC-HHS-NIH-NIDCR</t>
        </is>
      </c>
      <c r="C3792" s="7" t="n">
        <v>2020</v>
      </c>
      <c r="D3792" s="7" t="inlineStr">
        <is>
          <t>Enacted</t>
        </is>
      </c>
      <c r="E3792" s="7" t="inlineStr">
        <is>
          <t>N/A</t>
        </is>
      </c>
      <c r="F3792" s="7" t="str">
        <f>IFERROR(""&amp;INDEX('Bill Report Reference'!$E$2:$E$72,MATCH(INDEX(Account!$J$2:$J$131,MATCH($B3792,Account!$A$2:$A$131,0))&amp;"-"&amp;$C3792&amp;"-"&amp;$D3792,'Bill Report Reference'!$I$2:$I$72,0)),"")</f>
        <v>P.L.116-94</v>
      </c>
      <c r="G3792" s="7" t="str">
        <f>IFERROR(""&amp;INDEX('Bill Report Reference'!$F$2:$F$72,MATCH(INDEX(Account!$J$2:$J$131,MATCH($B3792,Account!$A$2:$A$131,0))&amp;"-"&amp;$C3792&amp;"-"&amp;$D3792,'Bill Report Reference'!$I$2:$I$72,0)),"")</f>
        <v>N/A</v>
      </c>
      <c r="H3792" s="9" t="n">
        <v>477429000</v>
      </c>
      <c r="I3792" s="7" t="inlineStr">
        <is>
          <t>budget authority</t>
        </is>
      </c>
      <c r="J3792" s="7" t="inlineStr"/>
      <c r="K3792" s="7" t="inlineStr">
        <is>
          <t>FALSE</t>
        </is>
      </c>
      <c r="L3792" s="7" t="inlineStr"/>
      <c r="M3792" s="7" t="inlineStr">
        <is>
          <t>SRC-CRPT-116HRPT450</t>
        </is>
      </c>
      <c r="N3792" s="7" t="inlineStr">
        <is>
          <t>402</t>
        </is>
      </c>
      <c r="O3792" s="7" t="inlineStr">
        <is>
          <t>Title II, National Institutes of Health -- printed as 'National Institute of Dental and Craniofacial Research (NIDCR)' [FY 2020 Enacted]</t>
        </is>
      </c>
      <c r="P3792" s="7" t="inlineStr">
        <is>
          <t>AI-extracted</t>
        </is>
      </c>
      <c r="Q3792" s="7" t="n">
        <v>0.95</v>
      </c>
      <c r="R3792" s="7" t="inlineStr">
        <is>
          <t>auto-validated</t>
        </is>
      </c>
      <c r="S3792" s="7" t="str">
        <f>IFERROR(""&amp;INDEX('Bill Report Reference'!$G$2:$G$72,MATCH(INDEX(Account!$J$2:$J$131,MATCH($B3792,Account!$A$2:$A$131,0))&amp;"-"&amp;$C3792&amp;"-"&amp;$D3792,'Bill Report Reference'!$I$2:$I$72,0)),"")</f>
        <v>https://www.govinfo.gov/content/pkg/PLAW-116publ94/pdf/PLAW-116publ94.pdf</v>
      </c>
      <c r="T3792" s="7" t="str">
        <f>IFERROR(""&amp;INDEX('Bill Report Reference'!$H$2:$H$72,MATCH(INDEX(Account!$J$2:$J$131,MATCH($B3792,Account!$A$2:$A$131,0))&amp;"-"&amp;$C3792&amp;"-"&amp;$D3792,'Bill Report Reference'!$I$2:$I$72,0)),"")</f>
        <v>N/A</v>
      </c>
      <c r="U3792" s="7" t="inlineStr"/>
      <c r="V3792" s="7" t="inlineStr"/>
    </row>
    <row r="3793">
      <c r="A3793" s="7" t="inlineStr">
        <is>
          <t>OBS-LHHS-2922</t>
        </is>
      </c>
      <c r="B3793" s="7" t="inlineStr">
        <is>
          <t>ACC-HHS-NIH-NIDDK</t>
        </is>
      </c>
      <c r="C3793" s="7" t="n">
        <v>2020</v>
      </c>
      <c r="D3793" s="7" t="inlineStr">
        <is>
          <t>Enacted</t>
        </is>
      </c>
      <c r="E3793" s="7" t="inlineStr">
        <is>
          <t>N/A</t>
        </is>
      </c>
      <c r="F3793" s="7" t="str">
        <f>IFERROR(""&amp;INDEX('Bill Report Reference'!$E$2:$E$72,MATCH(INDEX(Account!$J$2:$J$131,MATCH($B3793,Account!$A$2:$A$131,0))&amp;"-"&amp;$C3793&amp;"-"&amp;$D3793,'Bill Report Reference'!$I$2:$I$72,0)),"")</f>
        <v>P.L.116-94</v>
      </c>
      <c r="G3793" s="7" t="str">
        <f>IFERROR(""&amp;INDEX('Bill Report Reference'!$F$2:$F$72,MATCH(INDEX(Account!$J$2:$J$131,MATCH($B3793,Account!$A$2:$A$131,0))&amp;"-"&amp;$C3793&amp;"-"&amp;$D3793,'Bill Report Reference'!$I$2:$I$72,0)),"")</f>
        <v>N/A</v>
      </c>
      <c r="H3793" s="9" t="n">
        <v>2114314000</v>
      </c>
      <c r="I3793" s="7" t="inlineStr">
        <is>
          <t>budget authority</t>
        </is>
      </c>
      <c r="J3793" s="7" t="inlineStr"/>
      <c r="K3793" s="7" t="inlineStr">
        <is>
          <t>FALSE</t>
        </is>
      </c>
      <c r="L3793" s="7" t="inlineStr"/>
      <c r="M3793" s="7" t="inlineStr">
        <is>
          <t>SRC-CRPT-116HRPT450</t>
        </is>
      </c>
      <c r="N3793" s="7" t="inlineStr">
        <is>
          <t>403</t>
        </is>
      </c>
      <c r="O3793" s="7" t="inlineStr">
        <is>
          <t>Title II, National Institutes of Health -- printed as 'National Institute of Diabetes and Digestive and Kidney Diseases (NIDDK)' [FY 2020 Enacted]</t>
        </is>
      </c>
      <c r="P3793" s="7" t="inlineStr">
        <is>
          <t>AI-extracted</t>
        </is>
      </c>
      <c r="Q3793" s="7" t="n">
        <v>0.95</v>
      </c>
      <c r="R3793" s="7" t="inlineStr">
        <is>
          <t>auto-validated</t>
        </is>
      </c>
      <c r="S3793" s="7" t="str">
        <f>IFERROR(""&amp;INDEX('Bill Report Reference'!$G$2:$G$72,MATCH(INDEX(Account!$J$2:$J$131,MATCH($B3793,Account!$A$2:$A$131,0))&amp;"-"&amp;$C3793&amp;"-"&amp;$D3793,'Bill Report Reference'!$I$2:$I$72,0)),"")</f>
        <v>https://www.govinfo.gov/content/pkg/PLAW-116publ94/pdf/PLAW-116publ94.pdf</v>
      </c>
      <c r="T3793" s="7" t="str">
        <f>IFERROR(""&amp;INDEX('Bill Report Reference'!$H$2:$H$72,MATCH(INDEX(Account!$J$2:$J$131,MATCH($B3793,Account!$A$2:$A$131,0))&amp;"-"&amp;$C3793&amp;"-"&amp;$D3793,'Bill Report Reference'!$I$2:$I$72,0)),"")</f>
        <v>N/A</v>
      </c>
      <c r="U3793" s="7" t="inlineStr"/>
      <c r="V3793" s="7" t="inlineStr"/>
    </row>
    <row r="3794">
      <c r="A3794" s="7" t="inlineStr">
        <is>
          <t>OBS-LHHS-2923</t>
        </is>
      </c>
      <c r="B3794" s="7" t="inlineStr">
        <is>
          <t>ACC-HHS-NIH-NIEHS</t>
        </is>
      </c>
      <c r="C3794" s="7" t="n">
        <v>2020</v>
      </c>
      <c r="D3794" s="7" t="inlineStr">
        <is>
          <t>Enacted</t>
        </is>
      </c>
      <c r="E3794" s="7" t="inlineStr">
        <is>
          <t>N/A</t>
        </is>
      </c>
      <c r="F3794" s="7" t="str">
        <f>IFERROR(""&amp;INDEX('Bill Report Reference'!$E$2:$E$72,MATCH(INDEX(Account!$J$2:$J$131,MATCH($B3794,Account!$A$2:$A$131,0))&amp;"-"&amp;$C3794&amp;"-"&amp;$D3794,'Bill Report Reference'!$I$2:$I$72,0)),"")</f>
        <v>P.L.116-94</v>
      </c>
      <c r="G3794" s="7" t="str">
        <f>IFERROR(""&amp;INDEX('Bill Report Reference'!$F$2:$F$72,MATCH(INDEX(Account!$J$2:$J$131,MATCH($B3794,Account!$A$2:$A$131,0))&amp;"-"&amp;$C3794&amp;"-"&amp;$D3794,'Bill Report Reference'!$I$2:$I$72,0)),"")</f>
        <v>N/A</v>
      </c>
      <c r="H3794" s="9" t="n">
        <v>802598000</v>
      </c>
      <c r="I3794" s="7" t="inlineStr">
        <is>
          <t>budget authority</t>
        </is>
      </c>
      <c r="J3794" s="7" t="inlineStr"/>
      <c r="K3794" s="7" t="inlineStr">
        <is>
          <t>FALSE</t>
        </is>
      </c>
      <c r="L3794" s="7" t="inlineStr"/>
      <c r="M3794" s="7" t="inlineStr">
        <is>
          <t>SRC-CRPT-116HRPT450</t>
        </is>
      </c>
      <c r="N3794" s="7" t="inlineStr">
        <is>
          <t>404</t>
        </is>
      </c>
      <c r="O3794" s="7" t="inlineStr">
        <is>
          <t>Title II, National Institutes of Health -- printed as 'National Institute of Environmental Health Sciences (NIEHS)' [FY 2020 Enacted]</t>
        </is>
      </c>
      <c r="P3794" s="7" t="inlineStr">
        <is>
          <t>AI-extracted</t>
        </is>
      </c>
      <c r="Q3794" s="7" t="n">
        <v>0.95</v>
      </c>
      <c r="R3794" s="7" t="inlineStr">
        <is>
          <t>auto-validated</t>
        </is>
      </c>
      <c r="S3794" s="7" t="str">
        <f>IFERROR(""&amp;INDEX('Bill Report Reference'!$G$2:$G$72,MATCH(INDEX(Account!$J$2:$J$131,MATCH($B3794,Account!$A$2:$A$131,0))&amp;"-"&amp;$C3794&amp;"-"&amp;$D3794,'Bill Report Reference'!$I$2:$I$72,0)),"")</f>
        <v>https://www.govinfo.gov/content/pkg/PLAW-116publ94/pdf/PLAW-116publ94.pdf</v>
      </c>
      <c r="T3794" s="7" t="str">
        <f>IFERROR(""&amp;INDEX('Bill Report Reference'!$H$2:$H$72,MATCH(INDEX(Account!$J$2:$J$131,MATCH($B3794,Account!$A$2:$A$131,0))&amp;"-"&amp;$C3794&amp;"-"&amp;$D3794,'Bill Report Reference'!$I$2:$I$72,0)),"")</f>
        <v>N/A</v>
      </c>
      <c r="U3794" s="7" t="inlineStr"/>
      <c r="V3794" s="7" t="inlineStr"/>
    </row>
    <row r="3795">
      <c r="A3795" s="7" t="inlineStr">
        <is>
          <t>OBS-LHHS-2924</t>
        </is>
      </c>
      <c r="B3795" s="7" t="inlineStr">
        <is>
          <t>ACC-HHS-NIH-NIGMS</t>
        </is>
      </c>
      <c r="C3795" s="7" t="n">
        <v>2020</v>
      </c>
      <c r="D3795" s="7" t="inlineStr">
        <is>
          <t>Enacted</t>
        </is>
      </c>
      <c r="E3795" s="7" t="inlineStr">
        <is>
          <t>N/A</t>
        </is>
      </c>
      <c r="F3795" s="7" t="str">
        <f>IFERROR(""&amp;INDEX('Bill Report Reference'!$E$2:$E$72,MATCH(INDEX(Account!$J$2:$J$131,MATCH($B3795,Account!$A$2:$A$131,0))&amp;"-"&amp;$C3795&amp;"-"&amp;$D3795,'Bill Report Reference'!$I$2:$I$72,0)),"")</f>
        <v>P.L.116-94</v>
      </c>
      <c r="G3795" s="7" t="str">
        <f>IFERROR(""&amp;INDEX('Bill Report Reference'!$F$2:$F$72,MATCH(INDEX(Account!$J$2:$J$131,MATCH($B3795,Account!$A$2:$A$131,0))&amp;"-"&amp;$C3795&amp;"-"&amp;$D3795,'Bill Report Reference'!$I$2:$I$72,0)),"")</f>
        <v>N/A</v>
      </c>
      <c r="H3795" s="9" t="n">
        <v>1706397000</v>
      </c>
      <c r="I3795" s="7" t="inlineStr">
        <is>
          <t>budget authority</t>
        </is>
      </c>
      <c r="J3795" s="7" t="inlineStr"/>
      <c r="K3795" s="7" t="inlineStr">
        <is>
          <t>FALSE</t>
        </is>
      </c>
      <c r="L3795" s="7" t="inlineStr"/>
      <c r="M3795" s="7" t="inlineStr">
        <is>
          <t>SRC-CRPT-116HRPT450</t>
        </is>
      </c>
      <c r="N3795" s="7" t="inlineStr">
        <is>
          <t>404</t>
        </is>
      </c>
      <c r="O3795" s="7" t="inlineStr">
        <is>
          <t>Title II, National Institutes of Health -- printed as 'National Institute of General Medical Sciences (NIGMS)' [FY 2020 Enacted]</t>
        </is>
      </c>
      <c r="P3795" s="7" t="inlineStr">
        <is>
          <t>AI-extracted</t>
        </is>
      </c>
      <c r="Q3795" s="7" t="n">
        <v>0.95</v>
      </c>
      <c r="R3795" s="7" t="inlineStr">
        <is>
          <t>auto-validated</t>
        </is>
      </c>
      <c r="S3795" s="7" t="str">
        <f>IFERROR(""&amp;INDEX('Bill Report Reference'!$G$2:$G$72,MATCH(INDEX(Account!$J$2:$J$131,MATCH($B3795,Account!$A$2:$A$131,0))&amp;"-"&amp;$C3795&amp;"-"&amp;$D3795,'Bill Report Reference'!$I$2:$I$72,0)),"")</f>
        <v>https://www.govinfo.gov/content/pkg/PLAW-116publ94/pdf/PLAW-116publ94.pdf</v>
      </c>
      <c r="T3795" s="7" t="str">
        <f>IFERROR(""&amp;INDEX('Bill Report Reference'!$H$2:$H$72,MATCH(INDEX(Account!$J$2:$J$131,MATCH($B3795,Account!$A$2:$A$131,0))&amp;"-"&amp;$C3795&amp;"-"&amp;$D3795,'Bill Report Reference'!$I$2:$I$72,0)),"")</f>
        <v>N/A</v>
      </c>
      <c r="U3795" s="7" t="inlineStr"/>
      <c r="V3795" s="7" t="inlineStr"/>
    </row>
    <row r="3796">
      <c r="A3796" s="7" t="inlineStr">
        <is>
          <t>OBS-LHHS-2925</t>
        </is>
      </c>
      <c r="B3796" s="7" t="inlineStr">
        <is>
          <t>ACC-HHS-NIH-NIMH</t>
        </is>
      </c>
      <c r="C3796" s="7" t="n">
        <v>2020</v>
      </c>
      <c r="D3796" s="7" t="inlineStr">
        <is>
          <t>Enacted</t>
        </is>
      </c>
      <c r="E3796" s="7" t="inlineStr">
        <is>
          <t>N/A</t>
        </is>
      </c>
      <c r="F3796" s="7" t="str">
        <f>IFERROR(""&amp;INDEX('Bill Report Reference'!$E$2:$E$72,MATCH(INDEX(Account!$J$2:$J$131,MATCH($B3796,Account!$A$2:$A$131,0))&amp;"-"&amp;$C3796&amp;"-"&amp;$D3796,'Bill Report Reference'!$I$2:$I$72,0)),"")</f>
        <v>P.L.116-94</v>
      </c>
      <c r="G3796" s="7" t="str">
        <f>IFERROR(""&amp;INDEX('Bill Report Reference'!$F$2:$F$72,MATCH(INDEX(Account!$J$2:$J$131,MATCH($B3796,Account!$A$2:$A$131,0))&amp;"-"&amp;$C3796&amp;"-"&amp;$D3796,'Bill Report Reference'!$I$2:$I$72,0)),"")</f>
        <v>N/A</v>
      </c>
      <c r="H3796" s="9" t="n">
        <v>1968374000</v>
      </c>
      <c r="I3796" s="7" t="inlineStr">
        <is>
          <t>budget authority</t>
        </is>
      </c>
      <c r="J3796" s="7" t="inlineStr"/>
      <c r="K3796" s="7" t="inlineStr">
        <is>
          <t>FALSE</t>
        </is>
      </c>
      <c r="L3796" s="7" t="inlineStr"/>
      <c r="M3796" s="7" t="inlineStr">
        <is>
          <t>SRC-CRPT-116HRPT450</t>
        </is>
      </c>
      <c r="N3796" s="7" t="inlineStr">
        <is>
          <t>406</t>
        </is>
      </c>
      <c r="O3796" s="7" t="inlineStr">
        <is>
          <t>Title II, National Institutes of Health -- printed as 'National Institute of Mental Health (NIMH)' [FY 2020 Enacted]</t>
        </is>
      </c>
      <c r="P3796" s="7" t="inlineStr">
        <is>
          <t>AI-extracted</t>
        </is>
      </c>
      <c r="Q3796" s="7" t="n">
        <v>0.95</v>
      </c>
      <c r="R3796" s="7" t="inlineStr">
        <is>
          <t>auto-validated</t>
        </is>
      </c>
      <c r="S3796" s="7" t="str">
        <f>IFERROR(""&amp;INDEX('Bill Report Reference'!$G$2:$G$72,MATCH(INDEX(Account!$J$2:$J$131,MATCH($B3796,Account!$A$2:$A$131,0))&amp;"-"&amp;$C3796&amp;"-"&amp;$D3796,'Bill Report Reference'!$I$2:$I$72,0)),"")</f>
        <v>https://www.govinfo.gov/content/pkg/PLAW-116publ94/pdf/PLAW-116publ94.pdf</v>
      </c>
      <c r="T3796" s="7" t="str">
        <f>IFERROR(""&amp;INDEX('Bill Report Reference'!$H$2:$H$72,MATCH(INDEX(Account!$J$2:$J$131,MATCH($B3796,Account!$A$2:$A$131,0))&amp;"-"&amp;$C3796&amp;"-"&amp;$D3796,'Bill Report Reference'!$I$2:$I$72,0)),"")</f>
        <v>N/A</v>
      </c>
      <c r="U3796" s="7" t="inlineStr"/>
      <c r="V3796" s="7" t="inlineStr"/>
    </row>
    <row r="3797">
      <c r="A3797" s="7" t="inlineStr">
        <is>
          <t>OBS-LHHS-2926</t>
        </is>
      </c>
      <c r="B3797" s="7" t="inlineStr">
        <is>
          <t>ACC-HHS-NIH-NIMHD</t>
        </is>
      </c>
      <c r="C3797" s="7" t="n">
        <v>2020</v>
      </c>
      <c r="D3797" s="7" t="inlineStr">
        <is>
          <t>Enacted</t>
        </is>
      </c>
      <c r="E3797" s="7" t="inlineStr">
        <is>
          <t>N/A</t>
        </is>
      </c>
      <c r="F3797" s="7" t="str">
        <f>IFERROR(""&amp;INDEX('Bill Report Reference'!$E$2:$E$72,MATCH(INDEX(Account!$J$2:$J$131,MATCH($B3797,Account!$A$2:$A$131,0))&amp;"-"&amp;$C3797&amp;"-"&amp;$D3797,'Bill Report Reference'!$I$2:$I$72,0)),"")</f>
        <v>P.L.116-94</v>
      </c>
      <c r="G3797" s="7" t="str">
        <f>IFERROR(""&amp;INDEX('Bill Report Reference'!$F$2:$F$72,MATCH(INDEX(Account!$J$2:$J$131,MATCH($B3797,Account!$A$2:$A$131,0))&amp;"-"&amp;$C3797&amp;"-"&amp;$D3797,'Bill Report Reference'!$I$2:$I$72,0)),"")</f>
        <v>N/A</v>
      </c>
      <c r="H3797" s="9" t="n">
        <v>335812000</v>
      </c>
      <c r="I3797" s="7" t="inlineStr">
        <is>
          <t>budget authority</t>
        </is>
      </c>
      <c r="J3797" s="7" t="inlineStr"/>
      <c r="K3797" s="7" t="inlineStr">
        <is>
          <t>FALSE</t>
        </is>
      </c>
      <c r="L3797" s="7" t="inlineStr"/>
      <c r="M3797" s="7" t="inlineStr">
        <is>
          <t>SRC-CRPT-116HRPT450</t>
        </is>
      </c>
      <c r="N3797" s="7" t="inlineStr">
        <is>
          <t>406</t>
        </is>
      </c>
      <c r="O3797" s="7" t="inlineStr">
        <is>
          <t>Title II, National Institutes of Health -- printed as 'National Institute on Minority Health and Health Disparities (NIMHD)' [FY 2020 Enacted]</t>
        </is>
      </c>
      <c r="P3797" s="7" t="inlineStr">
        <is>
          <t>AI-extracted</t>
        </is>
      </c>
      <c r="Q3797" s="7" t="n">
        <v>0.95</v>
      </c>
      <c r="R3797" s="7" t="inlineStr">
        <is>
          <t>auto-validated</t>
        </is>
      </c>
      <c r="S3797" s="7" t="str">
        <f>IFERROR(""&amp;INDEX('Bill Report Reference'!$G$2:$G$72,MATCH(INDEX(Account!$J$2:$J$131,MATCH($B3797,Account!$A$2:$A$131,0))&amp;"-"&amp;$C3797&amp;"-"&amp;$D3797,'Bill Report Reference'!$I$2:$I$72,0)),"")</f>
        <v>https://www.govinfo.gov/content/pkg/PLAW-116publ94/pdf/PLAW-116publ94.pdf</v>
      </c>
      <c r="T3797" s="7" t="str">
        <f>IFERROR(""&amp;INDEX('Bill Report Reference'!$H$2:$H$72,MATCH(INDEX(Account!$J$2:$J$131,MATCH($B3797,Account!$A$2:$A$131,0))&amp;"-"&amp;$C3797&amp;"-"&amp;$D3797,'Bill Report Reference'!$I$2:$I$72,0)),"")</f>
        <v>N/A</v>
      </c>
      <c r="U3797" s="7" t="inlineStr"/>
      <c r="V3797" s="7" t="inlineStr"/>
    </row>
    <row r="3798">
      <c r="A3798" s="7" t="inlineStr">
        <is>
          <t>OBS-LHHS-2927</t>
        </is>
      </c>
      <c r="B3798" s="7" t="inlineStr">
        <is>
          <t>ACC-HHS-NIH-NINDS</t>
        </is>
      </c>
      <c r="C3798" s="7" t="n">
        <v>2020</v>
      </c>
      <c r="D3798" s="7" t="inlineStr">
        <is>
          <t>Enacted</t>
        </is>
      </c>
      <c r="E3798" s="7" t="inlineStr">
        <is>
          <t>N/A</t>
        </is>
      </c>
      <c r="F3798" s="7" t="str">
        <f>IFERROR(""&amp;INDEX('Bill Report Reference'!$E$2:$E$72,MATCH(INDEX(Account!$J$2:$J$131,MATCH($B3798,Account!$A$2:$A$131,0))&amp;"-"&amp;$C3798&amp;"-"&amp;$D3798,'Bill Report Reference'!$I$2:$I$72,0)),"")</f>
        <v>P.L.116-94</v>
      </c>
      <c r="G3798" s="7" t="str">
        <f>IFERROR(""&amp;INDEX('Bill Report Reference'!$F$2:$F$72,MATCH(INDEX(Account!$J$2:$J$131,MATCH($B3798,Account!$A$2:$A$131,0))&amp;"-"&amp;$C3798&amp;"-"&amp;$D3798,'Bill Report Reference'!$I$2:$I$72,0)),"")</f>
        <v>N/A</v>
      </c>
      <c r="H3798" s="9" t="n">
        <v>2374687000</v>
      </c>
      <c r="I3798" s="7" t="inlineStr">
        <is>
          <t>budget authority</t>
        </is>
      </c>
      <c r="J3798" s="7" t="inlineStr"/>
      <c r="K3798" s="7" t="inlineStr">
        <is>
          <t>FALSE</t>
        </is>
      </c>
      <c r="L3798" s="7" t="inlineStr"/>
      <c r="M3798" s="7" t="inlineStr">
        <is>
          <t>SRC-CRPT-116HRPT450</t>
        </is>
      </c>
      <c r="N3798" s="7" t="inlineStr">
        <is>
          <t>403</t>
        </is>
      </c>
      <c r="O3798" s="7" t="inlineStr">
        <is>
          <t>Title II, National Institutes of Health -- printed as 'National Institute of Neurological Disorders and Stroke (NINDS)' [FY 2020 Enacted]</t>
        </is>
      </c>
      <c r="P3798" s="7" t="inlineStr">
        <is>
          <t>AI-extracted</t>
        </is>
      </c>
      <c r="Q3798" s="7" t="n">
        <v>0.95</v>
      </c>
      <c r="R3798" s="7" t="inlineStr">
        <is>
          <t>auto-validated</t>
        </is>
      </c>
      <c r="S3798" s="7" t="str">
        <f>IFERROR(""&amp;INDEX('Bill Report Reference'!$G$2:$G$72,MATCH(INDEX(Account!$J$2:$J$131,MATCH($B3798,Account!$A$2:$A$131,0))&amp;"-"&amp;$C3798&amp;"-"&amp;$D3798,'Bill Report Reference'!$I$2:$I$72,0)),"")</f>
        <v>https://www.govinfo.gov/content/pkg/PLAW-116publ94/pdf/PLAW-116publ94.pdf</v>
      </c>
      <c r="T3798" s="7" t="str">
        <f>IFERROR(""&amp;INDEX('Bill Report Reference'!$H$2:$H$72,MATCH(INDEX(Account!$J$2:$J$131,MATCH($B3798,Account!$A$2:$A$131,0))&amp;"-"&amp;$C3798&amp;"-"&amp;$D3798,'Bill Report Reference'!$I$2:$I$72,0)),"")</f>
        <v>N/A</v>
      </c>
      <c r="U3798" s="7" t="inlineStr"/>
      <c r="V3798" s="7" t="inlineStr"/>
    </row>
    <row r="3799">
      <c r="A3799" s="7" t="inlineStr">
        <is>
          <t>OBS-LHHS-2928</t>
        </is>
      </c>
      <c r="B3799" s="7" t="inlineStr">
        <is>
          <t>ACC-HHS-NIH-NINR</t>
        </is>
      </c>
      <c r="C3799" s="7" t="n">
        <v>2020</v>
      </c>
      <c r="D3799" s="7" t="inlineStr">
        <is>
          <t>Enacted</t>
        </is>
      </c>
      <c r="E3799" s="7" t="inlineStr">
        <is>
          <t>N/A</t>
        </is>
      </c>
      <c r="F3799" s="7" t="str">
        <f>IFERROR(""&amp;INDEX('Bill Report Reference'!$E$2:$E$72,MATCH(INDEX(Account!$J$2:$J$131,MATCH($B3799,Account!$A$2:$A$131,0))&amp;"-"&amp;$C3799&amp;"-"&amp;$D3799,'Bill Report Reference'!$I$2:$I$72,0)),"")</f>
        <v>P.L.116-94</v>
      </c>
      <c r="G3799" s="7" t="str">
        <f>IFERROR(""&amp;INDEX('Bill Report Reference'!$F$2:$F$72,MATCH(INDEX(Account!$J$2:$J$131,MATCH($B3799,Account!$A$2:$A$131,0))&amp;"-"&amp;$C3799&amp;"-"&amp;$D3799,'Bill Report Reference'!$I$2:$I$72,0)),"")</f>
        <v>N/A</v>
      </c>
      <c r="H3799" s="9" t="n">
        <v>169113000</v>
      </c>
      <c r="I3799" s="7" t="inlineStr">
        <is>
          <t>budget authority</t>
        </is>
      </c>
      <c r="J3799" s="7" t="inlineStr"/>
      <c r="K3799" s="7" t="inlineStr">
        <is>
          <t>FALSE</t>
        </is>
      </c>
      <c r="L3799" s="7" t="inlineStr"/>
      <c r="M3799" s="7" t="inlineStr">
        <is>
          <t>SRC-CRPT-116HRPT450</t>
        </is>
      </c>
      <c r="N3799" s="7" t="inlineStr">
        <is>
          <t>405</t>
        </is>
      </c>
      <c r="O3799" s="7" t="inlineStr">
        <is>
          <t>Title II, National Institutes of Health -- printed as 'National Institute of Nursing Research (NINR)' [FY 2020 Enacted]</t>
        </is>
      </c>
      <c r="P3799" s="7" t="inlineStr">
        <is>
          <t>AI-extracted</t>
        </is>
      </c>
      <c r="Q3799" s="7" t="n">
        <v>0.95</v>
      </c>
      <c r="R3799" s="7" t="inlineStr">
        <is>
          <t>auto-validated</t>
        </is>
      </c>
      <c r="S3799" s="7" t="str">
        <f>IFERROR(""&amp;INDEX('Bill Report Reference'!$G$2:$G$72,MATCH(INDEX(Account!$J$2:$J$131,MATCH($B3799,Account!$A$2:$A$131,0))&amp;"-"&amp;$C3799&amp;"-"&amp;$D3799,'Bill Report Reference'!$I$2:$I$72,0)),"")</f>
        <v>https://www.govinfo.gov/content/pkg/PLAW-116publ94/pdf/PLAW-116publ94.pdf</v>
      </c>
      <c r="T3799" s="7" t="str">
        <f>IFERROR(""&amp;INDEX('Bill Report Reference'!$H$2:$H$72,MATCH(INDEX(Account!$J$2:$J$131,MATCH($B3799,Account!$A$2:$A$131,0))&amp;"-"&amp;$C3799&amp;"-"&amp;$D3799,'Bill Report Reference'!$I$2:$I$72,0)),"")</f>
        <v>N/A</v>
      </c>
      <c r="U3799" s="7" t="inlineStr"/>
      <c r="V3799" s="7" t="inlineStr"/>
    </row>
    <row r="3800">
      <c r="A3800" s="7" t="inlineStr">
        <is>
          <t>OBS-LHHS-2929</t>
        </is>
      </c>
      <c r="B3800" s="7" t="inlineStr">
        <is>
          <t>ACC-HHS-NIH-NLM</t>
        </is>
      </c>
      <c r="C3800" s="7" t="n">
        <v>2020</v>
      </c>
      <c r="D3800" s="7" t="inlineStr">
        <is>
          <t>Enacted</t>
        </is>
      </c>
      <c r="E3800" s="7" t="inlineStr">
        <is>
          <t>N/A</t>
        </is>
      </c>
      <c r="F3800" s="7" t="str">
        <f>IFERROR(""&amp;INDEX('Bill Report Reference'!$E$2:$E$72,MATCH(INDEX(Account!$J$2:$J$131,MATCH($B3800,Account!$A$2:$A$131,0))&amp;"-"&amp;$C3800&amp;"-"&amp;$D3800,'Bill Report Reference'!$I$2:$I$72,0)),"")</f>
        <v>P.L.116-94</v>
      </c>
      <c r="G3800" s="7" t="str">
        <f>IFERROR(""&amp;INDEX('Bill Report Reference'!$F$2:$F$72,MATCH(INDEX(Account!$J$2:$J$131,MATCH($B3800,Account!$A$2:$A$131,0))&amp;"-"&amp;$C3800&amp;"-"&amp;$D3800,'Bill Report Reference'!$I$2:$I$72,0)),"")</f>
        <v>N/A</v>
      </c>
      <c r="H3800" s="9" t="n">
        <v>456911000</v>
      </c>
      <c r="I3800" s="7" t="inlineStr">
        <is>
          <t>budget authority</t>
        </is>
      </c>
      <c r="J3800" s="7" t="inlineStr"/>
      <c r="K3800" s="7" t="inlineStr">
        <is>
          <t>FALSE</t>
        </is>
      </c>
      <c r="L3800" s="7" t="inlineStr"/>
      <c r="M3800" s="7" t="inlineStr">
        <is>
          <t>SRC-CRPT-116HRPT450</t>
        </is>
      </c>
      <c r="N3800" s="7" t="inlineStr">
        <is>
          <t>407</t>
        </is>
      </c>
      <c r="O3800" s="7" t="inlineStr">
        <is>
          <t>Title II, National Institutes of Health -- printed as 'National Library of Medicine (NLM)' [FY 2020 Enacted]</t>
        </is>
      </c>
      <c r="P3800" s="7" t="inlineStr">
        <is>
          <t>AI-extracted</t>
        </is>
      </c>
      <c r="Q3800" s="7" t="n">
        <v>0.95</v>
      </c>
      <c r="R3800" s="7" t="inlineStr">
        <is>
          <t>auto-validated</t>
        </is>
      </c>
      <c r="S3800" s="7" t="str">
        <f>IFERROR(""&amp;INDEX('Bill Report Reference'!$G$2:$G$72,MATCH(INDEX(Account!$J$2:$J$131,MATCH($B3800,Account!$A$2:$A$131,0))&amp;"-"&amp;$C3800&amp;"-"&amp;$D3800,'Bill Report Reference'!$I$2:$I$72,0)),"")</f>
        <v>https://www.govinfo.gov/content/pkg/PLAW-116publ94/pdf/PLAW-116publ94.pdf</v>
      </c>
      <c r="T3800" s="7" t="str">
        <f>IFERROR(""&amp;INDEX('Bill Report Reference'!$H$2:$H$72,MATCH(INDEX(Account!$J$2:$J$131,MATCH($B3800,Account!$A$2:$A$131,0))&amp;"-"&amp;$C3800&amp;"-"&amp;$D3800,'Bill Report Reference'!$I$2:$I$72,0)),"")</f>
        <v>N/A</v>
      </c>
      <c r="U3800" s="7" t="inlineStr"/>
      <c r="V3800" s="7" t="inlineStr"/>
    </row>
    <row r="3801">
      <c r="A3801" s="7" t="inlineStr">
        <is>
          <t>OBS-LHHS-2930</t>
        </is>
      </c>
      <c r="B3801" s="7" t="inlineStr">
        <is>
          <t>ACC-HHS-NIH-OD</t>
        </is>
      </c>
      <c r="C3801" s="7" t="n">
        <v>2020</v>
      </c>
      <c r="D3801" s="7" t="inlineStr">
        <is>
          <t>Enacted</t>
        </is>
      </c>
      <c r="E3801" s="7" t="inlineStr">
        <is>
          <t>N/A</t>
        </is>
      </c>
      <c r="F3801" s="7" t="str">
        <f>IFERROR(""&amp;INDEX('Bill Report Reference'!$E$2:$E$72,MATCH(INDEX(Account!$J$2:$J$131,MATCH($B3801,Account!$A$2:$A$131,0))&amp;"-"&amp;$C3801&amp;"-"&amp;$D3801,'Bill Report Reference'!$I$2:$I$72,0)),"")</f>
        <v>P.L.116-94</v>
      </c>
      <c r="G3801" s="7" t="str">
        <f>IFERROR(""&amp;INDEX('Bill Report Reference'!$F$2:$F$72,MATCH(INDEX(Account!$J$2:$J$131,MATCH($B3801,Account!$A$2:$A$131,0))&amp;"-"&amp;$C3801&amp;"-"&amp;$D3801,'Bill Report Reference'!$I$2:$I$72,0)),"")</f>
        <v>N/A</v>
      </c>
      <c r="H3801" s="9" t="n">
        <v>2252387000</v>
      </c>
      <c r="I3801" s="7" t="inlineStr">
        <is>
          <t>budget authority</t>
        </is>
      </c>
      <c r="J3801" s="7" t="inlineStr"/>
      <c r="K3801" s="7" t="inlineStr">
        <is>
          <t>FALSE</t>
        </is>
      </c>
      <c r="L3801" s="7" t="inlineStr"/>
      <c r="M3801" s="7" t="inlineStr">
        <is>
          <t>SRC-CRPT-116HRPT450</t>
        </is>
      </c>
      <c r="N3801" s="7" t="inlineStr">
        <is>
          <t>407</t>
        </is>
      </c>
      <c r="O3801" s="7" t="inlineStr">
        <is>
          <t>Title II, National Institutes of Health -- derived, not a printed line: 'Office of the Director' 2,239,787 (p.407) + 'Gabriella Miller Kids First Research Act (Common Fund add)' 12,600 (p.407) = 2,252,387 (thousands); the FY2023-FY2026 tables print 'Subtotal, Office of the Director' as the lines under the heading</t>
        </is>
      </c>
      <c r="P3801" s="7" t="inlineStr">
        <is>
          <t>derived</t>
        </is>
      </c>
      <c r="Q3801" s="7" t="n">
        <v>0.95</v>
      </c>
      <c r="R3801" s="7" t="inlineStr">
        <is>
          <t>auto-validated</t>
        </is>
      </c>
      <c r="S3801" s="7" t="str">
        <f>IFERROR(""&amp;INDEX('Bill Report Reference'!$G$2:$G$72,MATCH(INDEX(Account!$J$2:$J$131,MATCH($B3801,Account!$A$2:$A$131,0))&amp;"-"&amp;$C3801&amp;"-"&amp;$D3801,'Bill Report Reference'!$I$2:$I$72,0)),"")</f>
        <v>https://www.govinfo.gov/content/pkg/PLAW-116publ94/pdf/PLAW-116publ94.pdf</v>
      </c>
      <c r="T3801" s="7" t="str">
        <f>IFERROR(""&amp;INDEX('Bill Report Reference'!$H$2:$H$72,MATCH(INDEX(Account!$J$2:$J$131,MATCH($B3801,Account!$A$2:$A$131,0))&amp;"-"&amp;$C3801&amp;"-"&amp;$D3801,'Bill Report Reference'!$I$2:$I$72,0)),"")</f>
        <v>N/A</v>
      </c>
      <c r="U3801" s="7" t="inlineStr"/>
      <c r="V3801" s="7" t="inlineStr"/>
    </row>
    <row r="3802">
      <c r="A3802" s="7" t="inlineStr">
        <is>
          <t>OBS-LHHS-2931</t>
        </is>
      </c>
      <c r="B3802" s="7" t="inlineStr">
        <is>
          <t>ACC-HHS-NIH-OD</t>
        </is>
      </c>
      <c r="C3802" s="7" t="n">
        <v>2020</v>
      </c>
      <c r="D3802" s="7" t="inlineStr">
        <is>
          <t>Enacted</t>
        </is>
      </c>
      <c r="E3802" s="7" t="inlineStr">
        <is>
          <t>N/A</t>
        </is>
      </c>
      <c r="F3802" s="7" t="str">
        <f>IFERROR(""&amp;INDEX('Bill Report Reference'!$E$2:$E$72,MATCH(INDEX(Account!$J$2:$J$131,MATCH($B3802,Account!$A$2:$A$131,0))&amp;"-"&amp;$C3802&amp;"-"&amp;$D3802,'Bill Report Reference'!$I$2:$I$72,0)),"")</f>
        <v>P.L.116-94</v>
      </c>
      <c r="G3802" s="7" t="str">
        <f>IFERROR(""&amp;INDEX('Bill Report Reference'!$F$2:$F$72,MATCH(INDEX(Account!$J$2:$J$131,MATCH($B3802,Account!$A$2:$A$131,0))&amp;"-"&amp;$C3802&amp;"-"&amp;$D3802,'Bill Report Reference'!$I$2:$I$72,0)),"")</f>
        <v>N/A</v>
      </c>
      <c r="H3802" s="9" t="n">
        <v>12600000</v>
      </c>
      <c r="I3802" s="7" t="inlineStr">
        <is>
          <t>budget authority</t>
        </is>
      </c>
      <c r="J3802" s="7" t="inlineStr">
        <is>
          <t>kids_first</t>
        </is>
      </c>
      <c r="K3802" s="7" t="inlineStr">
        <is>
          <t>FALSE</t>
        </is>
      </c>
      <c r="L3802" s="7" t="inlineStr"/>
      <c r="M3802" s="7" t="inlineStr">
        <is>
          <t>SRC-CRPT-116HRPT450</t>
        </is>
      </c>
      <c r="N3802" s="7" t="inlineStr">
        <is>
          <t>407</t>
        </is>
      </c>
      <c r="O3802" s="7" t="inlineStr">
        <is>
          <t>Title II, National Institutes of Health -- printed as 'Gabriella Miller Kids First Research Act (Common Fund add)' [FY 2020 Enacted]</t>
        </is>
      </c>
      <c r="P3802" s="7" t="inlineStr">
        <is>
          <t>AI-extracted</t>
        </is>
      </c>
      <c r="Q3802" s="7" t="n">
        <v>0.95</v>
      </c>
      <c r="R3802" s="7" t="inlineStr">
        <is>
          <t>auto-validated</t>
        </is>
      </c>
      <c r="S3802" s="7" t="str">
        <f>IFERROR(""&amp;INDEX('Bill Report Reference'!$G$2:$G$72,MATCH(INDEX(Account!$J$2:$J$131,MATCH($B3802,Account!$A$2:$A$131,0))&amp;"-"&amp;$C3802&amp;"-"&amp;$D3802,'Bill Report Reference'!$I$2:$I$72,0)),"")</f>
        <v>https://www.govinfo.gov/content/pkg/PLAW-116publ94/pdf/PLAW-116publ94.pdf</v>
      </c>
      <c r="T3802" s="7" t="str">
        <f>IFERROR(""&amp;INDEX('Bill Report Reference'!$H$2:$H$72,MATCH(INDEX(Account!$J$2:$J$131,MATCH($B3802,Account!$A$2:$A$131,0))&amp;"-"&amp;$C3802&amp;"-"&amp;$D3802,'Bill Report Reference'!$I$2:$I$72,0)),"")</f>
        <v>N/A</v>
      </c>
      <c r="U3802" s="7" t="inlineStr">
        <is>
          <t>OBS-LHHS-2930</t>
        </is>
      </c>
      <c r="V3802" s="7" t="inlineStr"/>
    </row>
    <row r="3803">
      <c r="A3803" s="7" t="inlineStr">
        <is>
          <t>OBS-LHHS-2932</t>
        </is>
      </c>
      <c r="B3803" s="7" t="inlineStr">
        <is>
          <t>ACC-HHS-NIH-TOTAL</t>
        </is>
      </c>
      <c r="C3803" s="7" t="n">
        <v>2020</v>
      </c>
      <c r="D3803" s="7" t="inlineStr">
        <is>
          <t>Enacted</t>
        </is>
      </c>
      <c r="E3803" s="7" t="inlineStr">
        <is>
          <t>N/A</t>
        </is>
      </c>
      <c r="F3803" s="7" t="str">
        <f>IFERROR(""&amp;INDEX('Bill Report Reference'!$E$2:$E$72,MATCH(INDEX(Account!$J$2:$J$131,MATCH($B3803,Account!$A$2:$A$131,0))&amp;"-"&amp;$C3803&amp;"-"&amp;$D3803,'Bill Report Reference'!$I$2:$I$72,0)),"")</f>
        <v>P.L.116-94</v>
      </c>
      <c r="G3803" s="7" t="str">
        <f>IFERROR(""&amp;INDEX('Bill Report Reference'!$F$2:$F$72,MATCH(INDEX(Account!$J$2:$J$131,MATCH($B3803,Account!$A$2:$A$131,0))&amp;"-"&amp;$C3803&amp;"-"&amp;$D3803,'Bill Report Reference'!$I$2:$I$72,0)),"")</f>
        <v>N/A</v>
      </c>
      <c r="H3803" s="9" t="n">
        <v>40228179000</v>
      </c>
      <c r="I3803" s="7" t="inlineStr">
        <is>
          <t>budget authority</t>
        </is>
      </c>
      <c r="J3803" s="7" t="inlineStr"/>
      <c r="K3803" s="7" t="inlineStr">
        <is>
          <t>FALSE</t>
        </is>
      </c>
      <c r="L3803" s="7" t="inlineStr"/>
      <c r="M3803" s="7" t="inlineStr">
        <is>
          <t>SRC-CRPT-116HRPT450</t>
        </is>
      </c>
      <c r="N3803" s="7" t="inlineStr">
        <is>
          <t>408</t>
        </is>
      </c>
      <c r="O3803" s="7" t="inlineStr">
        <is>
          <t>Title II, National Institutes of Health -- printed as 'Total, National Institutes of Health (NIH)' [FY 2020 Enacted]</t>
        </is>
      </c>
      <c r="P3803" s="7" t="inlineStr">
        <is>
          <t>AI-extracted</t>
        </is>
      </c>
      <c r="Q3803" s="7" t="n">
        <v>0.5</v>
      </c>
      <c r="R3803" s="7" t="inlineStr">
        <is>
          <t>auto-validated</t>
        </is>
      </c>
      <c r="S3803" s="7" t="str">
        <f>IFERROR(""&amp;INDEX('Bill Report Reference'!$G$2:$G$72,MATCH(INDEX(Account!$J$2:$J$131,MATCH($B3803,Account!$A$2:$A$131,0))&amp;"-"&amp;$C3803&amp;"-"&amp;$D3803,'Bill Report Reference'!$I$2:$I$72,0)),"")</f>
        <v>https://www.govinfo.gov/content/pkg/PLAW-116publ94/pdf/PLAW-116publ94.pdf</v>
      </c>
      <c r="T3803" s="7" t="str">
        <f>IFERROR(""&amp;INDEX('Bill Report Reference'!$H$2:$H$72,MATCH(INDEX(Account!$J$2:$J$131,MATCH($B3803,Account!$A$2:$A$131,0))&amp;"-"&amp;$C3803&amp;"-"&amp;$D3803,'Bill Report Reference'!$I$2:$I$72,0)),"")</f>
        <v>N/A</v>
      </c>
      <c r="U3803" s="7" t="inlineStr"/>
      <c r="V3803" s="7" t="inlineStr"/>
    </row>
    <row r="3804">
      <c r="A3804" s="7" t="inlineStr">
        <is>
          <t>OBS-LHHS-2933</t>
        </is>
      </c>
      <c r="B3804" s="7" t="inlineStr">
        <is>
          <t>ACC-HHS-NIH-TOTAL</t>
        </is>
      </c>
      <c r="C3804" s="7" t="n">
        <v>2020</v>
      </c>
      <c r="D3804" s="7" t="inlineStr">
        <is>
          <t>Enacted</t>
        </is>
      </c>
      <c r="E3804" s="7" t="inlineStr">
        <is>
          <t>N/A</t>
        </is>
      </c>
      <c r="F3804" s="7" t="str">
        <f>IFERROR(""&amp;INDEX('Bill Report Reference'!$E$2:$E$72,MATCH(INDEX(Account!$J$2:$J$131,MATCH($B3804,Account!$A$2:$A$131,0))&amp;"-"&amp;$C3804&amp;"-"&amp;$D3804,'Bill Report Reference'!$I$2:$I$72,0)),"")</f>
        <v>P.L.116-94</v>
      </c>
      <c r="G3804" s="7" t="str">
        <f>IFERROR(""&amp;INDEX('Bill Report Reference'!$F$2:$F$72,MATCH(INDEX(Account!$J$2:$J$131,MATCH($B3804,Account!$A$2:$A$131,0))&amp;"-"&amp;$C3804&amp;"-"&amp;$D3804,'Bill Report Reference'!$I$2:$I$72,0)),"")</f>
        <v>N/A</v>
      </c>
      <c r="H3804" s="9" t="n">
        <v>41459000000</v>
      </c>
      <c r="I3804" s="7" t="inlineStr">
        <is>
          <t>budget authority</t>
        </is>
      </c>
      <c r="J3804" s="7" t="inlineStr">
        <is>
          <t>program_level</t>
        </is>
      </c>
      <c r="K3804" s="7" t="inlineStr">
        <is>
          <t>FALSE</t>
        </is>
      </c>
      <c r="L3804" s="7" t="inlineStr"/>
      <c r="M3804" s="7" t="inlineStr">
        <is>
          <t>SRC-CRPT-116HRPT450</t>
        </is>
      </c>
      <c r="N3804" s="7" t="inlineStr">
        <is>
          <t>408</t>
        </is>
      </c>
      <c r="O3804" s="7" t="inlineStr">
        <is>
          <t>Title II, National Institutes of Health -- printed as 'Total, NIH Program Level' [FY 2020 Enacted]</t>
        </is>
      </c>
      <c r="P3804" s="7" t="inlineStr">
        <is>
          <t>AI-extracted</t>
        </is>
      </c>
      <c r="Q3804" s="7" t="n">
        <v>0.95</v>
      </c>
      <c r="R3804" s="7" t="inlineStr">
        <is>
          <t>auto-validated</t>
        </is>
      </c>
      <c r="S3804" s="7" t="str">
        <f>IFERROR(""&amp;INDEX('Bill Report Reference'!$G$2:$G$72,MATCH(INDEX(Account!$J$2:$J$131,MATCH($B3804,Account!$A$2:$A$131,0))&amp;"-"&amp;$C3804&amp;"-"&amp;$D3804,'Bill Report Reference'!$I$2:$I$72,0)),"")</f>
        <v>https://www.govinfo.gov/content/pkg/PLAW-116publ94/pdf/PLAW-116publ94.pdf</v>
      </c>
      <c r="T3804" s="7" t="str">
        <f>IFERROR(""&amp;INDEX('Bill Report Reference'!$H$2:$H$72,MATCH(INDEX(Account!$J$2:$J$131,MATCH($B3804,Account!$A$2:$A$131,0))&amp;"-"&amp;$C3804&amp;"-"&amp;$D3804,'Bill Report Reference'!$I$2:$I$72,0)),"")</f>
        <v>N/A</v>
      </c>
      <c r="U3804" s="7" t="inlineStr">
        <is>
          <t>OBS-LHHS-2932</t>
        </is>
      </c>
      <c r="V3804" s="7" t="inlineStr"/>
    </row>
    <row r="3805">
      <c r="A3805" s="7" t="inlineStr">
        <is>
          <t>OBS-LHHS-2934</t>
        </is>
      </c>
      <c r="B3805" s="7" t="inlineStr">
        <is>
          <t>ACC-HHS-OS-COMMISSIONED-OFFICERS</t>
        </is>
      </c>
      <c r="C3805" s="7" t="n">
        <v>2020</v>
      </c>
      <c r="D3805" s="7" t="inlineStr">
        <is>
          <t>Enacted</t>
        </is>
      </c>
      <c r="E3805" s="7" t="inlineStr">
        <is>
          <t>N/A</t>
        </is>
      </c>
      <c r="F3805" s="7" t="str">
        <f>IFERROR(""&amp;INDEX('Bill Report Reference'!$E$2:$E$72,MATCH(INDEX(Account!$J$2:$J$131,MATCH($B3805,Account!$A$2:$A$131,0))&amp;"-"&amp;$C3805&amp;"-"&amp;$D3805,'Bill Report Reference'!$I$2:$I$72,0)),"")</f>
        <v>P.L.116-94</v>
      </c>
      <c r="G3805" s="7" t="str">
        <f>IFERROR(""&amp;INDEX('Bill Report Reference'!$F$2:$F$72,MATCH(INDEX(Account!$J$2:$J$131,MATCH($B3805,Account!$A$2:$A$131,0))&amp;"-"&amp;$C3805&amp;"-"&amp;$D3805,'Bill Report Reference'!$I$2:$I$72,0)),"")</f>
        <v>N/A</v>
      </c>
      <c r="H3805" s="9" t="n">
        <v>623591000</v>
      </c>
      <c r="I3805" s="7" t="inlineStr">
        <is>
          <t>budget authority</t>
        </is>
      </c>
      <c r="J3805" s="7" t="inlineStr"/>
      <c r="K3805" s="7" t="inlineStr">
        <is>
          <t>FALSE</t>
        </is>
      </c>
      <c r="L3805" s="7" t="inlineStr"/>
      <c r="M3805" s="7" t="inlineStr">
        <is>
          <t>SRC-CRPT-116HRPT450</t>
        </is>
      </c>
      <c r="N3805" s="7" t="inlineStr">
        <is>
          <t>423</t>
        </is>
      </c>
      <c r="O3805" s="7" t="inlineStr">
        <is>
          <t>Title II, Office of the Secretary -- printed as 'Total, Benefits for Commissioned Officers' [FY 2020 Enacted]</t>
        </is>
      </c>
      <c r="P3805" s="7" t="inlineStr">
        <is>
          <t>AI-extracted</t>
        </is>
      </c>
      <c r="Q3805" s="7" t="n">
        <v>0.95</v>
      </c>
      <c r="R3805" s="7" t="inlineStr">
        <is>
          <t>auto-validated</t>
        </is>
      </c>
      <c r="S3805" s="7" t="str">
        <f>IFERROR(""&amp;INDEX('Bill Report Reference'!$G$2:$G$72,MATCH(INDEX(Account!$J$2:$J$131,MATCH($B3805,Account!$A$2:$A$131,0))&amp;"-"&amp;$C3805&amp;"-"&amp;$D3805,'Bill Report Reference'!$I$2:$I$72,0)),"")</f>
        <v>https://www.govinfo.gov/content/pkg/PLAW-116publ94/pdf/PLAW-116publ94.pdf</v>
      </c>
      <c r="T3805" s="7" t="str">
        <f>IFERROR(""&amp;INDEX('Bill Report Reference'!$H$2:$H$72,MATCH(INDEX(Account!$J$2:$J$131,MATCH($B3805,Account!$A$2:$A$131,0))&amp;"-"&amp;$C3805&amp;"-"&amp;$D3805,'Bill Report Reference'!$I$2:$I$72,0)),"")</f>
        <v>N/A</v>
      </c>
      <c r="U3805" s="7" t="inlineStr"/>
      <c r="V3805" s="7" t="inlineStr"/>
    </row>
    <row r="3806">
      <c r="A3806" s="7" t="inlineStr">
        <is>
          <t>OBS-LHHS-2935</t>
        </is>
      </c>
      <c r="B3806" s="7" t="inlineStr">
        <is>
          <t>ACC-HHS-OS-GDM</t>
        </is>
      </c>
      <c r="C3806" s="7" t="n">
        <v>2020</v>
      </c>
      <c r="D3806" s="7" t="inlineStr">
        <is>
          <t>Enacted</t>
        </is>
      </c>
      <c r="E3806" s="7" t="inlineStr">
        <is>
          <t>N/A</t>
        </is>
      </c>
      <c r="F3806" s="7" t="str">
        <f>IFERROR(""&amp;INDEX('Bill Report Reference'!$E$2:$E$72,MATCH(INDEX(Account!$J$2:$J$131,MATCH($B3806,Account!$A$2:$A$131,0))&amp;"-"&amp;$C3806&amp;"-"&amp;$D3806,'Bill Report Reference'!$I$2:$I$72,0)),"")</f>
        <v>P.L.116-94</v>
      </c>
      <c r="G3806" s="7" t="str">
        <f>IFERROR(""&amp;INDEX('Bill Report Reference'!$F$2:$F$72,MATCH(INDEX(Account!$J$2:$J$131,MATCH($B3806,Account!$A$2:$A$131,0))&amp;"-"&amp;$C3806&amp;"-"&amp;$D3806,'Bill Report Reference'!$I$2:$I$72,0)),"")</f>
        <v>N/A</v>
      </c>
      <c r="H3806" s="9" t="n">
        <v>479629000</v>
      </c>
      <c r="I3806" s="7" t="inlineStr">
        <is>
          <t>budget authority</t>
        </is>
      </c>
      <c r="J3806" s="7" t="inlineStr"/>
      <c r="K3806" s="7" t="inlineStr">
        <is>
          <t>FALSE</t>
        </is>
      </c>
      <c r="L3806" s="7" t="inlineStr"/>
      <c r="M3806" s="7" t="inlineStr">
        <is>
          <t>SRC-CRPT-116HRPT450</t>
        </is>
      </c>
      <c r="N3806" s="7" t="inlineStr">
        <is>
          <t>422</t>
        </is>
      </c>
      <c r="O3806" s="7" t="inlineStr">
        <is>
          <t>Title II, Office of the Secretary -- printed as 'Total, General Departmental Management' [FY 2020 Enacted]</t>
        </is>
      </c>
      <c r="P3806" s="7" t="inlineStr">
        <is>
          <t>AI-extracted</t>
        </is>
      </c>
      <c r="Q3806" s="7" t="n">
        <v>0.95</v>
      </c>
      <c r="R3806" s="7" t="inlineStr">
        <is>
          <t>auto-validated</t>
        </is>
      </c>
      <c r="S3806" s="7" t="str">
        <f>IFERROR(""&amp;INDEX('Bill Report Reference'!$G$2:$G$72,MATCH(INDEX(Account!$J$2:$J$131,MATCH($B3806,Account!$A$2:$A$131,0))&amp;"-"&amp;$C3806&amp;"-"&amp;$D3806,'Bill Report Reference'!$I$2:$I$72,0)),"")</f>
        <v>https://www.govinfo.gov/content/pkg/PLAW-116publ94/pdf/PLAW-116publ94.pdf</v>
      </c>
      <c r="T3806" s="7" t="str">
        <f>IFERROR(""&amp;INDEX('Bill Report Reference'!$H$2:$H$72,MATCH(INDEX(Account!$J$2:$J$131,MATCH($B3806,Account!$A$2:$A$131,0))&amp;"-"&amp;$C3806&amp;"-"&amp;$D3806,'Bill Report Reference'!$I$2:$I$72,0)),"")</f>
        <v>N/A</v>
      </c>
      <c r="U3806" s="7" t="inlineStr"/>
      <c r="V3806" s="7" t="inlineStr"/>
    </row>
    <row r="3807">
      <c r="A3807" s="7" t="inlineStr">
        <is>
          <t>OBS-LHHS-2936</t>
        </is>
      </c>
      <c r="B3807" s="7" t="inlineStr">
        <is>
          <t>ACC-HHS-OS-OCR</t>
        </is>
      </c>
      <c r="C3807" s="7" t="n">
        <v>2020</v>
      </c>
      <c r="D3807" s="7" t="inlineStr">
        <is>
          <t>Enacted</t>
        </is>
      </c>
      <c r="E3807" s="7" t="inlineStr">
        <is>
          <t>N/A</t>
        </is>
      </c>
      <c r="F3807" s="7" t="str">
        <f>IFERROR(""&amp;INDEX('Bill Report Reference'!$E$2:$E$72,MATCH(INDEX(Account!$J$2:$J$131,MATCH($B3807,Account!$A$2:$A$131,0))&amp;"-"&amp;$C3807&amp;"-"&amp;$D3807,'Bill Report Reference'!$I$2:$I$72,0)),"")</f>
        <v>P.L.116-94</v>
      </c>
      <c r="G3807" s="7" t="str">
        <f>IFERROR(""&amp;INDEX('Bill Report Reference'!$F$2:$F$72,MATCH(INDEX(Account!$J$2:$J$131,MATCH($B3807,Account!$A$2:$A$131,0))&amp;"-"&amp;$C3807&amp;"-"&amp;$D3807,'Bill Report Reference'!$I$2:$I$72,0)),"")</f>
        <v>N/A</v>
      </c>
      <c r="H3807" s="9" t="n">
        <v>38798000</v>
      </c>
      <c r="I3807" s="7" t="inlineStr">
        <is>
          <t>budget authority</t>
        </is>
      </c>
      <c r="J3807" s="7" t="inlineStr"/>
      <c r="K3807" s="7" t="inlineStr">
        <is>
          <t>FALSE</t>
        </is>
      </c>
      <c r="L3807" s="7" t="inlineStr"/>
      <c r="M3807" s="7" t="inlineStr">
        <is>
          <t>SRC-CRPT-116HRPT450</t>
        </is>
      </c>
      <c r="N3807" s="7" t="inlineStr">
        <is>
          <t>423</t>
        </is>
      </c>
      <c r="O3807" s="7" t="inlineStr">
        <is>
          <t>Title II, Office of the Secretary -- printed as 'Federal Funds' [FY 2020 Enacted]</t>
        </is>
      </c>
      <c r="P3807" s="7" t="inlineStr">
        <is>
          <t>AI-extracted</t>
        </is>
      </c>
      <c r="Q3807" s="7" t="n">
        <v>0.95</v>
      </c>
      <c r="R3807" s="7" t="inlineStr">
        <is>
          <t>auto-validated</t>
        </is>
      </c>
      <c r="S3807" s="7" t="str">
        <f>IFERROR(""&amp;INDEX('Bill Report Reference'!$G$2:$G$72,MATCH(INDEX(Account!$J$2:$J$131,MATCH($B3807,Account!$A$2:$A$131,0))&amp;"-"&amp;$C3807&amp;"-"&amp;$D3807,'Bill Report Reference'!$I$2:$I$72,0)),"")</f>
        <v>https://www.govinfo.gov/content/pkg/PLAW-116publ94/pdf/PLAW-116publ94.pdf</v>
      </c>
      <c r="T3807" s="7" t="str">
        <f>IFERROR(""&amp;INDEX('Bill Report Reference'!$H$2:$H$72,MATCH(INDEX(Account!$J$2:$J$131,MATCH($B3807,Account!$A$2:$A$131,0))&amp;"-"&amp;$C3807&amp;"-"&amp;$D3807,'Bill Report Reference'!$I$2:$I$72,0)),"")</f>
        <v>N/A</v>
      </c>
      <c r="U3807" s="7" t="inlineStr"/>
      <c r="V3807" s="7" t="inlineStr"/>
    </row>
    <row r="3808">
      <c r="A3808" s="7" t="inlineStr">
        <is>
          <t>OBS-LHHS-2937</t>
        </is>
      </c>
      <c r="B3808" s="7" t="inlineStr">
        <is>
          <t>ACC-HHS-OS-OIG</t>
        </is>
      </c>
      <c r="C3808" s="7" t="n">
        <v>2020</v>
      </c>
      <c r="D3808" s="7" t="inlineStr">
        <is>
          <t>Enacted</t>
        </is>
      </c>
      <c r="E3808" s="7" t="inlineStr">
        <is>
          <t>N/A</t>
        </is>
      </c>
      <c r="F3808" s="7" t="str">
        <f>IFERROR(""&amp;INDEX('Bill Report Reference'!$E$2:$E$72,MATCH(INDEX(Account!$J$2:$J$131,MATCH($B3808,Account!$A$2:$A$131,0))&amp;"-"&amp;$C3808&amp;"-"&amp;$D3808,'Bill Report Reference'!$I$2:$I$72,0)),"")</f>
        <v>P.L.116-94</v>
      </c>
      <c r="G3808" s="7" t="str">
        <f>IFERROR(""&amp;INDEX('Bill Report Reference'!$F$2:$F$72,MATCH(INDEX(Account!$J$2:$J$131,MATCH($B3808,Account!$A$2:$A$131,0))&amp;"-"&amp;$C3808&amp;"-"&amp;$D3808,'Bill Report Reference'!$I$2:$I$72,0)),"")</f>
        <v>N/A</v>
      </c>
      <c r="H3808" s="9" t="n">
        <v>80000000</v>
      </c>
      <c r="I3808" s="7" t="inlineStr">
        <is>
          <t>budget authority</t>
        </is>
      </c>
      <c r="J3808" s="7" t="inlineStr"/>
      <c r="K3808" s="7" t="inlineStr">
        <is>
          <t>FALSE</t>
        </is>
      </c>
      <c r="L3808" s="7" t="inlineStr"/>
      <c r="M3808" s="7" t="inlineStr">
        <is>
          <t>SRC-CRPT-116HRPT450</t>
        </is>
      </c>
      <c r="N3808" s="7" t="inlineStr">
        <is>
          <t>423</t>
        </is>
      </c>
      <c r="O3808" s="7" t="inlineStr">
        <is>
          <t>Title II, Office of the Secretary -- printed as 'Inspector General Federal Funds' [FY 2020 Enacted]</t>
        </is>
      </c>
      <c r="P3808" s="7" t="inlineStr">
        <is>
          <t>AI-extracted</t>
        </is>
      </c>
      <c r="Q3808" s="7" t="n">
        <v>0.95</v>
      </c>
      <c r="R3808" s="7" t="inlineStr">
        <is>
          <t>auto-validated</t>
        </is>
      </c>
      <c r="S3808" s="7" t="str">
        <f>IFERROR(""&amp;INDEX('Bill Report Reference'!$G$2:$G$72,MATCH(INDEX(Account!$J$2:$J$131,MATCH($B3808,Account!$A$2:$A$131,0))&amp;"-"&amp;$C3808&amp;"-"&amp;$D3808,'Bill Report Reference'!$I$2:$I$72,0)),"")</f>
        <v>https://www.govinfo.gov/content/pkg/PLAW-116publ94/pdf/PLAW-116publ94.pdf</v>
      </c>
      <c r="T3808" s="7" t="str">
        <f>IFERROR(""&amp;INDEX('Bill Report Reference'!$H$2:$H$72,MATCH(INDEX(Account!$J$2:$J$131,MATCH($B3808,Account!$A$2:$A$131,0))&amp;"-"&amp;$C3808&amp;"-"&amp;$D3808,'Bill Report Reference'!$I$2:$I$72,0)),"")</f>
        <v>N/A</v>
      </c>
      <c r="U3808" s="7" t="inlineStr"/>
      <c r="V3808" s="7" t="inlineStr"/>
    </row>
    <row r="3809">
      <c r="A3809" s="7" t="inlineStr">
        <is>
          <t>OBS-LHHS-2938</t>
        </is>
      </c>
      <c r="B3809" s="7" t="inlineStr">
        <is>
          <t>ACC-HHS-OS-OMHA</t>
        </is>
      </c>
      <c r="C3809" s="7" t="n">
        <v>2020</v>
      </c>
      <c r="D3809" s="7" t="inlineStr">
        <is>
          <t>Enacted</t>
        </is>
      </c>
      <c r="E3809" s="7" t="inlineStr">
        <is>
          <t>N/A</t>
        </is>
      </c>
      <c r="F3809" s="7" t="str">
        <f>IFERROR(""&amp;INDEX('Bill Report Reference'!$E$2:$E$72,MATCH(INDEX(Account!$J$2:$J$131,MATCH($B3809,Account!$A$2:$A$131,0))&amp;"-"&amp;$C3809&amp;"-"&amp;$D3809,'Bill Report Reference'!$I$2:$I$72,0)),"")</f>
        <v>P.L.116-94</v>
      </c>
      <c r="G3809" s="7" t="str">
        <f>IFERROR(""&amp;INDEX('Bill Report Reference'!$F$2:$F$72,MATCH(INDEX(Account!$J$2:$J$131,MATCH($B3809,Account!$A$2:$A$131,0))&amp;"-"&amp;$C3809&amp;"-"&amp;$D3809,'Bill Report Reference'!$I$2:$I$72,0)),"")</f>
        <v>N/A</v>
      </c>
      <c r="H3809" s="9" t="n">
        <v>191881000</v>
      </c>
      <c r="I3809" s="7" t="inlineStr">
        <is>
          <t>budget authority</t>
        </is>
      </c>
      <c r="J3809" s="7" t="inlineStr"/>
      <c r="K3809" s="7" t="inlineStr">
        <is>
          <t>FALSE</t>
        </is>
      </c>
      <c r="L3809" s="7" t="inlineStr"/>
      <c r="M3809" s="7" t="inlineStr">
        <is>
          <t>SRC-CRPT-116HRPT450</t>
        </is>
      </c>
      <c r="N3809" s="7" t="inlineStr">
        <is>
          <t>422</t>
        </is>
      </c>
      <c r="O3809" s="7" t="inlineStr">
        <is>
          <t>Title II, Office of the Secretary -- printed as 'Medicare Hearings and Appeals' [FY 2020 Enacted]</t>
        </is>
      </c>
      <c r="P3809" s="7" t="inlineStr">
        <is>
          <t>AI-extracted</t>
        </is>
      </c>
      <c r="Q3809" s="7" t="n">
        <v>0.95</v>
      </c>
      <c r="R3809" s="7" t="inlineStr">
        <is>
          <t>auto-validated</t>
        </is>
      </c>
      <c r="S3809" s="7" t="str">
        <f>IFERROR(""&amp;INDEX('Bill Report Reference'!$G$2:$G$72,MATCH(INDEX(Account!$J$2:$J$131,MATCH($B3809,Account!$A$2:$A$131,0))&amp;"-"&amp;$C3809&amp;"-"&amp;$D3809,'Bill Report Reference'!$I$2:$I$72,0)),"")</f>
        <v>https://www.govinfo.gov/content/pkg/PLAW-116publ94/pdf/PLAW-116publ94.pdf</v>
      </c>
      <c r="T3809" s="7" t="str">
        <f>IFERROR(""&amp;INDEX('Bill Report Reference'!$H$2:$H$72,MATCH(INDEX(Account!$J$2:$J$131,MATCH($B3809,Account!$A$2:$A$131,0))&amp;"-"&amp;$C3809&amp;"-"&amp;$D3809,'Bill Report Reference'!$I$2:$I$72,0)),"")</f>
        <v>N/A</v>
      </c>
      <c r="U3809" s="7" t="inlineStr"/>
      <c r="V3809" s="7" t="inlineStr"/>
    </row>
    <row r="3810">
      <c r="A3810" s="7" t="inlineStr">
        <is>
          <t>OBS-LHHS-2939</t>
        </is>
      </c>
      <c r="B3810" s="7" t="inlineStr">
        <is>
          <t>ACC-HHS-OS-ONC</t>
        </is>
      </c>
      <c r="C3810" s="7" t="n">
        <v>2020</v>
      </c>
      <c r="D3810" s="7" t="inlineStr">
        <is>
          <t>Enacted</t>
        </is>
      </c>
      <c r="E3810" s="7" t="inlineStr">
        <is>
          <t>N/A</t>
        </is>
      </c>
      <c r="F3810" s="7" t="str">
        <f>IFERROR(""&amp;INDEX('Bill Report Reference'!$E$2:$E$72,MATCH(INDEX(Account!$J$2:$J$131,MATCH($B3810,Account!$A$2:$A$131,0))&amp;"-"&amp;$C3810&amp;"-"&amp;$D3810,'Bill Report Reference'!$I$2:$I$72,0)),"")</f>
        <v>P.L.116-94</v>
      </c>
      <c r="G3810" s="7" t="str">
        <f>IFERROR(""&amp;INDEX('Bill Report Reference'!$F$2:$F$72,MATCH(INDEX(Account!$J$2:$J$131,MATCH($B3810,Account!$A$2:$A$131,0))&amp;"-"&amp;$C3810&amp;"-"&amp;$D3810,'Bill Report Reference'!$I$2:$I$72,0)),"")</f>
        <v>N/A</v>
      </c>
      <c r="H3810" s="9" t="n">
        <v>60367000</v>
      </c>
      <c r="I3810" s="7" t="inlineStr">
        <is>
          <t>budget authority</t>
        </is>
      </c>
      <c r="J3810" s="7" t="inlineStr"/>
      <c r="K3810" s="7" t="inlineStr">
        <is>
          <t>FALSE</t>
        </is>
      </c>
      <c r="L3810" s="7" t="inlineStr"/>
      <c r="M3810" s="7" t="inlineStr">
        <is>
          <t>SRC-CRPT-116HRPT450</t>
        </is>
      </c>
      <c r="N3810" s="7" t="inlineStr">
        <is>
          <t>422</t>
        </is>
      </c>
      <c r="O3810" s="7" t="inlineStr">
        <is>
          <t>Title II, Office of the Secretary -- printed as 'Office of the National Coordinator for Health Information Technology' [FY 2020 Enacted]</t>
        </is>
      </c>
      <c r="P3810" s="7" t="inlineStr">
        <is>
          <t>AI-extracted</t>
        </is>
      </c>
      <c r="Q3810" s="7" t="n">
        <v>0.95</v>
      </c>
      <c r="R3810" s="7" t="inlineStr">
        <is>
          <t>auto-validated</t>
        </is>
      </c>
      <c r="S3810" s="7" t="str">
        <f>IFERROR(""&amp;INDEX('Bill Report Reference'!$G$2:$G$72,MATCH(INDEX(Account!$J$2:$J$131,MATCH($B3810,Account!$A$2:$A$131,0))&amp;"-"&amp;$C3810&amp;"-"&amp;$D3810,'Bill Report Reference'!$I$2:$I$72,0)),"")</f>
        <v>https://www.govinfo.gov/content/pkg/PLAW-116publ94/pdf/PLAW-116publ94.pdf</v>
      </c>
      <c r="T3810" s="7" t="str">
        <f>IFERROR(""&amp;INDEX('Bill Report Reference'!$H$2:$H$72,MATCH(INDEX(Account!$J$2:$J$131,MATCH($B3810,Account!$A$2:$A$131,0))&amp;"-"&amp;$C3810&amp;"-"&amp;$D3810,'Bill Report Reference'!$I$2:$I$72,0)),"")</f>
        <v>N/A</v>
      </c>
      <c r="U3810" s="7" t="inlineStr"/>
      <c r="V3810" s="7" t="inlineStr"/>
    </row>
    <row r="3811">
      <c r="A3811" s="7" t="inlineStr">
        <is>
          <t>OBS-LHHS-2940</t>
        </is>
      </c>
      <c r="B3811" s="7" t="inlineStr">
        <is>
          <t>ACC-HHS-OS-PHSSEF</t>
        </is>
      </c>
      <c r="C3811" s="7" t="n">
        <v>2020</v>
      </c>
      <c r="D3811" s="7" t="inlineStr">
        <is>
          <t>Enacted</t>
        </is>
      </c>
      <c r="E3811" s="7" t="inlineStr">
        <is>
          <t>N/A</t>
        </is>
      </c>
      <c r="F3811" s="7" t="str">
        <f>IFERROR(""&amp;INDEX('Bill Report Reference'!$E$2:$E$72,MATCH(INDEX(Account!$J$2:$J$131,MATCH($B3811,Account!$A$2:$A$131,0))&amp;"-"&amp;$C3811&amp;"-"&amp;$D3811,'Bill Report Reference'!$I$2:$I$72,0)),"")</f>
        <v>P.L.116-94</v>
      </c>
      <c r="G3811" s="7" t="str">
        <f>IFERROR(""&amp;INDEX('Bill Report Reference'!$F$2:$F$72,MATCH(INDEX(Account!$J$2:$J$131,MATCH($B3811,Account!$A$2:$A$131,0))&amp;"-"&amp;$C3811&amp;"-"&amp;$D3811,'Bill Report Reference'!$I$2:$I$72,0)),"")</f>
        <v>N/A</v>
      </c>
      <c r="H3811" s="9" t="n">
        <v>2737458000</v>
      </c>
      <c r="I3811" s="7" t="inlineStr">
        <is>
          <t>budget authority</t>
        </is>
      </c>
      <c r="J3811" s="7" t="inlineStr"/>
      <c r="K3811" s="7" t="inlineStr">
        <is>
          <t>FALSE</t>
        </is>
      </c>
      <c r="L3811" s="7" t="inlineStr"/>
      <c r="M3811" s="7" t="inlineStr">
        <is>
          <t>SRC-CRPT-116HRPT450</t>
        </is>
      </c>
      <c r="N3811" s="7" t="inlineStr">
        <is>
          <t>426</t>
        </is>
      </c>
      <c r="O3811" s="7" t="inlineStr">
        <is>
          <t>Title II, Office of the Secretary -- printed as 'Total, PHSSEF' [FY 2020 Enacted]</t>
        </is>
      </c>
      <c r="P3811" s="7" t="inlineStr">
        <is>
          <t>AI-extracted</t>
        </is>
      </c>
      <c r="Q3811" s="7" t="n">
        <v>0.95</v>
      </c>
      <c r="R3811" s="7" t="inlineStr">
        <is>
          <t>auto-validated</t>
        </is>
      </c>
      <c r="S3811" s="7" t="str">
        <f>IFERROR(""&amp;INDEX('Bill Report Reference'!$G$2:$G$72,MATCH(INDEX(Account!$J$2:$J$131,MATCH($B3811,Account!$A$2:$A$131,0))&amp;"-"&amp;$C3811&amp;"-"&amp;$D3811,'Bill Report Reference'!$I$2:$I$72,0)),"")</f>
        <v>https://www.govinfo.gov/content/pkg/PLAW-116publ94/pdf/PLAW-116publ94.pdf</v>
      </c>
      <c r="T3811" s="7" t="str">
        <f>IFERROR(""&amp;INDEX('Bill Report Reference'!$H$2:$H$72,MATCH(INDEX(Account!$J$2:$J$131,MATCH($B3811,Account!$A$2:$A$131,0))&amp;"-"&amp;$C3811&amp;"-"&amp;$D3811,'Bill Report Reference'!$I$2:$I$72,0)),"")</f>
        <v>N/A</v>
      </c>
      <c r="U3811" s="7" t="inlineStr"/>
      <c r="V3811" s="7" t="inlineStr"/>
    </row>
    <row r="3812">
      <c r="A3812" s="7" t="inlineStr">
        <is>
          <t>OBS-LHHS-2941</t>
        </is>
      </c>
      <c r="B3812" s="7" t="inlineStr">
        <is>
          <t>ACC-HHS-OS-TOTAL</t>
        </is>
      </c>
      <c r="C3812" s="7" t="n">
        <v>2020</v>
      </c>
      <c r="D3812" s="7" t="inlineStr">
        <is>
          <t>Enacted</t>
        </is>
      </c>
      <c r="E3812" s="7" t="inlineStr">
        <is>
          <t>N/A</t>
        </is>
      </c>
      <c r="F3812" s="7" t="str">
        <f>IFERROR(""&amp;INDEX('Bill Report Reference'!$E$2:$E$72,MATCH(INDEX(Account!$J$2:$J$131,MATCH($B3812,Account!$A$2:$A$131,0))&amp;"-"&amp;$C3812&amp;"-"&amp;$D3812,'Bill Report Reference'!$I$2:$I$72,0)),"")</f>
        <v>P.L.116-94</v>
      </c>
      <c r="G3812" s="7" t="str">
        <f>IFERROR(""&amp;INDEX('Bill Report Reference'!$F$2:$F$72,MATCH(INDEX(Account!$J$2:$J$131,MATCH($B3812,Account!$A$2:$A$131,0))&amp;"-"&amp;$C3812&amp;"-"&amp;$D3812,'Bill Report Reference'!$I$2:$I$72,0)),"")</f>
        <v>N/A</v>
      </c>
      <c r="H3812" s="9" t="n">
        <v>4211724000</v>
      </c>
      <c r="I3812" s="7" t="inlineStr">
        <is>
          <t>budget authority</t>
        </is>
      </c>
      <c r="J3812" s="7" t="inlineStr"/>
      <c r="K3812" s="7" t="inlineStr">
        <is>
          <t>FALSE</t>
        </is>
      </c>
      <c r="L3812" s="7" t="inlineStr"/>
      <c r="M3812" s="7" t="inlineStr">
        <is>
          <t>SRC-CRPT-116HRPT450</t>
        </is>
      </c>
      <c r="N3812" s="7" t="inlineStr">
        <is>
          <t>426</t>
        </is>
      </c>
      <c r="O3812" s="7" t="inlineStr">
        <is>
          <t>Title II, Office of the Secretary -- printed as 'Total, Office of the Secretary' [FY 2020 Enacted]</t>
        </is>
      </c>
      <c r="P3812" s="7" t="inlineStr">
        <is>
          <t>AI-extracted</t>
        </is>
      </c>
      <c r="Q3812" s="7" t="n">
        <v>0.5</v>
      </c>
      <c r="R3812" s="7" t="inlineStr">
        <is>
          <t>auto-validated</t>
        </is>
      </c>
      <c r="S3812" s="7" t="str">
        <f>IFERROR(""&amp;INDEX('Bill Report Reference'!$G$2:$G$72,MATCH(INDEX(Account!$J$2:$J$131,MATCH($B3812,Account!$A$2:$A$131,0))&amp;"-"&amp;$C3812&amp;"-"&amp;$D3812,'Bill Report Reference'!$I$2:$I$72,0)),"")</f>
        <v>https://www.govinfo.gov/content/pkg/PLAW-116publ94/pdf/PLAW-116publ94.pdf</v>
      </c>
      <c r="T3812" s="7" t="str">
        <f>IFERROR(""&amp;INDEX('Bill Report Reference'!$H$2:$H$72,MATCH(INDEX(Account!$J$2:$J$131,MATCH($B3812,Account!$A$2:$A$131,0))&amp;"-"&amp;$C3812&amp;"-"&amp;$D3812,'Bill Report Reference'!$I$2:$I$72,0)),"")</f>
        <v>N/A</v>
      </c>
      <c r="U3812" s="7" t="inlineStr"/>
      <c r="V3812" s="7" t="inlineStr"/>
    </row>
    <row r="3813">
      <c r="A3813" s="7" t="inlineStr">
        <is>
          <t>OBS-LHHS-2942</t>
        </is>
      </c>
      <c r="B3813" s="7" t="inlineStr">
        <is>
          <t>ACC-HHS-OS-TOTAL</t>
        </is>
      </c>
      <c r="C3813" s="7" t="n">
        <v>2020</v>
      </c>
      <c r="D3813" s="7" t="inlineStr">
        <is>
          <t>Enacted</t>
        </is>
      </c>
      <c r="E3813" s="7" t="inlineStr">
        <is>
          <t>N/A</t>
        </is>
      </c>
      <c r="F3813" s="7" t="str">
        <f>IFERROR(""&amp;INDEX('Bill Report Reference'!$E$2:$E$72,MATCH(INDEX(Account!$J$2:$J$131,MATCH($B3813,Account!$A$2:$A$131,0))&amp;"-"&amp;$C3813&amp;"-"&amp;$D3813,'Bill Report Reference'!$I$2:$I$72,0)),"")</f>
        <v>P.L.116-94</v>
      </c>
      <c r="G3813" s="7" t="str">
        <f>IFERROR(""&amp;INDEX('Bill Report Reference'!$F$2:$F$72,MATCH(INDEX(Account!$J$2:$J$131,MATCH($B3813,Account!$A$2:$A$131,0))&amp;"-"&amp;$C3813&amp;"-"&amp;$D3813,'Bill Report Reference'!$I$2:$I$72,0)),"")</f>
        <v>N/A</v>
      </c>
      <c r="H3813" s="9" t="n">
        <v>4276552000</v>
      </c>
      <c r="I3813" s="7" t="inlineStr">
        <is>
          <t>budget authority</t>
        </is>
      </c>
      <c r="J3813" s="7" t="inlineStr">
        <is>
          <t>program_level</t>
        </is>
      </c>
      <c r="K3813" s="7" t="inlineStr">
        <is>
          <t>FALSE</t>
        </is>
      </c>
      <c r="L3813" s="7" t="inlineStr"/>
      <c r="M3813" s="7" t="inlineStr">
        <is>
          <t>SRC-CRPT-116HRPT450</t>
        </is>
      </c>
      <c r="N3813" s="7" t="inlineStr">
        <is>
          <t>426</t>
        </is>
      </c>
      <c r="O3813" s="7" t="inlineStr">
        <is>
          <t>Title II, Office of the Secretary -- printed as 'Total, Office of the Secretary Program Level' [FY 2020 Enacted]</t>
        </is>
      </c>
      <c r="P3813" s="7" t="inlineStr">
        <is>
          <t>AI-extracted</t>
        </is>
      </c>
      <c r="Q3813" s="7" t="n">
        <v>0.95</v>
      </c>
      <c r="R3813" s="7" t="inlineStr">
        <is>
          <t>auto-validated</t>
        </is>
      </c>
      <c r="S3813" s="7" t="str">
        <f>IFERROR(""&amp;INDEX('Bill Report Reference'!$G$2:$G$72,MATCH(INDEX(Account!$J$2:$J$131,MATCH($B3813,Account!$A$2:$A$131,0))&amp;"-"&amp;$C3813&amp;"-"&amp;$D3813,'Bill Report Reference'!$I$2:$I$72,0)),"")</f>
        <v>https://www.govinfo.gov/content/pkg/PLAW-116publ94/pdf/PLAW-116publ94.pdf</v>
      </c>
      <c r="T3813" s="7" t="str">
        <f>IFERROR(""&amp;INDEX('Bill Report Reference'!$H$2:$H$72,MATCH(INDEX(Account!$J$2:$J$131,MATCH($B3813,Account!$A$2:$A$131,0))&amp;"-"&amp;$C3813&amp;"-"&amp;$D3813,'Bill Report Reference'!$I$2:$I$72,0)),"")</f>
        <v>N/A</v>
      </c>
      <c r="U3813" s="7" t="inlineStr">
        <is>
          <t>OBS-LHHS-2941</t>
        </is>
      </c>
      <c r="V3813" s="7" t="inlineStr"/>
    </row>
    <row r="3814">
      <c r="A3814" s="7" t="inlineStr">
        <is>
          <t>OBS-LHHS-2943</t>
        </is>
      </c>
      <c r="B3814" s="7" t="inlineStr">
        <is>
          <t>ACC-HHS-SAMHSA-MENTAL-HEALTH</t>
        </is>
      </c>
      <c r="C3814" s="7" t="n">
        <v>2020</v>
      </c>
      <c r="D3814" s="7" t="inlineStr">
        <is>
          <t>Enacted</t>
        </is>
      </c>
      <c r="E3814" s="7" t="inlineStr">
        <is>
          <t>N/A</t>
        </is>
      </c>
      <c r="F3814" s="7" t="str">
        <f>IFERROR(""&amp;INDEX('Bill Report Reference'!$E$2:$E$72,MATCH(INDEX(Account!$J$2:$J$131,MATCH($B3814,Account!$A$2:$A$131,0))&amp;"-"&amp;$C3814&amp;"-"&amp;$D3814,'Bill Report Reference'!$I$2:$I$72,0)),"")</f>
        <v>P.L.116-94</v>
      </c>
      <c r="G3814" s="7" t="str">
        <f>IFERROR(""&amp;INDEX('Bill Report Reference'!$F$2:$F$72,MATCH(INDEX(Account!$J$2:$J$131,MATCH($B3814,Account!$A$2:$A$131,0))&amp;"-"&amp;$C3814&amp;"-"&amp;$D3814,'Bill Report Reference'!$I$2:$I$72,0)),"")</f>
        <v>N/A</v>
      </c>
      <c r="H3814" s="9" t="n">
        <v>1644974000</v>
      </c>
      <c r="I3814" s="7" t="inlineStr">
        <is>
          <t>budget authority</t>
        </is>
      </c>
      <c r="J3814" s="7" t="inlineStr"/>
      <c r="K3814" s="7" t="inlineStr">
        <is>
          <t>FALSE</t>
        </is>
      </c>
      <c r="L3814" s="7" t="inlineStr"/>
      <c r="M3814" s="7" t="inlineStr">
        <is>
          <t>SRC-CRPT-116HRPT450</t>
        </is>
      </c>
      <c r="N3814" s="7" t="inlineStr">
        <is>
          <t>409</t>
        </is>
      </c>
      <c r="O3814" s="7" t="inlineStr">
        <is>
          <t>Title II, Substance Abuse and Mental Health Services Administration -- printed as 'Subtotal, Mental Health' [FY 2020 Enacted]</t>
        </is>
      </c>
      <c r="P3814" s="7" t="inlineStr">
        <is>
          <t>AI-extracted</t>
        </is>
      </c>
      <c r="Q3814" s="7" t="n">
        <v>0.5</v>
      </c>
      <c r="R3814" s="7" t="inlineStr">
        <is>
          <t>auto-validated</t>
        </is>
      </c>
      <c r="S3814" s="7" t="str">
        <f>IFERROR(""&amp;INDEX('Bill Report Reference'!$G$2:$G$72,MATCH(INDEX(Account!$J$2:$J$131,MATCH($B3814,Account!$A$2:$A$131,0))&amp;"-"&amp;$C3814&amp;"-"&amp;$D3814,'Bill Report Reference'!$I$2:$I$72,0)),"")</f>
        <v>https://www.govinfo.gov/content/pkg/PLAW-116publ94/pdf/PLAW-116publ94.pdf</v>
      </c>
      <c r="T3814" s="7" t="str">
        <f>IFERROR(""&amp;INDEX('Bill Report Reference'!$H$2:$H$72,MATCH(INDEX(Account!$J$2:$J$131,MATCH($B3814,Account!$A$2:$A$131,0))&amp;"-"&amp;$C3814&amp;"-"&amp;$D3814,'Bill Report Reference'!$I$2:$I$72,0)),"")</f>
        <v>N/A</v>
      </c>
      <c r="U3814" s="7" t="inlineStr"/>
      <c r="V3814" s="7" t="inlineStr"/>
    </row>
    <row r="3815">
      <c r="A3815" s="7" t="inlineStr">
        <is>
          <t>OBS-LHHS-2944</t>
        </is>
      </c>
      <c r="B3815" s="7" t="inlineStr">
        <is>
          <t>ACC-HHS-SAMHSA-PREVENTION</t>
        </is>
      </c>
      <c r="C3815" s="7" t="n">
        <v>2020</v>
      </c>
      <c r="D3815" s="7" t="inlineStr">
        <is>
          <t>Enacted</t>
        </is>
      </c>
      <c r="E3815" s="7" t="inlineStr">
        <is>
          <t>N/A</t>
        </is>
      </c>
      <c r="F3815" s="7" t="str">
        <f>IFERROR(""&amp;INDEX('Bill Report Reference'!$E$2:$E$72,MATCH(INDEX(Account!$J$2:$J$131,MATCH($B3815,Account!$A$2:$A$131,0))&amp;"-"&amp;$C3815&amp;"-"&amp;$D3815,'Bill Report Reference'!$I$2:$I$72,0)),"")</f>
        <v>P.L.116-94</v>
      </c>
      <c r="G3815" s="7" t="str">
        <f>IFERROR(""&amp;INDEX('Bill Report Reference'!$F$2:$F$72,MATCH(INDEX(Account!$J$2:$J$131,MATCH($B3815,Account!$A$2:$A$131,0))&amp;"-"&amp;$C3815&amp;"-"&amp;$D3815,'Bill Report Reference'!$I$2:$I$72,0)),"")</f>
        <v>N/A</v>
      </c>
      <c r="H3815" s="9" t="n">
        <v>206469000</v>
      </c>
      <c r="I3815" s="7" t="inlineStr">
        <is>
          <t>budget authority</t>
        </is>
      </c>
      <c r="J3815" s="7" t="inlineStr"/>
      <c r="K3815" s="7" t="inlineStr">
        <is>
          <t>FALSE</t>
        </is>
      </c>
      <c r="L3815" s="7" t="inlineStr"/>
      <c r="M3815" s="7" t="inlineStr">
        <is>
          <t>SRC-CRPT-116HRPT450</t>
        </is>
      </c>
      <c r="N3815" s="7" t="inlineStr">
        <is>
          <t>410</t>
        </is>
      </c>
      <c r="O3815" s="7" t="inlineStr">
        <is>
          <t>Title II, Substance Abuse and Mental Health Services Administration -- printed as 'Programs of Regional and National Significance' [FY 2020 Enacted]</t>
        </is>
      </c>
      <c r="P3815" s="7" t="inlineStr">
        <is>
          <t>AI-extracted</t>
        </is>
      </c>
      <c r="Q3815" s="7" t="n">
        <v>0.95</v>
      </c>
      <c r="R3815" s="7" t="inlineStr">
        <is>
          <t>auto-validated</t>
        </is>
      </c>
      <c r="S3815" s="7" t="str">
        <f>IFERROR(""&amp;INDEX('Bill Report Reference'!$G$2:$G$72,MATCH(INDEX(Account!$J$2:$J$131,MATCH($B3815,Account!$A$2:$A$131,0))&amp;"-"&amp;$C3815&amp;"-"&amp;$D3815,'Bill Report Reference'!$I$2:$I$72,0)),"")</f>
        <v>https://www.govinfo.gov/content/pkg/PLAW-116publ94/pdf/PLAW-116publ94.pdf</v>
      </c>
      <c r="T3815" s="7" t="str">
        <f>IFERROR(""&amp;INDEX('Bill Report Reference'!$H$2:$H$72,MATCH(INDEX(Account!$J$2:$J$131,MATCH($B3815,Account!$A$2:$A$131,0))&amp;"-"&amp;$C3815&amp;"-"&amp;$D3815,'Bill Report Reference'!$I$2:$I$72,0)),"")</f>
        <v>N/A</v>
      </c>
      <c r="U3815" s="7" t="inlineStr"/>
      <c r="V3815" s="7" t="inlineStr"/>
    </row>
    <row r="3816">
      <c r="A3816" s="7" t="inlineStr">
        <is>
          <t>OBS-LHHS-2945</t>
        </is>
      </c>
      <c r="B3816" s="7" t="inlineStr">
        <is>
          <t>ACC-HHS-SAMHSA-PROGRAM-SUPPORT</t>
        </is>
      </c>
      <c r="C3816" s="7" t="n">
        <v>2020</v>
      </c>
      <c r="D3816" s="7" t="inlineStr">
        <is>
          <t>Enacted</t>
        </is>
      </c>
      <c r="E3816" s="7" t="inlineStr">
        <is>
          <t>N/A</t>
        </is>
      </c>
      <c r="F3816" s="7" t="str">
        <f>IFERROR(""&amp;INDEX('Bill Report Reference'!$E$2:$E$72,MATCH(INDEX(Account!$J$2:$J$131,MATCH($B3816,Account!$A$2:$A$131,0))&amp;"-"&amp;$C3816&amp;"-"&amp;$D3816,'Bill Report Reference'!$I$2:$I$72,0)),"")</f>
        <v>P.L.116-94</v>
      </c>
      <c r="G3816" s="7" t="str">
        <f>IFERROR(""&amp;INDEX('Bill Report Reference'!$F$2:$F$72,MATCH(INDEX(Account!$J$2:$J$131,MATCH($B3816,Account!$A$2:$A$131,0))&amp;"-"&amp;$C3816&amp;"-"&amp;$D3816,'Bill Report Reference'!$I$2:$I$72,0)),"")</f>
        <v>N/A</v>
      </c>
      <c r="H3816" s="9" t="n">
        <v>128830000</v>
      </c>
      <c r="I3816" s="7" t="inlineStr">
        <is>
          <t>budget authority</t>
        </is>
      </c>
      <c r="J3816" s="7" t="inlineStr"/>
      <c r="K3816" s="7" t="inlineStr">
        <is>
          <t>FALSE</t>
        </is>
      </c>
      <c r="L3816" s="7" t="inlineStr"/>
      <c r="M3816" s="7" t="inlineStr">
        <is>
          <t>SRC-CRPT-116HRPT450</t>
        </is>
      </c>
      <c r="N3816" s="7" t="inlineStr">
        <is>
          <t>411</t>
        </is>
      </c>
      <c r="O3816" s="7" t="inlineStr">
        <is>
          <t>Title II, Substance Abuse and Mental Health Services Administration -- printed as 'Health Surveillance and Program Support' [FY 2020 Enacted]</t>
        </is>
      </c>
      <c r="P3816" s="7" t="inlineStr">
        <is>
          <t>AI-extracted</t>
        </is>
      </c>
      <c r="Q3816" s="7" t="n">
        <v>0.5</v>
      </c>
      <c r="R3816" s="7" t="inlineStr">
        <is>
          <t>auto-validated</t>
        </is>
      </c>
      <c r="S3816" s="7" t="str">
        <f>IFERROR(""&amp;INDEX('Bill Report Reference'!$G$2:$G$72,MATCH(INDEX(Account!$J$2:$J$131,MATCH($B3816,Account!$A$2:$A$131,0))&amp;"-"&amp;$C3816&amp;"-"&amp;$D3816,'Bill Report Reference'!$I$2:$I$72,0)),"")</f>
        <v>https://www.govinfo.gov/content/pkg/PLAW-116publ94/pdf/PLAW-116publ94.pdf</v>
      </c>
      <c r="T3816" s="7" t="str">
        <f>IFERROR(""&amp;INDEX('Bill Report Reference'!$H$2:$H$72,MATCH(INDEX(Account!$J$2:$J$131,MATCH($B3816,Account!$A$2:$A$131,0))&amp;"-"&amp;$C3816&amp;"-"&amp;$D3816,'Bill Report Reference'!$I$2:$I$72,0)),"")</f>
        <v>N/A</v>
      </c>
      <c r="U3816" s="7" t="inlineStr"/>
      <c r="V3816" s="7" t="inlineStr"/>
    </row>
    <row r="3817">
      <c r="A3817" s="7" t="inlineStr">
        <is>
          <t>OBS-LHHS-2946</t>
        </is>
      </c>
      <c r="B3817" s="7" t="inlineStr">
        <is>
          <t>ACC-HHS-SAMHSA-TOTAL</t>
        </is>
      </c>
      <c r="C3817" s="7" t="n">
        <v>2020</v>
      </c>
      <c r="D3817" s="7" t="inlineStr">
        <is>
          <t>Enacted</t>
        </is>
      </c>
      <c r="E3817" s="7" t="inlineStr">
        <is>
          <t>N/A</t>
        </is>
      </c>
      <c r="F3817" s="7" t="str">
        <f>IFERROR(""&amp;INDEX('Bill Report Reference'!$E$2:$E$72,MATCH(INDEX(Account!$J$2:$J$131,MATCH($B3817,Account!$A$2:$A$131,0))&amp;"-"&amp;$C3817&amp;"-"&amp;$D3817,'Bill Report Reference'!$I$2:$I$72,0)),"")</f>
        <v>P.L.116-94</v>
      </c>
      <c r="G3817" s="7" t="str">
        <f>IFERROR(""&amp;INDEX('Bill Report Reference'!$F$2:$F$72,MATCH(INDEX(Account!$J$2:$J$131,MATCH($B3817,Account!$A$2:$A$131,0))&amp;"-"&amp;$C3817&amp;"-"&amp;$D3817,'Bill Report Reference'!$I$2:$I$72,0)),"")</f>
        <v>N/A</v>
      </c>
      <c r="H3817" s="9" t="n">
        <v>5736829000</v>
      </c>
      <c r="I3817" s="7" t="inlineStr">
        <is>
          <t>budget authority</t>
        </is>
      </c>
      <c r="J3817" s="7" t="inlineStr"/>
      <c r="K3817" s="7" t="inlineStr">
        <is>
          <t>FALSE</t>
        </is>
      </c>
      <c r="L3817" s="7" t="inlineStr"/>
      <c r="M3817" s="7" t="inlineStr">
        <is>
          <t>SRC-CRPT-116HRPT450</t>
        </is>
      </c>
      <c r="N3817" s="7" t="inlineStr">
        <is>
          <t>411</t>
        </is>
      </c>
      <c r="O3817" s="7" t="inlineStr">
        <is>
          <t>Title II, Substance Abuse and Mental Health Services Administration -- printed as 'Total, SAMHSA' [FY 2020 Enacted]</t>
        </is>
      </c>
      <c r="P3817" s="7" t="inlineStr">
        <is>
          <t>AI-extracted</t>
        </is>
      </c>
      <c r="Q3817" s="7" t="n">
        <v>0.5</v>
      </c>
      <c r="R3817" s="7" t="inlineStr">
        <is>
          <t>auto-validated</t>
        </is>
      </c>
      <c r="S3817" s="7" t="str">
        <f>IFERROR(""&amp;INDEX('Bill Report Reference'!$G$2:$G$72,MATCH(INDEX(Account!$J$2:$J$131,MATCH($B3817,Account!$A$2:$A$131,0))&amp;"-"&amp;$C3817&amp;"-"&amp;$D3817,'Bill Report Reference'!$I$2:$I$72,0)),"")</f>
        <v>https://www.govinfo.gov/content/pkg/PLAW-116publ94/pdf/PLAW-116publ94.pdf</v>
      </c>
      <c r="T3817" s="7" t="str">
        <f>IFERROR(""&amp;INDEX('Bill Report Reference'!$H$2:$H$72,MATCH(INDEX(Account!$J$2:$J$131,MATCH($B3817,Account!$A$2:$A$131,0))&amp;"-"&amp;$C3817&amp;"-"&amp;$D3817,'Bill Report Reference'!$I$2:$I$72,0)),"")</f>
        <v>N/A</v>
      </c>
      <c r="U3817" s="7" t="inlineStr"/>
      <c r="V3817" s="7" t="inlineStr"/>
    </row>
    <row r="3818">
      <c r="A3818" s="7" t="inlineStr">
        <is>
          <t>OBS-LHHS-2947</t>
        </is>
      </c>
      <c r="B3818" s="7" t="inlineStr">
        <is>
          <t>ACC-HHS-SAMHSA-TOTAL</t>
        </is>
      </c>
      <c r="C3818" s="7" t="n">
        <v>2020</v>
      </c>
      <c r="D3818" s="7" t="inlineStr">
        <is>
          <t>Enacted</t>
        </is>
      </c>
      <c r="E3818" s="7" t="inlineStr">
        <is>
          <t>N/A</t>
        </is>
      </c>
      <c r="F3818" s="7" t="str">
        <f>IFERROR(""&amp;INDEX('Bill Report Reference'!$E$2:$E$72,MATCH(INDEX(Account!$J$2:$J$131,MATCH($B3818,Account!$A$2:$A$131,0))&amp;"-"&amp;$C3818&amp;"-"&amp;$D3818,'Bill Report Reference'!$I$2:$I$72,0)),"")</f>
        <v>P.L.116-94</v>
      </c>
      <c r="G3818" s="7" t="str">
        <f>IFERROR(""&amp;INDEX('Bill Report Reference'!$F$2:$F$72,MATCH(INDEX(Account!$J$2:$J$131,MATCH($B3818,Account!$A$2:$A$131,0))&amp;"-"&amp;$C3818&amp;"-"&amp;$D3818,'Bill Report Reference'!$I$2:$I$72,0)),"")</f>
        <v>N/A</v>
      </c>
      <c r="H3818" s="9" t="n">
        <v>5882496000</v>
      </c>
      <c r="I3818" s="7" t="inlineStr">
        <is>
          <t>budget authority</t>
        </is>
      </c>
      <c r="J3818" s="7" t="inlineStr">
        <is>
          <t>program_level</t>
        </is>
      </c>
      <c r="K3818" s="7" t="inlineStr">
        <is>
          <t>FALSE</t>
        </is>
      </c>
      <c r="L3818" s="7" t="inlineStr"/>
      <c r="M3818" s="7" t="inlineStr">
        <is>
          <t>SRC-CRPT-116HRPT450</t>
        </is>
      </c>
      <c r="N3818" s="7" t="inlineStr">
        <is>
          <t>411</t>
        </is>
      </c>
      <c r="O3818" s="7" t="inlineStr">
        <is>
          <t>Title II, Substance Abuse and Mental Health Services Administration -- printed as 'Total, SAMHSA Program Level' [FY 2020 Enacted]</t>
        </is>
      </c>
      <c r="P3818" s="7" t="inlineStr">
        <is>
          <t>AI-extracted</t>
        </is>
      </c>
      <c r="Q3818" s="7" t="n">
        <v>0.95</v>
      </c>
      <c r="R3818" s="7" t="inlineStr">
        <is>
          <t>auto-validated</t>
        </is>
      </c>
      <c r="S3818" s="7" t="str">
        <f>IFERROR(""&amp;INDEX('Bill Report Reference'!$G$2:$G$72,MATCH(INDEX(Account!$J$2:$J$131,MATCH($B3818,Account!$A$2:$A$131,0))&amp;"-"&amp;$C3818&amp;"-"&amp;$D3818,'Bill Report Reference'!$I$2:$I$72,0)),"")</f>
        <v>https://www.govinfo.gov/content/pkg/PLAW-116publ94/pdf/PLAW-116publ94.pdf</v>
      </c>
      <c r="T3818" s="7" t="str">
        <f>IFERROR(""&amp;INDEX('Bill Report Reference'!$H$2:$H$72,MATCH(INDEX(Account!$J$2:$J$131,MATCH($B3818,Account!$A$2:$A$131,0))&amp;"-"&amp;$C3818&amp;"-"&amp;$D3818,'Bill Report Reference'!$I$2:$I$72,0)),"")</f>
        <v>N/A</v>
      </c>
      <c r="U3818" s="7" t="inlineStr">
        <is>
          <t>OBS-LHHS-2946</t>
        </is>
      </c>
      <c r="V3818" s="7" t="inlineStr"/>
    </row>
    <row r="3819">
      <c r="A3819" s="7" t="inlineStr">
        <is>
          <t>OBS-LHHS-2948</t>
        </is>
      </c>
      <c r="B3819" s="7" t="inlineStr">
        <is>
          <t>ACC-HHS-SAMHSA-TREATMENT</t>
        </is>
      </c>
      <c r="C3819" s="7" t="n">
        <v>2020</v>
      </c>
      <c r="D3819" s="7" t="inlineStr">
        <is>
          <t>Enacted</t>
        </is>
      </c>
      <c r="E3819" s="7" t="inlineStr">
        <is>
          <t>N/A</t>
        </is>
      </c>
      <c r="F3819" s="7" t="str">
        <f>IFERROR(""&amp;INDEX('Bill Report Reference'!$E$2:$E$72,MATCH(INDEX(Account!$J$2:$J$131,MATCH($B3819,Account!$A$2:$A$131,0))&amp;"-"&amp;$C3819&amp;"-"&amp;$D3819,'Bill Report Reference'!$I$2:$I$72,0)),"")</f>
        <v>P.L.116-94</v>
      </c>
      <c r="G3819" s="7" t="str">
        <f>IFERROR(""&amp;INDEX('Bill Report Reference'!$F$2:$F$72,MATCH(INDEX(Account!$J$2:$J$131,MATCH($B3819,Account!$A$2:$A$131,0))&amp;"-"&amp;$C3819&amp;"-"&amp;$D3819,'Bill Report Reference'!$I$2:$I$72,0)),"")</f>
        <v>N/A</v>
      </c>
      <c r="H3819" s="9" t="n">
        <v>3756556000</v>
      </c>
      <c r="I3819" s="7" t="inlineStr">
        <is>
          <t>budget authority</t>
        </is>
      </c>
      <c r="J3819" s="7" t="inlineStr"/>
      <c r="K3819" s="7" t="inlineStr">
        <is>
          <t>FALSE</t>
        </is>
      </c>
      <c r="L3819" s="7" t="inlineStr"/>
      <c r="M3819" s="7" t="inlineStr">
        <is>
          <t>SRC-CRPT-116HRPT450</t>
        </is>
      </c>
      <c r="N3819" s="7" t="inlineStr">
        <is>
          <t>410</t>
        </is>
      </c>
      <c r="O3819" s="7" t="inlineStr">
        <is>
          <t>Title II, Substance Abuse and Mental Health Services Administration -- printed as 'Subtotal, Substance Abuse Treatment' [FY 2020 Enacted]</t>
        </is>
      </c>
      <c r="P3819" s="7" t="inlineStr">
        <is>
          <t>AI-extracted</t>
        </is>
      </c>
      <c r="Q3819" s="7" t="n">
        <v>0.5</v>
      </c>
      <c r="R3819" s="7" t="inlineStr">
        <is>
          <t>auto-validated</t>
        </is>
      </c>
      <c r="S3819" s="7" t="str">
        <f>IFERROR(""&amp;INDEX('Bill Report Reference'!$G$2:$G$72,MATCH(INDEX(Account!$J$2:$J$131,MATCH($B3819,Account!$A$2:$A$131,0))&amp;"-"&amp;$C3819&amp;"-"&amp;$D3819,'Bill Report Reference'!$I$2:$I$72,0)),"")</f>
        <v>https://www.govinfo.gov/content/pkg/PLAW-116publ94/pdf/PLAW-116publ94.pdf</v>
      </c>
      <c r="T3819" s="7" t="str">
        <f>IFERROR(""&amp;INDEX('Bill Report Reference'!$H$2:$H$72,MATCH(INDEX(Account!$J$2:$J$131,MATCH($B3819,Account!$A$2:$A$131,0))&amp;"-"&amp;$C3819&amp;"-"&amp;$D3819,'Bill Report Reference'!$I$2:$I$72,0)),"")</f>
        <v>N/A</v>
      </c>
      <c r="U3819" s="7" t="inlineStr"/>
      <c r="V3819" s="7" t="inlineStr"/>
    </row>
    <row r="3820">
      <c r="A3820" s="7" t="inlineStr">
        <is>
          <t>OBS-LHHS-2949</t>
        </is>
      </c>
      <c r="B3820" s="7" t="inlineStr">
        <is>
          <t>ACC-HHS-TITLE-II-TOTAL</t>
        </is>
      </c>
      <c r="C3820" s="7" t="n">
        <v>2020</v>
      </c>
      <c r="D3820" s="7" t="inlineStr">
        <is>
          <t>Enacted</t>
        </is>
      </c>
      <c r="E3820" s="7" t="inlineStr">
        <is>
          <t>N/A</t>
        </is>
      </c>
      <c r="F3820" s="7" t="str">
        <f>IFERROR(""&amp;INDEX('Bill Report Reference'!$E$2:$E$72,MATCH(INDEX(Account!$J$2:$J$131,MATCH($B3820,Account!$A$2:$A$131,0))&amp;"-"&amp;$C3820&amp;"-"&amp;$D3820,'Bill Report Reference'!$I$2:$I$72,0)),"")</f>
        <v>P.L.116-94</v>
      </c>
      <c r="G3820" s="7" t="str">
        <f>IFERROR(""&amp;INDEX('Bill Report Reference'!$F$2:$F$72,MATCH(INDEX(Account!$J$2:$J$131,MATCH($B3820,Account!$A$2:$A$131,0))&amp;"-"&amp;$C3820&amp;"-"&amp;$D3820,'Bill Report Reference'!$I$2:$I$72,0)),"")</f>
        <v>N/A</v>
      </c>
      <c r="H3820" s="9" t="n">
        <v>934832279000</v>
      </c>
      <c r="I3820" s="7" t="inlineStr">
        <is>
          <t>budget authority</t>
        </is>
      </c>
      <c r="J3820" s="7" t="inlineStr"/>
      <c r="K3820" s="7" t="inlineStr">
        <is>
          <t>FALSE</t>
        </is>
      </c>
      <c r="L3820" s="7" t="inlineStr"/>
      <c r="M3820" s="7" t="inlineStr">
        <is>
          <t>SRC-CRPT-116HRPT450</t>
        </is>
      </c>
      <c r="N3820" s="7" t="inlineStr">
        <is>
          <t>426</t>
        </is>
      </c>
      <c r="O3820" s="7" t="inlineStr">
        <is>
          <t>Title II, Department of Health and Human Services -- printed as 'Total, Title II, Department of Health and Human Services' [FY 2020 Enacted]</t>
        </is>
      </c>
      <c r="P3820" s="7" t="inlineStr">
        <is>
          <t>AI-extracted</t>
        </is>
      </c>
      <c r="Q3820" s="7" t="n">
        <v>0.5</v>
      </c>
      <c r="R3820" s="7" t="inlineStr">
        <is>
          <t>auto-validated</t>
        </is>
      </c>
      <c r="S3820" s="7" t="str">
        <f>IFERROR(""&amp;INDEX('Bill Report Reference'!$G$2:$G$72,MATCH(INDEX(Account!$J$2:$J$131,MATCH($B3820,Account!$A$2:$A$131,0))&amp;"-"&amp;$C3820&amp;"-"&amp;$D3820,'Bill Report Reference'!$I$2:$I$72,0)),"")</f>
        <v>https://www.govinfo.gov/content/pkg/PLAW-116publ94/pdf/PLAW-116publ94.pdf</v>
      </c>
      <c r="T3820" s="7" t="str">
        <f>IFERROR(""&amp;INDEX('Bill Report Reference'!$H$2:$H$72,MATCH(INDEX(Account!$J$2:$J$131,MATCH($B3820,Account!$A$2:$A$131,0))&amp;"-"&amp;$C3820&amp;"-"&amp;$D3820,'Bill Report Reference'!$I$2:$I$72,0)),"")</f>
        <v>N/A</v>
      </c>
      <c r="U3820" s="7" t="inlineStr"/>
      <c r="V3820" s="7" t="inlineStr"/>
    </row>
    <row r="3821">
      <c r="A3821" s="7" t="inlineStr">
        <is>
          <t>OBS-LHHS-2950</t>
        </is>
      </c>
      <c r="B3821" s="7" t="inlineStr">
        <is>
          <t>ACC-HHS-GP-MEDICARE-OPERATIONS</t>
        </is>
      </c>
      <c r="C3821" s="7" t="n">
        <v>2020</v>
      </c>
      <c r="D3821" s="7" t="inlineStr">
        <is>
          <t>Enacted</t>
        </is>
      </c>
      <c r="E3821" s="7" t="inlineStr">
        <is>
          <t>N/A</t>
        </is>
      </c>
      <c r="F3821" s="7" t="str">
        <f>IFERROR(""&amp;INDEX('Bill Report Reference'!$E$2:$E$72,MATCH(INDEX(Account!$J$2:$J$131,MATCH($B3821,Account!$A$2:$A$131,0))&amp;"-"&amp;$C3821&amp;"-"&amp;$D3821,'Bill Report Reference'!$I$2:$I$72,0)),"")</f>
        <v>P.L.116-94</v>
      </c>
      <c r="G3821" s="7" t="str">
        <f>IFERROR(""&amp;INDEX('Bill Report Reference'!$F$2:$F$72,MATCH(INDEX(Account!$J$2:$J$131,MATCH($B3821,Account!$A$2:$A$131,0))&amp;"-"&amp;$C3821&amp;"-"&amp;$D3821,'Bill Report Reference'!$I$2:$I$72,0)),"")</f>
        <v>N/A</v>
      </c>
      <c r="H3821" s="9" t="n">
        <v>305000000</v>
      </c>
      <c r="I3821" s="7" t="inlineStr">
        <is>
          <t>budget authority</t>
        </is>
      </c>
      <c r="J3821" s="7" t="inlineStr"/>
      <c r="K3821" s="7" t="inlineStr">
        <is>
          <t>FALSE</t>
        </is>
      </c>
      <c r="L3821" s="7" t="inlineStr"/>
      <c r="M3821" s="7" t="inlineStr">
        <is>
          <t>SRC-PLAW-116PUBL94</t>
        </is>
      </c>
      <c r="N3821" s="7" t="inlineStr">
        <is>
          <t>51</t>
        </is>
      </c>
      <c r="O3821" s="7" t="inlineStr">
        <is>
          <t>Division A, Title II, General Provisions, sec. 227 (Medicare Operations; 133 Stat. 2583) -- 'may transfer up to $305,000,000' to 'Centers for Medicare &amp; Medicaid Services, Program Management' from the Medicare trust funds [law text]</t>
        </is>
      </c>
      <c r="P3821" s="7" t="inlineStr">
        <is>
          <t>text-extracted</t>
        </is>
      </c>
      <c r="Q3821" s="7" t="n">
        <v>0.95</v>
      </c>
      <c r="R3821" s="7" t="inlineStr">
        <is>
          <t>unverified</t>
        </is>
      </c>
      <c r="S3821" s="7" t="str">
        <f>IFERROR(""&amp;INDEX('Bill Report Reference'!$G$2:$G$72,MATCH(INDEX(Account!$J$2:$J$131,MATCH($B3821,Account!$A$2:$A$131,0))&amp;"-"&amp;$C3821&amp;"-"&amp;$D3821,'Bill Report Reference'!$I$2:$I$72,0)),"")</f>
        <v>https://www.govinfo.gov/content/pkg/PLAW-116publ94/pdf/PLAW-116publ94.pdf</v>
      </c>
      <c r="T3821" s="7" t="str">
        <f>IFERROR(""&amp;INDEX('Bill Report Reference'!$H$2:$H$72,MATCH(INDEX(Account!$J$2:$J$131,MATCH($B3821,Account!$A$2:$A$131,0))&amp;"-"&amp;$C3821&amp;"-"&amp;$D3821,'Bill Report Reference'!$I$2:$I$72,0)),"")</f>
        <v>N/A</v>
      </c>
      <c r="U3821" s="7" t="inlineStr"/>
      <c r="V3821" s="7" t="inlineStr"/>
    </row>
    <row r="3822">
      <c r="A3822" s="7" t="inlineStr">
        <is>
          <t>OBS-LHHS-2951</t>
        </is>
      </c>
      <c r="B3822" s="7" t="inlineStr">
        <is>
          <t>ACC-HHS-GP-NEF-RESCISSION</t>
        </is>
      </c>
      <c r="C3822" s="7" t="n">
        <v>2020</v>
      </c>
      <c r="D3822" s="7" t="inlineStr">
        <is>
          <t>President's Budget</t>
        </is>
      </c>
      <c r="E3822" s="7" t="inlineStr">
        <is>
          <t>N/A</t>
        </is>
      </c>
      <c r="F3822" s="7" t="str">
        <f>IFERROR(""&amp;INDEX('Bill Report Reference'!$E$2:$E$72,MATCH(INDEX(Account!$J$2:$J$131,MATCH($B3822,Account!$A$2:$A$131,0))&amp;"-"&amp;$C3822&amp;"-"&amp;$D3822,'Bill Report Reference'!$I$2:$I$72,0)),"")</f>
        <v>PREX 2.8:2020/APP</v>
      </c>
      <c r="G3822" s="7" t="str">
        <f>IFERROR(""&amp;INDEX('Bill Report Reference'!$F$2:$F$72,MATCH(INDEX(Account!$J$2:$J$131,MATCH($B3822,Account!$A$2:$A$131,0))&amp;"-"&amp;$C3822&amp;"-"&amp;$D3822,'Bill Report Reference'!$I$2:$I$72,0)),"")</f>
        <v>N/A</v>
      </c>
      <c r="H3822" s="9" t="n">
        <v>-400000000</v>
      </c>
      <c r="I3822" s="7" t="inlineStr">
        <is>
          <t>rescission</t>
        </is>
      </c>
      <c r="J3822" s="7" t="inlineStr"/>
      <c r="K3822" s="7" t="inlineStr">
        <is>
          <t>FALSE</t>
        </is>
      </c>
      <c r="L3822" s="7" t="inlineStr"/>
      <c r="M3822" s="7" t="inlineStr">
        <is>
          <t>SRC-BUDGET-APP-FY2020</t>
        </is>
      </c>
      <c r="N3822" s="7" t="inlineStr">
        <is>
          <t>490</t>
        </is>
      </c>
      <c r="O3822" s="7" t="inlineStr">
        <is>
          <t>HHS General Provisions (proposed), sec. 219 (CANCELLATION) -- 'Of the unobligated balances available in the "Nonrecurring Expenses Fund" ..., $400,000,000 are hereby permanently cancelled' [Budget Appendix language]</t>
        </is>
      </c>
      <c r="P3822" s="7" t="inlineStr">
        <is>
          <t>text-extracted</t>
        </is>
      </c>
      <c r="Q3822" s="7" t="n">
        <v>0.95</v>
      </c>
      <c r="R3822" s="7" t="inlineStr">
        <is>
          <t>unverified</t>
        </is>
      </c>
      <c r="S3822" s="7" t="str">
        <f>IFERROR(""&amp;INDEX('Bill Report Reference'!$G$2:$G$72,MATCH(INDEX(Account!$J$2:$J$131,MATCH($B3822,Account!$A$2:$A$131,0))&amp;"-"&amp;$C3822&amp;"-"&amp;$D3822,'Bill Report Reference'!$I$2:$I$72,0)),"")</f>
        <v>https://www.govinfo.gov/content/pkg/BUDGET-2020-APP/pdf/BUDGET-2020-APP.pdf</v>
      </c>
      <c r="T3822" s="7" t="str">
        <f>IFERROR(""&amp;INDEX('Bill Report Reference'!$H$2:$H$72,MATCH(INDEX(Account!$J$2:$J$131,MATCH($B3822,Account!$A$2:$A$131,0))&amp;"-"&amp;$C3822&amp;"-"&amp;$D3822,'Bill Report Reference'!$I$2:$I$72,0)),"")</f>
        <v>N/A</v>
      </c>
      <c r="U3822" s="7" t="inlineStr"/>
      <c r="V3822" s="7" t="inlineStr"/>
    </row>
    <row r="3823">
      <c r="A3823" s="7" t="inlineStr">
        <is>
          <t>OBS-LHHS-2952</t>
        </is>
      </c>
      <c r="B3823" s="7" t="inlineStr">
        <is>
          <t>ACC-HHS-GP-NEF-RESCISSION</t>
        </is>
      </c>
      <c r="C3823" s="7" t="n">
        <v>2020</v>
      </c>
      <c r="D3823" s="7" t="inlineStr">
        <is>
          <t>Enacted</t>
        </is>
      </c>
      <c r="E3823" s="7" t="inlineStr">
        <is>
          <t>N/A</t>
        </is>
      </c>
      <c r="F3823" s="7" t="str">
        <f>IFERROR(""&amp;INDEX('Bill Report Reference'!$E$2:$E$72,MATCH(INDEX(Account!$J$2:$J$131,MATCH($B3823,Account!$A$2:$A$131,0))&amp;"-"&amp;$C3823&amp;"-"&amp;$D3823,'Bill Report Reference'!$I$2:$I$72,0)),"")</f>
        <v>P.L.116-94</v>
      </c>
      <c r="G3823" s="7" t="str">
        <f>IFERROR(""&amp;INDEX('Bill Report Reference'!$F$2:$F$72,MATCH(INDEX(Account!$J$2:$J$131,MATCH($B3823,Account!$A$2:$A$131,0))&amp;"-"&amp;$C3823&amp;"-"&amp;$D3823,'Bill Report Reference'!$I$2:$I$72,0)),"")</f>
        <v>N/A</v>
      </c>
      <c r="H3823" s="9" t="n">
        <v>-350000000</v>
      </c>
      <c r="I3823" s="7" t="inlineStr">
        <is>
          <t>rescission</t>
        </is>
      </c>
      <c r="J3823" s="7" t="inlineStr"/>
      <c r="K3823" s="7" t="inlineStr">
        <is>
          <t>FALSE</t>
        </is>
      </c>
      <c r="L3823" s="7" t="inlineStr"/>
      <c r="M3823" s="7" t="inlineStr">
        <is>
          <t>SRC-PLAW-116PUBL94</t>
        </is>
      </c>
      <c r="N3823" s="7" t="inlineStr">
        <is>
          <t>54</t>
        </is>
      </c>
      <c r="O3823" s="7" t="inlineStr">
        <is>
          <t>Division A, Title II, General Provisions, sec. 240 (RESCISSION; 133 Stat. 2586) -- 'Of the unobligated balances in the "Nonrecurring Expenses Fund" ..., $350,000,000 are hereby rescinded' [law text]</t>
        </is>
      </c>
      <c r="P3823" s="7" t="inlineStr">
        <is>
          <t>text-extracted</t>
        </is>
      </c>
      <c r="Q3823" s="7" t="n">
        <v>0.95</v>
      </c>
      <c r="R3823" s="7" t="inlineStr">
        <is>
          <t>unverified</t>
        </is>
      </c>
      <c r="S3823" s="7" t="str">
        <f>IFERROR(""&amp;INDEX('Bill Report Reference'!$G$2:$G$72,MATCH(INDEX(Account!$J$2:$J$131,MATCH($B3823,Account!$A$2:$A$131,0))&amp;"-"&amp;$C3823&amp;"-"&amp;$D3823,'Bill Report Reference'!$I$2:$I$72,0)),"")</f>
        <v>https://www.govinfo.gov/content/pkg/PLAW-116publ94/pdf/PLAW-116publ94.pdf</v>
      </c>
      <c r="T3823" s="7" t="str">
        <f>IFERROR(""&amp;INDEX('Bill Report Reference'!$H$2:$H$72,MATCH(INDEX(Account!$J$2:$J$131,MATCH($B3823,Account!$A$2:$A$131,0))&amp;"-"&amp;$C3823&amp;"-"&amp;$D3823,'Bill Report Reference'!$I$2:$I$72,0)),"")</f>
        <v>N/A</v>
      </c>
      <c r="U3823" s="7" t="inlineStr"/>
      <c r="V3823" s="7" t="inlineStr"/>
    </row>
    <row r="3824">
      <c r="A3824" s="7" t="inlineStr">
        <is>
          <t>OBS-LHHS-2953</t>
        </is>
      </c>
      <c r="B3824" s="7" t="inlineStr">
        <is>
          <t>ACC-HHS-ACF-LIHEAP</t>
        </is>
      </c>
      <c r="C3824" s="7" t="n">
        <v>2020</v>
      </c>
      <c r="D3824" s="7" t="inlineStr">
        <is>
          <t>President's Budget</t>
        </is>
      </c>
      <c r="E3824" s="7" t="inlineStr">
        <is>
          <t>N/A</t>
        </is>
      </c>
      <c r="F3824" s="7" t="str">
        <f>IFERROR(""&amp;INDEX('Bill Report Reference'!$E$2:$E$72,MATCH(INDEX(Account!$J$2:$J$131,MATCH($B3824,Account!$A$2:$A$131,0))&amp;"-"&amp;$C3824&amp;"-"&amp;$D3824,'Bill Report Reference'!$I$2:$I$72,0)),"")</f>
        <v>PREX 2.8:2020/APP</v>
      </c>
      <c r="G3824" s="7" t="str">
        <f>IFERROR(""&amp;INDEX('Bill Report Reference'!$F$2:$F$72,MATCH(INDEX(Account!$J$2:$J$131,MATCH($B3824,Account!$A$2:$A$131,0))&amp;"-"&amp;$C3824&amp;"-"&amp;$D3824,'Bill Report Reference'!$I$2:$I$72,0)),"")</f>
        <v>N/A</v>
      </c>
      <c r="H3824" s="9" t="n">
        <v>0</v>
      </c>
      <c r="I3824" s="7" t="inlineStr">
        <is>
          <t>budget authority</t>
        </is>
      </c>
      <c r="J3824" s="7" t="inlineStr"/>
      <c r="K3824" s="7" t="inlineStr">
        <is>
          <t>FALSE</t>
        </is>
      </c>
      <c r="L3824" s="7" t="inlineStr"/>
      <c r="M3824" s="7" t="inlineStr">
        <is>
          <t>SRC-CRPT-116HRPT62</t>
        </is>
      </c>
      <c r="N3824" s="7" t="inlineStr">
        <is>
          <t>346</t>
        </is>
      </c>
      <c r="O3824" s="7" t="inlineStr">
        <is>
          <t>Title II, Administration for Children and Families -- the 'Formula Grants' line under 'Low Income Home Energy Assistance Program' [FY 2020 Request]: the text layer prints no figure; 'Bill vs. Request' +3,840,304 = Bill 3,840,304, so the request is 0 (H.Rept. 116-62 p.346)</t>
        </is>
      </c>
      <c r="P3824" s="7" t="inlineStr">
        <is>
          <t>text-extracted</t>
        </is>
      </c>
      <c r="Q3824" s="7" t="n">
        <v>0.95</v>
      </c>
      <c r="R3824" s="7" t="inlineStr">
        <is>
          <t>auto-validated</t>
        </is>
      </c>
      <c r="S3824" s="7" t="str">
        <f>IFERROR(""&amp;INDEX('Bill Report Reference'!$G$2:$G$72,MATCH(INDEX(Account!$J$2:$J$131,MATCH($B3824,Account!$A$2:$A$131,0))&amp;"-"&amp;$C3824&amp;"-"&amp;$D3824,'Bill Report Reference'!$I$2:$I$72,0)),"")</f>
        <v>https://www.govinfo.gov/content/pkg/BUDGET-2020-APP/pdf/BUDGET-2020-APP.pdf</v>
      </c>
      <c r="T3824" s="7" t="str">
        <f>IFERROR(""&amp;INDEX('Bill Report Reference'!$H$2:$H$72,MATCH(INDEX(Account!$J$2:$J$131,MATCH($B3824,Account!$A$2:$A$131,0))&amp;"-"&amp;$C3824&amp;"-"&amp;$D3824,'Bill Report Reference'!$I$2:$I$72,0)),"")</f>
        <v>N/A</v>
      </c>
      <c r="U3824" s="7" t="inlineStr"/>
      <c r="V3824" s="7" t="inlineStr"/>
    </row>
  </sheetData>
  <dataValidations count="6">
    <dataValidation sqref="D2:D3824" showDropDown="0" showInputMessage="0" showErrorMessage="0" allowBlank="1" type="list">
      <formula1>"President's Budget,House Reported,Senate Reported,Enacted,House Passed,Senate Passed"</formula1>
    </dataValidation>
    <dataValidation sqref="E2:E3824" showDropDown="0" showInputMessage="0" showErrorMessage="0" allowBlank="1" type="list">
      <formula1>"House,Senate,N/A"</formula1>
    </dataValidation>
    <dataValidation sqref="I2:I3824" showDropDown="0" showInputMessage="0" showErrorMessage="0" allowBlank="1" type="list">
      <formula1>"budget authority,obligation,outlay,rescission,transfer,offsetting_collection,supplemental,advance,prior_year_advance,other"</formula1>
    </dataValidation>
    <dataValidation sqref="K2:K3824" showDropDown="0" showInputMessage="0" showErrorMessage="0" allowBlank="1" type="list">
      <formula1>"TRUE,FALSE"</formula1>
    </dataValidation>
    <dataValidation sqref="P2:P3824" showDropDown="0" showInputMessage="0" showErrorMessage="0" allowBlank="1" type="list">
      <formula1>"AI-extracted,human-entered,hybrid,text-extracted,derived"</formula1>
    </dataValidation>
    <dataValidation sqref="R2:R3824"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7" t="inlineStr">
        <is>
          <t>REL-LHHS-0009</t>
        </is>
      </c>
      <c r="B6" s="7" t="inlineStr">
        <is>
          <t>ACC-HHS-ASPR-RDP</t>
        </is>
      </c>
      <c r="C6" s="7" t="inlineStr">
        <is>
          <t>ACC-HHS-OS-PHSSEF</t>
        </is>
      </c>
      <c r="D6" s="7" t="inlineStr">
        <is>
          <t>split_from</t>
        </is>
      </c>
      <c r="E6" s="7" t="inlineStr">
        <is>
          <t>2024</t>
        </is>
      </c>
      <c r="F6"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6" s="7" t="n">
        <v>1</v>
      </c>
      <c r="H6" s="7" t="inlineStr">
        <is>
          <t>TRUE</t>
        </is>
      </c>
    </row>
    <row r="7">
      <c r="A7" s="7" t="inlineStr">
        <is>
          <t>REL-LHHS-0010</t>
        </is>
      </c>
      <c r="B7" s="7" t="inlineStr">
        <is>
          <t>ACC-HHS-ASPR-OPER</t>
        </is>
      </c>
      <c r="C7" s="7" t="inlineStr">
        <is>
          <t>ACC-HHS-OS-PHSSEF</t>
        </is>
      </c>
      <c r="D7" s="7" t="inlineStr">
        <is>
          <t>split_from</t>
        </is>
      </c>
      <c r="E7" s="7" t="inlineStr">
        <is>
          <t>2024</t>
        </is>
      </c>
      <c r="F7"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7" s="7" t="n">
        <v>1</v>
      </c>
      <c r="H7" s="7" t="inlineStr">
        <is>
          <t>TRUE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row r="13">
      <c r="A13" s="7" t="inlineStr">
        <is>
          <t>REL-LHHS-0016</t>
        </is>
      </c>
      <c r="B13" s="7" t="inlineStr">
        <is>
          <t>ACC-HHS-ASPR-TOTAL</t>
        </is>
      </c>
      <c r="C13" s="7" t="inlineStr">
        <is>
          <t>ACC-HHS-OS-PHSSEF</t>
        </is>
      </c>
      <c r="D13" s="7" t="inlineStr">
        <is>
          <t>split_from</t>
        </is>
      </c>
      <c r="E13" s="7" t="inlineStr">
        <is>
          <t>2024</t>
        </is>
      </c>
      <c r="F13" s="8" t="inlineStr">
        <is>
          <t>ASPR's agency total, split from PHSSEF with its two accounts (REL-LHHS-0009, REL-LHHS-0010).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13" s="7" t="n">
        <v>1</v>
      </c>
      <c r="H13" s="7" t="inlineStr">
        <is>
          <t>TRUE</t>
        </is>
      </c>
    </row>
  </sheetData>
  <dataValidations count="2">
    <dataValidation sqref="D2:D13" showDropDown="0" showInputMessage="0" showErrorMessage="0" allowBlank="1" type="list">
      <formula1>"same,renamed,split_from,merged_into,consolidated,moved_reclassified,uncertain"</formula1>
    </dataValidation>
    <dataValidation sqref="H2:H13"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 FY2022 Enacted</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 FY2022 Enacted</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row r="39">
      <c r="A39" s="7" t="inlineStr">
        <is>
          <t>SRC-CRPT-117HRPT96</t>
        </is>
      </c>
      <c r="B39" s="7" t="inlineStr">
        <is>
          <t>House Committee on Appropriations</t>
        </is>
      </c>
      <c r="C39" s="7" t="inlineStr">
        <is>
          <t>https://www.govinfo.gov/content/pkg/CRPT-117hrpt96/pdf/CRPT-117hrpt96.pdf</t>
        </is>
      </c>
      <c r="D39" s="7" t="inlineStr">
        <is>
          <t>committee_report</t>
        </is>
      </c>
      <c r="E39" s="7" t="inlineStr">
        <is>
          <t>117-1</t>
        </is>
      </c>
      <c r="F39" s="7" t="n">
        <v>2022</v>
      </c>
      <c r="G39" s="7" t="inlineStr">
        <is>
          <t>2021-07-19 00:00:00</t>
        </is>
      </c>
      <c r="H39" s="7" t="inlineStr">
        <is>
          <t>House Reported</t>
        </is>
      </c>
      <c r="I39" s="7" t="inlineStr">
        <is>
          <t>2026-10-08 00:00:00</t>
        </is>
      </c>
      <c r="J39" s="7" t="inlineStr">
        <is>
          <t>466-496</t>
        </is>
      </c>
      <c r="K39" s="13" t="inlineStr">
        <is>
          <t>FY2022 President's Budget; FY2021 Enacted</t>
        </is>
      </c>
      <c r="L39" s="13" t="inlineStr">
        <is>
          <t>H.Rept. 117-96 (H.R. 4502). sha256 0c9efae48e754378... (the govinfo content PDF at the link). Page citations are PDF page numbers; the Title II comparative statement (pp. 466-496) is image-only: read from a tesseract text layer (400 dpi), 30 pages re-read by vision where the OCR failed the table's arithmetic.</t>
        </is>
      </c>
    </row>
    <row r="40">
      <c r="A40" s="7" t="inlineStr">
        <is>
          <t>SRC-EXPL-LHHS-FY2022-SENATE</t>
        </is>
      </c>
      <c r="B40" s="7" t="inlineStr">
        <is>
          <t>Senate Committee on Appropriations</t>
        </is>
      </c>
      <c r="C40" s="7" t="inlineStr">
        <is>
          <t>https://www.appropriations.senate.gov/imo/media/doc/LHHSREPT_FINAL3.PDF</t>
        </is>
      </c>
      <c r="D40" s="7" t="inlineStr">
        <is>
          <t>explanatory_statement</t>
        </is>
      </c>
      <c r="E40" s="7" t="inlineStr">
        <is>
          <t>117-1</t>
        </is>
      </c>
      <c r="F40" s="7" t="n">
        <v>2022</v>
      </c>
      <c r="G40" s="7" t="inlineStr">
        <is>
          <t>2021-10-18 00:00:00</t>
        </is>
      </c>
      <c r="H40" s="7" t="inlineStr">
        <is>
          <t>Senate Reported</t>
        </is>
      </c>
      <c r="I40" s="7" t="inlineStr">
        <is>
          <t>2026-10-08 00:00:00</t>
        </is>
      </c>
      <c r="J40" s="7" t="inlineStr">
        <is>
          <t>334-375</t>
        </is>
      </c>
      <c r="K40" s="13" t="inlineStr">
        <is>
          <t>FY2022 President's Budget; FY2021 Enacted</t>
        </is>
      </c>
      <c r="L40" s="13" t="inlineStr">
        <is>
          <t>Senate chair's draft explanatory statement for FY2022, released with S. 3062 (introduced 2021-10-25, never reported). sha256 b033ae17fc2e948b... (the file at the link). Text layer; page citations are PDF page numbers.</t>
        </is>
      </c>
    </row>
    <row r="41">
      <c r="A41" s="7" t="inlineStr">
        <is>
          <t>SRC-CRPT-116HRPT450</t>
        </is>
      </c>
      <c r="B41" s="7" t="inlineStr">
        <is>
          <t>House Committee on Appropriations</t>
        </is>
      </c>
      <c r="C41" s="7" t="inlineStr">
        <is>
          <t>https://www.govinfo.gov/content/pkg/CRPT-116hrpt450/pdf/CRPT-116hrpt450.pdf</t>
        </is>
      </c>
      <c r="D41" s="7" t="inlineStr">
        <is>
          <t>committee_report</t>
        </is>
      </c>
      <c r="E41" s="7" t="inlineStr">
        <is>
          <t>116-2</t>
        </is>
      </c>
      <c r="F41" s="7" t="n">
        <v>2021</v>
      </c>
      <c r="G41" s="7" t="inlineStr">
        <is>
          <t>2020-07-15 00:00:00</t>
        </is>
      </c>
      <c r="H41" s="7" t="inlineStr">
        <is>
          <t>House Reported</t>
        </is>
      </c>
      <c r="I41" s="7" t="inlineStr">
        <is>
          <t>2026-10-08 00:00:00</t>
        </is>
      </c>
      <c r="J41" s="7" t="inlineStr">
        <is>
          <t>393-426</t>
        </is>
      </c>
      <c r="K41" s="13" t="inlineStr">
        <is>
          <t>FY2021 President's Budget; FY2020 Enacted</t>
        </is>
      </c>
      <c r="L41" s="13" t="inlineStr">
        <is>
          <t>H.Rept. 116-450 (H.R. 7614). sha256 98cbfd0bd79f3822... (the govinfo content PDF at the link). Page citations are PDF page numbers; the Title II comparative statement (pp. 393-426) is image-only: read from a tesseract text layer (400 dpi), re-read by vision where the OCR failed the table's arithmetic.</t>
        </is>
      </c>
    </row>
    <row r="42">
      <c r="A42" s="7" t="inlineStr">
        <is>
          <t>SRC-EXPL-LHHS-FY2021-SENATE</t>
        </is>
      </c>
      <c r="B42" s="7" t="inlineStr">
        <is>
          <t>Senate Committee on Appropriations</t>
        </is>
      </c>
      <c r="C42" s="7" t="inlineStr">
        <is>
          <t>https://www.appropriations.senate.gov/imo/media/doc/LHHSRept.pdf</t>
        </is>
      </c>
      <c r="D42" s="7" t="inlineStr">
        <is>
          <t>explanatory_statement</t>
        </is>
      </c>
      <c r="E42" s="7" t="inlineStr">
        <is>
          <t>116-2</t>
        </is>
      </c>
      <c r="F42" s="7" t="n">
        <v>2021</v>
      </c>
      <c r="G42" s="7" t="inlineStr">
        <is>
          <t>2020-11-10 00:00:00</t>
        </is>
      </c>
      <c r="H42" s="7" t="inlineStr">
        <is>
          <t>Senate Reported</t>
        </is>
      </c>
      <c r="I42" s="7" t="inlineStr">
        <is>
          <t>2026-10-08 00:00:00</t>
        </is>
      </c>
      <c r="J42" s="7" t="inlineStr">
        <is>
          <t>243-263</t>
        </is>
      </c>
      <c r="K42" s="13" t="inlineStr">
        <is>
          <t>FY2021 President's Budget; FY2020 Enacted</t>
        </is>
      </c>
      <c r="L42" s="13" t="inlineStr">
        <is>
          <t>Senate chair's draft explanatory statement for FY2021, released 2020-11-10 with the chair's draft bill (LHHSFY2021.pdf), which was never introduced. sha256 6c401e044f6cb1bb... (the file at the link). Text layer; page citations are PDF page numbers.</t>
        </is>
      </c>
    </row>
    <row r="43">
      <c r="A43" s="7" t="inlineStr">
        <is>
          <t>SRC-BILLS-116HR7614RH</t>
        </is>
      </c>
      <c r="B43" s="7" t="inlineStr">
        <is>
          <t>U.S. House of Representatives (bill; govinfo BILLS collection)</t>
        </is>
      </c>
      <c r="C43" s="7" t="inlineStr">
        <is>
          <t>https://www.govinfo.gov/content/pkg/BILLS-116hr7614rh/pdf/BILLS-116hr7614rh.pdf</t>
        </is>
      </c>
      <c r="D43" s="7" t="inlineStr">
        <is>
          <t>bill</t>
        </is>
      </c>
      <c r="E43" s="7" t="inlineStr">
        <is>
          <t>116-2</t>
        </is>
      </c>
      <c r="F43" s="7" t="n">
        <v>2021</v>
      </c>
      <c r="G43" s="7" t="inlineStr">
        <is>
          <t>2020-07-15</t>
        </is>
      </c>
      <c r="H43" s="7" t="inlineStr">
        <is>
          <t>House Reported</t>
        </is>
      </c>
      <c r="I43" s="7" t="inlineStr">
        <is>
          <t>2026-10-08</t>
        </is>
      </c>
      <c r="J43" s="7" t="inlineStr">
        <is>
          <t>46-125</t>
        </is>
      </c>
      <c r="K43" s="13" t="inlineStr"/>
      <c r="L43" s="13" t="inlineStr">
        <is>
          <t>H.R. 7614 as reported (BILLS-116hr7614rh): the FY2021 House Labor-HHS bill (H.Rept. 116-450). sha256 86944d5feceb1c77... (the file at the link). Page citations are PDF page numbers.</t>
        </is>
      </c>
    </row>
    <row r="44">
      <c r="A44" s="7" t="inlineStr">
        <is>
          <t>SRC-BILL-LHHS-FY2021-SENATE</t>
        </is>
      </c>
      <c r="B44" s="7" t="inlineStr">
        <is>
          <t>Senate Committee on Appropriations (chair's draft bill)</t>
        </is>
      </c>
      <c r="C44" s="7" t="inlineStr">
        <is>
          <t>https://www.appropriations.senate.gov/imo/media/doc/LHHSFY2021.pdf</t>
        </is>
      </c>
      <c r="D44" s="7" t="inlineStr">
        <is>
          <t>bill</t>
        </is>
      </c>
      <c r="E44" s="7" t="inlineStr">
        <is>
          <t>116-2</t>
        </is>
      </c>
      <c r="F44" s="7" t="n">
        <v>2021</v>
      </c>
      <c r="G44" s="7" t="inlineStr">
        <is>
          <t>2020-11-10</t>
        </is>
      </c>
      <c r="H44" s="7" t="inlineStr">
        <is>
          <t>Senate Reported</t>
        </is>
      </c>
      <c r="I44" s="7" t="inlineStr">
        <is>
          <t>2026-10-08</t>
        </is>
      </c>
      <c r="J44" s="7" t="inlineStr">
        <is>
          <t>49-123</t>
        </is>
      </c>
      <c r="K44" s="13" t="inlineStr"/>
      <c r="L44" s="13" t="inlineStr">
        <is>
          <t>The Senate chair's draft Labor-HHS bill for FY2021, released 2020-11-10 with the explanatory statement (SRC-EXPL-LHHS-FY2021-SENATE); never introduced. sha256 f7f91278ec09cd06... (the file at the link). Page citations are PDF page numbers.</t>
        </is>
      </c>
    </row>
    <row r="45">
      <c r="A45" s="7" t="inlineStr">
        <is>
          <t>SRC-BILLS-117HR4502RH</t>
        </is>
      </c>
      <c r="B45" s="7" t="inlineStr">
        <is>
          <t>U.S. House of Representatives (bill; govinfo BILLS collection)</t>
        </is>
      </c>
      <c r="C45" s="7" t="inlineStr">
        <is>
          <t>https://www.govinfo.gov/content/pkg/BILLS-117hr4502rh/pdf/BILLS-117hr4502rh.pdf</t>
        </is>
      </c>
      <c r="D45" s="7" t="inlineStr">
        <is>
          <t>bill</t>
        </is>
      </c>
      <c r="E45" s="7" t="inlineStr">
        <is>
          <t>117-1</t>
        </is>
      </c>
      <c r="F45" s="7" t="n">
        <v>2022</v>
      </c>
      <c r="G45" s="7" t="inlineStr">
        <is>
          <t>2021-07-19</t>
        </is>
      </c>
      <c r="H45" s="7" t="inlineStr">
        <is>
          <t>House Reported</t>
        </is>
      </c>
      <c r="I45" s="7" t="inlineStr">
        <is>
          <t>2026-10-08</t>
        </is>
      </c>
      <c r="J45" s="7" t="inlineStr">
        <is>
          <t>46-133</t>
        </is>
      </c>
      <c r="K45" s="13" t="inlineStr"/>
      <c r="L45" s="13" t="inlineStr">
        <is>
          <t>H.R. 4502 as reported (BILLS-117hr4502rh): the FY2022 House Labor-HHS bill (H.Rept. 117-96). sha256 2338d7b8862f234f... (the file at the link). Page citations are PDF page numbers.</t>
        </is>
      </c>
    </row>
    <row r="46">
      <c r="A46" s="7" t="inlineStr">
        <is>
          <t>SRC-BILLS-117S3062IS</t>
        </is>
      </c>
      <c r="B46" s="7" t="inlineStr">
        <is>
          <t>U.S. Senate (bill; govinfo BILLS collection)</t>
        </is>
      </c>
      <c r="C46" s="7" t="inlineStr">
        <is>
          <t>https://www.govinfo.gov/content/pkg/BILLS-117s3062is/pdf/BILLS-117s3062is.pdf</t>
        </is>
      </c>
      <c r="D46" s="7" t="inlineStr">
        <is>
          <t>bill</t>
        </is>
      </c>
      <c r="E46" s="7" t="inlineStr">
        <is>
          <t>117-1</t>
        </is>
      </c>
      <c r="F46" s="7" t="n">
        <v>2022</v>
      </c>
      <c r="G46" s="7" t="inlineStr">
        <is>
          <t>2021-10-25</t>
        </is>
      </c>
      <c r="H46" s="7" t="inlineStr">
        <is>
          <t>Senate Reported</t>
        </is>
      </c>
      <c r="I46" s="7" t="inlineStr">
        <is>
          <t>2026-10-08</t>
        </is>
      </c>
      <c r="J46" s="7" t="inlineStr">
        <is>
          <t>54-137</t>
        </is>
      </c>
      <c r="K46" s="13" t="inlineStr"/>
      <c r="L46" s="13" t="inlineStr">
        <is>
          <t>S. 3062 as introduced (BILLS-117s3062is): the FY2022 Senate chair's draft Labor-HHS bill (SRC-EXPL-LHHS-FY2022-SENATE), introduced 2021-10-25, never reported. sha256 6409256665fd4f6c... (the file at the link). Page citations are PDF page numbers.</t>
        </is>
      </c>
    </row>
    <row r="47">
      <c r="A47" s="7" t="inlineStr">
        <is>
          <t>SRC-BUDGET-APP-FY2021</t>
        </is>
      </c>
      <c r="B47" s="7" t="inlineStr">
        <is>
          <t>Office of Management and Budget</t>
        </is>
      </c>
      <c r="C47" s="7" t="inlineStr">
        <is>
          <t>https://www.govinfo.gov/content/pkg/BUDGET-2021-APP/pdf/BUDGET-2021-APP.pdf</t>
        </is>
      </c>
      <c r="D47" s="7" t="inlineStr">
        <is>
          <t>budget_appendix</t>
        </is>
      </c>
      <c r="E47" s="7" t="inlineStr"/>
      <c r="F47" s="7" t="n">
        <v>2021</v>
      </c>
      <c r="G47" s="7" t="inlineStr">
        <is>
          <t>2020-02-10</t>
        </is>
      </c>
      <c r="H47" s="7" t="inlineStr">
        <is>
          <t>President's Budget</t>
        </is>
      </c>
      <c r="I47" s="7" t="inlineStr">
        <is>
          <t>2026-10-08</t>
        </is>
      </c>
      <c r="J47" s="7" t="inlineStr">
        <is>
          <t>435-508</t>
        </is>
      </c>
      <c r="K47" s="13" t="inlineStr"/>
      <c r="L47" s="13" t="inlineStr">
        <is>
          <t>Budget of the U.S. Government, FY2021, Appendix (whole volume). Proposed appropriations language: bracketed text is enacted language proposed for deletion. sha256 3c490c8fce7d2664... (the file at the link). Page citations are PDF page numbers.</t>
        </is>
      </c>
    </row>
    <row r="48">
      <c r="A48" s="7" t="inlineStr">
        <is>
          <t>SRC-BUDGET-APP-FY2022</t>
        </is>
      </c>
      <c r="B48" s="7" t="inlineStr">
        <is>
          <t>Office of Management and Budget</t>
        </is>
      </c>
      <c r="C48" s="7" t="inlineStr">
        <is>
          <t>https://www.govinfo.gov/content/pkg/BUDGET-2022-APP/pdf/BUDGET-2022-APP.pdf</t>
        </is>
      </c>
      <c r="D48" s="7" t="inlineStr">
        <is>
          <t>budget_appendix</t>
        </is>
      </c>
      <c r="E48" s="7" t="inlineStr"/>
      <c r="F48" s="7" t="n">
        <v>2022</v>
      </c>
      <c r="G48" s="7" t="inlineStr">
        <is>
          <t>2021-05-28</t>
        </is>
      </c>
      <c r="H48" s="7" t="inlineStr">
        <is>
          <t>President's Budget</t>
        </is>
      </c>
      <c r="I48" s="7" t="inlineStr">
        <is>
          <t>2026-10-08</t>
        </is>
      </c>
      <c r="J48" s="7" t="inlineStr">
        <is>
          <t>437-510</t>
        </is>
      </c>
      <c r="K48" s="13" t="inlineStr"/>
      <c r="L48" s="13" t="inlineStr">
        <is>
          <t>Budget of the U.S. Government, FY2022, Appendix (whole volume). Proposed appropriations language: bracketed text is enacted language proposed for deletion. sha256 20b539e8ee140736... (the file at the link). Page citations are PDF page numbers.</t>
        </is>
      </c>
    </row>
    <row r="49">
      <c r="A49" s="7" t="inlineStr">
        <is>
          <t>SRC-PLAW-116PUBL260</t>
        </is>
      </c>
      <c r="B49" s="7" t="inlineStr">
        <is>
          <t>U.S. Congress (public law; govinfo PLAW collection)</t>
        </is>
      </c>
      <c r="C49" s="7" t="inlineStr">
        <is>
          <t>https://www.govinfo.gov/content/pkg/PLAW-116publ260/pdf/PLAW-116publ260.pdf</t>
        </is>
      </c>
      <c r="D49" s="7" t="inlineStr">
        <is>
          <t>public_law</t>
        </is>
      </c>
      <c r="E49" s="7" t="inlineStr">
        <is>
          <t>116-2</t>
        </is>
      </c>
      <c r="F49" s="7" t="n">
        <v>2021</v>
      </c>
      <c r="G49" s="7" t="inlineStr">
        <is>
          <t>2020-12-27</t>
        </is>
      </c>
      <c r="H49" s="7" t="inlineStr">
        <is>
          <t>Enacted</t>
        </is>
      </c>
      <c r="I49" s="7" t="inlineStr">
        <is>
          <t>2026-10-08</t>
        </is>
      </c>
      <c r="J49" s="7" t="inlineStr">
        <is>
          <t>367-447</t>
        </is>
      </c>
      <c r="K49" s="13" t="inlineStr"/>
      <c r="L49" s="13" t="inlineStr">
        <is>
          <t>Consolidated Appropriations Act, 2021; Division H (Labor-HHS) is PDF pp. 367-447. sha256 32285d91badb98bb... (the file at the link). Page citations are PDF page numbers.</t>
        </is>
      </c>
    </row>
    <row r="50">
      <c r="A50" s="7" t="inlineStr">
        <is>
          <t>SRC-PLAW-117PUBL103</t>
        </is>
      </c>
      <c r="B50" s="7" t="inlineStr">
        <is>
          <t>U.S. Congress (public law; govinfo PLAW collection)</t>
        </is>
      </c>
      <c r="C50" s="7" t="inlineStr">
        <is>
          <t>https://www.govinfo.gov/content/pkg/PLAW-117publ103/pdf/PLAW-117publ103.pdf</t>
        </is>
      </c>
      <c r="D50" s="7" t="inlineStr">
        <is>
          <t>public_law</t>
        </is>
      </c>
      <c r="E50" s="7" t="inlineStr">
        <is>
          <t>117-2</t>
        </is>
      </c>
      <c r="F50" s="7" t="n">
        <v>2022</v>
      </c>
      <c r="G50" s="7" t="inlineStr">
        <is>
          <t>2022-03-15</t>
        </is>
      </c>
      <c r="H50" s="7" t="inlineStr">
        <is>
          <t>Enacted</t>
        </is>
      </c>
      <c r="I50" s="7" t="inlineStr">
        <is>
          <t>2026-10-08</t>
        </is>
      </c>
      <c r="J50" s="7" t="inlineStr">
        <is>
          <t>373-453</t>
        </is>
      </c>
      <c r="K50" s="13" t="inlineStr"/>
      <c r="L50" s="13" t="inlineStr">
        <is>
          <t>Consolidated Appropriations Act, 2022; Division H (Labor-HHS) is PDF pp. 373-453. sha256 e2c47b8c6d20fb65... (the file at the link). Page citations are PDF page numbers.</t>
        </is>
      </c>
    </row>
    <row r="51">
      <c r="A51" s="7" t="inlineStr">
        <is>
          <t>SRC-CRPT-116HRPT62</t>
        </is>
      </c>
      <c r="B51" s="7" t="inlineStr">
        <is>
          <t>House Committee on Appropriations</t>
        </is>
      </c>
      <c r="C51" s="7" t="inlineStr">
        <is>
          <t>https://www.govinfo.gov/content/pkg/CRPT-116hrpt62/pdf/CRPT-116hrpt62.pdf</t>
        </is>
      </c>
      <c r="D51" s="7" t="inlineStr">
        <is>
          <t>committee_report</t>
        </is>
      </c>
      <c r="E51" s="7" t="inlineStr">
        <is>
          <t>116-1</t>
        </is>
      </c>
      <c r="F51" s="7" t="n">
        <v>2020</v>
      </c>
      <c r="G51" s="7" t="inlineStr">
        <is>
          <t>2019-05-16 00:00:00</t>
        </is>
      </c>
      <c r="H51" s="7" t="inlineStr">
        <is>
          <t>House Reported</t>
        </is>
      </c>
      <c r="I51" s="7" t="inlineStr">
        <is>
          <t>2026-10-09 00:00:00</t>
        </is>
      </c>
      <c r="J51" s="7" t="inlineStr">
        <is>
          <t>327-358</t>
        </is>
      </c>
      <c r="K51" s="13" t="inlineStr">
        <is>
          <t>FY2020 President's Budget</t>
        </is>
      </c>
      <c r="L51" s="13" t="inlineStr">
        <is>
          <t>H.Rept. 116-62 (H.R. 2740). sha256 574f0f86674e3e70... (the govinfo content PDF at the link). Page citations are PDF page numbers; the comparative statement (pp. 311-384; Title II pp. 327-358) is scanned with GPO's invisible text layer: read from that layer, 18 Title II pages re-read by vision where it failed the table's arithmetic (14 from transcriptions already on file).</t>
        </is>
      </c>
    </row>
    <row r="52">
      <c r="A52" s="7" t="inlineStr">
        <is>
          <t>SRC-BILLS-116HR2740RH</t>
        </is>
      </c>
      <c r="B52" s="7" t="inlineStr">
        <is>
          <t>U.S. House of Representatives (bill; govinfo BILLS collection)</t>
        </is>
      </c>
      <c r="C52" s="7" t="inlineStr">
        <is>
          <t>https://www.govinfo.gov/content/pkg/BILLS-116hr2740rh/pdf/BILLS-116hr2740rh.pdf</t>
        </is>
      </c>
      <c r="D52" s="7" t="inlineStr">
        <is>
          <t>bill</t>
        </is>
      </c>
      <c r="E52" s="7" t="inlineStr">
        <is>
          <t>116-1</t>
        </is>
      </c>
      <c r="F52" s="7" t="n">
        <v>2020</v>
      </c>
      <c r="G52" s="7" t="inlineStr">
        <is>
          <t>2019-05-16</t>
        </is>
      </c>
      <c r="H52" s="7" t="inlineStr">
        <is>
          <t>House Reported</t>
        </is>
      </c>
      <c r="I52" s="7" t="inlineStr">
        <is>
          <t>2026-10-09</t>
        </is>
      </c>
      <c r="J52" s="7" t="inlineStr">
        <is>
          <t>42-116</t>
        </is>
      </c>
      <c r="K52" s="13" t="inlineStr"/>
      <c r="L52" s="13" t="inlineStr">
        <is>
          <t>H.R. 2740 as reported (BILLS-116hr2740rh): the FY2020 House Labor-HHS bill (H.Rept. 116-62); Title II is PDF pp. 42-116. sha256 574ef8fe18076696... (the file at the link). Page citations are PDF page numbers.</t>
        </is>
      </c>
    </row>
    <row r="53">
      <c r="A53" s="7" t="inlineStr">
        <is>
          <t>SRC-BUDGET-APP-FY2020</t>
        </is>
      </c>
      <c r="B53" s="7" t="inlineStr">
        <is>
          <t>Office of Management and Budget</t>
        </is>
      </c>
      <c r="C53" s="7" t="inlineStr">
        <is>
          <t>https://www.govinfo.gov/content/pkg/BUDGET-2020-APP/pdf/BUDGET-2020-APP.pdf</t>
        </is>
      </c>
      <c r="D53" s="7" t="inlineStr">
        <is>
          <t>budget_appendix</t>
        </is>
      </c>
      <c r="E53" s="7" t="inlineStr"/>
      <c r="F53" s="7" t="n">
        <v>2020</v>
      </c>
      <c r="G53" s="7" t="inlineStr">
        <is>
          <t>2019-03-11</t>
        </is>
      </c>
      <c r="H53" s="7" t="inlineStr">
        <is>
          <t>President's Budget</t>
        </is>
      </c>
      <c r="I53" s="7" t="inlineStr">
        <is>
          <t>2026-10-09</t>
        </is>
      </c>
      <c r="J53" s="7" t="inlineStr">
        <is>
          <t>421-491</t>
        </is>
      </c>
      <c r="K53" s="13" t="inlineStr"/>
      <c r="L53" s="13" t="inlineStr">
        <is>
          <t>Budget of the U.S. Government, FY2020, Appendix (whole volume); the HHS chapter is PDF pp. 421-491. Proposed appropriations language: bracketed text is enacted language proposed for deletion. sha256 9e32719df3802c25... (the file at the link). Page citations are PDF page numbers.</t>
        </is>
      </c>
    </row>
    <row r="54">
      <c r="A54" s="7" t="inlineStr">
        <is>
          <t>SRC-PLAW-116PUBL94</t>
        </is>
      </c>
      <c r="B54" s="7" t="inlineStr">
        <is>
          <t>U.S. Congress (public law; govinfo PLAW collection)</t>
        </is>
      </c>
      <c r="C54" s="7" t="inlineStr">
        <is>
          <t>https://www.govinfo.gov/content/pkg/PLAW-116publ94/pdf/PLAW-116publ94.pdf</t>
        </is>
      </c>
      <c r="D54" s="7" t="inlineStr">
        <is>
          <t>public_law</t>
        </is>
      </c>
      <c r="E54" s="7" t="inlineStr">
        <is>
          <t>116-1</t>
        </is>
      </c>
      <c r="F54" s="7" t="n">
        <v>2020</v>
      </c>
      <c r="G54" s="7" t="inlineStr">
        <is>
          <t>2019-12-20</t>
        </is>
      </c>
      <c r="H54" s="7" t="inlineStr">
        <is>
          <t>Enacted</t>
        </is>
      </c>
      <c r="I54" s="7" t="inlineStr">
        <is>
          <t>2026-10-09</t>
        </is>
      </c>
      <c r="J54" s="7" t="inlineStr">
        <is>
          <t>5-79</t>
        </is>
      </c>
      <c r="K54" s="13" t="inlineStr"/>
      <c r="L54" s="13" t="inlineStr">
        <is>
          <t>Further Consolidated Appropriations Act, 2020; Division A (Labor-HHS) is PDF pp. 5-79, its Title II pp. 24-54. sha256 d724cc183016bdd5... (the file at the link). Page citations are PDF page numbers.</t>
        </is>
      </c>
    </row>
  </sheetData>
  <dataValidations count="2">
    <dataValidation sqref="D2:D54"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54"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72"/>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 width="12" customWidth="1" min="16" max="16"/>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c r="P1" s="6" t="inlineStr">
        <is>
          <t>not_reported</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c r="P2" s="7" t="inlineStr"/>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c r="P3" s="7" t="inlineStr"/>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c r="P4" s="7" t="inlineStr"/>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c r="P5" s="7" t="inlineStr"/>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c r="P6" s="7" t="inlineStr"/>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c r="P7" s="7" t="inlineStr"/>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c r="P8" s="7" t="inlineStr"/>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c r="P9" s="7" t="inlineStr"/>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c r="P10" s="7" t="inlineStr"/>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c r="P11" s="7" t="inlineStr"/>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c r="P12" s="7" t="inlineStr"/>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c r="P13" s="7" t="inlineStr"/>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c r="P14" s="7" t="inlineStr"/>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c r="P15" s="7" t="inlineStr"/>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c r="P16" s="7" t="inlineStr"/>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c r="P17" s="7" t="inlineStr"/>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c r="P18" s="7" t="inlineStr"/>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c r="P19" s="7" t="inlineStr"/>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c r="P20" s="7" t="inlineStr"/>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c r="P21" s="7" t="inlineStr"/>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c r="P22" s="7" t="inlineStr"/>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c r="P23" s="7" t="inlineStr"/>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c r="P24" s="7" t="inlineStr"/>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c r="P25" s="7" t="inlineStr"/>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c r="P26" s="7" t="inlineStr"/>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c r="P27" s="7" t="inlineStr"/>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c r="P28" s="7" t="inlineStr"/>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c r="P29" s="7" t="inlineStr"/>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c r="P30" s="7" t="inlineStr"/>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c r="P31" s="7" t="inlineStr"/>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c r="P32" s="7" t="inlineStr"/>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c r="P33" s="7" t="inlineStr"/>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c r="P34" s="7" t="inlineStr"/>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c r="P35" s="7" t="inlineStr"/>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c r="P36" s="7" t="inlineStr"/>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c r="P37" s="7" t="inlineStr"/>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c r="P38" s="7" t="inlineStr"/>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c r="P39" s="7" t="inlineStr"/>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c r="P40" s="7" t="inlineStr"/>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c r="P41" s="7" t="inlineStr"/>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c r="P42" s="7" t="inlineStr"/>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c r="P43" s="7" t="inlineStr"/>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c r="P44" s="7" t="inlineStr"/>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c r="P45" s="7" t="inlineStr"/>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c r="P46" s="7" t="inlineStr"/>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c r="P47" s="7" t="inlineStr"/>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c r="P48" s="7" t="inlineStr"/>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c r="P49" s="7" t="inlineStr"/>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c r="P50" s="7" t="inlineStr"/>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c r="P51" s="7" t="inlineStr"/>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c r="P52" s="7" t="inlineStr"/>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c r="P53" s="7" t="inlineStr"/>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c r="P54" s="7" t="inlineStr"/>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c r="P55" s="7" t="inlineStr"/>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c r="P56" s="7" t="inlineStr"/>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c r="P57" s="7" t="inlineStr"/>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c r="P58" s="7" t="inlineStr"/>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c r="P59" s="7" t="inlineStr"/>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c r="P60" s="7" t="inlineStr"/>
    </row>
    <row r="61">
      <c r="A61" s="7" t="inlineStr">
        <is>
          <t>BR-LHHS-FY2022-HOUSE</t>
        </is>
      </c>
      <c r="B61" s="7" t="inlineStr">
        <is>
          <t>LHHS</t>
        </is>
      </c>
      <c r="C61" s="7" t="n">
        <v>2022</v>
      </c>
      <c r="D61" s="7" t="inlineStr">
        <is>
          <t>House Reported</t>
        </is>
      </c>
      <c r="E61" s="14" t="inlineStr">
        <is>
          <t>H.R.4502</t>
        </is>
      </c>
      <c r="F61" s="14" t="inlineStr">
        <is>
          <t>H.Rept.117-96</t>
        </is>
      </c>
      <c r="G61" s="14" t="inlineStr">
        <is>
          <t>https://www.govinfo.gov/content/pkg/BILLS-117hr4502rh/pdf/BILLS-117hr4502rh.pdf</t>
        </is>
      </c>
      <c r="H61" s="14" t="inlineStr">
        <is>
          <t>https://www.govinfo.gov/content/pkg/CRPT-117hrpt96/pdf/CRPT-117hrpt96.pdf</t>
        </is>
      </c>
      <c r="I61" s="15" t="inlineStr">
        <is>
          <t>LHHS-2022-House Reported</t>
        </is>
      </c>
      <c r="J61" s="7" t="inlineStr"/>
      <c r="K61" s="7" t="inlineStr"/>
      <c r="L61" s="7" t="inlineStr"/>
      <c r="M61" s="7" t="inlineStr"/>
      <c r="N61" s="7" t="inlineStr"/>
      <c r="O61" s="7" t="inlineStr">
        <is>
          <t>FALSE</t>
        </is>
      </c>
      <c r="P61" s="7" t="inlineStr"/>
    </row>
    <row r="62">
      <c r="A62" s="7" t="inlineStr">
        <is>
          <t>BR-LHHS-FY2022-SENATE</t>
        </is>
      </c>
      <c r="B62" s="7" t="inlineStr">
        <is>
          <t>LHHS</t>
        </is>
      </c>
      <c r="C62" s="7" t="n">
        <v>2022</v>
      </c>
      <c r="D62" s="7" t="inlineStr">
        <is>
          <t>Senate Reported</t>
        </is>
      </c>
      <c r="E62" s="14" t="inlineStr">
        <is>
          <t>S.3062</t>
        </is>
      </c>
      <c r="F62" s="14" t="inlineStr">
        <is>
          <t>N/A</t>
        </is>
      </c>
      <c r="G62" s="14" t="inlineStr">
        <is>
          <t>https://www.congress.gov/117/bills/s3062/BILLS-117s3062is.pdf</t>
        </is>
      </c>
      <c r="H62" s="14" t="inlineStr">
        <is>
          <t>https://www.appropriations.senate.gov/imo/media/doc/LHHSREPT_FINAL3.PDF</t>
        </is>
      </c>
      <c r="I62" s="15" t="inlineStr">
        <is>
          <t>LHHS-2022-Senate Reported</t>
        </is>
      </c>
      <c r="J62" s="7" t="inlineStr">
        <is>
          <t>Senate chair's draft released 2021-10-18; S. 3062 introduced 2021-10-25 and referred, never reported</t>
        </is>
      </c>
      <c r="K62" s="7" t="inlineStr"/>
      <c r="L62" s="7" t="inlineStr"/>
      <c r="M62" s="7" t="inlineStr"/>
      <c r="N62" s="7" t="inlineStr"/>
      <c r="O62" s="7" t="inlineStr">
        <is>
          <t>TRUE</t>
        </is>
      </c>
      <c r="P62" s="7" t="inlineStr"/>
    </row>
    <row r="63">
      <c r="A63" s="7" t="inlineStr">
        <is>
          <t>BR-LHHS-FY2022-PB</t>
        </is>
      </c>
      <c r="B63" s="7" t="inlineStr">
        <is>
          <t>LHHS</t>
        </is>
      </c>
      <c r="C63" s="7" t="n">
        <v>2022</v>
      </c>
      <c r="D63" s="7" t="inlineStr">
        <is>
          <t>President's Budget</t>
        </is>
      </c>
      <c r="E63" s="14" t="inlineStr">
        <is>
          <t>PREX 2.8:2022/APP</t>
        </is>
      </c>
      <c r="F63" s="14" t="inlineStr">
        <is>
          <t>N/A</t>
        </is>
      </c>
      <c r="G63" s="14" t="inlineStr">
        <is>
          <t>https://www.govinfo.gov/content/pkg/BUDGET-2022-APP/pdf/BUDGET-2022-APP.pdf</t>
        </is>
      </c>
      <c r="H63" s="14" t="inlineStr">
        <is>
          <t>N/A</t>
        </is>
      </c>
      <c r="I63" s="15" t="inlineStr">
        <is>
          <t>LHHS-2022-President's Budget</t>
        </is>
      </c>
      <c r="J63" s="7" t="inlineStr"/>
      <c r="K63" s="7" t="inlineStr"/>
      <c r="L63" s="7" t="inlineStr"/>
      <c r="M63" s="7" t="inlineStr"/>
      <c r="N63" s="7" t="inlineStr"/>
      <c r="O63" s="7" t="inlineStr">
        <is>
          <t>FALSE</t>
        </is>
      </c>
      <c r="P63" s="7" t="inlineStr"/>
    </row>
    <row r="64">
      <c r="A64" s="7" t="inlineStr">
        <is>
          <t>BR-LHHS-FY2022-ENACTED</t>
        </is>
      </c>
      <c r="B64" s="7" t="inlineStr">
        <is>
          <t>LHHS</t>
        </is>
      </c>
      <c r="C64" s="7" t="n">
        <v>2022</v>
      </c>
      <c r="D64" s="7" t="inlineStr">
        <is>
          <t>Enacted</t>
        </is>
      </c>
      <c r="E64" s="14" t="inlineStr">
        <is>
          <t>P.L.117-103</t>
        </is>
      </c>
      <c r="F64" s="14" t="inlineStr">
        <is>
          <t>N/A</t>
        </is>
      </c>
      <c r="G64" s="14" t="inlineStr">
        <is>
          <t>https://www.govinfo.gov/content/pkg/PLAW-117publ103/pdf/PLAW-117publ103.pdf</t>
        </is>
      </c>
      <c r="H64" s="14" t="inlineStr">
        <is>
          <t>N/A</t>
        </is>
      </c>
      <c r="I64" s="15" t="inlineStr">
        <is>
          <t>LHHS-2022-Enacted</t>
        </is>
      </c>
      <c r="J64" s="7" t="inlineStr"/>
      <c r="K64" s="7" t="inlineStr">
        <is>
          <t>H.R. 2471</t>
        </is>
      </c>
      <c r="L64" s="7" t="inlineStr">
        <is>
          <t>H</t>
        </is>
      </c>
      <c r="M64" s="7" t="inlineStr">
        <is>
          <t>2022-03-15</t>
        </is>
      </c>
      <c r="N64" s="7" t="inlineStr">
        <is>
          <t>omnibus</t>
        </is>
      </c>
      <c r="O64" s="7" t="inlineStr">
        <is>
          <t>FALSE</t>
        </is>
      </c>
      <c r="P64" s="7" t="inlineStr"/>
    </row>
    <row r="65">
      <c r="A65" s="7" t="inlineStr">
        <is>
          <t>BR-LHHS-FY2021-HOUSE</t>
        </is>
      </c>
      <c r="B65" s="7" t="inlineStr">
        <is>
          <t>LHHS</t>
        </is>
      </c>
      <c r="C65" s="7" t="n">
        <v>2021</v>
      </c>
      <c r="D65" s="7" t="inlineStr">
        <is>
          <t>House Reported</t>
        </is>
      </c>
      <c r="E65" s="14" t="inlineStr">
        <is>
          <t>H.R.7614</t>
        </is>
      </c>
      <c r="F65" s="14" t="inlineStr">
        <is>
          <t>H.Rept.116-450</t>
        </is>
      </c>
      <c r="G65" s="14" t="inlineStr">
        <is>
          <t>https://www.govinfo.gov/content/pkg/BILLS-116hr7614rh/pdf/BILLS-116hr7614rh.pdf</t>
        </is>
      </c>
      <c r="H65" s="14" t="inlineStr">
        <is>
          <t>https://www.govinfo.gov/content/pkg/CRPT-116hrpt450/pdf/CRPT-116hrpt450.pdf</t>
        </is>
      </c>
      <c r="I65" s="15" t="inlineStr">
        <is>
          <t>LHHS-2021-House Reported</t>
        </is>
      </c>
      <c r="J65" s="7" t="inlineStr"/>
      <c r="K65" s="7" t="inlineStr"/>
      <c r="L65" s="7" t="inlineStr"/>
      <c r="M65" s="7" t="inlineStr"/>
      <c r="N65" s="7" t="inlineStr"/>
      <c r="O65" s="7" t="inlineStr">
        <is>
          <t>FALSE</t>
        </is>
      </c>
      <c r="P65" s="7" t="inlineStr"/>
    </row>
    <row r="66">
      <c r="A66" s="7" t="inlineStr">
        <is>
          <t>BR-LHHS-FY2021-SENATE</t>
        </is>
      </c>
      <c r="B66" s="7" t="inlineStr">
        <is>
          <t>LHHS</t>
        </is>
      </c>
      <c r="C66" s="7" t="n">
        <v>2021</v>
      </c>
      <c r="D66" s="7" t="inlineStr">
        <is>
          <t>Senate Reported</t>
        </is>
      </c>
      <c r="E66" s="14" t="inlineStr">
        <is>
          <t>Senate chair's draft, FY2021</t>
        </is>
      </c>
      <c r="F66" s="14" t="inlineStr">
        <is>
          <t>N/A</t>
        </is>
      </c>
      <c r="G66" s="14" t="inlineStr">
        <is>
          <t>https://www.appropriations.senate.gov/imo/media/doc/LHHSFY2021.pdf</t>
        </is>
      </c>
      <c r="H66" s="14" t="inlineStr">
        <is>
          <t>https://www.appropriations.senate.gov/imo/media/doc/LHHSRept.pdf</t>
        </is>
      </c>
      <c r="I66" s="15" t="inlineStr">
        <is>
          <t>LHHS-2021-Senate Reported</t>
        </is>
      </c>
      <c r="J66" s="7" t="inlineStr">
        <is>
          <t>Senate chair's draft bill and explanatory statement released 2020-11-10; never introduced, so no bill number (Congress.gov lists none)</t>
        </is>
      </c>
      <c r="K66" s="7" t="inlineStr"/>
      <c r="L66" s="7" t="inlineStr"/>
      <c r="M66" s="7" t="inlineStr"/>
      <c r="N66" s="7" t="inlineStr"/>
      <c r="O66" s="7" t="inlineStr">
        <is>
          <t>TRUE</t>
        </is>
      </c>
      <c r="P66" s="7" t="inlineStr"/>
    </row>
    <row r="67">
      <c r="A67" s="7" t="inlineStr">
        <is>
          <t>BR-LHHS-FY2021-PB</t>
        </is>
      </c>
      <c r="B67" s="7" t="inlineStr">
        <is>
          <t>LHHS</t>
        </is>
      </c>
      <c r="C67" s="7" t="n">
        <v>2021</v>
      </c>
      <c r="D67" s="7" t="inlineStr">
        <is>
          <t>President's Budget</t>
        </is>
      </c>
      <c r="E67" s="14" t="inlineStr">
        <is>
          <t>PREX 2.8:2021/APP</t>
        </is>
      </c>
      <c r="F67" s="14" t="inlineStr">
        <is>
          <t>N/A</t>
        </is>
      </c>
      <c r="G67" s="14" t="inlineStr">
        <is>
          <t>https://www.govinfo.gov/content/pkg/BUDGET-2021-APP/pdf/BUDGET-2021-APP.pdf</t>
        </is>
      </c>
      <c r="H67" s="14" t="inlineStr">
        <is>
          <t>N/A</t>
        </is>
      </c>
      <c r="I67" s="15" t="inlineStr">
        <is>
          <t>LHHS-2021-President's Budget</t>
        </is>
      </c>
      <c r="J67" s="7" t="inlineStr"/>
      <c r="K67" s="7" t="inlineStr"/>
      <c r="L67" s="7" t="inlineStr"/>
      <c r="M67" s="7" t="inlineStr"/>
      <c r="N67" s="7" t="inlineStr"/>
      <c r="O67" s="7" t="inlineStr">
        <is>
          <t>FALSE</t>
        </is>
      </c>
      <c r="P67" s="7" t="inlineStr"/>
    </row>
    <row r="68">
      <c r="A68" s="7" t="inlineStr">
        <is>
          <t>BR-LHHS-FY2021-ENACTED</t>
        </is>
      </c>
      <c r="B68" s="7" t="inlineStr">
        <is>
          <t>LHHS</t>
        </is>
      </c>
      <c r="C68" s="7" t="n">
        <v>2021</v>
      </c>
      <c r="D68" s="7" t="inlineStr">
        <is>
          <t>Enacted</t>
        </is>
      </c>
      <c r="E68" s="14" t="inlineStr">
        <is>
          <t>P.L.116-260</t>
        </is>
      </c>
      <c r="F68" s="14" t="inlineStr">
        <is>
          <t>N/A</t>
        </is>
      </c>
      <c r="G68" s="14" t="inlineStr">
        <is>
          <t>https://www.govinfo.gov/content/pkg/PLAW-116publ260/pdf/PLAW-116publ260.pdf</t>
        </is>
      </c>
      <c r="H68" s="14" t="inlineStr">
        <is>
          <t>N/A</t>
        </is>
      </c>
      <c r="I68" s="15" t="inlineStr">
        <is>
          <t>LHHS-2021-Enacted</t>
        </is>
      </c>
      <c r="J68" s="7" t="inlineStr"/>
      <c r="K68" s="7" t="inlineStr">
        <is>
          <t>H.R. 133</t>
        </is>
      </c>
      <c r="L68" s="7" t="inlineStr">
        <is>
          <t>H</t>
        </is>
      </c>
      <c r="M68" s="7" t="inlineStr">
        <is>
          <t>2020-12-27</t>
        </is>
      </c>
      <c r="N68" s="7" t="inlineStr">
        <is>
          <t>omnibus</t>
        </is>
      </c>
      <c r="O68" s="7" t="inlineStr">
        <is>
          <t>FALSE</t>
        </is>
      </c>
      <c r="P68" s="7" t="inlineStr"/>
    </row>
    <row r="69">
      <c r="A69" s="7" t="inlineStr">
        <is>
          <t>BR-LHHS-FY2020-HOUSE</t>
        </is>
      </c>
      <c r="B69" s="7" t="inlineStr">
        <is>
          <t>LHHS</t>
        </is>
      </c>
      <c r="C69" s="7" t="n">
        <v>2020</v>
      </c>
      <c r="D69" s="7" t="inlineStr">
        <is>
          <t>House Reported</t>
        </is>
      </c>
      <c r="E69" s="14" t="inlineStr">
        <is>
          <t>H.R.2740</t>
        </is>
      </c>
      <c r="F69" s="14" t="inlineStr">
        <is>
          <t>H.Rept.116-62</t>
        </is>
      </c>
      <c r="G69" s="14" t="inlineStr">
        <is>
          <t>https://www.govinfo.gov/content/pkg/BILLS-116hr2740rh/pdf/BILLS-116hr2740rh.pdf</t>
        </is>
      </c>
      <c r="H69" s="14" t="inlineStr">
        <is>
          <t>https://www.govinfo.gov/content/pkg/CRPT-116hrpt62/pdf/CRPT-116hrpt62.pdf</t>
        </is>
      </c>
      <c r="I69" s="15" t="inlineStr">
        <is>
          <t>LHHS-2020-House Reported</t>
        </is>
      </c>
      <c r="J69" s="7" t="inlineStr"/>
      <c r="K69" s="7" t="inlineStr"/>
      <c r="L69" s="7" t="inlineStr"/>
      <c r="M69" s="7" t="inlineStr"/>
      <c r="N69" s="7" t="inlineStr"/>
      <c r="O69" s="7" t="inlineStr">
        <is>
          <t>FALSE</t>
        </is>
      </c>
      <c r="P69" s="7" t="inlineStr"/>
    </row>
    <row r="70">
      <c r="A70" s="7" t="inlineStr">
        <is>
          <t>BR-LHHS-FY2020-SENATE</t>
        </is>
      </c>
      <c r="B70" s="7" t="inlineStr">
        <is>
          <t>LHHS</t>
        </is>
      </c>
      <c r="C70" s="7" t="n">
        <v>2020</v>
      </c>
      <c r="D70" s="7" t="inlineStr">
        <is>
          <t>Senate Reported</t>
        </is>
      </c>
      <c r="E70" s="14" t="inlineStr">
        <is>
          <t>N/A</t>
        </is>
      </c>
      <c r="F70" s="14" t="inlineStr">
        <is>
          <t>N/A</t>
        </is>
      </c>
      <c r="G70" s="14" t="inlineStr">
        <is>
          <t>N/A</t>
        </is>
      </c>
      <c r="H70" s="14" t="inlineStr">
        <is>
          <t>N/A</t>
        </is>
      </c>
      <c r="I70" s="15" t="inlineStr">
        <is>
          <t>LHHS-2020-Senate Reported</t>
        </is>
      </c>
      <c r="J70" s="7" t="inlineStr">
        <is>
          <t>Not reported: the Senate Committee on Appropriations never reported a FY2020 Labor-HHS bill and released no chair's draft (S. 2533 and S.Rept. 116-84 are unrelated measures)</t>
        </is>
      </c>
      <c r="K70" s="7" t="inlineStr"/>
      <c r="L70" s="7" t="inlineStr"/>
      <c r="M70" s="7" t="inlineStr"/>
      <c r="N70" s="7" t="inlineStr"/>
      <c r="O70" s="7" t="inlineStr">
        <is>
          <t>FALSE</t>
        </is>
      </c>
      <c r="P70" s="7" t="inlineStr">
        <is>
          <t>TRUE</t>
        </is>
      </c>
    </row>
    <row r="71">
      <c r="A71" s="7" t="inlineStr">
        <is>
          <t>BR-LHHS-FY2020-PB</t>
        </is>
      </c>
      <c r="B71" s="7" t="inlineStr">
        <is>
          <t>LHHS</t>
        </is>
      </c>
      <c r="C71" s="7" t="n">
        <v>2020</v>
      </c>
      <c r="D71" s="7" t="inlineStr">
        <is>
          <t>President's Budget</t>
        </is>
      </c>
      <c r="E71" s="14" t="inlineStr">
        <is>
          <t>PREX 2.8:2020/APP</t>
        </is>
      </c>
      <c r="F71" s="14" t="inlineStr">
        <is>
          <t>N/A</t>
        </is>
      </c>
      <c r="G71" s="14" t="inlineStr">
        <is>
          <t>https://www.govinfo.gov/content/pkg/BUDGET-2020-APP/pdf/BUDGET-2020-APP.pdf</t>
        </is>
      </c>
      <c r="H71" s="14" t="inlineStr">
        <is>
          <t>N/A</t>
        </is>
      </c>
      <c r="I71" s="15" t="inlineStr">
        <is>
          <t>LHHS-2020-President's Budget</t>
        </is>
      </c>
      <c r="J71" s="7" t="inlineStr"/>
      <c r="K71" s="7" t="inlineStr"/>
      <c r="L71" s="7" t="inlineStr"/>
      <c r="M71" s="7" t="inlineStr"/>
      <c r="N71" s="7" t="inlineStr"/>
      <c r="O71" s="7" t="inlineStr">
        <is>
          <t>FALSE</t>
        </is>
      </c>
      <c r="P71" s="7" t="inlineStr"/>
    </row>
    <row r="72">
      <c r="A72" s="7" t="inlineStr">
        <is>
          <t>BR-LHHS-FY2020-ENACTED</t>
        </is>
      </c>
      <c r="B72" s="7" t="inlineStr">
        <is>
          <t>LHHS</t>
        </is>
      </c>
      <c r="C72" s="7" t="n">
        <v>2020</v>
      </c>
      <c r="D72" s="7" t="inlineStr">
        <is>
          <t>Enacted</t>
        </is>
      </c>
      <c r="E72" s="14" t="inlineStr">
        <is>
          <t>P.L.116-94</t>
        </is>
      </c>
      <c r="F72" s="14" t="inlineStr">
        <is>
          <t>N/A</t>
        </is>
      </c>
      <c r="G72" s="14" t="inlineStr">
        <is>
          <t>https://www.govinfo.gov/content/pkg/PLAW-116publ94/pdf/PLAW-116publ94.pdf</t>
        </is>
      </c>
      <c r="H72" s="14" t="inlineStr">
        <is>
          <t>N/A</t>
        </is>
      </c>
      <c r="I72" s="15" t="inlineStr">
        <is>
          <t>LHHS-2020-Enacted</t>
        </is>
      </c>
      <c r="J72" s="7" t="inlineStr"/>
      <c r="K72" s="7" t="inlineStr">
        <is>
          <t>H.R. 1865</t>
        </is>
      </c>
      <c r="L72" s="7" t="inlineStr">
        <is>
          <t>A</t>
        </is>
      </c>
      <c r="M72" s="7" t="inlineStr">
        <is>
          <t>2019-12-20</t>
        </is>
      </c>
      <c r="N72" s="7" t="inlineStr">
        <is>
          <t>omnibus</t>
        </is>
      </c>
      <c r="O72" s="7" t="inlineStr">
        <is>
          <t>FALSE</t>
        </is>
      </c>
      <c r="P72" s="7" t="inlineStr"/>
    </row>
  </sheetData>
  <dataValidations count="4">
    <dataValidation sqref="D2:D72" showDropDown="0" showInputMessage="0" showErrorMessage="0" allowBlank="1" type="list">
      <formula1>"Enacted,Senate Reported,House Reported,President's Budget"</formula1>
    </dataValidation>
    <dataValidation sqref="N2:N72" showDropDown="0" showInputMessage="0" showErrorMessage="0" allowBlank="1" type="list">
      <formula1>"standalone,minibus,omnibus,full_year_cr"</formula1>
    </dataValidation>
    <dataValidation sqref="O2:O72" showDropDown="0" showInputMessage="0" showErrorMessage="0" allowBlank="1" type="list">
      <formula1>"TRUE,FALSE"</formula1>
    </dataValidation>
    <dataValidation sqref="P2:P72"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253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its 2 paragraphs $7,606,000,000 + $3,200,000,000</t>
        </is>
      </c>
      <c r="E7272" s="7" t="inlineStr">
        <is>
          <t>10,806,000,000 as recorded; match (the sum of the heading's 2 paragraphs): $7,606,000,000 + $3,200,000,000 = 10,806,000,000 as recorded</t>
        </is>
      </c>
      <c r="F7272" s="7" t="inlineStr">
        <is>
          <t>pass</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$1,500,000,000; div. N (Disaster Relief Supplemental Appropriations Act, 2023), same heading, second paragraph: $2,500,000,000</t>
        </is>
      </c>
      <c r="E7273"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73" s="7" t="inlineStr">
        <is>
          <t>pass</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its 2 paragraphs $8,594,000,000 + $3,400,000,000</t>
        </is>
      </c>
      <c r="E7344" s="7" t="inlineStr">
        <is>
          <t>11,994,000,000 as recorded; match (the sum of the heading's 2 paragraphs): $8,594,000,000 + $3,400,000,000 = 11,994,000,000 as recorded</t>
        </is>
      </c>
      <c r="F7344" s="7" t="inlineStr">
        <is>
          <t>pass</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its 2 paragraphs $537,144,000 + $108,983,000</t>
        </is>
      </c>
      <c r="E7408" s="7" t="inlineStr">
        <is>
          <t>646,127,000 as recorded; match (the sum of the heading's 2 paragraphs): $537,144,000 + $108,983,000 = 646,127,000 as recorded</t>
        </is>
      </c>
      <c r="F7408" s="7" t="inlineStr">
        <is>
          <t>pass</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its 2 paragraphs $6,843,000,000 + $3,800,000,000</t>
        </is>
      </c>
      <c r="E7420" s="7" t="inlineStr">
        <is>
          <t>10,643,000,000 as recorded; match (the sum of the heading's 2 paragraphs): $6,843,000,000 + $3,800,000,000 = 10,643,000,000 as recorded</t>
        </is>
      </c>
      <c r="F7420" s="7" t="inlineStr">
        <is>
          <t>pass</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its 2 paragraphs $392,907,000 + $25,000,000</t>
        </is>
      </c>
      <c r="E7451" s="7" t="inlineStr">
        <is>
          <t>417,907,000 as recorded; match (the sum of the heading's 2 paragraphs): $392,907,000 + $25,000,000 = 417,907,000 as recorded</t>
        </is>
      </c>
      <c r="F7451" s="7" t="inlineStr">
        <is>
          <t>pass</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its 3 paragraphs $509,144,000 + $108,983,000 + $7,009,000</t>
        </is>
      </c>
      <c r="E7483" s="7" t="inlineStr">
        <is>
          <t>625,136,000 as recorded; match (the sum of the heading's 3 paragraphs): $509,144,000 + $108,983,000 + $7,009,000 = 625,136,000 as recorded</t>
        </is>
      </c>
      <c r="F7483" s="7" t="inlineStr">
        <is>
          <t>pass</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row r="7643">
      <c r="A7643" s="7" t="inlineStr">
        <is>
          <t>VAL-0243</t>
        </is>
      </c>
      <c r="B7643" s="7" t="inlineStr">
        <is>
          <t>OBS-0771</t>
        </is>
      </c>
      <c r="C7643" s="7" t="inlineStr">
        <is>
          <t>cross_document</t>
        </is>
      </c>
      <c r="D7643" s="7" t="inlineStr">
        <is>
          <t>H.Rept. 118-582 p.248 prints the NSF Research and related activities FY2025 request subtotal 8,045,320 = base 7,519,320 (OBS-0695) + defense 106,000 (OBS-0735) + 420,000</t>
        </is>
      </c>
      <c r="E7643" s="7" t="inlineStr">
        <is>
          <t>7,519,320 + 106,000 + 420,000 = 8,045,320 (thousands); 420,000 as recorded (S.Rept. 118-198 p.227, 'Research and related activities (emergency)', Budget estimate column)</t>
        </is>
      </c>
      <c r="F7643" s="7" t="inlineStr">
        <is>
          <t>pass</t>
        </is>
      </c>
      <c r="G7643" s="7" t="inlineStr"/>
      <c r="H7643" s="7" t="inlineStr"/>
      <c r="I7643" s="7" t="inlineStr"/>
    </row>
    <row r="7644">
      <c r="A7644" s="7" t="inlineStr">
        <is>
          <t>VAL-LHHS-07402</t>
        </is>
      </c>
      <c r="B7644" s="7" t="inlineStr">
        <is>
          <t>OBS-LHHS-1834</t>
        </is>
      </c>
      <c r="C7644" s="7" t="inlineStr">
        <is>
          <t>structural</t>
        </is>
      </c>
      <c r="D7644" s="7" t="inlineStr">
        <is>
          <t>[Bill vs. Enacted] = 7,377,000 - 5,911,000 = 1,466,000</t>
        </is>
      </c>
      <c r="E7644" s="7" t="inlineStr">
        <is>
          <t>1,466,000 as printed in [Bill vs. Enacted]</t>
        </is>
      </c>
      <c r="F7644" s="7" t="inlineStr">
        <is>
          <t>pass</t>
        </is>
      </c>
      <c r="G7644" s="7" t="inlineStr"/>
      <c r="H7644" s="7" t="inlineStr"/>
      <c r="I7644" s="7" t="inlineStr"/>
    </row>
    <row r="7645">
      <c r="A7645" s="7" t="inlineStr">
        <is>
          <t>VAL-LHHS-07403</t>
        </is>
      </c>
      <c r="B7645" s="7" t="inlineStr">
        <is>
          <t>OBS-LHHS-1834</t>
        </is>
      </c>
      <c r="C7645" s="7" t="inlineStr">
        <is>
          <t>structural</t>
        </is>
      </c>
      <c r="D7645" s="7" t="inlineStr">
        <is>
          <t>[Bill vs. Request] = 7,377,000 - 7,377,000 = 0</t>
        </is>
      </c>
      <c r="E7645" s="7" t="inlineStr">
        <is>
          <t>0 as printed in [Bill vs. Request]</t>
        </is>
      </c>
      <c r="F7645" s="7" t="inlineStr">
        <is>
          <t>pass</t>
        </is>
      </c>
      <c r="G7645" s="7" t="inlineStr"/>
      <c r="H7645" s="7" t="inlineStr"/>
      <c r="I7645" s="7" t="inlineStr"/>
    </row>
    <row r="7646">
      <c r="A7646" s="7" t="inlineStr">
        <is>
          <t>VAL-LHHS-07404</t>
        </is>
      </c>
      <c r="B7646" s="7" t="inlineStr">
        <is>
          <t>OBS-LHHS-1834</t>
        </is>
      </c>
      <c r="C7646" s="7" t="inlineStr">
        <is>
          <t>source_text</t>
        </is>
      </c>
      <c r="D7646" s="7" t="inlineStr">
        <is>
          <t>amount '7,377,000' and label 'Payments to States for the Child Care and Development Block Grant' in the transcribed row</t>
        </is>
      </c>
      <c r="E7646" s="7" t="inlineStr">
        <is>
          <t>Payments to States for the Child Care and Development Block Grant......................................... 5,911,000 7,377,000 7,377,000 +1,466,000 ---</t>
        </is>
      </c>
      <c r="F7646" s="7" t="inlineStr">
        <is>
          <t>pass</t>
        </is>
      </c>
      <c r="G7646" s="7" t="inlineStr"/>
      <c r="H7646" s="7" t="inlineStr"/>
      <c r="I7646" s="7" t="inlineStr"/>
    </row>
    <row r="7647">
      <c r="A7647" s="7" t="inlineStr">
        <is>
          <t>VAL-LHHS-07405</t>
        </is>
      </c>
      <c r="B7647" s="7" t="inlineStr">
        <is>
          <t>OBS-LHHS-1834</t>
        </is>
      </c>
      <c r="C7647" s="7" t="inlineStr">
        <is>
          <t>unit</t>
        </is>
      </c>
      <c r="D7647" s="7" t="inlineStr">
        <is>
          <t>thousands (applied, x1,000 to dollars)</t>
        </is>
      </c>
      <c r="E7647" s="7" t="inlineStr">
        <is>
          <t>page 485 declares '(Amounts in thousands)'</t>
        </is>
      </c>
      <c r="F7647" s="7" t="inlineStr">
        <is>
          <t>pass</t>
        </is>
      </c>
      <c r="G7647" s="7" t="inlineStr"/>
      <c r="H7647" s="7" t="inlineStr"/>
      <c r="I7647" s="7" t="inlineStr"/>
    </row>
    <row r="7648">
      <c r="A7648" s="7" t="inlineStr">
        <is>
          <t>VAL-LHHS-07406</t>
        </is>
      </c>
      <c r="B7648" s="7" t="inlineStr">
        <is>
          <t>OBS-LHHS-1835</t>
        </is>
      </c>
      <c r="C7648" s="7" t="inlineStr">
        <is>
          <t>table_total</t>
        </is>
      </c>
      <c r="D7648" s="7" t="inlineStr">
        <is>
          <t>15,232,981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7648" s="7" t="inlineStr">
        <is>
          <t>15,232,981 (thousands) as printed</t>
        </is>
      </c>
      <c r="F7648" s="7" t="inlineStr">
        <is>
          <t>pass</t>
        </is>
      </c>
      <c r="G7648" s="7" t="inlineStr"/>
      <c r="H7648" s="7" t="inlineStr"/>
      <c r="I7648" s="7" t="inlineStr"/>
    </row>
    <row r="7649">
      <c r="A7649" s="7" t="inlineStr">
        <is>
          <t>VAL-LHHS-07407</t>
        </is>
      </c>
      <c r="B7649" s="7" t="inlineStr">
        <is>
          <t>OBS-LHHS-1835</t>
        </is>
      </c>
      <c r="C7649" s="7" t="inlineStr">
        <is>
          <t>structural</t>
        </is>
      </c>
      <c r="D7649" s="7" t="inlineStr">
        <is>
          <t>[Bill vs. Enacted] = 15,232,981 - 13,040,511 = 2,192,470</t>
        </is>
      </c>
      <c r="E7649" s="7" t="inlineStr">
        <is>
          <t>2,192,470 as printed in [Bill vs. Enacted]</t>
        </is>
      </c>
      <c r="F7649" s="7" t="inlineStr">
        <is>
          <t>pass</t>
        </is>
      </c>
      <c r="G7649" s="7" t="inlineStr"/>
      <c r="H7649" s="7" t="inlineStr"/>
      <c r="I7649" s="7" t="inlineStr"/>
    </row>
    <row r="7650">
      <c r="A7650" s="7" t="inlineStr">
        <is>
          <t>VAL-LHHS-07408</t>
        </is>
      </c>
      <c r="B7650" s="7" t="inlineStr">
        <is>
          <t>OBS-LHHS-1835</t>
        </is>
      </c>
      <c r="C7650" s="7" t="inlineStr">
        <is>
          <t>structural</t>
        </is>
      </c>
      <c r="D7650" s="7" t="inlineStr">
        <is>
          <t>[Bill vs. Request] = 15,232,981 - 14,902,760 = 330,221</t>
        </is>
      </c>
      <c r="E7650" s="7" t="inlineStr">
        <is>
          <t>330,221 as printed in [Bill vs. Request]</t>
        </is>
      </c>
      <c r="F7650" s="7" t="inlineStr">
        <is>
          <t>pass</t>
        </is>
      </c>
      <c r="G7650" s="7" t="inlineStr"/>
      <c r="H7650" s="7" t="inlineStr"/>
      <c r="I7650" s="7" t="inlineStr"/>
    </row>
    <row r="7651">
      <c r="A7651" s="7" t="inlineStr">
        <is>
          <t>VAL-LHHS-07409</t>
        </is>
      </c>
      <c r="B7651" s="7" t="inlineStr">
        <is>
          <t>OBS-LHHS-1835</t>
        </is>
      </c>
      <c r="C7651" s="7" t="inlineStr">
        <is>
          <t>source_text</t>
        </is>
      </c>
      <c r="D7651" s="7" t="inlineStr">
        <is>
          <t>amount '15,232,981' and label 'Total, Children and Families Services Programs' in the transcribed row</t>
        </is>
      </c>
      <c r="E7651" s="7" t="inlineStr">
        <is>
          <t>Total, Children and Families Services Programs.. 13,040,511 14,902,760 15,232,981 +2,192,470 +330,221</t>
        </is>
      </c>
      <c r="F7651" s="7" t="inlineStr">
        <is>
          <t>pass</t>
        </is>
      </c>
      <c r="G7651" s="7" t="inlineStr"/>
      <c r="H7651" s="7" t="inlineStr"/>
      <c r="I7651" s="7" t="inlineStr"/>
    </row>
    <row r="7652">
      <c r="A7652" s="7" t="inlineStr">
        <is>
          <t>VAL-LHHS-07410</t>
        </is>
      </c>
      <c r="B7652" s="7" t="inlineStr">
        <is>
          <t>OBS-LHHS-1835</t>
        </is>
      </c>
      <c r="C7652" s="7" t="inlineStr">
        <is>
          <t>unit</t>
        </is>
      </c>
      <c r="D7652" s="7" t="inlineStr">
        <is>
          <t>thousands (applied, x1,000 to dollars)</t>
        </is>
      </c>
      <c r="E7652" s="7" t="inlineStr">
        <is>
          <t>page 487 declares '(Amounts in thousands)'</t>
        </is>
      </c>
      <c r="F7652" s="7" t="inlineStr">
        <is>
          <t>pass</t>
        </is>
      </c>
      <c r="G7652" s="7" t="inlineStr"/>
      <c r="H7652" s="7" t="inlineStr"/>
      <c r="I7652" s="7" t="inlineStr"/>
    </row>
    <row r="7653">
      <c r="A7653" s="7" t="inlineStr">
        <is>
          <t>VAL-LHHS-07411</t>
        </is>
      </c>
      <c r="B7653" s="7" t="inlineStr">
        <is>
          <t>OBS-LHHS-1836</t>
        </is>
      </c>
      <c r="C7653" s="7" t="inlineStr">
        <is>
          <t>table_total</t>
        </is>
      </c>
      <c r="D7653" s="7" t="inlineStr">
        <is>
          <t>parallel total (available in this bill) of 'Total, Family Support Payments Program Level, available this fiscal year' 4,194,432 + 'Less appropriations provided in prior years.'</t>
        </is>
      </c>
      <c r="E7653" s="7" t="inlineStr">
        <is>
          <t>2,794,432 (thousands) as printed</t>
        </is>
      </c>
      <c r="F7653" s="7" t="inlineStr">
        <is>
          <t>pass</t>
        </is>
      </c>
      <c r="G7653" s="7" t="inlineStr"/>
      <c r="H7653" s="7" t="inlineStr"/>
      <c r="I7653" s="7" t="inlineStr"/>
    </row>
    <row r="7654">
      <c r="A7654" s="7" t="inlineStr">
        <is>
          <t>VAL-LHHS-07412</t>
        </is>
      </c>
      <c r="B7654" s="7" t="inlineStr">
        <is>
          <t>OBS-LHHS-1836</t>
        </is>
      </c>
      <c r="C7654" s="7" t="inlineStr">
        <is>
          <t>structural</t>
        </is>
      </c>
      <c r="D7654" s="7" t="inlineStr">
        <is>
          <t>[Bill vs. Enacted] = 2,794,432 - 3,039,000 = -244,568</t>
        </is>
      </c>
      <c r="E7654" s="7" t="inlineStr">
        <is>
          <t>-244,568 as printed in [Bill vs. Enacted]</t>
        </is>
      </c>
      <c r="F7654" s="7" t="inlineStr">
        <is>
          <t>pass</t>
        </is>
      </c>
      <c r="G7654" s="7" t="inlineStr"/>
      <c r="H7654" s="7" t="inlineStr"/>
      <c r="I7654" s="7" t="inlineStr"/>
    </row>
    <row r="7655">
      <c r="A7655" s="7" t="inlineStr">
        <is>
          <t>VAL-LHHS-07413</t>
        </is>
      </c>
      <c r="B7655" s="7" t="inlineStr">
        <is>
          <t>OBS-LHHS-1836</t>
        </is>
      </c>
      <c r="C7655" s="7" t="inlineStr">
        <is>
          <t>structural</t>
        </is>
      </c>
      <c r="D7655" s="7" t="inlineStr">
        <is>
          <t>[Bill vs. Request] = 2,794,432 - 2,794,432 = 0</t>
        </is>
      </c>
      <c r="E7655" s="7" t="inlineStr">
        <is>
          <t>0 as printed in [Bill vs. Request]</t>
        </is>
      </c>
      <c r="F7655" s="7" t="inlineStr">
        <is>
          <t>pass</t>
        </is>
      </c>
      <c r="G7655" s="7" t="inlineStr"/>
      <c r="H7655" s="7" t="inlineStr"/>
      <c r="I7655" s="7" t="inlineStr"/>
    </row>
    <row r="7656">
      <c r="A7656" s="7" t="inlineStr">
        <is>
          <t>VAL-LHHS-07414</t>
        </is>
      </c>
      <c r="B7656" s="7" t="inlineStr">
        <is>
          <t>OBS-LHHS-1836</t>
        </is>
      </c>
      <c r="C7656" s="7" t="inlineStr">
        <is>
          <t>source_text</t>
        </is>
      </c>
      <c r="D7656" s="7" t="inlineStr">
        <is>
          <t>amount '2,794,432' and label 'Total, Family Support Payments, available in this bill' in the transcribed row</t>
        </is>
      </c>
      <c r="E7656" s="7" t="inlineStr">
        <is>
          <t>Total, Family Support Payments, available in this bill..................................... 3,039,000 2,794,432 2,794,432 -244,568 ---</t>
        </is>
      </c>
      <c r="F7656" s="7" t="inlineStr">
        <is>
          <t>pass</t>
        </is>
      </c>
      <c r="G7656" s="7" t="inlineStr"/>
      <c r="H7656" s="7" t="inlineStr"/>
      <c r="I7656" s="7" t="inlineStr"/>
    </row>
    <row r="7657">
      <c r="A7657" s="7" t="inlineStr">
        <is>
          <t>VAL-LHHS-07415</t>
        </is>
      </c>
      <c r="B7657" s="7" t="inlineStr">
        <is>
          <t>OBS-LHHS-1836</t>
        </is>
      </c>
      <c r="C7657" s="7" t="inlineStr">
        <is>
          <t>unit</t>
        </is>
      </c>
      <c r="D7657" s="7" t="inlineStr">
        <is>
          <t>thousands (applied, x1,000 to dollars)</t>
        </is>
      </c>
      <c r="E7657" s="7" t="inlineStr">
        <is>
          <t>page 484 declares '(Amounts in thousands)'</t>
        </is>
      </c>
      <c r="F7657" s="7" t="inlineStr">
        <is>
          <t>pass</t>
        </is>
      </c>
      <c r="G7657" s="7" t="inlineStr"/>
      <c r="H7657" s="7" t="inlineStr"/>
      <c r="I7657" s="7" t="inlineStr"/>
    </row>
    <row r="7658">
      <c r="A7658" s="7" t="inlineStr">
        <is>
          <t>VAL-LHHS-07416</t>
        </is>
      </c>
      <c r="B7658" s="7" t="inlineStr">
        <is>
          <t>OBS-LHHS-1837</t>
        </is>
      </c>
      <c r="C7658" s="7" t="inlineStr">
        <is>
          <t>table_total</t>
        </is>
      </c>
      <c r="D7658" s="7" t="inlineStr">
        <is>
          <t>parallel total (available in this bill) of 'Total, Payments to States, available this fiscal year' 9,963,000 + 'Advance appropriations, 1st quarter, FY 2023' + 'less appropriations provided in prior years'</t>
        </is>
      </c>
      <c r="E7658" s="7" t="inlineStr">
        <is>
          <t>10,163,000 (thousands) as printed</t>
        </is>
      </c>
      <c r="F7658" s="7" t="inlineStr">
        <is>
          <t>pass</t>
        </is>
      </c>
      <c r="G7658" s="7" t="inlineStr"/>
      <c r="H7658" s="7" t="inlineStr"/>
      <c r="I7658" s="7" t="inlineStr"/>
    </row>
    <row r="7659">
      <c r="A7659" s="7" t="inlineStr">
        <is>
          <t>VAL-LHHS-07417</t>
        </is>
      </c>
      <c r="B7659" s="7" t="inlineStr">
        <is>
          <t>OBS-LHHS-1837</t>
        </is>
      </c>
      <c r="C7659" s="7" t="inlineStr">
        <is>
          <t>structural</t>
        </is>
      </c>
      <c r="D7659" s="7" t="inlineStr">
        <is>
          <t>[Bill vs. Enacted] = 10,163,000 - 10,011,537 = 151,463</t>
        </is>
      </c>
      <c r="E7659" s="7" t="inlineStr">
        <is>
          <t>151,463 as printed in [Bill vs. Enacted]</t>
        </is>
      </c>
      <c r="F7659" s="7" t="inlineStr">
        <is>
          <t>pass</t>
        </is>
      </c>
      <c r="G7659" s="7" t="inlineStr"/>
      <c r="H7659" s="7" t="inlineStr"/>
      <c r="I7659" s="7" t="inlineStr"/>
    </row>
    <row r="7660">
      <c r="A7660" s="7" t="inlineStr">
        <is>
          <t>VAL-LHHS-07418</t>
        </is>
      </c>
      <c r="B7660" s="7" t="inlineStr">
        <is>
          <t>OBS-LHHS-1837</t>
        </is>
      </c>
      <c r="C7660" s="7" t="inlineStr">
        <is>
          <t>structural</t>
        </is>
      </c>
      <c r="D7660" s="7" t="inlineStr">
        <is>
          <t>[Bill vs. Request] = 10,163,000 - 10,163,000 = 0</t>
        </is>
      </c>
      <c r="E7660" s="7" t="inlineStr">
        <is>
          <t>0 as printed in [Bill vs. Request]</t>
        </is>
      </c>
      <c r="F7660" s="7" t="inlineStr">
        <is>
          <t>pass</t>
        </is>
      </c>
      <c r="G7660" s="7" t="inlineStr"/>
      <c r="H7660" s="7" t="inlineStr"/>
      <c r="I7660" s="7" t="inlineStr"/>
    </row>
    <row r="7661">
      <c r="A7661" s="7" t="inlineStr">
        <is>
          <t>VAL-LHHS-07419</t>
        </is>
      </c>
      <c r="B7661" s="7" t="inlineStr">
        <is>
          <t>OBS-LHHS-1837</t>
        </is>
      </c>
      <c r="C7661" s="7" t="inlineStr">
        <is>
          <t>source_text</t>
        </is>
      </c>
      <c r="D7661" s="7" t="inlineStr">
        <is>
          <t>amount '10,163,000' and label 'Total, Payments to States, available in this bill' in the transcribed row</t>
        </is>
      </c>
      <c r="E7661" s="7" t="inlineStr">
        <is>
          <t>Total, Payments to States, available in this bill................................... 10,011,537 10,163,000 10,163,000 +151,463 ---</t>
        </is>
      </c>
      <c r="F7661" s="7" t="inlineStr">
        <is>
          <t>pass</t>
        </is>
      </c>
      <c r="G7661" s="7" t="inlineStr"/>
      <c r="H7661" s="7" t="inlineStr"/>
      <c r="I7661" s="7" t="inlineStr"/>
    </row>
    <row r="7662">
      <c r="A7662" s="7" t="inlineStr">
        <is>
          <t>VAL-LHHS-07420</t>
        </is>
      </c>
      <c r="B7662" s="7" t="inlineStr">
        <is>
          <t>OBS-LHHS-1837</t>
        </is>
      </c>
      <c r="C7662" s="7" t="inlineStr">
        <is>
          <t>unit</t>
        </is>
      </c>
      <c r="D7662" s="7" t="inlineStr">
        <is>
          <t>thousands (applied, x1,000 to dollars)</t>
        </is>
      </c>
      <c r="E7662" s="7" t="inlineStr">
        <is>
          <t>page 488 declares '(Amounts in thousands)'</t>
        </is>
      </c>
      <c r="F7662" s="7" t="inlineStr">
        <is>
          <t>pass</t>
        </is>
      </c>
      <c r="G7662" s="7" t="inlineStr"/>
      <c r="H7662" s="7" t="inlineStr"/>
      <c r="I7662" s="7" t="inlineStr"/>
    </row>
    <row r="7663">
      <c r="A7663" s="7" t="inlineStr">
        <is>
          <t>VAL-LHHS-07421</t>
        </is>
      </c>
      <c r="B7663" s="7" t="inlineStr">
        <is>
          <t>OBS-LHHS-1838</t>
        </is>
      </c>
      <c r="C7663" s="7" t="inlineStr">
        <is>
          <t>structural</t>
        </is>
      </c>
      <c r="D7663" s="7" t="inlineStr">
        <is>
          <t>[Bill vs. Enacted] = 12,182,095 - 10,748,095 = 1,434,000</t>
        </is>
      </c>
      <c r="E7663" s="7" t="inlineStr">
        <is>
          <t>1,434,000 as printed in [Bill vs. Enacted]</t>
        </is>
      </c>
      <c r="F7663" s="7" t="inlineStr">
        <is>
          <t>pass</t>
        </is>
      </c>
      <c r="G7663" s="7" t="inlineStr"/>
      <c r="H7663" s="7" t="inlineStr"/>
      <c r="I7663" s="7" t="inlineStr"/>
    </row>
    <row r="7664">
      <c r="A7664" s="7" t="inlineStr">
        <is>
          <t>VAL-LHHS-07422</t>
        </is>
      </c>
      <c r="B7664" s="7" t="inlineStr">
        <is>
          <t>OBS-LHHS-1838</t>
        </is>
      </c>
      <c r="C7664" s="7" t="inlineStr">
        <is>
          <t>structural</t>
        </is>
      </c>
      <c r="D7664" s="7" t="inlineStr">
        <is>
          <t>[Bill vs. Request] = 12,182,095 - 11,932,095 = 250,000</t>
        </is>
      </c>
      <c r="E7664" s="7" t="inlineStr">
        <is>
          <t>250,000 as printed in [Bill vs. Request]</t>
        </is>
      </c>
      <c r="F7664" s="7" t="inlineStr">
        <is>
          <t>pass</t>
        </is>
      </c>
      <c r="G7664" s="7" t="inlineStr"/>
      <c r="H7664" s="7" t="inlineStr"/>
      <c r="I7664" s="7" t="inlineStr"/>
    </row>
    <row r="7665">
      <c r="A7665" s="7" t="inlineStr">
        <is>
          <t>VAL-LHHS-07423</t>
        </is>
      </c>
      <c r="B7665" s="7" t="inlineStr">
        <is>
          <t>OBS-LHHS-1838</t>
        </is>
      </c>
      <c r="C7665" s="7" t="inlineStr">
        <is>
          <t>source_text</t>
        </is>
      </c>
      <c r="D7665" s="7" t="inlineStr">
        <is>
          <t>amount '12,182,095' and label 'Head Start' in the transcribed row</t>
        </is>
      </c>
      <c r="E7665" s="7" t="inlineStr">
        <is>
          <t>Head Start.......................................... 10,748,095 11,932,095 12,182,095 +1,434,000 +250,000</t>
        </is>
      </c>
      <c r="F7665" s="7" t="inlineStr">
        <is>
          <t>pass</t>
        </is>
      </c>
      <c r="G7665" s="7" t="inlineStr"/>
      <c r="H7665" s="7" t="inlineStr"/>
      <c r="I7665" s="7" t="inlineStr"/>
    </row>
    <row r="7666">
      <c r="A7666" s="7" t="inlineStr">
        <is>
          <t>VAL-LHHS-07424</t>
        </is>
      </c>
      <c r="B7666" s="7" t="inlineStr">
        <is>
          <t>OBS-LHHS-1838</t>
        </is>
      </c>
      <c r="C7666" s="7" t="inlineStr">
        <is>
          <t>unit</t>
        </is>
      </c>
      <c r="D7666" s="7" t="inlineStr">
        <is>
          <t>thousands (applied, x1,000 to dollars)</t>
        </is>
      </c>
      <c r="E7666" s="7" t="inlineStr">
        <is>
          <t>page 486 declares '(Amounts in thousands)'</t>
        </is>
      </c>
      <c r="F7666" s="7" t="inlineStr">
        <is>
          <t>pass</t>
        </is>
      </c>
      <c r="G7666" s="7" t="inlineStr"/>
      <c r="H7666" s="7" t="inlineStr"/>
      <c r="I7666" s="7" t="inlineStr"/>
    </row>
    <row r="7667">
      <c r="A7667" s="7" t="inlineStr">
        <is>
          <t>VAL-LHHS-07425</t>
        </is>
      </c>
      <c r="B7667" s="7" t="inlineStr">
        <is>
          <t>OBS-LHHS-1839</t>
        </is>
      </c>
      <c r="C7667" s="7" t="inlineStr">
        <is>
          <t>structural</t>
        </is>
      </c>
      <c r="D7667" s="7" t="inlineStr">
        <is>
          <t>[Bill vs. Enacted] = 3,900,304 - 3,750,304 = 150,000</t>
        </is>
      </c>
      <c r="E7667" s="7" t="inlineStr">
        <is>
          <t>150,000 as printed in [Bill vs. Enacted]</t>
        </is>
      </c>
      <c r="F7667" s="7" t="inlineStr">
        <is>
          <t>pass</t>
        </is>
      </c>
      <c r="G7667" s="7" t="inlineStr"/>
      <c r="H7667" s="7" t="inlineStr"/>
      <c r="I7667" s="7" t="inlineStr"/>
    </row>
    <row r="7668">
      <c r="A7668" s="7" t="inlineStr">
        <is>
          <t>VAL-LHHS-07426</t>
        </is>
      </c>
      <c r="B7668" s="7" t="inlineStr">
        <is>
          <t>OBS-LHHS-1839</t>
        </is>
      </c>
      <c r="C7668" s="7" t="inlineStr">
        <is>
          <t>structural</t>
        </is>
      </c>
      <c r="D7668" s="7" t="inlineStr">
        <is>
          <t>[Bill vs. Request] = 3,900,304 - 3,850,304 = 50,000</t>
        </is>
      </c>
      <c r="E7668" s="7" t="inlineStr">
        <is>
          <t>50,000 as printed in [Bill vs. Request]</t>
        </is>
      </c>
      <c r="F7668" s="7" t="inlineStr">
        <is>
          <t>pass</t>
        </is>
      </c>
      <c r="G7668" s="7" t="inlineStr"/>
      <c r="H7668" s="7" t="inlineStr"/>
      <c r="I7668" s="7" t="inlineStr"/>
    </row>
    <row r="7669">
      <c r="A7669" s="7" t="inlineStr">
        <is>
          <t>VAL-LHHS-07427</t>
        </is>
      </c>
      <c r="B7669" s="7" t="inlineStr">
        <is>
          <t>OBS-LHHS-1839</t>
        </is>
      </c>
      <c r="C7669" s="7" t="inlineStr">
        <is>
          <t>source_text</t>
        </is>
      </c>
      <c r="D7669" s="7" t="inlineStr">
        <is>
          <t>amount '3,900,304' and label 'Formula Grants' in the transcribed row</t>
        </is>
      </c>
      <c r="E7669" s="7" t="inlineStr">
        <is>
          <t>Formula Grants........................................ 3,750,304 3,850,304 3,900,304 +150,000 +50,000</t>
        </is>
      </c>
      <c r="F7669" s="7" t="inlineStr">
        <is>
          <t>pass</t>
        </is>
      </c>
      <c r="G7669" s="7" t="inlineStr"/>
      <c r="H7669" s="7" t="inlineStr"/>
      <c r="I7669" s="7" t="inlineStr"/>
    </row>
    <row r="7670">
      <c r="A7670" s="7" t="inlineStr">
        <is>
          <t>VAL-LHHS-07428</t>
        </is>
      </c>
      <c r="B7670" s="7" t="inlineStr">
        <is>
          <t>OBS-LHHS-1839</t>
        </is>
      </c>
      <c r="C7670" s="7" t="inlineStr">
        <is>
          <t>unit</t>
        </is>
      </c>
      <c r="D7670" s="7" t="inlineStr">
        <is>
          <t>thousands (applied, x1,000 to dollars)</t>
        </is>
      </c>
      <c r="E7670" s="7" t="inlineStr">
        <is>
          <t>page 485 declares '(Amounts in thousands)'</t>
        </is>
      </c>
      <c r="F7670" s="7" t="inlineStr">
        <is>
          <t>pass</t>
        </is>
      </c>
      <c r="G7670" s="7" t="inlineStr"/>
      <c r="H7670" s="7" t="inlineStr"/>
      <c r="I7670" s="7" t="inlineStr"/>
    </row>
    <row r="7671">
      <c r="A7671" s="7" t="inlineStr">
        <is>
          <t>VAL-LHHS-07429</t>
        </is>
      </c>
      <c r="B7671" s="7" t="inlineStr">
        <is>
          <t>OBS-LHHS-1840</t>
        </is>
      </c>
      <c r="C7671" s="7" t="inlineStr">
        <is>
          <t>table_total</t>
        </is>
      </c>
      <c r="D7671" s="7" t="inlineStr">
        <is>
          <t>451,000 = sum of [Promoting Safe and Stable Families; Discretionary Funds] (thousands)</t>
        </is>
      </c>
      <c r="E7671" s="7" t="inlineStr">
        <is>
          <t>451,000 (thousands) as printed; children found by the printed total (the headings didn't place them); the only run that fits</t>
        </is>
      </c>
      <c r="F7671" s="7" t="inlineStr">
        <is>
          <t>pass</t>
        </is>
      </c>
      <c r="G7671" s="7" t="inlineStr"/>
      <c r="H7671" s="7" t="inlineStr"/>
      <c r="I7671" s="7" t="inlineStr"/>
    </row>
    <row r="7672">
      <c r="A7672" s="7" t="inlineStr">
        <is>
          <t>VAL-LHHS-07430</t>
        </is>
      </c>
      <c r="B7672" s="7" t="inlineStr">
        <is>
          <t>OBS-LHHS-1840</t>
        </is>
      </c>
      <c r="C7672" s="7" t="inlineStr">
        <is>
          <t>structural</t>
        </is>
      </c>
      <c r="D7672" s="7" t="inlineStr">
        <is>
          <t>[Bill vs. Enacted] = 451,000 - 427,515 = 23,485</t>
        </is>
      </c>
      <c r="E7672" s="7" t="inlineStr">
        <is>
          <t>23,485 as printed in [Bill vs. Enacted]</t>
        </is>
      </c>
      <c r="F7672" s="7" t="inlineStr">
        <is>
          <t>pass</t>
        </is>
      </c>
      <c r="G7672" s="7" t="inlineStr"/>
      <c r="H7672" s="7" t="inlineStr"/>
      <c r="I7672" s="7" t="inlineStr"/>
    </row>
    <row r="7673">
      <c r="A7673" s="7" t="inlineStr">
        <is>
          <t>VAL-LHHS-07431</t>
        </is>
      </c>
      <c r="B7673" s="7" t="inlineStr">
        <is>
          <t>OBS-LHHS-1840</t>
        </is>
      </c>
      <c r="C7673" s="7" t="inlineStr">
        <is>
          <t>structural</t>
        </is>
      </c>
      <c r="D7673" s="7" t="inlineStr">
        <is>
          <t>[Bill vs. Request] = 451,000 - 451,000 = 0</t>
        </is>
      </c>
      <c r="E7673" s="7" t="inlineStr">
        <is>
          <t>0 as printed in [Bill vs. Request]</t>
        </is>
      </c>
      <c r="F7673" s="7" t="inlineStr">
        <is>
          <t>pass</t>
        </is>
      </c>
      <c r="G7673" s="7" t="inlineStr"/>
      <c r="H7673" s="7" t="inlineStr"/>
      <c r="I7673" s="7" t="inlineStr"/>
    </row>
    <row r="7674">
      <c r="A7674" s="7" t="inlineStr">
        <is>
          <t>VAL-LHHS-07432</t>
        </is>
      </c>
      <c r="B7674" s="7" t="inlineStr">
        <is>
          <t>OBS-LHHS-1840</t>
        </is>
      </c>
      <c r="C7674" s="7" t="inlineStr">
        <is>
          <t>source_text</t>
        </is>
      </c>
      <c r="D7674" s="7" t="inlineStr">
        <is>
          <t>amount '451,000' and label 'Total, Promoting Safe and Stable Families' in the transcribed row</t>
        </is>
      </c>
      <c r="E7674" s="7" t="inlineStr">
        <is>
          <t>Total, Promoting Safe and Stable Families....... 427,515 451,000 451,000 +23,485 ---</t>
        </is>
      </c>
      <c r="F7674" s="7" t="inlineStr">
        <is>
          <t>pass</t>
        </is>
      </c>
      <c r="G7674" s="7" t="inlineStr"/>
      <c r="H7674" s="7" t="inlineStr"/>
      <c r="I7674" s="7" t="inlineStr"/>
    </row>
    <row r="7675">
      <c r="A7675" s="7" t="inlineStr">
        <is>
          <t>VAL-LHHS-07433</t>
        </is>
      </c>
      <c r="B7675" s="7" t="inlineStr">
        <is>
          <t>OBS-LHHS-1840</t>
        </is>
      </c>
      <c r="C7675" s="7" t="inlineStr">
        <is>
          <t>unit</t>
        </is>
      </c>
      <c r="D7675" s="7" t="inlineStr">
        <is>
          <t>thousands (applied, x1,000 to dollars)</t>
        </is>
      </c>
      <c r="E7675" s="7" t="inlineStr">
        <is>
          <t>page 487 declares '(Amounts in thousands)'</t>
        </is>
      </c>
      <c r="F7675" s="7" t="inlineStr">
        <is>
          <t>pass</t>
        </is>
      </c>
      <c r="G7675" s="7" t="inlineStr"/>
      <c r="H7675" s="7" t="inlineStr"/>
      <c r="I7675" s="7" t="inlineStr"/>
    </row>
    <row r="7676">
      <c r="A7676" s="7" t="inlineStr">
        <is>
          <t>VAL-LHHS-07434</t>
        </is>
      </c>
      <c r="B7676" s="7" t="inlineStr">
        <is>
          <t>OBS-LHHS-1841</t>
        </is>
      </c>
      <c r="C7676" s="7" t="inlineStr">
        <is>
          <t>table_total</t>
        </is>
      </c>
      <c r="D7676" s="7" t="inlineStr">
        <is>
          <t>4,504,947 = sum of [Transitional and Medical Services; Refugee Support Services; Victims of Trafficking; Unaccompanied Alien Children (UAC); Survivors of Torture] (thousands)</t>
        </is>
      </c>
      <c r="E7676" s="7" t="inlineStr">
        <is>
          <t>4,504,947 (thousands) as printed</t>
        </is>
      </c>
      <c r="F7676" s="7" t="inlineStr">
        <is>
          <t>pass</t>
        </is>
      </c>
      <c r="G7676" s="7" t="inlineStr"/>
      <c r="H7676" s="7" t="inlineStr"/>
      <c r="I7676" s="7" t="inlineStr"/>
    </row>
    <row r="7677">
      <c r="A7677" s="10" t="inlineStr">
        <is>
          <t>VAL-LHHS-07435</t>
        </is>
      </c>
      <c r="B7677" s="10" t="inlineStr">
        <is>
          <t>OBS-LHHS-1841</t>
        </is>
      </c>
      <c r="C7677" s="10" t="inlineStr">
        <is>
          <t>structural</t>
        </is>
      </c>
      <c r="D7677" s="10" t="inlineStr">
        <is>
          <t>memo breakdown [Separated Families Service Fund] sums to 30,000</t>
        </is>
      </c>
      <c r="E7677" s="10" t="inlineStr">
        <is>
          <t>4,504,947 as printed</t>
        </is>
      </c>
      <c r="F7677" s="10" t="inlineStr">
        <is>
          <t>flag</t>
        </is>
      </c>
      <c r="G7677" s="10" t="inlineStr">
        <is>
          <t>pending</t>
        </is>
      </c>
      <c r="H7677" s="10" t="inlineStr"/>
      <c r="I7677" s="10" t="inlineStr"/>
    </row>
    <row r="7678">
      <c r="A7678" s="7" t="inlineStr">
        <is>
          <t>VAL-LHHS-07436</t>
        </is>
      </c>
      <c r="B7678" s="7" t="inlineStr">
        <is>
          <t>OBS-LHHS-1841</t>
        </is>
      </c>
      <c r="C7678" s="7" t="inlineStr">
        <is>
          <t>structural</t>
        </is>
      </c>
      <c r="D7678" s="7" t="inlineStr">
        <is>
          <t>[Bill vs. Enacted] = 4,504,947 - 1,910,201 = 2,594,746</t>
        </is>
      </c>
      <c r="E7678" s="7" t="inlineStr">
        <is>
          <t>2,594,746 as printed in [Bill vs. Enacted]</t>
        </is>
      </c>
      <c r="F7678" s="7" t="inlineStr">
        <is>
          <t>pass</t>
        </is>
      </c>
      <c r="G7678" s="7" t="inlineStr"/>
      <c r="H7678" s="7" t="inlineStr"/>
      <c r="I7678" s="7" t="inlineStr"/>
    </row>
    <row r="7679">
      <c r="A7679" s="7" t="inlineStr">
        <is>
          <t>VAL-LHHS-07437</t>
        </is>
      </c>
      <c r="B7679" s="7" t="inlineStr">
        <is>
          <t>OBS-LHHS-1841</t>
        </is>
      </c>
      <c r="C7679" s="7" t="inlineStr">
        <is>
          <t>structural</t>
        </is>
      </c>
      <c r="D7679" s="7" t="inlineStr">
        <is>
          <t>[Bill vs. Request] = 4,504,947 - 4,404,947 = 100,000</t>
        </is>
      </c>
      <c r="E7679" s="7" t="inlineStr">
        <is>
          <t>100,000 as printed in [Bill vs. Request]</t>
        </is>
      </c>
      <c r="F7679" s="7" t="inlineStr">
        <is>
          <t>pass</t>
        </is>
      </c>
      <c r="G7679" s="7" t="inlineStr"/>
      <c r="H7679" s="7" t="inlineStr"/>
      <c r="I7679" s="7" t="inlineStr"/>
    </row>
    <row r="7680">
      <c r="A7680" s="7" t="inlineStr">
        <is>
          <t>VAL-LHHS-07438</t>
        </is>
      </c>
      <c r="B7680" s="7" t="inlineStr">
        <is>
          <t>OBS-LHHS-1841</t>
        </is>
      </c>
      <c r="C7680" s="7" t="inlineStr">
        <is>
          <t>source_text</t>
        </is>
      </c>
      <c r="D7680" s="7" t="inlineStr">
        <is>
          <t>amount '4,504,947' and label 'Total, Refugee and Entrant Assistance' in the transcribed row</t>
        </is>
      </c>
      <c r="E7680" s="7" t="inlineStr">
        <is>
          <t>Total, Refugee and Entrant Assistance........... 1,910,201 4,404,947 4,504,947 +2,594,746 +100,000</t>
        </is>
      </c>
      <c r="F7680" s="7" t="inlineStr">
        <is>
          <t>pass</t>
        </is>
      </c>
      <c r="G7680" s="7" t="inlineStr"/>
      <c r="H7680" s="7" t="inlineStr"/>
      <c r="I7680" s="7" t="inlineStr"/>
    </row>
    <row r="7681">
      <c r="A7681" s="7" t="inlineStr">
        <is>
          <t>VAL-LHHS-07439</t>
        </is>
      </c>
      <c r="B7681" s="7" t="inlineStr">
        <is>
          <t>OBS-LHHS-1841</t>
        </is>
      </c>
      <c r="C7681" s="7" t="inlineStr">
        <is>
          <t>unit</t>
        </is>
      </c>
      <c r="D7681" s="7" t="inlineStr">
        <is>
          <t>thousands (applied, x1,000 to dollars)</t>
        </is>
      </c>
      <c r="E7681" s="7" t="inlineStr">
        <is>
          <t>page 485 declares '(Amounts in thousands)'</t>
        </is>
      </c>
      <c r="F7681" s="7" t="inlineStr">
        <is>
          <t>pass</t>
        </is>
      </c>
      <c r="G7681" s="7" t="inlineStr"/>
      <c r="H7681" s="7" t="inlineStr"/>
      <c r="I7681" s="7" t="inlineStr"/>
    </row>
    <row r="7682">
      <c r="A7682" s="7" t="inlineStr">
        <is>
          <t>VAL-LHHS-07440</t>
        </is>
      </c>
      <c r="B7682" s="7" t="inlineStr">
        <is>
          <t>OBS-LHHS-1842</t>
        </is>
      </c>
      <c r="C7682" s="7" t="inlineStr">
        <is>
          <t>structural</t>
        </is>
      </c>
      <c r="D7682" s="7" t="inlineStr">
        <is>
          <t>[Bill vs. Enacted] = 1,700,000 - 1,700,000 = 0</t>
        </is>
      </c>
      <c r="E7682" s="7" t="inlineStr">
        <is>
          <t>0 as printed in [Bill vs. Enacted]</t>
        </is>
      </c>
      <c r="F7682" s="7" t="inlineStr">
        <is>
          <t>pass</t>
        </is>
      </c>
      <c r="G7682" s="7" t="inlineStr"/>
      <c r="H7682" s="7" t="inlineStr"/>
      <c r="I7682" s="7" t="inlineStr"/>
    </row>
    <row r="7683">
      <c r="A7683" s="7" t="inlineStr">
        <is>
          <t>VAL-LHHS-07441</t>
        </is>
      </c>
      <c r="B7683" s="7" t="inlineStr">
        <is>
          <t>OBS-LHHS-1842</t>
        </is>
      </c>
      <c r="C7683" s="7" t="inlineStr">
        <is>
          <t>structural</t>
        </is>
      </c>
      <c r="D7683" s="7" t="inlineStr">
        <is>
          <t>[Bill vs. Request] = 1,700,000 - 1,700,000 = 0</t>
        </is>
      </c>
      <c r="E7683" s="7" t="inlineStr">
        <is>
          <t>0 as printed in [Bill vs. Request]</t>
        </is>
      </c>
      <c r="F7683" s="7" t="inlineStr">
        <is>
          <t>pass</t>
        </is>
      </c>
      <c r="G7683" s="7" t="inlineStr"/>
      <c r="H7683" s="7" t="inlineStr"/>
      <c r="I7683" s="7" t="inlineStr"/>
    </row>
    <row r="7684">
      <c r="A7684" s="7" t="inlineStr">
        <is>
          <t>VAL-LHHS-07442</t>
        </is>
      </c>
      <c r="B7684" s="7" t="inlineStr">
        <is>
          <t>OBS-LHHS-1842</t>
        </is>
      </c>
      <c r="C7684" s="7" t="inlineStr">
        <is>
          <t>source_text</t>
        </is>
      </c>
      <c r="D7684" s="7" t="inlineStr">
        <is>
          <t>amount '1,700,000' and label 'Social Services Block Grant (Title XX)' in the transcribed row</t>
        </is>
      </c>
      <c r="E7684" s="7" t="inlineStr">
        <is>
          <t>Social Services Block Grant (Title XX)............... 1,700,000 1,700,000 1,700,000 --- ---</t>
        </is>
      </c>
      <c r="F7684" s="7" t="inlineStr">
        <is>
          <t>pass</t>
        </is>
      </c>
      <c r="G7684" s="7" t="inlineStr"/>
      <c r="H7684" s="7" t="inlineStr"/>
      <c r="I7684" s="7" t="inlineStr"/>
    </row>
    <row r="7685">
      <c r="A7685" s="7" t="inlineStr">
        <is>
          <t>VAL-LHHS-07443</t>
        </is>
      </c>
      <c r="B7685" s="7" t="inlineStr">
        <is>
          <t>OBS-LHHS-1842</t>
        </is>
      </c>
      <c r="C7685" s="7" t="inlineStr">
        <is>
          <t>unit</t>
        </is>
      </c>
      <c r="D7685" s="7" t="inlineStr">
        <is>
          <t>thousands (applied, x1,000 to dollars)</t>
        </is>
      </c>
      <c r="E7685" s="7" t="inlineStr">
        <is>
          <t>page 485 declares '(Amounts in thousands)'</t>
        </is>
      </c>
      <c r="F7685" s="7" t="inlineStr">
        <is>
          <t>pass</t>
        </is>
      </c>
      <c r="G7685" s="7" t="inlineStr"/>
      <c r="H7685" s="7" t="inlineStr"/>
      <c r="I7685" s="7" t="inlineStr"/>
    </row>
    <row r="7686">
      <c r="A7686" s="7" t="inlineStr">
        <is>
          <t>VAL-LHHS-07444</t>
        </is>
      </c>
      <c r="B7686" s="7" t="inlineStr">
        <is>
          <t>OBS-LHHS-1843</t>
        </is>
      </c>
      <c r="C7686" s="7" t="inlineStr">
        <is>
          <t>table_total</t>
        </is>
      </c>
      <c r="D7686" s="7" t="inlineStr">
        <is>
          <t>47,623,664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7686" s="7" t="inlineStr">
        <is>
          <t>47,623,664 (thousands) as printed; children found by the printed total (the headings didn't place them); the only run that fits</t>
        </is>
      </c>
      <c r="F7686" s="7" t="inlineStr">
        <is>
          <t>pass</t>
        </is>
      </c>
      <c r="G7686" s="7" t="inlineStr"/>
      <c r="H7686" s="7" t="inlineStr"/>
      <c r="I7686" s="7" t="inlineStr"/>
    </row>
    <row r="7687">
      <c r="A7687" s="7" t="inlineStr">
        <is>
          <t>VAL-LHHS-07445</t>
        </is>
      </c>
      <c r="B7687" s="7" t="inlineStr">
        <is>
          <t>OBS-LHHS-1843</t>
        </is>
      </c>
      <c r="C7687" s="7" t="inlineStr">
        <is>
          <t>structural</t>
        </is>
      </c>
      <c r="D7687" s="7" t="inlineStr">
        <is>
          <t>memo breakdown [Current year appropriations; Advance appropriations] sums to 47,623,664</t>
        </is>
      </c>
      <c r="E7687" s="7" t="inlineStr">
        <is>
          <t>47,623,664 as printed</t>
        </is>
      </c>
      <c r="F7687" s="7" t="inlineStr">
        <is>
          <t>pass</t>
        </is>
      </c>
      <c r="G7687" s="7" t="inlineStr"/>
      <c r="H7687" s="7" t="inlineStr"/>
      <c r="I7687" s="7" t="inlineStr"/>
    </row>
    <row r="7688">
      <c r="A7688" s="7" t="inlineStr">
        <is>
          <t>VAL-LHHS-07446</t>
        </is>
      </c>
      <c r="B7688" s="7" t="inlineStr">
        <is>
          <t>OBS-LHHS-1843</t>
        </is>
      </c>
      <c r="C7688" s="7" t="inlineStr">
        <is>
          <t>structural</t>
        </is>
      </c>
      <c r="D7688" s="7" t="inlineStr">
        <is>
          <t>[Bill vs. Enacted] = 47,623,664 - 41,190,068 = 6,433,596</t>
        </is>
      </c>
      <c r="E7688" s="7" t="inlineStr">
        <is>
          <t>6,433,596 as printed in [Bill vs. Enacted]</t>
        </is>
      </c>
      <c r="F7688" s="7" t="inlineStr">
        <is>
          <t>pass</t>
        </is>
      </c>
      <c r="G7688" s="7" t="inlineStr"/>
      <c r="H7688" s="7" t="inlineStr"/>
      <c r="I7688" s="7" t="inlineStr"/>
    </row>
    <row r="7689">
      <c r="A7689" s="7" t="inlineStr">
        <is>
          <t>VAL-LHHS-07447</t>
        </is>
      </c>
      <c r="B7689" s="7" t="inlineStr">
        <is>
          <t>OBS-LHHS-1843</t>
        </is>
      </c>
      <c r="C7689" s="7" t="inlineStr">
        <is>
          <t>structural</t>
        </is>
      </c>
      <c r="D7689" s="7" t="inlineStr">
        <is>
          <t>[Bill vs. Request] = 47,623,664 - 46,943,443 = 680,221</t>
        </is>
      </c>
      <c r="E7689" s="7" t="inlineStr">
        <is>
          <t>680,221 as printed in [Bill vs. Request]</t>
        </is>
      </c>
      <c r="F7689" s="7" t="inlineStr">
        <is>
          <t>pass</t>
        </is>
      </c>
      <c r="G7689" s="7" t="inlineStr"/>
      <c r="H7689" s="7" t="inlineStr"/>
      <c r="I7689" s="7" t="inlineStr"/>
    </row>
    <row r="7690">
      <c r="A7690" s="7" t="inlineStr">
        <is>
          <t>VAL-LHHS-07448</t>
        </is>
      </c>
      <c r="B7690" s="7" t="inlineStr">
        <is>
          <t>OBS-LHHS-1843</t>
        </is>
      </c>
      <c r="C7690" s="7" t="inlineStr">
        <is>
          <t>source_text</t>
        </is>
      </c>
      <c r="D7690" s="7" t="inlineStr">
        <is>
          <t>amount '47,623,664' and label 'Total, Administration for Children and Families' in the transcribed row</t>
        </is>
      </c>
      <c r="E7690" s="7" t="inlineStr">
        <is>
          <t>Total, Administration for Children and Families.................................. 41,190,068 46,943,443 47,623,664 +6,433,596 +680,221</t>
        </is>
      </c>
      <c r="F7690" s="7" t="inlineStr">
        <is>
          <t>pass</t>
        </is>
      </c>
      <c r="G7690" s="7" t="inlineStr"/>
      <c r="H7690" s="7" t="inlineStr"/>
      <c r="I7690" s="7" t="inlineStr"/>
    </row>
    <row r="7691">
      <c r="A7691" s="7" t="inlineStr">
        <is>
          <t>VAL-LHHS-07449</t>
        </is>
      </c>
      <c r="B7691" s="7" t="inlineStr">
        <is>
          <t>OBS-LHHS-1843</t>
        </is>
      </c>
      <c r="C7691" s="7" t="inlineStr">
        <is>
          <t>unit</t>
        </is>
      </c>
      <c r="D7691" s="7" t="inlineStr">
        <is>
          <t>thousands (applied, x1,000 to dollars)</t>
        </is>
      </c>
      <c r="E7691" s="7" t="inlineStr">
        <is>
          <t>page 488 declares '(Amounts in thousands)'</t>
        </is>
      </c>
      <c r="F7691" s="7" t="inlineStr">
        <is>
          <t>pass</t>
        </is>
      </c>
      <c r="G7691" s="7" t="inlineStr"/>
      <c r="H7691" s="7" t="inlineStr"/>
      <c r="I7691" s="7" t="inlineStr"/>
    </row>
    <row r="7692">
      <c r="A7692" s="7" t="inlineStr">
        <is>
          <t>VAL-LHHS-07450</t>
        </is>
      </c>
      <c r="B7692" s="7" t="inlineStr">
        <is>
          <t>OBS-LHHS-1844</t>
        </is>
      </c>
      <c r="C7692" s="7" t="inlineStr">
        <is>
          <t>table_total</t>
        </is>
      </c>
      <c r="D7692" s="7" t="inlineStr">
        <is>
          <t>parallel total (Program Level) of 'Total, Administration for Children and Families' 47,623,664 (same figure)</t>
        </is>
      </c>
      <c r="E7692" s="7" t="inlineStr">
        <is>
          <t>47,623,664 (thousands) as printed</t>
        </is>
      </c>
      <c r="F7692" s="7" t="inlineStr">
        <is>
          <t>pass</t>
        </is>
      </c>
      <c r="G7692" s="7" t="inlineStr"/>
      <c r="H7692" s="7" t="inlineStr"/>
      <c r="I7692" s="7" t="inlineStr"/>
    </row>
    <row r="7693">
      <c r="A7693" s="7" t="inlineStr">
        <is>
          <t>VAL-LHHS-07451</t>
        </is>
      </c>
      <c r="B7693" s="7" t="inlineStr">
        <is>
          <t>OBS-LHHS-1844</t>
        </is>
      </c>
      <c r="C7693" s="7" t="inlineStr">
        <is>
          <t>structural</t>
        </is>
      </c>
      <c r="D7693" s="7" t="inlineStr">
        <is>
          <t>[Bill vs. Enacted] = 47,623,664 - 41,190,068 = 6,433,596</t>
        </is>
      </c>
      <c r="E7693" s="7" t="inlineStr">
        <is>
          <t>6,433,596 as printed in [Bill vs. Enacted]</t>
        </is>
      </c>
      <c r="F7693" s="7" t="inlineStr">
        <is>
          <t>pass</t>
        </is>
      </c>
      <c r="G7693" s="7" t="inlineStr"/>
      <c r="H7693" s="7" t="inlineStr"/>
      <c r="I7693" s="7" t="inlineStr"/>
    </row>
    <row r="7694">
      <c r="A7694" s="7" t="inlineStr">
        <is>
          <t>VAL-LHHS-07452</t>
        </is>
      </c>
      <c r="B7694" s="7" t="inlineStr">
        <is>
          <t>OBS-LHHS-1844</t>
        </is>
      </c>
      <c r="C7694" s="7" t="inlineStr">
        <is>
          <t>structural</t>
        </is>
      </c>
      <c r="D7694" s="7" t="inlineStr">
        <is>
          <t>[Bill vs. Request] = 47,623,664 - 46,943,443 = 680,221</t>
        </is>
      </c>
      <c r="E7694" s="7" t="inlineStr">
        <is>
          <t>680,221 as printed in [Bill vs. Request]</t>
        </is>
      </c>
      <c r="F7694" s="7" t="inlineStr">
        <is>
          <t>pass</t>
        </is>
      </c>
      <c r="G7694" s="7" t="inlineStr"/>
      <c r="H7694" s="7" t="inlineStr"/>
      <c r="I7694" s="7" t="inlineStr"/>
    </row>
    <row r="7695">
      <c r="A7695" s="7" t="inlineStr">
        <is>
          <t>VAL-LHHS-07453</t>
        </is>
      </c>
      <c r="B7695" s="7" t="inlineStr">
        <is>
          <t>OBS-LHHS-1844</t>
        </is>
      </c>
      <c r="C7695" s="7" t="inlineStr">
        <is>
          <t>source_text</t>
        </is>
      </c>
      <c r="D7695" s="7" t="inlineStr">
        <is>
          <t>amount '47,623,664' and label 'Total, ACF Program Level' in the transcribed row</t>
        </is>
      </c>
      <c r="E7695" s="7" t="inlineStr">
        <is>
          <t>Total, ACF Program Level...................... 41,190,068 46,943,443 47,623,664 +6,433,596 +680,221</t>
        </is>
      </c>
      <c r="F7695" s="7" t="inlineStr">
        <is>
          <t>pass</t>
        </is>
      </c>
      <c r="G7695" s="7" t="inlineStr"/>
      <c r="H7695" s="7" t="inlineStr"/>
      <c r="I7695" s="7" t="inlineStr"/>
    </row>
    <row r="7696">
      <c r="A7696" s="7" t="inlineStr">
        <is>
          <t>VAL-LHHS-07454</t>
        </is>
      </c>
      <c r="B7696" s="7" t="inlineStr">
        <is>
          <t>OBS-LHHS-1844</t>
        </is>
      </c>
      <c r="C7696" s="7" t="inlineStr">
        <is>
          <t>unit</t>
        </is>
      </c>
      <c r="D7696" s="7" t="inlineStr">
        <is>
          <t>thousands (applied, x1,000 to dollars)</t>
        </is>
      </c>
      <c r="E7696" s="7" t="inlineStr">
        <is>
          <t>page 488 declares '(Amounts in thousands)'</t>
        </is>
      </c>
      <c r="F7696" s="7" t="inlineStr">
        <is>
          <t>pass</t>
        </is>
      </c>
      <c r="G7696" s="7" t="inlineStr"/>
      <c r="H7696" s="7" t="inlineStr"/>
      <c r="I7696" s="7" t="inlineStr"/>
    </row>
    <row r="7697">
      <c r="A7697" s="16" t="inlineStr">
        <is>
          <t>VAL-LHHS-07455</t>
        </is>
      </c>
      <c r="B7697" s="16" t="inlineStr">
        <is>
          <t>OBS-LHHS-1845</t>
        </is>
      </c>
      <c r="C7697" s="16" t="inlineStr">
        <is>
          <t>table_total</t>
        </is>
      </c>
      <c r="D7697" s="16" t="inlineStr">
        <is>
          <t>5,389,601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7697" s="16" t="inlineStr">
        <is>
          <t>3,104,529 (thousands) as printed</t>
        </is>
      </c>
      <c r="F7697" s="16" t="inlineStr">
        <is>
          <t>fail</t>
        </is>
      </c>
      <c r="G7697" s="16" t="inlineStr">
        <is>
          <t>resolved</t>
        </is>
      </c>
      <c r="H7697" s="16" t="inlineStr">
        <is>
          <t>triage rules</t>
        </is>
      </c>
      <c r="I7697" s="16" t="inlineStr">
        <is>
          <t>parse artifact: the lines grouped under this total do not match the printed table's structure; the figure is confirmed by VAL-LHHS-07457 (the printed change column [Bill vs. Enacted]); VAL-LHHS-07458 (the printed change column [Bill vs. Request])</t>
        </is>
      </c>
    </row>
    <row r="7698">
      <c r="A7698" s="10" t="inlineStr">
        <is>
          <t>VAL-LHHS-07456</t>
        </is>
      </c>
      <c r="B7698" s="10" t="inlineStr">
        <is>
          <t>OBS-LHHS-1845</t>
        </is>
      </c>
      <c r="C7698" s="10" t="inlineStr">
        <is>
          <t>structural</t>
        </is>
      </c>
      <c r="D7698" s="10" t="inlineStr">
        <is>
          <t>memo breakdown [Federal funds; Trust Funds; (Prevention and Public Health Fund 1/)] sums to 3,132,229</t>
        </is>
      </c>
      <c r="E7698" s="10" t="inlineStr">
        <is>
          <t>3,104,529 as printed</t>
        </is>
      </c>
      <c r="F7698" s="10" t="inlineStr">
        <is>
          <t>flag</t>
        </is>
      </c>
      <c r="G7698" s="10" t="inlineStr">
        <is>
          <t>resolved</t>
        </is>
      </c>
      <c r="H7698" s="10" t="inlineStr">
        <is>
          <t>triage rules</t>
        </is>
      </c>
      <c r="I7698" s="10" t="inlineStr">
        <is>
          <t>informational: the funding split printed under this total (Federal funds + Trust Funds) sums exactly to it; the flag comes from the 'of which' lines in the same memo list</t>
        </is>
      </c>
    </row>
    <row r="7699">
      <c r="A7699" s="7" t="inlineStr">
        <is>
          <t>VAL-LHHS-07457</t>
        </is>
      </c>
      <c r="B7699" s="7" t="inlineStr">
        <is>
          <t>OBS-LHHS-1845</t>
        </is>
      </c>
      <c r="C7699" s="7" t="inlineStr">
        <is>
          <t>structural</t>
        </is>
      </c>
      <c r="D7699" s="7" t="inlineStr">
        <is>
          <t>[Bill vs. Enacted] = 3,104,529 - 2,258,115 = 846,414</t>
        </is>
      </c>
      <c r="E7699" s="7" t="inlineStr">
        <is>
          <t>846,414 as printed in [Bill vs. Enacted]</t>
        </is>
      </c>
      <c r="F7699" s="7" t="inlineStr">
        <is>
          <t>pass</t>
        </is>
      </c>
      <c r="G7699" s="7" t="inlineStr"/>
      <c r="H7699" s="7" t="inlineStr"/>
      <c r="I7699" s="7" t="inlineStr"/>
    </row>
    <row r="7700">
      <c r="A7700" s="7" t="inlineStr">
        <is>
          <t>VAL-LHHS-07458</t>
        </is>
      </c>
      <c r="B7700" s="7" t="inlineStr">
        <is>
          <t>OBS-LHHS-1845</t>
        </is>
      </c>
      <c r="C7700" s="7" t="inlineStr">
        <is>
          <t>structural</t>
        </is>
      </c>
      <c r="D7700" s="7" t="inlineStr">
        <is>
          <t>[Bill vs. Request] = 3,104,529 - 3,008,907 = 95,622</t>
        </is>
      </c>
      <c r="E7700" s="7" t="inlineStr">
        <is>
          <t>95,622 as printed in [Bill vs. Request]</t>
        </is>
      </c>
      <c r="F7700" s="7" t="inlineStr">
        <is>
          <t>pass</t>
        </is>
      </c>
      <c r="G7700" s="7" t="inlineStr"/>
      <c r="H7700" s="7" t="inlineStr"/>
      <c r="I7700" s="7" t="inlineStr"/>
    </row>
    <row r="7701">
      <c r="A7701" s="7" t="inlineStr">
        <is>
          <t>VAL-LHHS-07459</t>
        </is>
      </c>
      <c r="B7701" s="7" t="inlineStr">
        <is>
          <t>OBS-LHHS-1845</t>
        </is>
      </c>
      <c r="C7701" s="7" t="inlineStr">
        <is>
          <t>source_text</t>
        </is>
      </c>
      <c r="D7701" s="7" t="inlineStr">
        <is>
          <t>amount '3,104,529' and label 'Total, Administration for Community Living' in the transcribed row</t>
        </is>
      </c>
      <c r="E7701" s="7" t="inlineStr">
        <is>
          <t>Total, Administration for Community Living...... 2,258,115 3,008,907 3,104,529 +846,414 +95,622</t>
        </is>
      </c>
      <c r="F7701" s="7" t="inlineStr">
        <is>
          <t>pass</t>
        </is>
      </c>
      <c r="G7701" s="7" t="inlineStr"/>
      <c r="H7701" s="7" t="inlineStr"/>
      <c r="I7701" s="7" t="inlineStr"/>
    </row>
    <row r="7702">
      <c r="A7702" s="7" t="inlineStr">
        <is>
          <t>VAL-LHHS-07460</t>
        </is>
      </c>
      <c r="B7702" s="7" t="inlineStr">
        <is>
          <t>OBS-LHHS-1845</t>
        </is>
      </c>
      <c r="C7702" s="7" t="inlineStr">
        <is>
          <t>unit</t>
        </is>
      </c>
      <c r="D7702" s="7" t="inlineStr">
        <is>
          <t>thousands (applied, x1,000 to dollars)</t>
        </is>
      </c>
      <c r="E7702" s="7" t="inlineStr">
        <is>
          <t>page 491 declares '(Amounts in thousands)'</t>
        </is>
      </c>
      <c r="F7702" s="7" t="inlineStr">
        <is>
          <t>pass</t>
        </is>
      </c>
      <c r="G7702" s="7" t="inlineStr"/>
      <c r="H7702" s="7" t="inlineStr"/>
      <c r="I7702" s="7" t="inlineStr"/>
    </row>
    <row r="7703">
      <c r="A7703" s="7" t="inlineStr">
        <is>
          <t>VAL-LHHS-07461</t>
        </is>
      </c>
      <c r="B7703" s="7" t="inlineStr">
        <is>
          <t>OBS-LHHS-1846</t>
        </is>
      </c>
      <c r="C7703" s="7" t="inlineStr">
        <is>
          <t>table_total</t>
        </is>
      </c>
      <c r="D7703" s="7" t="inlineStr">
        <is>
          <t>3,104,529 = sum of [Total, Administration for Community Living] (thousands)</t>
        </is>
      </c>
      <c r="E7703" s="7" t="inlineStr">
        <is>
          <t>3,132,229 (thousands) as printed; with + '(Prevention and Public Health Fund 1/)' (its scope: program level)</t>
        </is>
      </c>
      <c r="F7703" s="7" t="inlineStr">
        <is>
          <t>pass</t>
        </is>
      </c>
      <c r="G7703" s="7" t="inlineStr"/>
      <c r="H7703" s="7" t="inlineStr"/>
      <c r="I7703" s="7" t="inlineStr"/>
    </row>
    <row r="7704">
      <c r="A7704" s="7" t="inlineStr">
        <is>
          <t>VAL-LHHS-07462</t>
        </is>
      </c>
      <c r="B7704" s="7" t="inlineStr">
        <is>
          <t>OBS-LHHS-1846</t>
        </is>
      </c>
      <c r="C7704" s="7" t="inlineStr">
        <is>
          <t>structural</t>
        </is>
      </c>
      <c r="D7704" s="7" t="inlineStr">
        <is>
          <t>[Bill vs. Enacted] = 3,132,229 - 2,285,815 = 846,414</t>
        </is>
      </c>
      <c r="E7704" s="7" t="inlineStr">
        <is>
          <t>846,414 as printed in [Bill vs. Enacted]</t>
        </is>
      </c>
      <c r="F7704" s="7" t="inlineStr">
        <is>
          <t>pass</t>
        </is>
      </c>
      <c r="G7704" s="7" t="inlineStr"/>
      <c r="H7704" s="7" t="inlineStr"/>
      <c r="I7704" s="7" t="inlineStr"/>
    </row>
    <row r="7705">
      <c r="A7705" s="7" t="inlineStr">
        <is>
          <t>VAL-LHHS-07463</t>
        </is>
      </c>
      <c r="B7705" s="7" t="inlineStr">
        <is>
          <t>OBS-LHHS-1846</t>
        </is>
      </c>
      <c r="C7705" s="7" t="inlineStr">
        <is>
          <t>structural</t>
        </is>
      </c>
      <c r="D7705" s="7" t="inlineStr">
        <is>
          <t>[Bill vs. Request] = 3,132,229 - 3,053,713 = 78,516</t>
        </is>
      </c>
      <c r="E7705" s="7" t="inlineStr">
        <is>
          <t>78,516 as printed in [Bill vs. Request]</t>
        </is>
      </c>
      <c r="F7705" s="7" t="inlineStr">
        <is>
          <t>pass</t>
        </is>
      </c>
      <c r="G7705" s="7" t="inlineStr"/>
      <c r="H7705" s="7" t="inlineStr"/>
      <c r="I7705" s="7" t="inlineStr"/>
    </row>
    <row r="7706">
      <c r="A7706" s="7" t="inlineStr">
        <is>
          <t>VAL-LHHS-07464</t>
        </is>
      </c>
      <c r="B7706" s="7" t="inlineStr">
        <is>
          <t>OBS-LHHS-1846</t>
        </is>
      </c>
      <c r="C7706" s="7" t="inlineStr">
        <is>
          <t>source_text</t>
        </is>
      </c>
      <c r="D7706" s="7" t="inlineStr">
        <is>
          <t>amount '3,132,229' and label 'Total, ACL program level' in the transcribed row</t>
        </is>
      </c>
      <c r="E7706" s="7" t="inlineStr">
        <is>
          <t>Total, ACL program level....................... 2,285,815 3,053,713 3,132,229 +846,414 +78,516</t>
        </is>
      </c>
      <c r="F7706" s="7" t="inlineStr">
        <is>
          <t>pass</t>
        </is>
      </c>
      <c r="G7706" s="7" t="inlineStr"/>
      <c r="H7706" s="7" t="inlineStr"/>
      <c r="I7706" s="7" t="inlineStr"/>
    </row>
    <row r="7707">
      <c r="A7707" s="7" t="inlineStr">
        <is>
          <t>VAL-LHHS-07465</t>
        </is>
      </c>
      <c r="B7707" s="7" t="inlineStr">
        <is>
          <t>OBS-LHHS-1846</t>
        </is>
      </c>
      <c r="C7707" s="7" t="inlineStr">
        <is>
          <t>unit</t>
        </is>
      </c>
      <c r="D7707" s="7" t="inlineStr">
        <is>
          <t>thousands (applied, x1,000 to dollars)</t>
        </is>
      </c>
      <c r="E7707" s="7" t="inlineStr">
        <is>
          <t>page 491 declares '(Amounts in thousands)'</t>
        </is>
      </c>
      <c r="F7707" s="7" t="inlineStr">
        <is>
          <t>pass</t>
        </is>
      </c>
      <c r="G7707" s="7" t="inlineStr"/>
      <c r="H7707" s="7" t="inlineStr"/>
      <c r="I7707" s="7" t="inlineStr"/>
    </row>
    <row r="7708">
      <c r="A7708" s="7" t="inlineStr">
        <is>
          <t>VAL-LHHS-07466</t>
        </is>
      </c>
      <c r="B7708" s="7" t="inlineStr">
        <is>
          <t>OBS-LHHS-1847</t>
        </is>
      </c>
      <c r="C7708" s="7" t="inlineStr">
        <is>
          <t>structural</t>
        </is>
      </c>
      <c r="D7708" s="7" t="inlineStr">
        <is>
          <t>[Bill vs. Enacted] = 250,792 - 338,000 = -87,208</t>
        </is>
      </c>
      <c r="E7708" s="7" t="inlineStr">
        <is>
          <t>-87,208 as printed in [Bill vs. Enacted]</t>
        </is>
      </c>
      <c r="F7708" s="7" t="inlineStr">
        <is>
          <t>pass</t>
        </is>
      </c>
      <c r="G7708" s="7" t="inlineStr"/>
      <c r="H7708" s="7" t="inlineStr"/>
      <c r="I7708" s="7" t="inlineStr"/>
    </row>
    <row r="7709">
      <c r="A7709" s="7" t="inlineStr">
        <is>
          <t>VAL-LHHS-07467</t>
        </is>
      </c>
      <c r="B7709" s="7" t="inlineStr">
        <is>
          <t>OBS-LHHS-1847</t>
        </is>
      </c>
      <c r="C7709" s="7" t="inlineStr">
        <is>
          <t>structural</t>
        </is>
      </c>
      <c r="D7709" s="7" t="inlineStr">
        <is>
          <t>[Bill vs. Request] = 250,792 - 353,000 = -102,208</t>
        </is>
      </c>
      <c r="E7709" s="7" t="inlineStr">
        <is>
          <t>-102,208 as printed in [Bill vs. Request]</t>
        </is>
      </c>
      <c r="F7709" s="7" t="inlineStr">
        <is>
          <t>pass</t>
        </is>
      </c>
      <c r="G7709" s="7" t="inlineStr"/>
      <c r="H7709" s="7" t="inlineStr"/>
      <c r="I7709" s="7" t="inlineStr"/>
    </row>
    <row r="7710">
      <c r="A7710" s="7" t="inlineStr">
        <is>
          <t>VAL-LHHS-07468</t>
        </is>
      </c>
      <c r="B7710" s="7" t="inlineStr">
        <is>
          <t>OBS-LHHS-1847</t>
        </is>
      </c>
      <c r="C7710" s="7" t="inlineStr">
        <is>
          <t>source_text</t>
        </is>
      </c>
      <c r="D7710" s="7" t="inlineStr">
        <is>
          <t>amount '(250,792)' and label 'Federal funds 3/' in the transcribed row</t>
        </is>
      </c>
      <c r="E7710" s="7" t="inlineStr">
        <is>
          <t>Federal funds 3/ (338,000) (353,000) (250,792) (-87,208) (-102,208)</t>
        </is>
      </c>
      <c r="F7710" s="7" t="inlineStr">
        <is>
          <t>pass</t>
        </is>
      </c>
      <c r="G7710" s="7" t="inlineStr"/>
      <c r="H7710" s="7" t="inlineStr"/>
      <c r="I7710" s="7" t="inlineStr"/>
    </row>
    <row r="7711">
      <c r="A7711" s="7" t="inlineStr">
        <is>
          <t>VAL-LHHS-07469</t>
        </is>
      </c>
      <c r="B7711" s="7" t="inlineStr">
        <is>
          <t>OBS-LHHS-1847</t>
        </is>
      </c>
      <c r="C7711" s="7" t="inlineStr">
        <is>
          <t>unit</t>
        </is>
      </c>
      <c r="D7711" s="7" t="inlineStr">
        <is>
          <t>thousands (applied, x1,000 to dollars)</t>
        </is>
      </c>
      <c r="E7711" s="7" t="inlineStr">
        <is>
          <t>page 481 declares '(Amounts in thousands)'</t>
        </is>
      </c>
      <c r="F7711" s="7" t="inlineStr">
        <is>
          <t>pass</t>
        </is>
      </c>
      <c r="G7711" s="7" t="inlineStr"/>
      <c r="H7711" s="7" t="inlineStr"/>
      <c r="I7711" s="7" t="inlineStr"/>
    </row>
    <row r="7712">
      <c r="A7712" s="7" t="inlineStr">
        <is>
          <t>VAL-LHHS-07470</t>
        </is>
      </c>
      <c r="B7712" s="7" t="inlineStr">
        <is>
          <t>OBS-LHHS-1848</t>
        </is>
      </c>
      <c r="C7712" s="7" t="inlineStr">
        <is>
          <t>structural</t>
        </is>
      </c>
      <c r="D7712" s="7" t="inlineStr">
        <is>
          <t>[Bill vs. Enacted] = 380,000 - 338,000 = 42,000</t>
        </is>
      </c>
      <c r="E7712" s="7" t="inlineStr">
        <is>
          <t>42,000 as printed in [Bill vs. Enacted]</t>
        </is>
      </c>
      <c r="F7712" s="7" t="inlineStr">
        <is>
          <t>pass</t>
        </is>
      </c>
      <c r="G7712" s="7" t="inlineStr"/>
      <c r="H7712" s="7" t="inlineStr"/>
      <c r="I7712" s="7" t="inlineStr"/>
    </row>
    <row r="7713">
      <c r="A7713" s="7" t="inlineStr">
        <is>
          <t>VAL-LHHS-07471</t>
        </is>
      </c>
      <c r="B7713" s="7" t="inlineStr">
        <is>
          <t>OBS-LHHS-1848</t>
        </is>
      </c>
      <c r="C7713" s="7" t="inlineStr">
        <is>
          <t>source_text</t>
        </is>
      </c>
      <c r="D7713" s="7" t="inlineStr">
        <is>
          <t>amount '(380,000)' and label 'Total, AHRQ Program Level 3/' in the transcribed row</t>
        </is>
      </c>
      <c r="E7713" s="7" t="inlineStr">
        <is>
          <t>Total, AHRQ Program Level 3/ (338,000) (380,000) (380,000) (+42,000)</t>
        </is>
      </c>
      <c r="F7713" s="7" t="inlineStr">
        <is>
          <t>pass</t>
        </is>
      </c>
      <c r="G7713" s="7" t="inlineStr"/>
      <c r="H7713" s="7" t="inlineStr"/>
      <c r="I7713" s="7" t="inlineStr"/>
    </row>
    <row r="7714">
      <c r="A7714" s="7" t="inlineStr">
        <is>
          <t>VAL-LHHS-07472</t>
        </is>
      </c>
      <c r="B7714" s="7" t="inlineStr">
        <is>
          <t>OBS-LHHS-1848</t>
        </is>
      </c>
      <c r="C7714" s="7" t="inlineStr">
        <is>
          <t>unit</t>
        </is>
      </c>
      <c r="D7714" s="7" t="inlineStr">
        <is>
          <t>thousands (applied, x1,000 to dollars)</t>
        </is>
      </c>
      <c r="E7714" s="7" t="inlineStr">
        <is>
          <t>page 481 declares '(Amounts in thousands)'</t>
        </is>
      </c>
      <c r="F7714" s="7" t="inlineStr">
        <is>
          <t>pass</t>
        </is>
      </c>
      <c r="G7714" s="7" t="inlineStr"/>
      <c r="H7714" s="7" t="inlineStr"/>
      <c r="I7714" s="7" t="inlineStr"/>
    </row>
    <row r="7715">
      <c r="A7715" s="7" t="inlineStr">
        <is>
          <t>VAL-LHHS-07473</t>
        </is>
      </c>
      <c r="B7715" s="7" t="inlineStr">
        <is>
          <t>OBS-LHHS-1849</t>
        </is>
      </c>
      <c r="C7715" s="7" t="inlineStr">
        <is>
          <t>structural</t>
        </is>
      </c>
      <c r="D7715" s="7" t="inlineStr">
        <is>
          <t>[Bill vs. Enacted] = 186,810 - 167,810 = 19,000</t>
        </is>
      </c>
      <c r="E7715" s="7" t="inlineStr">
        <is>
          <t>19,000 as printed in [Bill vs. Enacted]</t>
        </is>
      </c>
      <c r="F7715" s="7" t="inlineStr">
        <is>
          <t>pass</t>
        </is>
      </c>
      <c r="G7715" s="7" t="inlineStr"/>
      <c r="H7715" s="7" t="inlineStr"/>
      <c r="I7715" s="7" t="inlineStr"/>
    </row>
    <row r="7716">
      <c r="A7716" s="7" t="inlineStr">
        <is>
          <t>VAL-LHHS-07474</t>
        </is>
      </c>
      <c r="B7716" s="7" t="inlineStr">
        <is>
          <t>OBS-LHHS-1849</t>
        </is>
      </c>
      <c r="C7716" s="7" t="inlineStr">
        <is>
          <t>structural</t>
        </is>
      </c>
      <c r="D7716" s="7" t="inlineStr">
        <is>
          <t>[Bill vs. Request] = 186,810 - 172,810 = 14,000</t>
        </is>
      </c>
      <c r="E7716" s="7" t="inlineStr">
        <is>
          <t>14,000 as printed in [Bill vs. Request]</t>
        </is>
      </c>
      <c r="F7716" s="7" t="inlineStr">
        <is>
          <t>pass</t>
        </is>
      </c>
      <c r="G7716" s="7" t="inlineStr"/>
      <c r="H7716" s="7" t="inlineStr"/>
      <c r="I7716" s="7" t="inlineStr"/>
    </row>
    <row r="7717">
      <c r="A7717" s="7" t="inlineStr">
        <is>
          <t>VAL-LHHS-07475</t>
        </is>
      </c>
      <c r="B7717" s="7" t="inlineStr">
        <is>
          <t>OBS-LHHS-1849</t>
        </is>
      </c>
      <c r="C7717" s="7" t="inlineStr">
        <is>
          <t>source_text</t>
        </is>
      </c>
      <c r="D7717" s="7" t="inlineStr">
        <is>
          <t>amount '186,810' and label 'Birth Defects, Developmental Disabilities, Disabilities and Health' in the transcribed row</t>
        </is>
      </c>
      <c r="E7717" s="7" t="inlineStr">
        <is>
          <t>Birth Defects, Developmental Disabilities, Disabilities and Health............................. 167,810 172,810 186,810 +19,000 +14,000</t>
        </is>
      </c>
      <c r="F7717" s="7" t="inlineStr">
        <is>
          <t>pass</t>
        </is>
      </c>
      <c r="G7717" s="7" t="inlineStr"/>
      <c r="H7717" s="7" t="inlineStr"/>
      <c r="I7717" s="7" t="inlineStr"/>
    </row>
    <row r="7718">
      <c r="A7718" s="7" t="inlineStr">
        <is>
          <t>VAL-LHHS-07476</t>
        </is>
      </c>
      <c r="B7718" s="7" t="inlineStr">
        <is>
          <t>OBS-LHHS-1849</t>
        </is>
      </c>
      <c r="C7718" s="7" t="inlineStr">
        <is>
          <t>unit</t>
        </is>
      </c>
      <c r="D7718" s="7" t="inlineStr">
        <is>
          <t>thousands (applied, x1,000 to dollars)</t>
        </is>
      </c>
      <c r="E7718" s="7" t="inlineStr">
        <is>
          <t>page 472 declares '(Amounts in thousands)'</t>
        </is>
      </c>
      <c r="F7718" s="7" t="inlineStr">
        <is>
          <t>pass</t>
        </is>
      </c>
      <c r="G7718" s="7" t="inlineStr"/>
      <c r="H7718" s="7" t="inlineStr"/>
      <c r="I7718" s="7" t="inlineStr"/>
    </row>
    <row r="7719">
      <c r="A7719" s="7" t="inlineStr">
        <is>
          <t>VAL-LHHS-07477</t>
        </is>
      </c>
      <c r="B7719" s="7" t="inlineStr">
        <is>
          <t>OBS-LHHS-1850</t>
        </is>
      </c>
      <c r="C7719" s="7" t="inlineStr">
        <is>
          <t>structural</t>
        </is>
      </c>
      <c r="D7719" s="7" t="inlineStr">
        <is>
          <t>[Bill vs. Enacted] = 55,000 - 30,000 = 25,000</t>
        </is>
      </c>
      <c r="E7719" s="7" t="inlineStr">
        <is>
          <t>25,000 as printed in [Bill vs. Enacted]</t>
        </is>
      </c>
      <c r="F7719" s="7" t="inlineStr">
        <is>
          <t>pass</t>
        </is>
      </c>
      <c r="G7719" s="7" t="inlineStr"/>
      <c r="H7719" s="7" t="inlineStr"/>
      <c r="I7719" s="7" t="inlineStr"/>
    </row>
    <row r="7720">
      <c r="A7720" s="7" t="inlineStr">
        <is>
          <t>VAL-LHHS-07478</t>
        </is>
      </c>
      <c r="B7720" s="7" t="inlineStr">
        <is>
          <t>OBS-LHHS-1850</t>
        </is>
      </c>
      <c r="C7720" s="7" t="inlineStr">
        <is>
          <t>structural</t>
        </is>
      </c>
      <c r="D7720" s="7" t="inlineStr">
        <is>
          <t>[Bill vs. Request] = 55,000 - 55,000 = 0</t>
        </is>
      </c>
      <c r="E7720" s="7" t="inlineStr">
        <is>
          <t>0 as printed in [Bill vs. Request]</t>
        </is>
      </c>
      <c r="F7720" s="7" t="inlineStr">
        <is>
          <t>pass</t>
        </is>
      </c>
      <c r="G7720" s="7" t="inlineStr"/>
      <c r="H7720" s="7" t="inlineStr"/>
      <c r="I7720" s="7" t="inlineStr"/>
    </row>
    <row r="7721">
      <c r="A7721" s="7" t="inlineStr">
        <is>
          <t>VAL-LHHS-07479</t>
        </is>
      </c>
      <c r="B7721" s="7" t="inlineStr">
        <is>
          <t>OBS-LHHS-1850</t>
        </is>
      </c>
      <c r="C7721" s="7" t="inlineStr">
        <is>
          <t>source_text</t>
        </is>
      </c>
      <c r="D7721" s="7" t="inlineStr">
        <is>
          <t>amount '55,000' and label 'Buildings and Facilities' in the transcribed row</t>
        </is>
      </c>
      <c r="E7721" s="7" t="inlineStr">
        <is>
          <t>Buildings and Facilities............................. 30,000 55,000 55,000 +25,000 ---</t>
        </is>
      </c>
      <c r="F7721" s="7" t="inlineStr">
        <is>
          <t>pass</t>
        </is>
      </c>
      <c r="G7721" s="7" t="inlineStr"/>
      <c r="H7721" s="7" t="inlineStr"/>
      <c r="I7721" s="7" t="inlineStr"/>
    </row>
    <row r="7722">
      <c r="A7722" s="7" t="inlineStr">
        <is>
          <t>VAL-LHHS-07480</t>
        </is>
      </c>
      <c r="B7722" s="7" t="inlineStr">
        <is>
          <t>OBS-LHHS-1850</t>
        </is>
      </c>
      <c r="C7722" s="7" t="inlineStr">
        <is>
          <t>unit</t>
        </is>
      </c>
      <c r="D7722" s="7" t="inlineStr">
        <is>
          <t>thousands (applied, x1,000 to dollars)</t>
        </is>
      </c>
      <c r="E7722" s="7" t="inlineStr">
        <is>
          <t>page 473 declares '(Amounts in thousands)'</t>
        </is>
      </c>
      <c r="F7722" s="7" t="inlineStr">
        <is>
          <t>pass</t>
        </is>
      </c>
      <c r="G7722" s="7" t="inlineStr"/>
      <c r="H7722" s="7" t="inlineStr"/>
      <c r="I7722" s="7" t="inlineStr"/>
    </row>
    <row r="7723">
      <c r="A7723" s="7" t="inlineStr">
        <is>
          <t>VAL-LHHS-07481</t>
        </is>
      </c>
      <c r="B7723" s="7" t="inlineStr">
        <is>
          <t>OBS-LHHS-1851</t>
        </is>
      </c>
      <c r="C7723" s="7" t="inlineStr">
        <is>
          <t>structural</t>
        </is>
      </c>
      <c r="D7723" s="7" t="inlineStr">
        <is>
          <t>[Bill vs. Enacted] = 1,302,114 - 1,021,714 = 280,400</t>
        </is>
      </c>
      <c r="E7723" s="7" t="inlineStr">
        <is>
          <t>280,400 as printed in [Bill vs. Enacted]</t>
        </is>
      </c>
      <c r="F7723" s="7" t="inlineStr">
        <is>
          <t>pass</t>
        </is>
      </c>
      <c r="G7723" s="7" t="inlineStr"/>
      <c r="H7723" s="7" t="inlineStr"/>
      <c r="I7723" s="7" t="inlineStr"/>
    </row>
    <row r="7724">
      <c r="A7724" s="7" t="inlineStr">
        <is>
          <t>VAL-LHHS-07482</t>
        </is>
      </c>
      <c r="B7724" s="7" t="inlineStr">
        <is>
          <t>OBS-LHHS-1851</t>
        </is>
      </c>
      <c r="C7724" s="7" t="inlineStr">
        <is>
          <t>structural</t>
        </is>
      </c>
      <c r="D7724" s="7" t="inlineStr">
        <is>
          <t>[Bill vs. Request] = 1,302,114 - 1,197,714 = 104,400</t>
        </is>
      </c>
      <c r="E7724" s="7" t="inlineStr">
        <is>
          <t>104,400 as printed in [Bill vs. Request]</t>
        </is>
      </c>
      <c r="F7724" s="7" t="inlineStr">
        <is>
          <t>pass</t>
        </is>
      </c>
      <c r="G7724" s="7" t="inlineStr"/>
      <c r="H7724" s="7" t="inlineStr"/>
      <c r="I7724" s="7" t="inlineStr"/>
    </row>
    <row r="7725">
      <c r="A7725" s="7" t="inlineStr">
        <is>
          <t>VAL-LHHS-07483</t>
        </is>
      </c>
      <c r="B7725" s="7" t="inlineStr">
        <is>
          <t>OBS-LHHS-1851</t>
        </is>
      </c>
      <c r="C7725" s="7" t="inlineStr">
        <is>
          <t>source_text</t>
        </is>
      </c>
      <c r="D7725" s="7" t="inlineStr">
        <is>
          <t>amount '1,302,114' and label 'Chronic Disease Prevention and Health Promotion' in the transcribed row</t>
        </is>
      </c>
      <c r="E7725" s="7" t="inlineStr">
        <is>
          <t>Chronic Disease Prevention and Health Promotion....... 1,021,714 1,197,714 1,302,114 +280,400 +104,400</t>
        </is>
      </c>
      <c r="F7725" s="7" t="inlineStr">
        <is>
          <t>pass</t>
        </is>
      </c>
      <c r="G7725" s="7" t="inlineStr"/>
      <c r="H7725" s="7" t="inlineStr"/>
      <c r="I7725" s="7" t="inlineStr"/>
    </row>
    <row r="7726">
      <c r="A7726" s="7" t="inlineStr">
        <is>
          <t>VAL-LHHS-07484</t>
        </is>
      </c>
      <c r="B7726" s="7" t="inlineStr">
        <is>
          <t>OBS-LHHS-1851</t>
        </is>
      </c>
      <c r="C7726" s="7" t="inlineStr">
        <is>
          <t>unit</t>
        </is>
      </c>
      <c r="D7726" s="7" t="inlineStr">
        <is>
          <t>thousands (applied, x1,000 to dollars)</t>
        </is>
      </c>
      <c r="E7726" s="7" t="inlineStr">
        <is>
          <t>page 472 declares '(Amounts in thousands)'</t>
        </is>
      </c>
      <c r="F7726" s="7" t="inlineStr">
        <is>
          <t>pass</t>
        </is>
      </c>
      <c r="G7726" s="7" t="inlineStr"/>
      <c r="H7726" s="7" t="inlineStr"/>
      <c r="I7726" s="7" t="inlineStr"/>
    </row>
    <row r="7727">
      <c r="A7727" s="7" t="inlineStr">
        <is>
          <t>VAL-LHHS-07485</t>
        </is>
      </c>
      <c r="B7727" s="7" t="inlineStr">
        <is>
          <t>OBS-LHHS-1852</t>
        </is>
      </c>
      <c r="C7727" s="7" t="inlineStr">
        <is>
          <t>structural</t>
        </is>
      </c>
      <c r="D7727" s="7" t="inlineStr">
        <is>
          <t>[Bill vs. Enacted] = 55,358 - 55,358 = 0</t>
        </is>
      </c>
      <c r="E7727" s="7" t="inlineStr">
        <is>
          <t>0 as printed in [Bill vs. Enacted]</t>
        </is>
      </c>
      <c r="F7727" s="7" t="inlineStr">
        <is>
          <t>pass</t>
        </is>
      </c>
      <c r="G7727" s="7" t="inlineStr"/>
      <c r="H7727" s="7" t="inlineStr"/>
      <c r="I7727" s="7" t="inlineStr"/>
    </row>
    <row r="7728">
      <c r="A7728" s="7" t="inlineStr">
        <is>
          <t>VAL-LHHS-07486</t>
        </is>
      </c>
      <c r="B7728" s="7" t="inlineStr">
        <is>
          <t>OBS-LHHS-1852</t>
        </is>
      </c>
      <c r="C7728" s="7" t="inlineStr">
        <is>
          <t>structural</t>
        </is>
      </c>
      <c r="D7728" s="7" t="inlineStr">
        <is>
          <t>[Bill vs. Request] = 55,358 - 55,358 = 0</t>
        </is>
      </c>
      <c r="E7728" s="7" t="inlineStr">
        <is>
          <t>0 as printed in [Bill vs. Request]</t>
        </is>
      </c>
      <c r="F7728" s="7" t="inlineStr">
        <is>
          <t>pass</t>
        </is>
      </c>
      <c r="G7728" s="7" t="inlineStr"/>
      <c r="H7728" s="7" t="inlineStr"/>
      <c r="I7728" s="7" t="inlineStr"/>
    </row>
    <row r="7729">
      <c r="A7729" s="7" t="inlineStr">
        <is>
          <t>VAL-LHHS-07487</t>
        </is>
      </c>
      <c r="B7729" s="7" t="inlineStr">
        <is>
          <t>OBS-LHHS-1852</t>
        </is>
      </c>
      <c r="C7729" s="7" t="inlineStr">
        <is>
          <t>source_text</t>
        </is>
      </c>
      <c r="D7729" s="7" t="inlineStr">
        <is>
          <t>amount '55,358' and label 'Energy Employees Occupational Illness Compensation Program' in the transcribed row</t>
        </is>
      </c>
      <c r="E7729" s="7" t="inlineStr">
        <is>
          <t>Energy Employees Occupational Illness Compensation Program............................. 55,358 55,358 55,358 --- ---</t>
        </is>
      </c>
      <c r="F7729" s="7" t="inlineStr">
        <is>
          <t>pass</t>
        </is>
      </c>
      <c r="G7729" s="7" t="inlineStr"/>
      <c r="H7729" s="7" t="inlineStr"/>
      <c r="I7729" s="7" t="inlineStr"/>
    </row>
    <row r="7730">
      <c r="A7730" s="7" t="inlineStr">
        <is>
          <t>VAL-LHHS-07488</t>
        </is>
      </c>
      <c r="B7730" s="7" t="inlineStr">
        <is>
          <t>OBS-LHHS-1852</t>
        </is>
      </c>
      <c r="C7730" s="7" t="inlineStr">
        <is>
          <t>unit</t>
        </is>
      </c>
      <c r="D7730" s="7" t="inlineStr">
        <is>
          <t>thousands (applied, x1,000 to dollars)</t>
        </is>
      </c>
      <c r="E7730" s="7" t="inlineStr">
        <is>
          <t>page 473 declares '(Amounts in thousands)'</t>
        </is>
      </c>
      <c r="F7730" s="7" t="inlineStr">
        <is>
          <t>pass</t>
        </is>
      </c>
      <c r="G7730" s="7" t="inlineStr"/>
      <c r="H7730" s="7" t="inlineStr"/>
      <c r="I7730" s="7" t="inlineStr"/>
    </row>
    <row r="7731">
      <c r="A7731" s="7" t="inlineStr">
        <is>
          <t>VAL-LHHS-07489</t>
        </is>
      </c>
      <c r="B7731" s="7" t="inlineStr">
        <is>
          <t>OBS-LHHS-1853</t>
        </is>
      </c>
      <c r="C7731" s="7" t="inlineStr">
        <is>
          <t>structural</t>
        </is>
      </c>
      <c r="D7731" s="7" t="inlineStr">
        <is>
          <t>[Bill vs. Enacted] = 674,272 - 596,272 = 78,000</t>
        </is>
      </c>
      <c r="E7731" s="7" t="inlineStr">
        <is>
          <t>78,000 as printed in [Bill vs. Enacted]</t>
        </is>
      </c>
      <c r="F7731" s="7" t="inlineStr">
        <is>
          <t>pass</t>
        </is>
      </c>
      <c r="G7731" s="7" t="inlineStr"/>
      <c r="H7731" s="7" t="inlineStr"/>
      <c r="I7731" s="7" t="inlineStr"/>
    </row>
    <row r="7732">
      <c r="A7732" s="7" t="inlineStr">
        <is>
          <t>VAL-LHHS-07490</t>
        </is>
      </c>
      <c r="B7732" s="7" t="inlineStr">
        <is>
          <t>OBS-LHHS-1853</t>
        </is>
      </c>
      <c r="C7732" s="7" t="inlineStr">
        <is>
          <t>structural</t>
        </is>
      </c>
      <c r="D7732" s="7" t="inlineStr">
        <is>
          <t>[Bill vs. Request] = 674,272 - 626,272 = 48,000</t>
        </is>
      </c>
      <c r="E7732" s="7" t="inlineStr">
        <is>
          <t>48,000 as printed in [Bill vs. Request]</t>
        </is>
      </c>
      <c r="F7732" s="7" t="inlineStr">
        <is>
          <t>pass</t>
        </is>
      </c>
      <c r="G7732" s="7" t="inlineStr"/>
      <c r="H7732" s="7" t="inlineStr"/>
      <c r="I7732" s="7" t="inlineStr"/>
    </row>
    <row r="7733">
      <c r="A7733" s="7" t="inlineStr">
        <is>
          <t>VAL-LHHS-07491</t>
        </is>
      </c>
      <c r="B7733" s="7" t="inlineStr">
        <is>
          <t>OBS-LHHS-1853</t>
        </is>
      </c>
      <c r="C7733" s="7" t="inlineStr">
        <is>
          <t>source_text</t>
        </is>
      </c>
      <c r="D7733" s="7" t="inlineStr">
        <is>
          <t>amount '674,272' and label 'Emerging and Zoonotic Infectious Diseases' in the transcribed row</t>
        </is>
      </c>
      <c r="E7733" s="7" t="inlineStr">
        <is>
          <t>Emerging and Zoonotic Infectious Diseases............ 596,272 626,272 674,272 +78,000 +48,000</t>
        </is>
      </c>
      <c r="F7733" s="7" t="inlineStr">
        <is>
          <t>pass</t>
        </is>
      </c>
      <c r="G7733" s="7" t="inlineStr"/>
      <c r="H7733" s="7" t="inlineStr"/>
      <c r="I7733" s="7" t="inlineStr"/>
    </row>
    <row r="7734">
      <c r="A7734" s="7" t="inlineStr">
        <is>
          <t>VAL-LHHS-07492</t>
        </is>
      </c>
      <c r="B7734" s="7" t="inlineStr">
        <is>
          <t>OBS-LHHS-1853</t>
        </is>
      </c>
      <c r="C7734" s="7" t="inlineStr">
        <is>
          <t>unit</t>
        </is>
      </c>
      <c r="D7734" s="7" t="inlineStr">
        <is>
          <t>thousands (applied, x1,000 to dollars)</t>
        </is>
      </c>
      <c r="E7734" s="7" t="inlineStr">
        <is>
          <t>page 472 declares '(Amounts in thousands)'</t>
        </is>
      </c>
      <c r="F7734" s="7" t="inlineStr">
        <is>
          <t>pass</t>
        </is>
      </c>
      <c r="G7734" s="7" t="inlineStr"/>
      <c r="H7734" s="7" t="inlineStr"/>
      <c r="I7734" s="7" t="inlineStr"/>
    </row>
    <row r="7735">
      <c r="A7735" s="7" t="inlineStr">
        <is>
          <t>VAL-LHHS-07493</t>
        </is>
      </c>
      <c r="B7735" s="7" t="inlineStr">
        <is>
          <t>OBS-LHHS-1854</t>
        </is>
      </c>
      <c r="C7735" s="7" t="inlineStr">
        <is>
          <t>structural</t>
        </is>
      </c>
      <c r="D7735" s="7" t="inlineStr">
        <is>
          <t>[Bill vs. Enacted] = 326,350 - 205,850 = 120,500</t>
        </is>
      </c>
      <c r="E7735" s="7" t="inlineStr">
        <is>
          <t>120,500 as printed in [Bill vs. Enacted]</t>
        </is>
      </c>
      <c r="F7735" s="7" t="inlineStr">
        <is>
          <t>pass</t>
        </is>
      </c>
      <c r="G7735" s="7" t="inlineStr"/>
      <c r="H7735" s="7" t="inlineStr"/>
      <c r="I7735" s="7" t="inlineStr"/>
    </row>
    <row r="7736">
      <c r="A7736" s="7" t="inlineStr">
        <is>
          <t>VAL-LHHS-07494</t>
        </is>
      </c>
      <c r="B7736" s="7" t="inlineStr">
        <is>
          <t>OBS-LHHS-1854</t>
        </is>
      </c>
      <c r="C7736" s="7" t="inlineStr">
        <is>
          <t>structural</t>
        </is>
      </c>
      <c r="D7736" s="7" t="inlineStr">
        <is>
          <t>[Bill vs. Request] = 326,350 - 308,850 = 17,500</t>
        </is>
      </c>
      <c r="E7736" s="7" t="inlineStr">
        <is>
          <t>17,500 as printed in [Bill vs. Request]</t>
        </is>
      </c>
      <c r="F7736" s="7" t="inlineStr">
        <is>
          <t>pass</t>
        </is>
      </c>
      <c r="G7736" s="7" t="inlineStr"/>
      <c r="H7736" s="7" t="inlineStr"/>
      <c r="I7736" s="7" t="inlineStr"/>
    </row>
    <row r="7737">
      <c r="A7737" s="7" t="inlineStr">
        <is>
          <t>VAL-LHHS-07495</t>
        </is>
      </c>
      <c r="B7737" s="7" t="inlineStr">
        <is>
          <t>OBS-LHHS-1854</t>
        </is>
      </c>
      <c r="C7737" s="7" t="inlineStr">
        <is>
          <t>source_text</t>
        </is>
      </c>
      <c r="D7737" s="7" t="inlineStr">
        <is>
          <t>amount '326,350' and label 'Environmental Health' in the transcribed row</t>
        </is>
      </c>
      <c r="E7737" s="7" t="inlineStr">
        <is>
          <t>Environmental Health................................. 205,850 308,850 326,350 +120,500 +17,500</t>
        </is>
      </c>
      <c r="F7737" s="7" t="inlineStr">
        <is>
          <t>pass</t>
        </is>
      </c>
      <c r="G7737" s="7" t="inlineStr"/>
      <c r="H7737" s="7" t="inlineStr"/>
      <c r="I7737" s="7" t="inlineStr"/>
    </row>
    <row r="7738">
      <c r="A7738" s="7" t="inlineStr">
        <is>
          <t>VAL-LHHS-07496</t>
        </is>
      </c>
      <c r="B7738" s="7" t="inlineStr">
        <is>
          <t>OBS-LHHS-1854</t>
        </is>
      </c>
      <c r="C7738" s="7" t="inlineStr">
        <is>
          <t>unit</t>
        </is>
      </c>
      <c r="D7738" s="7" t="inlineStr">
        <is>
          <t>thousands (applied, x1,000 to dollars)</t>
        </is>
      </c>
      <c r="E7738" s="7" t="inlineStr">
        <is>
          <t>page 473 declares '(Amounts in thousands)'</t>
        </is>
      </c>
      <c r="F7738" s="7" t="inlineStr">
        <is>
          <t>pass</t>
        </is>
      </c>
      <c r="G7738" s="7" t="inlineStr"/>
      <c r="H7738" s="7" t="inlineStr"/>
      <c r="I7738" s="7" t="inlineStr"/>
    </row>
    <row r="7739">
      <c r="A7739" s="7" t="inlineStr">
        <is>
          <t>VAL-LHHS-07497</t>
        </is>
      </c>
      <c r="B7739" s="7" t="inlineStr">
        <is>
          <t>OBS-LHHS-1855</t>
        </is>
      </c>
      <c r="C7739" s="7" t="inlineStr">
        <is>
          <t>structural</t>
        </is>
      </c>
      <c r="D7739" s="7" t="inlineStr">
        <is>
          <t>[Bill vs. Enacted] = 842,843 - 592,843 = 250,000</t>
        </is>
      </c>
      <c r="E7739" s="7" t="inlineStr">
        <is>
          <t>250,000 as printed in [Bill vs. Enacted]</t>
        </is>
      </c>
      <c r="F7739" s="7" t="inlineStr">
        <is>
          <t>pass</t>
        </is>
      </c>
      <c r="G7739" s="7" t="inlineStr"/>
      <c r="H7739" s="7" t="inlineStr"/>
      <c r="I7739" s="7" t="inlineStr"/>
    </row>
    <row r="7740">
      <c r="A7740" s="7" t="inlineStr">
        <is>
          <t>VAL-LHHS-07498</t>
        </is>
      </c>
      <c r="B7740" s="7" t="inlineStr">
        <is>
          <t>OBS-LHHS-1855</t>
        </is>
      </c>
      <c r="C7740" s="7" t="inlineStr">
        <is>
          <t>structural</t>
        </is>
      </c>
      <c r="D7740" s="7" t="inlineStr">
        <is>
          <t>[Bill vs. Request] = 842,843 - 697,843 = 145,000</t>
        </is>
      </c>
      <c r="E7740" s="7" t="inlineStr">
        <is>
          <t>145,000 as printed in [Bill vs. Request]</t>
        </is>
      </c>
      <c r="F7740" s="7" t="inlineStr">
        <is>
          <t>pass</t>
        </is>
      </c>
      <c r="G7740" s="7" t="inlineStr"/>
      <c r="H7740" s="7" t="inlineStr"/>
      <c r="I7740" s="7" t="inlineStr"/>
    </row>
    <row r="7741">
      <c r="A7741" s="7" t="inlineStr">
        <is>
          <t>VAL-LHHS-07499</t>
        </is>
      </c>
      <c r="B7741" s="7" t="inlineStr">
        <is>
          <t>OBS-LHHS-1855</t>
        </is>
      </c>
      <c r="C7741" s="7" t="inlineStr">
        <is>
          <t>source_text</t>
        </is>
      </c>
      <c r="D7741" s="7" t="inlineStr">
        <is>
          <t>amount '842,843' and label 'Global Health' in the transcribed row</t>
        </is>
      </c>
      <c r="E7741" s="7" t="inlineStr">
        <is>
          <t>Global Health........................................ 592,843 697,843 842,843 +250,000 +145,000</t>
        </is>
      </c>
      <c r="F7741" s="7" t="inlineStr">
        <is>
          <t>pass</t>
        </is>
      </c>
      <c r="G7741" s="7" t="inlineStr"/>
      <c r="H7741" s="7" t="inlineStr"/>
      <c r="I7741" s="7" t="inlineStr"/>
    </row>
    <row r="7742">
      <c r="A7742" s="7" t="inlineStr">
        <is>
          <t>VAL-LHHS-07500</t>
        </is>
      </c>
      <c r="B7742" s="7" t="inlineStr">
        <is>
          <t>OBS-LHHS-1855</t>
        </is>
      </c>
      <c r="C7742" s="7" t="inlineStr">
        <is>
          <t>unit</t>
        </is>
      </c>
      <c r="D7742" s="7" t="inlineStr">
        <is>
          <t>thousands (applied, x1,000 to dollars)</t>
        </is>
      </c>
      <c r="E7742" s="7" t="inlineStr">
        <is>
          <t>page 473 declares '(Amounts in thousands)'</t>
        </is>
      </c>
      <c r="F7742" s="7" t="inlineStr">
        <is>
          <t>pass</t>
        </is>
      </c>
      <c r="G7742" s="7" t="inlineStr"/>
      <c r="H7742" s="7" t="inlineStr"/>
      <c r="I7742" s="7" t="inlineStr"/>
    </row>
    <row r="7743">
      <c r="A7743" s="7" t="inlineStr">
        <is>
          <t>VAL-LHHS-07501</t>
        </is>
      </c>
      <c r="B7743" s="7" t="inlineStr">
        <is>
          <t>OBS-LHHS-1856</t>
        </is>
      </c>
      <c r="C7743" s="7" t="inlineStr">
        <is>
          <t>structural</t>
        </is>
      </c>
      <c r="D7743" s="7" t="inlineStr">
        <is>
          <t>[Bill vs. Enacted] = 1,501,556 - 1,314,056 = 187,500</t>
        </is>
      </c>
      <c r="E7743" s="7" t="inlineStr">
        <is>
          <t>187,500 as printed in [Bill vs. Enacted]</t>
        </is>
      </c>
      <c r="F7743" s="7" t="inlineStr">
        <is>
          <t>pass</t>
        </is>
      </c>
      <c r="G7743" s="7" t="inlineStr"/>
      <c r="H7743" s="7" t="inlineStr"/>
      <c r="I7743" s="7" t="inlineStr"/>
    </row>
    <row r="7744">
      <c r="A7744" s="7" t="inlineStr">
        <is>
          <t>VAL-LHHS-07502</t>
        </is>
      </c>
      <c r="B7744" s="7" t="inlineStr">
        <is>
          <t>OBS-LHHS-1856</t>
        </is>
      </c>
      <c r="C7744" s="7" t="inlineStr">
        <is>
          <t>structural</t>
        </is>
      </c>
      <c r="D7744" s="7" t="inlineStr">
        <is>
          <t>[Bill vs. Request] = 1,501,556 - 1,420,556 = 81,000</t>
        </is>
      </c>
      <c r="E7744" s="7" t="inlineStr">
        <is>
          <t>81,000 as printed in [Bill vs. Request]</t>
        </is>
      </c>
      <c r="F7744" s="7" t="inlineStr">
        <is>
          <t>pass</t>
        </is>
      </c>
      <c r="G7744" s="7" t="inlineStr"/>
      <c r="H7744" s="7" t="inlineStr"/>
      <c r="I7744" s="7" t="inlineStr"/>
    </row>
    <row r="7745">
      <c r="A7745" s="7" t="inlineStr">
        <is>
          <t>VAL-LHHS-07503</t>
        </is>
      </c>
      <c r="B7745" s="7" t="inlineStr">
        <is>
          <t>OBS-LHHS-1856</t>
        </is>
      </c>
      <c r="C7745" s="7" t="inlineStr">
        <is>
          <t>source_text</t>
        </is>
      </c>
      <c r="D7745" s="7" t="inlineStr">
        <is>
          <t>amount '1,501,556' and label 'HIV/AIDS, Viral Hepatitis, Sexually Transmitted Diseases, and Tuberculosis Prevention' in the transcribed row</t>
        </is>
      </c>
      <c r="E7745" s="7" t="inlineStr">
        <is>
          <t>HIV/AIDS, Viral Hepatitis, Sexually Transmitted Diseases, and Tuberculosis Prevention............... 1,314,056 1,420,556 1,501,556 +187,500 +81,000</t>
        </is>
      </c>
      <c r="F7745" s="7" t="inlineStr">
        <is>
          <t>pass</t>
        </is>
      </c>
      <c r="G7745" s="7" t="inlineStr"/>
      <c r="H7745" s="7" t="inlineStr"/>
      <c r="I7745" s="7" t="inlineStr"/>
    </row>
    <row r="7746">
      <c r="A7746" s="7" t="inlineStr">
        <is>
          <t>VAL-LHHS-07504</t>
        </is>
      </c>
      <c r="B7746" s="7" t="inlineStr">
        <is>
          <t>OBS-LHHS-1856</t>
        </is>
      </c>
      <c r="C7746" s="7" t="inlineStr">
        <is>
          <t>unit</t>
        </is>
      </c>
      <c r="D7746" s="7" t="inlineStr">
        <is>
          <t>thousands (applied, x1,000 to dollars)</t>
        </is>
      </c>
      <c r="E7746" s="7" t="inlineStr">
        <is>
          <t>page 472 declares '(Amounts in thousands)'</t>
        </is>
      </c>
      <c r="F7746" s="7" t="inlineStr">
        <is>
          <t>pass</t>
        </is>
      </c>
      <c r="G7746" s="7" t="inlineStr"/>
      <c r="H7746" s="7" t="inlineStr"/>
      <c r="I7746" s="7" t="inlineStr"/>
    </row>
    <row r="7747">
      <c r="A7747" s="7" t="inlineStr">
        <is>
          <t>VAL-LHHS-07505</t>
        </is>
      </c>
      <c r="B7747" s="7" t="inlineStr">
        <is>
          <t>OBS-LHHS-1857</t>
        </is>
      </c>
      <c r="C7747" s="7" t="inlineStr">
        <is>
          <t>structural</t>
        </is>
      </c>
      <c r="D7747" s="7" t="inlineStr">
        <is>
          <t>[Bill vs. Enacted] = 531,580 - 448,805 = 82,775</t>
        </is>
      </c>
      <c r="E7747" s="7" t="inlineStr">
        <is>
          <t>82,775 as printed in [Bill vs. Enacted]</t>
        </is>
      </c>
      <c r="F7747" s="7" t="inlineStr">
        <is>
          <t>pass</t>
        </is>
      </c>
      <c r="G7747" s="7" t="inlineStr"/>
      <c r="H7747" s="7" t="inlineStr"/>
      <c r="I7747" s="7" t="inlineStr"/>
    </row>
    <row r="7748">
      <c r="A7748" s="7" t="inlineStr">
        <is>
          <t>VAL-LHHS-07506</t>
        </is>
      </c>
      <c r="B7748" s="7" t="inlineStr">
        <is>
          <t>OBS-LHHS-1857</t>
        </is>
      </c>
      <c r="C7748" s="7" t="inlineStr">
        <is>
          <t>structural</t>
        </is>
      </c>
      <c r="D7748" s="7" t="inlineStr">
        <is>
          <t>[Bill vs. Request] = 531,580 - 526,580 = 5,000</t>
        </is>
      </c>
      <c r="E7748" s="7" t="inlineStr">
        <is>
          <t>5,000 as printed in [Bill vs. Request]</t>
        </is>
      </c>
      <c r="F7748" s="7" t="inlineStr">
        <is>
          <t>pass</t>
        </is>
      </c>
      <c r="G7748" s="7" t="inlineStr"/>
      <c r="H7748" s="7" t="inlineStr"/>
      <c r="I7748" s="7" t="inlineStr"/>
    </row>
    <row r="7749">
      <c r="A7749" s="7" t="inlineStr">
        <is>
          <t>VAL-LHHS-07507</t>
        </is>
      </c>
      <c r="B7749" s="7" t="inlineStr">
        <is>
          <t>OBS-LHHS-1857</t>
        </is>
      </c>
      <c r="C7749" s="7" t="inlineStr">
        <is>
          <t>source_text</t>
        </is>
      </c>
      <c r="D7749" s="7" t="inlineStr">
        <is>
          <t>amount '531,580' and label 'Immunization and Respiratory Diseases' in the transcribed row</t>
        </is>
      </c>
      <c r="E7749" s="7" t="inlineStr">
        <is>
          <t>Immunization and Respiratory Diseases................. 448,805 526,580 531,580 +82,775 +5,000</t>
        </is>
      </c>
      <c r="F7749" s="7" t="inlineStr">
        <is>
          <t>pass</t>
        </is>
      </c>
      <c r="G7749" s="7" t="inlineStr"/>
      <c r="H7749" s="7" t="inlineStr"/>
      <c r="I7749" s="7" t="inlineStr"/>
    </row>
    <row r="7750">
      <c r="A7750" s="7" t="inlineStr">
        <is>
          <t>VAL-LHHS-07508</t>
        </is>
      </c>
      <c r="B7750" s="7" t="inlineStr">
        <is>
          <t>OBS-LHHS-1857</t>
        </is>
      </c>
      <c r="C7750" s="7" t="inlineStr">
        <is>
          <t>unit</t>
        </is>
      </c>
      <c r="D7750" s="7" t="inlineStr">
        <is>
          <t>thousands (applied, x1,000 to dollars)</t>
        </is>
      </c>
      <c r="E7750" s="7" t="inlineStr">
        <is>
          <t>page 472 declares '(Amounts in thousands)'</t>
        </is>
      </c>
      <c r="F7750" s="7" t="inlineStr">
        <is>
          <t>pass</t>
        </is>
      </c>
      <c r="G7750" s="7" t="inlineStr"/>
      <c r="H7750" s="7" t="inlineStr"/>
      <c r="I7750" s="7" t="inlineStr"/>
    </row>
    <row r="7751">
      <c r="A7751" s="7" t="inlineStr">
        <is>
          <t>VAL-LHHS-07509</t>
        </is>
      </c>
      <c r="B7751" s="7" t="inlineStr">
        <is>
          <t>OBS-LHHS-1858</t>
        </is>
      </c>
      <c r="C7751" s="7" t="inlineStr">
        <is>
          <t>structural</t>
        </is>
      </c>
      <c r="D7751" s="7" t="inlineStr">
        <is>
          <t>[Bill vs. Enacted] = 1,064,169 - 682,879 = 381,290</t>
        </is>
      </c>
      <c r="E7751" s="7" t="inlineStr">
        <is>
          <t>381,290 as printed in [Bill vs. Enacted]</t>
        </is>
      </c>
      <c r="F7751" s="7" t="inlineStr">
        <is>
          <t>pass</t>
        </is>
      </c>
      <c r="G7751" s="7" t="inlineStr"/>
      <c r="H7751" s="7" t="inlineStr"/>
      <c r="I7751" s="7" t="inlineStr"/>
    </row>
    <row r="7752">
      <c r="A7752" s="7" t="inlineStr">
        <is>
          <t>VAL-LHHS-07510</t>
        </is>
      </c>
      <c r="B7752" s="7" t="inlineStr">
        <is>
          <t>OBS-LHHS-1858</t>
        </is>
      </c>
      <c r="C7752" s="7" t="inlineStr">
        <is>
          <t>structural</t>
        </is>
      </c>
      <c r="D7752" s="7" t="inlineStr">
        <is>
          <t>[Bill vs. Request] = 1,064,169 - 1,103,169 = -39,000</t>
        </is>
      </c>
      <c r="E7752" s="7" t="inlineStr">
        <is>
          <t>-39,000 as printed in [Bill vs. Request]</t>
        </is>
      </c>
      <c r="F7752" s="7" t="inlineStr">
        <is>
          <t>pass</t>
        </is>
      </c>
      <c r="G7752" s="7" t="inlineStr"/>
      <c r="H7752" s="7" t="inlineStr"/>
      <c r="I7752" s="7" t="inlineStr"/>
    </row>
    <row r="7753">
      <c r="A7753" s="7" t="inlineStr">
        <is>
          <t>VAL-LHHS-07511</t>
        </is>
      </c>
      <c r="B7753" s="7" t="inlineStr">
        <is>
          <t>OBS-LHHS-1858</t>
        </is>
      </c>
      <c r="C7753" s="7" t="inlineStr">
        <is>
          <t>source_text</t>
        </is>
      </c>
      <c r="D7753" s="7" t="inlineStr">
        <is>
          <t>amount '1,064,169' and label 'Injury Prevention and Control' in the transcribed row</t>
        </is>
      </c>
      <c r="E7753" s="7" t="inlineStr">
        <is>
          <t>Injury Prevention and Control........................ 682,879 1,103,169 1,064,169 +381,290 -39,000</t>
        </is>
      </c>
      <c r="F7753" s="7" t="inlineStr">
        <is>
          <t>pass</t>
        </is>
      </c>
      <c r="G7753" s="7" t="inlineStr"/>
      <c r="H7753" s="7" t="inlineStr"/>
      <c r="I7753" s="7" t="inlineStr"/>
    </row>
    <row r="7754">
      <c r="A7754" s="7" t="inlineStr">
        <is>
          <t>VAL-LHHS-07512</t>
        </is>
      </c>
      <c r="B7754" s="7" t="inlineStr">
        <is>
          <t>OBS-LHHS-1858</t>
        </is>
      </c>
      <c r="C7754" s="7" t="inlineStr">
        <is>
          <t>unit</t>
        </is>
      </c>
      <c r="D7754" s="7" t="inlineStr">
        <is>
          <t>thousands (applied, x1,000 to dollars)</t>
        </is>
      </c>
      <c r="E7754" s="7" t="inlineStr">
        <is>
          <t>page 473 declares '(Amounts in thousands)'</t>
        </is>
      </c>
      <c r="F7754" s="7" t="inlineStr">
        <is>
          <t>pass</t>
        </is>
      </c>
      <c r="G7754" s="7" t="inlineStr"/>
      <c r="H7754" s="7" t="inlineStr"/>
      <c r="I7754" s="7" t="inlineStr"/>
    </row>
    <row r="7755">
      <c r="A7755" s="7" t="inlineStr">
        <is>
          <t>VAL-LHHS-07513</t>
        </is>
      </c>
      <c r="B7755" s="7" t="inlineStr">
        <is>
          <t>OBS-LHHS-1859</t>
        </is>
      </c>
      <c r="C7755" s="7" t="inlineStr">
        <is>
          <t>structural</t>
        </is>
      </c>
      <c r="D7755" s="7" t="inlineStr">
        <is>
          <t>[Bill vs. Enacted] = 360,300 - 345,300 = 15,000</t>
        </is>
      </c>
      <c r="E7755" s="7" t="inlineStr">
        <is>
          <t>15,000 as printed in [Bill vs. Enacted]</t>
        </is>
      </c>
      <c r="F7755" s="7" t="inlineStr">
        <is>
          <t>pass</t>
        </is>
      </c>
      <c r="G7755" s="7" t="inlineStr"/>
      <c r="H7755" s="7" t="inlineStr"/>
      <c r="I7755" s="7" t="inlineStr"/>
    </row>
    <row r="7756">
      <c r="A7756" s="7" t="inlineStr">
        <is>
          <t>VAL-LHHS-07514</t>
        </is>
      </c>
      <c r="B7756" s="7" t="inlineStr">
        <is>
          <t>OBS-LHHS-1859</t>
        </is>
      </c>
      <c r="C7756" s="7" t="inlineStr">
        <is>
          <t>structural</t>
        </is>
      </c>
      <c r="D7756" s="7" t="inlineStr">
        <is>
          <t>[Bill vs. Request] = 360,300 - 345,300 = 15,000</t>
        </is>
      </c>
      <c r="E7756" s="7" t="inlineStr">
        <is>
          <t>15,000 as printed in [Bill vs. Request]</t>
        </is>
      </c>
      <c r="F7756" s="7" t="inlineStr">
        <is>
          <t>pass</t>
        </is>
      </c>
      <c r="G7756" s="7" t="inlineStr"/>
      <c r="H7756" s="7" t="inlineStr"/>
      <c r="I7756" s="7" t="inlineStr"/>
    </row>
    <row r="7757">
      <c r="A7757" s="7" t="inlineStr">
        <is>
          <t>VAL-LHHS-07515</t>
        </is>
      </c>
      <c r="B7757" s="7" t="inlineStr">
        <is>
          <t>OBS-LHHS-1859</t>
        </is>
      </c>
      <c r="C7757" s="7" t="inlineStr">
        <is>
          <t>source_text</t>
        </is>
      </c>
      <c r="D7757" s="7" t="inlineStr">
        <is>
          <t>amount '360,300' and label 'National Institute for Occupational Safety and Health.' in the transcribed row</t>
        </is>
      </c>
      <c r="E7757" s="7" t="inlineStr">
        <is>
          <t>National Institute for Occupational Safety and Health. 345,300 345,300 360,300 +15,000 +15,000</t>
        </is>
      </c>
      <c r="F7757" s="7" t="inlineStr">
        <is>
          <t>pass</t>
        </is>
      </c>
      <c r="G7757" s="7" t="inlineStr"/>
      <c r="H7757" s="7" t="inlineStr"/>
      <c r="I7757" s="7" t="inlineStr"/>
    </row>
    <row r="7758">
      <c r="A7758" s="7" t="inlineStr">
        <is>
          <t>VAL-LHHS-07516</t>
        </is>
      </c>
      <c r="B7758" s="7" t="inlineStr">
        <is>
          <t>OBS-LHHS-1859</t>
        </is>
      </c>
      <c r="C7758" s="7" t="inlineStr">
        <is>
          <t>unit</t>
        </is>
      </c>
      <c r="D7758" s="7" t="inlineStr">
        <is>
          <t>thousands (applied, x1,000 to dollars)</t>
        </is>
      </c>
      <c r="E7758" s="7" t="inlineStr">
        <is>
          <t>page 473 declares '(Amounts in thousands)'</t>
        </is>
      </c>
      <c r="F7758" s="7" t="inlineStr">
        <is>
          <t>pass</t>
        </is>
      </c>
      <c r="G7758" s="7" t="inlineStr"/>
      <c r="H7758" s="7" t="inlineStr"/>
      <c r="I7758" s="7" t="inlineStr"/>
    </row>
    <row r="7759">
      <c r="A7759" s="7" t="inlineStr">
        <is>
          <t>VAL-LHHS-07517</t>
        </is>
      </c>
      <c r="B7759" s="7" t="inlineStr">
        <is>
          <t>OBS-LHHS-1860</t>
        </is>
      </c>
      <c r="C7759" s="7" t="inlineStr">
        <is>
          <t>structural</t>
        </is>
      </c>
      <c r="D7759" s="7" t="inlineStr">
        <is>
          <t>[Bill vs. Enacted] = 862,200 - 842,200 = 20,000</t>
        </is>
      </c>
      <c r="E7759" s="7" t="inlineStr">
        <is>
          <t>20,000 as printed in [Bill vs. Enacted]</t>
        </is>
      </c>
      <c r="F7759" s="7" t="inlineStr">
        <is>
          <t>pass</t>
        </is>
      </c>
      <c r="G7759" s="7" t="inlineStr"/>
      <c r="H7759" s="7" t="inlineStr"/>
      <c r="I7759" s="7" t="inlineStr"/>
    </row>
    <row r="7760">
      <c r="A7760" s="7" t="inlineStr">
        <is>
          <t>VAL-LHHS-07518</t>
        </is>
      </c>
      <c r="B7760" s="7" t="inlineStr">
        <is>
          <t>OBS-LHHS-1860</t>
        </is>
      </c>
      <c r="C7760" s="7" t="inlineStr">
        <is>
          <t>structural</t>
        </is>
      </c>
      <c r="D7760" s="7" t="inlineStr">
        <is>
          <t>[Bill vs. Request] = 862,200 - 842,200 = 20,000</t>
        </is>
      </c>
      <c r="E7760" s="7" t="inlineStr">
        <is>
          <t>20,000 as printed in [Bill vs. Request]</t>
        </is>
      </c>
      <c r="F7760" s="7" t="inlineStr">
        <is>
          <t>pass</t>
        </is>
      </c>
      <c r="G7760" s="7" t="inlineStr"/>
      <c r="H7760" s="7" t="inlineStr"/>
      <c r="I7760" s="7" t="inlineStr"/>
    </row>
    <row r="7761">
      <c r="A7761" s="7" t="inlineStr">
        <is>
          <t>VAL-LHHS-07519</t>
        </is>
      </c>
      <c r="B7761" s="7" t="inlineStr">
        <is>
          <t>OBS-LHHS-1860</t>
        </is>
      </c>
      <c r="C7761" s="7" t="inlineStr">
        <is>
          <t>source_text</t>
        </is>
      </c>
      <c r="D7761" s="7" t="inlineStr">
        <is>
          <t>amount '862,200' and label 'Public Health Preparedness and Response' in the transcribed row</t>
        </is>
      </c>
      <c r="E7761" s="7" t="inlineStr">
        <is>
          <t>Public Health Preparedness and Response.............. 842,200 842,200 862,200 +20,000 +20,000</t>
        </is>
      </c>
      <c r="F7761" s="7" t="inlineStr">
        <is>
          <t>pass</t>
        </is>
      </c>
      <c r="G7761" s="7" t="inlineStr"/>
      <c r="H7761" s="7" t="inlineStr"/>
      <c r="I7761" s="7" t="inlineStr"/>
    </row>
    <row r="7762">
      <c r="A7762" s="7" t="inlineStr">
        <is>
          <t>VAL-LHHS-07520</t>
        </is>
      </c>
      <c r="B7762" s="7" t="inlineStr">
        <is>
          <t>OBS-LHHS-1860</t>
        </is>
      </c>
      <c r="C7762" s="7" t="inlineStr">
        <is>
          <t>unit</t>
        </is>
      </c>
      <c r="D7762" s="7" t="inlineStr">
        <is>
          <t>thousands (applied, x1,000 to dollars)</t>
        </is>
      </c>
      <c r="E7762" s="7" t="inlineStr">
        <is>
          <t>page 473 declares '(Amounts in thousands)'</t>
        </is>
      </c>
      <c r="F7762" s="7" t="inlineStr">
        <is>
          <t>pass</t>
        </is>
      </c>
      <c r="G7762" s="7" t="inlineStr"/>
      <c r="H7762" s="7" t="inlineStr"/>
      <c r="I7762" s="7" t="inlineStr"/>
    </row>
    <row r="7763">
      <c r="A7763" s="7" t="inlineStr">
        <is>
          <t>VAL-LHHS-07521</t>
        </is>
      </c>
      <c r="B7763" s="7" t="inlineStr">
        <is>
          <t>OBS-LHHS-1861</t>
        </is>
      </c>
      <c r="C7763" s="7" t="inlineStr">
        <is>
          <t>structural</t>
        </is>
      </c>
      <c r="D7763" s="7" t="inlineStr">
        <is>
          <t>headline = the sum of the lines printed under the heading: 113,570 + 35,000 + 1,000,000 = 1,148,570 (thousands)</t>
        </is>
      </c>
      <c r="E7763" s="7" t="inlineStr">
        <is>
          <t>1,148,570 as recorded</t>
        </is>
      </c>
      <c r="F7763" s="7" t="inlineStr">
        <is>
          <t>pass</t>
        </is>
      </c>
      <c r="G7763" s="7" t="inlineStr"/>
      <c r="H7763" s="7" t="inlineStr"/>
      <c r="I7763" s="7" t="inlineStr"/>
    </row>
    <row r="7764">
      <c r="A7764" s="7" t="inlineStr">
        <is>
          <t>VAL-LHHS-07522</t>
        </is>
      </c>
      <c r="B7764" s="7" t="inlineStr">
        <is>
          <t>OBS-LHHS-1862</t>
        </is>
      </c>
      <c r="C7764" s="7" t="inlineStr">
        <is>
          <t>structural</t>
        </is>
      </c>
      <c r="D7764" s="7" t="inlineStr">
        <is>
          <t>[Bill vs. Enacted] = 756,997 - 591,997 = 165,000</t>
        </is>
      </c>
      <c r="E7764" s="7" t="inlineStr">
        <is>
          <t>165,000 as printed in [Bill vs. Enacted]</t>
        </is>
      </c>
      <c r="F7764" s="7" t="inlineStr">
        <is>
          <t>pass</t>
        </is>
      </c>
      <c r="G7764" s="7" t="inlineStr"/>
      <c r="H7764" s="7" t="inlineStr"/>
      <c r="I7764" s="7" t="inlineStr"/>
    </row>
    <row r="7765">
      <c r="A7765" s="7" t="inlineStr">
        <is>
          <t>VAL-LHHS-07523</t>
        </is>
      </c>
      <c r="B7765" s="7" t="inlineStr">
        <is>
          <t>OBS-LHHS-1862</t>
        </is>
      </c>
      <c r="C7765" s="7" t="inlineStr">
        <is>
          <t>structural</t>
        </is>
      </c>
      <c r="D7765" s="7" t="inlineStr">
        <is>
          <t>[Bill vs. Request] = 756,997 - 609,997 = 147,000</t>
        </is>
      </c>
      <c r="E7765" s="7" t="inlineStr">
        <is>
          <t>147,000 as printed in [Bill vs. Request]</t>
        </is>
      </c>
      <c r="F7765" s="7" t="inlineStr">
        <is>
          <t>pass</t>
        </is>
      </c>
      <c r="G7765" s="7" t="inlineStr"/>
      <c r="H7765" s="7" t="inlineStr"/>
      <c r="I7765" s="7" t="inlineStr"/>
    </row>
    <row r="7766">
      <c r="A7766" s="7" t="inlineStr">
        <is>
          <t>VAL-LHHS-07524</t>
        </is>
      </c>
      <c r="B7766" s="7" t="inlineStr">
        <is>
          <t>OBS-LHHS-1862</t>
        </is>
      </c>
      <c r="C7766" s="7" t="inlineStr">
        <is>
          <t>source_text</t>
        </is>
      </c>
      <c r="D7766" s="7" t="inlineStr">
        <is>
          <t>amount '756,997' and label 'Public Health Scientific Services' in the transcribed row</t>
        </is>
      </c>
      <c r="E7766" s="7" t="inlineStr">
        <is>
          <t>Public Health Scientific Services..................... 591,997 609,997 756,997 +165,000 +147,000</t>
        </is>
      </c>
      <c r="F7766" s="7" t="inlineStr">
        <is>
          <t>pass</t>
        </is>
      </c>
      <c r="G7766" s="7" t="inlineStr"/>
      <c r="H7766" s="7" t="inlineStr"/>
      <c r="I7766" s="7" t="inlineStr"/>
    </row>
    <row r="7767">
      <c r="A7767" s="7" t="inlineStr">
        <is>
          <t>VAL-LHHS-07525</t>
        </is>
      </c>
      <c r="B7767" s="7" t="inlineStr">
        <is>
          <t>OBS-LHHS-1862</t>
        </is>
      </c>
      <c r="C7767" s="7" t="inlineStr">
        <is>
          <t>unit</t>
        </is>
      </c>
      <c r="D7767" s="7" t="inlineStr">
        <is>
          <t>thousands (applied, x1,000 to dollars)</t>
        </is>
      </c>
      <c r="E7767" s="7" t="inlineStr">
        <is>
          <t>page 472 declares '(Amounts in thousands)'</t>
        </is>
      </c>
      <c r="F7767" s="7" t="inlineStr">
        <is>
          <t>pass</t>
        </is>
      </c>
      <c r="G7767" s="7" t="inlineStr"/>
      <c r="H7767" s="7" t="inlineStr"/>
      <c r="I7767" s="7" t="inlineStr"/>
    </row>
    <row r="7768">
      <c r="A7768" s="10" t="inlineStr">
        <is>
          <t>VAL-LHHS-07526</t>
        </is>
      </c>
      <c r="B7768" s="10" t="inlineStr">
        <is>
          <t>OBS-LHHS-1863</t>
        </is>
      </c>
      <c r="C7768" s="10" t="inlineStr">
        <is>
          <t>table_total</t>
        </is>
      </c>
      <c r="D7768" s="10" t="inlineStr">
        <is>
          <t>1,148,570 = sum of [Office of the Director; Infectious Diseases Rapid Response Reserve Fund; Public Health Infrastructure and Capacity] (thousands)</t>
        </is>
      </c>
      <c r="E7768" s="10" t="inlineStr">
        <is>
          <t>9,668,119 (thousands) as printed; children not fully extracted (innermost_heading_unmatched)</t>
        </is>
      </c>
      <c r="F7768" s="10" t="inlineStr">
        <is>
          <t>flag</t>
        </is>
      </c>
      <c r="G7768" s="10" t="inlineStr">
        <is>
          <t>resolved</t>
        </is>
      </c>
      <c r="H7768" s="10" t="inlineStr">
        <is>
          <t>triage rules</t>
        </is>
      </c>
      <c r="I7768" s="10" t="inlineStr">
        <is>
          <t>informational: the parser could not place every printed line under this total, so the sum was not checked; no check disagrees with the figure</t>
        </is>
      </c>
    </row>
    <row r="7769">
      <c r="A7769" s="7" t="inlineStr">
        <is>
          <t>VAL-LHHS-07527</t>
        </is>
      </c>
      <c r="B7769" s="7" t="inlineStr">
        <is>
          <t>OBS-LHHS-1863</t>
        </is>
      </c>
      <c r="C7769" s="7" t="inlineStr">
        <is>
          <t>structural</t>
        </is>
      </c>
      <c r="D7769" s="7" t="inlineStr">
        <is>
          <t>[Bill vs. Enacted] = 9,668,119 - 7,018,654 = 2,649,465</t>
        </is>
      </c>
      <c r="E7769" s="7" t="inlineStr">
        <is>
          <t>2,649,465 as printed in [Bill vs. Enacted]</t>
        </is>
      </c>
      <c r="F7769" s="7" t="inlineStr">
        <is>
          <t>pass</t>
        </is>
      </c>
      <c r="G7769" s="7" t="inlineStr"/>
      <c r="H7769" s="7" t="inlineStr"/>
      <c r="I7769" s="7" t="inlineStr"/>
    </row>
    <row r="7770">
      <c r="A7770" s="7" t="inlineStr">
        <is>
          <t>VAL-LHHS-07528</t>
        </is>
      </c>
      <c r="B7770" s="7" t="inlineStr">
        <is>
          <t>OBS-LHHS-1863</t>
        </is>
      </c>
      <c r="C7770" s="7" t="inlineStr">
        <is>
          <t>structural</t>
        </is>
      </c>
      <c r="D7770" s="7" t="inlineStr">
        <is>
          <t>[Bill vs. Request] = 9,668,119 - 8,510,219 = 1,157,900</t>
        </is>
      </c>
      <c r="E7770" s="7" t="inlineStr">
        <is>
          <t>1,157,900 as printed in [Bill vs. Request]</t>
        </is>
      </c>
      <c r="F7770" s="7" t="inlineStr">
        <is>
          <t>pass</t>
        </is>
      </c>
      <c r="G7770" s="7" t="inlineStr"/>
      <c r="H7770" s="7" t="inlineStr"/>
      <c r="I7770" s="7" t="inlineStr"/>
    </row>
    <row r="7771">
      <c r="A7771" s="7" t="inlineStr">
        <is>
          <t>VAL-LHHS-07529</t>
        </is>
      </c>
      <c r="B7771" s="7" t="inlineStr">
        <is>
          <t>OBS-LHHS-1863</t>
        </is>
      </c>
      <c r="C7771" s="7" t="inlineStr">
        <is>
          <t>source_text</t>
        </is>
      </c>
      <c r="D7771" s="7" t="inlineStr">
        <is>
          <t>amount '9,668,119' and label 'Total, Centers for Disease Control and Prevention' in the transcribed row</t>
        </is>
      </c>
      <c r="E7771" s="7" t="inlineStr">
        <is>
          <t>Total, Centers for Disease Control and Prevention.................................... 7,018,654 8,510,219 9,668,119 +2,649,465 +1,157,900</t>
        </is>
      </c>
      <c r="F7771" s="7" t="inlineStr">
        <is>
          <t>pass</t>
        </is>
      </c>
      <c r="G7771" s="7" t="inlineStr"/>
      <c r="H7771" s="7" t="inlineStr"/>
      <c r="I7771" s="7" t="inlineStr"/>
    </row>
    <row r="7772">
      <c r="A7772" s="7" t="inlineStr">
        <is>
          <t>VAL-LHHS-07530</t>
        </is>
      </c>
      <c r="B7772" s="7" t="inlineStr">
        <is>
          <t>OBS-LHHS-1863</t>
        </is>
      </c>
      <c r="C7772" s="7" t="inlineStr">
        <is>
          <t>unit</t>
        </is>
      </c>
      <c r="D7772" s="7" t="inlineStr">
        <is>
          <t>thousands (applied, x1,000 to dollars)</t>
        </is>
      </c>
      <c r="E7772" s="7" t="inlineStr">
        <is>
          <t>page 474 declares '(Amounts in thousands)'</t>
        </is>
      </c>
      <c r="F7772" s="7" t="inlineStr">
        <is>
          <t>pass</t>
        </is>
      </c>
      <c r="G7772" s="7" t="inlineStr"/>
      <c r="H7772" s="7" t="inlineStr"/>
      <c r="I7772" s="7" t="inlineStr"/>
    </row>
    <row r="7773">
      <c r="A7773" s="7" t="inlineStr">
        <is>
          <t>VAL-LHHS-07531</t>
        </is>
      </c>
      <c r="B7773" s="7" t="inlineStr">
        <is>
          <t>OBS-LHHS-1864</t>
        </is>
      </c>
      <c r="C7773" s="7" t="inlineStr">
        <is>
          <t>structural</t>
        </is>
      </c>
      <c r="D7773" s="7" t="inlineStr">
        <is>
          <t>[Bill vs. Enacted] = 10,571,419 - 7,874,804 = 2,696,615</t>
        </is>
      </c>
      <c r="E7773" s="7" t="inlineStr">
        <is>
          <t>2,696,615 as printed in [Bill vs. Enacted]</t>
        </is>
      </c>
      <c r="F7773" s="7" t="inlineStr">
        <is>
          <t>pass</t>
        </is>
      </c>
      <c r="G7773" s="7" t="inlineStr"/>
      <c r="H7773" s="7" t="inlineStr"/>
      <c r="I7773" s="7" t="inlineStr"/>
    </row>
    <row r="7774">
      <c r="A7774" s="7" t="inlineStr">
        <is>
          <t>VAL-LHHS-07532</t>
        </is>
      </c>
      <c r="B7774" s="7" t="inlineStr">
        <is>
          <t>OBS-LHHS-1864</t>
        </is>
      </c>
      <c r="C7774" s="7" t="inlineStr">
        <is>
          <t>structural</t>
        </is>
      </c>
      <c r="D7774" s="7" t="inlineStr">
        <is>
          <t>[Bill vs. Request] = 10,571,419 - 9,552,519 = 1,018,900</t>
        </is>
      </c>
      <c r="E7774" s="7" t="inlineStr">
        <is>
          <t>1,018,900 as printed in [Bill vs. Request]</t>
        </is>
      </c>
      <c r="F7774" s="7" t="inlineStr">
        <is>
          <t>pass</t>
        </is>
      </c>
      <c r="G7774" s="7" t="inlineStr"/>
      <c r="H7774" s="7" t="inlineStr"/>
      <c r="I7774" s="7" t="inlineStr"/>
    </row>
    <row r="7775">
      <c r="A7775" s="7" t="inlineStr">
        <is>
          <t>VAL-LHHS-07533</t>
        </is>
      </c>
      <c r="B7775" s="7" t="inlineStr">
        <is>
          <t>OBS-LHHS-1864</t>
        </is>
      </c>
      <c r="C7775" s="7" t="inlineStr">
        <is>
          <t>source_text</t>
        </is>
      </c>
      <c r="D7775" s="7" t="inlineStr">
        <is>
          <t>amount '(10,571,419)' and label 'Total, Centers for Disease Control Program Level' in the transcribed row</t>
        </is>
      </c>
      <c r="E7775" s="7" t="inlineStr">
        <is>
          <t>Total, Centers for Disease Control Program Level (7,874,804) (9,552,519) (10,571,419) (+2,696,615) (+1,018,900)</t>
        </is>
      </c>
      <c r="F7775" s="7" t="inlineStr">
        <is>
          <t>pass</t>
        </is>
      </c>
      <c r="G7775" s="7" t="inlineStr"/>
      <c r="H7775" s="7" t="inlineStr"/>
      <c r="I7775" s="7" t="inlineStr"/>
    </row>
    <row r="7776">
      <c r="A7776" s="7" t="inlineStr">
        <is>
          <t>VAL-LHHS-07534</t>
        </is>
      </c>
      <c r="B7776" s="7" t="inlineStr">
        <is>
          <t>OBS-LHHS-1864</t>
        </is>
      </c>
      <c r="C7776" s="7" t="inlineStr">
        <is>
          <t>unit</t>
        </is>
      </c>
      <c r="D7776" s="7" t="inlineStr">
        <is>
          <t>thousands (applied, x1,000 to dollars)</t>
        </is>
      </c>
      <c r="E7776" s="7" t="inlineStr">
        <is>
          <t>page 474 declares '(Amounts in thousands)'</t>
        </is>
      </c>
      <c r="F7776" s="7" t="inlineStr">
        <is>
          <t>pass</t>
        </is>
      </c>
      <c r="G7776" s="7" t="inlineStr"/>
      <c r="H7776" s="7" t="inlineStr"/>
      <c r="I7776" s="7" t="inlineStr"/>
    </row>
    <row r="7777">
      <c r="A7777" s="10" t="inlineStr">
        <is>
          <t>VAL-LHHS-07535</t>
        </is>
      </c>
      <c r="B7777" s="10" t="inlineStr">
        <is>
          <t>OBS-LHHS-1865</t>
        </is>
      </c>
      <c r="C7777" s="10" t="inlineStr">
        <is>
          <t>table_total</t>
        </is>
      </c>
      <c r="D7777" s="10" t="inlineStr">
        <is>
          <t>872,793 = sum of [Centers for Medicare and Medicaid Services; HHS Office of Inspector General; Department of Justice] (thousands)</t>
        </is>
      </c>
      <c r="E7777" s="10" t="inlineStr">
        <is>
          <t>872,793 (thousands) as printed; children not fully extracted (innermost_heading_unmatched)</t>
        </is>
      </c>
      <c r="F7777" s="10" t="inlineStr">
        <is>
          <t>flag</t>
        </is>
      </c>
      <c r="G7777" s="10" t="inlineStr">
        <is>
          <t>resolved</t>
        </is>
      </c>
      <c r="H7777" s="10" t="inlineStr">
        <is>
          <t>triage rules</t>
        </is>
      </c>
      <c r="I7777" s="10" t="inlineStr">
        <is>
          <t>informational: the parser could not place every printed line under this total, so the sum was not checked; no check disagrees with the figure</t>
        </is>
      </c>
    </row>
    <row r="7778">
      <c r="A7778" s="10" t="inlineStr">
        <is>
          <t>VAL-LHHS-07536</t>
        </is>
      </c>
      <c r="B7778" s="10" t="inlineStr">
        <is>
          <t>OBS-LHHS-1865</t>
        </is>
      </c>
      <c r="C7778" s="10" t="inlineStr">
        <is>
          <t>structural</t>
        </is>
      </c>
      <c r="D7778" s="10" t="inlineStr">
        <is>
          <t>memo breakdown [Program integrity (cap adjustment)] sums to 555,793</t>
        </is>
      </c>
      <c r="E7778" s="10" t="inlineStr">
        <is>
          <t>872,793 as printed</t>
        </is>
      </c>
      <c r="F7778" s="10" t="inlineStr">
        <is>
          <t>flag</t>
        </is>
      </c>
      <c r="G7778" s="10" t="inlineStr">
        <is>
          <t>resolved</t>
        </is>
      </c>
      <c r="H7778" s="10" t="inlineStr">
        <is>
          <t>triage rules</t>
        </is>
      </c>
      <c r="I7778" s="10" t="inlineStr">
        <is>
          <t>informational: the memo lines printed under this total are 'of which' amounts or alternate (program-level) totals, not its parts; a memo breakdown cannot confirm the figure</t>
        </is>
      </c>
    </row>
    <row r="7779">
      <c r="A7779" s="7" t="inlineStr">
        <is>
          <t>VAL-LHHS-07537</t>
        </is>
      </c>
      <c r="B7779" s="7" t="inlineStr">
        <is>
          <t>OBS-LHHS-1865</t>
        </is>
      </c>
      <c r="C7779" s="7" t="inlineStr">
        <is>
          <t>structural</t>
        </is>
      </c>
      <c r="D7779" s="7" t="inlineStr">
        <is>
          <t>[Bill vs. Enacted] = 872,793 - 807,000 = 65,793</t>
        </is>
      </c>
      <c r="E7779" s="7" t="inlineStr">
        <is>
          <t>65,793 as printed in [Bill vs. Enacted]</t>
        </is>
      </c>
      <c r="F7779" s="7" t="inlineStr">
        <is>
          <t>pass</t>
        </is>
      </c>
      <c r="G7779" s="7" t="inlineStr"/>
      <c r="H7779" s="7" t="inlineStr"/>
      <c r="I7779" s="7" t="inlineStr"/>
    </row>
    <row r="7780">
      <c r="A7780" s="7" t="inlineStr">
        <is>
          <t>VAL-LHHS-07538</t>
        </is>
      </c>
      <c r="B7780" s="7" t="inlineStr">
        <is>
          <t>OBS-LHHS-1865</t>
        </is>
      </c>
      <c r="C7780" s="7" t="inlineStr">
        <is>
          <t>structural</t>
        </is>
      </c>
      <c r="D7780" s="7" t="inlineStr">
        <is>
          <t>[Bill vs. Request] = 872,793 - 872,793 = 0</t>
        </is>
      </c>
      <c r="E7780" s="7" t="inlineStr">
        <is>
          <t>0 as printed in [Bill vs. Request]</t>
        </is>
      </c>
      <c r="F7780" s="7" t="inlineStr">
        <is>
          <t>pass</t>
        </is>
      </c>
      <c r="G7780" s="7" t="inlineStr"/>
      <c r="H7780" s="7" t="inlineStr"/>
      <c r="I7780" s="7" t="inlineStr"/>
    </row>
    <row r="7781">
      <c r="A7781" s="7" t="inlineStr">
        <is>
          <t>VAL-LHHS-07539</t>
        </is>
      </c>
      <c r="B7781" s="7" t="inlineStr">
        <is>
          <t>OBS-LHHS-1865</t>
        </is>
      </c>
      <c r="C7781" s="7" t="inlineStr">
        <is>
          <t>source_text</t>
        </is>
      </c>
      <c r="D7781" s="7" t="inlineStr">
        <is>
          <t>amount '872,793' and label 'Total, Health Care Fraud and Abuse Control (Trust funds)' in the transcribed row</t>
        </is>
      </c>
      <c r="E7781" s="7" t="inlineStr">
        <is>
          <t>Total, Health Care Fraud and Abuse Control (Trust funds)................................. 807,000 872,793 872,793 +65,793 ---</t>
        </is>
      </c>
      <c r="F7781" s="7" t="inlineStr">
        <is>
          <t>pass</t>
        </is>
      </c>
      <c r="G7781" s="7" t="inlineStr"/>
      <c r="H7781" s="7" t="inlineStr"/>
      <c r="I7781" s="7" t="inlineStr"/>
    </row>
    <row r="7782">
      <c r="A7782" s="7" t="inlineStr">
        <is>
          <t>VAL-LHHS-07540</t>
        </is>
      </c>
      <c r="B7782" s="7" t="inlineStr">
        <is>
          <t>OBS-LHHS-1865</t>
        </is>
      </c>
      <c r="C7782" s="7" t="inlineStr">
        <is>
          <t>unit</t>
        </is>
      </c>
      <c r="D7782" s="7" t="inlineStr">
        <is>
          <t>thousands (applied, x1,000 to dollars)</t>
        </is>
      </c>
      <c r="E7782" s="7" t="inlineStr">
        <is>
          <t>page 483 declares '(Amounts in thousands)'</t>
        </is>
      </c>
      <c r="F7782" s="7" t="inlineStr">
        <is>
          <t>pass</t>
        </is>
      </c>
      <c r="G7782" s="7" t="inlineStr"/>
      <c r="H7782" s="7" t="inlineStr"/>
      <c r="I7782" s="7" t="inlineStr"/>
    </row>
    <row r="7783">
      <c r="A7783" s="7" t="inlineStr">
        <is>
          <t>VAL-LHHS-07541</t>
        </is>
      </c>
      <c r="B7783" s="7" t="inlineStr">
        <is>
          <t>OBS-LHHS-1866</t>
        </is>
      </c>
      <c r="C7783" s="7" t="inlineStr">
        <is>
          <t>structural</t>
        </is>
      </c>
      <c r="D7783" s="7" t="inlineStr">
        <is>
          <t>headline = appropriated in this bill - the new advance for the next fiscal year: 534,388,124 - 165,722,018 = 368,666,106 (thousands)</t>
        </is>
      </c>
      <c r="E7783" s="7" t="inlineStr">
        <is>
          <t>368,666,106 as recorded</t>
        </is>
      </c>
      <c r="F7783" s="7" t="inlineStr">
        <is>
          <t>pass</t>
        </is>
      </c>
      <c r="G7783" s="7" t="inlineStr"/>
      <c r="H7783" s="7" t="inlineStr"/>
      <c r="I7783" s="7" t="inlineStr"/>
    </row>
    <row r="7784">
      <c r="A7784" s="7" t="inlineStr">
        <is>
          <t>VAL-LHHS-07542</t>
        </is>
      </c>
      <c r="B7784" s="7" t="inlineStr">
        <is>
          <t>OBS-LHHS-1867</t>
        </is>
      </c>
      <c r="C7784" s="7" t="inlineStr">
        <is>
          <t>structural</t>
        </is>
      </c>
      <c r="D7784" s="7" t="inlineStr">
        <is>
          <t>[Bill vs. Enacted] = 165,722,018 - 148,732,315 = 16,989,703</t>
        </is>
      </c>
      <c r="E7784" s="7" t="inlineStr">
        <is>
          <t>16,989,703 as printed in [Bill vs. Enacted]</t>
        </is>
      </c>
      <c r="F7784" s="7" t="inlineStr">
        <is>
          <t>pass</t>
        </is>
      </c>
      <c r="G7784" s="7" t="inlineStr"/>
      <c r="H7784" s="7" t="inlineStr"/>
      <c r="I7784" s="7" t="inlineStr"/>
    </row>
    <row r="7785">
      <c r="A7785" s="7" t="inlineStr">
        <is>
          <t>VAL-LHHS-07543</t>
        </is>
      </c>
      <c r="B7785" s="7" t="inlineStr">
        <is>
          <t>OBS-LHHS-1867</t>
        </is>
      </c>
      <c r="C7785" s="7" t="inlineStr">
        <is>
          <t>structural</t>
        </is>
      </c>
      <c r="D7785" s="7" t="inlineStr">
        <is>
          <t>[Bill vs. Request] = 165,722,018 - 165,722,018 = 0</t>
        </is>
      </c>
      <c r="E7785" s="7" t="inlineStr">
        <is>
          <t>0 as printed in [Bill vs. Request]</t>
        </is>
      </c>
      <c r="F7785" s="7" t="inlineStr">
        <is>
          <t>pass</t>
        </is>
      </c>
      <c r="G7785" s="7" t="inlineStr"/>
      <c r="H7785" s="7" t="inlineStr"/>
      <c r="I7785" s="7" t="inlineStr"/>
    </row>
    <row r="7786">
      <c r="A7786" s="10" t="inlineStr">
        <is>
          <t>VAL-LHHS-07544</t>
        </is>
      </c>
      <c r="B7786" s="10" t="inlineStr">
        <is>
          <t>OBS-LHHS-1867</t>
        </is>
      </c>
      <c r="C7786" s="10" t="inlineStr">
        <is>
          <t>structural</t>
        </is>
      </c>
      <c r="D7786" s="10" t="inlineStr">
        <is>
          <t>nested under 'Vaccines for Children' by model-read indent: the parent equals the sum of its indented lines [New advance, 1st quarter, FY 2023]</t>
        </is>
      </c>
      <c r="E7786" s="10" t="inlineStr">
        <is>
          <t>[FY 2021 Enacted] 4,951,369 vs 148,732,315; [FY 2022 Request] 5,139,998 vs 165,722,018; [Bill] 5,139,998 vs 165,722,018</t>
        </is>
      </c>
      <c r="F7786" s="10" t="inlineStr">
        <is>
          <t>flag</t>
        </is>
      </c>
      <c r="G7786" s="10" t="inlineStr">
        <is>
          <t>resolved</t>
        </is>
      </c>
      <c r="H7786" s="10" t="inlineStr">
        <is>
          <t>triage rules</t>
        </is>
      </c>
      <c r="I7786" s="10" t="inlineStr">
        <is>
          <t>parse artifact: the model-read indent nests this Medicaid line under 'Vaccines for Children' (e.g. 5,608,606 vs 197,580,474); no sum relationship exists</t>
        </is>
      </c>
    </row>
    <row r="7787">
      <c r="A7787" s="7" t="inlineStr">
        <is>
          <t>VAL-LHHS-07545</t>
        </is>
      </c>
      <c r="B7787" s="7" t="inlineStr">
        <is>
          <t>OBS-LHHS-1867</t>
        </is>
      </c>
      <c r="C7787" s="7" t="inlineStr">
        <is>
          <t>source_text</t>
        </is>
      </c>
      <c r="D7787" s="7" t="inlineStr">
        <is>
          <t>amount '165,722,018' and label 'New advance, 1st quarter, FY 2023' in the transcribed row</t>
        </is>
      </c>
      <c r="E7787" s="7" t="inlineStr">
        <is>
          <t>New advance, 1st quarter, FY 2023........... 148,732,315 165,722,018 165,722,018 +16,989,703 ---</t>
        </is>
      </c>
      <c r="F7787" s="7" t="inlineStr">
        <is>
          <t>pass</t>
        </is>
      </c>
      <c r="G7787" s="7" t="inlineStr"/>
      <c r="H7787" s="7" t="inlineStr"/>
      <c r="I7787" s="7" t="inlineStr"/>
    </row>
    <row r="7788">
      <c r="A7788" s="7" t="inlineStr">
        <is>
          <t>VAL-LHHS-07546</t>
        </is>
      </c>
      <c r="B7788" s="7" t="inlineStr">
        <is>
          <t>OBS-LHHS-1867</t>
        </is>
      </c>
      <c r="C7788" s="7" t="inlineStr">
        <is>
          <t>unit</t>
        </is>
      </c>
      <c r="D7788" s="7" t="inlineStr">
        <is>
          <t>thousands (applied, x1,000 to dollars)</t>
        </is>
      </c>
      <c r="E7788" s="7" t="inlineStr">
        <is>
          <t>page 482 declares '(Amounts in thousands)'</t>
        </is>
      </c>
      <c r="F7788" s="7" t="inlineStr">
        <is>
          <t>pass</t>
        </is>
      </c>
      <c r="G7788" s="7" t="inlineStr"/>
      <c r="H7788" s="7" t="inlineStr"/>
      <c r="I7788" s="7" t="inlineStr"/>
    </row>
    <row r="7789">
      <c r="A7789" s="10" t="inlineStr">
        <is>
          <t>VAL-LHHS-07547</t>
        </is>
      </c>
      <c r="B7789" s="10" t="inlineStr">
        <is>
          <t>OBS-LHHS-1867</t>
        </is>
      </c>
      <c r="C7789" s="10" t="inlineStr">
        <is>
          <t>semantic</t>
        </is>
      </c>
      <c r="D7789" s="10" t="inlineStr">
        <is>
          <t>amount_type fits the row label (advance)</t>
        </is>
      </c>
      <c r="E7789" s="10" t="inlineStr">
        <is>
          <t>label 'New advance, 1st quarter, FY 2023'; memo=False; appropriated in FY2022 (Bill), available FY2023; label: 'New advance, 1st quarter, FY 2023' (names FY2023, the bill year's advance)</t>
        </is>
      </c>
      <c r="F7789" s="10" t="inlineStr">
        <is>
          <t>flag</t>
        </is>
      </c>
      <c r="G7789" s="10" t="inlineStr">
        <is>
          <t>resolved</t>
        </is>
      </c>
      <c r="H7789" s="10" t="inlineStr">
        <is>
          <t>triage rules</t>
        </is>
      </c>
      <c r="I7789" s="10" t="inlineStr">
        <is>
          <t>routine: the amount_type matches the printed label ('New advance, 1st quarter, FY 2023')</t>
        </is>
      </c>
    </row>
    <row r="7790">
      <c r="A7790" s="7" t="inlineStr">
        <is>
          <t>VAL-LHHS-07548</t>
        </is>
      </c>
      <c r="B7790" s="7" t="inlineStr">
        <is>
          <t>OBS-LHHS-1868</t>
        </is>
      </c>
      <c r="C7790" s="7" t="inlineStr">
        <is>
          <t>structural</t>
        </is>
      </c>
      <c r="D7790" s="7" t="inlineStr">
        <is>
          <t>[Bill vs. Enacted] = -148,732,315 - -139,903,075 = -8,829,240</t>
        </is>
      </c>
      <c r="E7790" s="7" t="inlineStr">
        <is>
          <t>-8,829,240 as printed in [Bill vs. Enacted]</t>
        </is>
      </c>
      <c r="F7790" s="7" t="inlineStr">
        <is>
          <t>pass</t>
        </is>
      </c>
      <c r="G7790" s="7" t="inlineStr"/>
      <c r="H7790" s="7" t="inlineStr"/>
      <c r="I7790" s="7" t="inlineStr"/>
    </row>
    <row r="7791">
      <c r="A7791" s="7" t="inlineStr">
        <is>
          <t>VAL-LHHS-07549</t>
        </is>
      </c>
      <c r="B7791" s="7" t="inlineStr">
        <is>
          <t>OBS-LHHS-1868</t>
        </is>
      </c>
      <c r="C7791" s="7" t="inlineStr">
        <is>
          <t>structural</t>
        </is>
      </c>
      <c r="D7791" s="7" t="inlineStr">
        <is>
          <t>[Bill vs. Request] = -148,732,315 - -148,732,315 = 0</t>
        </is>
      </c>
      <c r="E7791" s="7" t="inlineStr">
        <is>
          <t>0 as printed in [Bill vs. Request]</t>
        </is>
      </c>
      <c r="F7791" s="7" t="inlineStr">
        <is>
          <t>pass</t>
        </is>
      </c>
      <c r="G7791" s="7" t="inlineStr"/>
      <c r="H7791" s="7" t="inlineStr"/>
      <c r="I7791" s="7" t="inlineStr"/>
    </row>
    <row r="7792">
      <c r="A7792" s="7" t="inlineStr">
        <is>
          <t>VAL-LHHS-07550</t>
        </is>
      </c>
      <c r="B7792" s="7" t="inlineStr">
        <is>
          <t>OBS-LHHS-1868</t>
        </is>
      </c>
      <c r="C7792" s="7" t="inlineStr">
        <is>
          <t>structural</t>
        </is>
      </c>
      <c r="D7792" s="7" t="inlineStr">
        <is>
          <t>cancels FY2021 Enacted advance 'New advance, 1st quarter, FY 2023': -148,732,315</t>
        </is>
      </c>
      <c r="E7792" s="7" t="inlineStr">
        <is>
          <t>-148,732,315 as printed</t>
        </is>
      </c>
      <c r="F7792" s="7" t="inlineStr">
        <is>
          <t>pass</t>
        </is>
      </c>
      <c r="G7792" s="7" t="inlineStr"/>
      <c r="H7792" s="7" t="inlineStr"/>
      <c r="I7792" s="7" t="inlineStr"/>
    </row>
    <row r="7793">
      <c r="A7793" s="7" t="inlineStr">
        <is>
          <t>VAL-LHHS-07551</t>
        </is>
      </c>
      <c r="B7793" s="7" t="inlineStr">
        <is>
          <t>OBS-LHHS-1868</t>
        </is>
      </c>
      <c r="C7793" s="7" t="inlineStr">
        <is>
          <t>source_text</t>
        </is>
      </c>
      <c r="D7793" s="7" t="inlineStr">
        <is>
          <t>amount '-148,732,315' and label 'Less appropriations provided in prior years.' in the transcribed row</t>
        </is>
      </c>
      <c r="E7793" s="7" t="inlineStr">
        <is>
          <t>Less appropriations provided in prior years. -139,903,075 -148,732,315 -148,732,315 -8,829,240 ---</t>
        </is>
      </c>
      <c r="F7793" s="7" t="inlineStr">
        <is>
          <t>pass</t>
        </is>
      </c>
      <c r="G7793" s="7" t="inlineStr"/>
      <c r="H7793" s="7" t="inlineStr"/>
      <c r="I7793" s="7" t="inlineStr"/>
    </row>
    <row r="7794">
      <c r="A7794" s="7" t="inlineStr">
        <is>
          <t>VAL-LHHS-07552</t>
        </is>
      </c>
      <c r="B7794" s="7" t="inlineStr">
        <is>
          <t>OBS-LHHS-1868</t>
        </is>
      </c>
      <c r="C7794" s="7" t="inlineStr">
        <is>
          <t>unit</t>
        </is>
      </c>
      <c r="D7794" s="7" t="inlineStr">
        <is>
          <t>thousands (applied, x1,000 to dollars)</t>
        </is>
      </c>
      <c r="E7794" s="7" t="inlineStr">
        <is>
          <t>page 482 declares '(Amounts in thousands)'</t>
        </is>
      </c>
      <c r="F7794" s="7" t="inlineStr">
        <is>
          <t>pass</t>
        </is>
      </c>
      <c r="G7794" s="7" t="inlineStr"/>
      <c r="H7794" s="7" t="inlineStr"/>
      <c r="I7794" s="7" t="inlineStr"/>
    </row>
    <row r="7795">
      <c r="A7795" s="10" t="inlineStr">
        <is>
          <t>VAL-LHHS-07553</t>
        </is>
      </c>
      <c r="B7795" s="10" t="inlineStr">
        <is>
          <t>OBS-LHHS-1868</t>
        </is>
      </c>
      <c r="C7795" s="10" t="inlineStr">
        <is>
          <t>semantic</t>
        </is>
      </c>
      <c r="D7795" s="10" t="inlineStr">
        <is>
          <t>amount_type fits the row label (prior_year_advance)</t>
        </is>
      </c>
      <c r="E7795" s="10" t="inlineStr">
        <is>
          <t>label 'Less appropriations provided in prior years.'; memo=False</t>
        </is>
      </c>
      <c r="F7795" s="10" t="inlineStr">
        <is>
          <t>flag</t>
        </is>
      </c>
      <c r="G7795" s="10" t="inlineStr">
        <is>
          <t>resolved</t>
        </is>
      </c>
      <c r="H7795" s="10" t="inlineStr">
        <is>
          <t>triage rules</t>
        </is>
      </c>
      <c r="I7795" s="10" t="inlineStr">
        <is>
          <t>routine: the amount_type matches the printed label ('Less appropriations provided in prior years.')</t>
        </is>
      </c>
    </row>
    <row r="7796">
      <c r="A7796" s="7" t="inlineStr">
        <is>
          <t>VAL-LHHS-07554</t>
        </is>
      </c>
      <c r="B7796" s="7" t="inlineStr">
        <is>
          <t>OBS-LHHS-1869</t>
        </is>
      </c>
      <c r="C7796" s="7" t="inlineStr">
        <is>
          <t>table_total</t>
        </is>
      </c>
      <c r="D7796" s="7" t="inlineStr">
        <is>
          <t>534,388,124 = sum of [Medicaid Current Law Benefits; State and Local Administration; Vaccines for Children; New advance, 1st quarter, FY 2023; Less appropriations provided in prior years.] (thousands)</t>
        </is>
      </c>
      <c r="E7796" s="7" t="inlineStr">
        <is>
          <t>534,388,124 (thousands) as printed</t>
        </is>
      </c>
      <c r="F7796" s="7" t="inlineStr">
        <is>
          <t>pass</t>
        </is>
      </c>
      <c r="G7796" s="7" t="inlineStr"/>
      <c r="H7796" s="7" t="inlineStr"/>
      <c r="I7796" s="7" t="inlineStr"/>
    </row>
    <row r="7797">
      <c r="A7797" s="7" t="inlineStr">
        <is>
          <t>VAL-LHHS-07555</t>
        </is>
      </c>
      <c r="B7797" s="7" t="inlineStr">
        <is>
          <t>OBS-LHHS-1869</t>
        </is>
      </c>
      <c r="C7797" s="7" t="inlineStr">
        <is>
          <t>structural</t>
        </is>
      </c>
      <c r="D7797" s="7" t="inlineStr">
        <is>
          <t>[Bill vs. Enacted] = 534,388,124 - 462,636,413 = 71,751,711</t>
        </is>
      </c>
      <c r="E7797" s="7" t="inlineStr">
        <is>
          <t>71,751,711 as printed in [Bill vs. Enacted]</t>
        </is>
      </c>
      <c r="F7797" s="7" t="inlineStr">
        <is>
          <t>pass</t>
        </is>
      </c>
      <c r="G7797" s="7" t="inlineStr"/>
      <c r="H7797" s="7" t="inlineStr"/>
      <c r="I7797" s="7" t="inlineStr"/>
    </row>
    <row r="7798">
      <c r="A7798" s="7" t="inlineStr">
        <is>
          <t>VAL-LHHS-07556</t>
        </is>
      </c>
      <c r="B7798" s="7" t="inlineStr">
        <is>
          <t>OBS-LHHS-1869</t>
        </is>
      </c>
      <c r="C7798" s="7" t="inlineStr">
        <is>
          <t>structural</t>
        </is>
      </c>
      <c r="D7798" s="7" t="inlineStr">
        <is>
          <t>[Bill vs. Request] = 534,388,124 - 534,388,124 = 0</t>
        </is>
      </c>
      <c r="E7798" s="7" t="inlineStr">
        <is>
          <t>0 as printed in [Bill vs. Request]</t>
        </is>
      </c>
      <c r="F7798" s="7" t="inlineStr">
        <is>
          <t>pass</t>
        </is>
      </c>
      <c r="G7798" s="7" t="inlineStr"/>
      <c r="H7798" s="7" t="inlineStr"/>
      <c r="I7798" s="7" t="inlineStr"/>
    </row>
    <row r="7799">
      <c r="A7799" s="7" t="inlineStr">
        <is>
          <t>VAL-LHHS-07557</t>
        </is>
      </c>
      <c r="B7799" s="7" t="inlineStr">
        <is>
          <t>OBS-LHHS-1869</t>
        </is>
      </c>
      <c r="C7799" s="7" t="inlineStr">
        <is>
          <t>source_text</t>
        </is>
      </c>
      <c r="D7799" s="7" t="inlineStr">
        <is>
          <t>amount '534,388,124' and label 'Total, Grants to States for Medicaid, appropriated in this bill' in the transcribed row</t>
        </is>
      </c>
      <c r="E7799" s="7" t="inlineStr">
        <is>
          <t>Total, Grants to States for Medicaid, appropriated in this bill.................. 462,636,413 534,388,124 534,388,124 +71,751,711 ---</t>
        </is>
      </c>
      <c r="F7799" s="7" t="inlineStr">
        <is>
          <t>pass</t>
        </is>
      </c>
      <c r="G7799" s="7" t="inlineStr"/>
      <c r="H7799" s="7" t="inlineStr"/>
      <c r="I7799" s="7" t="inlineStr"/>
    </row>
    <row r="7800">
      <c r="A7800" s="7" t="inlineStr">
        <is>
          <t>VAL-LHHS-07558</t>
        </is>
      </c>
      <c r="B7800" s="7" t="inlineStr">
        <is>
          <t>OBS-LHHS-1869</t>
        </is>
      </c>
      <c r="C7800" s="7" t="inlineStr">
        <is>
          <t>unit</t>
        </is>
      </c>
      <c r="D7800" s="7" t="inlineStr">
        <is>
          <t>thousands (applied, x1,000 to dollars)</t>
        </is>
      </c>
      <c r="E7800" s="7" t="inlineStr">
        <is>
          <t>page 482 declares '(Amounts in thousands)'</t>
        </is>
      </c>
      <c r="F7800" s="7" t="inlineStr">
        <is>
          <t>pass</t>
        </is>
      </c>
      <c r="G7800" s="7" t="inlineStr"/>
      <c r="H7800" s="7" t="inlineStr"/>
      <c r="I7800" s="7" t="inlineStr"/>
    </row>
    <row r="7801">
      <c r="A7801" s="7" t="inlineStr">
        <is>
          <t>VAL-LHHS-07559</t>
        </is>
      </c>
      <c r="B7801" s="7" t="inlineStr">
        <is>
          <t>OBS-LHHS-1870</t>
        </is>
      </c>
      <c r="C7801" s="7" t="inlineStr">
        <is>
          <t>table_total</t>
        </is>
      </c>
      <c r="D7801" s="7" t="inlineStr">
        <is>
          <t>517,398,421 = sum of [Medicaid Current Law Benefits; State and Local Administration; Vaccines for Children] (thousands)</t>
        </is>
      </c>
      <c r="E7801" s="7" t="inlineStr">
        <is>
          <t>517,398,421 (thousands) as printed</t>
        </is>
      </c>
      <c r="F7801" s="7" t="inlineStr">
        <is>
          <t>pass</t>
        </is>
      </c>
      <c r="G7801" s="7" t="inlineStr"/>
      <c r="H7801" s="7" t="inlineStr"/>
      <c r="I7801" s="7" t="inlineStr"/>
    </row>
    <row r="7802">
      <c r="A7802" s="7" t="inlineStr">
        <is>
          <t>VAL-LHHS-07560</t>
        </is>
      </c>
      <c r="B7802" s="7" t="inlineStr">
        <is>
          <t>OBS-LHHS-1870</t>
        </is>
      </c>
      <c r="C7802" s="7" t="inlineStr">
        <is>
          <t>structural</t>
        </is>
      </c>
      <c r="D7802" s="7" t="inlineStr">
        <is>
          <t>[Bill vs. Enacted] = 517,398,421 - 453,807,173 = 63,591,248</t>
        </is>
      </c>
      <c r="E7802" s="7" t="inlineStr">
        <is>
          <t>63,591,248 as printed in [Bill vs. Enacted]</t>
        </is>
      </c>
      <c r="F7802" s="7" t="inlineStr">
        <is>
          <t>pass</t>
        </is>
      </c>
      <c r="G7802" s="7" t="inlineStr"/>
      <c r="H7802" s="7" t="inlineStr"/>
      <c r="I7802" s="7" t="inlineStr"/>
    </row>
    <row r="7803">
      <c r="A7803" s="7" t="inlineStr">
        <is>
          <t>VAL-LHHS-07561</t>
        </is>
      </c>
      <c r="B7803" s="7" t="inlineStr">
        <is>
          <t>OBS-LHHS-1870</t>
        </is>
      </c>
      <c r="C7803" s="7" t="inlineStr">
        <is>
          <t>structural</t>
        </is>
      </c>
      <c r="D7803" s="7" t="inlineStr">
        <is>
          <t>[Bill vs. Request] = 517,398,421 - 517,398,421 = 0</t>
        </is>
      </c>
      <c r="E7803" s="7" t="inlineStr">
        <is>
          <t>0 as printed in [Bill vs. Request]</t>
        </is>
      </c>
      <c r="F7803" s="7" t="inlineStr">
        <is>
          <t>pass</t>
        </is>
      </c>
      <c r="G7803" s="7" t="inlineStr"/>
      <c r="H7803" s="7" t="inlineStr"/>
      <c r="I7803" s="7" t="inlineStr"/>
    </row>
    <row r="7804">
      <c r="A7804" s="7" t="inlineStr">
        <is>
          <t>VAL-LHHS-07562</t>
        </is>
      </c>
      <c r="B7804" s="7" t="inlineStr">
        <is>
          <t>OBS-LHHS-1870</t>
        </is>
      </c>
      <c r="C7804" s="7" t="inlineStr">
        <is>
          <t>source_text</t>
        </is>
      </c>
      <c r="D7804" s="7" t="inlineStr">
        <is>
          <t>amount '517,398,421' and label 'Total, Medicaid Program Level, available this fiscal year' in the transcribed row</t>
        </is>
      </c>
      <c r="E7804" s="7" t="inlineStr">
        <is>
          <t>Total, Medicaid Program Level, available this fiscal year................................... 453,807,173 517,398,421 517,398,421 +63,591,248 ---</t>
        </is>
      </c>
      <c r="F7804" s="7" t="inlineStr">
        <is>
          <t>pass</t>
        </is>
      </c>
      <c r="G7804" s="7" t="inlineStr"/>
      <c r="H7804" s="7" t="inlineStr"/>
      <c r="I7804" s="7" t="inlineStr"/>
    </row>
    <row r="7805">
      <c r="A7805" s="7" t="inlineStr">
        <is>
          <t>VAL-LHHS-07563</t>
        </is>
      </c>
      <c r="B7805" s="7" t="inlineStr">
        <is>
          <t>OBS-LHHS-1870</t>
        </is>
      </c>
      <c r="C7805" s="7" t="inlineStr">
        <is>
          <t>unit</t>
        </is>
      </c>
      <c r="D7805" s="7" t="inlineStr">
        <is>
          <t>thousands (applied, x1,000 to dollars)</t>
        </is>
      </c>
      <c r="E7805" s="7" t="inlineStr">
        <is>
          <t>page 482 declares '(Amounts in thousands)'</t>
        </is>
      </c>
      <c r="F7805" s="7" t="inlineStr">
        <is>
          <t>pass</t>
        </is>
      </c>
      <c r="G7805" s="7" t="inlineStr"/>
      <c r="H7805" s="7" t="inlineStr"/>
      <c r="I7805" s="7" t="inlineStr"/>
    </row>
    <row r="7806">
      <c r="A7806" s="7" t="inlineStr">
        <is>
          <t>VAL-LHHS-07564</t>
        </is>
      </c>
      <c r="B7806" s="7" t="inlineStr">
        <is>
          <t>OBS-LHHS-1871</t>
        </is>
      </c>
      <c r="C7806" s="7" t="inlineStr">
        <is>
          <t>table_total</t>
        </is>
      </c>
      <c r="D7806" s="7" t="inlineStr">
        <is>
          <t>4,315,843 = sum of [Research, Demonstration, Evaluation; Program Operations; State Survey and Certification; Federal Administration] (thousands)</t>
        </is>
      </c>
      <c r="E7806" s="7" t="inlineStr">
        <is>
          <t>4,315,843 (thousands) as printed</t>
        </is>
      </c>
      <c r="F7806" s="7" t="inlineStr">
        <is>
          <t>pass</t>
        </is>
      </c>
      <c r="G7806" s="7" t="inlineStr"/>
      <c r="H7806" s="7" t="inlineStr"/>
      <c r="I7806" s="7" t="inlineStr"/>
    </row>
    <row r="7807">
      <c r="A7807" s="7" t="inlineStr">
        <is>
          <t>VAL-LHHS-07565</t>
        </is>
      </c>
      <c r="B7807" s="7" t="inlineStr">
        <is>
          <t>OBS-LHHS-1871</t>
        </is>
      </c>
      <c r="C7807" s="7" t="inlineStr">
        <is>
          <t>structural</t>
        </is>
      </c>
      <c r="D7807" s="7" t="inlineStr">
        <is>
          <t>[Bill vs. Enacted] = 4,315,843 - 3,669,744 = 646,099</t>
        </is>
      </c>
      <c r="E7807" s="7" t="inlineStr">
        <is>
          <t>646,099 as printed in [Bill vs. Enacted]</t>
        </is>
      </c>
      <c r="F7807" s="7" t="inlineStr">
        <is>
          <t>pass</t>
        </is>
      </c>
      <c r="G7807" s="7" t="inlineStr"/>
      <c r="H7807" s="7" t="inlineStr"/>
      <c r="I7807" s="7" t="inlineStr"/>
    </row>
    <row r="7808">
      <c r="A7808" s="7" t="inlineStr">
        <is>
          <t>VAL-LHHS-07566</t>
        </is>
      </c>
      <c r="B7808" s="7" t="inlineStr">
        <is>
          <t>OBS-LHHS-1871</t>
        </is>
      </c>
      <c r="C7808" s="7" t="inlineStr">
        <is>
          <t>structural</t>
        </is>
      </c>
      <c r="D7808" s="7" t="inlineStr">
        <is>
          <t>[Bill vs. Request] = 4,315,843 - 4,315,843 = 0</t>
        </is>
      </c>
      <c r="E7808" s="7" t="inlineStr">
        <is>
          <t>0 as printed in [Bill vs. Request]</t>
        </is>
      </c>
      <c r="F7808" s="7" t="inlineStr">
        <is>
          <t>pass</t>
        </is>
      </c>
      <c r="G7808" s="7" t="inlineStr"/>
      <c r="H7808" s="7" t="inlineStr"/>
      <c r="I7808" s="7" t="inlineStr"/>
    </row>
    <row r="7809">
      <c r="A7809" s="7" t="inlineStr">
        <is>
          <t>VAL-LHHS-07567</t>
        </is>
      </c>
      <c r="B7809" s="7" t="inlineStr">
        <is>
          <t>OBS-LHHS-1871</t>
        </is>
      </c>
      <c r="C7809" s="7" t="inlineStr">
        <is>
          <t>source_text</t>
        </is>
      </c>
      <c r="D7809" s="7" t="inlineStr">
        <is>
          <t>amount '4,315,843' and label 'Total, Program management' in the transcribed row</t>
        </is>
      </c>
      <c r="E7809" s="7" t="inlineStr">
        <is>
          <t>Total, Program management....................... 3,669,744 4,315,843 4,315,843 +646,099 ---</t>
        </is>
      </c>
      <c r="F7809" s="7" t="inlineStr">
        <is>
          <t>pass</t>
        </is>
      </c>
      <c r="G7809" s="7" t="inlineStr"/>
      <c r="H7809" s="7" t="inlineStr"/>
      <c r="I7809" s="7" t="inlineStr"/>
    </row>
    <row r="7810">
      <c r="A7810" s="7" t="inlineStr">
        <is>
          <t>VAL-LHHS-07568</t>
        </is>
      </c>
      <c r="B7810" s="7" t="inlineStr">
        <is>
          <t>OBS-LHHS-1871</t>
        </is>
      </c>
      <c r="C7810" s="7" t="inlineStr">
        <is>
          <t>unit</t>
        </is>
      </c>
      <c r="D7810" s="7" t="inlineStr">
        <is>
          <t>thousands (applied, x1,000 to dollars)</t>
        </is>
      </c>
      <c r="E7810" s="7" t="inlineStr">
        <is>
          <t>page 483 declares '(Amounts in thousands)'</t>
        </is>
      </c>
      <c r="F7810" s="7" t="inlineStr">
        <is>
          <t>pass</t>
        </is>
      </c>
      <c r="G7810" s="7" t="inlineStr"/>
      <c r="H7810" s="7" t="inlineStr"/>
      <c r="I7810" s="7" t="inlineStr"/>
    </row>
    <row r="7811">
      <c r="A7811" s="7" t="inlineStr">
        <is>
          <t>VAL-LHHS-07569</t>
        </is>
      </c>
      <c r="B7811" s="7" t="inlineStr">
        <is>
          <t>OBS-LHHS-1872</t>
        </is>
      </c>
      <c r="C7811" s="7" t="inlineStr">
        <is>
          <t>table_total</t>
        </is>
      </c>
      <c r="D7811" s="7" t="inlineStr">
        <is>
          <t>1,027,438,760 = sum of [Total, Grants to States for Medicaid, appropriated in this bill; Total, Payments to Trust Funds; Total, Program management; Total, Health Care Fraud and Abuse Control (Trust funds)] (thousands)</t>
        </is>
      </c>
      <c r="E7811" s="7" t="inlineStr">
        <is>
          <t>1,027,438,760 (thousands) as printed; children found by the printed total (the headings didn't place them); the only run that fits</t>
        </is>
      </c>
      <c r="F7811" s="7" t="inlineStr">
        <is>
          <t>pass</t>
        </is>
      </c>
      <c r="G7811" s="7" t="inlineStr"/>
      <c r="H7811" s="7" t="inlineStr"/>
      <c r="I7811" s="7" t="inlineStr"/>
    </row>
    <row r="7812">
      <c r="A7812" s="7" t="inlineStr">
        <is>
          <t>VAL-LHHS-07570</t>
        </is>
      </c>
      <c r="B7812" s="7" t="inlineStr">
        <is>
          <t>OBS-LHHS-1872</t>
        </is>
      </c>
      <c r="C7812" s="7" t="inlineStr">
        <is>
          <t>structural</t>
        </is>
      </c>
      <c r="D7812" s="7" t="inlineStr">
        <is>
          <t>[Bill vs. Enacted] = 1,027,438,760 - 906,627,157 = 120,811,603</t>
        </is>
      </c>
      <c r="E7812" s="7" t="inlineStr">
        <is>
          <t>120,811,603 as printed in [Bill vs. Enacted]</t>
        </is>
      </c>
      <c r="F7812" s="7" t="inlineStr">
        <is>
          <t>pass</t>
        </is>
      </c>
      <c r="G7812" s="7" t="inlineStr"/>
      <c r="H7812" s="7" t="inlineStr"/>
      <c r="I7812" s="7" t="inlineStr"/>
    </row>
    <row r="7813">
      <c r="A7813" s="7" t="inlineStr">
        <is>
          <t>VAL-LHHS-07571</t>
        </is>
      </c>
      <c r="B7813" s="7" t="inlineStr">
        <is>
          <t>OBS-LHHS-1872</t>
        </is>
      </c>
      <c r="C7813" s="7" t="inlineStr">
        <is>
          <t>structural</t>
        </is>
      </c>
      <c r="D7813" s="7" t="inlineStr">
        <is>
          <t>[Bill vs. Request] = 1,027,438,760 - 1,027,438,760 = 0</t>
        </is>
      </c>
      <c r="E7813" s="7" t="inlineStr">
        <is>
          <t>0 as printed in [Bill vs. Request]</t>
        </is>
      </c>
      <c r="F7813" s="7" t="inlineStr">
        <is>
          <t>pass</t>
        </is>
      </c>
      <c r="G7813" s="7" t="inlineStr"/>
      <c r="H7813" s="7" t="inlineStr"/>
      <c r="I7813" s="7" t="inlineStr"/>
    </row>
    <row r="7814">
      <c r="A7814" s="7" t="inlineStr">
        <is>
          <t>VAL-LHHS-07572</t>
        </is>
      </c>
      <c r="B7814" s="7" t="inlineStr">
        <is>
          <t>OBS-LHHS-1872</t>
        </is>
      </c>
      <c r="C7814" s="7" t="inlineStr">
        <is>
          <t>source_text</t>
        </is>
      </c>
      <c r="D7814" s="7" t="inlineStr">
        <is>
          <t>amount '1,027,438,760' and label 'Total, Centers for Medicare and Medicaid Services' in the transcribed row</t>
        </is>
      </c>
      <c r="E7814" s="7" t="inlineStr">
        <is>
          <t>Total, Centers for Medicare and Medicaid Services 906,627,157 1,027,438,760 1,027,438,760 +120,811,603 ---</t>
        </is>
      </c>
      <c r="F7814" s="7" t="inlineStr">
        <is>
          <t>pass</t>
        </is>
      </c>
      <c r="G7814" s="7" t="inlineStr"/>
      <c r="H7814" s="7" t="inlineStr"/>
      <c r="I7814" s="7" t="inlineStr"/>
    </row>
    <row r="7815">
      <c r="A7815" s="7" t="inlineStr">
        <is>
          <t>VAL-LHHS-07573</t>
        </is>
      </c>
      <c r="B7815" s="7" t="inlineStr">
        <is>
          <t>OBS-LHHS-1872</t>
        </is>
      </c>
      <c r="C7815" s="7" t="inlineStr">
        <is>
          <t>unit</t>
        </is>
      </c>
      <c r="D7815" s="7" t="inlineStr">
        <is>
          <t>thousands (applied, x1,000 to dollars)</t>
        </is>
      </c>
      <c r="E7815" s="7" t="inlineStr">
        <is>
          <t>page 483 declares '(Amounts in thousands)'</t>
        </is>
      </c>
      <c r="F7815" s="7" t="inlineStr">
        <is>
          <t>pass</t>
        </is>
      </c>
      <c r="G7815" s="7" t="inlineStr"/>
      <c r="H7815" s="7" t="inlineStr"/>
      <c r="I7815" s="7" t="inlineStr"/>
    </row>
    <row r="7816">
      <c r="A7816" s="10" t="inlineStr">
        <is>
          <t>VAL-LHHS-07574</t>
        </is>
      </c>
      <c r="B7816" s="10" t="inlineStr">
        <is>
          <t>OBS-LHHS-1873</t>
        </is>
      </c>
      <c r="C7816" s="10" t="inlineStr">
        <is>
          <t>table_total</t>
        </is>
      </c>
      <c r="D7816" s="10" t="inlineStr">
        <is>
          <t>487,862,000 = sum of [Supplemental Medical Insurance; Federal Uninsured Payment; Program Management; General Revenue for Part D Benefit; General Revenue for Part D Administration; HCFAC Reimbursement; State Low-Income Determination for Part D] (thousands)</t>
        </is>
      </c>
      <c r="E7816" s="10" t="inlineStr">
        <is>
          <t>487,862,000 (thousands) as printed; children not fully extracted (innermost_heading_unmatched)</t>
        </is>
      </c>
      <c r="F7816" s="10" t="inlineStr">
        <is>
          <t>flag</t>
        </is>
      </c>
      <c r="G7816" s="10" t="inlineStr">
        <is>
          <t>resolved</t>
        </is>
      </c>
      <c r="H7816" s="10" t="inlineStr">
        <is>
          <t>triage rules</t>
        </is>
      </c>
      <c r="I7816" s="10" t="inlineStr">
        <is>
          <t>informational: the parser could not place every printed line under this total, so the sum was not checked; no check disagrees with the figure</t>
        </is>
      </c>
    </row>
    <row r="7817">
      <c r="A7817" s="7" t="inlineStr">
        <is>
          <t>VAL-LHHS-07575</t>
        </is>
      </c>
      <c r="B7817" s="7" t="inlineStr">
        <is>
          <t>OBS-LHHS-1873</t>
        </is>
      </c>
      <c r="C7817" s="7" t="inlineStr">
        <is>
          <t>structural</t>
        </is>
      </c>
      <c r="D7817" s="7" t="inlineStr">
        <is>
          <t>[Bill vs. Enacted] = 487,862,000 - 439,514,000 = 48,348,000</t>
        </is>
      </c>
      <c r="E7817" s="7" t="inlineStr">
        <is>
          <t>48,348,000 as printed in [Bill vs. Enacted]</t>
        </is>
      </c>
      <c r="F7817" s="7" t="inlineStr">
        <is>
          <t>pass</t>
        </is>
      </c>
      <c r="G7817" s="7" t="inlineStr"/>
      <c r="H7817" s="7" t="inlineStr"/>
      <c r="I7817" s="7" t="inlineStr"/>
    </row>
    <row r="7818">
      <c r="A7818" s="7" t="inlineStr">
        <is>
          <t>VAL-LHHS-07576</t>
        </is>
      </c>
      <c r="B7818" s="7" t="inlineStr">
        <is>
          <t>OBS-LHHS-1873</t>
        </is>
      </c>
      <c r="C7818" s="7" t="inlineStr">
        <is>
          <t>structural</t>
        </is>
      </c>
      <c r="D7818" s="7" t="inlineStr">
        <is>
          <t>[Bill vs. Request] = 487,862,000 - 487,862,000 = 0</t>
        </is>
      </c>
      <c r="E7818" s="7" t="inlineStr">
        <is>
          <t>0 as printed in [Bill vs. Request]</t>
        </is>
      </c>
      <c r="F7818" s="7" t="inlineStr">
        <is>
          <t>pass</t>
        </is>
      </c>
      <c r="G7818" s="7" t="inlineStr"/>
      <c r="H7818" s="7" t="inlineStr"/>
      <c r="I7818" s="7" t="inlineStr"/>
    </row>
    <row r="7819">
      <c r="A7819" s="7" t="inlineStr">
        <is>
          <t>VAL-LHHS-07577</t>
        </is>
      </c>
      <c r="B7819" s="7" t="inlineStr">
        <is>
          <t>OBS-LHHS-1873</t>
        </is>
      </c>
      <c r="C7819" s="7" t="inlineStr">
        <is>
          <t>source_text</t>
        </is>
      </c>
      <c r="D7819" s="7" t="inlineStr">
        <is>
          <t>amount '487,862,000' and label 'Total, Payments to Trust Funds' in the transcribed row</t>
        </is>
      </c>
      <c r="E7819" s="7" t="inlineStr">
        <is>
          <t>Total, Payments to Trust Funds................. 439,514,000 487,862,000 487,862,000 +48,348,000 ---</t>
        </is>
      </c>
      <c r="F7819" s="7" t="inlineStr">
        <is>
          <t>pass</t>
        </is>
      </c>
      <c r="G7819" s="7" t="inlineStr"/>
      <c r="H7819" s="7" t="inlineStr"/>
      <c r="I7819" s="7" t="inlineStr"/>
    </row>
    <row r="7820">
      <c r="A7820" s="7" t="inlineStr">
        <is>
          <t>VAL-LHHS-07578</t>
        </is>
      </c>
      <c r="B7820" s="7" t="inlineStr">
        <is>
          <t>OBS-LHHS-1873</t>
        </is>
      </c>
      <c r="C7820" s="7" t="inlineStr">
        <is>
          <t>unit</t>
        </is>
      </c>
      <c r="D7820" s="7" t="inlineStr">
        <is>
          <t>thousands (applied, x1,000 to dollars)</t>
        </is>
      </c>
      <c r="E7820" s="7" t="inlineStr">
        <is>
          <t>page 482 declares '(Amounts in thousands)'</t>
        </is>
      </c>
      <c r="F7820" s="7" t="inlineStr">
        <is>
          <t>pass</t>
        </is>
      </c>
      <c r="G7820" s="7" t="inlineStr"/>
      <c r="H7820" s="7" t="inlineStr"/>
      <c r="I7820" s="7" t="inlineStr"/>
    </row>
    <row r="7821">
      <c r="A7821" s="7" t="inlineStr">
        <is>
          <t>VAL-LHHS-07579</t>
        </is>
      </c>
      <c r="B7821" s="7" t="inlineStr">
        <is>
          <t>OBS-LHHS-1874</t>
        </is>
      </c>
      <c r="C7821" s="7" t="inlineStr">
        <is>
          <t>structural</t>
        </is>
      </c>
      <c r="D7821" s="7" t="inlineStr">
        <is>
          <t>[Bill vs. Enacted] = 5,000 - 0 = 5,000</t>
        </is>
      </c>
      <c r="E7821" s="7" t="inlineStr">
        <is>
          <t>5,000 as printed in [Bill vs. Enacted]</t>
        </is>
      </c>
      <c r="F7821" s="7" t="inlineStr">
        <is>
          <t>pass</t>
        </is>
      </c>
      <c r="G7821" s="7" t="inlineStr"/>
      <c r="H7821" s="7" t="inlineStr"/>
      <c r="I7821" s="7" t="inlineStr"/>
    </row>
    <row r="7822">
      <c r="A7822" s="7" t="inlineStr">
        <is>
          <t>VAL-LHHS-07580</t>
        </is>
      </c>
      <c r="B7822" s="7" t="inlineStr">
        <is>
          <t>OBS-LHHS-1874</t>
        </is>
      </c>
      <c r="C7822" s="7" t="inlineStr">
        <is>
          <t>structural</t>
        </is>
      </c>
      <c r="D7822" s="7" t="inlineStr">
        <is>
          <t>[Bill vs. Request] = 5,000 - 5,000 = 0</t>
        </is>
      </c>
      <c r="E7822" s="7" t="inlineStr">
        <is>
          <t>0 as printed in [Bill vs. Request]</t>
        </is>
      </c>
      <c r="F7822" s="7" t="inlineStr">
        <is>
          <t>pass</t>
        </is>
      </c>
      <c r="G7822" s="7" t="inlineStr"/>
      <c r="H7822" s="7" t="inlineStr"/>
      <c r="I7822" s="7" t="inlineStr"/>
    </row>
    <row r="7823">
      <c r="A7823" s="7" t="inlineStr">
        <is>
          <t>VAL-LHHS-07581</t>
        </is>
      </c>
      <c r="B7823" s="7" t="inlineStr">
        <is>
          <t>OBS-LHHS-1874</t>
        </is>
      </c>
      <c r="C7823" s="7" t="inlineStr">
        <is>
          <t>source_text</t>
        </is>
      </c>
      <c r="D7823" s="7" t="inlineStr">
        <is>
          <t>amount '5,000' and label 'Countermeasures Injury Compensation Trust Fund' in the transcribed row</t>
        </is>
      </c>
      <c r="E7823" s="7" t="inlineStr">
        <is>
          <t>Countermeasures Injury Compensation Trust Fund........ --- 5,000 5,000 +5,000 ---</t>
        </is>
      </c>
      <c r="F7823" s="7" t="inlineStr">
        <is>
          <t>pass</t>
        </is>
      </c>
      <c r="G7823" s="7" t="inlineStr"/>
      <c r="H7823" s="7" t="inlineStr"/>
      <c r="I7823" s="7" t="inlineStr"/>
    </row>
    <row r="7824">
      <c r="A7824" s="7" t="inlineStr">
        <is>
          <t>VAL-LHHS-07582</t>
        </is>
      </c>
      <c r="B7824" s="7" t="inlineStr">
        <is>
          <t>OBS-LHHS-1874</t>
        </is>
      </c>
      <c r="C7824" s="7" t="inlineStr">
        <is>
          <t>unit</t>
        </is>
      </c>
      <c r="D7824" s="7" t="inlineStr">
        <is>
          <t>thousands (applied, x1,000 to dollars)</t>
        </is>
      </c>
      <c r="E7824" s="7" t="inlineStr">
        <is>
          <t>page 471 declares '(Amounts in thousands)'</t>
        </is>
      </c>
      <c r="F7824" s="7" t="inlineStr">
        <is>
          <t>pass</t>
        </is>
      </c>
      <c r="G7824" s="7" t="inlineStr"/>
      <c r="H7824" s="7" t="inlineStr"/>
      <c r="I7824" s="7" t="inlineStr"/>
    </row>
    <row r="7825">
      <c r="A7825" s="7" t="inlineStr">
        <is>
          <t>VAL-LHHS-07583</t>
        </is>
      </c>
      <c r="B7825" s="7" t="inlineStr">
        <is>
          <t>OBS-LHHS-1875</t>
        </is>
      </c>
      <c r="C7825" s="7" t="inlineStr">
        <is>
          <t>structural</t>
        </is>
      </c>
      <c r="D7825" s="7" t="inlineStr">
        <is>
          <t>[Bill vs. Enacted] = 400,000 - 286,479 = 113,521</t>
        </is>
      </c>
      <c r="E7825" s="7" t="inlineStr">
        <is>
          <t>113,521 as printed in [Bill vs. Enacted]</t>
        </is>
      </c>
      <c r="F7825" s="7" t="inlineStr">
        <is>
          <t>pass</t>
        </is>
      </c>
      <c r="G7825" s="7" t="inlineStr"/>
      <c r="H7825" s="7" t="inlineStr"/>
      <c r="I7825" s="7" t="inlineStr"/>
    </row>
    <row r="7826">
      <c r="A7826" s="7" t="inlineStr">
        <is>
          <t>VAL-LHHS-07584</t>
        </is>
      </c>
      <c r="B7826" s="7" t="inlineStr">
        <is>
          <t>OBS-LHHS-1875</t>
        </is>
      </c>
      <c r="C7826" s="7" t="inlineStr">
        <is>
          <t>structural</t>
        </is>
      </c>
      <c r="D7826" s="7" t="inlineStr">
        <is>
          <t>[Bill vs. Request] = 400,000 - 340,000 = 60,000</t>
        </is>
      </c>
      <c r="E7826" s="7" t="inlineStr">
        <is>
          <t>60,000 as printed in [Bill vs. Request]</t>
        </is>
      </c>
      <c r="F7826" s="7" t="inlineStr">
        <is>
          <t>pass</t>
        </is>
      </c>
      <c r="G7826" s="7" t="inlineStr"/>
      <c r="H7826" s="7" t="inlineStr"/>
      <c r="I7826" s="7" t="inlineStr"/>
    </row>
    <row r="7827">
      <c r="A7827" s="7" t="inlineStr">
        <is>
          <t>VAL-LHHS-07585</t>
        </is>
      </c>
      <c r="B7827" s="7" t="inlineStr">
        <is>
          <t>OBS-LHHS-1875</t>
        </is>
      </c>
      <c r="C7827" s="7" t="inlineStr">
        <is>
          <t>source_text</t>
        </is>
      </c>
      <c r="D7827" s="7" t="inlineStr">
        <is>
          <t>amount '400,000' and label 'Family Planning' in the transcribed row</t>
        </is>
      </c>
      <c r="E7827" s="7" t="inlineStr">
        <is>
          <t>Family Planning...................................... 286,479 340,000 400,000 +113,521 +60,000</t>
        </is>
      </c>
      <c r="F7827" s="7" t="inlineStr">
        <is>
          <t>pass</t>
        </is>
      </c>
      <c r="G7827" s="7" t="inlineStr"/>
      <c r="H7827" s="7" t="inlineStr"/>
      <c r="I7827" s="7" t="inlineStr"/>
    </row>
    <row r="7828">
      <c r="A7828" s="7" t="inlineStr">
        <is>
          <t>VAL-LHHS-07586</t>
        </is>
      </c>
      <c r="B7828" s="7" t="inlineStr">
        <is>
          <t>OBS-LHHS-1875</t>
        </is>
      </c>
      <c r="C7828" s="7" t="inlineStr">
        <is>
          <t>unit</t>
        </is>
      </c>
      <c r="D7828" s="7" t="inlineStr">
        <is>
          <t>thousands (applied, x1,000 to dollars)</t>
        </is>
      </c>
      <c r="E7828" s="7" t="inlineStr">
        <is>
          <t>page 470 declares '(Amounts in thousands)'</t>
        </is>
      </c>
      <c r="F7828" s="7" t="inlineStr">
        <is>
          <t>pass</t>
        </is>
      </c>
      <c r="G7828" s="7" t="inlineStr"/>
      <c r="H7828" s="7" t="inlineStr"/>
      <c r="I7828" s="7" t="inlineStr"/>
    </row>
    <row r="7829">
      <c r="A7829" s="7" t="inlineStr">
        <is>
          <t>VAL-LHHS-07587</t>
        </is>
      </c>
      <c r="B7829" s="7" t="inlineStr">
        <is>
          <t>OBS-LHHS-1876</t>
        </is>
      </c>
      <c r="C7829" s="7" t="inlineStr">
        <is>
          <t>structural</t>
        </is>
      </c>
      <c r="D7829" s="7" t="inlineStr">
        <is>
          <t>[Bill vs. Enacted] = 1,830,772 - 1,682,772 = 148,000</t>
        </is>
      </c>
      <c r="E7829" s="7" t="inlineStr">
        <is>
          <t>148,000 as printed in [Bill vs. Enacted]</t>
        </is>
      </c>
      <c r="F7829" s="7" t="inlineStr">
        <is>
          <t>pass</t>
        </is>
      </c>
      <c r="G7829" s="7" t="inlineStr"/>
      <c r="H7829" s="7" t="inlineStr"/>
      <c r="I7829" s="7" t="inlineStr"/>
    </row>
    <row r="7830">
      <c r="A7830" s="7" t="inlineStr">
        <is>
          <t>VAL-LHHS-07588</t>
        </is>
      </c>
      <c r="B7830" s="7" t="inlineStr">
        <is>
          <t>OBS-LHHS-1876</t>
        </is>
      </c>
      <c r="C7830" s="7" t="inlineStr">
        <is>
          <t>structural</t>
        </is>
      </c>
      <c r="D7830" s="7" t="inlineStr">
        <is>
          <t>[Bill vs. Request] = 1,830,772 - 1,732,772 = 98,000</t>
        </is>
      </c>
      <c r="E7830" s="7" t="inlineStr">
        <is>
          <t>98,000 as printed in [Bill vs. Request]</t>
        </is>
      </c>
      <c r="F7830" s="7" t="inlineStr">
        <is>
          <t>pass</t>
        </is>
      </c>
      <c r="G7830" s="7" t="inlineStr"/>
      <c r="H7830" s="7" t="inlineStr"/>
      <c r="I7830" s="7" t="inlineStr"/>
    </row>
    <row r="7831">
      <c r="A7831" s="7" t="inlineStr">
        <is>
          <t>VAL-LHHS-07589</t>
        </is>
      </c>
      <c r="B7831" s="7" t="inlineStr">
        <is>
          <t>OBS-LHHS-1876</t>
        </is>
      </c>
      <c r="C7831" s="7" t="inlineStr">
        <is>
          <t>source_text</t>
        </is>
      </c>
      <c r="D7831" s="7" t="inlineStr">
        <is>
          <t>amount '1,830,772' and label 'Community Health Centers' in the transcribed row</t>
        </is>
      </c>
      <c r="E7831" s="7" t="inlineStr">
        <is>
          <t>Community Health Centers................................ 1,682,772 1,732,772 1,830,772 +148,000 +98,000</t>
        </is>
      </c>
      <c r="F7831" s="7" t="inlineStr">
        <is>
          <t>pass</t>
        </is>
      </c>
      <c r="G7831" s="7" t="inlineStr"/>
      <c r="H7831" s="7" t="inlineStr"/>
      <c r="I7831" s="7" t="inlineStr"/>
    </row>
    <row r="7832">
      <c r="A7832" s="7" t="inlineStr">
        <is>
          <t>VAL-LHHS-07590</t>
        </is>
      </c>
      <c r="B7832" s="7" t="inlineStr">
        <is>
          <t>OBS-LHHS-1876</t>
        </is>
      </c>
      <c r="C7832" s="7" t="inlineStr">
        <is>
          <t>unit</t>
        </is>
      </c>
      <c r="D7832" s="7" t="inlineStr">
        <is>
          <t>thousands (applied, x1,000 to dollars)</t>
        </is>
      </c>
      <c r="E7832" s="7" t="inlineStr">
        <is>
          <t>page 466 declares '(Amounts in thousands)'</t>
        </is>
      </c>
      <c r="F7832" s="7" t="inlineStr">
        <is>
          <t>pass</t>
        </is>
      </c>
      <c r="G7832" s="7" t="inlineStr"/>
      <c r="H7832" s="7" t="inlineStr"/>
      <c r="I7832" s="7" t="inlineStr"/>
    </row>
    <row r="7833">
      <c r="A7833" s="7" t="inlineStr">
        <is>
          <t>VAL-LHHS-07591</t>
        </is>
      </c>
      <c r="B7833" s="7" t="inlineStr">
        <is>
          <t>OBS-LHHS-1877</t>
        </is>
      </c>
      <c r="C7833" s="7" t="inlineStr">
        <is>
          <t>structural</t>
        </is>
      </c>
      <c r="D7833" s="7" t="inlineStr">
        <is>
          <t>147,093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7833" s="7" t="inlineStr">
        <is>
          <t>147,093 (thousands) as printed</t>
        </is>
      </c>
      <c r="F7833" s="7" t="inlineStr">
        <is>
          <t>pass</t>
        </is>
      </c>
      <c r="G7833" s="7" t="inlineStr"/>
      <c r="H7833" s="7" t="inlineStr"/>
      <c r="I7833" s="7" t="inlineStr"/>
    </row>
    <row r="7834">
      <c r="A7834" s="7" t="inlineStr">
        <is>
          <t>VAL-LHHS-07592</t>
        </is>
      </c>
      <c r="B7834" s="7" t="inlineStr">
        <is>
          <t>OBS-LHHS-1877</t>
        </is>
      </c>
      <c r="C7834" s="7" t="inlineStr">
        <is>
          <t>structural</t>
        </is>
      </c>
      <c r="D7834" s="7" t="inlineStr">
        <is>
          <t>[Bill vs. Enacted] = 147,093 - 129,093 = 18,000</t>
        </is>
      </c>
      <c r="E7834" s="7" t="inlineStr">
        <is>
          <t>18,000 as printed in [Bill vs. Enacted]</t>
        </is>
      </c>
      <c r="F7834" s="7" t="inlineStr">
        <is>
          <t>pass</t>
        </is>
      </c>
      <c r="G7834" s="7" t="inlineStr"/>
      <c r="H7834" s="7" t="inlineStr"/>
      <c r="I7834" s="7" t="inlineStr"/>
    </row>
    <row r="7835">
      <c r="A7835" s="7" t="inlineStr">
        <is>
          <t>VAL-LHHS-07593</t>
        </is>
      </c>
      <c r="B7835" s="7" t="inlineStr">
        <is>
          <t>OBS-LHHS-1877</t>
        </is>
      </c>
      <c r="C7835" s="7" t="inlineStr">
        <is>
          <t>structural</t>
        </is>
      </c>
      <c r="D7835" s="7" t="inlineStr">
        <is>
          <t>[Bill vs. Request] = 147,093 - 136,093 = 11,000</t>
        </is>
      </c>
      <c r="E7835" s="7" t="inlineStr">
        <is>
          <t>11,000 as printed in [Bill vs. Request]</t>
        </is>
      </c>
      <c r="F7835" s="7" t="inlineStr">
        <is>
          <t>pass</t>
        </is>
      </c>
      <c r="G7835" s="7" t="inlineStr"/>
      <c r="H7835" s="7" t="inlineStr"/>
      <c r="I7835" s="7" t="inlineStr"/>
    </row>
    <row r="7836">
      <c r="A7836" s="7" t="inlineStr">
        <is>
          <t>VAL-LHHS-07594</t>
        </is>
      </c>
      <c r="B7836" s="7" t="inlineStr">
        <is>
          <t>OBS-LHHS-1877</t>
        </is>
      </c>
      <c r="C7836" s="7" t="inlineStr">
        <is>
          <t>source_text</t>
        </is>
      </c>
      <c r="D7836" s="7" t="inlineStr">
        <is>
          <t>amount '147,093' and label 'Subtotal, Health Care Systems Bureau, appropriation' in the transcribed row</t>
        </is>
      </c>
      <c r="E7836" s="7" t="inlineStr">
        <is>
          <t>Subtotal, Health Care Systems Bureau, appropriation ............................... 129,093 136,093 147,093 +18,000 +11,000</t>
        </is>
      </c>
      <c r="F7836" s="7" t="inlineStr">
        <is>
          <t>pass</t>
        </is>
      </c>
      <c r="G7836" s="7" t="inlineStr"/>
      <c r="H7836" s="7" t="inlineStr"/>
      <c r="I7836" s="7" t="inlineStr"/>
    </row>
    <row r="7837">
      <c r="A7837" s="7" t="inlineStr">
        <is>
          <t>VAL-LHHS-07595</t>
        </is>
      </c>
      <c r="B7837" s="7" t="inlineStr">
        <is>
          <t>OBS-LHHS-1877</t>
        </is>
      </c>
      <c r="C7837" s="7" t="inlineStr">
        <is>
          <t>unit</t>
        </is>
      </c>
      <c r="D7837" s="7" t="inlineStr">
        <is>
          <t>thousands (applied, x1,000 to dollars)</t>
        </is>
      </c>
      <c r="E7837" s="7" t="inlineStr">
        <is>
          <t>page 470 declares '(Amounts in thousands)'</t>
        </is>
      </c>
      <c r="F7837" s="7" t="inlineStr">
        <is>
          <t>pass</t>
        </is>
      </c>
      <c r="G7837" s="7" t="inlineStr"/>
      <c r="H7837" s="7" t="inlineStr"/>
      <c r="I7837" s="7" t="inlineStr"/>
    </row>
    <row r="7838">
      <c r="A7838" s="7" t="inlineStr">
        <is>
          <t>VAL-LHHS-07596</t>
        </is>
      </c>
      <c r="B7838" s="7" t="inlineStr">
        <is>
          <t>OBS-LHHS-1878</t>
        </is>
      </c>
      <c r="C7838" s="7" t="inlineStr">
        <is>
          <t>table_total</t>
        </is>
      </c>
      <c r="D7838" s="7" t="inlineStr">
        <is>
          <t>1,564,876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7838" s="7" t="inlineStr">
        <is>
          <t>1,564,876 (thousands) as printed; children found by the printed total (the headings didn't place them); the only run that fits</t>
        </is>
      </c>
      <c r="F7838" s="7" t="inlineStr">
        <is>
          <t>pass</t>
        </is>
      </c>
      <c r="G7838" s="7" t="inlineStr"/>
      <c r="H7838" s="7" t="inlineStr"/>
      <c r="I7838" s="7" t="inlineStr"/>
    </row>
    <row r="7839">
      <c r="A7839" s="7" t="inlineStr">
        <is>
          <t>VAL-LHHS-07597</t>
        </is>
      </c>
      <c r="B7839" s="7" t="inlineStr">
        <is>
          <t>OBS-LHHS-1878</t>
        </is>
      </c>
      <c r="C7839" s="7" t="inlineStr">
        <is>
          <t>structural</t>
        </is>
      </c>
      <c r="D7839" s="7" t="inlineStr">
        <is>
          <t>[Bill vs. Enacted] = 1,564,876 - 1,224,006 = 340,870</t>
        </is>
      </c>
      <c r="E7839" s="7" t="inlineStr">
        <is>
          <t>340,870 as printed in [Bill vs. Enacted]</t>
        </is>
      </c>
      <c r="F7839" s="7" t="inlineStr">
        <is>
          <t>pass</t>
        </is>
      </c>
      <c r="G7839" s="7" t="inlineStr"/>
      <c r="H7839" s="7" t="inlineStr"/>
      <c r="I7839" s="7" t="inlineStr"/>
    </row>
    <row r="7840">
      <c r="A7840" s="7" t="inlineStr">
        <is>
          <t>VAL-LHHS-07598</t>
        </is>
      </c>
      <c r="B7840" s="7" t="inlineStr">
        <is>
          <t>OBS-LHHS-1878</t>
        </is>
      </c>
      <c r="C7840" s="7" t="inlineStr">
        <is>
          <t>structural</t>
        </is>
      </c>
      <c r="D7840" s="7" t="inlineStr">
        <is>
          <t>[Bill vs. Request] = 1,564,876 - 1,380,384 = 184,492</t>
        </is>
      </c>
      <c r="E7840" s="7" t="inlineStr">
        <is>
          <t>184,492 as printed in [Bill vs. Request]</t>
        </is>
      </c>
      <c r="F7840" s="7" t="inlineStr">
        <is>
          <t>pass</t>
        </is>
      </c>
      <c r="G7840" s="7" t="inlineStr"/>
      <c r="H7840" s="7" t="inlineStr"/>
      <c r="I7840" s="7" t="inlineStr"/>
    </row>
    <row r="7841">
      <c r="A7841" s="7" t="inlineStr">
        <is>
          <t>VAL-LHHS-07599</t>
        </is>
      </c>
      <c r="B7841" s="7" t="inlineStr">
        <is>
          <t>OBS-LHHS-1878</t>
        </is>
      </c>
      <c r="C7841" s="7" t="inlineStr">
        <is>
          <t>source_text</t>
        </is>
      </c>
      <c r="D7841" s="7" t="inlineStr">
        <is>
          <t>amount '1,564,876' and label 'Total, Health Workforce' in the transcribed row</t>
        </is>
      </c>
      <c r="E7841" s="7" t="inlineStr">
        <is>
          <t>Total, Health Workforce....................... 1,224,006 1,380,384 1,564,876 +340,870 +184,492</t>
        </is>
      </c>
      <c r="F7841" s="7" t="inlineStr">
        <is>
          <t>pass</t>
        </is>
      </c>
      <c r="G7841" s="7" t="inlineStr"/>
      <c r="H7841" s="7" t="inlineStr"/>
      <c r="I7841" s="7" t="inlineStr"/>
    </row>
    <row r="7842">
      <c r="A7842" s="7" t="inlineStr">
        <is>
          <t>VAL-LHHS-07600</t>
        </is>
      </c>
      <c r="B7842" s="7" t="inlineStr">
        <is>
          <t>OBS-LHHS-1878</t>
        </is>
      </c>
      <c r="C7842" s="7" t="inlineStr">
        <is>
          <t>unit</t>
        </is>
      </c>
      <c r="D7842" s="7" t="inlineStr">
        <is>
          <t>thousands (applied, x1,000 to dollars)</t>
        </is>
      </c>
      <c r="E7842" s="7" t="inlineStr">
        <is>
          <t>page 468 declares '(Amounts in thousands)'</t>
        </is>
      </c>
      <c r="F7842" s="7" t="inlineStr">
        <is>
          <t>pass</t>
        </is>
      </c>
      <c r="G7842" s="7" t="inlineStr"/>
      <c r="H7842" s="7" t="inlineStr"/>
      <c r="I7842" s="7" t="inlineStr"/>
    </row>
    <row r="7843">
      <c r="A7843" s="7" t="inlineStr">
        <is>
          <t>VAL-LHHS-07601</t>
        </is>
      </c>
      <c r="B7843" s="7" t="inlineStr">
        <is>
          <t>OBS-LHHS-1879</t>
        </is>
      </c>
      <c r="C7843" s="7" t="inlineStr">
        <is>
          <t>table_total</t>
        </is>
      </c>
      <c r="D7843" s="7" t="inlineStr">
        <is>
          <t>1,188,784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7843" s="7" t="inlineStr">
        <is>
          <t>1,188,784 (thousands) as printed</t>
        </is>
      </c>
      <c r="F7843" s="7" t="inlineStr">
        <is>
          <t>pass</t>
        </is>
      </c>
      <c r="G7843" s="7" t="inlineStr"/>
      <c r="H7843" s="7" t="inlineStr"/>
      <c r="I7843" s="7" t="inlineStr"/>
    </row>
    <row r="7844">
      <c r="A7844" s="7" t="inlineStr">
        <is>
          <t>VAL-LHHS-07602</t>
        </is>
      </c>
      <c r="B7844" s="7" t="inlineStr">
        <is>
          <t>OBS-LHHS-1879</t>
        </is>
      </c>
      <c r="C7844" s="7" t="inlineStr">
        <is>
          <t>structural</t>
        </is>
      </c>
      <c r="D7844" s="7" t="inlineStr">
        <is>
          <t>[Bill vs. Enacted] = 1,188,784 - 975,284 = 213,500</t>
        </is>
      </c>
      <c r="E7844" s="7" t="inlineStr">
        <is>
          <t>213,500 as printed in [Bill vs. Enacted]</t>
        </is>
      </c>
      <c r="F7844" s="7" t="inlineStr">
        <is>
          <t>pass</t>
        </is>
      </c>
      <c r="G7844" s="7" t="inlineStr"/>
      <c r="H7844" s="7" t="inlineStr"/>
      <c r="I7844" s="7" t="inlineStr"/>
    </row>
    <row r="7845">
      <c r="A7845" s="7" t="inlineStr">
        <is>
          <t>VAL-LHHS-07603</t>
        </is>
      </c>
      <c r="B7845" s="7" t="inlineStr">
        <is>
          <t>OBS-LHHS-1879</t>
        </is>
      </c>
      <c r="C7845" s="7" t="inlineStr">
        <is>
          <t>structural</t>
        </is>
      </c>
      <c r="D7845" s="7" t="inlineStr">
        <is>
          <t>[Bill vs. Request] = 1,188,784 - 1,100,084 = 88,700</t>
        </is>
      </c>
      <c r="E7845" s="7" t="inlineStr">
        <is>
          <t>88,700 as printed in [Bill vs. Request]</t>
        </is>
      </c>
      <c r="F7845" s="7" t="inlineStr">
        <is>
          <t>pass</t>
        </is>
      </c>
      <c r="G7845" s="7" t="inlineStr"/>
      <c r="H7845" s="7" t="inlineStr"/>
      <c r="I7845" s="7" t="inlineStr"/>
    </row>
    <row r="7846">
      <c r="A7846" s="7" t="inlineStr">
        <is>
          <t>VAL-LHHS-07604</t>
        </is>
      </c>
      <c r="B7846" s="7" t="inlineStr">
        <is>
          <t>OBS-LHHS-1879</t>
        </is>
      </c>
      <c r="C7846" s="7" t="inlineStr">
        <is>
          <t>source_text</t>
        </is>
      </c>
      <c r="D7846" s="7" t="inlineStr">
        <is>
          <t>amount '1,188,784' and label 'Total, Maternal and Child Health' in the transcribed row</t>
        </is>
      </c>
      <c r="E7846" s="7" t="inlineStr">
        <is>
          <t>Total, Maternal and Child Health............... 975,284 1,100,084 1,188,784 +213,500 +88,700</t>
        </is>
      </c>
      <c r="F7846" s="7" t="inlineStr">
        <is>
          <t>pass</t>
        </is>
      </c>
      <c r="G7846" s="7" t="inlineStr"/>
      <c r="H7846" s="7" t="inlineStr"/>
      <c r="I7846" s="7" t="inlineStr"/>
    </row>
    <row r="7847">
      <c r="A7847" s="7" t="inlineStr">
        <is>
          <t>VAL-LHHS-07605</t>
        </is>
      </c>
      <c r="B7847" s="7" t="inlineStr">
        <is>
          <t>OBS-LHHS-1879</t>
        </is>
      </c>
      <c r="C7847" s="7" t="inlineStr">
        <is>
          <t>unit</t>
        </is>
      </c>
      <c r="D7847" s="7" t="inlineStr">
        <is>
          <t>thousands (applied, x1,000 to dollars)</t>
        </is>
      </c>
      <c r="E7847" s="7" t="inlineStr">
        <is>
          <t>page 468 declares '(Amounts in thousands)'</t>
        </is>
      </c>
      <c r="F7847" s="7" t="inlineStr">
        <is>
          <t>pass</t>
        </is>
      </c>
      <c r="G7847" s="7" t="inlineStr"/>
      <c r="H7847" s="7" t="inlineStr"/>
      <c r="I7847" s="7" t="inlineStr"/>
    </row>
    <row r="7848">
      <c r="A7848" s="7" t="inlineStr">
        <is>
          <t>VAL-LHHS-07606</t>
        </is>
      </c>
      <c r="B7848" s="7" t="inlineStr">
        <is>
          <t>OBS-LHHS-1880</t>
        </is>
      </c>
      <c r="C7848" s="7" t="inlineStr">
        <is>
          <t>table_total</t>
        </is>
      </c>
      <c r="D7848" s="7" t="inlineStr">
        <is>
          <t>1,831,772 = sum of [Community Health Centers; Free Clinics Medical Malpractice] (thousands)</t>
        </is>
      </c>
      <c r="E7848" s="7" t="inlineStr">
        <is>
          <t>1,831,772 (thousands) as printed</t>
        </is>
      </c>
      <c r="F7848" s="7" t="inlineStr">
        <is>
          <t>pass</t>
        </is>
      </c>
      <c r="G7848" s="7" t="inlineStr"/>
      <c r="H7848" s="7" t="inlineStr"/>
      <c r="I7848" s="7" t="inlineStr"/>
    </row>
    <row r="7849">
      <c r="A7849" s="7" t="inlineStr">
        <is>
          <t>VAL-LHHS-07607</t>
        </is>
      </c>
      <c r="B7849" s="7" t="inlineStr">
        <is>
          <t>OBS-LHHS-1880</t>
        </is>
      </c>
      <c r="C7849" s="7" t="inlineStr">
        <is>
          <t>structural</t>
        </is>
      </c>
      <c r="D7849" s="7" t="inlineStr">
        <is>
          <t>[Bill vs. Enacted] = 1,831,772 - 1,683,772 = 148,000</t>
        </is>
      </c>
      <c r="E7849" s="7" t="inlineStr">
        <is>
          <t>148,000 as printed in [Bill vs. Enacted]</t>
        </is>
      </c>
      <c r="F7849" s="7" t="inlineStr">
        <is>
          <t>pass</t>
        </is>
      </c>
      <c r="G7849" s="7" t="inlineStr"/>
      <c r="H7849" s="7" t="inlineStr"/>
      <c r="I7849" s="7" t="inlineStr"/>
    </row>
    <row r="7850">
      <c r="A7850" s="7" t="inlineStr">
        <is>
          <t>VAL-LHHS-07608</t>
        </is>
      </c>
      <c r="B7850" s="7" t="inlineStr">
        <is>
          <t>OBS-LHHS-1880</t>
        </is>
      </c>
      <c r="C7850" s="7" t="inlineStr">
        <is>
          <t>structural</t>
        </is>
      </c>
      <c r="D7850" s="7" t="inlineStr">
        <is>
          <t>[Bill vs. Request] = 1,831,772 - 1,733,772 = 98,000</t>
        </is>
      </c>
      <c r="E7850" s="7" t="inlineStr">
        <is>
          <t>98,000 as printed in [Bill vs. Request]</t>
        </is>
      </c>
      <c r="F7850" s="7" t="inlineStr">
        <is>
          <t>pass</t>
        </is>
      </c>
      <c r="G7850" s="7" t="inlineStr"/>
      <c r="H7850" s="7" t="inlineStr"/>
      <c r="I7850" s="7" t="inlineStr"/>
    </row>
    <row r="7851">
      <c r="A7851" s="7" t="inlineStr">
        <is>
          <t>VAL-LHHS-07609</t>
        </is>
      </c>
      <c r="B7851" s="7" t="inlineStr">
        <is>
          <t>OBS-LHHS-1880</t>
        </is>
      </c>
      <c r="C7851" s="7" t="inlineStr">
        <is>
          <t>source_text</t>
        </is>
      </c>
      <c r="D7851" s="7" t="inlineStr">
        <is>
          <t>amount '1,831,772' and label 'Total, Primary Health Care' in the transcribed row</t>
        </is>
      </c>
      <c r="E7851" s="7" t="inlineStr">
        <is>
          <t>Total, Primary Health Care.................... 1,683,772 1,733,772 1,831,772 +148,000 +98,000</t>
        </is>
      </c>
      <c r="F7851" s="7" t="inlineStr">
        <is>
          <t>pass</t>
        </is>
      </c>
      <c r="G7851" s="7" t="inlineStr"/>
      <c r="H7851" s="7" t="inlineStr"/>
      <c r="I7851" s="7" t="inlineStr"/>
    </row>
    <row r="7852">
      <c r="A7852" s="7" t="inlineStr">
        <is>
          <t>VAL-LHHS-07610</t>
        </is>
      </c>
      <c r="B7852" s="7" t="inlineStr">
        <is>
          <t>OBS-LHHS-1880</t>
        </is>
      </c>
      <c r="C7852" s="7" t="inlineStr">
        <is>
          <t>unit</t>
        </is>
      </c>
      <c r="D7852" s="7" t="inlineStr">
        <is>
          <t>thousands (applied, x1,000 to dollars)</t>
        </is>
      </c>
      <c r="E7852" s="7" t="inlineStr">
        <is>
          <t>page 466 declares '(Amounts in thousands)'</t>
        </is>
      </c>
      <c r="F7852" s="7" t="inlineStr">
        <is>
          <t>pass</t>
        </is>
      </c>
      <c r="G7852" s="7" t="inlineStr"/>
      <c r="H7852" s="7" t="inlineStr"/>
      <c r="I7852" s="7" t="inlineStr"/>
    </row>
    <row r="7853">
      <c r="A7853" s="7" t="inlineStr">
        <is>
          <t>VAL-LHHS-07611</t>
        </is>
      </c>
      <c r="B7853" s="7" t="inlineStr">
        <is>
          <t>OBS-LHHS-1881</t>
        </is>
      </c>
      <c r="C7853" s="7" t="inlineStr">
        <is>
          <t>table_total</t>
        </is>
      </c>
      <c r="D7853"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7853" s="7" t="inlineStr">
        <is>
          <t>400,209 (thousands) as printed</t>
        </is>
      </c>
      <c r="F7853" s="7" t="inlineStr">
        <is>
          <t>pass</t>
        </is>
      </c>
      <c r="G7853" s="7" t="inlineStr"/>
      <c r="H7853" s="7" t="inlineStr"/>
      <c r="I7853" s="7" t="inlineStr"/>
    </row>
    <row r="7854">
      <c r="A7854" s="7" t="inlineStr">
        <is>
          <t>VAL-LHHS-07612</t>
        </is>
      </c>
      <c r="B7854" s="7" t="inlineStr">
        <is>
          <t>OBS-LHHS-1881</t>
        </is>
      </c>
      <c r="C7854" s="7" t="inlineStr">
        <is>
          <t>structural</t>
        </is>
      </c>
      <c r="D7854" s="7" t="inlineStr">
        <is>
          <t>[Bill vs. Enacted] = 400,209 - 329,519 = 70,690</t>
        </is>
      </c>
      <c r="E7854" s="7" t="inlineStr">
        <is>
          <t>70,690 as printed in [Bill vs. Enacted]</t>
        </is>
      </c>
      <c r="F7854" s="7" t="inlineStr">
        <is>
          <t>pass</t>
        </is>
      </c>
      <c r="G7854" s="7" t="inlineStr"/>
      <c r="H7854" s="7" t="inlineStr"/>
      <c r="I7854" s="7" t="inlineStr"/>
    </row>
    <row r="7855">
      <c r="A7855" s="7" t="inlineStr">
        <is>
          <t>VAL-LHHS-07613</t>
        </is>
      </c>
      <c r="B7855" s="7" t="inlineStr">
        <is>
          <t>OBS-LHHS-1881</t>
        </is>
      </c>
      <c r="C7855" s="7" t="inlineStr">
        <is>
          <t>structural</t>
        </is>
      </c>
      <c r="D7855" s="7" t="inlineStr">
        <is>
          <t>[Bill vs. Request] = 400,209 - 400,209 = 0</t>
        </is>
      </c>
      <c r="E7855" s="7" t="inlineStr">
        <is>
          <t>0 as printed in [Bill vs. Request]</t>
        </is>
      </c>
      <c r="F7855" s="7" t="inlineStr">
        <is>
          <t>pass</t>
        </is>
      </c>
      <c r="G7855" s="7" t="inlineStr"/>
      <c r="H7855" s="7" t="inlineStr"/>
      <c r="I7855" s="7" t="inlineStr"/>
    </row>
    <row r="7856">
      <c r="A7856" s="7" t="inlineStr">
        <is>
          <t>VAL-LHHS-07614</t>
        </is>
      </c>
      <c r="B7856" s="7" t="inlineStr">
        <is>
          <t>OBS-LHHS-1881</t>
        </is>
      </c>
      <c r="C7856" s="7" t="inlineStr">
        <is>
          <t>source_text</t>
        </is>
      </c>
      <c r="D7856" s="7" t="inlineStr">
        <is>
          <t>amount '400,209' and label 'Total, Rural Health' in the transcribed row</t>
        </is>
      </c>
      <c r="E7856" s="7" t="inlineStr">
        <is>
          <t>Total, Rural Health.......................... 329,519 400,209 400,209 +70,690 ---</t>
        </is>
      </c>
      <c r="F7856" s="7" t="inlineStr">
        <is>
          <t>pass</t>
        </is>
      </c>
      <c r="G7856" s="7" t="inlineStr"/>
      <c r="H7856" s="7" t="inlineStr"/>
      <c r="I7856" s="7" t="inlineStr"/>
    </row>
    <row r="7857">
      <c r="A7857" s="7" t="inlineStr">
        <is>
          <t>VAL-LHHS-07615</t>
        </is>
      </c>
      <c r="B7857" s="7" t="inlineStr">
        <is>
          <t>OBS-LHHS-1881</t>
        </is>
      </c>
      <c r="C7857" s="7" t="inlineStr">
        <is>
          <t>unit</t>
        </is>
      </c>
      <c r="D7857" s="7" t="inlineStr">
        <is>
          <t>thousands (applied, x1,000 to dollars)</t>
        </is>
      </c>
      <c r="E7857" s="7" t="inlineStr">
        <is>
          <t>page 470 declares '(Amounts in thousands)'</t>
        </is>
      </c>
      <c r="F7857" s="7" t="inlineStr">
        <is>
          <t>pass</t>
        </is>
      </c>
      <c r="G7857" s="7" t="inlineStr"/>
      <c r="H7857" s="7" t="inlineStr"/>
      <c r="I7857" s="7" t="inlineStr"/>
    </row>
    <row r="7858">
      <c r="A7858" s="7" t="inlineStr">
        <is>
          <t>VAL-LHHS-07616</t>
        </is>
      </c>
      <c r="B7858" s="7" t="inlineStr">
        <is>
          <t>OBS-LHHS-1882</t>
        </is>
      </c>
      <c r="C7858" s="7" t="inlineStr">
        <is>
          <t>table_total</t>
        </is>
      </c>
      <c r="D7858"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7858" s="7" t="inlineStr">
        <is>
          <t>2,654,781 (thousands) as printed</t>
        </is>
      </c>
      <c r="F7858" s="7" t="inlineStr">
        <is>
          <t>pass</t>
        </is>
      </c>
      <c r="G7858" s="7" t="inlineStr"/>
      <c r="H7858" s="7" t="inlineStr"/>
      <c r="I7858" s="7" t="inlineStr"/>
    </row>
    <row r="7859">
      <c r="A7859" s="7" t="inlineStr">
        <is>
          <t>VAL-LHHS-07617</t>
        </is>
      </c>
      <c r="B7859" s="7" t="inlineStr">
        <is>
          <t>OBS-LHHS-1882</t>
        </is>
      </c>
      <c r="C7859" s="7" t="inlineStr">
        <is>
          <t>structural</t>
        </is>
      </c>
      <c r="D7859" s="7" t="inlineStr">
        <is>
          <t>[Bill vs. Enacted] = 2,654,781 - 2,423,781 = 231,000</t>
        </is>
      </c>
      <c r="E7859" s="7" t="inlineStr">
        <is>
          <t>231,000 as printed in [Bill vs. Enacted]</t>
        </is>
      </c>
      <c r="F7859" s="7" t="inlineStr">
        <is>
          <t>pass</t>
        </is>
      </c>
      <c r="G7859" s="7" t="inlineStr"/>
      <c r="H7859" s="7" t="inlineStr"/>
      <c r="I7859" s="7" t="inlineStr"/>
    </row>
    <row r="7860">
      <c r="A7860" s="7" t="inlineStr">
        <is>
          <t>VAL-LHHS-07618</t>
        </is>
      </c>
      <c r="B7860" s="7" t="inlineStr">
        <is>
          <t>OBS-LHHS-1882</t>
        </is>
      </c>
      <c r="C7860" s="7" t="inlineStr">
        <is>
          <t>structural</t>
        </is>
      </c>
      <c r="D7860" s="7" t="inlineStr">
        <is>
          <t>[Bill vs. Request] = 2,654,781 - 2,554,781 = 100,000</t>
        </is>
      </c>
      <c r="E7860" s="7" t="inlineStr">
        <is>
          <t>100,000 as printed in [Bill vs. Request]</t>
        </is>
      </c>
      <c r="F7860" s="7" t="inlineStr">
        <is>
          <t>pass</t>
        </is>
      </c>
      <c r="G7860" s="7" t="inlineStr"/>
      <c r="H7860" s="7" t="inlineStr"/>
      <c r="I7860" s="7" t="inlineStr"/>
    </row>
    <row r="7861">
      <c r="A7861" s="7" t="inlineStr">
        <is>
          <t>VAL-LHHS-07619</t>
        </is>
      </c>
      <c r="B7861" s="7" t="inlineStr">
        <is>
          <t>OBS-LHHS-1882</t>
        </is>
      </c>
      <c r="C7861" s="7" t="inlineStr">
        <is>
          <t>source_text</t>
        </is>
      </c>
      <c r="D7861" s="7" t="inlineStr">
        <is>
          <t>amount '2,654,781' and label 'Total, Ryan White HIV/AIDS program' in the transcribed row</t>
        </is>
      </c>
      <c r="E7861" s="7" t="inlineStr">
        <is>
          <t>Total, Ryan White HIV/AIDS program.............. 2,423,781 2,554,781 2,654,781 +231,000 +100,000</t>
        </is>
      </c>
      <c r="F7861" s="7" t="inlineStr">
        <is>
          <t>pass</t>
        </is>
      </c>
      <c r="G7861" s="7" t="inlineStr"/>
      <c r="H7861" s="7" t="inlineStr"/>
      <c r="I7861" s="7" t="inlineStr"/>
    </row>
    <row r="7862">
      <c r="A7862" s="7" t="inlineStr">
        <is>
          <t>VAL-LHHS-07620</t>
        </is>
      </c>
      <c r="B7862" s="7" t="inlineStr">
        <is>
          <t>OBS-LHHS-1882</t>
        </is>
      </c>
      <c r="C7862" s="7" t="inlineStr">
        <is>
          <t>unit</t>
        </is>
      </c>
      <c r="D7862" s="7" t="inlineStr">
        <is>
          <t>thousands (applied, x1,000 to dollars)</t>
        </is>
      </c>
      <c r="E7862" s="7" t="inlineStr">
        <is>
          <t>page 469 declares '(Amounts in thousands)'</t>
        </is>
      </c>
      <c r="F7862" s="7" t="inlineStr">
        <is>
          <t>pass</t>
        </is>
      </c>
      <c r="G7862" s="7" t="inlineStr"/>
      <c r="H7862" s="7" t="inlineStr"/>
      <c r="I7862" s="7" t="inlineStr"/>
    </row>
    <row r="7863">
      <c r="A7863" s="7" t="inlineStr">
        <is>
          <t>VAL-LHHS-07621</t>
        </is>
      </c>
      <c r="B7863" s="7" t="inlineStr">
        <is>
          <t>OBS-LHHS-1883</t>
        </is>
      </c>
      <c r="C7863" s="7" t="inlineStr">
        <is>
          <t>table_total</t>
        </is>
      </c>
      <c r="D7863" s="7" t="inlineStr">
        <is>
          <t>9,061,900 = sum of [Total, Health resources and services (HRS); Total, Vaccine Injury Compensation Trust Fund; Countermeasures Injury Compensation Trust Fund] (thousands)</t>
        </is>
      </c>
      <c r="E7863" s="7" t="inlineStr">
        <is>
          <t>9,061,900 (thousands) as printed; children found by the printed total (the headings didn't place them); the only run that fits</t>
        </is>
      </c>
      <c r="F7863" s="7" t="inlineStr">
        <is>
          <t>pass</t>
        </is>
      </c>
      <c r="G7863" s="7" t="inlineStr"/>
      <c r="H7863" s="7" t="inlineStr"/>
      <c r="I7863" s="7" t="inlineStr"/>
    </row>
    <row r="7864">
      <c r="A7864" s="7" t="inlineStr">
        <is>
          <t>VAL-LHHS-07622</t>
        </is>
      </c>
      <c r="B7864" s="7" t="inlineStr">
        <is>
          <t>OBS-LHHS-1883</t>
        </is>
      </c>
      <c r="C7864" s="7" t="inlineStr">
        <is>
          <t>structural</t>
        </is>
      </c>
      <c r="D7864" s="7" t="inlineStr">
        <is>
          <t>[Bill vs. Enacted] = 9,061,900 - 7,484,034 = 1,577,866</t>
        </is>
      </c>
      <c r="E7864" s="7" t="inlineStr">
        <is>
          <t>1,577,866 as printed in [Bill vs. Enacted]</t>
        </is>
      </c>
      <c r="F7864" s="7" t="inlineStr">
        <is>
          <t>pass</t>
        </is>
      </c>
      <c r="G7864" s="7" t="inlineStr"/>
      <c r="H7864" s="7" t="inlineStr"/>
      <c r="I7864" s="7" t="inlineStr"/>
    </row>
    <row r="7865">
      <c r="A7865" s="7" t="inlineStr">
        <is>
          <t>VAL-LHHS-07623</t>
        </is>
      </c>
      <c r="B7865" s="7" t="inlineStr">
        <is>
          <t>OBS-LHHS-1883</t>
        </is>
      </c>
      <c r="C7865" s="7" t="inlineStr">
        <is>
          <t>structural</t>
        </is>
      </c>
      <c r="D7865" s="7" t="inlineStr">
        <is>
          <t>[Bill vs. Request] = 9,061,900 - 8,151,272 = 910,628</t>
        </is>
      </c>
      <c r="E7865" s="7" t="inlineStr">
        <is>
          <t>910,628 as printed in [Bill vs. Request]</t>
        </is>
      </c>
      <c r="F7865" s="7" t="inlineStr">
        <is>
          <t>pass</t>
        </is>
      </c>
      <c r="G7865" s="7" t="inlineStr"/>
      <c r="H7865" s="7" t="inlineStr"/>
      <c r="I7865" s="7" t="inlineStr"/>
    </row>
    <row r="7866">
      <c r="A7866" s="7" t="inlineStr">
        <is>
          <t>VAL-LHHS-07624</t>
        </is>
      </c>
      <c r="B7866" s="7" t="inlineStr">
        <is>
          <t>OBS-LHHS-1883</t>
        </is>
      </c>
      <c r="C7866" s="7" t="inlineStr">
        <is>
          <t>source_text</t>
        </is>
      </c>
      <c r="D7866" s="7" t="inlineStr">
        <is>
          <t>amount '9,061,900' and label 'Total, Health Resources and Services Administration' in the transcribed row</t>
        </is>
      </c>
      <c r="E7866" s="7" t="inlineStr">
        <is>
          <t>Total, Health Resources and Services Administration................................. 7,484,034 8,151,272 9,061,900 +1,577,866 +910,628</t>
        </is>
      </c>
      <c r="F7866" s="7" t="inlineStr">
        <is>
          <t>pass</t>
        </is>
      </c>
      <c r="G7866" s="7" t="inlineStr"/>
      <c r="H7866" s="7" t="inlineStr"/>
      <c r="I7866" s="7" t="inlineStr"/>
    </row>
    <row r="7867">
      <c r="A7867" s="7" t="inlineStr">
        <is>
          <t>VAL-LHHS-07625</t>
        </is>
      </c>
      <c r="B7867" s="7" t="inlineStr">
        <is>
          <t>OBS-LHHS-1883</t>
        </is>
      </c>
      <c r="C7867" s="7" t="inlineStr">
        <is>
          <t>unit</t>
        </is>
      </c>
      <c r="D7867" s="7" t="inlineStr">
        <is>
          <t>thousands (applied, x1,000 to dollars)</t>
        </is>
      </c>
      <c r="E7867" s="7" t="inlineStr">
        <is>
          <t>page 471 declares '(Amounts in thousands)'</t>
        </is>
      </c>
      <c r="F7867" s="7" t="inlineStr">
        <is>
          <t>pass</t>
        </is>
      </c>
      <c r="G7867" s="7" t="inlineStr"/>
      <c r="H7867" s="7" t="inlineStr"/>
      <c r="I7867" s="7" t="inlineStr"/>
    </row>
    <row r="7868">
      <c r="A7868" s="10" t="inlineStr">
        <is>
          <t>VAL-LHHS-07626</t>
        </is>
      </c>
      <c r="B7868" s="10" t="inlineStr">
        <is>
          <t>OBS-LHHS-1884</t>
        </is>
      </c>
      <c r="C7868" s="10" t="inlineStr">
        <is>
          <t>table_total</t>
        </is>
      </c>
      <c r="D7868" s="10" t="inlineStr">
        <is>
          <t>332,978 = sum of [Post-FY 1988 Claims; HRSA Administrative expenses] (thousands)</t>
        </is>
      </c>
      <c r="E7868" s="10" t="inlineStr">
        <is>
          <t>332,978 (thousands) as printed; children not fully extracted (innermost_heading_unmatched)</t>
        </is>
      </c>
      <c r="F7868" s="10" t="inlineStr">
        <is>
          <t>flag</t>
        </is>
      </c>
      <c r="G7868" s="10" t="inlineStr">
        <is>
          <t>resolved</t>
        </is>
      </c>
      <c r="H7868" s="10" t="inlineStr">
        <is>
          <t>triage rules</t>
        </is>
      </c>
      <c r="I7868" s="10" t="inlineStr">
        <is>
          <t>informational: the parser could not place every printed line under this total, so the sum was not checked; no check disagrees with the figure</t>
        </is>
      </c>
    </row>
    <row r="7869">
      <c r="A7869" s="7" t="inlineStr">
        <is>
          <t>VAL-LHHS-07627</t>
        </is>
      </c>
      <c r="B7869" s="7" t="inlineStr">
        <is>
          <t>OBS-LHHS-1884</t>
        </is>
      </c>
      <c r="C7869" s="7" t="inlineStr">
        <is>
          <t>structural</t>
        </is>
      </c>
      <c r="D7869" s="7" t="inlineStr">
        <is>
          <t>[Bill vs. Enacted] = 332,978 - 276,800 = 56,178</t>
        </is>
      </c>
      <c r="E7869" s="7" t="inlineStr">
        <is>
          <t>56,178 as printed in [Bill vs. Enacted]</t>
        </is>
      </c>
      <c r="F7869" s="7" t="inlineStr">
        <is>
          <t>pass</t>
        </is>
      </c>
      <c r="G7869" s="7" t="inlineStr"/>
      <c r="H7869" s="7" t="inlineStr"/>
      <c r="I7869" s="7" t="inlineStr"/>
    </row>
    <row r="7870">
      <c r="A7870" s="7" t="inlineStr">
        <is>
          <t>VAL-LHHS-07628</t>
        </is>
      </c>
      <c r="B7870" s="7" t="inlineStr">
        <is>
          <t>OBS-LHHS-1884</t>
        </is>
      </c>
      <c r="C7870" s="7" t="inlineStr">
        <is>
          <t>structural</t>
        </is>
      </c>
      <c r="D7870" s="7" t="inlineStr">
        <is>
          <t>[Bill vs. Request] = 332,978 - 332,978 = 0</t>
        </is>
      </c>
      <c r="E7870" s="7" t="inlineStr">
        <is>
          <t>0 as printed in [Bill vs. Request]</t>
        </is>
      </c>
      <c r="F7870" s="7" t="inlineStr">
        <is>
          <t>pass</t>
        </is>
      </c>
      <c r="G7870" s="7" t="inlineStr"/>
      <c r="H7870" s="7" t="inlineStr"/>
      <c r="I7870" s="7" t="inlineStr"/>
    </row>
    <row r="7871">
      <c r="A7871" s="7" t="inlineStr">
        <is>
          <t>VAL-LHHS-07629</t>
        </is>
      </c>
      <c r="B7871" s="7" t="inlineStr">
        <is>
          <t>OBS-LHHS-1884</t>
        </is>
      </c>
      <c r="C7871" s="7" t="inlineStr">
        <is>
          <t>source_text</t>
        </is>
      </c>
      <c r="D7871" s="7" t="inlineStr">
        <is>
          <t>amount '332,978' and label 'Total, Vaccine Injury Compensation Trust Fund' in the transcribed row</t>
        </is>
      </c>
      <c r="E7871" s="7" t="inlineStr">
        <is>
          <t>Total, Vaccine Injury Compensation Trust Fund... 276,800 332,978 332,978 +56,178 ---</t>
        </is>
      </c>
      <c r="F7871" s="7" t="inlineStr">
        <is>
          <t>pass</t>
        </is>
      </c>
      <c r="G7871" s="7" t="inlineStr"/>
      <c r="H7871" s="7" t="inlineStr"/>
      <c r="I7871" s="7" t="inlineStr"/>
    </row>
    <row r="7872">
      <c r="A7872" s="7" t="inlineStr">
        <is>
          <t>VAL-LHHS-07630</t>
        </is>
      </c>
      <c r="B7872" s="7" t="inlineStr">
        <is>
          <t>OBS-LHHS-1884</t>
        </is>
      </c>
      <c r="C7872" s="7" t="inlineStr">
        <is>
          <t>unit</t>
        </is>
      </c>
      <c r="D7872" s="7" t="inlineStr">
        <is>
          <t>thousands (applied, x1,000 to dollars)</t>
        </is>
      </c>
      <c r="E7872" s="7" t="inlineStr">
        <is>
          <t>page 471 declares '(Amounts in thousands)'</t>
        </is>
      </c>
      <c r="F7872" s="7" t="inlineStr">
        <is>
          <t>pass</t>
        </is>
      </c>
      <c r="G7872" s="7" t="inlineStr"/>
      <c r="H7872" s="7" t="inlineStr"/>
      <c r="I7872" s="7" t="inlineStr"/>
    </row>
    <row r="7873">
      <c r="A7873" s="7" t="inlineStr">
        <is>
          <t>VAL-LHHS-07631</t>
        </is>
      </c>
      <c r="B7873" s="7" t="inlineStr">
        <is>
          <t>OBS-LHHS-1885</t>
        </is>
      </c>
      <c r="C7873" s="7" t="inlineStr">
        <is>
          <t>structural</t>
        </is>
      </c>
      <c r="D7873" s="7" t="inlineStr">
        <is>
          <t>[Bill vs. Enacted] = 3,000,000 - 0 = 3,000,000</t>
        </is>
      </c>
      <c r="E7873" s="7" t="inlineStr">
        <is>
          <t>3,000,000 as printed in [Bill vs. Enacted]</t>
        </is>
      </c>
      <c r="F7873" s="7" t="inlineStr">
        <is>
          <t>pass</t>
        </is>
      </c>
      <c r="G7873" s="7" t="inlineStr"/>
      <c r="H7873" s="7" t="inlineStr"/>
      <c r="I7873" s="7" t="inlineStr"/>
    </row>
    <row r="7874">
      <c r="A7874" s="7" t="inlineStr">
        <is>
          <t>VAL-LHHS-07632</t>
        </is>
      </c>
      <c r="B7874" s="7" t="inlineStr">
        <is>
          <t>OBS-LHHS-1885</t>
        </is>
      </c>
      <c r="C7874" s="7" t="inlineStr">
        <is>
          <t>structural</t>
        </is>
      </c>
      <c r="D7874" s="7" t="inlineStr">
        <is>
          <t>[Bill vs. Request] = 3,000,000 - 6,500,000 = -3,500,000</t>
        </is>
      </c>
      <c r="E7874" s="7" t="inlineStr">
        <is>
          <t>-3,500,000 as printed in [Bill vs. Request]</t>
        </is>
      </c>
      <c r="F7874" s="7" t="inlineStr">
        <is>
          <t>pass</t>
        </is>
      </c>
      <c r="G7874" s="7" t="inlineStr"/>
      <c r="H7874" s="7" t="inlineStr"/>
      <c r="I7874" s="7" t="inlineStr"/>
    </row>
    <row r="7875">
      <c r="A7875" s="7" t="inlineStr">
        <is>
          <t>VAL-LHHS-07633</t>
        </is>
      </c>
      <c r="B7875" s="7" t="inlineStr">
        <is>
          <t>OBS-LHHS-1885</t>
        </is>
      </c>
      <c r="C7875" s="7" t="inlineStr">
        <is>
          <t>source_text</t>
        </is>
      </c>
      <c r="D7875" s="7" t="inlineStr">
        <is>
          <t>amount '3,000,000' and label 'Advance Research Projects Agency for Health (ARPA-H)' in the transcribed row</t>
        </is>
      </c>
      <c r="E7875" s="7" t="inlineStr">
        <is>
          <t>Advance Research Projects Agency for Health (ARPA-H).. --- 6,500,000 3,000,000 +3,000,000 -3,500,000</t>
        </is>
      </c>
      <c r="F7875" s="7" t="inlineStr">
        <is>
          <t>pass</t>
        </is>
      </c>
      <c r="G7875" s="7" t="inlineStr"/>
      <c r="H7875" s="7" t="inlineStr"/>
      <c r="I7875" s="7" t="inlineStr"/>
    </row>
    <row r="7876">
      <c r="A7876" s="7" t="inlineStr">
        <is>
          <t>VAL-LHHS-07634</t>
        </is>
      </c>
      <c r="B7876" s="7" t="inlineStr">
        <is>
          <t>OBS-LHHS-1885</t>
        </is>
      </c>
      <c r="C7876" s="7" t="inlineStr">
        <is>
          <t>unit</t>
        </is>
      </c>
      <c r="D7876" s="7" t="inlineStr">
        <is>
          <t>thousands (applied, x1,000 to dollars)</t>
        </is>
      </c>
      <c r="E7876" s="7" t="inlineStr">
        <is>
          <t>page 477 declares '(Amounts in thousands)'</t>
        </is>
      </c>
      <c r="F7876" s="7" t="inlineStr">
        <is>
          <t>pass</t>
        </is>
      </c>
      <c r="G7876" s="7" t="inlineStr"/>
      <c r="H7876" s="7" t="inlineStr"/>
      <c r="I7876" s="7" t="inlineStr"/>
    </row>
    <row r="7877">
      <c r="A7877" s="10" t="inlineStr">
        <is>
          <t>VAL-LHHS-07635</t>
        </is>
      </c>
      <c r="B7877" s="10" t="inlineStr">
        <is>
          <t>OBS-LHHS-1885</t>
        </is>
      </c>
      <c r="C7877" s="10" t="inlineStr">
        <is>
          <t>semantic</t>
        </is>
      </c>
      <c r="D7877" s="10" t="inlineStr">
        <is>
          <t>amount_type fits the row label (advance)</t>
        </is>
      </c>
      <c r="E7877" s="10" t="inlineStr">
        <is>
          <t>label 'Advance Research Projects Agency for Health (ARPA-H)'; memo=False; appropriated in FY2022 (Bill), available FY2023; label: 'Advance Research Projects Agency for Health (ARPA-H)'</t>
        </is>
      </c>
      <c r="F7877" s="10" t="inlineStr">
        <is>
          <t>flag</t>
        </is>
      </c>
      <c r="G7877" s="10" t="inlineStr">
        <is>
          <t>resolved</t>
        </is>
      </c>
      <c r="H7877" s="10" t="inlineStr">
        <is>
          <t>triage rules</t>
        </is>
      </c>
      <c r="I7877" s="10" t="inlineStr">
        <is>
          <t>false positive: 'Advance' is part of the account's name (ARPA-H); the line is budget authority, as recorded</t>
        </is>
      </c>
    </row>
    <row r="7878">
      <c r="A7878" s="7" t="inlineStr">
        <is>
          <t>VAL-LHHS-07636</t>
        </is>
      </c>
      <c r="B7878" s="7" t="inlineStr">
        <is>
          <t>OBS-LHHS-1886</t>
        </is>
      </c>
      <c r="C7878" s="7" t="inlineStr">
        <is>
          <t>structural</t>
        </is>
      </c>
      <c r="D7878" s="7" t="inlineStr">
        <is>
          <t>[Bill vs. Enacted] = 250,000 - 200,000 = 50,000</t>
        </is>
      </c>
      <c r="E7878" s="7" t="inlineStr">
        <is>
          <t>50,000 as printed in [Bill vs. Enacted]</t>
        </is>
      </c>
      <c r="F7878" s="7" t="inlineStr">
        <is>
          <t>pass</t>
        </is>
      </c>
      <c r="G7878" s="7" t="inlineStr"/>
      <c r="H7878" s="7" t="inlineStr"/>
      <c r="I7878" s="7" t="inlineStr"/>
    </row>
    <row r="7879">
      <c r="A7879" s="7" t="inlineStr">
        <is>
          <t>VAL-LHHS-07637</t>
        </is>
      </c>
      <c r="B7879" s="7" t="inlineStr">
        <is>
          <t>OBS-LHHS-1886</t>
        </is>
      </c>
      <c r="C7879" s="7" t="inlineStr">
        <is>
          <t>structural</t>
        </is>
      </c>
      <c r="D7879" s="7" t="inlineStr">
        <is>
          <t>[Bill vs. Request] = 250,000 - 250,000 = 0</t>
        </is>
      </c>
      <c r="E7879" s="7" t="inlineStr">
        <is>
          <t>0 as printed in [Bill vs. Request]</t>
        </is>
      </c>
      <c r="F7879" s="7" t="inlineStr">
        <is>
          <t>pass</t>
        </is>
      </c>
      <c r="G7879" s="7" t="inlineStr"/>
      <c r="H7879" s="7" t="inlineStr"/>
      <c r="I7879" s="7" t="inlineStr"/>
    </row>
    <row r="7880">
      <c r="A7880" s="7" t="inlineStr">
        <is>
          <t>VAL-LHHS-07638</t>
        </is>
      </c>
      <c r="B7880" s="7" t="inlineStr">
        <is>
          <t>OBS-LHHS-1886</t>
        </is>
      </c>
      <c r="C7880" s="7" t="inlineStr">
        <is>
          <t>source_text</t>
        </is>
      </c>
      <c r="D7880" s="7" t="inlineStr">
        <is>
          <t>amount '250,000' and label 'Buildings and Facilities' in the transcribed row</t>
        </is>
      </c>
      <c r="E7880" s="7" t="inlineStr">
        <is>
          <t>Buildings and Facilities............................. 200,000 250,000 250,000 +50,000 ---</t>
        </is>
      </c>
      <c r="F7880" s="7" t="inlineStr">
        <is>
          <t>pass</t>
        </is>
      </c>
      <c r="G7880" s="7" t="inlineStr"/>
      <c r="H7880" s="7" t="inlineStr"/>
      <c r="I7880" s="7" t="inlineStr"/>
    </row>
    <row r="7881">
      <c r="A7881" s="7" t="inlineStr">
        <is>
          <t>VAL-LHHS-07639</t>
        </is>
      </c>
      <c r="B7881" s="7" t="inlineStr">
        <is>
          <t>OBS-LHHS-1886</t>
        </is>
      </c>
      <c r="C7881" s="7" t="inlineStr">
        <is>
          <t>unit</t>
        </is>
      </c>
      <c r="D7881" s="7" t="inlineStr">
        <is>
          <t>thousands (applied, x1,000 to dollars)</t>
        </is>
      </c>
      <c r="E7881" s="7" t="inlineStr">
        <is>
          <t>page 477 declares '(Amounts in thousands)'</t>
        </is>
      </c>
      <c r="F7881" s="7" t="inlineStr">
        <is>
          <t>pass</t>
        </is>
      </c>
      <c r="G7881" s="7" t="inlineStr"/>
      <c r="H7881" s="7" t="inlineStr"/>
      <c r="I7881" s="7" t="inlineStr"/>
    </row>
    <row r="7882">
      <c r="A7882" s="7" t="inlineStr">
        <is>
          <t>VAL-LHHS-07640</t>
        </is>
      </c>
      <c r="B7882" s="7" t="inlineStr">
        <is>
          <t>OBS-LHHS-1887</t>
        </is>
      </c>
      <c r="C7882" s="7" t="inlineStr">
        <is>
          <t>structural</t>
        </is>
      </c>
      <c r="D7882" s="7" t="inlineStr">
        <is>
          <t>[Bill vs. Enacted] = 496,000 - 404,000 = 92,000</t>
        </is>
      </c>
      <c r="E7882" s="7" t="inlineStr">
        <is>
          <t>92,000 as printed in [Bill vs. Enacted]</t>
        </is>
      </c>
      <c r="F7882" s="7" t="inlineStr">
        <is>
          <t>pass</t>
        </is>
      </c>
      <c r="G7882" s="7" t="inlineStr"/>
      <c r="H7882" s="7" t="inlineStr"/>
      <c r="I7882" s="7" t="inlineStr"/>
    </row>
    <row r="7883">
      <c r="A7883" s="7" t="inlineStr">
        <is>
          <t>VAL-LHHS-07641</t>
        </is>
      </c>
      <c r="B7883" s="7" t="inlineStr">
        <is>
          <t>OBS-LHHS-1887</t>
        </is>
      </c>
      <c r="C7883" s="7" t="inlineStr">
        <is>
          <t>structural</t>
        </is>
      </c>
      <c r="D7883" s="7" t="inlineStr">
        <is>
          <t>[Bill vs. Request] = 496,000 - 496,000 = 0</t>
        </is>
      </c>
      <c r="E7883" s="7" t="inlineStr">
        <is>
          <t>0 as printed in [Bill vs. Request]</t>
        </is>
      </c>
      <c r="F7883" s="7" t="inlineStr">
        <is>
          <t>pass</t>
        </is>
      </c>
      <c r="G7883" s="7" t="inlineStr"/>
      <c r="H7883" s="7" t="inlineStr"/>
      <c r="I7883" s="7" t="inlineStr"/>
    </row>
    <row r="7884">
      <c r="A7884" s="7" t="inlineStr">
        <is>
          <t>VAL-LHHS-07642</t>
        </is>
      </c>
      <c r="B7884" s="7" t="inlineStr">
        <is>
          <t>OBS-LHHS-1887</t>
        </is>
      </c>
      <c r="C7884" s="7" t="inlineStr">
        <is>
          <t>source_text</t>
        </is>
      </c>
      <c r="D7884" s="7" t="inlineStr">
        <is>
          <t>amount '(496,000)' and label 'CURES Act2/' in the transcribed row</t>
        </is>
      </c>
      <c r="E7884" s="7" t="inlineStr">
        <is>
          <t>CURES Act2/................................ (404,000) (496,000) (496,000) (+92,000) ---</t>
        </is>
      </c>
      <c r="F7884" s="7" t="inlineStr">
        <is>
          <t>pass</t>
        </is>
      </c>
      <c r="G7884" s="7" t="inlineStr"/>
      <c r="H7884" s="7" t="inlineStr"/>
      <c r="I7884" s="7" t="inlineStr"/>
    </row>
    <row r="7885">
      <c r="A7885" s="7" t="inlineStr">
        <is>
          <t>VAL-LHHS-07643</t>
        </is>
      </c>
      <c r="B7885" s="7" t="inlineStr">
        <is>
          <t>OBS-LHHS-1887</t>
        </is>
      </c>
      <c r="C7885" s="7" t="inlineStr">
        <is>
          <t>unit</t>
        </is>
      </c>
      <c r="D7885" s="7" t="inlineStr">
        <is>
          <t>thousands (applied, x1,000 to dollars)</t>
        </is>
      </c>
      <c r="E7885" s="7" t="inlineStr">
        <is>
          <t>page 496 declares '(Amounts in thousands)'</t>
        </is>
      </c>
      <c r="F7885" s="7" t="inlineStr">
        <is>
          <t>pass</t>
        </is>
      </c>
      <c r="G7885" s="7" t="inlineStr"/>
      <c r="H7885" s="7" t="inlineStr"/>
      <c r="I7885" s="7" t="inlineStr"/>
    </row>
    <row r="7886">
      <c r="A7886" s="7" t="inlineStr">
        <is>
          <t>VAL-LHHS-07644</t>
        </is>
      </c>
      <c r="B7886" s="7" t="inlineStr">
        <is>
          <t>OBS-LHHS-1888</t>
        </is>
      </c>
      <c r="C7886" s="7" t="inlineStr">
        <is>
          <t>structural</t>
        </is>
      </c>
      <c r="D7886" s="7" t="inlineStr">
        <is>
          <t>[Bill vs. Enacted] = 96,842 - 84,044 = 12,798</t>
        </is>
      </c>
      <c r="E7886" s="7" t="inlineStr">
        <is>
          <t>12,798 as printed in [Bill vs. Enacted]</t>
        </is>
      </c>
      <c r="F7886" s="7" t="inlineStr">
        <is>
          <t>pass</t>
        </is>
      </c>
      <c r="G7886" s="7" t="inlineStr"/>
      <c r="H7886" s="7" t="inlineStr"/>
      <c r="I7886" s="7" t="inlineStr"/>
    </row>
    <row r="7887">
      <c r="A7887" s="7" t="inlineStr">
        <is>
          <t>VAL-LHHS-07645</t>
        </is>
      </c>
      <c r="B7887" s="7" t="inlineStr">
        <is>
          <t>OBS-LHHS-1888</t>
        </is>
      </c>
      <c r="C7887" s="7" t="inlineStr">
        <is>
          <t>structural</t>
        </is>
      </c>
      <c r="D7887" s="7" t="inlineStr">
        <is>
          <t>[Bill vs. Request] = 96,842 - 96,322 = 520</t>
        </is>
      </c>
      <c r="E7887" s="7" t="inlineStr">
        <is>
          <t>520 as printed in [Bill vs. Request]</t>
        </is>
      </c>
      <c r="F7887" s="7" t="inlineStr">
        <is>
          <t>pass</t>
        </is>
      </c>
      <c r="G7887" s="7" t="inlineStr"/>
      <c r="H7887" s="7" t="inlineStr"/>
      <c r="I7887" s="7" t="inlineStr"/>
    </row>
    <row r="7888">
      <c r="A7888" s="7" t="inlineStr">
        <is>
          <t>VAL-LHHS-07646</t>
        </is>
      </c>
      <c r="B7888" s="7" t="inlineStr">
        <is>
          <t>OBS-LHHS-1888</t>
        </is>
      </c>
      <c r="C7888" s="7" t="inlineStr">
        <is>
          <t>source_text</t>
        </is>
      </c>
      <c r="D7888" s="7" t="inlineStr">
        <is>
          <t>amount '96,842' and label 'John E. Fogarty International Center (FIC)' in the transcribed row</t>
        </is>
      </c>
      <c r="E7888" s="7" t="inlineStr">
        <is>
          <t>John E. Fogarty International Center (FIC)............ 84,044 96,322 96,842 +12,798 +520</t>
        </is>
      </c>
      <c r="F7888" s="7" t="inlineStr">
        <is>
          <t>pass</t>
        </is>
      </c>
      <c r="G7888" s="7" t="inlineStr"/>
      <c r="H7888" s="7" t="inlineStr"/>
      <c r="I7888" s="7" t="inlineStr"/>
    </row>
    <row r="7889">
      <c r="A7889" s="7" t="inlineStr">
        <is>
          <t>VAL-LHHS-07647</t>
        </is>
      </c>
      <c r="B7889" s="7" t="inlineStr">
        <is>
          <t>OBS-LHHS-1888</t>
        </is>
      </c>
      <c r="C7889" s="7" t="inlineStr">
        <is>
          <t>unit</t>
        </is>
      </c>
      <c r="D7889" s="7" t="inlineStr">
        <is>
          <t>thousands (applied, x1,000 to dollars)</t>
        </is>
      </c>
      <c r="E7889" s="7" t="inlineStr">
        <is>
          <t>page 476 declares '(Amounts in thousands)'</t>
        </is>
      </c>
      <c r="F7889" s="7" t="inlineStr">
        <is>
          <t>pass</t>
        </is>
      </c>
      <c r="G7889" s="7" t="inlineStr"/>
      <c r="H7889" s="7" t="inlineStr"/>
      <c r="I7889" s="7" t="inlineStr"/>
    </row>
    <row r="7890">
      <c r="A7890" s="7" t="inlineStr">
        <is>
          <t>VAL-LHHS-07648</t>
        </is>
      </c>
      <c r="B7890" s="7" t="inlineStr">
        <is>
          <t>OBS-LHHS-1889</t>
        </is>
      </c>
      <c r="C7890" s="7" t="inlineStr">
        <is>
          <t>structural</t>
        </is>
      </c>
      <c r="D7890" s="7" t="inlineStr">
        <is>
          <t>[Bill vs. Enacted] = 897,812 - 855,421 = 42,391</t>
        </is>
      </c>
      <c r="E7890" s="7" t="inlineStr">
        <is>
          <t>42,391 as printed in [Bill vs. Enacted]</t>
        </is>
      </c>
      <c r="F7890" s="7" t="inlineStr">
        <is>
          <t>pass</t>
        </is>
      </c>
      <c r="G7890" s="7" t="inlineStr"/>
      <c r="H7890" s="7" t="inlineStr"/>
      <c r="I7890" s="7" t="inlineStr"/>
    </row>
    <row r="7891">
      <c r="A7891" s="7" t="inlineStr">
        <is>
          <t>VAL-LHHS-07649</t>
        </is>
      </c>
      <c r="B7891" s="7" t="inlineStr">
        <is>
          <t>OBS-LHHS-1889</t>
        </is>
      </c>
      <c r="C7891" s="7" t="inlineStr">
        <is>
          <t>structural</t>
        </is>
      </c>
      <c r="D7891" s="7" t="inlineStr">
        <is>
          <t>[Bill vs. Request] = 897,812 - 878,957 = 18,855</t>
        </is>
      </c>
      <c r="E7891" s="7" t="inlineStr">
        <is>
          <t>18,855 as printed in [Bill vs. Request]</t>
        </is>
      </c>
      <c r="F7891" s="7" t="inlineStr">
        <is>
          <t>pass</t>
        </is>
      </c>
      <c r="G7891" s="7" t="inlineStr"/>
      <c r="H7891" s="7" t="inlineStr"/>
      <c r="I7891" s="7" t="inlineStr"/>
    </row>
    <row r="7892">
      <c r="A7892" s="7" t="inlineStr">
        <is>
          <t>VAL-LHHS-07650</t>
        </is>
      </c>
      <c r="B7892" s="7" t="inlineStr">
        <is>
          <t>OBS-LHHS-1889</t>
        </is>
      </c>
      <c r="C7892" s="7" t="inlineStr">
        <is>
          <t>source_text</t>
        </is>
      </c>
      <c r="D7892" s="7" t="inlineStr">
        <is>
          <t>amount '897,812' and label 'National Center for Advancing Translational Sciences (NCATS)' in the transcribed row</t>
        </is>
      </c>
      <c r="E7892" s="7" t="inlineStr">
        <is>
          <t>National Center for Advancing Translational Sciences (NCATS)............................................. 855,421 878,957 897,812 +42,391 +18,855</t>
        </is>
      </c>
      <c r="F7892" s="7" t="inlineStr">
        <is>
          <t>pass</t>
        </is>
      </c>
      <c r="G7892" s="7" t="inlineStr"/>
      <c r="H7892" s="7" t="inlineStr"/>
      <c r="I7892" s="7" t="inlineStr"/>
    </row>
    <row r="7893">
      <c r="A7893" s="7" t="inlineStr">
        <is>
          <t>VAL-LHHS-07651</t>
        </is>
      </c>
      <c r="B7893" s="7" t="inlineStr">
        <is>
          <t>OBS-LHHS-1889</t>
        </is>
      </c>
      <c r="C7893" s="7" t="inlineStr">
        <is>
          <t>unit</t>
        </is>
      </c>
      <c r="D7893" s="7" t="inlineStr">
        <is>
          <t>thousands (applied, x1,000 to dollars)</t>
        </is>
      </c>
      <c r="E7893" s="7" t="inlineStr">
        <is>
          <t>page 477 declares '(Amounts in thousands)'</t>
        </is>
      </c>
      <c r="F7893" s="7" t="inlineStr">
        <is>
          <t>pass</t>
        </is>
      </c>
      <c r="G7893" s="7" t="inlineStr"/>
      <c r="H7893" s="7" t="inlineStr"/>
      <c r="I7893" s="7" t="inlineStr"/>
    </row>
    <row r="7894">
      <c r="A7894" s="7" t="inlineStr">
        <is>
          <t>VAL-LHHS-07652</t>
        </is>
      </c>
      <c r="B7894" s="7" t="inlineStr">
        <is>
          <t>OBS-LHHS-1890</t>
        </is>
      </c>
      <c r="C7894" s="7" t="inlineStr">
        <is>
          <t>structural</t>
        </is>
      </c>
      <c r="D7894" s="7" t="inlineStr">
        <is>
          <t>[Bill vs. Enacted] = 185,295 - 154,162 = 31,133</t>
        </is>
      </c>
      <c r="E7894" s="7" t="inlineStr">
        <is>
          <t>31,133 as printed in [Bill vs. Enacted]</t>
        </is>
      </c>
      <c r="F7894" s="7" t="inlineStr">
        <is>
          <t>pass</t>
        </is>
      </c>
      <c r="G7894" s="7" t="inlineStr"/>
      <c r="H7894" s="7" t="inlineStr"/>
      <c r="I7894" s="7" t="inlineStr"/>
    </row>
    <row r="7895">
      <c r="A7895" s="7" t="inlineStr">
        <is>
          <t>VAL-LHHS-07653</t>
        </is>
      </c>
      <c r="B7895" s="7" t="inlineStr">
        <is>
          <t>OBS-LHHS-1890</t>
        </is>
      </c>
      <c r="C7895" s="7" t="inlineStr">
        <is>
          <t>structural</t>
        </is>
      </c>
      <c r="D7895" s="7" t="inlineStr">
        <is>
          <t>[Bill vs. Request] = 185,295 - 184,323 = 972</t>
        </is>
      </c>
      <c r="E7895" s="7" t="inlineStr">
        <is>
          <t>972 as printed in [Bill vs. Request]</t>
        </is>
      </c>
      <c r="F7895" s="7" t="inlineStr">
        <is>
          <t>pass</t>
        </is>
      </c>
      <c r="G7895" s="7" t="inlineStr"/>
      <c r="H7895" s="7" t="inlineStr"/>
      <c r="I7895" s="7" t="inlineStr"/>
    </row>
    <row r="7896">
      <c r="A7896" s="7" t="inlineStr">
        <is>
          <t>VAL-LHHS-07654</t>
        </is>
      </c>
      <c r="B7896" s="7" t="inlineStr">
        <is>
          <t>OBS-LHHS-1890</t>
        </is>
      </c>
      <c r="C7896" s="7" t="inlineStr">
        <is>
          <t>source_text</t>
        </is>
      </c>
      <c r="D7896" s="7" t="inlineStr">
        <is>
          <t>amount '185,295' and label 'National Center for Complementary and Integrative Health (NCCIH)' in the transcribed row</t>
        </is>
      </c>
      <c r="E7896" s="7" t="inlineStr">
        <is>
          <t>National Center for Complementary and Integrative Health (NCCIH)..................................... 154,162 184,323 185,295 +31,133 +972</t>
        </is>
      </c>
      <c r="F7896" s="7" t="inlineStr">
        <is>
          <t>pass</t>
        </is>
      </c>
      <c r="G7896" s="7" t="inlineStr"/>
      <c r="H7896" s="7" t="inlineStr"/>
      <c r="I7896" s="7" t="inlineStr"/>
    </row>
    <row r="7897">
      <c r="A7897" s="7" t="inlineStr">
        <is>
          <t>VAL-LHHS-07655</t>
        </is>
      </c>
      <c r="B7897" s="7" t="inlineStr">
        <is>
          <t>OBS-LHHS-1890</t>
        </is>
      </c>
      <c r="C7897" s="7" t="inlineStr">
        <is>
          <t>unit</t>
        </is>
      </c>
      <c r="D7897" s="7" t="inlineStr">
        <is>
          <t>thousands (applied, x1,000 to dollars)</t>
        </is>
      </c>
      <c r="E7897" s="7" t="inlineStr">
        <is>
          <t>page 476 declares '(Amounts in thousands)'</t>
        </is>
      </c>
      <c r="F7897" s="7" t="inlineStr">
        <is>
          <t>pass</t>
        </is>
      </c>
      <c r="G7897" s="7" t="inlineStr"/>
      <c r="H7897" s="7" t="inlineStr"/>
      <c r="I7897" s="7" t="inlineStr"/>
    </row>
    <row r="7898">
      <c r="A7898" s="7" t="inlineStr">
        <is>
          <t>VAL-LHHS-07656</t>
        </is>
      </c>
      <c r="B7898" s="7" t="inlineStr">
        <is>
          <t>OBS-LHHS-1891</t>
        </is>
      </c>
      <c r="C7898" s="7" t="inlineStr">
        <is>
          <t>structural</t>
        </is>
      </c>
      <c r="D7898" s="7" t="inlineStr">
        <is>
          <t>[Bill vs. Enacted] = 6,798,056 - 6,364,852 = 433,204</t>
        </is>
      </c>
      <c r="E7898" s="7" t="inlineStr">
        <is>
          <t>433,204 as printed in [Bill vs. Enacted]</t>
        </is>
      </c>
      <c r="F7898" s="7" t="inlineStr">
        <is>
          <t>pass</t>
        </is>
      </c>
      <c r="G7898" s="7" t="inlineStr"/>
      <c r="H7898" s="7" t="inlineStr"/>
      <c r="I7898" s="7" t="inlineStr"/>
    </row>
    <row r="7899">
      <c r="A7899" s="7" t="inlineStr">
        <is>
          <t>VAL-LHHS-07657</t>
        </is>
      </c>
      <c r="B7899" s="7" t="inlineStr">
        <is>
          <t>OBS-LHHS-1891</t>
        </is>
      </c>
      <c r="C7899" s="7" t="inlineStr">
        <is>
          <t>structural</t>
        </is>
      </c>
      <c r="D7899" s="7" t="inlineStr">
        <is>
          <t>[Bill vs. Request] = 6,798,056 - 6,539,302 = 258,754</t>
        </is>
      </c>
      <c r="E7899" s="7" t="inlineStr">
        <is>
          <t>258,754 as printed in [Bill vs. Request]</t>
        </is>
      </c>
      <c r="F7899" s="7" t="inlineStr">
        <is>
          <t>pass</t>
        </is>
      </c>
      <c r="G7899" s="7" t="inlineStr"/>
      <c r="H7899" s="7" t="inlineStr"/>
      <c r="I7899" s="7" t="inlineStr"/>
    </row>
    <row r="7900">
      <c r="A7900" s="7" t="inlineStr">
        <is>
          <t>VAL-LHHS-07658</t>
        </is>
      </c>
      <c r="B7900" s="7" t="inlineStr">
        <is>
          <t>OBS-LHHS-1891</t>
        </is>
      </c>
      <c r="C7900" s="7" t="inlineStr">
        <is>
          <t>source_text</t>
        </is>
      </c>
      <c r="D7900" s="7" t="inlineStr">
        <is>
          <t>amount '6,798,056' and label 'National Cancer Institute (NCI)' in the transcribed row</t>
        </is>
      </c>
      <c r="E7900" s="7" t="inlineStr">
        <is>
          <t>National Cancer Institute (NCI)........................ 6,364,852 6,539,302 6,798,056 +433,204 +258,754</t>
        </is>
      </c>
      <c r="F7900" s="7" t="inlineStr">
        <is>
          <t>pass</t>
        </is>
      </c>
      <c r="G7900" s="7" t="inlineStr"/>
      <c r="H7900" s="7" t="inlineStr"/>
      <c r="I7900" s="7" t="inlineStr"/>
    </row>
    <row r="7901">
      <c r="A7901" s="7" t="inlineStr">
        <is>
          <t>VAL-LHHS-07659</t>
        </is>
      </c>
      <c r="B7901" s="7" t="inlineStr">
        <is>
          <t>OBS-LHHS-1891</t>
        </is>
      </c>
      <c r="C7901" s="7" t="inlineStr">
        <is>
          <t>unit</t>
        </is>
      </c>
      <c r="D7901" s="7" t="inlineStr">
        <is>
          <t>thousands (applied, x1,000 to dollars)</t>
        </is>
      </c>
      <c r="E7901" s="7" t="inlineStr">
        <is>
          <t>page 475 declares '(Amounts in thousands)'</t>
        </is>
      </c>
      <c r="F7901" s="7" t="inlineStr">
        <is>
          <t>pass</t>
        </is>
      </c>
      <c r="G7901" s="7" t="inlineStr"/>
      <c r="H7901" s="7" t="inlineStr"/>
      <c r="I7901" s="7" t="inlineStr"/>
    </row>
    <row r="7902">
      <c r="A7902" s="7" t="inlineStr">
        <is>
          <t>VAL-LHHS-07660</t>
        </is>
      </c>
      <c r="B7902" s="7" t="inlineStr">
        <is>
          <t>OBS-LHHS-1892</t>
        </is>
      </c>
      <c r="C7902" s="7" t="inlineStr">
        <is>
          <t>structural</t>
        </is>
      </c>
      <c r="D7902" s="7" t="inlineStr">
        <is>
          <t>[Bill vs. Enacted] = 877,129 - 835,714 = 41,415</t>
        </is>
      </c>
      <c r="E7902" s="7" t="inlineStr">
        <is>
          <t>41,415 as printed in [Bill vs. Enacted]</t>
        </is>
      </c>
      <c r="F7902" s="7" t="inlineStr">
        <is>
          <t>pass</t>
        </is>
      </c>
      <c r="G7902" s="7" t="inlineStr"/>
      <c r="H7902" s="7" t="inlineStr"/>
      <c r="I7902" s="7" t="inlineStr"/>
    </row>
    <row r="7903">
      <c r="A7903" s="7" t="inlineStr">
        <is>
          <t>VAL-LHHS-07661</t>
        </is>
      </c>
      <c r="B7903" s="7" t="inlineStr">
        <is>
          <t>OBS-LHHS-1892</t>
        </is>
      </c>
      <c r="C7903" s="7" t="inlineStr">
        <is>
          <t>structural</t>
        </is>
      </c>
      <c r="D7903" s="7" t="inlineStr">
        <is>
          <t>[Bill vs. Request] = 877,129 - 858,535 = 18,594</t>
        </is>
      </c>
      <c r="E7903" s="7" t="inlineStr">
        <is>
          <t>18,594 as printed in [Bill vs. Request]</t>
        </is>
      </c>
      <c r="F7903" s="7" t="inlineStr">
        <is>
          <t>pass</t>
        </is>
      </c>
      <c r="G7903" s="7" t="inlineStr"/>
      <c r="H7903" s="7" t="inlineStr"/>
      <c r="I7903" s="7" t="inlineStr"/>
    </row>
    <row r="7904">
      <c r="A7904" s="7" t="inlineStr">
        <is>
          <t>VAL-LHHS-07662</t>
        </is>
      </c>
      <c r="B7904" s="7" t="inlineStr">
        <is>
          <t>OBS-LHHS-1892</t>
        </is>
      </c>
      <c r="C7904" s="7" t="inlineStr">
        <is>
          <t>source_text</t>
        </is>
      </c>
      <c r="D7904" s="7" t="inlineStr">
        <is>
          <t>amount '877,129' and label 'National Eye Institute (NEI)' in the transcribed row</t>
        </is>
      </c>
      <c r="E7904" s="7" t="inlineStr">
        <is>
          <t>National Eye Institute (NEI).......................... 835,714 858,535 877,129 +41,415 +18,594</t>
        </is>
      </c>
      <c r="F7904" s="7" t="inlineStr">
        <is>
          <t>pass</t>
        </is>
      </c>
      <c r="G7904" s="7" t="inlineStr"/>
      <c r="H7904" s="7" t="inlineStr"/>
      <c r="I7904" s="7" t="inlineStr"/>
    </row>
    <row r="7905">
      <c r="A7905" s="7" t="inlineStr">
        <is>
          <t>VAL-LHHS-07663</t>
        </is>
      </c>
      <c r="B7905" s="7" t="inlineStr">
        <is>
          <t>OBS-LHHS-1892</t>
        </is>
      </c>
      <c r="C7905" s="7" t="inlineStr">
        <is>
          <t>unit</t>
        </is>
      </c>
      <c r="D7905" s="7" t="inlineStr">
        <is>
          <t>thousands (applied, x1,000 to dollars)</t>
        </is>
      </c>
      <c r="E7905" s="7" t="inlineStr">
        <is>
          <t>page 476 declares '(Amounts in thousands)'</t>
        </is>
      </c>
      <c r="F7905" s="7" t="inlineStr">
        <is>
          <t>pass</t>
        </is>
      </c>
      <c r="G7905" s="7" t="inlineStr"/>
      <c r="H7905" s="7" t="inlineStr"/>
      <c r="I7905" s="7" t="inlineStr"/>
    </row>
    <row r="7906">
      <c r="A7906" s="7" t="inlineStr">
        <is>
          <t>VAL-LHHS-07664</t>
        </is>
      </c>
      <c r="B7906" s="7" t="inlineStr">
        <is>
          <t>OBS-LHHS-1893</t>
        </is>
      </c>
      <c r="C7906" s="7" t="inlineStr">
        <is>
          <t>structural</t>
        </is>
      </c>
      <c r="D7906" s="7" t="inlineStr">
        <is>
          <t>[Bill vs. Enacted] = 646,295 - 615,780 = 30,515</t>
        </is>
      </c>
      <c r="E7906" s="7" t="inlineStr">
        <is>
          <t>30,515 as printed in [Bill vs. Enacted]</t>
        </is>
      </c>
      <c r="F7906" s="7" t="inlineStr">
        <is>
          <t>pass</t>
        </is>
      </c>
      <c r="G7906" s="7" t="inlineStr"/>
      <c r="H7906" s="7" t="inlineStr"/>
      <c r="I7906" s="7" t="inlineStr"/>
    </row>
    <row r="7907">
      <c r="A7907" s="7" t="inlineStr">
        <is>
          <t>VAL-LHHS-07665</t>
        </is>
      </c>
      <c r="B7907" s="7" t="inlineStr">
        <is>
          <t>OBS-LHHS-1893</t>
        </is>
      </c>
      <c r="C7907" s="7" t="inlineStr">
        <is>
          <t>structural</t>
        </is>
      </c>
      <c r="D7907" s="7" t="inlineStr">
        <is>
          <t>[Bill vs. Request] = 646,295 - 632,973 = 13,322</t>
        </is>
      </c>
      <c r="E7907" s="7" t="inlineStr">
        <is>
          <t>13,322 as printed in [Bill vs. Request]</t>
        </is>
      </c>
      <c r="F7907" s="7" t="inlineStr">
        <is>
          <t>pass</t>
        </is>
      </c>
      <c r="G7907" s="7" t="inlineStr"/>
      <c r="H7907" s="7" t="inlineStr"/>
      <c r="I7907" s="7" t="inlineStr"/>
    </row>
    <row r="7908">
      <c r="A7908" s="7" t="inlineStr">
        <is>
          <t>VAL-LHHS-07666</t>
        </is>
      </c>
      <c r="B7908" s="7" t="inlineStr">
        <is>
          <t>OBS-LHHS-1893</t>
        </is>
      </c>
      <c r="C7908" s="7" t="inlineStr">
        <is>
          <t>source_text</t>
        </is>
      </c>
      <c r="D7908" s="7" t="inlineStr">
        <is>
          <t>amount '646,295' and label 'National Human Genome Research Institute (NHGRI)' in the transcribed row</t>
        </is>
      </c>
      <c r="E7908" s="7" t="inlineStr">
        <is>
          <t>National Human Genome Research Institute (NHGRI)...... 615,780 632,973 646,295 +30,515 +13,322</t>
        </is>
      </c>
      <c r="F7908" s="7" t="inlineStr">
        <is>
          <t>pass</t>
        </is>
      </c>
      <c r="G7908" s="7" t="inlineStr"/>
      <c r="H7908" s="7" t="inlineStr"/>
      <c r="I7908" s="7" t="inlineStr"/>
    </row>
    <row r="7909">
      <c r="A7909" s="7" t="inlineStr">
        <is>
          <t>VAL-LHHS-07667</t>
        </is>
      </c>
      <c r="B7909" s="7" t="inlineStr">
        <is>
          <t>OBS-LHHS-1893</t>
        </is>
      </c>
      <c r="C7909" s="7" t="inlineStr">
        <is>
          <t>unit</t>
        </is>
      </c>
      <c r="D7909" s="7" t="inlineStr">
        <is>
          <t>thousands (applied, x1,000 to dollars)</t>
        </is>
      </c>
      <c r="E7909" s="7" t="inlineStr">
        <is>
          <t>page 476 declares '(Amounts in thousands)'</t>
        </is>
      </c>
      <c r="F7909" s="7" t="inlineStr">
        <is>
          <t>pass</t>
        </is>
      </c>
      <c r="G7909" s="7" t="inlineStr"/>
      <c r="H7909" s="7" t="inlineStr"/>
      <c r="I7909" s="7" t="inlineStr"/>
    </row>
    <row r="7910">
      <c r="A7910" s="7" t="inlineStr">
        <is>
          <t>VAL-LHHS-07668</t>
        </is>
      </c>
      <c r="B7910" s="7" t="inlineStr">
        <is>
          <t>OBS-LHHS-1894</t>
        </is>
      </c>
      <c r="C7910" s="7" t="inlineStr">
        <is>
          <t>structural</t>
        </is>
      </c>
      <c r="D7910" s="7" t="inlineStr">
        <is>
          <t>[Bill vs. Enacted] = 3,866,828 - 3,664,811 = 202,017</t>
        </is>
      </c>
      <c r="E7910" s="7" t="inlineStr">
        <is>
          <t>202,017 as printed in [Bill vs. Enacted]</t>
        </is>
      </c>
      <c r="F7910" s="7" t="inlineStr">
        <is>
          <t>pass</t>
        </is>
      </c>
      <c r="G7910" s="7" t="inlineStr"/>
      <c r="H7910" s="7" t="inlineStr"/>
      <c r="I7910" s="7" t="inlineStr"/>
    </row>
    <row r="7911">
      <c r="A7911" s="7" t="inlineStr">
        <is>
          <t>VAL-LHHS-07669</t>
        </is>
      </c>
      <c r="B7911" s="7" t="inlineStr">
        <is>
          <t>OBS-LHHS-1894</t>
        </is>
      </c>
      <c r="C7911" s="7" t="inlineStr">
        <is>
          <t>structural</t>
        </is>
      </c>
      <c r="D7911" s="7" t="inlineStr">
        <is>
          <t>[Bill vs. Request] = 3,866,828 - 3,845,681 = 21,147</t>
        </is>
      </c>
      <c r="E7911" s="7" t="inlineStr">
        <is>
          <t>21,147 as printed in [Bill vs. Request]</t>
        </is>
      </c>
      <c r="F7911" s="7" t="inlineStr">
        <is>
          <t>pass</t>
        </is>
      </c>
      <c r="G7911" s="7" t="inlineStr"/>
      <c r="H7911" s="7" t="inlineStr"/>
      <c r="I7911" s="7" t="inlineStr"/>
    </row>
    <row r="7912">
      <c r="A7912" s="7" t="inlineStr">
        <is>
          <t>VAL-LHHS-07670</t>
        </is>
      </c>
      <c r="B7912" s="7" t="inlineStr">
        <is>
          <t>OBS-LHHS-1894</t>
        </is>
      </c>
      <c r="C7912" s="7" t="inlineStr">
        <is>
          <t>source_text</t>
        </is>
      </c>
      <c r="D7912" s="7" t="inlineStr">
        <is>
          <t>amount '3,866,828' and label 'National Heart, Lung, and Blood Institute (NHLBI)' in the transcribed row</t>
        </is>
      </c>
      <c r="E7912" s="7" t="inlineStr">
        <is>
          <t>National Heart, Lung, and Blood Institute (NHLBI)..... 3,664,811 3,845,681 3,866,828 +202,017 +21,147</t>
        </is>
      </c>
      <c r="F7912" s="7" t="inlineStr">
        <is>
          <t>pass</t>
        </is>
      </c>
      <c r="G7912" s="7" t="inlineStr"/>
      <c r="H7912" s="7" t="inlineStr"/>
      <c r="I7912" s="7" t="inlineStr"/>
    </row>
    <row r="7913">
      <c r="A7913" s="7" t="inlineStr">
        <is>
          <t>VAL-LHHS-07671</t>
        </is>
      </c>
      <c r="B7913" s="7" t="inlineStr">
        <is>
          <t>OBS-LHHS-1894</t>
        </is>
      </c>
      <c r="C7913" s="7" t="inlineStr">
        <is>
          <t>unit</t>
        </is>
      </c>
      <c r="D7913" s="7" t="inlineStr">
        <is>
          <t>thousands (applied, x1,000 to dollars)</t>
        </is>
      </c>
      <c r="E7913" s="7" t="inlineStr">
        <is>
          <t>page 475 declares '(Amounts in thousands)'</t>
        </is>
      </c>
      <c r="F7913" s="7" t="inlineStr">
        <is>
          <t>pass</t>
        </is>
      </c>
      <c r="G7913" s="7" t="inlineStr"/>
      <c r="H7913" s="7" t="inlineStr"/>
      <c r="I7913" s="7" t="inlineStr"/>
    </row>
    <row r="7914">
      <c r="A7914" s="7" t="inlineStr">
        <is>
          <t>VAL-LHHS-07672</t>
        </is>
      </c>
      <c r="B7914" s="7" t="inlineStr">
        <is>
          <t>OBS-LHHS-1895</t>
        </is>
      </c>
      <c r="C7914" s="7" t="inlineStr">
        <is>
          <t>structural</t>
        </is>
      </c>
      <c r="D7914" s="7" t="inlineStr">
        <is>
          <t>[Bill vs. Enacted] = 4,258,049 - 3,899,227 = 358,822</t>
        </is>
      </c>
      <c r="E7914" s="7" t="inlineStr">
        <is>
          <t>358,822 as printed in [Bill vs. Enacted]</t>
        </is>
      </c>
      <c r="F7914" s="7" t="inlineStr">
        <is>
          <t>pass</t>
        </is>
      </c>
      <c r="G7914" s="7" t="inlineStr"/>
      <c r="H7914" s="7" t="inlineStr"/>
      <c r="I7914" s="7" t="inlineStr"/>
    </row>
    <row r="7915">
      <c r="A7915" s="7" t="inlineStr">
        <is>
          <t>VAL-LHHS-07673</t>
        </is>
      </c>
      <c r="B7915" s="7" t="inlineStr">
        <is>
          <t>OBS-LHHS-1895</t>
        </is>
      </c>
      <c r="C7915" s="7" t="inlineStr">
        <is>
          <t>structural</t>
        </is>
      </c>
      <c r="D7915" s="7" t="inlineStr">
        <is>
          <t>[Bill vs. Request] = 4,258,049 - 4,035,591 = 222,458</t>
        </is>
      </c>
      <c r="E7915" s="7" t="inlineStr">
        <is>
          <t>222,458 as printed in [Bill vs. Request]</t>
        </is>
      </c>
      <c r="F7915" s="7" t="inlineStr">
        <is>
          <t>pass</t>
        </is>
      </c>
      <c r="G7915" s="7" t="inlineStr"/>
      <c r="H7915" s="7" t="inlineStr"/>
      <c r="I7915" s="7" t="inlineStr"/>
    </row>
    <row r="7916">
      <c r="A7916" s="7" t="inlineStr">
        <is>
          <t>VAL-LHHS-07674</t>
        </is>
      </c>
      <c r="B7916" s="7" t="inlineStr">
        <is>
          <t>OBS-LHHS-1895</t>
        </is>
      </c>
      <c r="C7916" s="7" t="inlineStr">
        <is>
          <t>source_text</t>
        </is>
      </c>
      <c r="D7916" s="7" t="inlineStr">
        <is>
          <t>amount '4,258,049' and label 'National Institute on Aging (NIA)' in the transcribed row</t>
        </is>
      </c>
      <c r="E7916" s="7" t="inlineStr">
        <is>
          <t>National Institute on Aging (NIA)..................... 3,899,227 4,035,591 4,258,049 +358,822 +222,458</t>
        </is>
      </c>
      <c r="F7916" s="7" t="inlineStr">
        <is>
          <t>pass</t>
        </is>
      </c>
      <c r="G7916" s="7" t="inlineStr"/>
      <c r="H7916" s="7" t="inlineStr"/>
      <c r="I7916" s="7" t="inlineStr"/>
    </row>
    <row r="7917">
      <c r="A7917" s="7" t="inlineStr">
        <is>
          <t>VAL-LHHS-07675</t>
        </is>
      </c>
      <c r="B7917" s="7" t="inlineStr">
        <is>
          <t>OBS-LHHS-1895</t>
        </is>
      </c>
      <c r="C7917" s="7" t="inlineStr">
        <is>
          <t>unit</t>
        </is>
      </c>
      <c r="D7917" s="7" t="inlineStr">
        <is>
          <t>thousands (applied, x1,000 to dollars)</t>
        </is>
      </c>
      <c r="E7917" s="7" t="inlineStr">
        <is>
          <t>page 476 declares '(Amounts in thousands)'</t>
        </is>
      </c>
      <c r="F7917" s="7" t="inlineStr">
        <is>
          <t>pass</t>
        </is>
      </c>
      <c r="G7917" s="7" t="inlineStr"/>
      <c r="H7917" s="7" t="inlineStr"/>
      <c r="I7917" s="7" t="inlineStr"/>
    </row>
    <row r="7918">
      <c r="A7918" s="7" t="inlineStr">
        <is>
          <t>VAL-LHHS-07676</t>
        </is>
      </c>
      <c r="B7918" s="7" t="inlineStr">
        <is>
          <t>OBS-LHHS-1896</t>
        </is>
      </c>
      <c r="C7918" s="7" t="inlineStr">
        <is>
          <t>structural</t>
        </is>
      </c>
      <c r="D7918" s="7" t="inlineStr">
        <is>
          <t>[Bill vs. Enacted] = 582,422 - 554,923 = 27,499</t>
        </is>
      </c>
      <c r="E7918" s="7" t="inlineStr">
        <is>
          <t>27,499 as printed in [Bill vs. Enacted]</t>
        </is>
      </c>
      <c r="F7918" s="7" t="inlineStr">
        <is>
          <t>pass</t>
        </is>
      </c>
      <c r="G7918" s="7" t="inlineStr"/>
      <c r="H7918" s="7" t="inlineStr"/>
      <c r="I7918" s="7" t="inlineStr"/>
    </row>
    <row r="7919">
      <c r="A7919" s="7" t="inlineStr">
        <is>
          <t>VAL-LHHS-07677</t>
        </is>
      </c>
      <c r="B7919" s="7" t="inlineStr">
        <is>
          <t>OBS-LHHS-1896</t>
        </is>
      </c>
      <c r="C7919" s="7" t="inlineStr">
        <is>
          <t>structural</t>
        </is>
      </c>
      <c r="D7919" s="7" t="inlineStr">
        <is>
          <t>[Bill vs. Request] = 582,422 - 570,165 = 12,257</t>
        </is>
      </c>
      <c r="E7919" s="7" t="inlineStr">
        <is>
          <t>12,257 as printed in [Bill vs. Request]</t>
        </is>
      </c>
      <c r="F7919" s="7" t="inlineStr">
        <is>
          <t>pass</t>
        </is>
      </c>
      <c r="G7919" s="7" t="inlineStr"/>
      <c r="H7919" s="7" t="inlineStr"/>
      <c r="I7919" s="7" t="inlineStr"/>
    </row>
    <row r="7920">
      <c r="A7920" s="7" t="inlineStr">
        <is>
          <t>VAL-LHHS-07678</t>
        </is>
      </c>
      <c r="B7920" s="7" t="inlineStr">
        <is>
          <t>OBS-LHHS-1896</t>
        </is>
      </c>
      <c r="C7920" s="7" t="inlineStr">
        <is>
          <t>source_text</t>
        </is>
      </c>
      <c r="D7920" s="7" t="inlineStr">
        <is>
          <t>amount '582,422' and label 'National Institute on Alcohol Abuse and Alcoholism (NIAAA)' in the transcribed row</t>
        </is>
      </c>
      <c r="E7920" s="7" t="inlineStr">
        <is>
          <t>National Institute on Alcohol Abuse and Alcoholism (NIAAA)................................................ 554,923 570,165 582,422 +27,499 +12,257</t>
        </is>
      </c>
      <c r="F7920" s="7" t="inlineStr">
        <is>
          <t>pass</t>
        </is>
      </c>
      <c r="G7920" s="7" t="inlineStr"/>
      <c r="H7920" s="7" t="inlineStr"/>
      <c r="I7920" s="7" t="inlineStr"/>
    </row>
    <row r="7921">
      <c r="A7921" s="7" t="inlineStr">
        <is>
          <t>VAL-LHHS-07679</t>
        </is>
      </c>
      <c r="B7921" s="7" t="inlineStr">
        <is>
          <t>OBS-LHHS-1896</t>
        </is>
      </c>
      <c r="C7921" s="7" t="inlineStr">
        <is>
          <t>unit</t>
        </is>
      </c>
      <c r="D7921" s="7" t="inlineStr">
        <is>
          <t>thousands (applied, x1,000 to dollars)</t>
        </is>
      </c>
      <c r="E7921" s="7" t="inlineStr">
        <is>
          <t>page 476 declares '(Amounts in thousands)'</t>
        </is>
      </c>
      <c r="F7921" s="7" t="inlineStr">
        <is>
          <t>pass</t>
        </is>
      </c>
      <c r="G7921" s="7" t="inlineStr"/>
      <c r="H7921" s="7" t="inlineStr"/>
      <c r="I7921" s="7" t="inlineStr"/>
    </row>
    <row r="7922">
      <c r="A7922" s="7" t="inlineStr">
        <is>
          <t>VAL-LHHS-07680</t>
        </is>
      </c>
      <c r="B7922" s="7" t="inlineStr">
        <is>
          <t>OBS-LHHS-1897</t>
        </is>
      </c>
      <c r="C7922" s="7" t="inlineStr">
        <is>
          <t>structural</t>
        </is>
      </c>
      <c r="D7922" s="7" t="inlineStr">
        <is>
          <t>[Bill vs. Enacted] = 6,557,803 - 6,069,619 = 488,184</t>
        </is>
      </c>
      <c r="E7922" s="7" t="inlineStr">
        <is>
          <t>488,184 as printed in [Bill vs. Enacted]</t>
        </is>
      </c>
      <c r="F7922" s="7" t="inlineStr">
        <is>
          <t>pass</t>
        </is>
      </c>
      <c r="G7922" s="7" t="inlineStr"/>
      <c r="H7922" s="7" t="inlineStr"/>
      <c r="I7922" s="7" t="inlineStr"/>
    </row>
    <row r="7923">
      <c r="A7923" s="7" t="inlineStr">
        <is>
          <t>VAL-LHHS-07681</t>
        </is>
      </c>
      <c r="B7923" s="7" t="inlineStr">
        <is>
          <t>OBS-LHHS-1897</t>
        </is>
      </c>
      <c r="C7923" s="7" t="inlineStr">
        <is>
          <t>structural</t>
        </is>
      </c>
      <c r="D7923" s="7" t="inlineStr">
        <is>
          <t>[Bill vs. Request] = 6,557,803 - 6,245,926 = 311,877</t>
        </is>
      </c>
      <c r="E7923" s="7" t="inlineStr">
        <is>
          <t>311,877 as printed in [Bill vs. Request]</t>
        </is>
      </c>
      <c r="F7923" s="7" t="inlineStr">
        <is>
          <t>pass</t>
        </is>
      </c>
      <c r="G7923" s="7" t="inlineStr"/>
      <c r="H7923" s="7" t="inlineStr"/>
      <c r="I7923" s="7" t="inlineStr"/>
    </row>
    <row r="7924">
      <c r="A7924" s="7" t="inlineStr">
        <is>
          <t>VAL-LHHS-07682</t>
        </is>
      </c>
      <c r="B7924" s="7" t="inlineStr">
        <is>
          <t>OBS-LHHS-1897</t>
        </is>
      </c>
      <c r="C7924" s="7" t="inlineStr">
        <is>
          <t>source_text</t>
        </is>
      </c>
      <c r="D7924" s="7" t="inlineStr">
        <is>
          <t>amount '6,557,803' and label 'National Institute of Allergy and Infectious Diseases (NIAID)' in the transcribed row</t>
        </is>
      </c>
      <c r="E7924" s="7" t="inlineStr">
        <is>
          <t>National Institute of Allergy and Infectious Diseases (NIAID)............................................ 6,069,619 6,245,926 6,557,803 +488,184 +311,877</t>
        </is>
      </c>
      <c r="F7924" s="7" t="inlineStr">
        <is>
          <t>pass</t>
        </is>
      </c>
      <c r="G7924" s="7" t="inlineStr"/>
      <c r="H7924" s="7" t="inlineStr"/>
      <c r="I7924" s="7" t="inlineStr"/>
    </row>
    <row r="7925">
      <c r="A7925" s="7" t="inlineStr">
        <is>
          <t>VAL-LHHS-07683</t>
        </is>
      </c>
      <c r="B7925" s="7" t="inlineStr">
        <is>
          <t>OBS-LHHS-1897</t>
        </is>
      </c>
      <c r="C7925" s="7" t="inlineStr">
        <is>
          <t>unit</t>
        </is>
      </c>
      <c r="D7925" s="7" t="inlineStr">
        <is>
          <t>thousands (applied, x1,000 to dollars)</t>
        </is>
      </c>
      <c r="E7925" s="7" t="inlineStr">
        <is>
          <t>page 475 declares '(Amounts in thousands)'</t>
        </is>
      </c>
      <c r="F7925" s="7" t="inlineStr">
        <is>
          <t>pass</t>
        </is>
      </c>
      <c r="G7925" s="7" t="inlineStr"/>
      <c r="H7925" s="7" t="inlineStr"/>
      <c r="I7925" s="7" t="inlineStr"/>
    </row>
    <row r="7926">
      <c r="A7926" s="7" t="inlineStr">
        <is>
          <t>VAL-LHHS-07684</t>
        </is>
      </c>
      <c r="B7926" s="7" t="inlineStr">
        <is>
          <t>OBS-LHHS-1898</t>
        </is>
      </c>
      <c r="C7926" s="7" t="inlineStr">
        <is>
          <t>structural</t>
        </is>
      </c>
      <c r="D7926" s="7" t="inlineStr">
        <is>
          <t>[Bill vs. Enacted] = 679,410 - 634,292 = 45,118</t>
        </is>
      </c>
      <c r="E7926" s="7" t="inlineStr">
        <is>
          <t>45,118 as printed in [Bill vs. Enacted]</t>
        </is>
      </c>
      <c r="F7926" s="7" t="inlineStr">
        <is>
          <t>pass</t>
        </is>
      </c>
      <c r="G7926" s="7" t="inlineStr"/>
      <c r="H7926" s="7" t="inlineStr"/>
      <c r="I7926" s="7" t="inlineStr"/>
    </row>
    <row r="7927">
      <c r="A7927" s="7" t="inlineStr">
        <is>
          <t>VAL-LHHS-07685</t>
        </is>
      </c>
      <c r="B7927" s="7" t="inlineStr">
        <is>
          <t>OBS-LHHS-1898</t>
        </is>
      </c>
      <c r="C7927" s="7" t="inlineStr">
        <is>
          <t>structural</t>
        </is>
      </c>
      <c r="D7927" s="7" t="inlineStr">
        <is>
          <t>[Bill vs. Request] = 679,410 - 680,186 = -776</t>
        </is>
      </c>
      <c r="E7927" s="7" t="inlineStr">
        <is>
          <t>-776 as printed in [Bill vs. Request]</t>
        </is>
      </c>
      <c r="F7927" s="7" t="inlineStr">
        <is>
          <t>pass</t>
        </is>
      </c>
      <c r="G7927" s="7" t="inlineStr"/>
      <c r="H7927" s="7" t="inlineStr"/>
      <c r="I7927" s="7" t="inlineStr"/>
    </row>
    <row r="7928">
      <c r="A7928" s="7" t="inlineStr">
        <is>
          <t>VAL-LHHS-07686</t>
        </is>
      </c>
      <c r="B7928" s="7" t="inlineStr">
        <is>
          <t>OBS-LHHS-1898</t>
        </is>
      </c>
      <c r="C7928" s="7" t="inlineStr">
        <is>
          <t>source_text</t>
        </is>
      </c>
      <c r="D7928" s="7" t="inlineStr">
        <is>
          <t>amount '679,410' and label 'National Institute of Arthritis and Musculoskeletal and Skin Diseases (NIAMS)' in the transcribed row</t>
        </is>
      </c>
      <c r="E7928" s="7" t="inlineStr">
        <is>
          <t>National Institute of Arthritis and Musculoskeletal and Skin Diseases (NIAMS)........................... 634,292 680,186 679,410 +45,118 -776</t>
        </is>
      </c>
      <c r="F7928" s="7" t="inlineStr">
        <is>
          <t>pass</t>
        </is>
      </c>
      <c r="G7928" s="7" t="inlineStr"/>
      <c r="H7928" s="7" t="inlineStr"/>
      <c r="I7928" s="7" t="inlineStr"/>
    </row>
    <row r="7929">
      <c r="A7929" s="7" t="inlineStr">
        <is>
          <t>VAL-LHHS-07687</t>
        </is>
      </c>
      <c r="B7929" s="7" t="inlineStr">
        <is>
          <t>OBS-LHHS-1898</t>
        </is>
      </c>
      <c r="C7929" s="7" t="inlineStr">
        <is>
          <t>unit</t>
        </is>
      </c>
      <c r="D7929" s="7" t="inlineStr">
        <is>
          <t>thousands (applied, x1,000 to dollars)</t>
        </is>
      </c>
      <c r="E7929" s="7" t="inlineStr">
        <is>
          <t>page 476 declares '(Amounts in thousands)'</t>
        </is>
      </c>
      <c r="F7929" s="7" t="inlineStr">
        <is>
          <t>pass</t>
        </is>
      </c>
      <c r="G7929" s="7" t="inlineStr"/>
      <c r="H7929" s="7" t="inlineStr"/>
      <c r="I7929" s="7" t="inlineStr"/>
    </row>
    <row r="7930">
      <c r="A7930" s="7" t="inlineStr">
        <is>
          <t>VAL-LHHS-07688</t>
        </is>
      </c>
      <c r="B7930" s="7" t="inlineStr">
        <is>
          <t>OBS-LHHS-1899</t>
        </is>
      </c>
      <c r="C7930" s="7" t="inlineStr">
        <is>
          <t>structural</t>
        </is>
      </c>
      <c r="D7930" s="7" t="inlineStr">
        <is>
          <t>[Bill vs. Enacted] = 431,081 - 410,728 = 20,353</t>
        </is>
      </c>
      <c r="E7930" s="7" t="inlineStr">
        <is>
          <t>20,353 as printed in [Bill vs. Enacted]</t>
        </is>
      </c>
      <c r="F7930" s="7" t="inlineStr">
        <is>
          <t>pass</t>
        </is>
      </c>
      <c r="G7930" s="7" t="inlineStr"/>
      <c r="H7930" s="7" t="inlineStr"/>
      <c r="I7930" s="7" t="inlineStr"/>
    </row>
    <row r="7931">
      <c r="A7931" s="7" t="inlineStr">
        <is>
          <t>VAL-LHHS-07689</t>
        </is>
      </c>
      <c r="B7931" s="7" t="inlineStr">
        <is>
          <t>OBS-LHHS-1899</t>
        </is>
      </c>
      <c r="C7931" s="7" t="inlineStr">
        <is>
          <t>structural</t>
        </is>
      </c>
      <c r="D7931" s="7" t="inlineStr">
        <is>
          <t>[Bill vs. Request] = 431,081 - 422,039 = 9,042</t>
        </is>
      </c>
      <c r="E7931" s="7" t="inlineStr">
        <is>
          <t>9,042 as printed in [Bill vs. Request]</t>
        </is>
      </c>
      <c r="F7931" s="7" t="inlineStr">
        <is>
          <t>pass</t>
        </is>
      </c>
      <c r="G7931" s="7" t="inlineStr"/>
      <c r="H7931" s="7" t="inlineStr"/>
      <c r="I7931" s="7" t="inlineStr"/>
    </row>
    <row r="7932">
      <c r="A7932" s="7" t="inlineStr">
        <is>
          <t>VAL-LHHS-07690</t>
        </is>
      </c>
      <c r="B7932" s="7" t="inlineStr">
        <is>
          <t>OBS-LHHS-1899</t>
        </is>
      </c>
      <c r="C7932" s="7" t="inlineStr">
        <is>
          <t>source_text</t>
        </is>
      </c>
      <c r="D7932" s="7" t="inlineStr">
        <is>
          <t>amount '431,081' and label 'National Institute of Biomedical Imaging and Bioengineering (NIBIB)' in the transcribed row</t>
        </is>
      </c>
      <c r="E7932" s="7" t="inlineStr">
        <is>
          <t>National Institute of Biomedical Imaging and Bioengineering (NIBIB).............................. 410,728 422,039 431,081 +20,353 +9,042</t>
        </is>
      </c>
      <c r="F7932" s="7" t="inlineStr">
        <is>
          <t>pass</t>
        </is>
      </c>
      <c r="G7932" s="7" t="inlineStr"/>
      <c r="H7932" s="7" t="inlineStr"/>
      <c r="I7932" s="7" t="inlineStr"/>
    </row>
    <row r="7933">
      <c r="A7933" s="7" t="inlineStr">
        <is>
          <t>VAL-LHHS-07691</t>
        </is>
      </c>
      <c r="B7933" s="7" t="inlineStr">
        <is>
          <t>OBS-LHHS-1899</t>
        </is>
      </c>
      <c r="C7933" s="7" t="inlineStr">
        <is>
          <t>unit</t>
        </is>
      </c>
      <c r="D7933" s="7" t="inlineStr">
        <is>
          <t>thousands (applied, x1,000 to dollars)</t>
        </is>
      </c>
      <c r="E7933" s="7" t="inlineStr">
        <is>
          <t>page 476 declares '(Amounts in thousands)'</t>
        </is>
      </c>
      <c r="F7933" s="7" t="inlineStr">
        <is>
          <t>pass</t>
        </is>
      </c>
      <c r="G7933" s="7" t="inlineStr"/>
      <c r="H7933" s="7" t="inlineStr"/>
      <c r="I7933" s="7" t="inlineStr"/>
    </row>
    <row r="7934">
      <c r="A7934" s="7" t="inlineStr">
        <is>
          <t>VAL-LHHS-07692</t>
        </is>
      </c>
      <c r="B7934" s="7" t="inlineStr">
        <is>
          <t>OBS-LHHS-1900</t>
        </is>
      </c>
      <c r="C7934" s="7" t="inlineStr">
        <is>
          <t>structural</t>
        </is>
      </c>
      <c r="D7934" s="7" t="inlineStr">
        <is>
          <t>[Bill vs. Enacted] = 1,689,786 - 1,590,337 = 99,449</t>
        </is>
      </c>
      <c r="E7934" s="7" t="inlineStr">
        <is>
          <t>99,449 as printed in [Bill vs. Enacted]</t>
        </is>
      </c>
      <c r="F7934" s="7" t="inlineStr">
        <is>
          <t>pass</t>
        </is>
      </c>
      <c r="G7934" s="7" t="inlineStr"/>
      <c r="H7934" s="7" t="inlineStr"/>
      <c r="I7934" s="7" t="inlineStr"/>
    </row>
    <row r="7935">
      <c r="A7935" s="7" t="inlineStr">
        <is>
          <t>VAL-LHHS-07693</t>
        </is>
      </c>
      <c r="B7935" s="7" t="inlineStr">
        <is>
          <t>OBS-LHHS-1900</t>
        </is>
      </c>
      <c r="C7935" s="7" t="inlineStr">
        <is>
          <t>structural</t>
        </is>
      </c>
      <c r="D7935" s="7" t="inlineStr">
        <is>
          <t>[Bill vs. Request] = 1,689,786 - 1,942,117 = -252,331</t>
        </is>
      </c>
      <c r="E7935" s="7" t="inlineStr">
        <is>
          <t>-252,331 as printed in [Bill vs. Request]</t>
        </is>
      </c>
      <c r="F7935" s="7" t="inlineStr">
        <is>
          <t>pass</t>
        </is>
      </c>
      <c r="G7935" s="7" t="inlineStr"/>
      <c r="H7935" s="7" t="inlineStr"/>
      <c r="I7935" s="7" t="inlineStr"/>
    </row>
    <row r="7936">
      <c r="A7936" s="7" t="inlineStr">
        <is>
          <t>VAL-LHHS-07694</t>
        </is>
      </c>
      <c r="B7936" s="7" t="inlineStr">
        <is>
          <t>OBS-LHHS-1900</t>
        </is>
      </c>
      <c r="C7936" s="7" t="inlineStr">
        <is>
          <t>source_text</t>
        </is>
      </c>
      <c r="D7936" s="7" t="inlineStr">
        <is>
          <t>amount '1,689,786' and label 'National Institute of Child Health and Human Development (NICHD)' in the transcribed row</t>
        </is>
      </c>
      <c r="E7936" s="7" t="inlineStr">
        <is>
          <t>National Institute of Child Health and Human Development (NICHD)................................. 1,590,337 1,942,117 1,689,786 +99,449 -252,331</t>
        </is>
      </c>
      <c r="F7936" s="7" t="inlineStr">
        <is>
          <t>pass</t>
        </is>
      </c>
      <c r="G7936" s="7" t="inlineStr"/>
      <c r="H7936" s="7" t="inlineStr"/>
      <c r="I7936" s="7" t="inlineStr"/>
    </row>
    <row r="7937">
      <c r="A7937" s="7" t="inlineStr">
        <is>
          <t>VAL-LHHS-07695</t>
        </is>
      </c>
      <c r="B7937" s="7" t="inlineStr">
        <is>
          <t>OBS-LHHS-1900</t>
        </is>
      </c>
      <c r="C7937" s="7" t="inlineStr">
        <is>
          <t>unit</t>
        </is>
      </c>
      <c r="D7937" s="7" t="inlineStr">
        <is>
          <t>thousands (applied, x1,000 to dollars)</t>
        </is>
      </c>
      <c r="E7937" s="7" t="inlineStr">
        <is>
          <t>page 476 declares '(Amounts in thousands)'</t>
        </is>
      </c>
      <c r="F7937" s="7" t="inlineStr">
        <is>
          <t>pass</t>
        </is>
      </c>
      <c r="G7937" s="7" t="inlineStr"/>
      <c r="H7937" s="7" t="inlineStr"/>
      <c r="I7937" s="7" t="inlineStr"/>
    </row>
    <row r="7938">
      <c r="A7938" s="7" t="inlineStr">
        <is>
          <t>VAL-LHHS-07696</t>
        </is>
      </c>
      <c r="B7938" s="7" t="inlineStr">
        <is>
          <t>OBS-LHHS-1901</t>
        </is>
      </c>
      <c r="C7938" s="7" t="inlineStr">
        <is>
          <t>structural</t>
        </is>
      </c>
      <c r="D7938" s="7" t="inlineStr">
        <is>
          <t>[Bill vs. Enacted] = 1,860,329 - 1,479,660 = 380,669</t>
        </is>
      </c>
      <c r="E7938" s="7" t="inlineStr">
        <is>
          <t>380,669 as printed in [Bill vs. Enacted]</t>
        </is>
      </c>
      <c r="F7938" s="7" t="inlineStr">
        <is>
          <t>pass</t>
        </is>
      </c>
      <c r="G7938" s="7" t="inlineStr"/>
      <c r="H7938" s="7" t="inlineStr"/>
      <c r="I7938" s="7" t="inlineStr"/>
    </row>
    <row r="7939">
      <c r="A7939" s="7" t="inlineStr">
        <is>
          <t>VAL-LHHS-07697</t>
        </is>
      </c>
      <c r="B7939" s="7" t="inlineStr">
        <is>
          <t>OBS-LHHS-1901</t>
        </is>
      </c>
      <c r="C7939" s="7" t="inlineStr">
        <is>
          <t>structural</t>
        </is>
      </c>
      <c r="D7939" s="7" t="inlineStr">
        <is>
          <t>[Bill vs. Request] = 1,860,329 - 1,852,503 = 7,826</t>
        </is>
      </c>
      <c r="E7939" s="7" t="inlineStr">
        <is>
          <t>7,826 as printed in [Bill vs. Request]</t>
        </is>
      </c>
      <c r="F7939" s="7" t="inlineStr">
        <is>
          <t>pass</t>
        </is>
      </c>
      <c r="G7939" s="7" t="inlineStr"/>
      <c r="H7939" s="7" t="inlineStr"/>
      <c r="I7939" s="7" t="inlineStr"/>
    </row>
    <row r="7940">
      <c r="A7940" s="7" t="inlineStr">
        <is>
          <t>VAL-LHHS-07698</t>
        </is>
      </c>
      <c r="B7940" s="7" t="inlineStr">
        <is>
          <t>OBS-LHHS-1901</t>
        </is>
      </c>
      <c r="C7940" s="7" t="inlineStr">
        <is>
          <t>source_text</t>
        </is>
      </c>
      <c r="D7940" s="7" t="inlineStr">
        <is>
          <t>amount '1,860,329' and label 'National Institute on Drug Abuse (NIDA)' in the transcribed row</t>
        </is>
      </c>
      <c r="E7940" s="7" t="inlineStr">
        <is>
          <t>National Institute on Drug Abuse (NIDA).............. 1,479,660 1,852,503 1,860,329 +380,669 +7,826</t>
        </is>
      </c>
      <c r="F7940" s="7" t="inlineStr">
        <is>
          <t>pass</t>
        </is>
      </c>
      <c r="G7940" s="7" t="inlineStr"/>
      <c r="H7940" s="7" t="inlineStr"/>
      <c r="I7940" s="7" t="inlineStr"/>
    </row>
    <row r="7941">
      <c r="A7941" s="7" t="inlineStr">
        <is>
          <t>VAL-LHHS-07699</t>
        </is>
      </c>
      <c r="B7941" s="7" t="inlineStr">
        <is>
          <t>OBS-LHHS-1901</t>
        </is>
      </c>
      <c r="C7941" s="7" t="inlineStr">
        <is>
          <t>unit</t>
        </is>
      </c>
      <c r="D7941" s="7" t="inlineStr">
        <is>
          <t>thousands (applied, x1,000 to dollars)</t>
        </is>
      </c>
      <c r="E7941" s="7" t="inlineStr">
        <is>
          <t>page 476 declares '(Amounts in thousands)'</t>
        </is>
      </c>
      <c r="F7941" s="7" t="inlineStr">
        <is>
          <t>pass</t>
        </is>
      </c>
      <c r="G7941" s="7" t="inlineStr"/>
      <c r="H7941" s="7" t="inlineStr"/>
      <c r="I7941" s="7" t="inlineStr"/>
    </row>
    <row r="7942">
      <c r="A7942" s="7" t="inlineStr">
        <is>
          <t>VAL-LHHS-07700</t>
        </is>
      </c>
      <c r="B7942" s="7" t="inlineStr">
        <is>
          <t>OBS-LHHS-1902</t>
        </is>
      </c>
      <c r="C7942" s="7" t="inlineStr">
        <is>
          <t>structural</t>
        </is>
      </c>
      <c r="D7942" s="7" t="inlineStr">
        <is>
          <t>[Bill vs. Enacted] = 522,758 - 498,076 = 24,682</t>
        </is>
      </c>
      <c r="E7942" s="7" t="inlineStr">
        <is>
          <t>24,682 as printed in [Bill vs. Enacted]</t>
        </is>
      </c>
      <c r="F7942" s="7" t="inlineStr">
        <is>
          <t>pass</t>
        </is>
      </c>
      <c r="G7942" s="7" t="inlineStr"/>
      <c r="H7942" s="7" t="inlineStr"/>
      <c r="I7942" s="7" t="inlineStr"/>
    </row>
    <row r="7943">
      <c r="A7943" s="7" t="inlineStr">
        <is>
          <t>VAL-LHHS-07701</t>
        </is>
      </c>
      <c r="B7943" s="7" t="inlineStr">
        <is>
          <t>OBS-LHHS-1902</t>
        </is>
      </c>
      <c r="C7943" s="7" t="inlineStr">
        <is>
          <t>structural</t>
        </is>
      </c>
      <c r="D7943" s="7" t="inlineStr">
        <is>
          <t>[Bill vs. Request] = 522,758 - 511,792 = 10,966</t>
        </is>
      </c>
      <c r="E7943" s="7" t="inlineStr">
        <is>
          <t>10,966 as printed in [Bill vs. Request]</t>
        </is>
      </c>
      <c r="F7943" s="7" t="inlineStr">
        <is>
          <t>pass</t>
        </is>
      </c>
      <c r="G7943" s="7" t="inlineStr"/>
      <c r="H7943" s="7" t="inlineStr"/>
      <c r="I7943" s="7" t="inlineStr"/>
    </row>
    <row r="7944">
      <c r="A7944" s="7" t="inlineStr">
        <is>
          <t>VAL-LHHS-07702</t>
        </is>
      </c>
      <c r="B7944" s="7" t="inlineStr">
        <is>
          <t>OBS-LHHS-1902</t>
        </is>
      </c>
      <c r="C7944" s="7" t="inlineStr">
        <is>
          <t>source_text</t>
        </is>
      </c>
      <c r="D7944" s="7" t="inlineStr">
        <is>
          <t>amount '522,758' and label 'National Institute on Deafness and Other Communication Disorders (NIDCD)' in the transcribed row</t>
        </is>
      </c>
      <c r="E7944" s="7" t="inlineStr">
        <is>
          <t>National Institute on Deafness and Other Communication Disorders (NIDCD).................................. 498,076 511,792 522,758 +24,682 +10,966</t>
        </is>
      </c>
      <c r="F7944" s="7" t="inlineStr">
        <is>
          <t>pass</t>
        </is>
      </c>
      <c r="G7944" s="7" t="inlineStr"/>
      <c r="H7944" s="7" t="inlineStr"/>
      <c r="I7944" s="7" t="inlineStr"/>
    </row>
    <row r="7945">
      <c r="A7945" s="7" t="inlineStr">
        <is>
          <t>VAL-LHHS-07703</t>
        </is>
      </c>
      <c r="B7945" s="7" t="inlineStr">
        <is>
          <t>OBS-LHHS-1902</t>
        </is>
      </c>
      <c r="C7945" s="7" t="inlineStr">
        <is>
          <t>unit</t>
        </is>
      </c>
      <c r="D7945" s="7" t="inlineStr">
        <is>
          <t>thousands (applied, x1,000 to dollars)</t>
        </is>
      </c>
      <c r="E7945" s="7" t="inlineStr">
        <is>
          <t>page 476 declares '(Amounts in thousands)'</t>
        </is>
      </c>
      <c r="F7945" s="7" t="inlineStr">
        <is>
          <t>pass</t>
        </is>
      </c>
      <c r="G7945" s="7" t="inlineStr"/>
      <c r="H7945" s="7" t="inlineStr"/>
      <c r="I7945" s="7" t="inlineStr"/>
    </row>
    <row r="7946">
      <c r="A7946" s="7" t="inlineStr">
        <is>
          <t>VAL-LHHS-07704</t>
        </is>
      </c>
      <c r="B7946" s="7" t="inlineStr">
        <is>
          <t>OBS-LHHS-1903</t>
        </is>
      </c>
      <c r="C7946" s="7" t="inlineStr">
        <is>
          <t>structural</t>
        </is>
      </c>
      <c r="D7946" s="7" t="inlineStr">
        <is>
          <t>[Bill vs. Enacted] = 519,010 - 484,867 = 34,143</t>
        </is>
      </c>
      <c r="E7946" s="7" t="inlineStr">
        <is>
          <t>34,143 as printed in [Bill vs. Enacted]</t>
        </is>
      </c>
      <c r="F7946" s="7" t="inlineStr">
        <is>
          <t>pass</t>
        </is>
      </c>
      <c r="G7946" s="7" t="inlineStr"/>
      <c r="H7946" s="7" t="inlineStr"/>
      <c r="I7946" s="7" t="inlineStr"/>
    </row>
    <row r="7947">
      <c r="A7947" s="7" t="inlineStr">
        <is>
          <t>VAL-LHHS-07705</t>
        </is>
      </c>
      <c r="B7947" s="7" t="inlineStr">
        <is>
          <t>OBS-LHHS-1903</t>
        </is>
      </c>
      <c r="C7947" s="7" t="inlineStr">
        <is>
          <t>structural</t>
        </is>
      </c>
      <c r="D7947" s="7" t="inlineStr">
        <is>
          <t>[Bill vs. Request] = 519,010 - 516,197 = 2,813</t>
        </is>
      </c>
      <c r="E7947" s="7" t="inlineStr">
        <is>
          <t>2,813 as printed in [Bill vs. Request]</t>
        </is>
      </c>
      <c r="F7947" s="7" t="inlineStr">
        <is>
          <t>pass</t>
        </is>
      </c>
      <c r="G7947" s="7" t="inlineStr"/>
      <c r="H7947" s="7" t="inlineStr"/>
      <c r="I7947" s="7" t="inlineStr"/>
    </row>
    <row r="7948">
      <c r="A7948" s="7" t="inlineStr">
        <is>
          <t>VAL-LHHS-07706</t>
        </is>
      </c>
      <c r="B7948" s="7" t="inlineStr">
        <is>
          <t>OBS-LHHS-1903</t>
        </is>
      </c>
      <c r="C7948" s="7" t="inlineStr">
        <is>
          <t>source_text</t>
        </is>
      </c>
      <c r="D7948" s="7" t="inlineStr">
        <is>
          <t>amount '519,010' and label 'National Institute of Dental and Craniofacial Research (NIDCR)' in the transcribed row</t>
        </is>
      </c>
      <c r="E7948" s="7" t="inlineStr">
        <is>
          <t>National Institute of Dental and Craniofacial Research (NIDCR)............................................. 484,867 516,197 519,010 +34,143 +2,813</t>
        </is>
      </c>
      <c r="F7948" s="7" t="inlineStr">
        <is>
          <t>pass</t>
        </is>
      </c>
      <c r="G7948" s="7" t="inlineStr"/>
      <c r="H7948" s="7" t="inlineStr"/>
      <c r="I7948" s="7" t="inlineStr"/>
    </row>
    <row r="7949">
      <c r="A7949" s="7" t="inlineStr">
        <is>
          <t>VAL-LHHS-07707</t>
        </is>
      </c>
      <c r="B7949" s="7" t="inlineStr">
        <is>
          <t>OBS-LHHS-1903</t>
        </is>
      </c>
      <c r="C7949" s="7" t="inlineStr">
        <is>
          <t>unit</t>
        </is>
      </c>
      <c r="D7949" s="7" t="inlineStr">
        <is>
          <t>thousands (applied, x1,000 to dollars)</t>
        </is>
      </c>
      <c r="E7949" s="7" t="inlineStr">
        <is>
          <t>page 475 declares '(Amounts in thousands)'</t>
        </is>
      </c>
      <c r="F7949" s="7" t="inlineStr">
        <is>
          <t>pass</t>
        </is>
      </c>
      <c r="G7949" s="7" t="inlineStr"/>
      <c r="H7949" s="7" t="inlineStr"/>
      <c r="I7949" s="7" t="inlineStr"/>
    </row>
    <row r="7950">
      <c r="A7950" s="7" t="inlineStr">
        <is>
          <t>VAL-LHHS-07708</t>
        </is>
      </c>
      <c r="B7950" s="7" t="inlineStr">
        <is>
          <t>OBS-LHHS-1904</t>
        </is>
      </c>
      <c r="C7950" s="7" t="inlineStr">
        <is>
          <t>structural</t>
        </is>
      </c>
      <c r="D7950" s="7" t="inlineStr">
        <is>
          <t>[Bill vs. Enacted] = 2,237,625 - 2,131,975 = 105,650</t>
        </is>
      </c>
      <c r="E7950" s="7" t="inlineStr">
        <is>
          <t>105,650 as printed in [Bill vs. Enacted]</t>
        </is>
      </c>
      <c r="F7950" s="7" t="inlineStr">
        <is>
          <t>pass</t>
        </is>
      </c>
      <c r="G7950" s="7" t="inlineStr"/>
      <c r="H7950" s="7" t="inlineStr"/>
      <c r="I7950" s="7" t="inlineStr"/>
    </row>
    <row r="7951">
      <c r="A7951" s="7" t="inlineStr">
        <is>
          <t>VAL-LHHS-07709</t>
        </is>
      </c>
      <c r="B7951" s="7" t="inlineStr">
        <is>
          <t>OBS-LHHS-1904</t>
        </is>
      </c>
      <c r="C7951" s="7" t="inlineStr">
        <is>
          <t>structural</t>
        </is>
      </c>
      <c r="D7951" s="7" t="inlineStr">
        <is>
          <t>[Bill vs. Request] = 2,237,625 - 2,219,298 = 18,327</t>
        </is>
      </c>
      <c r="E7951" s="7" t="inlineStr">
        <is>
          <t>18,327 as printed in [Bill vs. Request]</t>
        </is>
      </c>
      <c r="F7951" s="7" t="inlineStr">
        <is>
          <t>pass</t>
        </is>
      </c>
      <c r="G7951" s="7" t="inlineStr"/>
      <c r="H7951" s="7" t="inlineStr"/>
      <c r="I7951" s="7" t="inlineStr"/>
    </row>
    <row r="7952">
      <c r="A7952" s="7" t="inlineStr">
        <is>
          <t>VAL-LHHS-07710</t>
        </is>
      </c>
      <c r="B7952" s="7" t="inlineStr">
        <is>
          <t>OBS-LHHS-1904</t>
        </is>
      </c>
      <c r="C7952" s="7" t="inlineStr">
        <is>
          <t>source_text</t>
        </is>
      </c>
      <c r="D7952" s="7" t="inlineStr">
        <is>
          <t>amount '2,237,625' and label 'National Institute of Diabetes and Digestive and Kidney Diseases (NIDDK)' in the transcribed row</t>
        </is>
      </c>
      <c r="E7952" s="7" t="inlineStr">
        <is>
          <t>National Institute of Diabetes and Digestive and Kidney Diseases (NIDDK)........................... 2,131,975 2,219,298 2,237,625 +105,650 +18,327</t>
        </is>
      </c>
      <c r="F7952" s="7" t="inlineStr">
        <is>
          <t>pass</t>
        </is>
      </c>
      <c r="G7952" s="7" t="inlineStr"/>
      <c r="H7952" s="7" t="inlineStr"/>
      <c r="I7952" s="7" t="inlineStr"/>
    </row>
    <row r="7953">
      <c r="A7953" s="7" t="inlineStr">
        <is>
          <t>VAL-LHHS-07711</t>
        </is>
      </c>
      <c r="B7953" s="7" t="inlineStr">
        <is>
          <t>OBS-LHHS-1904</t>
        </is>
      </c>
      <c r="C7953" s="7" t="inlineStr">
        <is>
          <t>unit</t>
        </is>
      </c>
      <c r="D7953" s="7" t="inlineStr">
        <is>
          <t>thousands (applied, x1,000 to dollars)</t>
        </is>
      </c>
      <c r="E7953" s="7" t="inlineStr">
        <is>
          <t>page 475 declares '(Amounts in thousands)'</t>
        </is>
      </c>
      <c r="F7953" s="7" t="inlineStr">
        <is>
          <t>pass</t>
        </is>
      </c>
      <c r="G7953" s="7" t="inlineStr"/>
      <c r="H7953" s="7" t="inlineStr"/>
      <c r="I7953" s="7" t="inlineStr"/>
    </row>
    <row r="7954">
      <c r="A7954" s="7" t="inlineStr">
        <is>
          <t>VAL-LHHS-07712</t>
        </is>
      </c>
      <c r="B7954" s="7" t="inlineStr">
        <is>
          <t>OBS-LHHS-1905</t>
        </is>
      </c>
      <c r="C7954" s="7" t="inlineStr">
        <is>
          <t>structural</t>
        </is>
      </c>
      <c r="D7954" s="7" t="inlineStr">
        <is>
          <t>[Bill vs. Enacted] = 941,799 - 814,675 = 127,124</t>
        </is>
      </c>
      <c r="E7954" s="7" t="inlineStr">
        <is>
          <t>127,124 as printed in [Bill vs. Enacted]</t>
        </is>
      </c>
      <c r="F7954" s="7" t="inlineStr">
        <is>
          <t>pass</t>
        </is>
      </c>
      <c r="G7954" s="7" t="inlineStr"/>
      <c r="H7954" s="7" t="inlineStr"/>
      <c r="I7954" s="7" t="inlineStr"/>
    </row>
    <row r="7955">
      <c r="A7955" s="7" t="inlineStr">
        <is>
          <t>VAL-LHHS-07713</t>
        </is>
      </c>
      <c r="B7955" s="7" t="inlineStr">
        <is>
          <t>OBS-LHHS-1905</t>
        </is>
      </c>
      <c r="C7955" s="7" t="inlineStr">
        <is>
          <t>structural</t>
        </is>
      </c>
      <c r="D7955" s="7" t="inlineStr">
        <is>
          <t>[Bill vs. Request] = 941,799 - 937,107 = 4,692</t>
        </is>
      </c>
      <c r="E7955" s="7" t="inlineStr">
        <is>
          <t>4,692 as printed in [Bill vs. Request]</t>
        </is>
      </c>
      <c r="F7955" s="7" t="inlineStr">
        <is>
          <t>pass</t>
        </is>
      </c>
      <c r="G7955" s="7" t="inlineStr"/>
      <c r="H7955" s="7" t="inlineStr"/>
      <c r="I7955" s="7" t="inlineStr"/>
    </row>
    <row r="7956">
      <c r="A7956" s="7" t="inlineStr">
        <is>
          <t>VAL-LHHS-07714</t>
        </is>
      </c>
      <c r="B7956" s="7" t="inlineStr">
        <is>
          <t>OBS-LHHS-1905</t>
        </is>
      </c>
      <c r="C7956" s="7" t="inlineStr">
        <is>
          <t>source_text</t>
        </is>
      </c>
      <c r="D7956" s="7" t="inlineStr">
        <is>
          <t>amount '941,799' and label 'National Institute of Environmental Health Sciences (NIEHS)' in the transcribed row</t>
        </is>
      </c>
      <c r="E7956" s="7" t="inlineStr">
        <is>
          <t>National Institute of Environmental Health Sciences (NIEHS)................................................ 814,675 937,107 941,799 +127,124 +4,692</t>
        </is>
      </c>
      <c r="F7956" s="7" t="inlineStr">
        <is>
          <t>pass</t>
        </is>
      </c>
      <c r="G7956" s="7" t="inlineStr"/>
      <c r="H7956" s="7" t="inlineStr"/>
      <c r="I7956" s="7" t="inlineStr"/>
    </row>
    <row r="7957">
      <c r="A7957" s="7" t="inlineStr">
        <is>
          <t>VAL-LHHS-07715</t>
        </is>
      </c>
      <c r="B7957" s="7" t="inlineStr">
        <is>
          <t>OBS-LHHS-1905</t>
        </is>
      </c>
      <c r="C7957" s="7" t="inlineStr">
        <is>
          <t>unit</t>
        </is>
      </c>
      <c r="D7957" s="7" t="inlineStr">
        <is>
          <t>thousands (applied, x1,000 to dollars)</t>
        </is>
      </c>
      <c r="E7957" s="7" t="inlineStr">
        <is>
          <t>page 476 declares '(Amounts in thousands)'</t>
        </is>
      </c>
      <c r="F7957" s="7" t="inlineStr">
        <is>
          <t>pass</t>
        </is>
      </c>
      <c r="G7957" s="7" t="inlineStr"/>
      <c r="H7957" s="7" t="inlineStr"/>
      <c r="I7957" s="7" t="inlineStr"/>
    </row>
    <row r="7958">
      <c r="A7958" s="7" t="inlineStr">
        <is>
          <t>VAL-LHHS-07716</t>
        </is>
      </c>
      <c r="B7958" s="7" t="inlineStr">
        <is>
          <t>OBS-LHHS-1906</t>
        </is>
      </c>
      <c r="C7958" s="7" t="inlineStr">
        <is>
          <t>structural</t>
        </is>
      </c>
      <c r="D7958" s="7" t="inlineStr">
        <is>
          <t>[Bill vs. Enacted] = 1,868,151 - 1,719,912 = 148,239</t>
        </is>
      </c>
      <c r="E7958" s="7" t="inlineStr">
        <is>
          <t>148,239 as printed in [Bill vs. Enacted]</t>
        </is>
      </c>
      <c r="F7958" s="7" t="inlineStr">
        <is>
          <t>pass</t>
        </is>
      </c>
      <c r="G7958" s="7" t="inlineStr"/>
      <c r="H7958" s="7" t="inlineStr"/>
      <c r="I7958" s="7" t="inlineStr"/>
    </row>
    <row r="7959">
      <c r="A7959" s="7" t="inlineStr">
        <is>
          <t>VAL-LHHS-07717</t>
        </is>
      </c>
      <c r="B7959" s="7" t="inlineStr">
        <is>
          <t>OBS-LHHS-1906</t>
        </is>
      </c>
      <c r="C7959" s="7" t="inlineStr">
        <is>
          <t>structural</t>
        </is>
      </c>
      <c r="D7959" s="7" t="inlineStr">
        <is>
          <t>[Bill vs. Request] = 1,868,151 - 1,824,598 = 43,553</t>
        </is>
      </c>
      <c r="E7959" s="7" t="inlineStr">
        <is>
          <t>43,553 as printed in [Bill vs. Request]</t>
        </is>
      </c>
      <c r="F7959" s="7" t="inlineStr">
        <is>
          <t>pass</t>
        </is>
      </c>
      <c r="G7959" s="7" t="inlineStr"/>
      <c r="H7959" s="7" t="inlineStr"/>
      <c r="I7959" s="7" t="inlineStr"/>
    </row>
    <row r="7960">
      <c r="A7960" s="7" t="inlineStr">
        <is>
          <t>VAL-LHHS-07718</t>
        </is>
      </c>
      <c r="B7960" s="7" t="inlineStr">
        <is>
          <t>OBS-LHHS-1906</t>
        </is>
      </c>
      <c r="C7960" s="7" t="inlineStr">
        <is>
          <t>source_text</t>
        </is>
      </c>
      <c r="D7960" s="7" t="inlineStr">
        <is>
          <t>amount '1,868,151' and label 'National Institute of General Medical Sciences (NIGMS)' in the transcribed row</t>
        </is>
      </c>
      <c r="E7960" s="7" t="inlineStr">
        <is>
          <t>National Institute of General Medical Sciences (NIGMS) 1,719,912 1,824,598 1,868,151 +148,239 +43,553</t>
        </is>
      </c>
      <c r="F7960" s="7" t="inlineStr">
        <is>
          <t>pass</t>
        </is>
      </c>
      <c r="G7960" s="7" t="inlineStr"/>
      <c r="H7960" s="7" t="inlineStr"/>
      <c r="I7960" s="7" t="inlineStr"/>
    </row>
    <row r="7961">
      <c r="A7961" s="7" t="inlineStr">
        <is>
          <t>VAL-LHHS-07719</t>
        </is>
      </c>
      <c r="B7961" s="7" t="inlineStr">
        <is>
          <t>OBS-LHHS-1906</t>
        </is>
      </c>
      <c r="C7961" s="7" t="inlineStr">
        <is>
          <t>unit</t>
        </is>
      </c>
      <c r="D7961" s="7" t="inlineStr">
        <is>
          <t>thousands (applied, x1,000 to dollars)</t>
        </is>
      </c>
      <c r="E7961" s="7" t="inlineStr">
        <is>
          <t>page 475 declares '(Amounts in thousands)'</t>
        </is>
      </c>
      <c r="F7961" s="7" t="inlineStr">
        <is>
          <t>pass</t>
        </is>
      </c>
      <c r="G7961" s="7" t="inlineStr"/>
      <c r="H7961" s="7" t="inlineStr"/>
      <c r="I7961" s="7" t="inlineStr"/>
    </row>
    <row r="7962">
      <c r="A7962" s="7" t="inlineStr">
        <is>
          <t>VAL-LHHS-07720</t>
        </is>
      </c>
      <c r="B7962" s="7" t="inlineStr">
        <is>
          <t>OBS-LHHS-1907</t>
        </is>
      </c>
      <c r="C7962" s="7" t="inlineStr">
        <is>
          <t>structural</t>
        </is>
      </c>
      <c r="D7962" s="7" t="inlineStr">
        <is>
          <t>[Bill vs. Enacted] = 2,147,085 - 2,053,708 = 93,377</t>
        </is>
      </c>
      <c r="E7962" s="7" t="inlineStr">
        <is>
          <t>93,377 as printed in [Bill vs. Enacted]</t>
        </is>
      </c>
      <c r="F7962" s="7" t="inlineStr">
        <is>
          <t>pass</t>
        </is>
      </c>
      <c r="G7962" s="7" t="inlineStr"/>
      <c r="H7962" s="7" t="inlineStr"/>
      <c r="I7962" s="7" t="inlineStr"/>
    </row>
    <row r="7963">
      <c r="A7963" s="7" t="inlineStr">
        <is>
          <t>VAL-LHHS-07721</t>
        </is>
      </c>
      <c r="B7963" s="7" t="inlineStr">
        <is>
          <t>OBS-LHHS-1907</t>
        </is>
      </c>
      <c r="C7963" s="7" t="inlineStr">
        <is>
          <t>structural</t>
        </is>
      </c>
      <c r="D7963" s="7" t="inlineStr">
        <is>
          <t>[Bill vs. Request] = 2,147,085 - 2,137,574 = 9,511</t>
        </is>
      </c>
      <c r="E7963" s="7" t="inlineStr">
        <is>
          <t>9,511 as printed in [Bill vs. Request]</t>
        </is>
      </c>
      <c r="F7963" s="7" t="inlineStr">
        <is>
          <t>pass</t>
        </is>
      </c>
      <c r="G7963" s="7" t="inlineStr"/>
      <c r="H7963" s="7" t="inlineStr"/>
      <c r="I7963" s="7" t="inlineStr"/>
    </row>
    <row r="7964">
      <c r="A7964" s="7" t="inlineStr">
        <is>
          <t>VAL-LHHS-07722</t>
        </is>
      </c>
      <c r="B7964" s="7" t="inlineStr">
        <is>
          <t>OBS-LHHS-1907</t>
        </is>
      </c>
      <c r="C7964" s="7" t="inlineStr">
        <is>
          <t>source_text</t>
        </is>
      </c>
      <c r="D7964" s="7" t="inlineStr">
        <is>
          <t>amount '2,147,085' and label 'National Institute of Mental Health (NIMH)' in the transcribed row</t>
        </is>
      </c>
      <c r="E7964" s="7" t="inlineStr">
        <is>
          <t>National Institute of Mental Health (NIMH)........... 2,053,708 2,137,574 2,147,085 +93,377 +9,511</t>
        </is>
      </c>
      <c r="F7964" s="7" t="inlineStr">
        <is>
          <t>pass</t>
        </is>
      </c>
      <c r="G7964" s="7" t="inlineStr"/>
      <c r="H7964" s="7" t="inlineStr"/>
      <c r="I7964" s="7" t="inlineStr"/>
    </row>
    <row r="7965">
      <c r="A7965" s="7" t="inlineStr">
        <is>
          <t>VAL-LHHS-07723</t>
        </is>
      </c>
      <c r="B7965" s="7" t="inlineStr">
        <is>
          <t>OBS-LHHS-1907</t>
        </is>
      </c>
      <c r="C7965" s="7" t="inlineStr">
        <is>
          <t>unit</t>
        </is>
      </c>
      <c r="D7965" s="7" t="inlineStr">
        <is>
          <t>thousands (applied, x1,000 to dollars)</t>
        </is>
      </c>
      <c r="E7965" s="7" t="inlineStr">
        <is>
          <t>page 476 declares '(Amounts in thousands)'</t>
        </is>
      </c>
      <c r="F7965" s="7" t="inlineStr">
        <is>
          <t>pass</t>
        </is>
      </c>
      <c r="G7965" s="7" t="inlineStr"/>
      <c r="H7965" s="7" t="inlineStr"/>
      <c r="I7965" s="7" t="inlineStr"/>
    </row>
    <row r="7966">
      <c r="A7966" s="7" t="inlineStr">
        <is>
          <t>VAL-LHHS-07724</t>
        </is>
      </c>
      <c r="B7966" s="7" t="inlineStr">
        <is>
          <t>OBS-LHHS-1908</t>
        </is>
      </c>
      <c r="C7966" s="7" t="inlineStr">
        <is>
          <t>structural</t>
        </is>
      </c>
      <c r="D7966" s="7" t="inlineStr">
        <is>
          <t>[Bill vs. Enacted] = 661,879 - 390,865 = 271,014</t>
        </is>
      </c>
      <c r="E7966" s="7" t="inlineStr">
        <is>
          <t>271,014 as printed in [Bill vs. Enacted]</t>
        </is>
      </c>
      <c r="F7966" s="7" t="inlineStr">
        <is>
          <t>pass</t>
        </is>
      </c>
      <c r="G7966" s="7" t="inlineStr"/>
      <c r="H7966" s="7" t="inlineStr"/>
      <c r="I7966" s="7" t="inlineStr"/>
    </row>
    <row r="7967">
      <c r="A7967" s="7" t="inlineStr">
        <is>
          <t>VAL-LHHS-07725</t>
        </is>
      </c>
      <c r="B7967" s="7" t="inlineStr">
        <is>
          <t>OBS-LHHS-1908</t>
        </is>
      </c>
      <c r="C7967" s="7" t="inlineStr">
        <is>
          <t>structural</t>
        </is>
      </c>
      <c r="D7967" s="7" t="inlineStr">
        <is>
          <t>[Bill vs. Request] = 661,879 - 652,244 = 9,635</t>
        </is>
      </c>
      <c r="E7967" s="7" t="inlineStr">
        <is>
          <t>9,635 as printed in [Bill vs. Request]</t>
        </is>
      </c>
      <c r="F7967" s="7" t="inlineStr">
        <is>
          <t>pass</t>
        </is>
      </c>
      <c r="G7967" s="7" t="inlineStr"/>
      <c r="H7967" s="7" t="inlineStr"/>
      <c r="I7967" s="7" t="inlineStr"/>
    </row>
    <row r="7968">
      <c r="A7968" s="7" t="inlineStr">
        <is>
          <t>VAL-LHHS-07726</t>
        </is>
      </c>
      <c r="B7968" s="7" t="inlineStr">
        <is>
          <t>OBS-LHHS-1908</t>
        </is>
      </c>
      <c r="C7968" s="7" t="inlineStr">
        <is>
          <t>source_text</t>
        </is>
      </c>
      <c r="D7968" s="7" t="inlineStr">
        <is>
          <t>amount '661,879' and label 'National Institute on Minority Health and Health Disparities (NIMHD)' in the transcribed row</t>
        </is>
      </c>
      <c r="E7968" s="7" t="inlineStr">
        <is>
          <t>National Institute on Minority Health and Health Disparities (NIMHD)................................. 390,865 652,244 661,879 +271,014 +9,635</t>
        </is>
      </c>
      <c r="F7968" s="7" t="inlineStr">
        <is>
          <t>pass</t>
        </is>
      </c>
      <c r="G7968" s="7" t="inlineStr"/>
      <c r="H7968" s="7" t="inlineStr"/>
      <c r="I7968" s="7" t="inlineStr"/>
    </row>
    <row r="7969">
      <c r="A7969" s="7" t="inlineStr">
        <is>
          <t>VAL-LHHS-07727</t>
        </is>
      </c>
      <c r="B7969" s="7" t="inlineStr">
        <is>
          <t>OBS-LHHS-1908</t>
        </is>
      </c>
      <c r="C7969" s="7" t="inlineStr">
        <is>
          <t>unit</t>
        </is>
      </c>
      <c r="D7969" s="7" t="inlineStr">
        <is>
          <t>thousands (applied, x1,000 to dollars)</t>
        </is>
      </c>
      <c r="E7969" s="7" t="inlineStr">
        <is>
          <t>page 476 declares '(Amounts in thousands)'</t>
        </is>
      </c>
      <c r="F7969" s="7" t="inlineStr">
        <is>
          <t>pass</t>
        </is>
      </c>
      <c r="G7969" s="7" t="inlineStr"/>
      <c r="H7969" s="7" t="inlineStr"/>
      <c r="I7969" s="7" t="inlineStr"/>
    </row>
    <row r="7970">
      <c r="A7970" s="7" t="inlineStr">
        <is>
          <t>VAL-LHHS-07728</t>
        </is>
      </c>
      <c r="B7970" s="7" t="inlineStr">
        <is>
          <t>OBS-LHHS-1909</t>
        </is>
      </c>
      <c r="C7970" s="7" t="inlineStr">
        <is>
          <t>structural</t>
        </is>
      </c>
      <c r="D7970" s="7" t="inlineStr">
        <is>
          <t>[Bill vs. Enacted] = 2,723,515 - 2,463,393 = 260,122</t>
        </is>
      </c>
      <c r="E7970" s="7" t="inlineStr">
        <is>
          <t>260,122 as printed in [Bill vs. Enacted]</t>
        </is>
      </c>
      <c r="F7970" s="7" t="inlineStr">
        <is>
          <t>pass</t>
        </is>
      </c>
      <c r="G7970" s="7" t="inlineStr"/>
      <c r="H7970" s="7" t="inlineStr"/>
      <c r="I7970" s="7" t="inlineStr"/>
    </row>
    <row r="7971">
      <c r="A7971" s="7" t="inlineStr">
        <is>
          <t>VAL-LHHS-07729</t>
        </is>
      </c>
      <c r="B7971" s="7" t="inlineStr">
        <is>
          <t>OBS-LHHS-1909</t>
        </is>
      </c>
      <c r="C7971" s="7" t="inlineStr">
        <is>
          <t>structural</t>
        </is>
      </c>
      <c r="D7971" s="7" t="inlineStr">
        <is>
          <t>[Bill vs. Request] = 2,723,515 - 2,707,300 = 16,215</t>
        </is>
      </c>
      <c r="E7971" s="7" t="inlineStr">
        <is>
          <t>16,215 as printed in [Bill vs. Request]</t>
        </is>
      </c>
      <c r="F7971" s="7" t="inlineStr">
        <is>
          <t>pass</t>
        </is>
      </c>
      <c r="G7971" s="7" t="inlineStr"/>
      <c r="H7971" s="7" t="inlineStr"/>
      <c r="I7971" s="7" t="inlineStr"/>
    </row>
    <row r="7972">
      <c r="A7972" s="7" t="inlineStr">
        <is>
          <t>VAL-LHHS-07730</t>
        </is>
      </c>
      <c r="B7972" s="7" t="inlineStr">
        <is>
          <t>OBS-LHHS-1909</t>
        </is>
      </c>
      <c r="C7972" s="7" t="inlineStr">
        <is>
          <t>source_text</t>
        </is>
      </c>
      <c r="D7972" s="7" t="inlineStr">
        <is>
          <t>amount '2,723,515' and label 'National Institute of Neurological Disorders and Stroke (NINDS)' in the transcribed row</t>
        </is>
      </c>
      <c r="E7972" s="7" t="inlineStr">
        <is>
          <t>National Institute of Neurological Disorders and Stroke (NINDS)..................................... 2,463,393 2,707,300 2,723,515 +260,122 +16,215</t>
        </is>
      </c>
      <c r="F7972" s="7" t="inlineStr">
        <is>
          <t>pass</t>
        </is>
      </c>
      <c r="G7972" s="7" t="inlineStr"/>
      <c r="H7972" s="7" t="inlineStr"/>
      <c r="I7972" s="7" t="inlineStr"/>
    </row>
    <row r="7973">
      <c r="A7973" s="7" t="inlineStr">
        <is>
          <t>VAL-LHHS-07731</t>
        </is>
      </c>
      <c r="B7973" s="7" t="inlineStr">
        <is>
          <t>OBS-LHHS-1909</t>
        </is>
      </c>
      <c r="C7973" s="7" t="inlineStr">
        <is>
          <t>unit</t>
        </is>
      </c>
      <c r="D7973" s="7" t="inlineStr">
        <is>
          <t>thousands (applied, x1,000 to dollars)</t>
        </is>
      </c>
      <c r="E7973" s="7" t="inlineStr">
        <is>
          <t>page 475 declares '(Amounts in thousands)'</t>
        </is>
      </c>
      <c r="F7973" s="7" t="inlineStr">
        <is>
          <t>pass</t>
        </is>
      </c>
      <c r="G7973" s="7" t="inlineStr"/>
      <c r="H7973" s="7" t="inlineStr"/>
      <c r="I7973" s="7" t="inlineStr"/>
    </row>
    <row r="7974">
      <c r="A7974" s="7" t="inlineStr">
        <is>
          <t>VAL-LHHS-07732</t>
        </is>
      </c>
      <c r="B7974" s="7" t="inlineStr">
        <is>
          <t>OBS-LHHS-1910</t>
        </is>
      </c>
      <c r="C7974" s="7" t="inlineStr">
        <is>
          <t>structural</t>
        </is>
      </c>
      <c r="D7974" s="7" t="inlineStr">
        <is>
          <t>[Bill vs. Enacted] = 200,782 - 174,957 = 25,825</t>
        </is>
      </c>
      <c r="E7974" s="7" t="inlineStr">
        <is>
          <t>25,825 as printed in [Bill vs. Enacted]</t>
        </is>
      </c>
      <c r="F7974" s="7" t="inlineStr">
        <is>
          <t>pass</t>
        </is>
      </c>
      <c r="G7974" s="7" t="inlineStr"/>
      <c r="H7974" s="7" t="inlineStr"/>
      <c r="I7974" s="7" t="inlineStr"/>
    </row>
    <row r="7975">
      <c r="A7975" s="7" t="inlineStr">
        <is>
          <t>VAL-LHHS-07733</t>
        </is>
      </c>
      <c r="B7975" s="7" t="inlineStr">
        <is>
          <t>OBS-LHHS-1910</t>
        </is>
      </c>
      <c r="C7975" s="7" t="inlineStr">
        <is>
          <t>structural</t>
        </is>
      </c>
      <c r="D7975" s="7" t="inlineStr">
        <is>
          <t>[Bill vs. Request] = 200,782 - 199,755 = 1,027</t>
        </is>
      </c>
      <c r="E7975" s="7" t="inlineStr">
        <is>
          <t>1,027 as printed in [Bill vs. Request]</t>
        </is>
      </c>
      <c r="F7975" s="7" t="inlineStr">
        <is>
          <t>pass</t>
        </is>
      </c>
      <c r="G7975" s="7" t="inlineStr"/>
      <c r="H7975" s="7" t="inlineStr"/>
      <c r="I7975" s="7" t="inlineStr"/>
    </row>
    <row r="7976">
      <c r="A7976" s="7" t="inlineStr">
        <is>
          <t>VAL-LHHS-07734</t>
        </is>
      </c>
      <c r="B7976" s="7" t="inlineStr">
        <is>
          <t>OBS-LHHS-1910</t>
        </is>
      </c>
      <c r="C7976" s="7" t="inlineStr">
        <is>
          <t>source_text</t>
        </is>
      </c>
      <c r="D7976" s="7" t="inlineStr">
        <is>
          <t>amount '200,782' and label 'National Institute of Nursing Research (NINR)' in the transcribed row</t>
        </is>
      </c>
      <c r="E7976" s="7" t="inlineStr">
        <is>
          <t>National Institute of Nursing Research (NINR)......... 174,957 199,755 200,782 +25,825 +1,027</t>
        </is>
      </c>
      <c r="F7976" s="7" t="inlineStr">
        <is>
          <t>pass</t>
        </is>
      </c>
      <c r="G7976" s="7" t="inlineStr"/>
      <c r="H7976" s="7" t="inlineStr"/>
      <c r="I7976" s="7" t="inlineStr"/>
    </row>
    <row r="7977">
      <c r="A7977" s="7" t="inlineStr">
        <is>
          <t>VAL-LHHS-07735</t>
        </is>
      </c>
      <c r="B7977" s="7" t="inlineStr">
        <is>
          <t>OBS-LHHS-1910</t>
        </is>
      </c>
      <c r="C7977" s="7" t="inlineStr">
        <is>
          <t>unit</t>
        </is>
      </c>
      <c r="D7977" s="7" t="inlineStr">
        <is>
          <t>thousands (applied, x1,000 to dollars)</t>
        </is>
      </c>
      <c r="E7977" s="7" t="inlineStr">
        <is>
          <t>page 476 declares '(Amounts in thousands)'</t>
        </is>
      </c>
      <c r="F7977" s="7" t="inlineStr">
        <is>
          <t>pass</t>
        </is>
      </c>
      <c r="G7977" s="7" t="inlineStr"/>
      <c r="H7977" s="7" t="inlineStr"/>
      <c r="I7977" s="7" t="inlineStr"/>
    </row>
    <row r="7978">
      <c r="A7978" s="7" t="inlineStr">
        <is>
          <t>VAL-LHHS-07736</t>
        </is>
      </c>
      <c r="B7978" s="7" t="inlineStr">
        <is>
          <t>OBS-LHHS-1911</t>
        </is>
      </c>
      <c r="C7978" s="7" t="inlineStr">
        <is>
          <t>structural</t>
        </is>
      </c>
      <c r="D7978" s="7" t="inlineStr">
        <is>
          <t>[Bill vs. Enacted] = 486,769 - 463,787 = 22,982</t>
        </is>
      </c>
      <c r="E7978" s="7" t="inlineStr">
        <is>
          <t>22,982 as printed in [Bill vs. Enacted]</t>
        </is>
      </c>
      <c r="F7978" s="7" t="inlineStr">
        <is>
          <t>pass</t>
        </is>
      </c>
      <c r="G7978" s="7" t="inlineStr"/>
      <c r="H7978" s="7" t="inlineStr"/>
      <c r="I7978" s="7" t="inlineStr"/>
    </row>
    <row r="7979">
      <c r="A7979" s="7" t="inlineStr">
        <is>
          <t>VAL-LHHS-07737</t>
        </is>
      </c>
      <c r="B7979" s="7" t="inlineStr">
        <is>
          <t>OBS-LHHS-1911</t>
        </is>
      </c>
      <c r="C7979" s="7" t="inlineStr">
        <is>
          <t>structural</t>
        </is>
      </c>
      <c r="D7979" s="7" t="inlineStr">
        <is>
          <t>[Bill vs. Request] = 486,769 - 474,864 = 11,905</t>
        </is>
      </c>
      <c r="E7979" s="7" t="inlineStr">
        <is>
          <t>11,905 as printed in [Bill vs. Request]</t>
        </is>
      </c>
      <c r="F7979" s="7" t="inlineStr">
        <is>
          <t>pass</t>
        </is>
      </c>
      <c r="G7979" s="7" t="inlineStr"/>
      <c r="H7979" s="7" t="inlineStr"/>
      <c r="I7979" s="7" t="inlineStr"/>
    </row>
    <row r="7980">
      <c r="A7980" s="7" t="inlineStr">
        <is>
          <t>VAL-LHHS-07738</t>
        </is>
      </c>
      <c r="B7980" s="7" t="inlineStr">
        <is>
          <t>OBS-LHHS-1911</t>
        </is>
      </c>
      <c r="C7980" s="7" t="inlineStr">
        <is>
          <t>source_text</t>
        </is>
      </c>
      <c r="D7980" s="7" t="inlineStr">
        <is>
          <t>amount '486,769' and label 'National Library of Medicine (NLM)' in the transcribed row</t>
        </is>
      </c>
      <c r="E7980" s="7" t="inlineStr">
        <is>
          <t>National Library of Medicine (NLM).................... 463,787 474,864 486,769 +22,982 +11,905</t>
        </is>
      </c>
      <c r="F7980" s="7" t="inlineStr">
        <is>
          <t>pass</t>
        </is>
      </c>
      <c r="G7980" s="7" t="inlineStr"/>
      <c r="H7980" s="7" t="inlineStr"/>
      <c r="I7980" s="7" t="inlineStr"/>
    </row>
    <row r="7981">
      <c r="A7981" s="7" t="inlineStr">
        <is>
          <t>VAL-LHHS-07739</t>
        </is>
      </c>
      <c r="B7981" s="7" t="inlineStr">
        <is>
          <t>OBS-LHHS-1911</t>
        </is>
      </c>
      <c r="C7981" s="7" t="inlineStr">
        <is>
          <t>unit</t>
        </is>
      </c>
      <c r="D7981" s="7" t="inlineStr">
        <is>
          <t>thousands (applied, x1,000 to dollars)</t>
        </is>
      </c>
      <c r="E7981" s="7" t="inlineStr">
        <is>
          <t>page 477 declares '(Amounts in thousands)'</t>
        </is>
      </c>
      <c r="F7981" s="7" t="inlineStr">
        <is>
          <t>pass</t>
        </is>
      </c>
      <c r="G7981" s="7" t="inlineStr"/>
      <c r="H7981" s="7" t="inlineStr"/>
      <c r="I7981" s="7" t="inlineStr"/>
    </row>
    <row r="7982">
      <c r="A7982" s="7" t="inlineStr">
        <is>
          <t>VAL-LHHS-07740</t>
        </is>
      </c>
      <c r="B7982" s="7" t="inlineStr">
        <is>
          <t>OBS-LHHS-1912</t>
        </is>
      </c>
      <c r="C7982" s="7" t="inlineStr">
        <is>
          <t>structural</t>
        </is>
      </c>
      <c r="D7982" s="7" t="inlineStr">
        <is>
          <t>[Bill vs. Enacted] = 2,667,385 - 2,411,110 = 256,275</t>
        </is>
      </c>
      <c r="E7982" s="7" t="inlineStr">
        <is>
          <t>256,275 as printed in [Bill vs. Enacted]</t>
        </is>
      </c>
      <c r="F7982" s="7" t="inlineStr">
        <is>
          <t>pass</t>
        </is>
      </c>
      <c r="G7982" s="7" t="inlineStr"/>
      <c r="H7982" s="7" t="inlineStr"/>
      <c r="I7982" s="7" t="inlineStr"/>
    </row>
    <row r="7983">
      <c r="A7983" s="7" t="inlineStr">
        <is>
          <t>VAL-LHHS-07741</t>
        </is>
      </c>
      <c r="B7983" s="7" t="inlineStr">
        <is>
          <t>OBS-LHHS-1912</t>
        </is>
      </c>
      <c r="C7983" s="7" t="inlineStr">
        <is>
          <t>structural</t>
        </is>
      </c>
      <c r="D7983" s="7" t="inlineStr">
        <is>
          <t>[Bill vs. Request] = 2,667,385 - 2,237,259 = 430,126</t>
        </is>
      </c>
      <c r="E7983" s="7" t="inlineStr">
        <is>
          <t>430,126 as printed in [Bill vs. Request]</t>
        </is>
      </c>
      <c r="F7983" s="7" t="inlineStr">
        <is>
          <t>pass</t>
        </is>
      </c>
      <c r="G7983" s="7" t="inlineStr"/>
      <c r="H7983" s="7" t="inlineStr"/>
      <c r="I7983" s="7" t="inlineStr"/>
    </row>
    <row r="7984">
      <c r="A7984" s="7" t="inlineStr">
        <is>
          <t>VAL-LHHS-07742</t>
        </is>
      </c>
      <c r="B7984" s="7" t="inlineStr">
        <is>
          <t>OBS-LHHS-1912</t>
        </is>
      </c>
      <c r="C7984" s="7" t="inlineStr">
        <is>
          <t>source_text</t>
        </is>
      </c>
      <c r="D7984" s="7" t="inlineStr">
        <is>
          <t>amount '2,667,385' and label 'Office of the Director' in the transcribed row</t>
        </is>
      </c>
      <c r="E7984" s="7" t="inlineStr">
        <is>
          <t>Office of the Director............................... 2,411,110 2,237,259 2,667,385 +256,275 +430,126</t>
        </is>
      </c>
      <c r="F7984" s="7" t="inlineStr">
        <is>
          <t>pass</t>
        </is>
      </c>
      <c r="G7984" s="7" t="inlineStr"/>
      <c r="H7984" s="7" t="inlineStr"/>
      <c r="I7984" s="7" t="inlineStr"/>
    </row>
    <row r="7985">
      <c r="A7985" s="7" t="inlineStr">
        <is>
          <t>VAL-LHHS-07743</t>
        </is>
      </c>
      <c r="B7985" s="7" t="inlineStr">
        <is>
          <t>OBS-LHHS-1912</t>
        </is>
      </c>
      <c r="C7985" s="7" t="inlineStr">
        <is>
          <t>unit</t>
        </is>
      </c>
      <c r="D7985" s="7" t="inlineStr">
        <is>
          <t>thousands (applied, x1,000 to dollars)</t>
        </is>
      </c>
      <c r="E7985" s="7" t="inlineStr">
        <is>
          <t>page 477 declares '(Amounts in thousands)'</t>
        </is>
      </c>
      <c r="F7985" s="7" t="inlineStr">
        <is>
          <t>pass</t>
        </is>
      </c>
      <c r="G7985" s="7" t="inlineStr"/>
      <c r="H7985" s="7" t="inlineStr"/>
      <c r="I7985" s="7" t="inlineStr"/>
    </row>
    <row r="7986">
      <c r="A7986" s="7" t="inlineStr">
        <is>
          <t>VAL-LHHS-07744</t>
        </is>
      </c>
      <c r="B7986" s="7" t="inlineStr">
        <is>
          <t>OBS-LHHS-1913</t>
        </is>
      </c>
      <c r="C7986" s="7" t="inlineStr">
        <is>
          <t>table_total</t>
        </is>
      </c>
      <c r="D7986" s="7" t="inlineStr">
        <is>
          <t>48,162,495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7986" s="7" t="inlineStr">
        <is>
          <t>48,162,495 (thousands) as printed</t>
        </is>
      </c>
      <c r="F7986" s="7" t="inlineStr">
        <is>
          <t>pass</t>
        </is>
      </c>
      <c r="G7986" s="7" t="inlineStr"/>
      <c r="H7986" s="7" t="inlineStr"/>
      <c r="I7986" s="7" t="inlineStr"/>
    </row>
    <row r="7987">
      <c r="A7987" s="10" t="inlineStr">
        <is>
          <t>VAL-LHHS-07745</t>
        </is>
      </c>
      <c r="B7987" s="10" t="inlineStr">
        <is>
          <t>OBS-LHHS-1913</t>
        </is>
      </c>
      <c r="C7987" s="10" t="inlineStr">
        <is>
          <t>structural</t>
        </is>
      </c>
      <c r="D7987" s="10" t="inlineStr">
        <is>
          <t>memo breakdown [(Evaluation Tap Funding)] sums to 1,271,505</t>
        </is>
      </c>
      <c r="E7987" s="10" t="inlineStr">
        <is>
          <t>48,162,495 as printed</t>
        </is>
      </c>
      <c r="F7987" s="10" t="inlineStr">
        <is>
          <t>flag</t>
        </is>
      </c>
      <c r="G7987" s="10" t="inlineStr">
        <is>
          <t>resolved</t>
        </is>
      </c>
      <c r="H7987" s="10" t="inlineStr">
        <is>
          <t>triage rules</t>
        </is>
      </c>
      <c r="I7987" s="10" t="inlineStr">
        <is>
          <t>informational: the memo lines printed under this total are 'of which' amounts or alternate (program-level) totals, not its parts; a memo breakdown cannot confirm the figure</t>
        </is>
      </c>
    </row>
    <row r="7988">
      <c r="A7988" s="7" t="inlineStr">
        <is>
          <t>VAL-LHHS-07746</t>
        </is>
      </c>
      <c r="B7988" s="7" t="inlineStr">
        <is>
          <t>OBS-LHHS-1913</t>
        </is>
      </c>
      <c r="C7988" s="7" t="inlineStr">
        <is>
          <t>structural</t>
        </is>
      </c>
      <c r="D7988" s="7" t="inlineStr">
        <is>
          <t>[Bill vs. Enacted] = 48,162,495 - 41,437,495 = 6,725,000</t>
        </is>
      </c>
      <c r="E7988" s="7" t="inlineStr">
        <is>
          <t>6,725,000 as printed in [Bill vs. Enacted]</t>
        </is>
      </c>
      <c r="F7988" s="7" t="inlineStr">
        <is>
          <t>pass</t>
        </is>
      </c>
      <c r="G7988" s="7" t="inlineStr"/>
      <c r="H7988" s="7" t="inlineStr"/>
      <c r="I7988" s="7" t="inlineStr"/>
    </row>
    <row r="7989">
      <c r="A7989" s="7" t="inlineStr">
        <is>
          <t>VAL-LHHS-07747</t>
        </is>
      </c>
      <c r="B7989" s="7" t="inlineStr">
        <is>
          <t>OBS-LHHS-1913</t>
        </is>
      </c>
      <c r="C7989" s="7" t="inlineStr">
        <is>
          <t>structural</t>
        </is>
      </c>
      <c r="D7989" s="7" t="inlineStr">
        <is>
          <t>[Bill vs. Request] = 48,162,495 - 50,461,208 = -2,298,713</t>
        </is>
      </c>
      <c r="E7989" s="7" t="inlineStr">
        <is>
          <t>-2,298,713 as printed in [Bill vs. Request]</t>
        </is>
      </c>
      <c r="F7989" s="7" t="inlineStr">
        <is>
          <t>pass</t>
        </is>
      </c>
      <c r="G7989" s="7" t="inlineStr"/>
      <c r="H7989" s="7" t="inlineStr"/>
      <c r="I7989" s="7" t="inlineStr"/>
    </row>
    <row r="7990">
      <c r="A7990" s="7" t="inlineStr">
        <is>
          <t>VAL-LHHS-07748</t>
        </is>
      </c>
      <c r="B7990" s="7" t="inlineStr">
        <is>
          <t>OBS-LHHS-1913</t>
        </is>
      </c>
      <c r="C7990" s="7" t="inlineStr">
        <is>
          <t>source_text</t>
        </is>
      </c>
      <c r="D7990" s="7" t="inlineStr">
        <is>
          <t>amount '48,162,495' and label 'Total, National Institutes of Health (NIH)' in the transcribed row</t>
        </is>
      </c>
      <c r="E7990" s="7" t="inlineStr">
        <is>
          <t>Total, National Institutes of Health (NIH)........... 41,437,495 50,461,208 48,162,495 +6,725,000 -2,298,713</t>
        </is>
      </c>
      <c r="F7990" s="7" t="inlineStr">
        <is>
          <t>pass</t>
        </is>
      </c>
      <c r="G7990" s="7" t="inlineStr"/>
      <c r="H7990" s="7" t="inlineStr"/>
      <c r="I7990" s="7" t="inlineStr"/>
    </row>
    <row r="7991">
      <c r="A7991" s="7" t="inlineStr">
        <is>
          <t>VAL-LHHS-07749</t>
        </is>
      </c>
      <c r="B7991" s="7" t="inlineStr">
        <is>
          <t>OBS-LHHS-1913</t>
        </is>
      </c>
      <c r="C7991" s="7" t="inlineStr">
        <is>
          <t>unit</t>
        </is>
      </c>
      <c r="D7991" s="7" t="inlineStr">
        <is>
          <t>thousands (applied, x1,000 to dollars)</t>
        </is>
      </c>
      <c r="E7991" s="7" t="inlineStr">
        <is>
          <t>page 477 declares '(Amounts in thousands)'</t>
        </is>
      </c>
      <c r="F7991" s="7" t="inlineStr">
        <is>
          <t>pass</t>
        </is>
      </c>
      <c r="G7991" s="7" t="inlineStr"/>
      <c r="H7991" s="7" t="inlineStr"/>
      <c r="I7991" s="7" t="inlineStr"/>
    </row>
    <row r="7992">
      <c r="A7992" s="7" t="inlineStr">
        <is>
          <t>VAL-LHHS-07750</t>
        </is>
      </c>
      <c r="B7992" s="7" t="inlineStr">
        <is>
          <t>OBS-LHHS-1914</t>
        </is>
      </c>
      <c r="C7992" s="7" t="inlineStr">
        <is>
          <t>table_total</t>
        </is>
      </c>
      <c r="D7992" s="7" t="inlineStr">
        <is>
          <t>parallel total (Program Level) of 'Total, National Institutes of Health (NIH)' 48,162,495 + 'Evaluation Tap Funding'</t>
        </is>
      </c>
      <c r="E7992" s="7" t="inlineStr">
        <is>
          <t>49,434,000 (thousands) as printed</t>
        </is>
      </c>
      <c r="F7992" s="7" t="inlineStr">
        <is>
          <t>pass</t>
        </is>
      </c>
      <c r="G7992" s="7" t="inlineStr"/>
      <c r="H7992" s="7" t="inlineStr"/>
      <c r="I7992" s="7" t="inlineStr"/>
    </row>
    <row r="7993">
      <c r="A7993" s="7" t="inlineStr">
        <is>
          <t>VAL-LHHS-07751</t>
        </is>
      </c>
      <c r="B7993" s="7" t="inlineStr">
        <is>
          <t>OBS-LHHS-1914</t>
        </is>
      </c>
      <c r="C7993" s="7" t="inlineStr">
        <is>
          <t>structural</t>
        </is>
      </c>
      <c r="D7993" s="7" t="inlineStr">
        <is>
          <t>[Bill vs. Enacted] = 49,434,000 - 42,709,000 = 6,725,000</t>
        </is>
      </c>
      <c r="E7993" s="7" t="inlineStr">
        <is>
          <t>6,725,000 as printed in [Bill vs. Enacted]</t>
        </is>
      </c>
      <c r="F7993" s="7" t="inlineStr">
        <is>
          <t>pass</t>
        </is>
      </c>
      <c r="G7993" s="7" t="inlineStr"/>
      <c r="H7993" s="7" t="inlineStr"/>
      <c r="I7993" s="7" t="inlineStr"/>
    </row>
    <row r="7994">
      <c r="A7994" s="7" t="inlineStr">
        <is>
          <t>VAL-LHHS-07752</t>
        </is>
      </c>
      <c r="B7994" s="7" t="inlineStr">
        <is>
          <t>OBS-LHHS-1914</t>
        </is>
      </c>
      <c r="C7994" s="7" t="inlineStr">
        <is>
          <t>structural</t>
        </is>
      </c>
      <c r="D7994" s="7" t="inlineStr">
        <is>
          <t>[Bill vs. Request] = 49,434,000 - 51,732,713 = -2,298,713</t>
        </is>
      </c>
      <c r="E7994" s="7" t="inlineStr">
        <is>
          <t>-2,298,713 as printed in [Bill vs. Request]</t>
        </is>
      </c>
      <c r="F7994" s="7" t="inlineStr">
        <is>
          <t>pass</t>
        </is>
      </c>
      <c r="G7994" s="7" t="inlineStr"/>
      <c r="H7994" s="7" t="inlineStr"/>
      <c r="I7994" s="7" t="inlineStr"/>
    </row>
    <row r="7995">
      <c r="A7995" s="7" t="inlineStr">
        <is>
          <t>VAL-LHHS-07753</t>
        </is>
      </c>
      <c r="B7995" s="7" t="inlineStr">
        <is>
          <t>OBS-LHHS-1914</t>
        </is>
      </c>
      <c r="C7995" s="7" t="inlineStr">
        <is>
          <t>source_text</t>
        </is>
      </c>
      <c r="D7995" s="7" t="inlineStr">
        <is>
          <t>amount '49,434,000' and label 'Total, NIH Program Level' in the transcribed row</t>
        </is>
      </c>
      <c r="E7995" s="7" t="inlineStr">
        <is>
          <t>Total, NIH Program Level............................. 42,709,000 51,732,713 49,434,000 +6,725,000 -2,298,713</t>
        </is>
      </c>
      <c r="F7995" s="7" t="inlineStr">
        <is>
          <t>pass</t>
        </is>
      </c>
      <c r="G7995" s="7" t="inlineStr"/>
      <c r="H7995" s="7" t="inlineStr"/>
      <c r="I7995" s="7" t="inlineStr"/>
    </row>
    <row r="7996">
      <c r="A7996" s="7" t="inlineStr">
        <is>
          <t>VAL-LHHS-07754</t>
        </is>
      </c>
      <c r="B7996" s="7" t="inlineStr">
        <is>
          <t>OBS-LHHS-1914</t>
        </is>
      </c>
      <c r="C7996" s="7" t="inlineStr">
        <is>
          <t>unit</t>
        </is>
      </c>
      <c r="D7996" s="7" t="inlineStr">
        <is>
          <t>thousands (applied, x1,000 to dollars)</t>
        </is>
      </c>
      <c r="E7996" s="7" t="inlineStr">
        <is>
          <t>page 477 declares '(Amounts in thousands)'</t>
        </is>
      </c>
      <c r="F7996" s="7" t="inlineStr">
        <is>
          <t>pass</t>
        </is>
      </c>
      <c r="G7996" s="7" t="inlineStr"/>
      <c r="H7996" s="7" t="inlineStr"/>
      <c r="I7996" s="7" t="inlineStr"/>
    </row>
    <row r="7997">
      <c r="A7997" s="10" t="inlineStr">
        <is>
          <t>VAL-LHHS-07755</t>
        </is>
      </c>
      <c r="B7997" s="10" t="inlineStr">
        <is>
          <t>OBS-LHHS-1915</t>
        </is>
      </c>
      <c r="C7997" s="10" t="inlineStr">
        <is>
          <t>table_total</t>
        </is>
      </c>
      <c r="D7997" s="10" t="inlineStr">
        <is>
          <t>656,504 = sum of [Retirement Payments; Survivors Benefits; Dependents' Medical Care] (thousands)</t>
        </is>
      </c>
      <c r="E7997" s="10" t="inlineStr">
        <is>
          <t>656,504 (thousands) as printed; children not fully extracted (innermost_heading_unmatched)</t>
        </is>
      </c>
      <c r="F7997" s="10" t="inlineStr">
        <is>
          <t>flag</t>
        </is>
      </c>
      <c r="G7997" s="10" t="inlineStr">
        <is>
          <t>resolved</t>
        </is>
      </c>
      <c r="H7997" s="10" t="inlineStr">
        <is>
          <t>triage rules</t>
        </is>
      </c>
      <c r="I7997" s="10" t="inlineStr">
        <is>
          <t>informational: the parser could not place every printed line under this total, so the sum was not checked; no check disagrees with the figure</t>
        </is>
      </c>
    </row>
    <row r="7998">
      <c r="A7998" s="7" t="inlineStr">
        <is>
          <t>VAL-LHHS-07756</t>
        </is>
      </c>
      <c r="B7998" s="7" t="inlineStr">
        <is>
          <t>OBS-LHHS-1915</t>
        </is>
      </c>
      <c r="C7998" s="7" t="inlineStr">
        <is>
          <t>structural</t>
        </is>
      </c>
      <c r="D7998" s="7" t="inlineStr">
        <is>
          <t>[Bill vs. Enacted] = 656,504 - 653,023 = 3,481</t>
        </is>
      </c>
      <c r="E7998" s="7" t="inlineStr">
        <is>
          <t>3,481 as printed in [Bill vs. Enacted]</t>
        </is>
      </c>
      <c r="F7998" s="7" t="inlineStr">
        <is>
          <t>pass</t>
        </is>
      </c>
      <c r="G7998" s="7" t="inlineStr"/>
      <c r="H7998" s="7" t="inlineStr"/>
      <c r="I7998" s="7" t="inlineStr"/>
    </row>
    <row r="7999">
      <c r="A7999" s="7" t="inlineStr">
        <is>
          <t>VAL-LHHS-07757</t>
        </is>
      </c>
      <c r="B7999" s="7" t="inlineStr">
        <is>
          <t>OBS-LHHS-1915</t>
        </is>
      </c>
      <c r="C7999" s="7" t="inlineStr">
        <is>
          <t>structural</t>
        </is>
      </c>
      <c r="D7999" s="7" t="inlineStr">
        <is>
          <t>[Bill vs. Request] = 656,504 - 656,504 = 0</t>
        </is>
      </c>
      <c r="E7999" s="7" t="inlineStr">
        <is>
          <t>0 as printed in [Bill vs. Request]</t>
        </is>
      </c>
      <c r="F7999" s="7" t="inlineStr">
        <is>
          <t>pass</t>
        </is>
      </c>
      <c r="G7999" s="7" t="inlineStr"/>
      <c r="H7999" s="7" t="inlineStr"/>
      <c r="I7999" s="7" t="inlineStr"/>
    </row>
    <row r="8000">
      <c r="A8000" s="7" t="inlineStr">
        <is>
          <t>VAL-LHHS-07758</t>
        </is>
      </c>
      <c r="B8000" s="7" t="inlineStr">
        <is>
          <t>OBS-LHHS-1915</t>
        </is>
      </c>
      <c r="C8000" s="7" t="inlineStr">
        <is>
          <t>source_text</t>
        </is>
      </c>
      <c r="D8000" s="7" t="inlineStr">
        <is>
          <t>amount '656,504' and label 'Total, Benefits for Commissioned Officers' in the transcribed row</t>
        </is>
      </c>
      <c r="E8000" s="7" t="inlineStr">
        <is>
          <t>Total, Benefits for Commissioned Officers....... 653,023 656,504 656,504 +3,481 ---</t>
        </is>
      </c>
      <c r="F8000" s="7" t="inlineStr">
        <is>
          <t>pass</t>
        </is>
      </c>
      <c r="G8000" s="7" t="inlineStr"/>
      <c r="H8000" s="7" t="inlineStr"/>
      <c r="I8000" s="7" t="inlineStr"/>
    </row>
    <row r="8001">
      <c r="A8001" s="7" t="inlineStr">
        <is>
          <t>VAL-LHHS-07759</t>
        </is>
      </c>
      <c r="B8001" s="7" t="inlineStr">
        <is>
          <t>OBS-LHHS-1915</t>
        </is>
      </c>
      <c r="C8001" s="7" t="inlineStr">
        <is>
          <t>unit</t>
        </is>
      </c>
      <c r="D8001" s="7" t="inlineStr">
        <is>
          <t>thousands (applied, x1,000 to dollars)</t>
        </is>
      </c>
      <c r="E8001" s="7" t="inlineStr">
        <is>
          <t>page 493 declares '(Amounts in thousands)'</t>
        </is>
      </c>
      <c r="F8001" s="7" t="inlineStr">
        <is>
          <t>pass</t>
        </is>
      </c>
      <c r="G8001" s="7" t="inlineStr"/>
      <c r="H8001" s="7" t="inlineStr"/>
      <c r="I8001" s="7" t="inlineStr"/>
    </row>
    <row r="8002">
      <c r="A8002" s="16" t="inlineStr">
        <is>
          <t>VAL-LHHS-07760</t>
        </is>
      </c>
      <c r="B8002" s="16" t="inlineStr">
        <is>
          <t>OBS-LHHS-1916</t>
        </is>
      </c>
      <c r="C8002" s="16" t="inlineStr">
        <is>
          <t>table_total</t>
        </is>
      </c>
      <c r="D8002"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002" s="16" t="inlineStr">
        <is>
          <t>582,981 (thousands) as printed; a child value could not be parsed</t>
        </is>
      </c>
      <c r="F8002" s="16" t="inlineStr">
        <is>
          <t>fail</t>
        </is>
      </c>
      <c r="G8002" s="16" t="inlineStr">
        <is>
          <t>resolved</t>
        </is>
      </c>
      <c r="H8002" s="16" t="inlineStr">
        <is>
          <t>triage rules</t>
        </is>
      </c>
      <c r="I8002" s="16" t="inlineStr">
        <is>
          <t>parse artifact: the lines grouped under this total do not match the printed table's structure; the figure is confirmed by VAL-LHHS-07762 (the printed change column [Bill vs. Enacted]); VAL-LHHS-07763 (the printed change column [Bill vs. Request])</t>
        </is>
      </c>
    </row>
    <row r="8003">
      <c r="A8003" s="10" t="inlineStr">
        <is>
          <t>VAL-LHHS-07761</t>
        </is>
      </c>
      <c r="B8003" s="10" t="inlineStr">
        <is>
          <t>OBS-LHHS-1916</t>
        </is>
      </c>
      <c r="C8003" s="10" t="inlineStr">
        <is>
          <t>structural</t>
        </is>
      </c>
      <c r="D8003" s="10" t="inlineStr">
        <is>
          <t>memo breakdown [Federal Funds; (Evaluation Tap Funding)] sums to 657,809</t>
        </is>
      </c>
      <c r="E8003" s="10" t="inlineStr">
        <is>
          <t>582,981 as printed</t>
        </is>
      </c>
      <c r="F8003" s="10" t="inlineStr">
        <is>
          <t>flag</t>
        </is>
      </c>
      <c r="G8003" s="10" t="inlineStr">
        <is>
          <t>resolved</t>
        </is>
      </c>
      <c r="H8003" s="10" t="inlineStr">
        <is>
          <t>triage rules</t>
        </is>
      </c>
      <c r="I8003" s="10" t="inlineStr">
        <is>
          <t>informational: the funding split printed under this total (Federal Funds) sums exactly to it; the flag comes from the 'of which' lines in the same memo list</t>
        </is>
      </c>
    </row>
    <row r="8004">
      <c r="A8004" s="7" t="inlineStr">
        <is>
          <t>VAL-LHHS-07762</t>
        </is>
      </c>
      <c r="B8004" s="7" t="inlineStr">
        <is>
          <t>OBS-LHHS-1916</t>
        </is>
      </c>
      <c r="C8004" s="7" t="inlineStr">
        <is>
          <t>structural</t>
        </is>
      </c>
      <c r="D8004" s="7" t="inlineStr">
        <is>
          <t>[Bill vs. Enacted] = 582,981 - 485,794 = 97,187</t>
        </is>
      </c>
      <c r="E8004" s="7" t="inlineStr">
        <is>
          <t>97,187 as printed in [Bill vs. Enacted]</t>
        </is>
      </c>
      <c r="F8004" s="7" t="inlineStr">
        <is>
          <t>pass</t>
        </is>
      </c>
      <c r="G8004" s="7" t="inlineStr"/>
      <c r="H8004" s="7" t="inlineStr"/>
      <c r="I8004" s="7" t="inlineStr"/>
    </row>
    <row r="8005">
      <c r="A8005" s="7" t="inlineStr">
        <is>
          <t>VAL-LHHS-07763</t>
        </is>
      </c>
      <c r="B8005" s="7" t="inlineStr">
        <is>
          <t>OBS-LHHS-1916</t>
        </is>
      </c>
      <c r="C8005" s="7" t="inlineStr">
        <is>
          <t>structural</t>
        </is>
      </c>
      <c r="D8005" s="7" t="inlineStr">
        <is>
          <t>[Bill vs. Request] = 582,981 - 576,981 = 6,000</t>
        </is>
      </c>
      <c r="E8005" s="7" t="inlineStr">
        <is>
          <t>6,000 as printed in [Bill vs. Request]</t>
        </is>
      </c>
      <c r="F8005" s="7" t="inlineStr">
        <is>
          <t>pass</t>
        </is>
      </c>
      <c r="G8005" s="7" t="inlineStr"/>
      <c r="H8005" s="7" t="inlineStr"/>
      <c r="I8005" s="7" t="inlineStr"/>
    </row>
    <row r="8006">
      <c r="A8006" s="7" t="inlineStr">
        <is>
          <t>VAL-LHHS-07764</t>
        </is>
      </c>
      <c r="B8006" s="7" t="inlineStr">
        <is>
          <t>OBS-LHHS-1916</t>
        </is>
      </c>
      <c r="C8006" s="7" t="inlineStr">
        <is>
          <t>source_text</t>
        </is>
      </c>
      <c r="D8006" s="7" t="inlineStr">
        <is>
          <t>amount '582,981' and label 'Total, General Departmental Management' in the transcribed row</t>
        </is>
      </c>
      <c r="E8006" s="7" t="inlineStr">
        <is>
          <t>Total, General Departmental Management.......... 485,794 576,981 582,981 +97,187 +6,000</t>
        </is>
      </c>
      <c r="F8006" s="7" t="inlineStr">
        <is>
          <t>pass</t>
        </is>
      </c>
      <c r="G8006" s="7" t="inlineStr"/>
      <c r="H8006" s="7" t="inlineStr"/>
      <c r="I8006" s="7" t="inlineStr"/>
    </row>
    <row r="8007">
      <c r="A8007" s="7" t="inlineStr">
        <is>
          <t>VAL-LHHS-07765</t>
        </is>
      </c>
      <c r="B8007" s="7" t="inlineStr">
        <is>
          <t>OBS-LHHS-1916</t>
        </is>
      </c>
      <c r="C8007" s="7" t="inlineStr">
        <is>
          <t>unit</t>
        </is>
      </c>
      <c r="D8007" s="7" t="inlineStr">
        <is>
          <t>thousands (applied, x1,000 to dollars)</t>
        </is>
      </c>
      <c r="E8007" s="7" t="inlineStr">
        <is>
          <t>page 492 declares '(Amounts in thousands)'</t>
        </is>
      </c>
      <c r="F8007" s="7" t="inlineStr">
        <is>
          <t>pass</t>
        </is>
      </c>
      <c r="G8007" s="7" t="inlineStr"/>
      <c r="H8007" s="7" t="inlineStr"/>
      <c r="I8007" s="7" t="inlineStr"/>
    </row>
    <row r="8008">
      <c r="A8008" s="7" t="inlineStr">
        <is>
          <t>VAL-LHHS-07766</t>
        </is>
      </c>
      <c r="B8008" s="7" t="inlineStr">
        <is>
          <t>OBS-LHHS-1917</t>
        </is>
      </c>
      <c r="C8008" s="7" t="inlineStr">
        <is>
          <t>structural</t>
        </is>
      </c>
      <c r="D8008" s="7" t="inlineStr">
        <is>
          <t>[Bill vs. Enacted] = 47,931 - 38,798 = 9,133</t>
        </is>
      </c>
      <c r="E8008" s="7" t="inlineStr">
        <is>
          <t>9,133 as printed in [Bill vs. Enacted]</t>
        </is>
      </c>
      <c r="F8008" s="7" t="inlineStr">
        <is>
          <t>pass</t>
        </is>
      </c>
      <c r="G8008" s="7" t="inlineStr"/>
      <c r="H8008" s="7" t="inlineStr"/>
      <c r="I8008" s="7" t="inlineStr"/>
    </row>
    <row r="8009">
      <c r="A8009" s="7" t="inlineStr">
        <is>
          <t>VAL-LHHS-07767</t>
        </is>
      </c>
      <c r="B8009" s="7" t="inlineStr">
        <is>
          <t>OBS-LHHS-1917</t>
        </is>
      </c>
      <c r="C8009" s="7" t="inlineStr">
        <is>
          <t>structural</t>
        </is>
      </c>
      <c r="D8009" s="7" t="inlineStr">
        <is>
          <t>[Bill vs. Request] = 47,931 - 47,931 = 0</t>
        </is>
      </c>
      <c r="E8009" s="7" t="inlineStr">
        <is>
          <t>0 as printed in [Bill vs. Request]</t>
        </is>
      </c>
      <c r="F8009" s="7" t="inlineStr">
        <is>
          <t>pass</t>
        </is>
      </c>
      <c r="G8009" s="7" t="inlineStr"/>
      <c r="H8009" s="7" t="inlineStr"/>
      <c r="I8009" s="7" t="inlineStr"/>
    </row>
    <row r="8010">
      <c r="A8010" s="7" t="inlineStr">
        <is>
          <t>VAL-LHHS-07768</t>
        </is>
      </c>
      <c r="B8010" s="7" t="inlineStr">
        <is>
          <t>OBS-LHHS-1917</t>
        </is>
      </c>
      <c r="C8010" s="7" t="inlineStr">
        <is>
          <t>source_text</t>
        </is>
      </c>
      <c r="D8010" s="7" t="inlineStr">
        <is>
          <t>amount '47,931' and label 'Federal Funds' in the transcribed row</t>
        </is>
      </c>
      <c r="E8010" s="7" t="inlineStr">
        <is>
          <t>Federal Funds........................................ 38,798 47,931 47,931 +9,133 ---</t>
        </is>
      </c>
      <c r="F8010" s="7" t="inlineStr">
        <is>
          <t>pass</t>
        </is>
      </c>
      <c r="G8010" s="7" t="inlineStr"/>
      <c r="H8010" s="7" t="inlineStr"/>
      <c r="I8010" s="7" t="inlineStr"/>
    </row>
    <row r="8011">
      <c r="A8011" s="7" t="inlineStr">
        <is>
          <t>VAL-LHHS-07769</t>
        </is>
      </c>
      <c r="B8011" s="7" t="inlineStr">
        <is>
          <t>OBS-LHHS-1917</t>
        </is>
      </c>
      <c r="C8011" s="7" t="inlineStr">
        <is>
          <t>unit</t>
        </is>
      </c>
      <c r="D8011" s="7" t="inlineStr">
        <is>
          <t>thousands (applied, x1,000 to dollars)</t>
        </is>
      </c>
      <c r="E8011" s="7" t="inlineStr">
        <is>
          <t>page 493 declares '(Amounts in thousands)'</t>
        </is>
      </c>
      <c r="F8011" s="7" t="inlineStr">
        <is>
          <t>pass</t>
        </is>
      </c>
      <c r="G8011" s="7" t="inlineStr"/>
      <c r="H8011" s="7" t="inlineStr"/>
      <c r="I8011" s="7" t="inlineStr"/>
    </row>
    <row r="8012">
      <c r="A8012" s="7" t="inlineStr">
        <is>
          <t>VAL-LHHS-07770</t>
        </is>
      </c>
      <c r="B8012" s="7" t="inlineStr">
        <is>
          <t>OBS-LHHS-1918</t>
        </is>
      </c>
      <c r="C8012" s="7" t="inlineStr">
        <is>
          <t>structural</t>
        </is>
      </c>
      <c r="D8012" s="7" t="inlineStr">
        <is>
          <t>[Bill vs. Enacted] = 100,000 - 80,000 = 20,000</t>
        </is>
      </c>
      <c r="E8012" s="7" t="inlineStr">
        <is>
          <t>20,000 as printed in [Bill vs. Enacted]</t>
        </is>
      </c>
      <c r="F8012" s="7" t="inlineStr">
        <is>
          <t>pass</t>
        </is>
      </c>
      <c r="G8012" s="7" t="inlineStr"/>
      <c r="H8012" s="7" t="inlineStr"/>
      <c r="I8012" s="7" t="inlineStr"/>
    </row>
    <row r="8013">
      <c r="A8013" s="7" t="inlineStr">
        <is>
          <t>VAL-LHHS-07771</t>
        </is>
      </c>
      <c r="B8013" s="7" t="inlineStr">
        <is>
          <t>OBS-LHHS-1918</t>
        </is>
      </c>
      <c r="C8013" s="7" t="inlineStr">
        <is>
          <t>structural</t>
        </is>
      </c>
      <c r="D8013" s="7" t="inlineStr">
        <is>
          <t>[Bill vs. Request] = 100,000 - 100,000 = 0</t>
        </is>
      </c>
      <c r="E8013" s="7" t="inlineStr">
        <is>
          <t>0 as printed in [Bill vs. Request]</t>
        </is>
      </c>
      <c r="F8013" s="7" t="inlineStr">
        <is>
          <t>pass</t>
        </is>
      </c>
      <c r="G8013" s="7" t="inlineStr"/>
      <c r="H8013" s="7" t="inlineStr"/>
      <c r="I8013" s="7" t="inlineStr"/>
    </row>
    <row r="8014">
      <c r="A8014" s="7" t="inlineStr">
        <is>
          <t>VAL-LHHS-07772</t>
        </is>
      </c>
      <c r="B8014" s="7" t="inlineStr">
        <is>
          <t>OBS-LHHS-1918</t>
        </is>
      </c>
      <c r="C8014" s="7" t="inlineStr">
        <is>
          <t>source_text</t>
        </is>
      </c>
      <c r="D8014" s="7" t="inlineStr">
        <is>
          <t>amount '100,000' and label 'Inspector General Federal Funds' in the transcribed row</t>
        </is>
      </c>
      <c r="E8014" s="7" t="inlineStr">
        <is>
          <t>Inspector General Federal Funds...................... 80,000 100,000 100,000 +20,000 ---</t>
        </is>
      </c>
      <c r="F8014" s="7" t="inlineStr">
        <is>
          <t>pass</t>
        </is>
      </c>
      <c r="G8014" s="7" t="inlineStr"/>
      <c r="H8014" s="7" t="inlineStr"/>
      <c r="I8014" s="7" t="inlineStr"/>
    </row>
    <row r="8015">
      <c r="A8015" s="7" t="inlineStr">
        <is>
          <t>VAL-LHHS-07773</t>
        </is>
      </c>
      <c r="B8015" s="7" t="inlineStr">
        <is>
          <t>OBS-LHHS-1918</t>
        </is>
      </c>
      <c r="C8015" s="7" t="inlineStr">
        <is>
          <t>unit</t>
        </is>
      </c>
      <c r="D8015" s="7" t="inlineStr">
        <is>
          <t>thousands (applied, x1,000 to dollars)</t>
        </is>
      </c>
      <c r="E8015" s="7" t="inlineStr">
        <is>
          <t>page 493 declares '(Amounts in thousands)'</t>
        </is>
      </c>
      <c r="F8015" s="7" t="inlineStr">
        <is>
          <t>pass</t>
        </is>
      </c>
      <c r="G8015" s="7" t="inlineStr"/>
      <c r="H8015" s="7" t="inlineStr"/>
      <c r="I8015" s="7" t="inlineStr"/>
    </row>
    <row r="8016">
      <c r="A8016" s="7" t="inlineStr">
        <is>
          <t>VAL-LHHS-07774</t>
        </is>
      </c>
      <c r="B8016" s="7" t="inlineStr">
        <is>
          <t>OBS-LHHS-1919</t>
        </is>
      </c>
      <c r="C8016" s="7" t="inlineStr">
        <is>
          <t>structural</t>
        </is>
      </c>
      <c r="D8016" s="7" t="inlineStr">
        <is>
          <t>[Bill vs. Enacted] = 196,000 - 191,881 = 4,119</t>
        </is>
      </c>
      <c r="E8016" s="7" t="inlineStr">
        <is>
          <t>4,119 as printed in [Bill vs. Enacted]</t>
        </is>
      </c>
      <c r="F8016" s="7" t="inlineStr">
        <is>
          <t>pass</t>
        </is>
      </c>
      <c r="G8016" s="7" t="inlineStr"/>
      <c r="H8016" s="7" t="inlineStr"/>
      <c r="I8016" s="7" t="inlineStr"/>
    </row>
    <row r="8017">
      <c r="A8017" s="7" t="inlineStr">
        <is>
          <t>VAL-LHHS-07775</t>
        </is>
      </c>
      <c r="B8017" s="7" t="inlineStr">
        <is>
          <t>OBS-LHHS-1919</t>
        </is>
      </c>
      <c r="C8017" s="7" t="inlineStr">
        <is>
          <t>structural</t>
        </is>
      </c>
      <c r="D8017" s="7" t="inlineStr">
        <is>
          <t>[Bill vs. Request] = 196,000 - 196,000 = 0</t>
        </is>
      </c>
      <c r="E8017" s="7" t="inlineStr">
        <is>
          <t>0 as printed in [Bill vs. Request]</t>
        </is>
      </c>
      <c r="F8017" s="7" t="inlineStr">
        <is>
          <t>pass</t>
        </is>
      </c>
      <c r="G8017" s="7" t="inlineStr"/>
      <c r="H8017" s="7" t="inlineStr"/>
      <c r="I8017" s="7" t="inlineStr"/>
    </row>
    <row r="8018">
      <c r="A8018" s="7" t="inlineStr">
        <is>
          <t>VAL-LHHS-07776</t>
        </is>
      </c>
      <c r="B8018" s="7" t="inlineStr">
        <is>
          <t>OBS-LHHS-1919</t>
        </is>
      </c>
      <c r="C8018" s="7" t="inlineStr">
        <is>
          <t>source_text</t>
        </is>
      </c>
      <c r="D8018" s="7" t="inlineStr">
        <is>
          <t>amount '196,000' and label 'Medicare Hearings and Appeals' in the transcribed row</t>
        </is>
      </c>
      <c r="E8018" s="7" t="inlineStr">
        <is>
          <t>Medicare Hearings and Appeals........................ 191,881 196,000 196,000 +4,119 ---</t>
        </is>
      </c>
      <c r="F8018" s="7" t="inlineStr">
        <is>
          <t>pass</t>
        </is>
      </c>
      <c r="G8018" s="7" t="inlineStr"/>
      <c r="H8018" s="7" t="inlineStr"/>
      <c r="I8018" s="7" t="inlineStr"/>
    </row>
    <row r="8019">
      <c r="A8019" s="7" t="inlineStr">
        <is>
          <t>VAL-LHHS-07777</t>
        </is>
      </c>
      <c r="B8019" s="7" t="inlineStr">
        <is>
          <t>OBS-LHHS-1919</t>
        </is>
      </c>
      <c r="C8019" s="7" t="inlineStr">
        <is>
          <t>unit</t>
        </is>
      </c>
      <c r="D8019" s="7" t="inlineStr">
        <is>
          <t>thousands (applied, x1,000 to dollars)</t>
        </is>
      </c>
      <c r="E8019" s="7" t="inlineStr">
        <is>
          <t>page 493 declares '(Amounts in thousands)'</t>
        </is>
      </c>
      <c r="F8019" s="7" t="inlineStr">
        <is>
          <t>pass</t>
        </is>
      </c>
      <c r="G8019" s="7" t="inlineStr"/>
      <c r="H8019" s="7" t="inlineStr"/>
      <c r="I8019" s="7" t="inlineStr"/>
    </row>
    <row r="8020">
      <c r="A8020" s="7" t="inlineStr">
        <is>
          <t>VAL-LHHS-07778</t>
        </is>
      </c>
      <c r="B8020" s="7" t="inlineStr">
        <is>
          <t>OBS-LHHS-1920</t>
        </is>
      </c>
      <c r="C8020" s="7" t="inlineStr">
        <is>
          <t>structural</t>
        </is>
      </c>
      <c r="D8020" s="7" t="inlineStr">
        <is>
          <t>[Bill vs. Enacted] = 0 - 62,367 = -62,367</t>
        </is>
      </c>
      <c r="E8020" s="7" t="inlineStr">
        <is>
          <t>-62,367 as printed in [Bill vs. Enacted]</t>
        </is>
      </c>
      <c r="F8020" s="7" t="inlineStr">
        <is>
          <t>pass</t>
        </is>
      </c>
      <c r="G8020" s="7" t="inlineStr"/>
      <c r="H8020" s="7" t="inlineStr"/>
      <c r="I8020" s="7" t="inlineStr"/>
    </row>
    <row r="8021">
      <c r="A8021" s="7" t="inlineStr">
        <is>
          <t>VAL-LHHS-07779</t>
        </is>
      </c>
      <c r="B8021" s="7" t="inlineStr">
        <is>
          <t>OBS-LHHS-1920</t>
        </is>
      </c>
      <c r="C8021" s="7" t="inlineStr">
        <is>
          <t>structural</t>
        </is>
      </c>
      <c r="D8021" s="7" t="inlineStr">
        <is>
          <t>[Bill vs. Request] = 0 - 0 = 0</t>
        </is>
      </c>
      <c r="E8021" s="7" t="inlineStr">
        <is>
          <t>0 as printed in [Bill vs. Request]</t>
        </is>
      </c>
      <c r="F8021" s="7" t="inlineStr">
        <is>
          <t>pass</t>
        </is>
      </c>
      <c r="G8021" s="7" t="inlineStr"/>
      <c r="H8021" s="7" t="inlineStr"/>
      <c r="I8021" s="7" t="inlineStr"/>
    </row>
    <row r="8022">
      <c r="A8022" s="7" t="inlineStr">
        <is>
          <t>VAL-LHHS-07780</t>
        </is>
      </c>
      <c r="B8022" s="7" t="inlineStr">
        <is>
          <t>OBS-LHHS-1920</t>
        </is>
      </c>
      <c r="C8022" s="7" t="inlineStr">
        <is>
          <t>source_text</t>
        </is>
      </c>
      <c r="D8022" s="7" t="inlineStr">
        <is>
          <t>amount '---' and label 'Office of the National Coordinator for Health Information Technology' in the transcribed row</t>
        </is>
      </c>
      <c r="E8022" s="7" t="inlineStr">
        <is>
          <t>Office of the National Coordinator for Health Information Technology.............................. 62,367 --- --- -62,367 ---</t>
        </is>
      </c>
      <c r="F8022" s="7" t="inlineStr">
        <is>
          <t>pass</t>
        </is>
      </c>
      <c r="G8022" s="7" t="inlineStr"/>
      <c r="H8022" s="7" t="inlineStr"/>
      <c r="I8022" s="7" t="inlineStr"/>
    </row>
    <row r="8023">
      <c r="A8023" s="7" t="inlineStr">
        <is>
          <t>VAL-LHHS-07781</t>
        </is>
      </c>
      <c r="B8023" s="7" t="inlineStr">
        <is>
          <t>OBS-LHHS-1920</t>
        </is>
      </c>
      <c r="C8023" s="7" t="inlineStr">
        <is>
          <t>unit</t>
        </is>
      </c>
      <c r="D8023" s="7" t="inlineStr">
        <is>
          <t>thousands (applied, x1,000 to dollars)</t>
        </is>
      </c>
      <c r="E8023" s="7" t="inlineStr">
        <is>
          <t>page 493 declares '(Amounts in thousands)'</t>
        </is>
      </c>
      <c r="F8023" s="7" t="inlineStr">
        <is>
          <t>pass</t>
        </is>
      </c>
      <c r="G8023" s="7" t="inlineStr"/>
      <c r="H8023" s="7" t="inlineStr"/>
      <c r="I8023" s="7" t="inlineStr"/>
    </row>
    <row r="8024">
      <c r="A8024" s="7" t="inlineStr">
        <is>
          <t>VAL-LHHS-07782</t>
        </is>
      </c>
      <c r="B8024" s="7" t="inlineStr">
        <is>
          <t>OBS-LHHS-1921</t>
        </is>
      </c>
      <c r="C8024" s="7" t="inlineStr">
        <is>
          <t>table_total</t>
        </is>
      </c>
      <c r="D8024" s="7" t="inlineStr">
        <is>
          <t>3,518,036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024" s="7" t="inlineStr">
        <is>
          <t>3,518,036 (thousands) as printed</t>
        </is>
      </c>
      <c r="F8024" s="7" t="inlineStr">
        <is>
          <t>pass</t>
        </is>
      </c>
      <c r="G8024" s="7" t="inlineStr"/>
      <c r="H8024" s="7" t="inlineStr"/>
      <c r="I8024" s="7" t="inlineStr"/>
    </row>
    <row r="8025">
      <c r="A8025" s="7" t="inlineStr">
        <is>
          <t>VAL-LHHS-07783</t>
        </is>
      </c>
      <c r="B8025" s="7" t="inlineStr">
        <is>
          <t>OBS-LHHS-1921</t>
        </is>
      </c>
      <c r="C8025" s="7" t="inlineStr">
        <is>
          <t>structural</t>
        </is>
      </c>
      <c r="D8025" s="7" t="inlineStr">
        <is>
          <t>[Bill vs. Enacted] = 3,518,036 - 2,847,458 = 670,578</t>
        </is>
      </c>
      <c r="E8025" s="7" t="inlineStr">
        <is>
          <t>670,578 as printed in [Bill vs. Enacted]</t>
        </is>
      </c>
      <c r="F8025" s="7" t="inlineStr">
        <is>
          <t>pass</t>
        </is>
      </c>
      <c r="G8025" s="7" t="inlineStr"/>
      <c r="H8025" s="7" t="inlineStr"/>
      <c r="I8025" s="7" t="inlineStr"/>
    </row>
    <row r="8026">
      <c r="A8026" s="7" t="inlineStr">
        <is>
          <t>VAL-LHHS-07784</t>
        </is>
      </c>
      <c r="B8026" s="7" t="inlineStr">
        <is>
          <t>OBS-LHHS-1921</t>
        </is>
      </c>
      <c r="C8026" s="7" t="inlineStr">
        <is>
          <t>structural</t>
        </is>
      </c>
      <c r="D8026" s="7" t="inlineStr">
        <is>
          <t>[Bill vs. Request] = 3,518,036 - 3,523,116 = -5,080</t>
        </is>
      </c>
      <c r="E8026" s="7" t="inlineStr">
        <is>
          <t>-5,080 as printed in [Bill vs. Request]</t>
        </is>
      </c>
      <c r="F8026" s="7" t="inlineStr">
        <is>
          <t>pass</t>
        </is>
      </c>
      <c r="G8026" s="7" t="inlineStr"/>
      <c r="H8026" s="7" t="inlineStr"/>
      <c r="I8026" s="7" t="inlineStr"/>
    </row>
    <row r="8027">
      <c r="A8027" s="7" t="inlineStr">
        <is>
          <t>VAL-LHHS-07785</t>
        </is>
      </c>
      <c r="B8027" s="7" t="inlineStr">
        <is>
          <t>OBS-LHHS-1921</t>
        </is>
      </c>
      <c r="C8027" s="7" t="inlineStr">
        <is>
          <t>source_text</t>
        </is>
      </c>
      <c r="D8027" s="7" t="inlineStr">
        <is>
          <t>amount '3,518,036' and label 'Total, PHSSEF' in the transcribed row</t>
        </is>
      </c>
      <c r="E8027" s="7" t="inlineStr">
        <is>
          <t>Total, PHSSEF................................... 2,847,458 3,523,116 3,518,036 +670,578 -5,080</t>
        </is>
      </c>
      <c r="F8027" s="7" t="inlineStr">
        <is>
          <t>pass</t>
        </is>
      </c>
      <c r="G8027" s="7" t="inlineStr"/>
      <c r="H8027" s="7" t="inlineStr"/>
      <c r="I8027" s="7" t="inlineStr"/>
    </row>
    <row r="8028">
      <c r="A8028" s="7" t="inlineStr">
        <is>
          <t>VAL-LHHS-07786</t>
        </is>
      </c>
      <c r="B8028" s="7" t="inlineStr">
        <is>
          <t>OBS-LHHS-1921</t>
        </is>
      </c>
      <c r="C8028" s="7" t="inlineStr">
        <is>
          <t>unit</t>
        </is>
      </c>
      <c r="D8028" s="7" t="inlineStr">
        <is>
          <t>thousands (applied, x1,000 to dollars)</t>
        </is>
      </c>
      <c r="E8028" s="7" t="inlineStr">
        <is>
          <t>page 495 declares '(Amounts in thousands)'</t>
        </is>
      </c>
      <c r="F8028" s="7" t="inlineStr">
        <is>
          <t>pass</t>
        </is>
      </c>
      <c r="G8028" s="7" t="inlineStr"/>
      <c r="H8028" s="7" t="inlineStr"/>
      <c r="I8028" s="7" t="inlineStr"/>
    </row>
    <row r="8029">
      <c r="A8029" s="10" t="inlineStr">
        <is>
          <t>VAL-LHHS-07787</t>
        </is>
      </c>
      <c r="B8029" s="10" t="inlineStr">
        <is>
          <t>OBS-LHHS-1922</t>
        </is>
      </c>
      <c r="C8029" s="10" t="inlineStr">
        <is>
          <t>table_total</t>
        </is>
      </c>
      <c r="D8029" s="10" t="inlineStr">
        <is>
          <t>8,205,981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029" s="10" t="inlineStr">
        <is>
          <t>5,101,452 (thousands) as printed; children not fully extracted (unmatched)</t>
        </is>
      </c>
      <c r="F8029" s="10" t="inlineStr">
        <is>
          <t>flag</t>
        </is>
      </c>
      <c r="G8029" s="10" t="inlineStr">
        <is>
          <t>resolved</t>
        </is>
      </c>
      <c r="H8029" s="10" t="inlineStr">
        <is>
          <t>triage rules</t>
        </is>
      </c>
      <c r="I8029" s="10" t="inlineStr">
        <is>
          <t>informational: the parser could not place every printed line under this total, so the sum was not checked; no check disagrees with the figure</t>
        </is>
      </c>
    </row>
    <row r="8030">
      <c r="A8030" s="7" t="inlineStr">
        <is>
          <t>VAL-LHHS-07788</t>
        </is>
      </c>
      <c r="B8030" s="7" t="inlineStr">
        <is>
          <t>OBS-LHHS-1922</t>
        </is>
      </c>
      <c r="C8030" s="7" t="inlineStr">
        <is>
          <t>structural</t>
        </is>
      </c>
      <c r="D8030" s="7" t="inlineStr">
        <is>
          <t>[Bill vs. Enacted] = 5,101,452 - 4,359,321 = 742,131</t>
        </is>
      </c>
      <c r="E8030" s="7" t="inlineStr">
        <is>
          <t>742,131 as printed in [Bill vs. Enacted]</t>
        </is>
      </c>
      <c r="F8030" s="7" t="inlineStr">
        <is>
          <t>pass</t>
        </is>
      </c>
      <c r="G8030" s="7" t="inlineStr"/>
      <c r="H8030" s="7" t="inlineStr"/>
      <c r="I8030" s="7" t="inlineStr"/>
    </row>
    <row r="8031">
      <c r="A8031" s="7" t="inlineStr">
        <is>
          <t>VAL-LHHS-07789</t>
        </is>
      </c>
      <c r="B8031" s="7" t="inlineStr">
        <is>
          <t>OBS-LHHS-1922</t>
        </is>
      </c>
      <c r="C8031" s="7" t="inlineStr">
        <is>
          <t>structural</t>
        </is>
      </c>
      <c r="D8031" s="7" t="inlineStr">
        <is>
          <t>[Bill vs. Request] = 5,101,452 - 5,100,532 = 920</t>
        </is>
      </c>
      <c r="E8031" s="7" t="inlineStr">
        <is>
          <t>920 as printed in [Bill vs. Request]</t>
        </is>
      </c>
      <c r="F8031" s="7" t="inlineStr">
        <is>
          <t>pass</t>
        </is>
      </c>
      <c r="G8031" s="7" t="inlineStr"/>
      <c r="H8031" s="7" t="inlineStr"/>
      <c r="I8031" s="7" t="inlineStr"/>
    </row>
    <row r="8032">
      <c r="A8032" s="7" t="inlineStr">
        <is>
          <t>VAL-LHHS-07790</t>
        </is>
      </c>
      <c r="B8032" s="7" t="inlineStr">
        <is>
          <t>OBS-LHHS-1922</t>
        </is>
      </c>
      <c r="C8032" s="7" t="inlineStr">
        <is>
          <t>source_text</t>
        </is>
      </c>
      <c r="D8032" s="7" t="inlineStr">
        <is>
          <t>amount '5,101,452' and label 'Total, Office of the Secretary' in the transcribed row</t>
        </is>
      </c>
      <c r="E8032" s="7" t="inlineStr">
        <is>
          <t>Total, Office of the Secretary................. 4,359,321 5,100,532 5,101,452 +742,131 +920</t>
        </is>
      </c>
      <c r="F8032" s="7" t="inlineStr">
        <is>
          <t>pass</t>
        </is>
      </c>
      <c r="G8032" s="7" t="inlineStr"/>
      <c r="H8032" s="7" t="inlineStr"/>
      <c r="I8032" s="7" t="inlineStr"/>
    </row>
    <row r="8033">
      <c r="A8033" s="7" t="inlineStr">
        <is>
          <t>VAL-LHHS-07791</t>
        </is>
      </c>
      <c r="B8033" s="7" t="inlineStr">
        <is>
          <t>OBS-LHHS-1922</t>
        </is>
      </c>
      <c r="C8033" s="7" t="inlineStr">
        <is>
          <t>unit</t>
        </is>
      </c>
      <c r="D8033" s="7" t="inlineStr">
        <is>
          <t>thousands (applied, x1,000 to dollars)</t>
        </is>
      </c>
      <c r="E8033" s="7" t="inlineStr">
        <is>
          <t>page 495 declares '(Amounts in thousands)'</t>
        </is>
      </c>
      <c r="F8033" s="7" t="inlineStr">
        <is>
          <t>pass</t>
        </is>
      </c>
      <c r="G8033" s="7" t="inlineStr"/>
      <c r="H8033" s="7" t="inlineStr"/>
      <c r="I8033" s="7" t="inlineStr"/>
    </row>
    <row r="8034">
      <c r="A8034" s="7" t="inlineStr">
        <is>
          <t>VAL-LHHS-07792</t>
        </is>
      </c>
      <c r="B8034" s="7" t="inlineStr">
        <is>
          <t>OBS-LHHS-1923</t>
        </is>
      </c>
      <c r="C8034" s="7" t="inlineStr">
        <is>
          <t>table_total</t>
        </is>
      </c>
      <c r="D8034" s="7" t="inlineStr">
        <is>
          <t>parallel total (Program Level) of 'Total, Office of the Secretary' 5,101,452 + '(Evaluation Tap Funding)'</t>
        </is>
      </c>
      <c r="E8034" s="7" t="inlineStr">
        <is>
          <t>5,262,894 (thousands) as printed</t>
        </is>
      </c>
      <c r="F8034" s="7" t="inlineStr">
        <is>
          <t>pass</t>
        </is>
      </c>
      <c r="G8034" s="7" t="inlineStr"/>
      <c r="H8034" s="7" t="inlineStr"/>
      <c r="I8034" s="7" t="inlineStr"/>
    </row>
    <row r="8035">
      <c r="A8035" s="7" t="inlineStr">
        <is>
          <t>VAL-LHHS-07793</t>
        </is>
      </c>
      <c r="B8035" s="7" t="inlineStr">
        <is>
          <t>OBS-LHHS-1923</t>
        </is>
      </c>
      <c r="C8035" s="7" t="inlineStr">
        <is>
          <t>structural</t>
        </is>
      </c>
      <c r="D8035" s="7" t="inlineStr">
        <is>
          <t>[Bill vs. Enacted] = 5,262,894 - 4,424,149 = 838,745</t>
        </is>
      </c>
      <c r="E8035" s="7" t="inlineStr">
        <is>
          <t>838,745 as printed in [Bill vs. Enacted]</t>
        </is>
      </c>
      <c r="F8035" s="7" t="inlineStr">
        <is>
          <t>pass</t>
        </is>
      </c>
      <c r="G8035" s="7" t="inlineStr"/>
      <c r="H8035" s="7" t="inlineStr"/>
      <c r="I8035" s="7" t="inlineStr"/>
    </row>
    <row r="8036">
      <c r="A8036" s="7" t="inlineStr">
        <is>
          <t>VAL-LHHS-07794</t>
        </is>
      </c>
      <c r="B8036" s="7" t="inlineStr">
        <is>
          <t>OBS-LHHS-1923</t>
        </is>
      </c>
      <c r="C8036" s="7" t="inlineStr">
        <is>
          <t>structural</t>
        </is>
      </c>
      <c r="D8036" s="7" t="inlineStr">
        <is>
          <t>[Bill vs. Request] = 5,262,894 - 5,271,474 = -8,580</t>
        </is>
      </c>
      <c r="E8036" s="7" t="inlineStr">
        <is>
          <t>-8,580 as printed in [Bill vs. Request]</t>
        </is>
      </c>
      <c r="F8036" s="7" t="inlineStr">
        <is>
          <t>pass</t>
        </is>
      </c>
      <c r="G8036" s="7" t="inlineStr"/>
      <c r="H8036" s="7" t="inlineStr"/>
      <c r="I8036" s="7" t="inlineStr"/>
    </row>
    <row r="8037">
      <c r="A8037" s="7" t="inlineStr">
        <is>
          <t>VAL-LHHS-07795</t>
        </is>
      </c>
      <c r="B8037" s="7" t="inlineStr">
        <is>
          <t>OBS-LHHS-1923</t>
        </is>
      </c>
      <c r="C8037" s="7" t="inlineStr">
        <is>
          <t>source_text</t>
        </is>
      </c>
      <c r="D8037" s="7" t="inlineStr">
        <is>
          <t>amount '5,262,894' and label 'Total, Office of the Secretary Program Level' in the transcribed row</t>
        </is>
      </c>
      <c r="E8037" s="7" t="inlineStr">
        <is>
          <t>Total, Office of the Secretary Program Level.... 4,424,149 5,271,474 5,262,894 +838,745 -8,580</t>
        </is>
      </c>
      <c r="F8037" s="7" t="inlineStr">
        <is>
          <t>pass</t>
        </is>
      </c>
      <c r="G8037" s="7" t="inlineStr"/>
      <c r="H8037" s="7" t="inlineStr"/>
      <c r="I8037" s="7" t="inlineStr"/>
    </row>
    <row r="8038">
      <c r="A8038" s="7" t="inlineStr">
        <is>
          <t>VAL-LHHS-07796</t>
        </is>
      </c>
      <c r="B8038" s="7" t="inlineStr">
        <is>
          <t>OBS-LHHS-1923</t>
        </is>
      </c>
      <c r="C8038" s="7" t="inlineStr">
        <is>
          <t>unit</t>
        </is>
      </c>
      <c r="D8038" s="7" t="inlineStr">
        <is>
          <t>thousands (applied, x1,000 to dollars)</t>
        </is>
      </c>
      <c r="E8038" s="7" t="inlineStr">
        <is>
          <t>page 495 declares '(Amounts in thousands)'</t>
        </is>
      </c>
      <c r="F8038" s="7" t="inlineStr">
        <is>
          <t>pass</t>
        </is>
      </c>
      <c r="G8038" s="7" t="inlineStr"/>
      <c r="H8038" s="7" t="inlineStr"/>
      <c r="I8038" s="7" t="inlineStr"/>
    </row>
    <row r="8039">
      <c r="A8039" s="16" t="inlineStr">
        <is>
          <t>VAL-LHHS-07797</t>
        </is>
      </c>
      <c r="B8039" s="16" t="inlineStr">
        <is>
          <t>OBS-LHHS-1924</t>
        </is>
      </c>
      <c r="C8039" s="16" t="inlineStr">
        <is>
          <t>structural</t>
        </is>
      </c>
      <c r="D8039" s="16" t="inlineStr">
        <is>
          <t>3,161,295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039" s="16" t="inlineStr">
        <is>
          <t>3,128,256 (thousands) as printed</t>
        </is>
      </c>
      <c r="F8039" s="16" t="inlineStr">
        <is>
          <t>fail</t>
        </is>
      </c>
      <c r="G8039" s="16" t="inlineStr">
        <is>
          <t>resolved</t>
        </is>
      </c>
      <c r="H8039" s="16" t="inlineStr">
        <is>
          <t>triage rules</t>
        </is>
      </c>
      <c r="I8039" s="16" t="inlineStr">
        <is>
          <t>parse artifact: the lines grouped under this total do not match the printed table's structure; the figure is confirmed by VAL-LHHS-07799 (the printed change column [Bill vs. Enacted]); VAL-LHHS-07800 (the printed change column [Bill vs. Request])</t>
        </is>
      </c>
    </row>
    <row r="8040">
      <c r="A8040" s="10" t="inlineStr">
        <is>
          <t>VAL-LHHS-07798</t>
        </is>
      </c>
      <c r="B8040" s="10" t="inlineStr">
        <is>
          <t>OBS-LHHS-1924</t>
        </is>
      </c>
      <c r="C8040" s="10" t="inlineStr">
        <is>
          <t>structural</t>
        </is>
      </c>
      <c r="D8040" s="10" t="inlineStr">
        <is>
          <t>memo breakdown [(Evaluation Tap Funding); (Prevention and Public Health Fund 1/); Subtotal, Mental Health program level] sums to 3,194,334</t>
        </is>
      </c>
      <c r="E8040" s="10" t="inlineStr">
        <is>
          <t>3,128,256 as printed</t>
        </is>
      </c>
      <c r="F8040" s="10" t="inlineStr">
        <is>
          <t>flag</t>
        </is>
      </c>
      <c r="G8040" s="10" t="inlineStr">
        <is>
          <t>resolved</t>
        </is>
      </c>
      <c r="H8040" s="10" t="inlineStr">
        <is>
          <t>triage rules</t>
        </is>
      </c>
      <c r="I8040" s="10" t="inlineStr">
        <is>
          <t>informational: the memo lines printed under this total are 'of which' amounts or alternate (program-level) totals, not its parts; a memo breakdown cannot confirm the figure</t>
        </is>
      </c>
    </row>
    <row r="8041">
      <c r="A8041" s="7" t="inlineStr">
        <is>
          <t>VAL-LHHS-07799</t>
        </is>
      </c>
      <c r="B8041" s="7" t="inlineStr">
        <is>
          <t>OBS-LHHS-1924</t>
        </is>
      </c>
      <c r="C8041" s="7" t="inlineStr">
        <is>
          <t>structural</t>
        </is>
      </c>
      <c r="D8041" s="7" t="inlineStr">
        <is>
          <t>[Bill vs. Enacted] = 3,128,256 - 1,759,236 = 1,369,020</t>
        </is>
      </c>
      <c r="E8041" s="7" t="inlineStr">
        <is>
          <t>1,369,020 as printed in [Bill vs. Enacted]</t>
        </is>
      </c>
      <c r="F8041" s="7" t="inlineStr">
        <is>
          <t>pass</t>
        </is>
      </c>
      <c r="G8041" s="7" t="inlineStr"/>
      <c r="H8041" s="7" t="inlineStr"/>
      <c r="I8041" s="7" t="inlineStr"/>
    </row>
    <row r="8042">
      <c r="A8042" s="7" t="inlineStr">
        <is>
          <t>VAL-LHHS-07800</t>
        </is>
      </c>
      <c r="B8042" s="7" t="inlineStr">
        <is>
          <t>OBS-LHHS-1924</t>
        </is>
      </c>
      <c r="C8042" s="7" t="inlineStr">
        <is>
          <t>structural</t>
        </is>
      </c>
      <c r="D8042" s="7" t="inlineStr">
        <is>
          <t>[Bill vs. Request] = 3,128,256 - 2,903,489 = 224,767</t>
        </is>
      </c>
      <c r="E8042" s="7" t="inlineStr">
        <is>
          <t>224,767 as printed in [Bill vs. Request]</t>
        </is>
      </c>
      <c r="F8042" s="7" t="inlineStr">
        <is>
          <t>pass</t>
        </is>
      </c>
      <c r="G8042" s="7" t="inlineStr"/>
      <c r="H8042" s="7" t="inlineStr"/>
      <c r="I8042" s="7" t="inlineStr"/>
    </row>
    <row r="8043">
      <c r="A8043" s="7" t="inlineStr">
        <is>
          <t>VAL-LHHS-07801</t>
        </is>
      </c>
      <c r="B8043" s="7" t="inlineStr">
        <is>
          <t>OBS-LHHS-1924</t>
        </is>
      </c>
      <c r="C8043" s="7" t="inlineStr">
        <is>
          <t>source_text</t>
        </is>
      </c>
      <c r="D8043" s="7" t="inlineStr">
        <is>
          <t>amount '3,128,256' and label 'Subtotal, Mental Health' in the transcribed row</t>
        </is>
      </c>
      <c r="E8043" s="7" t="inlineStr">
        <is>
          <t>Subtotal, Mental Health......................... 1,759,236 2,903,489 3,128,256 +1,369,020 +224,767</t>
        </is>
      </c>
      <c r="F8043" s="7" t="inlineStr">
        <is>
          <t>pass</t>
        </is>
      </c>
      <c r="G8043" s="7" t="inlineStr"/>
      <c r="H8043" s="7" t="inlineStr"/>
      <c r="I8043" s="7" t="inlineStr"/>
    </row>
    <row r="8044">
      <c r="A8044" s="7" t="inlineStr">
        <is>
          <t>VAL-LHHS-07802</t>
        </is>
      </c>
      <c r="B8044" s="7" t="inlineStr">
        <is>
          <t>OBS-LHHS-1924</t>
        </is>
      </c>
      <c r="C8044" s="7" t="inlineStr">
        <is>
          <t>unit</t>
        </is>
      </c>
      <c r="D8044" s="7" t="inlineStr">
        <is>
          <t>thousands (applied, x1,000 to dollars)</t>
        </is>
      </c>
      <c r="E8044" s="7" t="inlineStr">
        <is>
          <t>page 478 declares '(Amounts in thousands)'</t>
        </is>
      </c>
      <c r="F8044" s="7" t="inlineStr">
        <is>
          <t>pass</t>
        </is>
      </c>
      <c r="G8044" s="7" t="inlineStr"/>
      <c r="H8044" s="7" t="inlineStr"/>
      <c r="I8044" s="7" t="inlineStr"/>
    </row>
    <row r="8045">
      <c r="A8045" s="7" t="inlineStr">
        <is>
          <t>VAL-LHHS-07803</t>
        </is>
      </c>
      <c r="B8045" s="7" t="inlineStr">
        <is>
          <t>OBS-LHHS-1925</t>
        </is>
      </c>
      <c r="C8045" s="7" t="inlineStr">
        <is>
          <t>structural</t>
        </is>
      </c>
      <c r="D8045" s="7" t="inlineStr">
        <is>
          <t>[Bill vs. Enacted] = 243,503 - 208,219 = 35,284</t>
        </is>
      </c>
      <c r="E8045" s="7" t="inlineStr">
        <is>
          <t>35,284 as printed in [Bill vs. Enacted]</t>
        </is>
      </c>
      <c r="F8045" s="7" t="inlineStr">
        <is>
          <t>pass</t>
        </is>
      </c>
      <c r="G8045" s="7" t="inlineStr"/>
      <c r="H8045" s="7" t="inlineStr"/>
      <c r="I8045" s="7" t="inlineStr"/>
    </row>
    <row r="8046">
      <c r="A8046" s="7" t="inlineStr">
        <is>
          <t>VAL-LHHS-07804</t>
        </is>
      </c>
      <c r="B8046" s="7" t="inlineStr">
        <is>
          <t>OBS-LHHS-1925</t>
        </is>
      </c>
      <c r="C8046" s="7" t="inlineStr">
        <is>
          <t>structural</t>
        </is>
      </c>
      <c r="D8046" s="7" t="inlineStr">
        <is>
          <t>[Bill vs. Request] = 243,503 - 216,667 = 26,836</t>
        </is>
      </c>
      <c r="E8046" s="7" t="inlineStr">
        <is>
          <t>26,836 as printed in [Bill vs. Request]</t>
        </is>
      </c>
      <c r="F8046" s="7" t="inlineStr">
        <is>
          <t>pass</t>
        </is>
      </c>
      <c r="G8046" s="7" t="inlineStr"/>
      <c r="H8046" s="7" t="inlineStr"/>
      <c r="I8046" s="7" t="inlineStr"/>
    </row>
    <row r="8047">
      <c r="A8047" s="7" t="inlineStr">
        <is>
          <t>VAL-LHHS-07805</t>
        </is>
      </c>
      <c r="B8047" s="7" t="inlineStr">
        <is>
          <t>OBS-LHHS-1925</t>
        </is>
      </c>
      <c r="C8047" s="7" t="inlineStr">
        <is>
          <t>source_text</t>
        </is>
      </c>
      <c r="D8047" s="7" t="inlineStr">
        <is>
          <t>amount '243,503' and label 'Programs of Regional and National Significance' in the transcribed row</t>
        </is>
      </c>
      <c r="E8047" s="7" t="inlineStr">
        <is>
          <t>Programs of Regional and National Significance........ 208,219 216,667 243,503 +35,284 +26,836</t>
        </is>
      </c>
      <c r="F8047" s="7" t="inlineStr">
        <is>
          <t>pass</t>
        </is>
      </c>
      <c r="G8047" s="7" t="inlineStr"/>
      <c r="H8047" s="7" t="inlineStr"/>
      <c r="I8047" s="7" t="inlineStr"/>
    </row>
    <row r="8048">
      <c r="A8048" s="7" t="inlineStr">
        <is>
          <t>VAL-LHHS-07806</t>
        </is>
      </c>
      <c r="B8048" s="7" t="inlineStr">
        <is>
          <t>OBS-LHHS-1925</t>
        </is>
      </c>
      <c r="C8048" s="7" t="inlineStr">
        <is>
          <t>unit</t>
        </is>
      </c>
      <c r="D8048" s="7" t="inlineStr">
        <is>
          <t>thousands (applied, x1,000 to dollars)</t>
        </is>
      </c>
      <c r="E8048" s="7" t="inlineStr">
        <is>
          <t>page 479 declares '(Amounts in thousands)'</t>
        </is>
      </c>
      <c r="F8048" s="7" t="inlineStr">
        <is>
          <t>pass</t>
        </is>
      </c>
      <c r="G8048" s="7" t="inlineStr"/>
      <c r="H8048" s="7" t="inlineStr"/>
      <c r="I8048" s="7" t="inlineStr"/>
    </row>
    <row r="8049">
      <c r="A8049" s="7" t="inlineStr">
        <is>
          <t>VAL-LHHS-07807</t>
        </is>
      </c>
      <c r="B8049" s="7" t="inlineStr">
        <is>
          <t>OBS-LHHS-1926</t>
        </is>
      </c>
      <c r="C8049" s="7" t="inlineStr">
        <is>
          <t>structural</t>
        </is>
      </c>
      <c r="D8049" s="7" t="inlineStr">
        <is>
          <t>[Bill vs. Enacted] = 212,108 - 128,830 = 83,278</t>
        </is>
      </c>
      <c r="E8049" s="7" t="inlineStr">
        <is>
          <t>83,278 as printed in [Bill vs. Enacted]</t>
        </is>
      </c>
      <c r="F8049" s="7" t="inlineStr">
        <is>
          <t>pass</t>
        </is>
      </c>
      <c r="G8049" s="7" t="inlineStr"/>
      <c r="H8049" s="7" t="inlineStr"/>
      <c r="I8049" s="7" t="inlineStr"/>
    </row>
    <row r="8050">
      <c r="A8050" s="7" t="inlineStr">
        <is>
          <t>VAL-LHHS-07808</t>
        </is>
      </c>
      <c r="B8050" s="7" t="inlineStr">
        <is>
          <t>OBS-LHHS-1926</t>
        </is>
      </c>
      <c r="C8050" s="7" t="inlineStr">
        <is>
          <t>structural</t>
        </is>
      </c>
      <c r="D8050" s="7" t="inlineStr">
        <is>
          <t>[Bill vs. Request] = 212,108 - 138,945 = 73,163</t>
        </is>
      </c>
      <c r="E8050" s="7" t="inlineStr">
        <is>
          <t>73,163 as printed in [Bill vs. Request]</t>
        </is>
      </c>
      <c r="F8050" s="7" t="inlineStr">
        <is>
          <t>pass</t>
        </is>
      </c>
      <c r="G8050" s="7" t="inlineStr"/>
      <c r="H8050" s="7" t="inlineStr"/>
      <c r="I8050" s="7" t="inlineStr"/>
    </row>
    <row r="8051">
      <c r="A8051" s="7" t="inlineStr">
        <is>
          <t>VAL-LHHS-07809</t>
        </is>
      </c>
      <c r="B8051" s="7" t="inlineStr">
        <is>
          <t>OBS-LHHS-1926</t>
        </is>
      </c>
      <c r="C8051" s="7" t="inlineStr">
        <is>
          <t>source_text</t>
        </is>
      </c>
      <c r="D8051" s="7" t="inlineStr">
        <is>
          <t>amount '212,108' and label 'Health Surveillance and Program Support' in the transcribed row</t>
        </is>
      </c>
      <c r="E8051" s="7" t="inlineStr">
        <is>
          <t>Health Surveillance and Program Support.............. 128,830 138,945 212,108 +83,278 +73,163</t>
        </is>
      </c>
      <c r="F8051" s="7" t="inlineStr">
        <is>
          <t>pass</t>
        </is>
      </c>
      <c r="G8051" s="7" t="inlineStr"/>
      <c r="H8051" s="7" t="inlineStr"/>
      <c r="I8051" s="7" t="inlineStr"/>
    </row>
    <row r="8052">
      <c r="A8052" s="7" t="inlineStr">
        <is>
          <t>VAL-LHHS-07810</t>
        </is>
      </c>
      <c r="B8052" s="7" t="inlineStr">
        <is>
          <t>OBS-LHHS-1926</t>
        </is>
      </c>
      <c r="C8052" s="7" t="inlineStr">
        <is>
          <t>unit</t>
        </is>
      </c>
      <c r="D8052" s="7" t="inlineStr">
        <is>
          <t>thousands (applied, x1,000 to dollars)</t>
        </is>
      </c>
      <c r="E8052" s="7" t="inlineStr">
        <is>
          <t>page 480 declares '(Amounts in thousands)'</t>
        </is>
      </c>
      <c r="F8052" s="7" t="inlineStr">
        <is>
          <t>pass</t>
        </is>
      </c>
      <c r="G8052" s="7" t="inlineStr"/>
      <c r="H8052" s="7" t="inlineStr"/>
      <c r="I8052" s="7" t="inlineStr"/>
    </row>
    <row r="8053">
      <c r="A8053" s="16" t="inlineStr">
        <is>
          <t>VAL-LHHS-07811</t>
        </is>
      </c>
      <c r="B8053" s="16" t="inlineStr">
        <is>
          <t>OBS-LHHS-1927</t>
        </is>
      </c>
      <c r="C8053" s="16" t="inlineStr">
        <is>
          <t>table_total</t>
        </is>
      </c>
      <c r="D8053" s="16" t="inlineStr">
        <is>
          <t>243,536 = sum of [Subtotal] (thousands)</t>
        </is>
      </c>
      <c r="E8053" s="16" t="inlineStr">
        <is>
          <t>9,014,610 (thousands) as printed</t>
        </is>
      </c>
      <c r="F8053" s="16" t="inlineStr">
        <is>
          <t>fail</t>
        </is>
      </c>
      <c r="G8053" s="16" t="inlineStr">
        <is>
          <t>resolved</t>
        </is>
      </c>
      <c r="H8053" s="16" t="inlineStr">
        <is>
          <t>triage rules</t>
        </is>
      </c>
      <c r="I8053" s="16" t="inlineStr">
        <is>
          <t>parse artifact: the lines grouped under this total do not match the printed table's structure; the figure is confirmed by VAL-LHHS-07813 (the printed change column [Bill vs. Enacted]); VAL-LHHS-07814 (the printed change column [Bill vs. Request])</t>
        </is>
      </c>
    </row>
    <row r="8054">
      <c r="A8054" s="10" t="inlineStr">
        <is>
          <t>VAL-LHHS-07812</t>
        </is>
      </c>
      <c r="B8054" s="10" t="inlineStr">
        <is>
          <t>OBS-LHHS-1927</t>
        </is>
      </c>
      <c r="C8054" s="10" t="inlineStr">
        <is>
          <t>structural</t>
        </is>
      </c>
      <c r="D8054" s="10" t="inlineStr">
        <is>
          <t>memo breakdown [(Evaluation Tap Funding); (Prevention and Public Health Fund 1/); Total, SAMHSA Program Level] sums to 9,305,944</t>
        </is>
      </c>
      <c r="E8054" s="10" t="inlineStr">
        <is>
          <t>9,014,610 as printed</t>
        </is>
      </c>
      <c r="F8054" s="10" t="inlineStr">
        <is>
          <t>flag</t>
        </is>
      </c>
      <c r="G8054" s="10" t="inlineStr">
        <is>
          <t>resolved</t>
        </is>
      </c>
      <c r="H8054" s="10" t="inlineStr">
        <is>
          <t>triage rules</t>
        </is>
      </c>
      <c r="I8054" s="10" t="inlineStr">
        <is>
          <t>informational: the memo lines printed under this total are 'of which' amounts or alternate (program-level) totals, not its parts; a memo breakdown cannot confirm the figure</t>
        </is>
      </c>
    </row>
    <row r="8055">
      <c r="A8055" s="7" t="inlineStr">
        <is>
          <t>VAL-LHHS-07813</t>
        </is>
      </c>
      <c r="B8055" s="7" t="inlineStr">
        <is>
          <t>OBS-LHHS-1927</t>
        </is>
      </c>
      <c r="C8055" s="7" t="inlineStr">
        <is>
          <t>structural</t>
        </is>
      </c>
      <c r="D8055" s="7" t="inlineStr">
        <is>
          <t>[Bill vs. Enacted] = 9,014,610 - 5,869,841 = 3,144,769</t>
        </is>
      </c>
      <c r="E8055" s="7" t="inlineStr">
        <is>
          <t>3,144,769 as printed in [Bill vs. Enacted]</t>
        </is>
      </c>
      <c r="F8055" s="7" t="inlineStr">
        <is>
          <t>pass</t>
        </is>
      </c>
      <c r="G8055" s="7" t="inlineStr"/>
      <c r="H8055" s="7" t="inlineStr"/>
      <c r="I8055" s="7" t="inlineStr"/>
    </row>
    <row r="8056">
      <c r="A8056" s="7" t="inlineStr">
        <is>
          <t>VAL-LHHS-07814</t>
        </is>
      </c>
      <c r="B8056" s="7" t="inlineStr">
        <is>
          <t>OBS-LHHS-1927</t>
        </is>
      </c>
      <c r="C8056" s="7" t="inlineStr">
        <is>
          <t>structural</t>
        </is>
      </c>
      <c r="D8056" s="7" t="inlineStr">
        <is>
          <t>[Bill vs. Request] = 9,014,610 - 9,586,844 = -572,234</t>
        </is>
      </c>
      <c r="E8056" s="7" t="inlineStr">
        <is>
          <t>-572,234 as printed in [Bill vs. Request]</t>
        </is>
      </c>
      <c r="F8056" s="7" t="inlineStr">
        <is>
          <t>pass</t>
        </is>
      </c>
      <c r="G8056" s="7" t="inlineStr"/>
      <c r="H8056" s="7" t="inlineStr"/>
      <c r="I8056" s="7" t="inlineStr"/>
    </row>
    <row r="8057">
      <c r="A8057" s="7" t="inlineStr">
        <is>
          <t>VAL-LHHS-07815</t>
        </is>
      </c>
      <c r="B8057" s="7" t="inlineStr">
        <is>
          <t>OBS-LHHS-1927</t>
        </is>
      </c>
      <c r="C8057" s="7" t="inlineStr">
        <is>
          <t>source_text</t>
        </is>
      </c>
      <c r="D8057" s="7" t="inlineStr">
        <is>
          <t>amount '9,014,610' and label 'Total, SAMHSA' in the transcribed row</t>
        </is>
      </c>
      <c r="E8057" s="7" t="inlineStr">
        <is>
          <t>Total, SAMHSA................................... 5,869,841 9,586,844 9,014,610 +3,144,769 -572,234</t>
        </is>
      </c>
      <c r="F8057" s="7" t="inlineStr">
        <is>
          <t>pass</t>
        </is>
      </c>
      <c r="G8057" s="7" t="inlineStr"/>
      <c r="H8057" s="7" t="inlineStr"/>
      <c r="I8057" s="7" t="inlineStr"/>
    </row>
    <row r="8058">
      <c r="A8058" s="7" t="inlineStr">
        <is>
          <t>VAL-LHHS-07816</t>
        </is>
      </c>
      <c r="B8058" s="7" t="inlineStr">
        <is>
          <t>OBS-LHHS-1927</t>
        </is>
      </c>
      <c r="C8058" s="7" t="inlineStr">
        <is>
          <t>unit</t>
        </is>
      </c>
      <c r="D8058" s="7" t="inlineStr">
        <is>
          <t>thousands (applied, x1,000 to dollars)</t>
        </is>
      </c>
      <c r="E8058" s="7" t="inlineStr">
        <is>
          <t>page 480 declares '(Amounts in thousands)'</t>
        </is>
      </c>
      <c r="F8058" s="7" t="inlineStr">
        <is>
          <t>pass</t>
        </is>
      </c>
      <c r="G8058" s="7" t="inlineStr"/>
      <c r="H8058" s="7" t="inlineStr"/>
      <c r="I8058" s="7" t="inlineStr"/>
    </row>
    <row r="8059">
      <c r="A8059" s="7" t="inlineStr">
        <is>
          <t>VAL-LHHS-07817</t>
        </is>
      </c>
      <c r="B8059" s="7" t="inlineStr">
        <is>
          <t>OBS-LHHS-1928</t>
        </is>
      </c>
      <c r="C8059" s="7" t="inlineStr">
        <is>
          <t>structural</t>
        </is>
      </c>
      <c r="D8059" s="7" t="inlineStr">
        <is>
          <t>[Bill vs. Enacted] = 9,160,277 - 6,015,508 = 3,144,769</t>
        </is>
      </c>
      <c r="E8059" s="7" t="inlineStr">
        <is>
          <t>3,144,769 as printed in [Bill vs. Enacted]</t>
        </is>
      </c>
      <c r="F8059" s="7" t="inlineStr">
        <is>
          <t>pass</t>
        </is>
      </c>
      <c r="G8059" s="7" t="inlineStr"/>
      <c r="H8059" s="7" t="inlineStr"/>
      <c r="I8059" s="7" t="inlineStr"/>
    </row>
    <row r="8060">
      <c r="A8060" s="7" t="inlineStr">
        <is>
          <t>VAL-LHHS-07818</t>
        </is>
      </c>
      <c r="B8060" s="7" t="inlineStr">
        <is>
          <t>OBS-LHHS-1928</t>
        </is>
      </c>
      <c r="C8060" s="7" t="inlineStr">
        <is>
          <t>structural</t>
        </is>
      </c>
      <c r="D8060" s="7" t="inlineStr">
        <is>
          <t>[Bill vs. Request] = 9,160,277 - 9,732,511 = -572,234</t>
        </is>
      </c>
      <c r="E8060" s="7" t="inlineStr">
        <is>
          <t>-572,234 as printed in [Bill vs. Request]</t>
        </is>
      </c>
      <c r="F8060" s="7" t="inlineStr">
        <is>
          <t>pass</t>
        </is>
      </c>
      <c r="G8060" s="7" t="inlineStr"/>
      <c r="H8060" s="7" t="inlineStr"/>
      <c r="I8060" s="7" t="inlineStr"/>
    </row>
    <row r="8061">
      <c r="A8061" s="7" t="inlineStr">
        <is>
          <t>VAL-LHHS-07819</t>
        </is>
      </c>
      <c r="B8061" s="7" t="inlineStr">
        <is>
          <t>OBS-LHHS-1928</t>
        </is>
      </c>
      <c r="C8061" s="7" t="inlineStr">
        <is>
          <t>source_text</t>
        </is>
      </c>
      <c r="D8061" s="7" t="inlineStr">
        <is>
          <t>amount '(9,160,277)' and label 'Total, SAMHSA Program Level' in the transcribed row</t>
        </is>
      </c>
      <c r="E8061" s="7" t="inlineStr">
        <is>
          <t>Total, SAMHSA Program Level..................... (6,015,508) (9,732,511) (9,160,277) (+3,144,769) (-572,234)</t>
        </is>
      </c>
      <c r="F8061" s="7" t="inlineStr">
        <is>
          <t>pass</t>
        </is>
      </c>
      <c r="G8061" s="7" t="inlineStr"/>
      <c r="H8061" s="7" t="inlineStr"/>
      <c r="I8061" s="7" t="inlineStr"/>
    </row>
    <row r="8062">
      <c r="A8062" s="7" t="inlineStr">
        <is>
          <t>VAL-LHHS-07820</t>
        </is>
      </c>
      <c r="B8062" s="7" t="inlineStr">
        <is>
          <t>OBS-LHHS-1928</t>
        </is>
      </c>
      <c r="C8062" s="7" t="inlineStr">
        <is>
          <t>unit</t>
        </is>
      </c>
      <c r="D8062" s="7" t="inlineStr">
        <is>
          <t>thousands (applied, x1,000 to dollars)</t>
        </is>
      </c>
      <c r="E8062" s="7" t="inlineStr">
        <is>
          <t>page 480 declares '(Amounts in thousands)'</t>
        </is>
      </c>
      <c r="F8062" s="7" t="inlineStr">
        <is>
          <t>pass</t>
        </is>
      </c>
      <c r="G8062" s="7" t="inlineStr"/>
      <c r="H8062" s="7" t="inlineStr"/>
      <c r="I8062" s="7" t="inlineStr"/>
    </row>
    <row r="8063">
      <c r="A8063" s="7" t="inlineStr">
        <is>
          <t>VAL-LHHS-07821</t>
        </is>
      </c>
      <c r="B8063" s="7" t="inlineStr">
        <is>
          <t>OBS-LHHS-1929</t>
        </is>
      </c>
      <c r="C8063" s="7" t="inlineStr">
        <is>
          <t>structural</t>
        </is>
      </c>
      <c r="D8063" s="7" t="inlineStr">
        <is>
          <t>5,430,743 = sum of [Programs of Regional and National Significance; Substance Abuse Prevention and Treatment Block Grant; State Opioid Response grants] (thousands)</t>
        </is>
      </c>
      <c r="E8063" s="7" t="inlineStr">
        <is>
          <t>5,430,743 (thousands) as printed</t>
        </is>
      </c>
      <c r="F8063" s="7" t="inlineStr">
        <is>
          <t>pass</t>
        </is>
      </c>
      <c r="G8063" s="7" t="inlineStr"/>
      <c r="H8063" s="7" t="inlineStr"/>
      <c r="I8063" s="7" t="inlineStr"/>
    </row>
    <row r="8064">
      <c r="A8064" s="10" t="inlineStr">
        <is>
          <t>VAL-LHHS-07822</t>
        </is>
      </c>
      <c r="B8064" s="10" t="inlineStr">
        <is>
          <t>OBS-LHHS-1929</t>
        </is>
      </c>
      <c r="C8064" s="10" t="inlineStr">
        <is>
          <t>structural</t>
        </is>
      </c>
      <c r="D8064" s="10" t="inlineStr">
        <is>
          <t>memo breakdown [(Evaluation Tap Funding); Subtotal, Program level] sums to 5,593,143</t>
        </is>
      </c>
      <c r="E8064" s="10" t="inlineStr">
        <is>
          <t>5,430,743 as printed</t>
        </is>
      </c>
      <c r="F8064" s="10" t="inlineStr">
        <is>
          <t>flag</t>
        </is>
      </c>
      <c r="G8064" s="10" t="inlineStr">
        <is>
          <t>resolved</t>
        </is>
      </c>
      <c r="H8064" s="10" t="inlineStr">
        <is>
          <t>triage rules</t>
        </is>
      </c>
      <c r="I8064" s="10" t="inlineStr">
        <is>
          <t>informational: the memo lines printed under this total are 'of which' amounts or alternate (program-level) totals, not its parts; a memo breakdown cannot confirm the figure</t>
        </is>
      </c>
    </row>
    <row r="8065">
      <c r="A8065" s="7" t="inlineStr">
        <is>
          <t>VAL-LHHS-07823</t>
        </is>
      </c>
      <c r="B8065" s="7" t="inlineStr">
        <is>
          <t>OBS-LHHS-1929</t>
        </is>
      </c>
      <c r="C8065" s="7" t="inlineStr">
        <is>
          <t>structural</t>
        </is>
      </c>
      <c r="D8065" s="7" t="inlineStr">
        <is>
          <t>[Bill vs. Enacted] = 5,430,743 - 3,773,556 = 1,657,187</t>
        </is>
      </c>
      <c r="E8065" s="7" t="inlineStr">
        <is>
          <t>1,657,187 as printed in [Bill vs. Enacted]</t>
        </is>
      </c>
      <c r="F8065" s="7" t="inlineStr">
        <is>
          <t>pass</t>
        </is>
      </c>
      <c r="G8065" s="7" t="inlineStr"/>
      <c r="H8065" s="7" t="inlineStr"/>
      <c r="I8065" s="7" t="inlineStr"/>
    </row>
    <row r="8066">
      <c r="A8066" s="7" t="inlineStr">
        <is>
          <t>VAL-LHHS-07824</t>
        </is>
      </c>
      <c r="B8066" s="7" t="inlineStr">
        <is>
          <t>OBS-LHHS-1929</t>
        </is>
      </c>
      <c r="C8066" s="7" t="inlineStr">
        <is>
          <t>structural</t>
        </is>
      </c>
      <c r="D8066" s="7" t="inlineStr">
        <is>
          <t>[Bill vs. Request] = 5,430,743 - 6,327,743 = -897,000</t>
        </is>
      </c>
      <c r="E8066" s="7" t="inlineStr">
        <is>
          <t>-897,000 as printed in [Bill vs. Request]</t>
        </is>
      </c>
      <c r="F8066" s="7" t="inlineStr">
        <is>
          <t>pass</t>
        </is>
      </c>
      <c r="G8066" s="7" t="inlineStr"/>
      <c r="H8066" s="7" t="inlineStr"/>
      <c r="I8066" s="7" t="inlineStr"/>
    </row>
    <row r="8067">
      <c r="A8067" s="7" t="inlineStr">
        <is>
          <t>VAL-LHHS-07825</t>
        </is>
      </c>
      <c r="B8067" s="7" t="inlineStr">
        <is>
          <t>OBS-LHHS-1929</t>
        </is>
      </c>
      <c r="C8067" s="7" t="inlineStr">
        <is>
          <t>source_text</t>
        </is>
      </c>
      <c r="D8067" s="7" t="inlineStr">
        <is>
          <t>amount '5,430,743' and label 'Subtotal, Substance Abuse Treatment' in the transcribed row</t>
        </is>
      </c>
      <c r="E8067" s="7" t="inlineStr">
        <is>
          <t>Subtotal, Substance Abuse Treatment............. 3,773,556 6,327,743 5,430,743 +1,657,187 -897,000</t>
        </is>
      </c>
      <c r="F8067" s="7" t="inlineStr">
        <is>
          <t>pass</t>
        </is>
      </c>
      <c r="G8067" s="7" t="inlineStr"/>
      <c r="H8067" s="7" t="inlineStr"/>
      <c r="I8067" s="7" t="inlineStr"/>
    </row>
    <row r="8068">
      <c r="A8068" s="7" t="inlineStr">
        <is>
          <t>VAL-LHHS-07826</t>
        </is>
      </c>
      <c r="B8068" s="7" t="inlineStr">
        <is>
          <t>OBS-LHHS-1929</t>
        </is>
      </c>
      <c r="C8068" s="7" t="inlineStr">
        <is>
          <t>unit</t>
        </is>
      </c>
      <c r="D8068" s="7" t="inlineStr">
        <is>
          <t>thousands (applied, x1,000 to dollars)</t>
        </is>
      </c>
      <c r="E8068" s="7" t="inlineStr">
        <is>
          <t>page 479 declares '(Amounts in thousands)'</t>
        </is>
      </c>
      <c r="F8068" s="7" t="inlineStr">
        <is>
          <t>pass</t>
        </is>
      </c>
      <c r="G8068" s="7" t="inlineStr"/>
      <c r="H8068" s="7" t="inlineStr"/>
      <c r="I8068" s="7" t="inlineStr"/>
    </row>
    <row r="8069">
      <c r="A8069" s="16" t="inlineStr">
        <is>
          <t>VAL-LHHS-07827</t>
        </is>
      </c>
      <c r="B8069" s="16" t="inlineStr">
        <is>
          <t>OBS-LHHS-1930</t>
        </is>
      </c>
      <c r="C8069" s="16" t="inlineStr">
        <is>
          <t>table_total</t>
        </is>
      </c>
      <c r="D8069" s="16" t="inlineStr">
        <is>
          <t>2,282,503,415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069" s="16" t="inlineStr">
        <is>
          <t>1,159,426,321 (thousands) as printed</t>
        </is>
      </c>
      <c r="F8069" s="16" t="inlineStr">
        <is>
          <t>fail</t>
        </is>
      </c>
      <c r="G8069" s="16" t="inlineStr">
        <is>
          <t>resolved</t>
        </is>
      </c>
      <c r="H8069" s="16" t="inlineStr">
        <is>
          <t>triage rules</t>
        </is>
      </c>
      <c r="I8069" s="16" t="inlineStr">
        <is>
          <t>parse artifact: the lines grouped under this total do not match the printed table's structure; the figure is confirmed by VAL-LHHS-07828 (the printed change column [Bill vs. Enacted]); VAL-LHHS-07829 (the printed change column [Bill vs. Request])</t>
        </is>
      </c>
    </row>
    <row r="8070">
      <c r="A8070" s="7" t="inlineStr">
        <is>
          <t>VAL-LHHS-07828</t>
        </is>
      </c>
      <c r="B8070" s="7" t="inlineStr">
        <is>
          <t>OBS-LHHS-1930</t>
        </is>
      </c>
      <c r="C8070" s="7" t="inlineStr">
        <is>
          <t>structural</t>
        </is>
      </c>
      <c r="D8070" s="7" t="inlineStr">
        <is>
          <t>[Bill vs. Enacted] = 1,159,426,321 - 1,016,582,685 = 142,843,636</t>
        </is>
      </c>
      <c r="E8070" s="7" t="inlineStr">
        <is>
          <t>142,843,636 as printed in [Bill vs. Enacted]</t>
        </is>
      </c>
      <c r="F8070" s="7" t="inlineStr">
        <is>
          <t>pass</t>
        </is>
      </c>
      <c r="G8070" s="7" t="inlineStr"/>
      <c r="H8070" s="7" t="inlineStr"/>
      <c r="I8070" s="7" t="inlineStr"/>
    </row>
    <row r="8071">
      <c r="A8071" s="7" t="inlineStr">
        <is>
          <t>VAL-LHHS-07829</t>
        </is>
      </c>
      <c r="B8071" s="7" t="inlineStr">
        <is>
          <t>OBS-LHHS-1930</t>
        </is>
      </c>
      <c r="C8071" s="7" t="inlineStr">
        <is>
          <t>structural</t>
        </is>
      </c>
      <c r="D8071" s="7" t="inlineStr">
        <is>
          <t>[Bill vs. Request] = 1,159,426,321 - 1,159,554,185 = -127,864</t>
        </is>
      </c>
      <c r="E8071" s="7" t="inlineStr">
        <is>
          <t>-127,864 as printed in [Bill vs. Request]</t>
        </is>
      </c>
      <c r="F8071" s="7" t="inlineStr">
        <is>
          <t>pass</t>
        </is>
      </c>
      <c r="G8071" s="7" t="inlineStr"/>
      <c r="H8071" s="7" t="inlineStr"/>
      <c r="I8071" s="7" t="inlineStr"/>
    </row>
    <row r="8072">
      <c r="A8072" s="7" t="inlineStr">
        <is>
          <t>VAL-LHHS-07830</t>
        </is>
      </c>
      <c r="B8072" s="7" t="inlineStr">
        <is>
          <t>OBS-LHHS-1930</t>
        </is>
      </c>
      <c r="C8072" s="7" t="inlineStr">
        <is>
          <t>source_text</t>
        </is>
      </c>
      <c r="D8072" s="7" t="inlineStr">
        <is>
          <t>amount '1,159,426,321' and label 'Total, Title II, Department of Health and Human Services' in the transcribed row</t>
        </is>
      </c>
      <c r="E8072" s="7" t="inlineStr">
        <is>
          <t>Total, Title II, Department of Health and Human Services................................... 1,016,582,685 1,159,554,185 1,159,426,321 +142,843,636 -127,864</t>
        </is>
      </c>
      <c r="F8072" s="7" t="inlineStr">
        <is>
          <t>pass</t>
        </is>
      </c>
      <c r="G8072" s="7" t="inlineStr"/>
      <c r="H8072" s="7" t="inlineStr"/>
      <c r="I8072" s="7" t="inlineStr"/>
    </row>
    <row r="8073">
      <c r="A8073" s="7" t="inlineStr">
        <is>
          <t>VAL-LHHS-07831</t>
        </is>
      </c>
      <c r="B8073" s="7" t="inlineStr">
        <is>
          <t>OBS-LHHS-1930</t>
        </is>
      </c>
      <c r="C8073" s="7" t="inlineStr">
        <is>
          <t>unit</t>
        </is>
      </c>
      <c r="D8073" s="7" t="inlineStr">
        <is>
          <t>thousands (applied, x1,000 to dollars)</t>
        </is>
      </c>
      <c r="E8073" s="7" t="inlineStr">
        <is>
          <t>page 496 declares '(Amounts in thousands)'</t>
        </is>
      </c>
      <c r="F8073" s="7" t="inlineStr">
        <is>
          <t>pass</t>
        </is>
      </c>
      <c r="G8073" s="7" t="inlineStr"/>
      <c r="H8073" s="7" t="inlineStr"/>
      <c r="I8073" s="7" t="inlineStr"/>
    </row>
    <row r="8074">
      <c r="A8074" s="10" t="inlineStr">
        <is>
          <t>VAL-LHHS-07832</t>
        </is>
      </c>
      <c r="B8074" s="10" t="inlineStr">
        <is>
          <t>OBS-LHHS-1883</t>
        </is>
      </c>
      <c r="C8074" s="10" t="inlineStr">
        <is>
          <t>table_total</t>
        </is>
      </c>
      <c r="D8074" s="10" t="inlineStr">
        <is>
          <t>the 9 Health Resources and Services Administration accounts = 8,525,493 (thousands): ACC-HHS-HRSA-PRIMARY-CARE 1,831,772 + ACC-HHS-HRSA-VICTF 332,978 + ACC-HHS-HRSA-HEALTH-WORKFORCE 1,564,876 + ACC-HHS-HRSA-MCH 1,188,784 + ACC-HHS-HRSA-RYAN-WHITE 2,654,781 + ACC-HHS-HRSA-HEALTH-SYSTEMS 147,093 + ACC-HHS-HRSA-RURAL-HEALTH 400,209 + ACC-HHS-HRSA-FAMILY-PLANNING 400,000 + ACC-HHS-HRSA-CCPF 5,000; not printed in this table, so not in the sum: ACC-HHS-HRSA-PROGRAM-SUPPORT; shortfall 536,407 (thousands) = +536,407 'Program Management' (p.470): money outside our accounts: HRSA's FY2022 'Program Management' heading -- proposed Historical Name 'Program Management' for ACC-HHS-HRSA-PROGRAM-SUPPORT (the later tables' 'Program Support'); the owner decides; outside our accounts -- the owner decides</t>
        </is>
      </c>
      <c r="E8074" s="10" t="inlineStr">
        <is>
          <t>9,061,900 as printed ('Total, Health Resources and Services Administration')</t>
        </is>
      </c>
      <c r="F8074" s="10" t="inlineStr">
        <is>
          <t>flag</t>
        </is>
      </c>
      <c r="G8074" s="10" t="inlineStr">
        <is>
          <t>resolved</t>
        </is>
      </c>
      <c r="H8074" s="10" t="inlineStr">
        <is>
          <t>owner rules (2026-10-08)</t>
        </is>
      </c>
      <c r="I8074" s="10" t="inlineStr">
        <is>
          <t>The shortfall is HRSA's 'Program Management', the FY2022 heading of ACC-HHS-HRSA-PROGRAM-SUPPORT (Historical Name, valid FY2022 and earlier; owner 2026-10-08), now recorded: with it the sum equals the printed total.</t>
        </is>
      </c>
    </row>
    <row r="8075">
      <c r="A8075" s="7" t="inlineStr">
        <is>
          <t>VAL-LHHS-07833</t>
        </is>
      </c>
      <c r="B8075" s="7" t="inlineStr">
        <is>
          <t>OBS-LHHS-1863</t>
        </is>
      </c>
      <c r="C8075" s="7" t="inlineStr">
        <is>
          <t>table_total</t>
        </is>
      </c>
      <c r="D8075" s="7" t="inlineStr">
        <is>
          <t>the 14 Centers for Disease Control and Prevention accounts = 9,668,119 (thousands): ACC-HHS-CDC-IMMUNIZATION 531,580 + ACC-HHS-CDC-HIV-HEPATITIS-STD-TB 1,501,556 + ACC-HHS-CDC-EMERGING-ZOONOTIC 674,272 + ACC-HHS-CDC-CHRONIC-DISEASE 1,302,114 + ACC-HHS-CDC-BIRTH-DEFECTS 186,810 + ACC-HHS-CDC-SCIENTIFIC-SERVICES 756,997 + ACC-HHS-CDC-ENVIRONMENTAL-HEALTH 326,350 + ACC-HHS-CDC-INJURY-PREVENTION 1,064,169 + ACC-HHS-CDC-NIOSH 360,300 + ACC-HHS-CDC-EEOICP 55,358 + ACC-HHS-CDC-GLOBAL-HEALTH 842,843 + ACC-HHS-CDC-PREPAREDNESS 862,200 + ACC-HHS-CDC-BUILDINGS-FACILITIES 55,000 + ACC-HHS-CDC-PROGRAM-SUPPORT 1,148,570</t>
        </is>
      </c>
      <c r="E8075" s="7" t="inlineStr">
        <is>
          <t>9,668,119 as printed ('Total, Centers for Disease Control and Prevention')</t>
        </is>
      </c>
      <c r="F8075" s="7" t="inlineStr">
        <is>
          <t>pass</t>
        </is>
      </c>
      <c r="G8075" s="7" t="inlineStr"/>
      <c r="H8075" s="7" t="inlineStr"/>
      <c r="I8075" s="7" t="inlineStr"/>
    </row>
    <row r="8076">
      <c r="A8076" s="10" t="inlineStr">
        <is>
          <t>VAL-LHHS-07834</t>
        </is>
      </c>
      <c r="B8076" s="10" t="inlineStr">
        <is>
          <t>OBS-LHHS-1913</t>
        </is>
      </c>
      <c r="C8076" s="10" t="inlineStr">
        <is>
          <t>table_total</t>
        </is>
      </c>
      <c r="D8076" s="10" t="inlineStr">
        <is>
          <t>the NIH institutes and other NIH accounts (28) = 48,149,895 (thousands): ACC-HHS-NIH-NCI 6,798,056 + ACC-HHS-NIH-NHLBI 3,866,828 + ACC-HHS-NIH-NIDCR 519,010 + ACC-HHS-NIH-NIDDK 2,237,625 + ACC-HHS-NIH-NINDS 2,723,515 + ACC-HHS-NIH-NIAID 6,557,803 + ACC-HHS-NIH-NIGMS 1,868,151 + ACC-HHS-NIH-NICHD 1,689,786 + ACC-HHS-NIH-NEI 877,129 + ACC-HHS-NIH-NIEHS 941,799 + ACC-HHS-NIH-NIA 4,258,049 + ACC-HHS-NIH-NIAMS 679,410 + ACC-HHS-NIH-NIDCD 522,758 + ACC-HHS-NIH-NINR 200,782 + ACC-HHS-NIH-NIAAA 582,422 + ACC-HHS-NIH-NIDA 1,860,329 + ACC-HHS-NIH-NIMH 2,147,085 + ACC-HHS-NIH-NHGRI 646,295 + ACC-HHS-NIH-NIBIB 431,081 + ACC-HHS-NIH-NCCIH 185,295 + ACC-HHS-NIH-NIMHD 661,879 + ACC-HHS-NIH-FIC 96,842 + ACC-HHS-NIH-NLM 486,769 + ACC-HHS-NIH-NCATS 897,812 + ACC-HHS-NIH-OD 2,667,385 + ACC-HHS-NIH-BUILDINGS-FACILITIES 250,000 + ACC-HHS-NIH-ARPA-H 3,000,000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076" s="10" t="inlineStr">
        <is>
          <t>48,162,495 as printed ('Total, National Institutes of Health (NIH)')</t>
        </is>
      </c>
      <c r="F8076" s="10" t="inlineStr">
        <is>
          <t>flag</t>
        </is>
      </c>
      <c r="G8076" s="10" t="inlineStr">
        <is>
          <t>resolved</t>
        </is>
      </c>
      <c r="H8076" s="10" t="inlineStr">
        <is>
          <t>owner rules (2026-10-08)</t>
        </is>
      </c>
      <c r="I807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077">
      <c r="A8077" s="7" t="inlineStr">
        <is>
          <t>VAL-LHHS-07835</t>
        </is>
      </c>
      <c r="B8077" s="7" t="inlineStr">
        <is>
          <t>OBS-LHHS-1927</t>
        </is>
      </c>
      <c r="C8077" s="7" t="inlineStr">
        <is>
          <t>table_total</t>
        </is>
      </c>
      <c r="D8077" s="7" t="inlineStr">
        <is>
          <t>the 4 Substance Abuse and Mental Health Services Administration accounts = 9,014,610 (thousands): ACC-HHS-SAMHSA-MENTAL-HEALTH 3,128,256 + ACC-HHS-SAMHSA-TREATMENT 5,430,743 + ACC-HHS-SAMHSA-PREVENTION 243,503 + ACC-HHS-SAMHSA-PROGRAM-SUPPORT 212,108</t>
        </is>
      </c>
      <c r="E8077" s="7" t="inlineStr">
        <is>
          <t>9,014,610 as printed ('Total, SAMHSA')</t>
        </is>
      </c>
      <c r="F8077" s="7" t="inlineStr">
        <is>
          <t>pass</t>
        </is>
      </c>
      <c r="G8077" s="7" t="inlineStr"/>
      <c r="H8077" s="7" t="inlineStr"/>
      <c r="I8077" s="7" t="inlineStr"/>
    </row>
    <row r="8078">
      <c r="A8078" s="7" t="inlineStr">
        <is>
          <t>VAL-LHHS-07836</t>
        </is>
      </c>
      <c r="B8078" s="7" t="inlineStr">
        <is>
          <t>OBS-LHHS-1872</t>
        </is>
      </c>
      <c r="C8078" s="7" t="inlineStr">
        <is>
          <t>table_total</t>
        </is>
      </c>
      <c r="D8078" s="7" t="inlineStr">
        <is>
          <t>the 4 Centers for Medicare &amp; Medicaid Services accounts = 1,027,438,760 (thousands): ACC-HHS-CMS-MEDICAID 534,388,124 + ACC-HHS-CMS-TRUST-FUND-PAYMENTS 487,862,000 + ACC-HHS-CMS-PROGRAM-MANAGEMENT 4,315,843 + ACC-HHS-CMS-HCFAC 872,793</t>
        </is>
      </c>
      <c r="E8078" s="7" t="inlineStr">
        <is>
          <t>1,027,438,760 as printed ('Total, Centers for Medicare and Medicaid Services')</t>
        </is>
      </c>
      <c r="F8078" s="7" t="inlineStr">
        <is>
          <t>pass</t>
        </is>
      </c>
      <c r="G8078" s="7" t="inlineStr"/>
      <c r="H8078" s="7" t="inlineStr"/>
      <c r="I8078" s="7" t="inlineStr"/>
    </row>
    <row r="8079">
      <c r="A8079" s="10" t="inlineStr">
        <is>
          <t>VAL-LHHS-07837</t>
        </is>
      </c>
      <c r="B8079" s="10" t="inlineStr">
        <is>
          <t>OBS-LHHS-1843</t>
        </is>
      </c>
      <c r="C8079" s="10" t="inlineStr">
        <is>
          <t>table_total</t>
        </is>
      </c>
      <c r="D8079" s="10" t="inlineStr">
        <is>
          <t>the 8 Administration for Children and Families accounts = 46,123,664 (thousands): ACC-HHS-ACF-LIHEAP 3,900,304 + ACC-HHS-ACF-CHILD-SUPPORT 2,794,432 + ACC-HHS-ACF-REFUGEE 4,504,947 + ACC-HHS-ACF-CCDBG 7,377,000 + ACC-HHS-ACF-SSBG 1,700,000 + ACC-HHS-ACF-CFSP 15,232,981 + ACC-HHS-ACF-PSSF 451,000 + ACC-HHS-ACF-FOSTER-CARE 10,163,000; shortfall 1,500,000 (thousands) = +1,300,000 'New advance, 1st quarter, FY 2023' (p.484): ACC-HHS-ACF-CHILD-SUPPORT's new advance for the next fiscal year, printed below its headline ('available in this bill') and counted in the ACF total -- an advance line of the account, not recorded (follow-up); +200,000 'Diaper Grants' (p.485): money outside our accounts: printed under Social Services Block Grant (House bill only), but our ACC-HHS-ACF-SSBG figure is the SSBG line alone -- proposed: a new account (Diaper Grants), or count it in SSBG for FY2022 House; the owner decides; outside our accounts -- the owner decides</t>
        </is>
      </c>
      <c r="E8079" s="10" t="inlineStr">
        <is>
          <t>47,623,664 as printed ('Total, Administration for Children and Families')</t>
        </is>
      </c>
      <c r="F8079" s="10" t="inlineStr">
        <is>
          <t>flag</t>
        </is>
      </c>
      <c r="G8079" s="10" t="inlineStr">
        <is>
          <t>resolved</t>
        </is>
      </c>
      <c r="H8079" s="10" t="inlineStr">
        <is>
          <t>owner rules (2026-10-08)</t>
        </is>
      </c>
      <c r="I8079" s="10" t="inlineStr">
        <is>
          <t>The shortfall is ACC-HHS-ACF-CHILD-SUPPORT's new advance (1,300,000, an advance line of the account, not recorded) + Diaper Grants (200,000), now recorded as an SSBG chamber-proposal line (owner 2026-10-08): with them the sum equals the printed total.</t>
        </is>
      </c>
    </row>
    <row r="8080">
      <c r="A8080" s="7" t="inlineStr">
        <is>
          <t>VAL-LHHS-07838</t>
        </is>
      </c>
      <c r="B8080" s="7" t="inlineStr">
        <is>
          <t>OBS-LHHS-1922</t>
        </is>
      </c>
      <c r="C8080" s="7" t="inlineStr">
        <is>
          <t>table_total</t>
        </is>
      </c>
      <c r="D8080" s="7" t="inlineStr">
        <is>
          <t>the 7 Office of the Secretary accounts = 5,101,452 (thousands): ACC-HHS-OS-GDM 582,981 + ACC-HHS-OS-OMHA 196,000 + ACC-HHS-OS-ONC 0 + ACC-HHS-OS-OIG 100,000 + ACC-HHS-OS-OCR 47,931 + ACC-HHS-OS-COMMISSIONED-OFFICERS 656,504 + ACC-HHS-OS-PHSSEF 3,518,036</t>
        </is>
      </c>
      <c r="E8080" s="7" t="inlineStr">
        <is>
          <t>5,101,452 as printed ('Total, Office of the Secretary')</t>
        </is>
      </c>
      <c r="F8080" s="7" t="inlineStr">
        <is>
          <t>pass</t>
        </is>
      </c>
      <c r="G8080" s="7" t="inlineStr"/>
      <c r="H8080" s="7" t="inlineStr"/>
      <c r="I8080" s="7" t="inlineStr"/>
    </row>
    <row r="8081">
      <c r="A8081" s="10" t="inlineStr">
        <is>
          <t>VAL-LHHS-07839</t>
        </is>
      </c>
      <c r="B8081" s="10" t="inlineStr">
        <is>
          <t>OBS-LHHS-1930</t>
        </is>
      </c>
      <c r="C8081" s="10" t="inlineStr">
        <is>
          <t>table_total</t>
        </is>
      </c>
      <c r="D8081" s="10" t="inlineStr">
        <is>
          <t>the agency totals + the department-wide lines - the CURES Act line = 1,158,930,321 (thousands): ACC-HHS-HRSA-TOTAL 9,061,900 + ACC-HHS-CDC-TOTAL 9,668,119 + ACC-HHS-NIH-TOTAL 48,162,495 + ACC-HHS-SAMHSA-TOTAL 9,014,610 + ACC-HHS-AHRQ-TOTAL 250,792 + ACC-HHS-CMS-TOTAL 1,027,438,760 + ACC-HHS-ACF-TOTAL 47,623,664 + ACC-HHS-ACL-TOTAL 3,104,529 + ACC-HHS-OS-TOTAL 5,101,452 + minus ACC-HHS-NIH-CURES -496,000</t>
        </is>
      </c>
      <c r="E8081" s="10" t="inlineStr">
        <is>
          <t>1,159,426,321 as printed ('Total, Title II, Department of Health and Human Services')</t>
        </is>
      </c>
      <c r="F8081" s="10" t="inlineStr">
        <is>
          <t>flag</t>
        </is>
      </c>
      <c r="G8081" s="10" t="inlineStr">
        <is>
          <t>resolved</t>
        </is>
      </c>
      <c r="H8081" s="10" t="inlineStr">
        <is>
          <t>owner rules (2026-10-08)</t>
        </is>
      </c>
      <c r="I808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082">
      <c r="A8082" s="7" t="inlineStr">
        <is>
          <t>VAL-LHHS-07840</t>
        </is>
      </c>
      <c r="B8082" s="7" t="inlineStr">
        <is>
          <t>OBS-LHHS-1931</t>
        </is>
      </c>
      <c r="C8082" s="7" t="inlineStr">
        <is>
          <t>structural</t>
        </is>
      </c>
      <c r="D8082" s="7" t="inlineStr">
        <is>
          <t>[Bill vs. Request] = 7,377,000 - 7,377,000 = 0</t>
        </is>
      </c>
      <c r="E8082" s="7" t="inlineStr">
        <is>
          <t>0 as printed in [Bill vs. Request]</t>
        </is>
      </c>
      <c r="F8082" s="7" t="inlineStr">
        <is>
          <t>pass</t>
        </is>
      </c>
      <c r="G8082" s="7" t="inlineStr"/>
      <c r="H8082" s="7" t="inlineStr"/>
      <c r="I8082" s="7" t="inlineStr"/>
    </row>
    <row r="8083">
      <c r="A8083" s="7" t="inlineStr">
        <is>
          <t>VAL-LHHS-07841</t>
        </is>
      </c>
      <c r="B8083" s="7" t="inlineStr">
        <is>
          <t>OBS-LHHS-1931</t>
        </is>
      </c>
      <c r="C8083" s="7" t="inlineStr">
        <is>
          <t>source_text</t>
        </is>
      </c>
      <c r="D8083" s="7" t="inlineStr">
        <is>
          <t>amount '7,377,000' and label 'Payments to States for the Child Care and Development Block Grant' in the transcribed row</t>
        </is>
      </c>
      <c r="E8083" s="7" t="inlineStr">
        <is>
          <t>Payments to States for the Child Care and Development Block Grant......................................... 5,911,000 7,377,000 7,377,000 +1,466,000 ---</t>
        </is>
      </c>
      <c r="F8083" s="7" t="inlineStr">
        <is>
          <t>pass</t>
        </is>
      </c>
      <c r="G8083" s="7" t="inlineStr"/>
      <c r="H8083" s="7" t="inlineStr"/>
      <c r="I8083" s="7" t="inlineStr"/>
    </row>
    <row r="8084">
      <c r="A8084" s="7" t="inlineStr">
        <is>
          <t>VAL-LHHS-07842</t>
        </is>
      </c>
      <c r="B8084" s="7" t="inlineStr">
        <is>
          <t>OBS-LHHS-1931</t>
        </is>
      </c>
      <c r="C8084" s="7" t="inlineStr">
        <is>
          <t>unit</t>
        </is>
      </c>
      <c r="D8084" s="7" t="inlineStr">
        <is>
          <t>thousands (applied, x1,000 to dollars)</t>
        </is>
      </c>
      <c r="E8084" s="7" t="inlineStr">
        <is>
          <t>page 485 declares '(Amounts in thousands)'</t>
        </is>
      </c>
      <c r="F8084" s="7" t="inlineStr">
        <is>
          <t>pass</t>
        </is>
      </c>
      <c r="G8084" s="7" t="inlineStr"/>
      <c r="H8084" s="7" t="inlineStr"/>
      <c r="I8084" s="7" t="inlineStr"/>
    </row>
    <row r="8085">
      <c r="A8085" s="7" t="inlineStr">
        <is>
          <t>VAL-LHHS-07843</t>
        </is>
      </c>
      <c r="B8085" s="7" t="inlineStr">
        <is>
          <t>OBS-LHHS-1932</t>
        </is>
      </c>
      <c r="C8085" s="7" t="inlineStr">
        <is>
          <t>table_total</t>
        </is>
      </c>
      <c r="D8085" s="7" t="inlineStr">
        <is>
          <t>14,902,760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085" s="7" t="inlineStr">
        <is>
          <t>14,902,760 (thousands) as printed</t>
        </is>
      </c>
      <c r="F8085" s="7" t="inlineStr">
        <is>
          <t>pass</t>
        </is>
      </c>
      <c r="G8085" s="7" t="inlineStr"/>
      <c r="H8085" s="7" t="inlineStr"/>
      <c r="I8085" s="7" t="inlineStr"/>
    </row>
    <row r="8086">
      <c r="A8086" s="7" t="inlineStr">
        <is>
          <t>VAL-LHHS-07844</t>
        </is>
      </c>
      <c r="B8086" s="7" t="inlineStr">
        <is>
          <t>OBS-LHHS-1932</t>
        </is>
      </c>
      <c r="C8086" s="7" t="inlineStr">
        <is>
          <t>structural</t>
        </is>
      </c>
      <c r="D8086" s="7" t="inlineStr">
        <is>
          <t>[Bill vs. Request] = 15,232,981 - 14,902,760 = 330,221</t>
        </is>
      </c>
      <c r="E8086" s="7" t="inlineStr">
        <is>
          <t>330,221 as printed in [Bill vs. Request]</t>
        </is>
      </c>
      <c r="F8086" s="7" t="inlineStr">
        <is>
          <t>pass</t>
        </is>
      </c>
      <c r="G8086" s="7" t="inlineStr"/>
      <c r="H8086" s="7" t="inlineStr"/>
      <c r="I8086" s="7" t="inlineStr"/>
    </row>
    <row r="8087">
      <c r="A8087" s="7" t="inlineStr">
        <is>
          <t>VAL-LHHS-07845</t>
        </is>
      </c>
      <c r="B8087" s="7" t="inlineStr">
        <is>
          <t>OBS-LHHS-1932</t>
        </is>
      </c>
      <c r="C8087" s="7" t="inlineStr">
        <is>
          <t>source_text</t>
        </is>
      </c>
      <c r="D8087" s="7" t="inlineStr">
        <is>
          <t>amount '14,902,760' and label 'Total, Children and Families Services Programs' in the transcribed row</t>
        </is>
      </c>
      <c r="E8087" s="7" t="inlineStr">
        <is>
          <t>Total, Children and Families Services Programs.. 13,040,511 14,902,760 15,232,981 +2,192,470 +330,221</t>
        </is>
      </c>
      <c r="F8087" s="7" t="inlineStr">
        <is>
          <t>pass</t>
        </is>
      </c>
      <c r="G8087" s="7" t="inlineStr"/>
      <c r="H8087" s="7" t="inlineStr"/>
      <c r="I8087" s="7" t="inlineStr"/>
    </row>
    <row r="8088">
      <c r="A8088" s="7" t="inlineStr">
        <is>
          <t>VAL-LHHS-07846</t>
        </is>
      </c>
      <c r="B8088" s="7" t="inlineStr">
        <is>
          <t>OBS-LHHS-1932</t>
        </is>
      </c>
      <c r="C8088" s="7" t="inlineStr">
        <is>
          <t>unit</t>
        </is>
      </c>
      <c r="D8088" s="7" t="inlineStr">
        <is>
          <t>thousands (applied, x1,000 to dollars)</t>
        </is>
      </c>
      <c r="E8088" s="7" t="inlineStr">
        <is>
          <t>page 487 declares '(Amounts in thousands)'</t>
        </is>
      </c>
      <c r="F8088" s="7" t="inlineStr">
        <is>
          <t>pass</t>
        </is>
      </c>
      <c r="G8088" s="7" t="inlineStr"/>
      <c r="H8088" s="7" t="inlineStr"/>
      <c r="I8088" s="7" t="inlineStr"/>
    </row>
    <row r="8089">
      <c r="A8089" s="7" t="inlineStr">
        <is>
          <t>VAL-LHHS-07847</t>
        </is>
      </c>
      <c r="B8089" s="7" t="inlineStr">
        <is>
          <t>OBS-LHHS-1933</t>
        </is>
      </c>
      <c r="C8089" s="7" t="inlineStr">
        <is>
          <t>table_total</t>
        </is>
      </c>
      <c r="D8089" s="7" t="inlineStr">
        <is>
          <t>parallel total (available in this bill) of 'Total, Family Support Payments Program Level, available this fiscal year' 4,194,432 + 'Less appropriations provided in prior years.'</t>
        </is>
      </c>
      <c r="E8089" s="7" t="inlineStr">
        <is>
          <t>2,794,432 (thousands) as printed</t>
        </is>
      </c>
      <c r="F8089" s="7" t="inlineStr">
        <is>
          <t>pass</t>
        </is>
      </c>
      <c r="G8089" s="7" t="inlineStr"/>
      <c r="H8089" s="7" t="inlineStr"/>
      <c r="I8089" s="7" t="inlineStr"/>
    </row>
    <row r="8090">
      <c r="A8090" s="7" t="inlineStr">
        <is>
          <t>VAL-LHHS-07848</t>
        </is>
      </c>
      <c r="B8090" s="7" t="inlineStr">
        <is>
          <t>OBS-LHHS-1933</t>
        </is>
      </c>
      <c r="C8090" s="7" t="inlineStr">
        <is>
          <t>structural</t>
        </is>
      </c>
      <c r="D8090" s="7" t="inlineStr">
        <is>
          <t>[Bill vs. Request] = 2,794,432 - 2,794,432 = 0</t>
        </is>
      </c>
      <c r="E8090" s="7" t="inlineStr">
        <is>
          <t>0 as printed in [Bill vs. Request]</t>
        </is>
      </c>
      <c r="F8090" s="7" t="inlineStr">
        <is>
          <t>pass</t>
        </is>
      </c>
      <c r="G8090" s="7" t="inlineStr"/>
      <c r="H8090" s="7" t="inlineStr"/>
      <c r="I8090" s="7" t="inlineStr"/>
    </row>
    <row r="8091">
      <c r="A8091" s="7" t="inlineStr">
        <is>
          <t>VAL-LHHS-07849</t>
        </is>
      </c>
      <c r="B8091" s="7" t="inlineStr">
        <is>
          <t>OBS-LHHS-1933</t>
        </is>
      </c>
      <c r="C8091" s="7" t="inlineStr">
        <is>
          <t>source_text</t>
        </is>
      </c>
      <c r="D8091" s="7" t="inlineStr">
        <is>
          <t>amount '2,794,432' and label 'Total, Family Support Payments, available in this bill' in the transcribed row</t>
        </is>
      </c>
      <c r="E8091" s="7" t="inlineStr">
        <is>
          <t>Total, Family Support Payments, available in this bill..................................... 3,039,000 2,794,432 2,794,432 -244,568 ---</t>
        </is>
      </c>
      <c r="F8091" s="7" t="inlineStr">
        <is>
          <t>pass</t>
        </is>
      </c>
      <c r="G8091" s="7" t="inlineStr"/>
      <c r="H8091" s="7" t="inlineStr"/>
      <c r="I8091" s="7" t="inlineStr"/>
    </row>
    <row r="8092">
      <c r="A8092" s="7" t="inlineStr">
        <is>
          <t>VAL-LHHS-07850</t>
        </is>
      </c>
      <c r="B8092" s="7" t="inlineStr">
        <is>
          <t>OBS-LHHS-1933</t>
        </is>
      </c>
      <c r="C8092" s="7" t="inlineStr">
        <is>
          <t>unit</t>
        </is>
      </c>
      <c r="D8092" s="7" t="inlineStr">
        <is>
          <t>thousands (applied, x1,000 to dollars)</t>
        </is>
      </c>
      <c r="E8092" s="7" t="inlineStr">
        <is>
          <t>page 484 declares '(Amounts in thousands)'</t>
        </is>
      </c>
      <c r="F8092" s="7" t="inlineStr">
        <is>
          <t>pass</t>
        </is>
      </c>
      <c r="G8092" s="7" t="inlineStr"/>
      <c r="H8092" s="7" t="inlineStr"/>
      <c r="I8092" s="7" t="inlineStr"/>
    </row>
    <row r="8093">
      <c r="A8093" s="7" t="inlineStr">
        <is>
          <t>VAL-LHHS-07851</t>
        </is>
      </c>
      <c r="B8093" s="7" t="inlineStr">
        <is>
          <t>OBS-LHHS-1934</t>
        </is>
      </c>
      <c r="C8093" s="7" t="inlineStr">
        <is>
          <t>table_total</t>
        </is>
      </c>
      <c r="D8093" s="7" t="inlineStr">
        <is>
          <t>parallel total (available in this bill) of 'Total, Payments to States, available this fiscal year' 9,963,000 + 'Advance appropriations, 1st quarter, FY 2023' + 'less appropriations provided in prior years'</t>
        </is>
      </c>
      <c r="E8093" s="7" t="inlineStr">
        <is>
          <t>10,163,000 (thousands) as printed</t>
        </is>
      </c>
      <c r="F8093" s="7" t="inlineStr">
        <is>
          <t>pass</t>
        </is>
      </c>
      <c r="G8093" s="7" t="inlineStr"/>
      <c r="H8093" s="7" t="inlineStr"/>
      <c r="I8093" s="7" t="inlineStr"/>
    </row>
    <row r="8094">
      <c r="A8094" s="7" t="inlineStr">
        <is>
          <t>VAL-LHHS-07852</t>
        </is>
      </c>
      <c r="B8094" s="7" t="inlineStr">
        <is>
          <t>OBS-LHHS-1934</t>
        </is>
      </c>
      <c r="C8094" s="7" t="inlineStr">
        <is>
          <t>structural</t>
        </is>
      </c>
      <c r="D8094" s="7" t="inlineStr">
        <is>
          <t>[Bill vs. Request] = 10,163,000 - 10,163,000 = 0</t>
        </is>
      </c>
      <c r="E8094" s="7" t="inlineStr">
        <is>
          <t>0 as printed in [Bill vs. Request]</t>
        </is>
      </c>
      <c r="F8094" s="7" t="inlineStr">
        <is>
          <t>pass</t>
        </is>
      </c>
      <c r="G8094" s="7" t="inlineStr"/>
      <c r="H8094" s="7" t="inlineStr"/>
      <c r="I8094" s="7" t="inlineStr"/>
    </row>
    <row r="8095">
      <c r="A8095" s="7" t="inlineStr">
        <is>
          <t>VAL-LHHS-07853</t>
        </is>
      </c>
      <c r="B8095" s="7" t="inlineStr">
        <is>
          <t>OBS-LHHS-1934</t>
        </is>
      </c>
      <c r="C8095" s="7" t="inlineStr">
        <is>
          <t>source_text</t>
        </is>
      </c>
      <c r="D8095" s="7" t="inlineStr">
        <is>
          <t>amount '10,163,000' and label 'Total, Payments to States, available in this bill' in the transcribed row</t>
        </is>
      </c>
      <c r="E8095" s="7" t="inlineStr">
        <is>
          <t>Total, Payments to States, available in this bill................................... 10,011,537 10,163,000 10,163,000 +151,463 ---</t>
        </is>
      </c>
      <c r="F8095" s="7" t="inlineStr">
        <is>
          <t>pass</t>
        </is>
      </c>
      <c r="G8095" s="7" t="inlineStr"/>
      <c r="H8095" s="7" t="inlineStr"/>
      <c r="I8095" s="7" t="inlineStr"/>
    </row>
    <row r="8096">
      <c r="A8096" s="7" t="inlineStr">
        <is>
          <t>VAL-LHHS-07854</t>
        </is>
      </c>
      <c r="B8096" s="7" t="inlineStr">
        <is>
          <t>OBS-LHHS-1934</t>
        </is>
      </c>
      <c r="C8096" s="7" t="inlineStr">
        <is>
          <t>unit</t>
        </is>
      </c>
      <c r="D8096" s="7" t="inlineStr">
        <is>
          <t>thousands (applied, x1,000 to dollars)</t>
        </is>
      </c>
      <c r="E8096" s="7" t="inlineStr">
        <is>
          <t>page 488 declares '(Amounts in thousands)'</t>
        </is>
      </c>
      <c r="F8096" s="7" t="inlineStr">
        <is>
          <t>pass</t>
        </is>
      </c>
      <c r="G8096" s="7" t="inlineStr"/>
      <c r="H8096" s="7" t="inlineStr"/>
      <c r="I8096" s="7" t="inlineStr"/>
    </row>
    <row r="8097">
      <c r="A8097" s="7" t="inlineStr">
        <is>
          <t>VAL-LHHS-07855</t>
        </is>
      </c>
      <c r="B8097" s="7" t="inlineStr">
        <is>
          <t>OBS-LHHS-1935</t>
        </is>
      </c>
      <c r="C8097" s="7" t="inlineStr">
        <is>
          <t>structural</t>
        </is>
      </c>
      <c r="D8097" s="7" t="inlineStr">
        <is>
          <t>[Bill vs. Request] = 12,182,095 - 11,932,095 = 250,000</t>
        </is>
      </c>
      <c r="E8097" s="7" t="inlineStr">
        <is>
          <t>250,000 as printed in [Bill vs. Request]</t>
        </is>
      </c>
      <c r="F8097" s="7" t="inlineStr">
        <is>
          <t>pass</t>
        </is>
      </c>
      <c r="G8097" s="7" t="inlineStr"/>
      <c r="H8097" s="7" t="inlineStr"/>
      <c r="I8097" s="7" t="inlineStr"/>
    </row>
    <row r="8098">
      <c r="A8098" s="7" t="inlineStr">
        <is>
          <t>VAL-LHHS-07856</t>
        </is>
      </c>
      <c r="B8098" s="7" t="inlineStr">
        <is>
          <t>OBS-LHHS-1935</t>
        </is>
      </c>
      <c r="C8098" s="7" t="inlineStr">
        <is>
          <t>source_text</t>
        </is>
      </c>
      <c r="D8098" s="7" t="inlineStr">
        <is>
          <t>amount '11,932,095' and label 'Head Start' in the transcribed row</t>
        </is>
      </c>
      <c r="E8098" s="7" t="inlineStr">
        <is>
          <t>Head Start.......................................... 10,748,095 11,932,095 12,182,095 +1,434,000 +250,000</t>
        </is>
      </c>
      <c r="F8098" s="7" t="inlineStr">
        <is>
          <t>pass</t>
        </is>
      </c>
      <c r="G8098" s="7" t="inlineStr"/>
      <c r="H8098" s="7" t="inlineStr"/>
      <c r="I8098" s="7" t="inlineStr"/>
    </row>
    <row r="8099">
      <c r="A8099" s="7" t="inlineStr">
        <is>
          <t>VAL-LHHS-07857</t>
        </is>
      </c>
      <c r="B8099" s="7" t="inlineStr">
        <is>
          <t>OBS-LHHS-1935</t>
        </is>
      </c>
      <c r="C8099" s="7" t="inlineStr">
        <is>
          <t>unit</t>
        </is>
      </c>
      <c r="D8099" s="7" t="inlineStr">
        <is>
          <t>thousands (applied, x1,000 to dollars)</t>
        </is>
      </c>
      <c r="E8099" s="7" t="inlineStr">
        <is>
          <t>page 486 declares '(Amounts in thousands)'</t>
        </is>
      </c>
      <c r="F8099" s="7" t="inlineStr">
        <is>
          <t>pass</t>
        </is>
      </c>
      <c r="G8099" s="7" t="inlineStr"/>
      <c r="H8099" s="7" t="inlineStr"/>
      <c r="I8099" s="7" t="inlineStr"/>
    </row>
    <row r="8100">
      <c r="A8100" s="7" t="inlineStr">
        <is>
          <t>VAL-LHHS-07858</t>
        </is>
      </c>
      <c r="B8100" s="7" t="inlineStr">
        <is>
          <t>OBS-LHHS-1936</t>
        </is>
      </c>
      <c r="C8100" s="7" t="inlineStr">
        <is>
          <t>structural</t>
        </is>
      </c>
      <c r="D8100" s="7" t="inlineStr">
        <is>
          <t>[Bill vs. Request] = 3,900,304 - 3,850,304 = 50,000</t>
        </is>
      </c>
      <c r="E8100" s="7" t="inlineStr">
        <is>
          <t>50,000 as printed in [Bill vs. Request]</t>
        </is>
      </c>
      <c r="F8100" s="7" t="inlineStr">
        <is>
          <t>pass</t>
        </is>
      </c>
      <c r="G8100" s="7" t="inlineStr"/>
      <c r="H8100" s="7" t="inlineStr"/>
      <c r="I8100" s="7" t="inlineStr"/>
    </row>
    <row r="8101">
      <c r="A8101" s="7" t="inlineStr">
        <is>
          <t>VAL-LHHS-07859</t>
        </is>
      </c>
      <c r="B8101" s="7" t="inlineStr">
        <is>
          <t>OBS-LHHS-1936</t>
        </is>
      </c>
      <c r="C8101" s="7" t="inlineStr">
        <is>
          <t>source_text</t>
        </is>
      </c>
      <c r="D8101" s="7" t="inlineStr">
        <is>
          <t>amount '3,850,304' and label 'Formula Grants' in the transcribed row</t>
        </is>
      </c>
      <c r="E8101" s="7" t="inlineStr">
        <is>
          <t>Formula Grants........................................ 3,750,304 3,850,304 3,900,304 +150,000 +50,000</t>
        </is>
      </c>
      <c r="F8101" s="7" t="inlineStr">
        <is>
          <t>pass</t>
        </is>
      </c>
      <c r="G8101" s="7" t="inlineStr"/>
      <c r="H8101" s="7" t="inlineStr"/>
      <c r="I8101" s="7" t="inlineStr"/>
    </row>
    <row r="8102">
      <c r="A8102" s="7" t="inlineStr">
        <is>
          <t>VAL-LHHS-07860</t>
        </is>
      </c>
      <c r="B8102" s="7" t="inlineStr">
        <is>
          <t>OBS-LHHS-1936</t>
        </is>
      </c>
      <c r="C8102" s="7" t="inlineStr">
        <is>
          <t>unit</t>
        </is>
      </c>
      <c r="D8102" s="7" t="inlineStr">
        <is>
          <t>thousands (applied, x1,000 to dollars)</t>
        </is>
      </c>
      <c r="E8102" s="7" t="inlineStr">
        <is>
          <t>page 485 declares '(Amounts in thousands)'</t>
        </is>
      </c>
      <c r="F8102" s="7" t="inlineStr">
        <is>
          <t>pass</t>
        </is>
      </c>
      <c r="G8102" s="7" t="inlineStr"/>
      <c r="H8102" s="7" t="inlineStr"/>
      <c r="I8102" s="7" t="inlineStr"/>
    </row>
    <row r="8103">
      <c r="A8103" s="7" t="inlineStr">
        <is>
          <t>VAL-LHHS-07861</t>
        </is>
      </c>
      <c r="B8103" s="7" t="inlineStr">
        <is>
          <t>OBS-LHHS-1937</t>
        </is>
      </c>
      <c r="C8103" s="7" t="inlineStr">
        <is>
          <t>table_total</t>
        </is>
      </c>
      <c r="D8103" s="7" t="inlineStr">
        <is>
          <t>451,000 = sum of [Promoting Safe and Stable Families; Discretionary Funds] (thousands)</t>
        </is>
      </c>
      <c r="E8103" s="7" t="inlineStr">
        <is>
          <t>451,000 (thousands) as printed; children found by the printed total (the headings didn't place them); the only run that fits</t>
        </is>
      </c>
      <c r="F8103" s="7" t="inlineStr">
        <is>
          <t>pass</t>
        </is>
      </c>
      <c r="G8103" s="7" t="inlineStr"/>
      <c r="H8103" s="7" t="inlineStr"/>
      <c r="I8103" s="7" t="inlineStr"/>
    </row>
    <row r="8104">
      <c r="A8104" s="7" t="inlineStr">
        <is>
          <t>VAL-LHHS-07862</t>
        </is>
      </c>
      <c r="B8104" s="7" t="inlineStr">
        <is>
          <t>OBS-LHHS-1937</t>
        </is>
      </c>
      <c r="C8104" s="7" t="inlineStr">
        <is>
          <t>structural</t>
        </is>
      </c>
      <c r="D8104" s="7" t="inlineStr">
        <is>
          <t>[Bill vs. Request] = 451,000 - 451,000 = 0</t>
        </is>
      </c>
      <c r="E8104" s="7" t="inlineStr">
        <is>
          <t>0 as printed in [Bill vs. Request]</t>
        </is>
      </c>
      <c r="F8104" s="7" t="inlineStr">
        <is>
          <t>pass</t>
        </is>
      </c>
      <c r="G8104" s="7" t="inlineStr"/>
      <c r="H8104" s="7" t="inlineStr"/>
      <c r="I8104" s="7" t="inlineStr"/>
    </row>
    <row r="8105">
      <c r="A8105" s="7" t="inlineStr">
        <is>
          <t>VAL-LHHS-07863</t>
        </is>
      </c>
      <c r="B8105" s="7" t="inlineStr">
        <is>
          <t>OBS-LHHS-1937</t>
        </is>
      </c>
      <c r="C8105" s="7" t="inlineStr">
        <is>
          <t>source_text</t>
        </is>
      </c>
      <c r="D8105" s="7" t="inlineStr">
        <is>
          <t>amount '451,000' and label 'Total, Promoting Safe and Stable Families' in the transcribed row</t>
        </is>
      </c>
      <c r="E8105" s="7" t="inlineStr">
        <is>
          <t>Total, Promoting Safe and Stable Families....... 427,515 451,000 451,000 +23,485 ---</t>
        </is>
      </c>
      <c r="F8105" s="7" t="inlineStr">
        <is>
          <t>pass</t>
        </is>
      </c>
      <c r="G8105" s="7" t="inlineStr"/>
      <c r="H8105" s="7" t="inlineStr"/>
      <c r="I8105" s="7" t="inlineStr"/>
    </row>
    <row r="8106">
      <c r="A8106" s="7" t="inlineStr">
        <is>
          <t>VAL-LHHS-07864</t>
        </is>
      </c>
      <c r="B8106" s="7" t="inlineStr">
        <is>
          <t>OBS-LHHS-1937</t>
        </is>
      </c>
      <c r="C8106" s="7" t="inlineStr">
        <is>
          <t>unit</t>
        </is>
      </c>
      <c r="D8106" s="7" t="inlineStr">
        <is>
          <t>thousands (applied, x1,000 to dollars)</t>
        </is>
      </c>
      <c r="E8106" s="7" t="inlineStr">
        <is>
          <t>page 487 declares '(Amounts in thousands)'</t>
        </is>
      </c>
      <c r="F8106" s="7" t="inlineStr">
        <is>
          <t>pass</t>
        </is>
      </c>
      <c r="G8106" s="7" t="inlineStr"/>
      <c r="H8106" s="7" t="inlineStr"/>
      <c r="I8106" s="7" t="inlineStr"/>
    </row>
    <row r="8107">
      <c r="A8107" s="7" t="inlineStr">
        <is>
          <t>VAL-LHHS-07865</t>
        </is>
      </c>
      <c r="B8107" s="7" t="inlineStr">
        <is>
          <t>OBS-LHHS-1938</t>
        </is>
      </c>
      <c r="C8107" s="7" t="inlineStr">
        <is>
          <t>table_total</t>
        </is>
      </c>
      <c r="D8107" s="7" t="inlineStr">
        <is>
          <t>4,404,947 = sum of [Transitional and Medical Services; Refugee Support Services; Victims of Trafficking; Unaccompanied Alien Children (UAC); Survivors of Torture] (thousands)</t>
        </is>
      </c>
      <c r="E8107" s="7" t="inlineStr">
        <is>
          <t>4,404,947 (thousands) as printed</t>
        </is>
      </c>
      <c r="F8107" s="7" t="inlineStr">
        <is>
          <t>pass</t>
        </is>
      </c>
      <c r="G8107" s="7" t="inlineStr"/>
      <c r="H8107" s="7" t="inlineStr"/>
      <c r="I8107" s="7" t="inlineStr"/>
    </row>
    <row r="8108">
      <c r="A8108" s="10" t="inlineStr">
        <is>
          <t>VAL-LHHS-07866</t>
        </is>
      </c>
      <c r="B8108" s="10" t="inlineStr">
        <is>
          <t>OBS-LHHS-1938</t>
        </is>
      </c>
      <c r="C8108" s="10" t="inlineStr">
        <is>
          <t>structural</t>
        </is>
      </c>
      <c r="D8108" s="10" t="inlineStr">
        <is>
          <t>memo breakdown [Separated Families Service Fund] sums to 30,000</t>
        </is>
      </c>
      <c r="E8108" s="10" t="inlineStr">
        <is>
          <t>4,404,947 as printed</t>
        </is>
      </c>
      <c r="F8108" s="10" t="inlineStr">
        <is>
          <t>flag</t>
        </is>
      </c>
      <c r="G8108" s="10" t="inlineStr">
        <is>
          <t>pending</t>
        </is>
      </c>
      <c r="H8108" s="10" t="inlineStr"/>
      <c r="I8108" s="10" t="inlineStr"/>
    </row>
    <row r="8109">
      <c r="A8109" s="7" t="inlineStr">
        <is>
          <t>VAL-LHHS-07867</t>
        </is>
      </c>
      <c r="B8109" s="7" t="inlineStr">
        <is>
          <t>OBS-LHHS-1938</t>
        </is>
      </c>
      <c r="C8109" s="7" t="inlineStr">
        <is>
          <t>structural</t>
        </is>
      </c>
      <c r="D8109" s="7" t="inlineStr">
        <is>
          <t>[Bill vs. Request] = 4,504,947 - 4,404,947 = 100,000</t>
        </is>
      </c>
      <c r="E8109" s="7" t="inlineStr">
        <is>
          <t>100,000 as printed in [Bill vs. Request]</t>
        </is>
      </c>
      <c r="F8109" s="7" t="inlineStr">
        <is>
          <t>pass</t>
        </is>
      </c>
      <c r="G8109" s="7" t="inlineStr"/>
      <c r="H8109" s="7" t="inlineStr"/>
      <c r="I8109" s="7" t="inlineStr"/>
    </row>
    <row r="8110">
      <c r="A8110" s="7" t="inlineStr">
        <is>
          <t>VAL-LHHS-07868</t>
        </is>
      </c>
      <c r="B8110" s="7" t="inlineStr">
        <is>
          <t>OBS-LHHS-1938</t>
        </is>
      </c>
      <c r="C8110" s="7" t="inlineStr">
        <is>
          <t>source_text</t>
        </is>
      </c>
      <c r="D8110" s="7" t="inlineStr">
        <is>
          <t>amount '4,404,947' and label 'Total, Refugee and Entrant Assistance' in the transcribed row</t>
        </is>
      </c>
      <c r="E8110" s="7" t="inlineStr">
        <is>
          <t>Total, Refugee and Entrant Assistance........... 1,910,201 4,404,947 4,504,947 +2,594,746 +100,000</t>
        </is>
      </c>
      <c r="F8110" s="7" t="inlineStr">
        <is>
          <t>pass</t>
        </is>
      </c>
      <c r="G8110" s="7" t="inlineStr"/>
      <c r="H8110" s="7" t="inlineStr"/>
      <c r="I8110" s="7" t="inlineStr"/>
    </row>
    <row r="8111">
      <c r="A8111" s="7" t="inlineStr">
        <is>
          <t>VAL-LHHS-07869</t>
        </is>
      </c>
      <c r="B8111" s="7" t="inlineStr">
        <is>
          <t>OBS-LHHS-1938</t>
        </is>
      </c>
      <c r="C8111" s="7" t="inlineStr">
        <is>
          <t>unit</t>
        </is>
      </c>
      <c r="D8111" s="7" t="inlineStr">
        <is>
          <t>thousands (applied, x1,000 to dollars)</t>
        </is>
      </c>
      <c r="E8111" s="7" t="inlineStr">
        <is>
          <t>page 485 declares '(Amounts in thousands)'</t>
        </is>
      </c>
      <c r="F8111" s="7" t="inlineStr">
        <is>
          <t>pass</t>
        </is>
      </c>
      <c r="G8111" s="7" t="inlineStr"/>
      <c r="H8111" s="7" t="inlineStr"/>
      <c r="I8111" s="7" t="inlineStr"/>
    </row>
    <row r="8112">
      <c r="A8112" s="7" t="inlineStr">
        <is>
          <t>VAL-LHHS-07870</t>
        </is>
      </c>
      <c r="B8112" s="7" t="inlineStr">
        <is>
          <t>OBS-LHHS-1939</t>
        </is>
      </c>
      <c r="C8112" s="7" t="inlineStr">
        <is>
          <t>structural</t>
        </is>
      </c>
      <c r="D8112" s="7" t="inlineStr">
        <is>
          <t>[Bill vs. Request] = 1,700,000 - 1,700,000 = 0</t>
        </is>
      </c>
      <c r="E8112" s="7" t="inlineStr">
        <is>
          <t>0 as printed in [Bill vs. Request]</t>
        </is>
      </c>
      <c r="F8112" s="7" t="inlineStr">
        <is>
          <t>pass</t>
        </is>
      </c>
      <c r="G8112" s="7" t="inlineStr"/>
      <c r="H8112" s="7" t="inlineStr"/>
      <c r="I8112" s="7" t="inlineStr"/>
    </row>
    <row r="8113">
      <c r="A8113" s="7" t="inlineStr">
        <is>
          <t>VAL-LHHS-07871</t>
        </is>
      </c>
      <c r="B8113" s="7" t="inlineStr">
        <is>
          <t>OBS-LHHS-1939</t>
        </is>
      </c>
      <c r="C8113" s="7" t="inlineStr">
        <is>
          <t>source_text</t>
        </is>
      </c>
      <c r="D8113" s="7" t="inlineStr">
        <is>
          <t>amount '1,700,000' and label 'Social Services Block Grant (Title XX)' in the transcribed row</t>
        </is>
      </c>
      <c r="E8113" s="7" t="inlineStr">
        <is>
          <t>Social Services Block Grant (Title XX)............... 1,700,000 1,700,000 1,700,000 --- ---</t>
        </is>
      </c>
      <c r="F8113" s="7" t="inlineStr">
        <is>
          <t>pass</t>
        </is>
      </c>
      <c r="G8113" s="7" t="inlineStr"/>
      <c r="H8113" s="7" t="inlineStr"/>
      <c r="I8113" s="7" t="inlineStr"/>
    </row>
    <row r="8114">
      <c r="A8114" s="7" t="inlineStr">
        <is>
          <t>VAL-LHHS-07872</t>
        </is>
      </c>
      <c r="B8114" s="7" t="inlineStr">
        <is>
          <t>OBS-LHHS-1939</t>
        </is>
      </c>
      <c r="C8114" s="7" t="inlineStr">
        <is>
          <t>unit</t>
        </is>
      </c>
      <c r="D8114" s="7" t="inlineStr">
        <is>
          <t>thousands (applied, x1,000 to dollars)</t>
        </is>
      </c>
      <c r="E8114" s="7" t="inlineStr">
        <is>
          <t>page 485 declares '(Amounts in thousands)'</t>
        </is>
      </c>
      <c r="F8114" s="7" t="inlineStr">
        <is>
          <t>pass</t>
        </is>
      </c>
      <c r="G8114" s="7" t="inlineStr"/>
      <c r="H8114" s="7" t="inlineStr"/>
      <c r="I8114" s="7" t="inlineStr"/>
    </row>
    <row r="8115">
      <c r="A8115" s="7" t="inlineStr">
        <is>
          <t>VAL-LHHS-07873</t>
        </is>
      </c>
      <c r="B8115" s="7" t="inlineStr">
        <is>
          <t>OBS-LHHS-1940</t>
        </is>
      </c>
      <c r="C8115" s="7" t="inlineStr">
        <is>
          <t>table_total</t>
        </is>
      </c>
      <c r="D8115" s="7" t="inlineStr">
        <is>
          <t>46,943,443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8115" s="7" t="inlineStr">
        <is>
          <t>46,943,443 (thousands) as printed; children found by the printed total (the headings didn't place them); the only run that fits</t>
        </is>
      </c>
      <c r="F8115" s="7" t="inlineStr">
        <is>
          <t>pass</t>
        </is>
      </c>
      <c r="G8115" s="7" t="inlineStr"/>
      <c r="H8115" s="7" t="inlineStr"/>
      <c r="I8115" s="7" t="inlineStr"/>
    </row>
    <row r="8116">
      <c r="A8116" s="7" t="inlineStr">
        <is>
          <t>VAL-LHHS-07874</t>
        </is>
      </c>
      <c r="B8116" s="7" t="inlineStr">
        <is>
          <t>OBS-LHHS-1940</t>
        </is>
      </c>
      <c r="C8116" s="7" t="inlineStr">
        <is>
          <t>structural</t>
        </is>
      </c>
      <c r="D8116" s="7" t="inlineStr">
        <is>
          <t>memo breakdown [Current year appropriations; Advance appropriations] sums to 46,943,443</t>
        </is>
      </c>
      <c r="E8116" s="7" t="inlineStr">
        <is>
          <t>46,943,443 as printed</t>
        </is>
      </c>
      <c r="F8116" s="7" t="inlineStr">
        <is>
          <t>pass</t>
        </is>
      </c>
      <c r="G8116" s="7" t="inlineStr"/>
      <c r="H8116" s="7" t="inlineStr"/>
      <c r="I8116" s="7" t="inlineStr"/>
    </row>
    <row r="8117">
      <c r="A8117" s="7" t="inlineStr">
        <is>
          <t>VAL-LHHS-07875</t>
        </is>
      </c>
      <c r="B8117" s="7" t="inlineStr">
        <is>
          <t>OBS-LHHS-1940</t>
        </is>
      </c>
      <c r="C8117" s="7" t="inlineStr">
        <is>
          <t>structural</t>
        </is>
      </c>
      <c r="D8117" s="7" t="inlineStr">
        <is>
          <t>[Bill vs. Request] = 47,623,664 - 46,943,443 = 680,221</t>
        </is>
      </c>
      <c r="E8117" s="7" t="inlineStr">
        <is>
          <t>680,221 as printed in [Bill vs. Request]</t>
        </is>
      </c>
      <c r="F8117" s="7" t="inlineStr">
        <is>
          <t>pass</t>
        </is>
      </c>
      <c r="G8117" s="7" t="inlineStr"/>
      <c r="H8117" s="7" t="inlineStr"/>
      <c r="I8117" s="7" t="inlineStr"/>
    </row>
    <row r="8118">
      <c r="A8118" s="7" t="inlineStr">
        <is>
          <t>VAL-LHHS-07876</t>
        </is>
      </c>
      <c r="B8118" s="7" t="inlineStr">
        <is>
          <t>OBS-LHHS-1940</t>
        </is>
      </c>
      <c r="C8118" s="7" t="inlineStr">
        <is>
          <t>source_text</t>
        </is>
      </c>
      <c r="D8118" s="7" t="inlineStr">
        <is>
          <t>amount '46,943,443' and label 'Total, Administration for Children and Families' in the transcribed row</t>
        </is>
      </c>
      <c r="E8118" s="7" t="inlineStr">
        <is>
          <t>Total, Administration for Children and Families.................................. 41,190,068 46,943,443 47,623,664 +6,433,596 +680,221</t>
        </is>
      </c>
      <c r="F8118" s="7" t="inlineStr">
        <is>
          <t>pass</t>
        </is>
      </c>
      <c r="G8118" s="7" t="inlineStr"/>
      <c r="H8118" s="7" t="inlineStr"/>
      <c r="I8118" s="7" t="inlineStr"/>
    </row>
    <row r="8119">
      <c r="A8119" s="7" t="inlineStr">
        <is>
          <t>VAL-LHHS-07877</t>
        </is>
      </c>
      <c r="B8119" s="7" t="inlineStr">
        <is>
          <t>OBS-LHHS-1940</t>
        </is>
      </c>
      <c r="C8119" s="7" t="inlineStr">
        <is>
          <t>unit</t>
        </is>
      </c>
      <c r="D8119" s="7" t="inlineStr">
        <is>
          <t>thousands (applied, x1,000 to dollars)</t>
        </is>
      </c>
      <c r="E8119" s="7" t="inlineStr">
        <is>
          <t>page 488 declares '(Amounts in thousands)'</t>
        </is>
      </c>
      <c r="F8119" s="7" t="inlineStr">
        <is>
          <t>pass</t>
        </is>
      </c>
      <c r="G8119" s="7" t="inlineStr"/>
      <c r="H8119" s="7" t="inlineStr"/>
      <c r="I8119" s="7" t="inlineStr"/>
    </row>
    <row r="8120">
      <c r="A8120" s="7" t="inlineStr">
        <is>
          <t>VAL-LHHS-07878</t>
        </is>
      </c>
      <c r="B8120" s="7" t="inlineStr">
        <is>
          <t>OBS-LHHS-1941</t>
        </is>
      </c>
      <c r="C8120" s="7" t="inlineStr">
        <is>
          <t>table_total</t>
        </is>
      </c>
      <c r="D8120" s="7" t="inlineStr">
        <is>
          <t>parallel total (Program Level) of 'Total, Administration for Children and Families' 46,943,443 (same figure)</t>
        </is>
      </c>
      <c r="E8120" s="7" t="inlineStr">
        <is>
          <t>46,943,443 (thousands) as printed</t>
        </is>
      </c>
      <c r="F8120" s="7" t="inlineStr">
        <is>
          <t>pass</t>
        </is>
      </c>
      <c r="G8120" s="7" t="inlineStr"/>
      <c r="H8120" s="7" t="inlineStr"/>
      <c r="I8120" s="7" t="inlineStr"/>
    </row>
    <row r="8121">
      <c r="A8121" s="7" t="inlineStr">
        <is>
          <t>VAL-LHHS-07879</t>
        </is>
      </c>
      <c r="B8121" s="7" t="inlineStr">
        <is>
          <t>OBS-LHHS-1941</t>
        </is>
      </c>
      <c r="C8121" s="7" t="inlineStr">
        <is>
          <t>structural</t>
        </is>
      </c>
      <c r="D8121" s="7" t="inlineStr">
        <is>
          <t>[Bill vs. Request] = 47,623,664 - 46,943,443 = 680,221</t>
        </is>
      </c>
      <c r="E8121" s="7" t="inlineStr">
        <is>
          <t>680,221 as printed in [Bill vs. Request]</t>
        </is>
      </c>
      <c r="F8121" s="7" t="inlineStr">
        <is>
          <t>pass</t>
        </is>
      </c>
      <c r="G8121" s="7" t="inlineStr"/>
      <c r="H8121" s="7" t="inlineStr"/>
      <c r="I8121" s="7" t="inlineStr"/>
    </row>
    <row r="8122">
      <c r="A8122" s="7" t="inlineStr">
        <is>
          <t>VAL-LHHS-07880</t>
        </is>
      </c>
      <c r="B8122" s="7" t="inlineStr">
        <is>
          <t>OBS-LHHS-1941</t>
        </is>
      </c>
      <c r="C8122" s="7" t="inlineStr">
        <is>
          <t>source_text</t>
        </is>
      </c>
      <c r="D8122" s="7" t="inlineStr">
        <is>
          <t>amount '46,943,443' and label 'Total, ACF Program Level' in the transcribed row</t>
        </is>
      </c>
      <c r="E8122" s="7" t="inlineStr">
        <is>
          <t>Total, ACF Program Level...................... 41,190,068 46,943,443 47,623,664 +6,433,596 +680,221</t>
        </is>
      </c>
      <c r="F8122" s="7" t="inlineStr">
        <is>
          <t>pass</t>
        </is>
      </c>
      <c r="G8122" s="7" t="inlineStr"/>
      <c r="H8122" s="7" t="inlineStr"/>
      <c r="I8122" s="7" t="inlineStr"/>
    </row>
    <row r="8123">
      <c r="A8123" s="7" t="inlineStr">
        <is>
          <t>VAL-LHHS-07881</t>
        </is>
      </c>
      <c r="B8123" s="7" t="inlineStr">
        <is>
          <t>OBS-LHHS-1941</t>
        </is>
      </c>
      <c r="C8123" s="7" t="inlineStr">
        <is>
          <t>unit</t>
        </is>
      </c>
      <c r="D8123" s="7" t="inlineStr">
        <is>
          <t>thousands (applied, x1,000 to dollars)</t>
        </is>
      </c>
      <c r="E8123" s="7" t="inlineStr">
        <is>
          <t>page 488 declares '(Amounts in thousands)'</t>
        </is>
      </c>
      <c r="F8123" s="7" t="inlineStr">
        <is>
          <t>pass</t>
        </is>
      </c>
      <c r="G8123" s="7" t="inlineStr"/>
      <c r="H8123" s="7" t="inlineStr"/>
      <c r="I8123" s="7" t="inlineStr"/>
    </row>
    <row r="8124">
      <c r="A8124" s="16" t="inlineStr">
        <is>
          <t>VAL-LHHS-07882</t>
        </is>
      </c>
      <c r="B8124" s="16" t="inlineStr">
        <is>
          <t>OBS-LHHS-1942</t>
        </is>
      </c>
      <c r="C8124" s="16" t="inlineStr">
        <is>
          <t>table_total</t>
        </is>
      </c>
      <c r="D8124" s="16" t="inlineStr">
        <is>
          <t>5,249,223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8124" s="16" t="inlineStr">
        <is>
          <t>3,008,907 (thousands) as printed</t>
        </is>
      </c>
      <c r="F8124" s="16" t="inlineStr">
        <is>
          <t>fail</t>
        </is>
      </c>
      <c r="G8124" s="16" t="inlineStr">
        <is>
          <t>resolved</t>
        </is>
      </c>
      <c r="H8124" s="16" t="inlineStr">
        <is>
          <t>triage rules</t>
        </is>
      </c>
      <c r="I8124" s="16" t="inlineStr">
        <is>
          <t>parse artifact: the lines grouped under this total do not match the printed table's structure; the figure is confirmed by VAL-LHHS-07884 (the printed change column [Bill vs. Request]); VAL-LHHS-09038 (another document prints it)</t>
        </is>
      </c>
    </row>
    <row r="8125">
      <c r="A8125" s="10" t="inlineStr">
        <is>
          <t>VAL-LHHS-07883</t>
        </is>
      </c>
      <c r="B8125" s="10" t="inlineStr">
        <is>
          <t>OBS-LHHS-1942</t>
        </is>
      </c>
      <c r="C8125" s="10" t="inlineStr">
        <is>
          <t>structural</t>
        </is>
      </c>
      <c r="D8125" s="10" t="inlineStr">
        <is>
          <t>memo breakdown [Federal funds; Trust Funds; (Prevention and Public Health Fund 1/)] sums to 3,036,607</t>
        </is>
      </c>
      <c r="E8125" s="10" t="inlineStr">
        <is>
          <t>3,008,907 as printed</t>
        </is>
      </c>
      <c r="F8125" s="10" t="inlineStr">
        <is>
          <t>flag</t>
        </is>
      </c>
      <c r="G8125" s="10" t="inlineStr">
        <is>
          <t>resolved</t>
        </is>
      </c>
      <c r="H8125" s="10" t="inlineStr">
        <is>
          <t>triage rules</t>
        </is>
      </c>
      <c r="I8125" s="10" t="inlineStr">
        <is>
          <t>informational: the funding split printed under this total (Federal funds + Trust Funds) sums exactly to it; the flag comes from the 'of which' lines in the same memo list</t>
        </is>
      </c>
    </row>
    <row r="8126">
      <c r="A8126" s="7" t="inlineStr">
        <is>
          <t>VAL-LHHS-07884</t>
        </is>
      </c>
      <c r="B8126" s="7" t="inlineStr">
        <is>
          <t>OBS-LHHS-1942</t>
        </is>
      </c>
      <c r="C8126" s="7" t="inlineStr">
        <is>
          <t>structural</t>
        </is>
      </c>
      <c r="D8126" s="7" t="inlineStr">
        <is>
          <t>[Bill vs. Request] = 3,104,529 - 3,008,907 = 95,622</t>
        </is>
      </c>
      <c r="E8126" s="7" t="inlineStr">
        <is>
          <t>95,622 as printed in [Bill vs. Request]</t>
        </is>
      </c>
      <c r="F8126" s="7" t="inlineStr">
        <is>
          <t>pass</t>
        </is>
      </c>
      <c r="G8126" s="7" t="inlineStr"/>
      <c r="H8126" s="7" t="inlineStr"/>
      <c r="I8126" s="7" t="inlineStr"/>
    </row>
    <row r="8127">
      <c r="A8127" s="7" t="inlineStr">
        <is>
          <t>VAL-LHHS-07885</t>
        </is>
      </c>
      <c r="B8127" s="7" t="inlineStr">
        <is>
          <t>OBS-LHHS-1942</t>
        </is>
      </c>
      <c r="C8127" s="7" t="inlineStr">
        <is>
          <t>source_text</t>
        </is>
      </c>
      <c r="D8127" s="7" t="inlineStr">
        <is>
          <t>amount '3,008,907' and label 'Total, Administration for Community Living' in the transcribed row</t>
        </is>
      </c>
      <c r="E8127" s="7" t="inlineStr">
        <is>
          <t>Total, Administration for Community Living...... 2,258,115 3,008,907 3,104,529 +846,414 +95,622</t>
        </is>
      </c>
      <c r="F8127" s="7" t="inlineStr">
        <is>
          <t>pass</t>
        </is>
      </c>
      <c r="G8127" s="7" t="inlineStr"/>
      <c r="H8127" s="7" t="inlineStr"/>
      <c r="I8127" s="7" t="inlineStr"/>
    </row>
    <row r="8128">
      <c r="A8128" s="7" t="inlineStr">
        <is>
          <t>VAL-LHHS-07886</t>
        </is>
      </c>
      <c r="B8128" s="7" t="inlineStr">
        <is>
          <t>OBS-LHHS-1942</t>
        </is>
      </c>
      <c r="C8128" s="7" t="inlineStr">
        <is>
          <t>unit</t>
        </is>
      </c>
      <c r="D8128" s="7" t="inlineStr">
        <is>
          <t>thousands (applied, x1,000 to dollars)</t>
        </is>
      </c>
      <c r="E8128" s="7" t="inlineStr">
        <is>
          <t>page 491 declares '(Amounts in thousands)'</t>
        </is>
      </c>
      <c r="F8128" s="7" t="inlineStr">
        <is>
          <t>pass</t>
        </is>
      </c>
      <c r="G8128" s="7" t="inlineStr"/>
      <c r="H8128" s="7" t="inlineStr"/>
      <c r="I8128" s="7" t="inlineStr"/>
    </row>
    <row r="8129">
      <c r="A8129" s="16" t="inlineStr">
        <is>
          <t>VAL-LHHS-07887</t>
        </is>
      </c>
      <c r="B8129" s="16" t="inlineStr">
        <is>
          <t>OBS-LHHS-1943</t>
        </is>
      </c>
      <c r="C8129" s="16" t="inlineStr">
        <is>
          <t>table_total</t>
        </is>
      </c>
      <c r="D8129" s="16" t="inlineStr">
        <is>
          <t>3,008,907 = sum of [Total, Administration for Community Living] (thousands)</t>
        </is>
      </c>
      <c r="E8129" s="16" t="inlineStr">
        <is>
          <t>3,053,713 (thousands) as printed</t>
        </is>
      </c>
      <c r="F8129" s="16" t="inlineStr">
        <is>
          <t>fail</t>
        </is>
      </c>
      <c r="G8129" s="16" t="inlineStr">
        <is>
          <t>resolved</t>
        </is>
      </c>
      <c r="H8129" s="16" t="inlineStr">
        <is>
          <t>triage rules</t>
        </is>
      </c>
      <c r="I8129" s="16" t="inlineStr">
        <is>
          <t>parse artifact: the lines grouped under this total do not match the printed table's structure; the figure is confirmed by VAL-LHHS-07888 (the printed change column [Bill vs. Request]); VAL-LHHS-09039 (another document prints it)</t>
        </is>
      </c>
    </row>
    <row r="8130">
      <c r="A8130" s="7" t="inlineStr">
        <is>
          <t>VAL-LHHS-07888</t>
        </is>
      </c>
      <c r="B8130" s="7" t="inlineStr">
        <is>
          <t>OBS-LHHS-1943</t>
        </is>
      </c>
      <c r="C8130" s="7" t="inlineStr">
        <is>
          <t>structural</t>
        </is>
      </c>
      <c r="D8130" s="7" t="inlineStr">
        <is>
          <t>[Bill vs. Request] = 3,132,229 - 3,053,713 = 78,516</t>
        </is>
      </c>
      <c r="E8130" s="7" t="inlineStr">
        <is>
          <t>78,516 as printed in [Bill vs. Request]</t>
        </is>
      </c>
      <c r="F8130" s="7" t="inlineStr">
        <is>
          <t>pass</t>
        </is>
      </c>
      <c r="G8130" s="7" t="inlineStr"/>
      <c r="H8130" s="7" t="inlineStr"/>
      <c r="I8130" s="7" t="inlineStr"/>
    </row>
    <row r="8131">
      <c r="A8131" s="7" t="inlineStr">
        <is>
          <t>VAL-LHHS-07889</t>
        </is>
      </c>
      <c r="B8131" s="7" t="inlineStr">
        <is>
          <t>OBS-LHHS-1943</t>
        </is>
      </c>
      <c r="C8131" s="7" t="inlineStr">
        <is>
          <t>source_text</t>
        </is>
      </c>
      <c r="D8131" s="7" t="inlineStr">
        <is>
          <t>amount '3,053,713' and label 'Total, ACL program level' in the transcribed row</t>
        </is>
      </c>
      <c r="E8131" s="7" t="inlineStr">
        <is>
          <t>Total, ACL program level....................... 2,285,815 3,053,713 3,132,229 +846,414 +78,516</t>
        </is>
      </c>
      <c r="F8131" s="7" t="inlineStr">
        <is>
          <t>pass</t>
        </is>
      </c>
      <c r="G8131" s="7" t="inlineStr"/>
      <c r="H8131" s="7" t="inlineStr"/>
      <c r="I8131" s="7" t="inlineStr"/>
    </row>
    <row r="8132">
      <c r="A8132" s="7" t="inlineStr">
        <is>
          <t>VAL-LHHS-07890</t>
        </is>
      </c>
      <c r="B8132" s="7" t="inlineStr">
        <is>
          <t>OBS-LHHS-1943</t>
        </is>
      </c>
      <c r="C8132" s="7" t="inlineStr">
        <is>
          <t>unit</t>
        </is>
      </c>
      <c r="D8132" s="7" t="inlineStr">
        <is>
          <t>thousands (applied, x1,000 to dollars)</t>
        </is>
      </c>
      <c r="E8132" s="7" t="inlineStr">
        <is>
          <t>page 491 declares '(Amounts in thousands)'</t>
        </is>
      </c>
      <c r="F8132" s="7" t="inlineStr">
        <is>
          <t>pass</t>
        </is>
      </c>
      <c r="G8132" s="7" t="inlineStr"/>
      <c r="H8132" s="7" t="inlineStr"/>
      <c r="I8132" s="7" t="inlineStr"/>
    </row>
    <row r="8133">
      <c r="A8133" s="7" t="inlineStr">
        <is>
          <t>VAL-LHHS-07891</t>
        </is>
      </c>
      <c r="B8133" s="7" t="inlineStr">
        <is>
          <t>OBS-LHHS-1944</t>
        </is>
      </c>
      <c r="C8133" s="7" t="inlineStr">
        <is>
          <t>structural</t>
        </is>
      </c>
      <c r="D8133" s="7" t="inlineStr">
        <is>
          <t>[Bill vs. Request] = 250,792 - 353,000 = -102,208</t>
        </is>
      </c>
      <c r="E8133" s="7" t="inlineStr">
        <is>
          <t>-102,208 as printed in [Bill vs. Request]</t>
        </is>
      </c>
      <c r="F8133" s="7" t="inlineStr">
        <is>
          <t>pass</t>
        </is>
      </c>
      <c r="G8133" s="7" t="inlineStr"/>
      <c r="H8133" s="7" t="inlineStr"/>
      <c r="I8133" s="7" t="inlineStr"/>
    </row>
    <row r="8134">
      <c r="A8134" s="7" t="inlineStr">
        <is>
          <t>VAL-LHHS-07892</t>
        </is>
      </c>
      <c r="B8134" s="7" t="inlineStr">
        <is>
          <t>OBS-LHHS-1944</t>
        </is>
      </c>
      <c r="C8134" s="7" t="inlineStr">
        <is>
          <t>source_text</t>
        </is>
      </c>
      <c r="D8134" s="7" t="inlineStr">
        <is>
          <t>amount '(353,000)' and label 'Federal funds 3/' in the transcribed row</t>
        </is>
      </c>
      <c r="E8134" s="7" t="inlineStr">
        <is>
          <t>Federal funds 3/ (338,000) (353,000) (250,792) (-87,208) (-102,208)</t>
        </is>
      </c>
      <c r="F8134" s="7" t="inlineStr">
        <is>
          <t>pass</t>
        </is>
      </c>
      <c r="G8134" s="7" t="inlineStr"/>
      <c r="H8134" s="7" t="inlineStr"/>
      <c r="I8134" s="7" t="inlineStr"/>
    </row>
    <row r="8135">
      <c r="A8135" s="7" t="inlineStr">
        <is>
          <t>VAL-LHHS-07893</t>
        </is>
      </c>
      <c r="B8135" s="7" t="inlineStr">
        <is>
          <t>OBS-LHHS-1944</t>
        </is>
      </c>
      <c r="C8135" s="7" t="inlineStr">
        <is>
          <t>unit</t>
        </is>
      </c>
      <c r="D8135" s="7" t="inlineStr">
        <is>
          <t>thousands (applied, x1,000 to dollars)</t>
        </is>
      </c>
      <c r="E8135" s="7" t="inlineStr">
        <is>
          <t>page 481 declares '(Amounts in thousands)'</t>
        </is>
      </c>
      <c r="F8135" s="7" t="inlineStr">
        <is>
          <t>pass</t>
        </is>
      </c>
      <c r="G8135" s="7" t="inlineStr"/>
      <c r="H8135" s="7" t="inlineStr"/>
      <c r="I8135" s="7" t="inlineStr"/>
    </row>
    <row r="8136">
      <c r="A8136" s="7" t="inlineStr">
        <is>
          <t>VAL-LHHS-07894</t>
        </is>
      </c>
      <c r="B8136" s="7" t="inlineStr">
        <is>
          <t>OBS-LHHS-1945</t>
        </is>
      </c>
      <c r="C8136" s="7" t="inlineStr">
        <is>
          <t>source_text</t>
        </is>
      </c>
      <c r="D8136" s="7" t="inlineStr">
        <is>
          <t>amount '(380,000)' and label 'Total, AHRQ Program Level 3/' in the transcribed row</t>
        </is>
      </c>
      <c r="E8136" s="7" t="inlineStr">
        <is>
          <t>Total, AHRQ Program Level 3/ (338,000) (380,000) (380,000) (+42,000)</t>
        </is>
      </c>
      <c r="F8136" s="7" t="inlineStr">
        <is>
          <t>pass</t>
        </is>
      </c>
      <c r="G8136" s="7" t="inlineStr"/>
      <c r="H8136" s="7" t="inlineStr"/>
      <c r="I8136" s="7" t="inlineStr"/>
    </row>
    <row r="8137">
      <c r="A8137" s="7" t="inlineStr">
        <is>
          <t>VAL-LHHS-07895</t>
        </is>
      </c>
      <c r="B8137" s="7" t="inlineStr">
        <is>
          <t>OBS-LHHS-1945</t>
        </is>
      </c>
      <c r="C8137" s="7" t="inlineStr">
        <is>
          <t>unit</t>
        </is>
      </c>
      <c r="D8137" s="7" t="inlineStr">
        <is>
          <t>thousands (applied, x1,000 to dollars)</t>
        </is>
      </c>
      <c r="E8137" s="7" t="inlineStr">
        <is>
          <t>page 481 declares '(Amounts in thousands)'</t>
        </is>
      </c>
      <c r="F8137" s="7" t="inlineStr">
        <is>
          <t>pass</t>
        </is>
      </c>
      <c r="G8137" s="7" t="inlineStr"/>
      <c r="H8137" s="7" t="inlineStr"/>
      <c r="I8137" s="7" t="inlineStr"/>
    </row>
    <row r="8138">
      <c r="A8138" s="7" t="inlineStr">
        <is>
          <t>VAL-LHHS-07896</t>
        </is>
      </c>
      <c r="B8138" s="7" t="inlineStr">
        <is>
          <t>OBS-LHHS-1946</t>
        </is>
      </c>
      <c r="C8138" s="7" t="inlineStr">
        <is>
          <t>structural</t>
        </is>
      </c>
      <c r="D8138" s="7" t="inlineStr">
        <is>
          <t>[Bill vs. Request] = 186,810 - 172,810 = 14,000</t>
        </is>
      </c>
      <c r="E8138" s="7" t="inlineStr">
        <is>
          <t>14,000 as printed in [Bill vs. Request]</t>
        </is>
      </c>
      <c r="F8138" s="7" t="inlineStr">
        <is>
          <t>pass</t>
        </is>
      </c>
      <c r="G8138" s="7" t="inlineStr"/>
      <c r="H8138" s="7" t="inlineStr"/>
      <c r="I8138" s="7" t="inlineStr"/>
    </row>
    <row r="8139">
      <c r="A8139" s="7" t="inlineStr">
        <is>
          <t>VAL-LHHS-07897</t>
        </is>
      </c>
      <c r="B8139" s="7" t="inlineStr">
        <is>
          <t>OBS-LHHS-1946</t>
        </is>
      </c>
      <c r="C8139" s="7" t="inlineStr">
        <is>
          <t>source_text</t>
        </is>
      </c>
      <c r="D8139" s="7" t="inlineStr">
        <is>
          <t>amount '172,810' and label 'Birth Defects, Developmental Disabilities, Disabilities and Health' in the transcribed row</t>
        </is>
      </c>
      <c r="E8139" s="7" t="inlineStr">
        <is>
          <t>Birth Defects, Developmental Disabilities, Disabilities and Health............................. 167,810 172,810 186,810 +19,000 +14,000</t>
        </is>
      </c>
      <c r="F8139" s="7" t="inlineStr">
        <is>
          <t>pass</t>
        </is>
      </c>
      <c r="G8139" s="7" t="inlineStr"/>
      <c r="H8139" s="7" t="inlineStr"/>
      <c r="I8139" s="7" t="inlineStr"/>
    </row>
    <row r="8140">
      <c r="A8140" s="7" t="inlineStr">
        <is>
          <t>VAL-LHHS-07898</t>
        </is>
      </c>
      <c r="B8140" s="7" t="inlineStr">
        <is>
          <t>OBS-LHHS-1946</t>
        </is>
      </c>
      <c r="C8140" s="7" t="inlineStr">
        <is>
          <t>unit</t>
        </is>
      </c>
      <c r="D8140" s="7" t="inlineStr">
        <is>
          <t>thousands (applied, x1,000 to dollars)</t>
        </is>
      </c>
      <c r="E8140" s="7" t="inlineStr">
        <is>
          <t>page 472 declares '(Amounts in thousands)'</t>
        </is>
      </c>
      <c r="F8140" s="7" t="inlineStr">
        <is>
          <t>pass</t>
        </is>
      </c>
      <c r="G8140" s="7" t="inlineStr"/>
      <c r="H8140" s="7" t="inlineStr"/>
      <c r="I8140" s="7" t="inlineStr"/>
    </row>
    <row r="8141">
      <c r="A8141" s="7" t="inlineStr">
        <is>
          <t>VAL-LHHS-07899</t>
        </is>
      </c>
      <c r="B8141" s="7" t="inlineStr">
        <is>
          <t>OBS-LHHS-1947</t>
        </is>
      </c>
      <c r="C8141" s="7" t="inlineStr">
        <is>
          <t>structural</t>
        </is>
      </c>
      <c r="D8141" s="7" t="inlineStr">
        <is>
          <t>[Bill vs. Request] = 55,000 - 55,000 = 0</t>
        </is>
      </c>
      <c r="E8141" s="7" t="inlineStr">
        <is>
          <t>0 as printed in [Bill vs. Request]</t>
        </is>
      </c>
      <c r="F8141" s="7" t="inlineStr">
        <is>
          <t>pass</t>
        </is>
      </c>
      <c r="G8141" s="7" t="inlineStr"/>
      <c r="H8141" s="7" t="inlineStr"/>
      <c r="I8141" s="7" t="inlineStr"/>
    </row>
    <row r="8142">
      <c r="A8142" s="7" t="inlineStr">
        <is>
          <t>VAL-LHHS-07900</t>
        </is>
      </c>
      <c r="B8142" s="7" t="inlineStr">
        <is>
          <t>OBS-LHHS-1947</t>
        </is>
      </c>
      <c r="C8142" s="7" t="inlineStr">
        <is>
          <t>source_text</t>
        </is>
      </c>
      <c r="D8142" s="7" t="inlineStr">
        <is>
          <t>amount '55,000' and label 'Buildings and Facilities' in the transcribed row</t>
        </is>
      </c>
      <c r="E8142" s="7" t="inlineStr">
        <is>
          <t>Buildings and Facilities............................. 30,000 55,000 55,000 +25,000 ---</t>
        </is>
      </c>
      <c r="F8142" s="7" t="inlineStr">
        <is>
          <t>pass</t>
        </is>
      </c>
      <c r="G8142" s="7" t="inlineStr"/>
      <c r="H8142" s="7" t="inlineStr"/>
      <c r="I8142" s="7" t="inlineStr"/>
    </row>
    <row r="8143">
      <c r="A8143" s="7" t="inlineStr">
        <is>
          <t>VAL-LHHS-07901</t>
        </is>
      </c>
      <c r="B8143" s="7" t="inlineStr">
        <is>
          <t>OBS-LHHS-1947</t>
        </is>
      </c>
      <c r="C8143" s="7" t="inlineStr">
        <is>
          <t>unit</t>
        </is>
      </c>
      <c r="D8143" s="7" t="inlineStr">
        <is>
          <t>thousands (applied, x1,000 to dollars)</t>
        </is>
      </c>
      <c r="E8143" s="7" t="inlineStr">
        <is>
          <t>page 473 declares '(Amounts in thousands)'</t>
        </is>
      </c>
      <c r="F8143" s="7" t="inlineStr">
        <is>
          <t>pass</t>
        </is>
      </c>
      <c r="G8143" s="7" t="inlineStr"/>
      <c r="H8143" s="7" t="inlineStr"/>
      <c r="I8143" s="7" t="inlineStr"/>
    </row>
    <row r="8144">
      <c r="A8144" s="7" t="inlineStr">
        <is>
          <t>VAL-LHHS-07902</t>
        </is>
      </c>
      <c r="B8144" s="7" t="inlineStr">
        <is>
          <t>OBS-LHHS-1948</t>
        </is>
      </c>
      <c r="C8144" s="7" t="inlineStr">
        <is>
          <t>structural</t>
        </is>
      </c>
      <c r="D8144" s="7" t="inlineStr">
        <is>
          <t>[Bill vs. Request] = 1,302,114 - 1,197,714 = 104,400</t>
        </is>
      </c>
      <c r="E8144" s="7" t="inlineStr">
        <is>
          <t>104,400 as printed in [Bill vs. Request]</t>
        </is>
      </c>
      <c r="F8144" s="7" t="inlineStr">
        <is>
          <t>pass</t>
        </is>
      </c>
      <c r="G8144" s="7" t="inlineStr"/>
      <c r="H8144" s="7" t="inlineStr"/>
      <c r="I8144" s="7" t="inlineStr"/>
    </row>
    <row r="8145">
      <c r="A8145" s="7" t="inlineStr">
        <is>
          <t>VAL-LHHS-07903</t>
        </is>
      </c>
      <c r="B8145" s="7" t="inlineStr">
        <is>
          <t>OBS-LHHS-1948</t>
        </is>
      </c>
      <c r="C8145" s="7" t="inlineStr">
        <is>
          <t>source_text</t>
        </is>
      </c>
      <c r="D8145" s="7" t="inlineStr">
        <is>
          <t>amount '1,197,714' and label 'Chronic Disease Prevention and Health Promotion' in the transcribed row</t>
        </is>
      </c>
      <c r="E8145" s="7" t="inlineStr">
        <is>
          <t>Chronic Disease Prevention and Health Promotion....... 1,021,714 1,197,714 1,302,114 +280,400 +104,400</t>
        </is>
      </c>
      <c r="F8145" s="7" t="inlineStr">
        <is>
          <t>pass</t>
        </is>
      </c>
      <c r="G8145" s="7" t="inlineStr"/>
      <c r="H8145" s="7" t="inlineStr"/>
      <c r="I8145" s="7" t="inlineStr"/>
    </row>
    <row r="8146">
      <c r="A8146" s="7" t="inlineStr">
        <is>
          <t>VAL-LHHS-07904</t>
        </is>
      </c>
      <c r="B8146" s="7" t="inlineStr">
        <is>
          <t>OBS-LHHS-1948</t>
        </is>
      </c>
      <c r="C8146" s="7" t="inlineStr">
        <is>
          <t>unit</t>
        </is>
      </c>
      <c r="D8146" s="7" t="inlineStr">
        <is>
          <t>thousands (applied, x1,000 to dollars)</t>
        </is>
      </c>
      <c r="E8146" s="7" t="inlineStr">
        <is>
          <t>page 472 declares '(Amounts in thousands)'</t>
        </is>
      </c>
      <c r="F8146" s="7" t="inlineStr">
        <is>
          <t>pass</t>
        </is>
      </c>
      <c r="G8146" s="7" t="inlineStr"/>
      <c r="H8146" s="7" t="inlineStr"/>
      <c r="I8146" s="7" t="inlineStr"/>
    </row>
    <row r="8147">
      <c r="A8147" s="7" t="inlineStr">
        <is>
          <t>VAL-LHHS-07905</t>
        </is>
      </c>
      <c r="B8147" s="7" t="inlineStr">
        <is>
          <t>OBS-LHHS-1949</t>
        </is>
      </c>
      <c r="C8147" s="7" t="inlineStr">
        <is>
          <t>structural</t>
        </is>
      </c>
      <c r="D8147" s="7" t="inlineStr">
        <is>
          <t>[Bill vs. Request] = 55,358 - 55,358 = 0</t>
        </is>
      </c>
      <c r="E8147" s="7" t="inlineStr">
        <is>
          <t>0 as printed in [Bill vs. Request]</t>
        </is>
      </c>
      <c r="F8147" s="7" t="inlineStr">
        <is>
          <t>pass</t>
        </is>
      </c>
      <c r="G8147" s="7" t="inlineStr"/>
      <c r="H8147" s="7" t="inlineStr"/>
      <c r="I8147" s="7" t="inlineStr"/>
    </row>
    <row r="8148">
      <c r="A8148" s="7" t="inlineStr">
        <is>
          <t>VAL-LHHS-07906</t>
        </is>
      </c>
      <c r="B8148" s="7" t="inlineStr">
        <is>
          <t>OBS-LHHS-1949</t>
        </is>
      </c>
      <c r="C8148" s="7" t="inlineStr">
        <is>
          <t>source_text</t>
        </is>
      </c>
      <c r="D8148" s="7" t="inlineStr">
        <is>
          <t>amount '55,358' and label 'Energy Employees Occupational Illness Compensation Program' in the transcribed row</t>
        </is>
      </c>
      <c r="E8148" s="7" t="inlineStr">
        <is>
          <t>Energy Employees Occupational Illness Compensation Program............................. 55,358 55,358 55,358 --- ---</t>
        </is>
      </c>
      <c r="F8148" s="7" t="inlineStr">
        <is>
          <t>pass</t>
        </is>
      </c>
      <c r="G8148" s="7" t="inlineStr"/>
      <c r="H8148" s="7" t="inlineStr"/>
      <c r="I8148" s="7" t="inlineStr"/>
    </row>
    <row r="8149">
      <c r="A8149" s="7" t="inlineStr">
        <is>
          <t>VAL-LHHS-07907</t>
        </is>
      </c>
      <c r="B8149" s="7" t="inlineStr">
        <is>
          <t>OBS-LHHS-1949</t>
        </is>
      </c>
      <c r="C8149" s="7" t="inlineStr">
        <is>
          <t>unit</t>
        </is>
      </c>
      <c r="D8149" s="7" t="inlineStr">
        <is>
          <t>thousands (applied, x1,000 to dollars)</t>
        </is>
      </c>
      <c r="E8149" s="7" t="inlineStr">
        <is>
          <t>page 473 declares '(Amounts in thousands)'</t>
        </is>
      </c>
      <c r="F8149" s="7" t="inlineStr">
        <is>
          <t>pass</t>
        </is>
      </c>
      <c r="G8149" s="7" t="inlineStr"/>
      <c r="H8149" s="7" t="inlineStr"/>
      <c r="I8149" s="7" t="inlineStr"/>
    </row>
    <row r="8150">
      <c r="A8150" s="7" t="inlineStr">
        <is>
          <t>VAL-LHHS-07908</t>
        </is>
      </c>
      <c r="B8150" s="7" t="inlineStr">
        <is>
          <t>OBS-LHHS-1950</t>
        </is>
      </c>
      <c r="C8150" s="7" t="inlineStr">
        <is>
          <t>structural</t>
        </is>
      </c>
      <c r="D8150" s="7" t="inlineStr">
        <is>
          <t>[Bill vs. Request] = 674,272 - 626,272 = 48,000</t>
        </is>
      </c>
      <c r="E8150" s="7" t="inlineStr">
        <is>
          <t>48,000 as printed in [Bill vs. Request]</t>
        </is>
      </c>
      <c r="F8150" s="7" t="inlineStr">
        <is>
          <t>pass</t>
        </is>
      </c>
      <c r="G8150" s="7" t="inlineStr"/>
      <c r="H8150" s="7" t="inlineStr"/>
      <c r="I8150" s="7" t="inlineStr"/>
    </row>
    <row r="8151">
      <c r="A8151" s="7" t="inlineStr">
        <is>
          <t>VAL-LHHS-07909</t>
        </is>
      </c>
      <c r="B8151" s="7" t="inlineStr">
        <is>
          <t>OBS-LHHS-1950</t>
        </is>
      </c>
      <c r="C8151" s="7" t="inlineStr">
        <is>
          <t>source_text</t>
        </is>
      </c>
      <c r="D8151" s="7" t="inlineStr">
        <is>
          <t>amount '626,272' and label 'Emerging and Zoonotic Infectious Diseases' in the transcribed row</t>
        </is>
      </c>
      <c r="E8151" s="7" t="inlineStr">
        <is>
          <t>Emerging and Zoonotic Infectious Diseases............ 596,272 626,272 674,272 +78,000 +48,000</t>
        </is>
      </c>
      <c r="F8151" s="7" t="inlineStr">
        <is>
          <t>pass</t>
        </is>
      </c>
      <c r="G8151" s="7" t="inlineStr"/>
      <c r="H8151" s="7" t="inlineStr"/>
      <c r="I8151" s="7" t="inlineStr"/>
    </row>
    <row r="8152">
      <c r="A8152" s="7" t="inlineStr">
        <is>
          <t>VAL-LHHS-07910</t>
        </is>
      </c>
      <c r="B8152" s="7" t="inlineStr">
        <is>
          <t>OBS-LHHS-1950</t>
        </is>
      </c>
      <c r="C8152" s="7" t="inlineStr">
        <is>
          <t>unit</t>
        </is>
      </c>
      <c r="D8152" s="7" t="inlineStr">
        <is>
          <t>thousands (applied, x1,000 to dollars)</t>
        </is>
      </c>
      <c r="E8152" s="7" t="inlineStr">
        <is>
          <t>page 472 declares '(Amounts in thousands)'</t>
        </is>
      </c>
      <c r="F8152" s="7" t="inlineStr">
        <is>
          <t>pass</t>
        </is>
      </c>
      <c r="G8152" s="7" t="inlineStr"/>
      <c r="H8152" s="7" t="inlineStr"/>
      <c r="I8152" s="7" t="inlineStr"/>
    </row>
    <row r="8153">
      <c r="A8153" s="7" t="inlineStr">
        <is>
          <t>VAL-LHHS-07911</t>
        </is>
      </c>
      <c r="B8153" s="7" t="inlineStr">
        <is>
          <t>OBS-LHHS-1951</t>
        </is>
      </c>
      <c r="C8153" s="7" t="inlineStr">
        <is>
          <t>structural</t>
        </is>
      </c>
      <c r="D8153" s="7" t="inlineStr">
        <is>
          <t>[Bill vs. Request] = 326,350 - 308,850 = 17,500</t>
        </is>
      </c>
      <c r="E8153" s="7" t="inlineStr">
        <is>
          <t>17,500 as printed in [Bill vs. Request]</t>
        </is>
      </c>
      <c r="F8153" s="7" t="inlineStr">
        <is>
          <t>pass</t>
        </is>
      </c>
      <c r="G8153" s="7" t="inlineStr"/>
      <c r="H8153" s="7" t="inlineStr"/>
      <c r="I8153" s="7" t="inlineStr"/>
    </row>
    <row r="8154">
      <c r="A8154" s="7" t="inlineStr">
        <is>
          <t>VAL-LHHS-07912</t>
        </is>
      </c>
      <c r="B8154" s="7" t="inlineStr">
        <is>
          <t>OBS-LHHS-1951</t>
        </is>
      </c>
      <c r="C8154" s="7" t="inlineStr">
        <is>
          <t>source_text</t>
        </is>
      </c>
      <c r="D8154" s="7" t="inlineStr">
        <is>
          <t>amount '308,850' and label 'Environmental Health' in the transcribed row</t>
        </is>
      </c>
      <c r="E8154" s="7" t="inlineStr">
        <is>
          <t>Environmental Health................................. 205,850 308,850 326,350 +120,500 +17,500</t>
        </is>
      </c>
      <c r="F8154" s="7" t="inlineStr">
        <is>
          <t>pass</t>
        </is>
      </c>
      <c r="G8154" s="7" t="inlineStr"/>
      <c r="H8154" s="7" t="inlineStr"/>
      <c r="I8154" s="7" t="inlineStr"/>
    </row>
    <row r="8155">
      <c r="A8155" s="7" t="inlineStr">
        <is>
          <t>VAL-LHHS-07913</t>
        </is>
      </c>
      <c r="B8155" s="7" t="inlineStr">
        <is>
          <t>OBS-LHHS-1951</t>
        </is>
      </c>
      <c r="C8155" s="7" t="inlineStr">
        <is>
          <t>unit</t>
        </is>
      </c>
      <c r="D8155" s="7" t="inlineStr">
        <is>
          <t>thousands (applied, x1,000 to dollars)</t>
        </is>
      </c>
      <c r="E8155" s="7" t="inlineStr">
        <is>
          <t>page 473 declares '(Amounts in thousands)'</t>
        </is>
      </c>
      <c r="F8155" s="7" t="inlineStr">
        <is>
          <t>pass</t>
        </is>
      </c>
      <c r="G8155" s="7" t="inlineStr"/>
      <c r="H8155" s="7" t="inlineStr"/>
      <c r="I8155" s="7" t="inlineStr"/>
    </row>
    <row r="8156">
      <c r="A8156" s="7" t="inlineStr">
        <is>
          <t>VAL-LHHS-07914</t>
        </is>
      </c>
      <c r="B8156" s="7" t="inlineStr">
        <is>
          <t>OBS-LHHS-1952</t>
        </is>
      </c>
      <c r="C8156" s="7" t="inlineStr">
        <is>
          <t>structural</t>
        </is>
      </c>
      <c r="D8156" s="7" t="inlineStr">
        <is>
          <t>[Bill vs. Request] = 842,843 - 697,843 = 145,000</t>
        </is>
      </c>
      <c r="E8156" s="7" t="inlineStr">
        <is>
          <t>145,000 as printed in [Bill vs. Request]</t>
        </is>
      </c>
      <c r="F8156" s="7" t="inlineStr">
        <is>
          <t>pass</t>
        </is>
      </c>
      <c r="G8156" s="7" t="inlineStr"/>
      <c r="H8156" s="7" t="inlineStr"/>
      <c r="I8156" s="7" t="inlineStr"/>
    </row>
    <row r="8157">
      <c r="A8157" s="7" t="inlineStr">
        <is>
          <t>VAL-LHHS-07915</t>
        </is>
      </c>
      <c r="B8157" s="7" t="inlineStr">
        <is>
          <t>OBS-LHHS-1952</t>
        </is>
      </c>
      <c r="C8157" s="7" t="inlineStr">
        <is>
          <t>source_text</t>
        </is>
      </c>
      <c r="D8157" s="7" t="inlineStr">
        <is>
          <t>amount '697,843' and label 'Global Health' in the transcribed row</t>
        </is>
      </c>
      <c r="E8157" s="7" t="inlineStr">
        <is>
          <t>Global Health........................................ 592,843 697,843 842,843 +250,000 +145,000</t>
        </is>
      </c>
      <c r="F8157" s="7" t="inlineStr">
        <is>
          <t>pass</t>
        </is>
      </c>
      <c r="G8157" s="7" t="inlineStr"/>
      <c r="H8157" s="7" t="inlineStr"/>
      <c r="I8157" s="7" t="inlineStr"/>
    </row>
    <row r="8158">
      <c r="A8158" s="7" t="inlineStr">
        <is>
          <t>VAL-LHHS-07916</t>
        </is>
      </c>
      <c r="B8158" s="7" t="inlineStr">
        <is>
          <t>OBS-LHHS-1952</t>
        </is>
      </c>
      <c r="C8158" s="7" t="inlineStr">
        <is>
          <t>unit</t>
        </is>
      </c>
      <c r="D8158" s="7" t="inlineStr">
        <is>
          <t>thousands (applied, x1,000 to dollars)</t>
        </is>
      </c>
      <c r="E8158" s="7" t="inlineStr">
        <is>
          <t>page 473 declares '(Amounts in thousands)'</t>
        </is>
      </c>
      <c r="F8158" s="7" t="inlineStr">
        <is>
          <t>pass</t>
        </is>
      </c>
      <c r="G8158" s="7" t="inlineStr"/>
      <c r="H8158" s="7" t="inlineStr"/>
      <c r="I8158" s="7" t="inlineStr"/>
    </row>
    <row r="8159">
      <c r="A8159" s="7" t="inlineStr">
        <is>
          <t>VAL-LHHS-07917</t>
        </is>
      </c>
      <c r="B8159" s="7" t="inlineStr">
        <is>
          <t>OBS-LHHS-1953</t>
        </is>
      </c>
      <c r="C8159" s="7" t="inlineStr">
        <is>
          <t>structural</t>
        </is>
      </c>
      <c r="D8159" s="7" t="inlineStr">
        <is>
          <t>[Bill vs. Request] = 1,501,556 - 1,420,556 = 81,000</t>
        </is>
      </c>
      <c r="E8159" s="7" t="inlineStr">
        <is>
          <t>81,000 as printed in [Bill vs. Request]</t>
        </is>
      </c>
      <c r="F8159" s="7" t="inlineStr">
        <is>
          <t>pass</t>
        </is>
      </c>
      <c r="G8159" s="7" t="inlineStr"/>
      <c r="H8159" s="7" t="inlineStr"/>
      <c r="I8159" s="7" t="inlineStr"/>
    </row>
    <row r="8160">
      <c r="A8160" s="7" t="inlineStr">
        <is>
          <t>VAL-LHHS-07918</t>
        </is>
      </c>
      <c r="B8160" s="7" t="inlineStr">
        <is>
          <t>OBS-LHHS-1953</t>
        </is>
      </c>
      <c r="C8160" s="7" t="inlineStr">
        <is>
          <t>source_text</t>
        </is>
      </c>
      <c r="D8160" s="7" t="inlineStr">
        <is>
          <t>amount '1,420,556' and label 'HIV/AIDS, Viral Hepatitis, Sexually Transmitted Diseases, and Tuberculosis Prevention' in the transcribed row</t>
        </is>
      </c>
      <c r="E8160" s="7" t="inlineStr">
        <is>
          <t>HIV/AIDS, Viral Hepatitis, Sexually Transmitted Diseases, and Tuberculosis Prevention............... 1,314,056 1,420,556 1,501,556 +187,500 +81,000</t>
        </is>
      </c>
      <c r="F8160" s="7" t="inlineStr">
        <is>
          <t>pass</t>
        </is>
      </c>
      <c r="G8160" s="7" t="inlineStr"/>
      <c r="H8160" s="7" t="inlineStr"/>
      <c r="I8160" s="7" t="inlineStr"/>
    </row>
    <row r="8161">
      <c r="A8161" s="7" t="inlineStr">
        <is>
          <t>VAL-LHHS-07919</t>
        </is>
      </c>
      <c r="B8161" s="7" t="inlineStr">
        <is>
          <t>OBS-LHHS-1953</t>
        </is>
      </c>
      <c r="C8161" s="7" t="inlineStr">
        <is>
          <t>unit</t>
        </is>
      </c>
      <c r="D8161" s="7" t="inlineStr">
        <is>
          <t>thousands (applied, x1,000 to dollars)</t>
        </is>
      </c>
      <c r="E8161" s="7" t="inlineStr">
        <is>
          <t>page 472 declares '(Amounts in thousands)'</t>
        </is>
      </c>
      <c r="F8161" s="7" t="inlineStr">
        <is>
          <t>pass</t>
        </is>
      </c>
      <c r="G8161" s="7" t="inlineStr"/>
      <c r="H8161" s="7" t="inlineStr"/>
      <c r="I8161" s="7" t="inlineStr"/>
    </row>
    <row r="8162">
      <c r="A8162" s="7" t="inlineStr">
        <is>
          <t>VAL-LHHS-07920</t>
        </is>
      </c>
      <c r="B8162" s="7" t="inlineStr">
        <is>
          <t>OBS-LHHS-1954</t>
        </is>
      </c>
      <c r="C8162" s="7" t="inlineStr">
        <is>
          <t>structural</t>
        </is>
      </c>
      <c r="D8162" s="7" t="inlineStr">
        <is>
          <t>[Bill vs. Request] = 531,580 - 526,580 = 5,000</t>
        </is>
      </c>
      <c r="E8162" s="7" t="inlineStr">
        <is>
          <t>5,000 as printed in [Bill vs. Request]</t>
        </is>
      </c>
      <c r="F8162" s="7" t="inlineStr">
        <is>
          <t>pass</t>
        </is>
      </c>
      <c r="G8162" s="7" t="inlineStr"/>
      <c r="H8162" s="7" t="inlineStr"/>
      <c r="I8162" s="7" t="inlineStr"/>
    </row>
    <row r="8163">
      <c r="A8163" s="7" t="inlineStr">
        <is>
          <t>VAL-LHHS-07921</t>
        </is>
      </c>
      <c r="B8163" s="7" t="inlineStr">
        <is>
          <t>OBS-LHHS-1954</t>
        </is>
      </c>
      <c r="C8163" s="7" t="inlineStr">
        <is>
          <t>source_text</t>
        </is>
      </c>
      <c r="D8163" s="7" t="inlineStr">
        <is>
          <t>amount '526,580' and label 'Immunization and Respiratory Diseases' in the transcribed row</t>
        </is>
      </c>
      <c r="E8163" s="7" t="inlineStr">
        <is>
          <t>Immunization and Respiratory Diseases................. 448,805 526,580 531,580 +82,775 +5,000</t>
        </is>
      </c>
      <c r="F8163" s="7" t="inlineStr">
        <is>
          <t>pass</t>
        </is>
      </c>
      <c r="G8163" s="7" t="inlineStr"/>
      <c r="H8163" s="7" t="inlineStr"/>
      <c r="I8163" s="7" t="inlineStr"/>
    </row>
    <row r="8164">
      <c r="A8164" s="7" t="inlineStr">
        <is>
          <t>VAL-LHHS-07922</t>
        </is>
      </c>
      <c r="B8164" s="7" t="inlineStr">
        <is>
          <t>OBS-LHHS-1954</t>
        </is>
      </c>
      <c r="C8164" s="7" t="inlineStr">
        <is>
          <t>unit</t>
        </is>
      </c>
      <c r="D8164" s="7" t="inlineStr">
        <is>
          <t>thousands (applied, x1,000 to dollars)</t>
        </is>
      </c>
      <c r="E8164" s="7" t="inlineStr">
        <is>
          <t>page 472 declares '(Amounts in thousands)'</t>
        </is>
      </c>
      <c r="F8164" s="7" t="inlineStr">
        <is>
          <t>pass</t>
        </is>
      </c>
      <c r="G8164" s="7" t="inlineStr"/>
      <c r="H8164" s="7" t="inlineStr"/>
      <c r="I8164" s="7" t="inlineStr"/>
    </row>
    <row r="8165">
      <c r="A8165" s="7" t="inlineStr">
        <is>
          <t>VAL-LHHS-07923</t>
        </is>
      </c>
      <c r="B8165" s="7" t="inlineStr">
        <is>
          <t>OBS-LHHS-1955</t>
        </is>
      </c>
      <c r="C8165" s="7" t="inlineStr">
        <is>
          <t>structural</t>
        </is>
      </c>
      <c r="D8165" s="7" t="inlineStr">
        <is>
          <t>[Bill vs. Request] = 1,064,169 - 1,103,169 = -39,000</t>
        </is>
      </c>
      <c r="E8165" s="7" t="inlineStr">
        <is>
          <t>-39,000 as printed in [Bill vs. Request]</t>
        </is>
      </c>
      <c r="F8165" s="7" t="inlineStr">
        <is>
          <t>pass</t>
        </is>
      </c>
      <c r="G8165" s="7" t="inlineStr"/>
      <c r="H8165" s="7" t="inlineStr"/>
      <c r="I8165" s="7" t="inlineStr"/>
    </row>
    <row r="8166">
      <c r="A8166" s="7" t="inlineStr">
        <is>
          <t>VAL-LHHS-07924</t>
        </is>
      </c>
      <c r="B8166" s="7" t="inlineStr">
        <is>
          <t>OBS-LHHS-1955</t>
        </is>
      </c>
      <c r="C8166" s="7" t="inlineStr">
        <is>
          <t>source_text</t>
        </is>
      </c>
      <c r="D8166" s="7" t="inlineStr">
        <is>
          <t>amount '1,103,169' and label 'Injury Prevention and Control' in the transcribed row</t>
        </is>
      </c>
      <c r="E8166" s="7" t="inlineStr">
        <is>
          <t>Injury Prevention and Control........................ 682,879 1,103,169 1,064,169 +381,290 -39,000</t>
        </is>
      </c>
      <c r="F8166" s="7" t="inlineStr">
        <is>
          <t>pass</t>
        </is>
      </c>
      <c r="G8166" s="7" t="inlineStr"/>
      <c r="H8166" s="7" t="inlineStr"/>
      <c r="I8166" s="7" t="inlineStr"/>
    </row>
    <row r="8167">
      <c r="A8167" s="7" t="inlineStr">
        <is>
          <t>VAL-LHHS-07925</t>
        </is>
      </c>
      <c r="B8167" s="7" t="inlineStr">
        <is>
          <t>OBS-LHHS-1955</t>
        </is>
      </c>
      <c r="C8167" s="7" t="inlineStr">
        <is>
          <t>unit</t>
        </is>
      </c>
      <c r="D8167" s="7" t="inlineStr">
        <is>
          <t>thousands (applied, x1,000 to dollars)</t>
        </is>
      </c>
      <c r="E8167" s="7" t="inlineStr">
        <is>
          <t>page 473 declares '(Amounts in thousands)'</t>
        </is>
      </c>
      <c r="F8167" s="7" t="inlineStr">
        <is>
          <t>pass</t>
        </is>
      </c>
      <c r="G8167" s="7" t="inlineStr"/>
      <c r="H8167" s="7" t="inlineStr"/>
      <c r="I8167" s="7" t="inlineStr"/>
    </row>
    <row r="8168">
      <c r="A8168" s="7" t="inlineStr">
        <is>
          <t>VAL-LHHS-07926</t>
        </is>
      </c>
      <c r="B8168" s="7" t="inlineStr">
        <is>
          <t>OBS-LHHS-1956</t>
        </is>
      </c>
      <c r="C8168" s="7" t="inlineStr">
        <is>
          <t>structural</t>
        </is>
      </c>
      <c r="D8168" s="7" t="inlineStr">
        <is>
          <t>[Bill vs. Request] = 360,300 - 345,300 = 15,000</t>
        </is>
      </c>
      <c r="E8168" s="7" t="inlineStr">
        <is>
          <t>15,000 as printed in [Bill vs. Request]</t>
        </is>
      </c>
      <c r="F8168" s="7" t="inlineStr">
        <is>
          <t>pass</t>
        </is>
      </c>
      <c r="G8168" s="7" t="inlineStr"/>
      <c r="H8168" s="7" t="inlineStr"/>
      <c r="I8168" s="7" t="inlineStr"/>
    </row>
    <row r="8169">
      <c r="A8169" s="7" t="inlineStr">
        <is>
          <t>VAL-LHHS-07927</t>
        </is>
      </c>
      <c r="B8169" s="7" t="inlineStr">
        <is>
          <t>OBS-LHHS-1956</t>
        </is>
      </c>
      <c r="C8169" s="7" t="inlineStr">
        <is>
          <t>source_text</t>
        </is>
      </c>
      <c r="D8169" s="7" t="inlineStr">
        <is>
          <t>amount '345,300' and label 'National Institute for Occupational Safety and Health.' in the transcribed row</t>
        </is>
      </c>
      <c r="E8169" s="7" t="inlineStr">
        <is>
          <t>National Institute for Occupational Safety and Health. 345,300 345,300 360,300 +15,000 +15,000</t>
        </is>
      </c>
      <c r="F8169" s="7" t="inlineStr">
        <is>
          <t>pass</t>
        </is>
      </c>
      <c r="G8169" s="7" t="inlineStr"/>
      <c r="H8169" s="7" t="inlineStr"/>
      <c r="I8169" s="7" t="inlineStr"/>
    </row>
    <row r="8170">
      <c r="A8170" s="7" t="inlineStr">
        <is>
          <t>VAL-LHHS-07928</t>
        </is>
      </c>
      <c r="B8170" s="7" t="inlineStr">
        <is>
          <t>OBS-LHHS-1956</t>
        </is>
      </c>
      <c r="C8170" s="7" t="inlineStr">
        <is>
          <t>unit</t>
        </is>
      </c>
      <c r="D8170" s="7" t="inlineStr">
        <is>
          <t>thousands (applied, x1,000 to dollars)</t>
        </is>
      </c>
      <c r="E8170" s="7" t="inlineStr">
        <is>
          <t>page 473 declares '(Amounts in thousands)'</t>
        </is>
      </c>
      <c r="F8170" s="7" t="inlineStr">
        <is>
          <t>pass</t>
        </is>
      </c>
      <c r="G8170" s="7" t="inlineStr"/>
      <c r="H8170" s="7" t="inlineStr"/>
      <c r="I8170" s="7" t="inlineStr"/>
    </row>
    <row r="8171">
      <c r="A8171" s="7" t="inlineStr">
        <is>
          <t>VAL-LHHS-07929</t>
        </is>
      </c>
      <c r="B8171" s="7" t="inlineStr">
        <is>
          <t>OBS-LHHS-1957</t>
        </is>
      </c>
      <c r="C8171" s="7" t="inlineStr">
        <is>
          <t>structural</t>
        </is>
      </c>
      <c r="D8171" s="7" t="inlineStr">
        <is>
          <t>[Bill vs. Request] = 862,200 - 842,200 = 20,000</t>
        </is>
      </c>
      <c r="E8171" s="7" t="inlineStr">
        <is>
          <t>20,000 as printed in [Bill vs. Request]</t>
        </is>
      </c>
      <c r="F8171" s="7" t="inlineStr">
        <is>
          <t>pass</t>
        </is>
      </c>
      <c r="G8171" s="7" t="inlineStr"/>
      <c r="H8171" s="7" t="inlineStr"/>
      <c r="I8171" s="7" t="inlineStr"/>
    </row>
    <row r="8172">
      <c r="A8172" s="7" t="inlineStr">
        <is>
          <t>VAL-LHHS-07930</t>
        </is>
      </c>
      <c r="B8172" s="7" t="inlineStr">
        <is>
          <t>OBS-LHHS-1957</t>
        </is>
      </c>
      <c r="C8172" s="7" t="inlineStr">
        <is>
          <t>source_text</t>
        </is>
      </c>
      <c r="D8172" s="7" t="inlineStr">
        <is>
          <t>amount '842,200' and label 'Public Health Preparedness and Response' in the transcribed row</t>
        </is>
      </c>
      <c r="E8172" s="7" t="inlineStr">
        <is>
          <t>Public Health Preparedness and Response.............. 842,200 842,200 862,200 +20,000 +20,000</t>
        </is>
      </c>
      <c r="F8172" s="7" t="inlineStr">
        <is>
          <t>pass</t>
        </is>
      </c>
      <c r="G8172" s="7" t="inlineStr"/>
      <c r="H8172" s="7" t="inlineStr"/>
      <c r="I8172" s="7" t="inlineStr"/>
    </row>
    <row r="8173">
      <c r="A8173" s="7" t="inlineStr">
        <is>
          <t>VAL-LHHS-07931</t>
        </is>
      </c>
      <c r="B8173" s="7" t="inlineStr">
        <is>
          <t>OBS-LHHS-1957</t>
        </is>
      </c>
      <c r="C8173" s="7" t="inlineStr">
        <is>
          <t>unit</t>
        </is>
      </c>
      <c r="D8173" s="7" t="inlineStr">
        <is>
          <t>thousands (applied, x1,000 to dollars)</t>
        </is>
      </c>
      <c r="E8173" s="7" t="inlineStr">
        <is>
          <t>page 473 declares '(Amounts in thousands)'</t>
        </is>
      </c>
      <c r="F8173" s="7" t="inlineStr">
        <is>
          <t>pass</t>
        </is>
      </c>
      <c r="G8173" s="7" t="inlineStr"/>
      <c r="H8173" s="7" t="inlineStr"/>
      <c r="I8173" s="7" t="inlineStr"/>
    </row>
    <row r="8174">
      <c r="A8174" s="7" t="inlineStr">
        <is>
          <t>VAL-LHHS-07932</t>
        </is>
      </c>
      <c r="B8174" s="7" t="inlineStr">
        <is>
          <t>OBS-LHHS-1958</t>
        </is>
      </c>
      <c r="C8174" s="7" t="inlineStr">
        <is>
          <t>structural</t>
        </is>
      </c>
      <c r="D8174" s="7" t="inlineStr">
        <is>
          <t>headline = the sum of the lines printed under the heading: 113,570 + 35,000 + 400,000 = 548,570 (thousands)</t>
        </is>
      </c>
      <c r="E8174" s="7" t="inlineStr">
        <is>
          <t>548,570 as recorded</t>
        </is>
      </c>
      <c r="F8174" s="7" t="inlineStr">
        <is>
          <t>pass</t>
        </is>
      </c>
      <c r="G8174" s="7" t="inlineStr"/>
      <c r="H8174" s="7" t="inlineStr"/>
      <c r="I8174" s="7" t="inlineStr"/>
    </row>
    <row r="8175">
      <c r="A8175" s="7" t="inlineStr">
        <is>
          <t>VAL-LHHS-07933</t>
        </is>
      </c>
      <c r="B8175" s="7" t="inlineStr">
        <is>
          <t>OBS-LHHS-1959</t>
        </is>
      </c>
      <c r="C8175" s="7" t="inlineStr">
        <is>
          <t>structural</t>
        </is>
      </c>
      <c r="D8175" s="7" t="inlineStr">
        <is>
          <t>[Bill vs. Request] = 756,997 - 609,997 = 147,000</t>
        </is>
      </c>
      <c r="E8175" s="7" t="inlineStr">
        <is>
          <t>147,000 as printed in [Bill vs. Request]</t>
        </is>
      </c>
      <c r="F8175" s="7" t="inlineStr">
        <is>
          <t>pass</t>
        </is>
      </c>
      <c r="G8175" s="7" t="inlineStr"/>
      <c r="H8175" s="7" t="inlineStr"/>
      <c r="I8175" s="7" t="inlineStr"/>
    </row>
    <row r="8176">
      <c r="A8176" s="7" t="inlineStr">
        <is>
          <t>VAL-LHHS-07934</t>
        </is>
      </c>
      <c r="B8176" s="7" t="inlineStr">
        <is>
          <t>OBS-LHHS-1959</t>
        </is>
      </c>
      <c r="C8176" s="7" t="inlineStr">
        <is>
          <t>source_text</t>
        </is>
      </c>
      <c r="D8176" s="7" t="inlineStr">
        <is>
          <t>amount '609,997' and label 'Public Health Scientific Services' in the transcribed row</t>
        </is>
      </c>
      <c r="E8176" s="7" t="inlineStr">
        <is>
          <t>Public Health Scientific Services..................... 591,997 609,997 756,997 +165,000 +147,000</t>
        </is>
      </c>
      <c r="F8176" s="7" t="inlineStr">
        <is>
          <t>pass</t>
        </is>
      </c>
      <c r="G8176" s="7" t="inlineStr"/>
      <c r="H8176" s="7" t="inlineStr"/>
      <c r="I8176" s="7" t="inlineStr"/>
    </row>
    <row r="8177">
      <c r="A8177" s="7" t="inlineStr">
        <is>
          <t>VAL-LHHS-07935</t>
        </is>
      </c>
      <c r="B8177" s="7" t="inlineStr">
        <is>
          <t>OBS-LHHS-1959</t>
        </is>
      </c>
      <c r="C8177" s="7" t="inlineStr">
        <is>
          <t>unit</t>
        </is>
      </c>
      <c r="D8177" s="7" t="inlineStr">
        <is>
          <t>thousands (applied, x1,000 to dollars)</t>
        </is>
      </c>
      <c r="E8177" s="7" t="inlineStr">
        <is>
          <t>page 472 declares '(Amounts in thousands)'</t>
        </is>
      </c>
      <c r="F8177" s="7" t="inlineStr">
        <is>
          <t>pass</t>
        </is>
      </c>
      <c r="G8177" s="7" t="inlineStr"/>
      <c r="H8177" s="7" t="inlineStr"/>
      <c r="I8177" s="7" t="inlineStr"/>
    </row>
    <row r="8178">
      <c r="A8178" s="10" t="inlineStr">
        <is>
          <t>VAL-LHHS-07936</t>
        </is>
      </c>
      <c r="B8178" s="10" t="inlineStr">
        <is>
          <t>OBS-LHHS-1960</t>
        </is>
      </c>
      <c r="C8178" s="10" t="inlineStr">
        <is>
          <t>table_total</t>
        </is>
      </c>
      <c r="D8178" s="10" t="inlineStr">
        <is>
          <t>548,570 = sum of [Office of the Director; Infectious Diseases Rapid Response Reserve Fund; Public Health Infrastructure and Capacity] (thousands)</t>
        </is>
      </c>
      <c r="E8178" s="10" t="inlineStr">
        <is>
          <t>8,510,219 (thousands) as printed; children not fully extracted (innermost_heading_unmatched)</t>
        </is>
      </c>
      <c r="F8178" s="10" t="inlineStr">
        <is>
          <t>flag</t>
        </is>
      </c>
      <c r="G8178" s="10" t="inlineStr">
        <is>
          <t>resolved</t>
        </is>
      </c>
      <c r="H8178" s="10" t="inlineStr">
        <is>
          <t>triage rules</t>
        </is>
      </c>
      <c r="I8178" s="10" t="inlineStr">
        <is>
          <t>informational: the parser could not place every printed line under this total, so the sum was not checked; no check disagrees with the figure</t>
        </is>
      </c>
    </row>
    <row r="8179">
      <c r="A8179" s="7" t="inlineStr">
        <is>
          <t>VAL-LHHS-07937</t>
        </is>
      </c>
      <c r="B8179" s="7" t="inlineStr">
        <is>
          <t>OBS-LHHS-1960</t>
        </is>
      </c>
      <c r="C8179" s="7" t="inlineStr">
        <is>
          <t>structural</t>
        </is>
      </c>
      <c r="D8179" s="7" t="inlineStr">
        <is>
          <t>[Bill vs. Request] = 9,668,119 - 8,510,219 = 1,157,900</t>
        </is>
      </c>
      <c r="E8179" s="7" t="inlineStr">
        <is>
          <t>1,157,900 as printed in [Bill vs. Request]</t>
        </is>
      </c>
      <c r="F8179" s="7" t="inlineStr">
        <is>
          <t>pass</t>
        </is>
      </c>
      <c r="G8179" s="7" t="inlineStr"/>
      <c r="H8179" s="7" t="inlineStr"/>
      <c r="I8179" s="7" t="inlineStr"/>
    </row>
    <row r="8180">
      <c r="A8180" s="7" t="inlineStr">
        <is>
          <t>VAL-LHHS-07938</t>
        </is>
      </c>
      <c r="B8180" s="7" t="inlineStr">
        <is>
          <t>OBS-LHHS-1960</t>
        </is>
      </c>
      <c r="C8180" s="7" t="inlineStr">
        <is>
          <t>source_text</t>
        </is>
      </c>
      <c r="D8180" s="7" t="inlineStr">
        <is>
          <t>amount '8,510,219' and label 'Total, Centers for Disease Control and Prevention' in the transcribed row</t>
        </is>
      </c>
      <c r="E8180" s="7" t="inlineStr">
        <is>
          <t>Total, Centers for Disease Control and Prevention.................................... 7,018,654 8,510,219 9,668,119 +2,649,465 +1,157,900</t>
        </is>
      </c>
      <c r="F8180" s="7" t="inlineStr">
        <is>
          <t>pass</t>
        </is>
      </c>
      <c r="G8180" s="7" t="inlineStr"/>
      <c r="H8180" s="7" t="inlineStr"/>
      <c r="I8180" s="7" t="inlineStr"/>
    </row>
    <row r="8181">
      <c r="A8181" s="7" t="inlineStr">
        <is>
          <t>VAL-LHHS-07939</t>
        </is>
      </c>
      <c r="B8181" s="7" t="inlineStr">
        <is>
          <t>OBS-LHHS-1960</t>
        </is>
      </c>
      <c r="C8181" s="7" t="inlineStr">
        <is>
          <t>unit</t>
        </is>
      </c>
      <c r="D8181" s="7" t="inlineStr">
        <is>
          <t>thousands (applied, x1,000 to dollars)</t>
        </is>
      </c>
      <c r="E8181" s="7" t="inlineStr">
        <is>
          <t>page 474 declares '(Amounts in thousands)'</t>
        </is>
      </c>
      <c r="F8181" s="7" t="inlineStr">
        <is>
          <t>pass</t>
        </is>
      </c>
      <c r="G8181" s="7" t="inlineStr"/>
      <c r="H8181" s="7" t="inlineStr"/>
      <c r="I8181" s="7" t="inlineStr"/>
    </row>
    <row r="8182">
      <c r="A8182" s="7" t="inlineStr">
        <is>
          <t>VAL-LHHS-07940</t>
        </is>
      </c>
      <c r="B8182" s="7" t="inlineStr">
        <is>
          <t>OBS-LHHS-1961</t>
        </is>
      </c>
      <c r="C8182" s="7" t="inlineStr">
        <is>
          <t>structural</t>
        </is>
      </c>
      <c r="D8182" s="7" t="inlineStr">
        <is>
          <t>[Bill vs. Request] = 10,571,419 - 9,552,519 = 1,018,900</t>
        </is>
      </c>
      <c r="E8182" s="7" t="inlineStr">
        <is>
          <t>1,018,900 as printed in [Bill vs. Request]</t>
        </is>
      </c>
      <c r="F8182" s="7" t="inlineStr">
        <is>
          <t>pass</t>
        </is>
      </c>
      <c r="G8182" s="7" t="inlineStr"/>
      <c r="H8182" s="7" t="inlineStr"/>
      <c r="I8182" s="7" t="inlineStr"/>
    </row>
    <row r="8183">
      <c r="A8183" s="7" t="inlineStr">
        <is>
          <t>VAL-LHHS-07941</t>
        </is>
      </c>
      <c r="B8183" s="7" t="inlineStr">
        <is>
          <t>OBS-LHHS-1961</t>
        </is>
      </c>
      <c r="C8183" s="7" t="inlineStr">
        <is>
          <t>source_text</t>
        </is>
      </c>
      <c r="D8183" s="7" t="inlineStr">
        <is>
          <t>amount '(9,552,519)' and label 'Total, Centers for Disease Control Program Level' in the transcribed row</t>
        </is>
      </c>
      <c r="E8183" s="7" t="inlineStr">
        <is>
          <t>Total, Centers for Disease Control Program Level (7,874,804) (9,552,519) (10,571,419) (+2,696,615) (+1,018,900)</t>
        </is>
      </c>
      <c r="F8183" s="7" t="inlineStr">
        <is>
          <t>pass</t>
        </is>
      </c>
      <c r="G8183" s="7" t="inlineStr"/>
      <c r="H8183" s="7" t="inlineStr"/>
      <c r="I8183" s="7" t="inlineStr"/>
    </row>
    <row r="8184">
      <c r="A8184" s="7" t="inlineStr">
        <is>
          <t>VAL-LHHS-07942</t>
        </is>
      </c>
      <c r="B8184" s="7" t="inlineStr">
        <is>
          <t>OBS-LHHS-1961</t>
        </is>
      </c>
      <c r="C8184" s="7" t="inlineStr">
        <is>
          <t>unit</t>
        </is>
      </c>
      <c r="D8184" s="7" t="inlineStr">
        <is>
          <t>thousands (applied, x1,000 to dollars)</t>
        </is>
      </c>
      <c r="E8184" s="7" t="inlineStr">
        <is>
          <t>page 474 declares '(Amounts in thousands)'</t>
        </is>
      </c>
      <c r="F8184" s="7" t="inlineStr">
        <is>
          <t>pass</t>
        </is>
      </c>
      <c r="G8184" s="7" t="inlineStr"/>
      <c r="H8184" s="7" t="inlineStr"/>
      <c r="I8184" s="7" t="inlineStr"/>
    </row>
    <row r="8185">
      <c r="A8185" s="10" t="inlineStr">
        <is>
          <t>VAL-LHHS-07943</t>
        </is>
      </c>
      <c r="B8185" s="10" t="inlineStr">
        <is>
          <t>OBS-LHHS-1962</t>
        </is>
      </c>
      <c r="C8185" s="10" t="inlineStr">
        <is>
          <t>table_total</t>
        </is>
      </c>
      <c r="D8185" s="10" t="inlineStr">
        <is>
          <t>872,793 = sum of [Centers for Medicare and Medicaid Services; HHS Office of Inspector General; Department of Justice] (thousands)</t>
        </is>
      </c>
      <c r="E8185" s="10" t="inlineStr">
        <is>
          <t>872,793 (thousands) as printed; children not fully extracted (innermost_heading_unmatched)</t>
        </is>
      </c>
      <c r="F8185" s="10" t="inlineStr">
        <is>
          <t>flag</t>
        </is>
      </c>
      <c r="G8185" s="10" t="inlineStr">
        <is>
          <t>resolved</t>
        </is>
      </c>
      <c r="H8185" s="10" t="inlineStr">
        <is>
          <t>triage rules</t>
        </is>
      </c>
      <c r="I8185" s="10" t="inlineStr">
        <is>
          <t>informational: the parser could not place every printed line under this total, so the sum was not checked; no check disagrees with the figure</t>
        </is>
      </c>
    </row>
    <row r="8186">
      <c r="A8186" s="10" t="inlineStr">
        <is>
          <t>VAL-LHHS-07944</t>
        </is>
      </c>
      <c r="B8186" s="10" t="inlineStr">
        <is>
          <t>OBS-LHHS-1962</t>
        </is>
      </c>
      <c r="C8186" s="10" t="inlineStr">
        <is>
          <t>structural</t>
        </is>
      </c>
      <c r="D8186" s="10" t="inlineStr">
        <is>
          <t>memo breakdown [Program integrity (cap adjustment)] sums to 555,793</t>
        </is>
      </c>
      <c r="E8186" s="10" t="inlineStr">
        <is>
          <t>872,793 as printed</t>
        </is>
      </c>
      <c r="F8186" s="10" t="inlineStr">
        <is>
          <t>flag</t>
        </is>
      </c>
      <c r="G8186" s="10" t="inlineStr">
        <is>
          <t>resolved</t>
        </is>
      </c>
      <c r="H8186" s="10" t="inlineStr">
        <is>
          <t>triage rules</t>
        </is>
      </c>
      <c r="I8186" s="10" t="inlineStr">
        <is>
          <t>informational: the memo lines printed under this total are 'of which' amounts or alternate (program-level) totals, not its parts; a memo breakdown cannot confirm the figure</t>
        </is>
      </c>
    </row>
    <row r="8187">
      <c r="A8187" s="7" t="inlineStr">
        <is>
          <t>VAL-LHHS-07945</t>
        </is>
      </c>
      <c r="B8187" s="7" t="inlineStr">
        <is>
          <t>OBS-LHHS-1962</t>
        </is>
      </c>
      <c r="C8187" s="7" t="inlineStr">
        <is>
          <t>structural</t>
        </is>
      </c>
      <c r="D8187" s="7" t="inlineStr">
        <is>
          <t>[Bill vs. Request] = 872,793 - 872,793 = 0</t>
        </is>
      </c>
      <c r="E8187" s="7" t="inlineStr">
        <is>
          <t>0 as printed in [Bill vs. Request]</t>
        </is>
      </c>
      <c r="F8187" s="7" t="inlineStr">
        <is>
          <t>pass</t>
        </is>
      </c>
      <c r="G8187" s="7" t="inlineStr"/>
      <c r="H8187" s="7" t="inlineStr"/>
      <c r="I8187" s="7" t="inlineStr"/>
    </row>
    <row r="8188">
      <c r="A8188" s="7" t="inlineStr">
        <is>
          <t>VAL-LHHS-07946</t>
        </is>
      </c>
      <c r="B8188" s="7" t="inlineStr">
        <is>
          <t>OBS-LHHS-1962</t>
        </is>
      </c>
      <c r="C8188" s="7" t="inlineStr">
        <is>
          <t>source_text</t>
        </is>
      </c>
      <c r="D8188" s="7" t="inlineStr">
        <is>
          <t>amount '872,793' and label 'Total, Health Care Fraud and Abuse Control (Trust funds)' in the transcribed row</t>
        </is>
      </c>
      <c r="E8188" s="7" t="inlineStr">
        <is>
          <t>Total, Health Care Fraud and Abuse Control (Trust funds)................................. 807,000 872,793 872,793 +65,793 ---</t>
        </is>
      </c>
      <c r="F8188" s="7" t="inlineStr">
        <is>
          <t>pass</t>
        </is>
      </c>
      <c r="G8188" s="7" t="inlineStr"/>
      <c r="H8188" s="7" t="inlineStr"/>
      <c r="I8188" s="7" t="inlineStr"/>
    </row>
    <row r="8189">
      <c r="A8189" s="7" t="inlineStr">
        <is>
          <t>VAL-LHHS-07947</t>
        </is>
      </c>
      <c r="B8189" s="7" t="inlineStr">
        <is>
          <t>OBS-LHHS-1962</t>
        </is>
      </c>
      <c r="C8189" s="7" t="inlineStr">
        <is>
          <t>unit</t>
        </is>
      </c>
      <c r="D8189" s="7" t="inlineStr">
        <is>
          <t>thousands (applied, x1,000 to dollars)</t>
        </is>
      </c>
      <c r="E8189" s="7" t="inlineStr">
        <is>
          <t>page 483 declares '(Amounts in thousands)'</t>
        </is>
      </c>
      <c r="F8189" s="7" t="inlineStr">
        <is>
          <t>pass</t>
        </is>
      </c>
      <c r="G8189" s="7" t="inlineStr"/>
      <c r="H8189" s="7" t="inlineStr"/>
      <c r="I8189" s="7" t="inlineStr"/>
    </row>
    <row r="8190">
      <c r="A8190" s="7" t="inlineStr">
        <is>
          <t>VAL-LHHS-07948</t>
        </is>
      </c>
      <c r="B8190" s="7" t="inlineStr">
        <is>
          <t>OBS-LHHS-1963</t>
        </is>
      </c>
      <c r="C8190" s="7" t="inlineStr">
        <is>
          <t>structural</t>
        </is>
      </c>
      <c r="D8190" s="7" t="inlineStr">
        <is>
          <t>headline = appropriated in this bill - the new advance for the next fiscal year: 534,388,124 - 165,722,018 = 368,666,106 (thousands)</t>
        </is>
      </c>
      <c r="E8190" s="7" t="inlineStr">
        <is>
          <t>368,666,106 as recorded</t>
        </is>
      </c>
      <c r="F8190" s="7" t="inlineStr">
        <is>
          <t>pass</t>
        </is>
      </c>
      <c r="G8190" s="7" t="inlineStr"/>
      <c r="H8190" s="7" t="inlineStr"/>
      <c r="I8190" s="7" t="inlineStr"/>
    </row>
    <row r="8191">
      <c r="A8191" s="7" t="inlineStr">
        <is>
          <t>VAL-LHHS-07949</t>
        </is>
      </c>
      <c r="B8191" s="7" t="inlineStr">
        <is>
          <t>OBS-LHHS-1964</t>
        </is>
      </c>
      <c r="C8191" s="7" t="inlineStr">
        <is>
          <t>structural</t>
        </is>
      </c>
      <c r="D8191" s="7" t="inlineStr">
        <is>
          <t>[Bill vs. Request] = 165,722,018 - 165,722,018 = 0</t>
        </is>
      </c>
      <c r="E8191" s="7" t="inlineStr">
        <is>
          <t>0 as printed in [Bill vs. Request]</t>
        </is>
      </c>
      <c r="F8191" s="7" t="inlineStr">
        <is>
          <t>pass</t>
        </is>
      </c>
      <c r="G8191" s="7" t="inlineStr"/>
      <c r="H8191" s="7" t="inlineStr"/>
      <c r="I8191" s="7" t="inlineStr"/>
    </row>
    <row r="8192">
      <c r="A8192" s="10" t="inlineStr">
        <is>
          <t>VAL-LHHS-07950</t>
        </is>
      </c>
      <c r="B8192" s="10" t="inlineStr">
        <is>
          <t>OBS-LHHS-1964</t>
        </is>
      </c>
      <c r="C8192" s="10" t="inlineStr">
        <is>
          <t>structural</t>
        </is>
      </c>
      <c r="D8192" s="10" t="inlineStr">
        <is>
          <t>nested under 'Vaccines for Children' by model-read indent: the parent equals the sum of its indented lines [New advance, 1st quarter, FY 2023]</t>
        </is>
      </c>
      <c r="E8192" s="10" t="inlineStr">
        <is>
          <t>[FY 2021 Enacted] 4,951,369 vs 148,732,315; [FY 2022 Request] 5,139,998 vs 165,722,018; [Bill] 5,139,998 vs 165,722,018</t>
        </is>
      </c>
      <c r="F8192" s="10" t="inlineStr">
        <is>
          <t>flag</t>
        </is>
      </c>
      <c r="G8192" s="10" t="inlineStr">
        <is>
          <t>resolved</t>
        </is>
      </c>
      <c r="H8192" s="10" t="inlineStr">
        <is>
          <t>triage rules</t>
        </is>
      </c>
      <c r="I8192" s="10" t="inlineStr">
        <is>
          <t>parse artifact: the model-read indent nests this Medicaid line under 'Vaccines for Children' (e.g. 5,608,606 vs 197,580,474); no sum relationship exists</t>
        </is>
      </c>
    </row>
    <row r="8193">
      <c r="A8193" s="7" t="inlineStr">
        <is>
          <t>VAL-LHHS-07951</t>
        </is>
      </c>
      <c r="B8193" s="7" t="inlineStr">
        <is>
          <t>OBS-LHHS-1964</t>
        </is>
      </c>
      <c r="C8193" s="7" t="inlineStr">
        <is>
          <t>source_text</t>
        </is>
      </c>
      <c r="D8193" s="7" t="inlineStr">
        <is>
          <t>amount '165,722,018' and label 'New advance, 1st quarter, FY 2023' in the transcribed row</t>
        </is>
      </c>
      <c r="E8193" s="7" t="inlineStr">
        <is>
          <t>New advance, 1st quarter, FY 2023........... 148,732,315 165,722,018 165,722,018 +16,989,703 ---</t>
        </is>
      </c>
      <c r="F8193" s="7" t="inlineStr">
        <is>
          <t>pass</t>
        </is>
      </c>
      <c r="G8193" s="7" t="inlineStr"/>
      <c r="H8193" s="7" t="inlineStr"/>
      <c r="I8193" s="7" t="inlineStr"/>
    </row>
    <row r="8194">
      <c r="A8194" s="7" t="inlineStr">
        <is>
          <t>VAL-LHHS-07952</t>
        </is>
      </c>
      <c r="B8194" s="7" t="inlineStr">
        <is>
          <t>OBS-LHHS-1964</t>
        </is>
      </c>
      <c r="C8194" s="7" t="inlineStr">
        <is>
          <t>unit</t>
        </is>
      </c>
      <c r="D8194" s="7" t="inlineStr">
        <is>
          <t>thousands (applied, x1,000 to dollars)</t>
        </is>
      </c>
      <c r="E8194" s="7" t="inlineStr">
        <is>
          <t>page 482 declares '(Amounts in thousands)'</t>
        </is>
      </c>
      <c r="F8194" s="7" t="inlineStr">
        <is>
          <t>pass</t>
        </is>
      </c>
      <c r="G8194" s="7" t="inlineStr"/>
      <c r="H8194" s="7" t="inlineStr"/>
      <c r="I8194" s="7" t="inlineStr"/>
    </row>
    <row r="8195">
      <c r="A8195" s="10" t="inlineStr">
        <is>
          <t>VAL-LHHS-07953</t>
        </is>
      </c>
      <c r="B8195" s="10" t="inlineStr">
        <is>
          <t>OBS-LHHS-1964</t>
        </is>
      </c>
      <c r="C8195" s="10" t="inlineStr">
        <is>
          <t>semantic</t>
        </is>
      </c>
      <c r="D8195" s="10" t="inlineStr">
        <is>
          <t>amount_type fits the row label (advance)</t>
        </is>
      </c>
      <c r="E8195" s="10" t="inlineStr">
        <is>
          <t>label 'New advance, 1st quarter, FY 2023'; memo=False; appropriated in FY2022 (FY 2022 Request), available FY2023; label: 'New advance, 1st quarter, FY 2023' (names FY2023, the bill year's advance)</t>
        </is>
      </c>
      <c r="F8195" s="10" t="inlineStr">
        <is>
          <t>flag</t>
        </is>
      </c>
      <c r="G8195" s="10" t="inlineStr">
        <is>
          <t>resolved</t>
        </is>
      </c>
      <c r="H8195" s="10" t="inlineStr">
        <is>
          <t>triage rules</t>
        </is>
      </c>
      <c r="I8195" s="10" t="inlineStr">
        <is>
          <t>routine: the amount_type matches the printed label ('New advance, 1st quarter, FY 2023')</t>
        </is>
      </c>
    </row>
    <row r="8196">
      <c r="A8196" s="7" t="inlineStr">
        <is>
          <t>VAL-LHHS-07954</t>
        </is>
      </c>
      <c r="B8196" s="7" t="inlineStr">
        <is>
          <t>OBS-LHHS-1965</t>
        </is>
      </c>
      <c r="C8196" s="7" t="inlineStr">
        <is>
          <t>structural</t>
        </is>
      </c>
      <c r="D8196" s="7" t="inlineStr">
        <is>
          <t>[Bill vs. Request] = -148,732,315 - -148,732,315 = 0</t>
        </is>
      </c>
      <c r="E8196" s="7" t="inlineStr">
        <is>
          <t>0 as printed in [Bill vs. Request]</t>
        </is>
      </c>
      <c r="F8196" s="7" t="inlineStr">
        <is>
          <t>pass</t>
        </is>
      </c>
      <c r="G8196" s="7" t="inlineStr"/>
      <c r="H8196" s="7" t="inlineStr"/>
      <c r="I8196" s="7" t="inlineStr"/>
    </row>
    <row r="8197">
      <c r="A8197" s="7" t="inlineStr">
        <is>
          <t>VAL-LHHS-07955</t>
        </is>
      </c>
      <c r="B8197" s="7" t="inlineStr">
        <is>
          <t>OBS-LHHS-1965</t>
        </is>
      </c>
      <c r="C8197" s="7" t="inlineStr">
        <is>
          <t>structural</t>
        </is>
      </c>
      <c r="D8197" s="7" t="inlineStr">
        <is>
          <t>cancels FY2021 Enacted advance 'New advance, 1st quarter, FY 2023': -148,732,315</t>
        </is>
      </c>
      <c r="E8197" s="7" t="inlineStr">
        <is>
          <t>-148,732,315 as printed</t>
        </is>
      </c>
      <c r="F8197" s="7" t="inlineStr">
        <is>
          <t>pass</t>
        </is>
      </c>
      <c r="G8197" s="7" t="inlineStr"/>
      <c r="H8197" s="7" t="inlineStr"/>
      <c r="I8197" s="7" t="inlineStr"/>
    </row>
    <row r="8198">
      <c r="A8198" s="7" t="inlineStr">
        <is>
          <t>VAL-LHHS-07956</t>
        </is>
      </c>
      <c r="B8198" s="7" t="inlineStr">
        <is>
          <t>OBS-LHHS-1965</t>
        </is>
      </c>
      <c r="C8198" s="7" t="inlineStr">
        <is>
          <t>source_text</t>
        </is>
      </c>
      <c r="D8198" s="7" t="inlineStr">
        <is>
          <t>amount '-148,732,315' and label 'Less appropriations provided in prior years.' in the transcribed row</t>
        </is>
      </c>
      <c r="E8198" s="7" t="inlineStr">
        <is>
          <t>Less appropriations provided in prior years. -139,903,075 -148,732,315 -148,732,315 -8,829,240 ---</t>
        </is>
      </c>
      <c r="F8198" s="7" t="inlineStr">
        <is>
          <t>pass</t>
        </is>
      </c>
      <c r="G8198" s="7" t="inlineStr"/>
      <c r="H8198" s="7" t="inlineStr"/>
      <c r="I8198" s="7" t="inlineStr"/>
    </row>
    <row r="8199">
      <c r="A8199" s="7" t="inlineStr">
        <is>
          <t>VAL-LHHS-07957</t>
        </is>
      </c>
      <c r="B8199" s="7" t="inlineStr">
        <is>
          <t>OBS-LHHS-1965</t>
        </is>
      </c>
      <c r="C8199" s="7" t="inlineStr">
        <is>
          <t>unit</t>
        </is>
      </c>
      <c r="D8199" s="7" t="inlineStr">
        <is>
          <t>thousands (applied, x1,000 to dollars)</t>
        </is>
      </c>
      <c r="E8199" s="7" t="inlineStr">
        <is>
          <t>page 482 declares '(Amounts in thousands)'</t>
        </is>
      </c>
      <c r="F8199" s="7" t="inlineStr">
        <is>
          <t>pass</t>
        </is>
      </c>
      <c r="G8199" s="7" t="inlineStr"/>
      <c r="H8199" s="7" t="inlineStr"/>
      <c r="I8199" s="7" t="inlineStr"/>
    </row>
    <row r="8200">
      <c r="A8200" s="10" t="inlineStr">
        <is>
          <t>VAL-LHHS-07958</t>
        </is>
      </c>
      <c r="B8200" s="10" t="inlineStr">
        <is>
          <t>OBS-LHHS-1965</t>
        </is>
      </c>
      <c r="C8200" s="10" t="inlineStr">
        <is>
          <t>semantic</t>
        </is>
      </c>
      <c r="D8200" s="10" t="inlineStr">
        <is>
          <t>amount_type fits the row label (prior_year_advance)</t>
        </is>
      </c>
      <c r="E8200" s="10" t="inlineStr">
        <is>
          <t>label 'Less appropriations provided in prior years.'; memo=False</t>
        </is>
      </c>
      <c r="F8200" s="10" t="inlineStr">
        <is>
          <t>flag</t>
        </is>
      </c>
      <c r="G8200" s="10" t="inlineStr">
        <is>
          <t>resolved</t>
        </is>
      </c>
      <c r="H8200" s="10" t="inlineStr">
        <is>
          <t>triage rules</t>
        </is>
      </c>
      <c r="I8200" s="10" t="inlineStr">
        <is>
          <t>routine: the amount_type matches the printed label ('Less appropriations provided in prior years.')</t>
        </is>
      </c>
    </row>
    <row r="8201">
      <c r="A8201" s="7" t="inlineStr">
        <is>
          <t>VAL-LHHS-07959</t>
        </is>
      </c>
      <c r="B8201" s="7" t="inlineStr">
        <is>
          <t>OBS-LHHS-1966</t>
        </is>
      </c>
      <c r="C8201" s="7" t="inlineStr">
        <is>
          <t>table_total</t>
        </is>
      </c>
      <c r="D8201" s="7" t="inlineStr">
        <is>
          <t>534,388,124 = sum of [Medicaid Current Law Benefits; State and Local Administration; Vaccines for Children; New advance, 1st quarter, FY 2023; Less appropriations provided in prior years.] (thousands)</t>
        </is>
      </c>
      <c r="E8201" s="7" t="inlineStr">
        <is>
          <t>534,388,124 (thousands) as printed</t>
        </is>
      </c>
      <c r="F8201" s="7" t="inlineStr">
        <is>
          <t>pass</t>
        </is>
      </c>
      <c r="G8201" s="7" t="inlineStr"/>
      <c r="H8201" s="7" t="inlineStr"/>
      <c r="I8201" s="7" t="inlineStr"/>
    </row>
    <row r="8202">
      <c r="A8202" s="7" t="inlineStr">
        <is>
          <t>VAL-LHHS-07960</t>
        </is>
      </c>
      <c r="B8202" s="7" t="inlineStr">
        <is>
          <t>OBS-LHHS-1966</t>
        </is>
      </c>
      <c r="C8202" s="7" t="inlineStr">
        <is>
          <t>structural</t>
        </is>
      </c>
      <c r="D8202" s="7" t="inlineStr">
        <is>
          <t>[Bill vs. Request] = 534,388,124 - 534,388,124 = 0</t>
        </is>
      </c>
      <c r="E8202" s="7" t="inlineStr">
        <is>
          <t>0 as printed in [Bill vs. Request]</t>
        </is>
      </c>
      <c r="F8202" s="7" t="inlineStr">
        <is>
          <t>pass</t>
        </is>
      </c>
      <c r="G8202" s="7" t="inlineStr"/>
      <c r="H8202" s="7" t="inlineStr"/>
      <c r="I8202" s="7" t="inlineStr"/>
    </row>
    <row r="8203">
      <c r="A8203" s="7" t="inlineStr">
        <is>
          <t>VAL-LHHS-07961</t>
        </is>
      </c>
      <c r="B8203" s="7" t="inlineStr">
        <is>
          <t>OBS-LHHS-1966</t>
        </is>
      </c>
      <c r="C8203" s="7" t="inlineStr">
        <is>
          <t>source_text</t>
        </is>
      </c>
      <c r="D8203" s="7" t="inlineStr">
        <is>
          <t>amount '534,388,124' and label 'Total, Grants to States for Medicaid, appropriated in this bill' in the transcribed row</t>
        </is>
      </c>
      <c r="E8203" s="7" t="inlineStr">
        <is>
          <t>Total, Grants to States for Medicaid, appropriated in this bill.................. 462,636,413 534,388,124 534,388,124 +71,751,711 ---</t>
        </is>
      </c>
      <c r="F8203" s="7" t="inlineStr">
        <is>
          <t>pass</t>
        </is>
      </c>
      <c r="G8203" s="7" t="inlineStr"/>
      <c r="H8203" s="7" t="inlineStr"/>
      <c r="I8203" s="7" t="inlineStr"/>
    </row>
    <row r="8204">
      <c r="A8204" s="7" t="inlineStr">
        <is>
          <t>VAL-LHHS-07962</t>
        </is>
      </c>
      <c r="B8204" s="7" t="inlineStr">
        <is>
          <t>OBS-LHHS-1966</t>
        </is>
      </c>
      <c r="C8204" s="7" t="inlineStr">
        <is>
          <t>unit</t>
        </is>
      </c>
      <c r="D8204" s="7" t="inlineStr">
        <is>
          <t>thousands (applied, x1,000 to dollars)</t>
        </is>
      </c>
      <c r="E8204" s="7" t="inlineStr">
        <is>
          <t>page 482 declares '(Amounts in thousands)'</t>
        </is>
      </c>
      <c r="F8204" s="7" t="inlineStr">
        <is>
          <t>pass</t>
        </is>
      </c>
      <c r="G8204" s="7" t="inlineStr"/>
      <c r="H8204" s="7" t="inlineStr"/>
      <c r="I8204" s="7" t="inlineStr"/>
    </row>
    <row r="8205">
      <c r="A8205" s="7" t="inlineStr">
        <is>
          <t>VAL-LHHS-07963</t>
        </is>
      </c>
      <c r="B8205" s="7" t="inlineStr">
        <is>
          <t>OBS-LHHS-1967</t>
        </is>
      </c>
      <c r="C8205" s="7" t="inlineStr">
        <is>
          <t>table_total</t>
        </is>
      </c>
      <c r="D8205" s="7" t="inlineStr">
        <is>
          <t>517,398,421 = sum of [Medicaid Current Law Benefits; State and Local Administration; Vaccines for Children] (thousands)</t>
        </is>
      </c>
      <c r="E8205" s="7" t="inlineStr">
        <is>
          <t>517,398,421 (thousands) as printed</t>
        </is>
      </c>
      <c r="F8205" s="7" t="inlineStr">
        <is>
          <t>pass</t>
        </is>
      </c>
      <c r="G8205" s="7" t="inlineStr"/>
      <c r="H8205" s="7" t="inlineStr"/>
      <c r="I8205" s="7" t="inlineStr"/>
    </row>
    <row r="8206">
      <c r="A8206" s="7" t="inlineStr">
        <is>
          <t>VAL-LHHS-07964</t>
        </is>
      </c>
      <c r="B8206" s="7" t="inlineStr">
        <is>
          <t>OBS-LHHS-1967</t>
        </is>
      </c>
      <c r="C8206" s="7" t="inlineStr">
        <is>
          <t>structural</t>
        </is>
      </c>
      <c r="D8206" s="7" t="inlineStr">
        <is>
          <t>[Bill vs. Request] = 517,398,421 - 517,398,421 = 0</t>
        </is>
      </c>
      <c r="E8206" s="7" t="inlineStr">
        <is>
          <t>0 as printed in [Bill vs. Request]</t>
        </is>
      </c>
      <c r="F8206" s="7" t="inlineStr">
        <is>
          <t>pass</t>
        </is>
      </c>
      <c r="G8206" s="7" t="inlineStr"/>
      <c r="H8206" s="7" t="inlineStr"/>
      <c r="I8206" s="7" t="inlineStr"/>
    </row>
    <row r="8207">
      <c r="A8207" s="7" t="inlineStr">
        <is>
          <t>VAL-LHHS-07965</t>
        </is>
      </c>
      <c r="B8207" s="7" t="inlineStr">
        <is>
          <t>OBS-LHHS-1967</t>
        </is>
      </c>
      <c r="C8207" s="7" t="inlineStr">
        <is>
          <t>source_text</t>
        </is>
      </c>
      <c r="D8207" s="7" t="inlineStr">
        <is>
          <t>amount '517,398,421' and label 'Total, Medicaid Program Level, available this fiscal year' in the transcribed row</t>
        </is>
      </c>
      <c r="E8207" s="7" t="inlineStr">
        <is>
          <t>Total, Medicaid Program Level, available this fiscal year................................... 453,807,173 517,398,421 517,398,421 +63,591,248 ---</t>
        </is>
      </c>
      <c r="F8207" s="7" t="inlineStr">
        <is>
          <t>pass</t>
        </is>
      </c>
      <c r="G8207" s="7" t="inlineStr"/>
      <c r="H8207" s="7" t="inlineStr"/>
      <c r="I8207" s="7" t="inlineStr"/>
    </row>
    <row r="8208">
      <c r="A8208" s="7" t="inlineStr">
        <is>
          <t>VAL-LHHS-07966</t>
        </is>
      </c>
      <c r="B8208" s="7" t="inlineStr">
        <is>
          <t>OBS-LHHS-1967</t>
        </is>
      </c>
      <c r="C8208" s="7" t="inlineStr">
        <is>
          <t>unit</t>
        </is>
      </c>
      <c r="D8208" s="7" t="inlineStr">
        <is>
          <t>thousands (applied, x1,000 to dollars)</t>
        </is>
      </c>
      <c r="E8208" s="7" t="inlineStr">
        <is>
          <t>page 482 declares '(Amounts in thousands)'</t>
        </is>
      </c>
      <c r="F8208" s="7" t="inlineStr">
        <is>
          <t>pass</t>
        </is>
      </c>
      <c r="G8208" s="7" t="inlineStr"/>
      <c r="H8208" s="7" t="inlineStr"/>
      <c r="I8208" s="7" t="inlineStr"/>
    </row>
    <row r="8209">
      <c r="A8209" s="7" t="inlineStr">
        <is>
          <t>VAL-LHHS-07967</t>
        </is>
      </c>
      <c r="B8209" s="7" t="inlineStr">
        <is>
          <t>OBS-LHHS-1968</t>
        </is>
      </c>
      <c r="C8209" s="7" t="inlineStr">
        <is>
          <t>table_total</t>
        </is>
      </c>
      <c r="D8209" s="7" t="inlineStr">
        <is>
          <t>4,315,843 = sum of [Research, Demonstration, Evaluation; Program Operations; State Survey and Certification; Federal Administration] (thousands)</t>
        </is>
      </c>
      <c r="E8209" s="7" t="inlineStr">
        <is>
          <t>4,315,843 (thousands) as printed</t>
        </is>
      </c>
      <c r="F8209" s="7" t="inlineStr">
        <is>
          <t>pass</t>
        </is>
      </c>
      <c r="G8209" s="7" t="inlineStr"/>
      <c r="H8209" s="7" t="inlineStr"/>
      <c r="I8209" s="7" t="inlineStr"/>
    </row>
    <row r="8210">
      <c r="A8210" s="7" t="inlineStr">
        <is>
          <t>VAL-LHHS-07968</t>
        </is>
      </c>
      <c r="B8210" s="7" t="inlineStr">
        <is>
          <t>OBS-LHHS-1968</t>
        </is>
      </c>
      <c r="C8210" s="7" t="inlineStr">
        <is>
          <t>structural</t>
        </is>
      </c>
      <c r="D8210" s="7" t="inlineStr">
        <is>
          <t>[Bill vs. Request] = 4,315,843 - 4,315,843 = 0</t>
        </is>
      </c>
      <c r="E8210" s="7" t="inlineStr">
        <is>
          <t>0 as printed in [Bill vs. Request]</t>
        </is>
      </c>
      <c r="F8210" s="7" t="inlineStr">
        <is>
          <t>pass</t>
        </is>
      </c>
      <c r="G8210" s="7" t="inlineStr"/>
      <c r="H8210" s="7" t="inlineStr"/>
      <c r="I8210" s="7" t="inlineStr"/>
    </row>
    <row r="8211">
      <c r="A8211" s="7" t="inlineStr">
        <is>
          <t>VAL-LHHS-07969</t>
        </is>
      </c>
      <c r="B8211" s="7" t="inlineStr">
        <is>
          <t>OBS-LHHS-1968</t>
        </is>
      </c>
      <c r="C8211" s="7" t="inlineStr">
        <is>
          <t>source_text</t>
        </is>
      </c>
      <c r="D8211" s="7" t="inlineStr">
        <is>
          <t>amount '4,315,843' and label 'Total, Program management' in the transcribed row</t>
        </is>
      </c>
      <c r="E8211" s="7" t="inlineStr">
        <is>
          <t>Total, Program management....................... 3,669,744 4,315,843 4,315,843 +646,099 ---</t>
        </is>
      </c>
      <c r="F8211" s="7" t="inlineStr">
        <is>
          <t>pass</t>
        </is>
      </c>
      <c r="G8211" s="7" t="inlineStr"/>
      <c r="H8211" s="7" t="inlineStr"/>
      <c r="I8211" s="7" t="inlineStr"/>
    </row>
    <row r="8212">
      <c r="A8212" s="7" t="inlineStr">
        <is>
          <t>VAL-LHHS-07970</t>
        </is>
      </c>
      <c r="B8212" s="7" t="inlineStr">
        <is>
          <t>OBS-LHHS-1968</t>
        </is>
      </c>
      <c r="C8212" s="7" t="inlineStr">
        <is>
          <t>unit</t>
        </is>
      </c>
      <c r="D8212" s="7" t="inlineStr">
        <is>
          <t>thousands (applied, x1,000 to dollars)</t>
        </is>
      </c>
      <c r="E8212" s="7" t="inlineStr">
        <is>
          <t>page 483 declares '(Amounts in thousands)'</t>
        </is>
      </c>
      <c r="F8212" s="7" t="inlineStr">
        <is>
          <t>pass</t>
        </is>
      </c>
      <c r="G8212" s="7" t="inlineStr"/>
      <c r="H8212" s="7" t="inlineStr"/>
      <c r="I8212" s="7" t="inlineStr"/>
    </row>
    <row r="8213">
      <c r="A8213" s="7" t="inlineStr">
        <is>
          <t>VAL-LHHS-07971</t>
        </is>
      </c>
      <c r="B8213" s="7" t="inlineStr">
        <is>
          <t>OBS-LHHS-1969</t>
        </is>
      </c>
      <c r="C8213" s="7" t="inlineStr">
        <is>
          <t>table_total</t>
        </is>
      </c>
      <c r="D8213" s="7" t="inlineStr">
        <is>
          <t>1,027,438,760 = sum of [Total, Grants to States for Medicaid, appropriated in this bill; Total, Payments to Trust Funds; Total, Program management; Total, Health Care Fraud and Abuse Control (Trust funds)] (thousands)</t>
        </is>
      </c>
      <c r="E8213" s="7" t="inlineStr">
        <is>
          <t>1,027,438,760 (thousands) as printed; children found by the printed total (the headings didn't place them); the only run that fits</t>
        </is>
      </c>
      <c r="F8213" s="7" t="inlineStr">
        <is>
          <t>pass</t>
        </is>
      </c>
      <c r="G8213" s="7" t="inlineStr"/>
      <c r="H8213" s="7" t="inlineStr"/>
      <c r="I8213" s="7" t="inlineStr"/>
    </row>
    <row r="8214">
      <c r="A8214" s="7" t="inlineStr">
        <is>
          <t>VAL-LHHS-07972</t>
        </is>
      </c>
      <c r="B8214" s="7" t="inlineStr">
        <is>
          <t>OBS-LHHS-1969</t>
        </is>
      </c>
      <c r="C8214" s="7" t="inlineStr">
        <is>
          <t>structural</t>
        </is>
      </c>
      <c r="D8214" s="7" t="inlineStr">
        <is>
          <t>[Bill vs. Request] = 1,027,438,760 - 1,027,438,760 = 0</t>
        </is>
      </c>
      <c r="E8214" s="7" t="inlineStr">
        <is>
          <t>0 as printed in [Bill vs. Request]</t>
        </is>
      </c>
      <c r="F8214" s="7" t="inlineStr">
        <is>
          <t>pass</t>
        </is>
      </c>
      <c r="G8214" s="7" t="inlineStr"/>
      <c r="H8214" s="7" t="inlineStr"/>
      <c r="I8214" s="7" t="inlineStr"/>
    </row>
    <row r="8215">
      <c r="A8215" s="7" t="inlineStr">
        <is>
          <t>VAL-LHHS-07973</t>
        </is>
      </c>
      <c r="B8215" s="7" t="inlineStr">
        <is>
          <t>OBS-LHHS-1969</t>
        </is>
      </c>
      <c r="C8215" s="7" t="inlineStr">
        <is>
          <t>source_text</t>
        </is>
      </c>
      <c r="D8215" s="7" t="inlineStr">
        <is>
          <t>amount '1,027,438,760' and label 'Total, Centers for Medicare and Medicaid Services' in the transcribed row</t>
        </is>
      </c>
      <c r="E8215" s="7" t="inlineStr">
        <is>
          <t>Total, Centers for Medicare and Medicaid Services 906,627,157 1,027,438,760 1,027,438,760 +120,811,603 ---</t>
        </is>
      </c>
      <c r="F8215" s="7" t="inlineStr">
        <is>
          <t>pass</t>
        </is>
      </c>
      <c r="G8215" s="7" t="inlineStr"/>
      <c r="H8215" s="7" t="inlineStr"/>
      <c r="I8215" s="7" t="inlineStr"/>
    </row>
    <row r="8216">
      <c r="A8216" s="7" t="inlineStr">
        <is>
          <t>VAL-LHHS-07974</t>
        </is>
      </c>
      <c r="B8216" s="7" t="inlineStr">
        <is>
          <t>OBS-LHHS-1969</t>
        </is>
      </c>
      <c r="C8216" s="7" t="inlineStr">
        <is>
          <t>unit</t>
        </is>
      </c>
      <c r="D8216" s="7" t="inlineStr">
        <is>
          <t>thousands (applied, x1,000 to dollars)</t>
        </is>
      </c>
      <c r="E8216" s="7" t="inlineStr">
        <is>
          <t>page 483 declares '(Amounts in thousands)'</t>
        </is>
      </c>
      <c r="F8216" s="7" t="inlineStr">
        <is>
          <t>pass</t>
        </is>
      </c>
      <c r="G8216" s="7" t="inlineStr"/>
      <c r="H8216" s="7" t="inlineStr"/>
      <c r="I8216" s="7" t="inlineStr"/>
    </row>
    <row r="8217">
      <c r="A8217" s="10" t="inlineStr">
        <is>
          <t>VAL-LHHS-07975</t>
        </is>
      </c>
      <c r="B8217" s="10" t="inlineStr">
        <is>
          <t>OBS-LHHS-1970</t>
        </is>
      </c>
      <c r="C8217" s="10" t="inlineStr">
        <is>
          <t>table_total</t>
        </is>
      </c>
      <c r="D8217" s="10" t="inlineStr">
        <is>
          <t>487,862,000 = sum of [Supplemental Medical Insurance; Federal Uninsured Payment; Program Management; General Revenue for Part D Benefit; General Revenue for Part D Administration; HCFAC Reimbursement; State Low-Income Determination for Part D] (thousands)</t>
        </is>
      </c>
      <c r="E8217" s="10" t="inlineStr">
        <is>
          <t>487,862,000 (thousands) as printed; children not fully extracted (innermost_heading_unmatched)</t>
        </is>
      </c>
      <c r="F8217" s="10" t="inlineStr">
        <is>
          <t>flag</t>
        </is>
      </c>
      <c r="G8217" s="10" t="inlineStr">
        <is>
          <t>resolved</t>
        </is>
      </c>
      <c r="H8217" s="10" t="inlineStr">
        <is>
          <t>triage rules</t>
        </is>
      </c>
      <c r="I8217" s="10" t="inlineStr">
        <is>
          <t>informational: the parser could not place every printed line under this total, so the sum was not checked; no check disagrees with the figure</t>
        </is>
      </c>
    </row>
    <row r="8218">
      <c r="A8218" s="7" t="inlineStr">
        <is>
          <t>VAL-LHHS-07976</t>
        </is>
      </c>
      <c r="B8218" s="7" t="inlineStr">
        <is>
          <t>OBS-LHHS-1970</t>
        </is>
      </c>
      <c r="C8218" s="7" t="inlineStr">
        <is>
          <t>structural</t>
        </is>
      </c>
      <c r="D8218" s="7" t="inlineStr">
        <is>
          <t>[Bill vs. Request] = 487,862,000 - 487,862,000 = 0</t>
        </is>
      </c>
      <c r="E8218" s="7" t="inlineStr">
        <is>
          <t>0 as printed in [Bill vs. Request]</t>
        </is>
      </c>
      <c r="F8218" s="7" t="inlineStr">
        <is>
          <t>pass</t>
        </is>
      </c>
      <c r="G8218" s="7" t="inlineStr"/>
      <c r="H8218" s="7" t="inlineStr"/>
      <c r="I8218" s="7" t="inlineStr"/>
    </row>
    <row r="8219">
      <c r="A8219" s="7" t="inlineStr">
        <is>
          <t>VAL-LHHS-07977</t>
        </is>
      </c>
      <c r="B8219" s="7" t="inlineStr">
        <is>
          <t>OBS-LHHS-1970</t>
        </is>
      </c>
      <c r="C8219" s="7" t="inlineStr">
        <is>
          <t>source_text</t>
        </is>
      </c>
      <c r="D8219" s="7" t="inlineStr">
        <is>
          <t>amount '487,862,000' and label 'Total, Payments to Trust Funds' in the transcribed row</t>
        </is>
      </c>
      <c r="E8219" s="7" t="inlineStr">
        <is>
          <t>Total, Payments to Trust Funds................. 439,514,000 487,862,000 487,862,000 +48,348,000 ---</t>
        </is>
      </c>
      <c r="F8219" s="7" t="inlineStr">
        <is>
          <t>pass</t>
        </is>
      </c>
      <c r="G8219" s="7" t="inlineStr"/>
      <c r="H8219" s="7" t="inlineStr"/>
      <c r="I8219" s="7" t="inlineStr"/>
    </row>
    <row r="8220">
      <c r="A8220" s="7" t="inlineStr">
        <is>
          <t>VAL-LHHS-07978</t>
        </is>
      </c>
      <c r="B8220" s="7" t="inlineStr">
        <is>
          <t>OBS-LHHS-1970</t>
        </is>
      </c>
      <c r="C8220" s="7" t="inlineStr">
        <is>
          <t>unit</t>
        </is>
      </c>
      <c r="D8220" s="7" t="inlineStr">
        <is>
          <t>thousands (applied, x1,000 to dollars)</t>
        </is>
      </c>
      <c r="E8220" s="7" t="inlineStr">
        <is>
          <t>page 482 declares '(Amounts in thousands)'</t>
        </is>
      </c>
      <c r="F8220" s="7" t="inlineStr">
        <is>
          <t>pass</t>
        </is>
      </c>
      <c r="G8220" s="7" t="inlineStr"/>
      <c r="H8220" s="7" t="inlineStr"/>
      <c r="I8220" s="7" t="inlineStr"/>
    </row>
    <row r="8221">
      <c r="A8221" s="7" t="inlineStr">
        <is>
          <t>VAL-LHHS-07979</t>
        </is>
      </c>
      <c r="B8221" s="7" t="inlineStr">
        <is>
          <t>OBS-LHHS-1971</t>
        </is>
      </c>
      <c r="C8221" s="7" t="inlineStr">
        <is>
          <t>structural</t>
        </is>
      </c>
      <c r="D8221" s="7" t="inlineStr">
        <is>
          <t>[Bill vs. Request] = 5,000 - 5,000 = 0</t>
        </is>
      </c>
      <c r="E8221" s="7" t="inlineStr">
        <is>
          <t>0 as printed in [Bill vs. Request]</t>
        </is>
      </c>
      <c r="F8221" s="7" t="inlineStr">
        <is>
          <t>pass</t>
        </is>
      </c>
      <c r="G8221" s="7" t="inlineStr"/>
      <c r="H8221" s="7" t="inlineStr"/>
      <c r="I8221" s="7" t="inlineStr"/>
    </row>
    <row r="8222">
      <c r="A8222" s="7" t="inlineStr">
        <is>
          <t>VAL-LHHS-07980</t>
        </is>
      </c>
      <c r="B8222" s="7" t="inlineStr">
        <is>
          <t>OBS-LHHS-1971</t>
        </is>
      </c>
      <c r="C8222" s="7" t="inlineStr">
        <is>
          <t>source_text</t>
        </is>
      </c>
      <c r="D8222" s="7" t="inlineStr">
        <is>
          <t>amount '5,000' and label 'Countermeasures Injury Compensation Trust Fund' in the transcribed row</t>
        </is>
      </c>
      <c r="E8222" s="7" t="inlineStr">
        <is>
          <t>Countermeasures Injury Compensation Trust Fund........ --- 5,000 5,000 +5,000 ---</t>
        </is>
      </c>
      <c r="F8222" s="7" t="inlineStr">
        <is>
          <t>pass</t>
        </is>
      </c>
      <c r="G8222" s="7" t="inlineStr"/>
      <c r="H8222" s="7" t="inlineStr"/>
      <c r="I8222" s="7" t="inlineStr"/>
    </row>
    <row r="8223">
      <c r="A8223" s="7" t="inlineStr">
        <is>
          <t>VAL-LHHS-07981</t>
        </is>
      </c>
      <c r="B8223" s="7" t="inlineStr">
        <is>
          <t>OBS-LHHS-1971</t>
        </is>
      </c>
      <c r="C8223" s="7" t="inlineStr">
        <is>
          <t>unit</t>
        </is>
      </c>
      <c r="D8223" s="7" t="inlineStr">
        <is>
          <t>thousands (applied, x1,000 to dollars)</t>
        </is>
      </c>
      <c r="E8223" s="7" t="inlineStr">
        <is>
          <t>page 471 declares '(Amounts in thousands)'</t>
        </is>
      </c>
      <c r="F8223" s="7" t="inlineStr">
        <is>
          <t>pass</t>
        </is>
      </c>
      <c r="G8223" s="7" t="inlineStr"/>
      <c r="H8223" s="7" t="inlineStr"/>
      <c r="I8223" s="7" t="inlineStr"/>
    </row>
    <row r="8224">
      <c r="A8224" s="7" t="inlineStr">
        <is>
          <t>VAL-LHHS-07982</t>
        </is>
      </c>
      <c r="B8224" s="7" t="inlineStr">
        <is>
          <t>OBS-LHHS-1972</t>
        </is>
      </c>
      <c r="C8224" s="7" t="inlineStr">
        <is>
          <t>structural</t>
        </is>
      </c>
      <c r="D8224" s="7" t="inlineStr">
        <is>
          <t>[Bill vs. Request] = 400,000 - 340,000 = 60,000</t>
        </is>
      </c>
      <c r="E8224" s="7" t="inlineStr">
        <is>
          <t>60,000 as printed in [Bill vs. Request]</t>
        </is>
      </c>
      <c r="F8224" s="7" t="inlineStr">
        <is>
          <t>pass</t>
        </is>
      </c>
      <c r="G8224" s="7" t="inlineStr"/>
      <c r="H8224" s="7" t="inlineStr"/>
      <c r="I8224" s="7" t="inlineStr"/>
    </row>
    <row r="8225">
      <c r="A8225" s="7" t="inlineStr">
        <is>
          <t>VAL-LHHS-07983</t>
        </is>
      </c>
      <c r="B8225" s="7" t="inlineStr">
        <is>
          <t>OBS-LHHS-1972</t>
        </is>
      </c>
      <c r="C8225" s="7" t="inlineStr">
        <is>
          <t>source_text</t>
        </is>
      </c>
      <c r="D8225" s="7" t="inlineStr">
        <is>
          <t>amount '340,000' and label 'Family Planning' in the transcribed row</t>
        </is>
      </c>
      <c r="E8225" s="7" t="inlineStr">
        <is>
          <t>Family Planning...................................... 286,479 340,000 400,000 +113,521 +60,000</t>
        </is>
      </c>
      <c r="F8225" s="7" t="inlineStr">
        <is>
          <t>pass</t>
        </is>
      </c>
      <c r="G8225" s="7" t="inlineStr"/>
      <c r="H8225" s="7" t="inlineStr"/>
      <c r="I8225" s="7" t="inlineStr"/>
    </row>
    <row r="8226">
      <c r="A8226" s="7" t="inlineStr">
        <is>
          <t>VAL-LHHS-07984</t>
        </is>
      </c>
      <c r="B8226" s="7" t="inlineStr">
        <is>
          <t>OBS-LHHS-1972</t>
        </is>
      </c>
      <c r="C8226" s="7" t="inlineStr">
        <is>
          <t>unit</t>
        </is>
      </c>
      <c r="D8226" s="7" t="inlineStr">
        <is>
          <t>thousands (applied, x1,000 to dollars)</t>
        </is>
      </c>
      <c r="E8226" s="7" t="inlineStr">
        <is>
          <t>page 470 declares '(Amounts in thousands)'</t>
        </is>
      </c>
      <c r="F8226" s="7" t="inlineStr">
        <is>
          <t>pass</t>
        </is>
      </c>
      <c r="G8226" s="7" t="inlineStr"/>
      <c r="H8226" s="7" t="inlineStr"/>
      <c r="I8226" s="7" t="inlineStr"/>
    </row>
    <row r="8227">
      <c r="A8227" s="7" t="inlineStr">
        <is>
          <t>VAL-LHHS-07985</t>
        </is>
      </c>
      <c r="B8227" s="7" t="inlineStr">
        <is>
          <t>OBS-LHHS-1973</t>
        </is>
      </c>
      <c r="C8227" s="7" t="inlineStr">
        <is>
          <t>structural</t>
        </is>
      </c>
      <c r="D8227" s="7" t="inlineStr">
        <is>
          <t>[Bill vs. Request] = 1,830,772 - 1,732,772 = 98,000</t>
        </is>
      </c>
      <c r="E8227" s="7" t="inlineStr">
        <is>
          <t>98,000 as printed in [Bill vs. Request]</t>
        </is>
      </c>
      <c r="F8227" s="7" t="inlineStr">
        <is>
          <t>pass</t>
        </is>
      </c>
      <c r="G8227" s="7" t="inlineStr"/>
      <c r="H8227" s="7" t="inlineStr"/>
      <c r="I8227" s="7" t="inlineStr"/>
    </row>
    <row r="8228">
      <c r="A8228" s="7" t="inlineStr">
        <is>
          <t>VAL-LHHS-07986</t>
        </is>
      </c>
      <c r="B8228" s="7" t="inlineStr">
        <is>
          <t>OBS-LHHS-1973</t>
        </is>
      </c>
      <c r="C8228" s="7" t="inlineStr">
        <is>
          <t>source_text</t>
        </is>
      </c>
      <c r="D8228" s="7" t="inlineStr">
        <is>
          <t>amount '1,732,772' and label 'Community Health Centers' in the transcribed row</t>
        </is>
      </c>
      <c r="E8228" s="7" t="inlineStr">
        <is>
          <t>Community Health Centers................................ 1,682,772 1,732,772 1,830,772 +148,000 +98,000</t>
        </is>
      </c>
      <c r="F8228" s="7" t="inlineStr">
        <is>
          <t>pass</t>
        </is>
      </c>
      <c r="G8228" s="7" t="inlineStr"/>
      <c r="H8228" s="7" t="inlineStr"/>
      <c r="I8228" s="7" t="inlineStr"/>
    </row>
    <row r="8229">
      <c r="A8229" s="7" t="inlineStr">
        <is>
          <t>VAL-LHHS-07987</t>
        </is>
      </c>
      <c r="B8229" s="7" t="inlineStr">
        <is>
          <t>OBS-LHHS-1973</t>
        </is>
      </c>
      <c r="C8229" s="7" t="inlineStr">
        <is>
          <t>unit</t>
        </is>
      </c>
      <c r="D8229" s="7" t="inlineStr">
        <is>
          <t>thousands (applied, x1,000 to dollars)</t>
        </is>
      </c>
      <c r="E8229" s="7" t="inlineStr">
        <is>
          <t>page 466 declares '(Amounts in thousands)'</t>
        </is>
      </c>
      <c r="F8229" s="7" t="inlineStr">
        <is>
          <t>pass</t>
        </is>
      </c>
      <c r="G8229" s="7" t="inlineStr"/>
      <c r="H8229" s="7" t="inlineStr"/>
      <c r="I8229" s="7" t="inlineStr"/>
    </row>
    <row r="8230">
      <c r="A8230" s="7" t="inlineStr">
        <is>
          <t>VAL-LHHS-07988</t>
        </is>
      </c>
      <c r="B8230" s="7" t="inlineStr">
        <is>
          <t>OBS-LHHS-1974</t>
        </is>
      </c>
      <c r="C8230" s="7" t="inlineStr">
        <is>
          <t>structural</t>
        </is>
      </c>
      <c r="D8230" s="7" t="inlineStr">
        <is>
          <t>136,093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8230" s="7" t="inlineStr">
        <is>
          <t>136,093 (thousands) as printed</t>
        </is>
      </c>
      <c r="F8230" s="7" t="inlineStr">
        <is>
          <t>pass</t>
        </is>
      </c>
      <c r="G8230" s="7" t="inlineStr"/>
      <c r="H8230" s="7" t="inlineStr"/>
      <c r="I8230" s="7" t="inlineStr"/>
    </row>
    <row r="8231">
      <c r="A8231" s="7" t="inlineStr">
        <is>
          <t>VAL-LHHS-07989</t>
        </is>
      </c>
      <c r="B8231" s="7" t="inlineStr">
        <is>
          <t>OBS-LHHS-1974</t>
        </is>
      </c>
      <c r="C8231" s="7" t="inlineStr">
        <is>
          <t>structural</t>
        </is>
      </c>
      <c r="D8231" s="7" t="inlineStr">
        <is>
          <t>[Bill vs. Request] = 147,093 - 136,093 = 11,000</t>
        </is>
      </c>
      <c r="E8231" s="7" t="inlineStr">
        <is>
          <t>11,000 as printed in [Bill vs. Request]</t>
        </is>
      </c>
      <c r="F8231" s="7" t="inlineStr">
        <is>
          <t>pass</t>
        </is>
      </c>
      <c r="G8231" s="7" t="inlineStr"/>
      <c r="H8231" s="7" t="inlineStr"/>
      <c r="I8231" s="7" t="inlineStr"/>
    </row>
    <row r="8232">
      <c r="A8232" s="7" t="inlineStr">
        <is>
          <t>VAL-LHHS-07990</t>
        </is>
      </c>
      <c r="B8232" s="7" t="inlineStr">
        <is>
          <t>OBS-LHHS-1974</t>
        </is>
      </c>
      <c r="C8232" s="7" t="inlineStr">
        <is>
          <t>source_text</t>
        </is>
      </c>
      <c r="D8232" s="7" t="inlineStr">
        <is>
          <t>amount '136,093' and label 'Subtotal, Health Care Systems Bureau, appropriation' in the transcribed row</t>
        </is>
      </c>
      <c r="E8232" s="7" t="inlineStr">
        <is>
          <t>Subtotal, Health Care Systems Bureau, appropriation ............................... 129,093 136,093 147,093 +18,000 +11,000</t>
        </is>
      </c>
      <c r="F8232" s="7" t="inlineStr">
        <is>
          <t>pass</t>
        </is>
      </c>
      <c r="G8232" s="7" t="inlineStr"/>
      <c r="H8232" s="7" t="inlineStr"/>
      <c r="I8232" s="7" t="inlineStr"/>
    </row>
    <row r="8233">
      <c r="A8233" s="7" t="inlineStr">
        <is>
          <t>VAL-LHHS-07991</t>
        </is>
      </c>
      <c r="B8233" s="7" t="inlineStr">
        <is>
          <t>OBS-LHHS-1974</t>
        </is>
      </c>
      <c r="C8233" s="7" t="inlineStr">
        <is>
          <t>unit</t>
        </is>
      </c>
      <c r="D8233" s="7" t="inlineStr">
        <is>
          <t>thousands (applied, x1,000 to dollars)</t>
        </is>
      </c>
      <c r="E8233" s="7" t="inlineStr">
        <is>
          <t>page 470 declares '(Amounts in thousands)'</t>
        </is>
      </c>
      <c r="F8233" s="7" t="inlineStr">
        <is>
          <t>pass</t>
        </is>
      </c>
      <c r="G8233" s="7" t="inlineStr"/>
      <c r="H8233" s="7" t="inlineStr"/>
      <c r="I8233" s="7" t="inlineStr"/>
    </row>
    <row r="8234">
      <c r="A8234" s="7" t="inlineStr">
        <is>
          <t>VAL-LHHS-07992</t>
        </is>
      </c>
      <c r="B8234" s="7" t="inlineStr">
        <is>
          <t>OBS-LHHS-1975</t>
        </is>
      </c>
      <c r="C8234" s="7" t="inlineStr">
        <is>
          <t>table_total</t>
        </is>
      </c>
      <c r="D8234" s="7" t="inlineStr">
        <is>
          <t>1,380,384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234" s="7" t="inlineStr">
        <is>
          <t>1,380,384 (thousands) as printed; children found by the printed total (the headings didn't place them); the only run that fits</t>
        </is>
      </c>
      <c r="F8234" s="7" t="inlineStr">
        <is>
          <t>pass</t>
        </is>
      </c>
      <c r="G8234" s="7" t="inlineStr"/>
      <c r="H8234" s="7" t="inlineStr"/>
      <c r="I8234" s="7" t="inlineStr"/>
    </row>
    <row r="8235">
      <c r="A8235" s="7" t="inlineStr">
        <is>
          <t>VAL-LHHS-07993</t>
        </is>
      </c>
      <c r="B8235" s="7" t="inlineStr">
        <is>
          <t>OBS-LHHS-1975</t>
        </is>
      </c>
      <c r="C8235" s="7" t="inlineStr">
        <is>
          <t>structural</t>
        </is>
      </c>
      <c r="D8235" s="7" t="inlineStr">
        <is>
          <t>[Bill vs. Request] = 1,564,876 - 1,380,384 = 184,492</t>
        </is>
      </c>
      <c r="E8235" s="7" t="inlineStr">
        <is>
          <t>184,492 as printed in [Bill vs. Request]</t>
        </is>
      </c>
      <c r="F8235" s="7" t="inlineStr">
        <is>
          <t>pass</t>
        </is>
      </c>
      <c r="G8235" s="7" t="inlineStr"/>
      <c r="H8235" s="7" t="inlineStr"/>
      <c r="I8235" s="7" t="inlineStr"/>
    </row>
    <row r="8236">
      <c r="A8236" s="7" t="inlineStr">
        <is>
          <t>VAL-LHHS-07994</t>
        </is>
      </c>
      <c r="B8236" s="7" t="inlineStr">
        <is>
          <t>OBS-LHHS-1975</t>
        </is>
      </c>
      <c r="C8236" s="7" t="inlineStr">
        <is>
          <t>source_text</t>
        </is>
      </c>
      <c r="D8236" s="7" t="inlineStr">
        <is>
          <t>amount '1,380,384' and label 'Total, Health Workforce' in the transcribed row</t>
        </is>
      </c>
      <c r="E8236" s="7" t="inlineStr">
        <is>
          <t>Total, Health Workforce....................... 1,224,006 1,380,384 1,564,876 +340,870 +184,492</t>
        </is>
      </c>
      <c r="F8236" s="7" t="inlineStr">
        <is>
          <t>pass</t>
        </is>
      </c>
      <c r="G8236" s="7" t="inlineStr"/>
      <c r="H8236" s="7" t="inlineStr"/>
      <c r="I8236" s="7" t="inlineStr"/>
    </row>
    <row r="8237">
      <c r="A8237" s="7" t="inlineStr">
        <is>
          <t>VAL-LHHS-07995</t>
        </is>
      </c>
      <c r="B8237" s="7" t="inlineStr">
        <is>
          <t>OBS-LHHS-1975</t>
        </is>
      </c>
      <c r="C8237" s="7" t="inlineStr">
        <is>
          <t>unit</t>
        </is>
      </c>
      <c r="D8237" s="7" t="inlineStr">
        <is>
          <t>thousands (applied, x1,000 to dollars)</t>
        </is>
      </c>
      <c r="E8237" s="7" t="inlineStr">
        <is>
          <t>page 468 declares '(Amounts in thousands)'</t>
        </is>
      </c>
      <c r="F8237" s="7" t="inlineStr">
        <is>
          <t>pass</t>
        </is>
      </c>
      <c r="G8237" s="7" t="inlineStr"/>
      <c r="H8237" s="7" t="inlineStr"/>
      <c r="I8237" s="7" t="inlineStr"/>
    </row>
    <row r="8238">
      <c r="A8238" s="7" t="inlineStr">
        <is>
          <t>VAL-LHHS-07996</t>
        </is>
      </c>
      <c r="B8238" s="7" t="inlineStr">
        <is>
          <t>OBS-LHHS-1976</t>
        </is>
      </c>
      <c r="C8238" s="7" t="inlineStr">
        <is>
          <t>table_total</t>
        </is>
      </c>
      <c r="D8238" s="7" t="inlineStr">
        <is>
          <t>1,100,084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238" s="7" t="inlineStr">
        <is>
          <t>1,100,084 (thousands) as printed</t>
        </is>
      </c>
      <c r="F8238" s="7" t="inlineStr">
        <is>
          <t>pass</t>
        </is>
      </c>
      <c r="G8238" s="7" t="inlineStr"/>
      <c r="H8238" s="7" t="inlineStr"/>
      <c r="I8238" s="7" t="inlineStr"/>
    </row>
    <row r="8239">
      <c r="A8239" s="7" t="inlineStr">
        <is>
          <t>VAL-LHHS-07997</t>
        </is>
      </c>
      <c r="B8239" s="7" t="inlineStr">
        <is>
          <t>OBS-LHHS-1976</t>
        </is>
      </c>
      <c r="C8239" s="7" t="inlineStr">
        <is>
          <t>structural</t>
        </is>
      </c>
      <c r="D8239" s="7" t="inlineStr">
        <is>
          <t>[Bill vs. Request] = 1,188,784 - 1,100,084 = 88,700</t>
        </is>
      </c>
      <c r="E8239" s="7" t="inlineStr">
        <is>
          <t>88,700 as printed in [Bill vs. Request]</t>
        </is>
      </c>
      <c r="F8239" s="7" t="inlineStr">
        <is>
          <t>pass</t>
        </is>
      </c>
      <c r="G8239" s="7" t="inlineStr"/>
      <c r="H8239" s="7" t="inlineStr"/>
      <c r="I8239" s="7" t="inlineStr"/>
    </row>
    <row r="8240">
      <c r="A8240" s="7" t="inlineStr">
        <is>
          <t>VAL-LHHS-07998</t>
        </is>
      </c>
      <c r="B8240" s="7" t="inlineStr">
        <is>
          <t>OBS-LHHS-1976</t>
        </is>
      </c>
      <c r="C8240" s="7" t="inlineStr">
        <is>
          <t>source_text</t>
        </is>
      </c>
      <c r="D8240" s="7" t="inlineStr">
        <is>
          <t>amount '1,100,084' and label 'Total, Maternal and Child Health' in the transcribed row</t>
        </is>
      </c>
      <c r="E8240" s="7" t="inlineStr">
        <is>
          <t>Total, Maternal and Child Health............... 975,284 1,100,084 1,188,784 +213,500 +88,700</t>
        </is>
      </c>
      <c r="F8240" s="7" t="inlineStr">
        <is>
          <t>pass</t>
        </is>
      </c>
      <c r="G8240" s="7" t="inlineStr"/>
      <c r="H8240" s="7" t="inlineStr"/>
      <c r="I8240" s="7" t="inlineStr"/>
    </row>
    <row r="8241">
      <c r="A8241" s="7" t="inlineStr">
        <is>
          <t>VAL-LHHS-07999</t>
        </is>
      </c>
      <c r="B8241" s="7" t="inlineStr">
        <is>
          <t>OBS-LHHS-1976</t>
        </is>
      </c>
      <c r="C8241" s="7" t="inlineStr">
        <is>
          <t>unit</t>
        </is>
      </c>
      <c r="D8241" s="7" t="inlineStr">
        <is>
          <t>thousands (applied, x1,000 to dollars)</t>
        </is>
      </c>
      <c r="E8241" s="7" t="inlineStr">
        <is>
          <t>page 468 declares '(Amounts in thousands)'</t>
        </is>
      </c>
      <c r="F8241" s="7" t="inlineStr">
        <is>
          <t>pass</t>
        </is>
      </c>
      <c r="G8241" s="7" t="inlineStr"/>
      <c r="H8241" s="7" t="inlineStr"/>
      <c r="I8241" s="7" t="inlineStr"/>
    </row>
    <row r="8242">
      <c r="A8242" s="7" t="inlineStr">
        <is>
          <t>VAL-LHHS-08000</t>
        </is>
      </c>
      <c r="B8242" s="7" t="inlineStr">
        <is>
          <t>OBS-LHHS-1977</t>
        </is>
      </c>
      <c r="C8242" s="7" t="inlineStr">
        <is>
          <t>table_total</t>
        </is>
      </c>
      <c r="D8242" s="7" t="inlineStr">
        <is>
          <t>1,733,772 = sum of [Community Health Centers; Free Clinics Medical Malpractice] (thousands)</t>
        </is>
      </c>
      <c r="E8242" s="7" t="inlineStr">
        <is>
          <t>1,733,772 (thousands) as printed</t>
        </is>
      </c>
      <c r="F8242" s="7" t="inlineStr">
        <is>
          <t>pass</t>
        </is>
      </c>
      <c r="G8242" s="7" t="inlineStr"/>
      <c r="H8242" s="7" t="inlineStr"/>
      <c r="I8242" s="7" t="inlineStr"/>
    </row>
    <row r="8243">
      <c r="A8243" s="7" t="inlineStr">
        <is>
          <t>VAL-LHHS-08001</t>
        </is>
      </c>
      <c r="B8243" s="7" t="inlineStr">
        <is>
          <t>OBS-LHHS-1977</t>
        </is>
      </c>
      <c r="C8243" s="7" t="inlineStr">
        <is>
          <t>structural</t>
        </is>
      </c>
      <c r="D8243" s="7" t="inlineStr">
        <is>
          <t>[Bill vs. Request] = 1,831,772 - 1,733,772 = 98,000</t>
        </is>
      </c>
      <c r="E8243" s="7" t="inlineStr">
        <is>
          <t>98,000 as printed in [Bill vs. Request]</t>
        </is>
      </c>
      <c r="F8243" s="7" t="inlineStr">
        <is>
          <t>pass</t>
        </is>
      </c>
      <c r="G8243" s="7" t="inlineStr"/>
      <c r="H8243" s="7" t="inlineStr"/>
      <c r="I8243" s="7" t="inlineStr"/>
    </row>
    <row r="8244">
      <c r="A8244" s="7" t="inlineStr">
        <is>
          <t>VAL-LHHS-08002</t>
        </is>
      </c>
      <c r="B8244" s="7" t="inlineStr">
        <is>
          <t>OBS-LHHS-1977</t>
        </is>
      </c>
      <c r="C8244" s="7" t="inlineStr">
        <is>
          <t>source_text</t>
        </is>
      </c>
      <c r="D8244" s="7" t="inlineStr">
        <is>
          <t>amount '1,733,772' and label 'Total, Primary Health Care' in the transcribed row</t>
        </is>
      </c>
      <c r="E8244" s="7" t="inlineStr">
        <is>
          <t>Total, Primary Health Care.................... 1,683,772 1,733,772 1,831,772 +148,000 +98,000</t>
        </is>
      </c>
      <c r="F8244" s="7" t="inlineStr">
        <is>
          <t>pass</t>
        </is>
      </c>
      <c r="G8244" s="7" t="inlineStr"/>
      <c r="H8244" s="7" t="inlineStr"/>
      <c r="I8244" s="7" t="inlineStr"/>
    </row>
    <row r="8245">
      <c r="A8245" s="7" t="inlineStr">
        <is>
          <t>VAL-LHHS-08003</t>
        </is>
      </c>
      <c r="B8245" s="7" t="inlineStr">
        <is>
          <t>OBS-LHHS-1977</t>
        </is>
      </c>
      <c r="C8245" s="7" t="inlineStr">
        <is>
          <t>unit</t>
        </is>
      </c>
      <c r="D8245" s="7" t="inlineStr">
        <is>
          <t>thousands (applied, x1,000 to dollars)</t>
        </is>
      </c>
      <c r="E8245" s="7" t="inlineStr">
        <is>
          <t>page 466 declares '(Amounts in thousands)'</t>
        </is>
      </c>
      <c r="F8245" s="7" t="inlineStr">
        <is>
          <t>pass</t>
        </is>
      </c>
      <c r="G8245" s="7" t="inlineStr"/>
      <c r="H8245" s="7" t="inlineStr"/>
      <c r="I8245" s="7" t="inlineStr"/>
    </row>
    <row r="8246">
      <c r="A8246" s="7" t="inlineStr">
        <is>
          <t>VAL-LHHS-08004</t>
        </is>
      </c>
      <c r="B8246" s="7" t="inlineStr">
        <is>
          <t>OBS-LHHS-1978</t>
        </is>
      </c>
      <c r="C8246" s="7" t="inlineStr">
        <is>
          <t>table_total</t>
        </is>
      </c>
      <c r="D8246"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246" s="7" t="inlineStr">
        <is>
          <t>400,209 (thousands) as printed</t>
        </is>
      </c>
      <c r="F8246" s="7" t="inlineStr">
        <is>
          <t>pass</t>
        </is>
      </c>
      <c r="G8246" s="7" t="inlineStr"/>
      <c r="H8246" s="7" t="inlineStr"/>
      <c r="I8246" s="7" t="inlineStr"/>
    </row>
    <row r="8247">
      <c r="A8247" s="7" t="inlineStr">
        <is>
          <t>VAL-LHHS-08005</t>
        </is>
      </c>
      <c r="B8247" s="7" t="inlineStr">
        <is>
          <t>OBS-LHHS-1978</t>
        </is>
      </c>
      <c r="C8247" s="7" t="inlineStr">
        <is>
          <t>structural</t>
        </is>
      </c>
      <c r="D8247" s="7" t="inlineStr">
        <is>
          <t>[Bill vs. Request] = 400,209 - 400,209 = 0</t>
        </is>
      </c>
      <c r="E8247" s="7" t="inlineStr">
        <is>
          <t>0 as printed in [Bill vs. Request]</t>
        </is>
      </c>
      <c r="F8247" s="7" t="inlineStr">
        <is>
          <t>pass</t>
        </is>
      </c>
      <c r="G8247" s="7" t="inlineStr"/>
      <c r="H8247" s="7" t="inlineStr"/>
      <c r="I8247" s="7" t="inlineStr"/>
    </row>
    <row r="8248">
      <c r="A8248" s="7" t="inlineStr">
        <is>
          <t>VAL-LHHS-08006</t>
        </is>
      </c>
      <c r="B8248" s="7" t="inlineStr">
        <is>
          <t>OBS-LHHS-1978</t>
        </is>
      </c>
      <c r="C8248" s="7" t="inlineStr">
        <is>
          <t>source_text</t>
        </is>
      </c>
      <c r="D8248" s="7" t="inlineStr">
        <is>
          <t>amount '400,209' and label 'Total, Rural Health' in the transcribed row</t>
        </is>
      </c>
      <c r="E8248" s="7" t="inlineStr">
        <is>
          <t>Total, Rural Health.......................... 329,519 400,209 400,209 +70,690 ---</t>
        </is>
      </c>
      <c r="F8248" s="7" t="inlineStr">
        <is>
          <t>pass</t>
        </is>
      </c>
      <c r="G8248" s="7" t="inlineStr"/>
      <c r="H8248" s="7" t="inlineStr"/>
      <c r="I8248" s="7" t="inlineStr"/>
    </row>
    <row r="8249">
      <c r="A8249" s="7" t="inlineStr">
        <is>
          <t>VAL-LHHS-08007</t>
        </is>
      </c>
      <c r="B8249" s="7" t="inlineStr">
        <is>
          <t>OBS-LHHS-1978</t>
        </is>
      </c>
      <c r="C8249" s="7" t="inlineStr">
        <is>
          <t>unit</t>
        </is>
      </c>
      <c r="D8249" s="7" t="inlineStr">
        <is>
          <t>thousands (applied, x1,000 to dollars)</t>
        </is>
      </c>
      <c r="E8249" s="7" t="inlineStr">
        <is>
          <t>page 470 declares '(Amounts in thousands)'</t>
        </is>
      </c>
      <c r="F8249" s="7" t="inlineStr">
        <is>
          <t>pass</t>
        </is>
      </c>
      <c r="G8249" s="7" t="inlineStr"/>
      <c r="H8249" s="7" t="inlineStr"/>
      <c r="I8249" s="7" t="inlineStr"/>
    </row>
    <row r="8250">
      <c r="A8250" s="7" t="inlineStr">
        <is>
          <t>VAL-LHHS-08008</t>
        </is>
      </c>
      <c r="B8250" s="7" t="inlineStr">
        <is>
          <t>OBS-LHHS-1979</t>
        </is>
      </c>
      <c r="C8250" s="7" t="inlineStr">
        <is>
          <t>table_total</t>
        </is>
      </c>
      <c r="D825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250" s="7" t="inlineStr">
        <is>
          <t>2,554,781 (thousands) as printed</t>
        </is>
      </c>
      <c r="F8250" s="7" t="inlineStr">
        <is>
          <t>pass</t>
        </is>
      </c>
      <c r="G8250" s="7" t="inlineStr"/>
      <c r="H8250" s="7" t="inlineStr"/>
      <c r="I8250" s="7" t="inlineStr"/>
    </row>
    <row r="8251">
      <c r="A8251" s="7" t="inlineStr">
        <is>
          <t>VAL-LHHS-08009</t>
        </is>
      </c>
      <c r="B8251" s="7" t="inlineStr">
        <is>
          <t>OBS-LHHS-1979</t>
        </is>
      </c>
      <c r="C8251" s="7" t="inlineStr">
        <is>
          <t>structural</t>
        </is>
      </c>
      <c r="D8251" s="7" t="inlineStr">
        <is>
          <t>[Bill vs. Request] = 2,654,781 - 2,554,781 = 100,000</t>
        </is>
      </c>
      <c r="E8251" s="7" t="inlineStr">
        <is>
          <t>100,000 as printed in [Bill vs. Request]</t>
        </is>
      </c>
      <c r="F8251" s="7" t="inlineStr">
        <is>
          <t>pass</t>
        </is>
      </c>
      <c r="G8251" s="7" t="inlineStr"/>
      <c r="H8251" s="7" t="inlineStr"/>
      <c r="I8251" s="7" t="inlineStr"/>
    </row>
    <row r="8252">
      <c r="A8252" s="7" t="inlineStr">
        <is>
          <t>VAL-LHHS-08010</t>
        </is>
      </c>
      <c r="B8252" s="7" t="inlineStr">
        <is>
          <t>OBS-LHHS-1979</t>
        </is>
      </c>
      <c r="C8252" s="7" t="inlineStr">
        <is>
          <t>source_text</t>
        </is>
      </c>
      <c r="D8252" s="7" t="inlineStr">
        <is>
          <t>amount '2,554,781' and label 'Total, Ryan White HIV/AIDS program' in the transcribed row</t>
        </is>
      </c>
      <c r="E8252" s="7" t="inlineStr">
        <is>
          <t>Total, Ryan White HIV/AIDS program.............. 2,423,781 2,554,781 2,654,781 +231,000 +100,000</t>
        </is>
      </c>
      <c r="F8252" s="7" t="inlineStr">
        <is>
          <t>pass</t>
        </is>
      </c>
      <c r="G8252" s="7" t="inlineStr"/>
      <c r="H8252" s="7" t="inlineStr"/>
      <c r="I8252" s="7" t="inlineStr"/>
    </row>
    <row r="8253">
      <c r="A8253" s="7" t="inlineStr">
        <is>
          <t>VAL-LHHS-08011</t>
        </is>
      </c>
      <c r="B8253" s="7" t="inlineStr">
        <is>
          <t>OBS-LHHS-1979</t>
        </is>
      </c>
      <c r="C8253" s="7" t="inlineStr">
        <is>
          <t>unit</t>
        </is>
      </c>
      <c r="D8253" s="7" t="inlineStr">
        <is>
          <t>thousands (applied, x1,000 to dollars)</t>
        </is>
      </c>
      <c r="E8253" s="7" t="inlineStr">
        <is>
          <t>page 469 declares '(Amounts in thousands)'</t>
        </is>
      </c>
      <c r="F8253" s="7" t="inlineStr">
        <is>
          <t>pass</t>
        </is>
      </c>
      <c r="G8253" s="7" t="inlineStr"/>
      <c r="H8253" s="7" t="inlineStr"/>
      <c r="I8253" s="7" t="inlineStr"/>
    </row>
    <row r="8254">
      <c r="A8254" s="7" t="inlineStr">
        <is>
          <t>VAL-LHHS-08012</t>
        </is>
      </c>
      <c r="B8254" s="7" t="inlineStr">
        <is>
          <t>OBS-LHHS-1980</t>
        </is>
      </c>
      <c r="C8254" s="7" t="inlineStr">
        <is>
          <t>table_total</t>
        </is>
      </c>
      <c r="D8254" s="7" t="inlineStr">
        <is>
          <t>8,151,272 = sum of [Total, Health resources and services (HRS); Total, Vaccine Injury Compensation Trust Fund; Countermeasures Injury Compensation Trust Fund] (thousands)</t>
        </is>
      </c>
      <c r="E8254" s="7" t="inlineStr">
        <is>
          <t>8,151,272 (thousands) as printed; children found by the printed total (the headings didn't place them); the only run that fits</t>
        </is>
      </c>
      <c r="F8254" s="7" t="inlineStr">
        <is>
          <t>pass</t>
        </is>
      </c>
      <c r="G8254" s="7" t="inlineStr"/>
      <c r="H8254" s="7" t="inlineStr"/>
      <c r="I8254" s="7" t="inlineStr"/>
    </row>
    <row r="8255">
      <c r="A8255" s="7" t="inlineStr">
        <is>
          <t>VAL-LHHS-08013</t>
        </is>
      </c>
      <c r="B8255" s="7" t="inlineStr">
        <is>
          <t>OBS-LHHS-1980</t>
        </is>
      </c>
      <c r="C8255" s="7" t="inlineStr">
        <is>
          <t>structural</t>
        </is>
      </c>
      <c r="D8255" s="7" t="inlineStr">
        <is>
          <t>[Bill vs. Request] = 9,061,900 - 8,151,272 = 910,628</t>
        </is>
      </c>
      <c r="E8255" s="7" t="inlineStr">
        <is>
          <t>910,628 as printed in [Bill vs. Request]</t>
        </is>
      </c>
      <c r="F8255" s="7" t="inlineStr">
        <is>
          <t>pass</t>
        </is>
      </c>
      <c r="G8255" s="7" t="inlineStr"/>
      <c r="H8255" s="7" t="inlineStr"/>
      <c r="I8255" s="7" t="inlineStr"/>
    </row>
    <row r="8256">
      <c r="A8256" s="7" t="inlineStr">
        <is>
          <t>VAL-LHHS-08014</t>
        </is>
      </c>
      <c r="B8256" s="7" t="inlineStr">
        <is>
          <t>OBS-LHHS-1980</t>
        </is>
      </c>
      <c r="C8256" s="7" t="inlineStr">
        <is>
          <t>source_text</t>
        </is>
      </c>
      <c r="D8256" s="7" t="inlineStr">
        <is>
          <t>amount '8,151,272' and label 'Total, Health Resources and Services Administration' in the transcribed row</t>
        </is>
      </c>
      <c r="E8256" s="7" t="inlineStr">
        <is>
          <t>Total, Health Resources and Services Administration................................. 7,484,034 8,151,272 9,061,900 +1,577,866 +910,628</t>
        </is>
      </c>
      <c r="F8256" s="7" t="inlineStr">
        <is>
          <t>pass</t>
        </is>
      </c>
      <c r="G8256" s="7" t="inlineStr"/>
      <c r="H8256" s="7" t="inlineStr"/>
      <c r="I8256" s="7" t="inlineStr"/>
    </row>
    <row r="8257">
      <c r="A8257" s="7" t="inlineStr">
        <is>
          <t>VAL-LHHS-08015</t>
        </is>
      </c>
      <c r="B8257" s="7" t="inlineStr">
        <is>
          <t>OBS-LHHS-1980</t>
        </is>
      </c>
      <c r="C8257" s="7" t="inlineStr">
        <is>
          <t>unit</t>
        </is>
      </c>
      <c r="D8257" s="7" t="inlineStr">
        <is>
          <t>thousands (applied, x1,000 to dollars)</t>
        </is>
      </c>
      <c r="E8257" s="7" t="inlineStr">
        <is>
          <t>page 471 declares '(Amounts in thousands)'</t>
        </is>
      </c>
      <c r="F8257" s="7" t="inlineStr">
        <is>
          <t>pass</t>
        </is>
      </c>
      <c r="G8257" s="7" t="inlineStr"/>
      <c r="H8257" s="7" t="inlineStr"/>
      <c r="I8257" s="7" t="inlineStr"/>
    </row>
    <row r="8258">
      <c r="A8258" s="10" t="inlineStr">
        <is>
          <t>VAL-LHHS-08016</t>
        </is>
      </c>
      <c r="B8258" s="10" t="inlineStr">
        <is>
          <t>OBS-LHHS-1981</t>
        </is>
      </c>
      <c r="C8258" s="10" t="inlineStr">
        <is>
          <t>table_total</t>
        </is>
      </c>
      <c r="D8258" s="10" t="inlineStr">
        <is>
          <t>332,978 = sum of [Post-FY 1988 Claims; HRSA Administrative expenses] (thousands)</t>
        </is>
      </c>
      <c r="E8258" s="10" t="inlineStr">
        <is>
          <t>332,978 (thousands) as printed; children not fully extracted (innermost_heading_unmatched)</t>
        </is>
      </c>
      <c r="F8258" s="10" t="inlineStr">
        <is>
          <t>flag</t>
        </is>
      </c>
      <c r="G8258" s="10" t="inlineStr">
        <is>
          <t>resolved</t>
        </is>
      </c>
      <c r="H8258" s="10" t="inlineStr">
        <is>
          <t>triage rules</t>
        </is>
      </c>
      <c r="I8258" s="10" t="inlineStr">
        <is>
          <t>informational: the parser could not place every printed line under this total, so the sum was not checked; no check disagrees with the figure</t>
        </is>
      </c>
    </row>
    <row r="8259">
      <c r="A8259" s="7" t="inlineStr">
        <is>
          <t>VAL-LHHS-08017</t>
        </is>
      </c>
      <c r="B8259" s="7" t="inlineStr">
        <is>
          <t>OBS-LHHS-1981</t>
        </is>
      </c>
      <c r="C8259" s="7" t="inlineStr">
        <is>
          <t>structural</t>
        </is>
      </c>
      <c r="D8259" s="7" t="inlineStr">
        <is>
          <t>[Bill vs. Request] = 332,978 - 332,978 = 0</t>
        </is>
      </c>
      <c r="E8259" s="7" t="inlineStr">
        <is>
          <t>0 as printed in [Bill vs. Request]</t>
        </is>
      </c>
      <c r="F8259" s="7" t="inlineStr">
        <is>
          <t>pass</t>
        </is>
      </c>
      <c r="G8259" s="7" t="inlineStr"/>
      <c r="H8259" s="7" t="inlineStr"/>
      <c r="I8259" s="7" t="inlineStr"/>
    </row>
    <row r="8260">
      <c r="A8260" s="7" t="inlineStr">
        <is>
          <t>VAL-LHHS-08018</t>
        </is>
      </c>
      <c r="B8260" s="7" t="inlineStr">
        <is>
          <t>OBS-LHHS-1981</t>
        </is>
      </c>
      <c r="C8260" s="7" t="inlineStr">
        <is>
          <t>source_text</t>
        </is>
      </c>
      <c r="D8260" s="7" t="inlineStr">
        <is>
          <t>amount '332,978' and label 'Total, Vaccine Injury Compensation Trust Fund' in the transcribed row</t>
        </is>
      </c>
      <c r="E8260" s="7" t="inlineStr">
        <is>
          <t>Total, Vaccine Injury Compensation Trust Fund... 276,800 332,978 332,978 +56,178 ---</t>
        </is>
      </c>
      <c r="F8260" s="7" t="inlineStr">
        <is>
          <t>pass</t>
        </is>
      </c>
      <c r="G8260" s="7" t="inlineStr"/>
      <c r="H8260" s="7" t="inlineStr"/>
      <c r="I8260" s="7" t="inlineStr"/>
    </row>
    <row r="8261">
      <c r="A8261" s="7" t="inlineStr">
        <is>
          <t>VAL-LHHS-08019</t>
        </is>
      </c>
      <c r="B8261" s="7" t="inlineStr">
        <is>
          <t>OBS-LHHS-1981</t>
        </is>
      </c>
      <c r="C8261" s="7" t="inlineStr">
        <is>
          <t>unit</t>
        </is>
      </c>
      <c r="D8261" s="7" t="inlineStr">
        <is>
          <t>thousands (applied, x1,000 to dollars)</t>
        </is>
      </c>
      <c r="E8261" s="7" t="inlineStr">
        <is>
          <t>page 471 declares '(Amounts in thousands)'</t>
        </is>
      </c>
      <c r="F8261" s="7" t="inlineStr">
        <is>
          <t>pass</t>
        </is>
      </c>
      <c r="G8261" s="7" t="inlineStr"/>
      <c r="H8261" s="7" t="inlineStr"/>
      <c r="I8261" s="7" t="inlineStr"/>
    </row>
    <row r="8262">
      <c r="A8262" s="7" t="inlineStr">
        <is>
          <t>VAL-LHHS-08020</t>
        </is>
      </c>
      <c r="B8262" s="7" t="inlineStr">
        <is>
          <t>OBS-LHHS-1982</t>
        </is>
      </c>
      <c r="C8262" s="7" t="inlineStr">
        <is>
          <t>structural</t>
        </is>
      </c>
      <c r="D8262" s="7" t="inlineStr">
        <is>
          <t>[Bill vs. Request] = 3,000,000 - 6,500,000 = -3,500,000</t>
        </is>
      </c>
      <c r="E8262" s="7" t="inlineStr">
        <is>
          <t>-3,500,000 as printed in [Bill vs. Request]</t>
        </is>
      </c>
      <c r="F8262" s="7" t="inlineStr">
        <is>
          <t>pass</t>
        </is>
      </c>
      <c r="G8262" s="7" t="inlineStr"/>
      <c r="H8262" s="7" t="inlineStr"/>
      <c r="I8262" s="7" t="inlineStr"/>
    </row>
    <row r="8263">
      <c r="A8263" s="7" t="inlineStr">
        <is>
          <t>VAL-LHHS-08021</t>
        </is>
      </c>
      <c r="B8263" s="7" t="inlineStr">
        <is>
          <t>OBS-LHHS-1982</t>
        </is>
      </c>
      <c r="C8263" s="7" t="inlineStr">
        <is>
          <t>source_text</t>
        </is>
      </c>
      <c r="D8263" s="7" t="inlineStr">
        <is>
          <t>amount '6,500,000' and label 'Advance Research Projects Agency for Health (ARPA-H)' in the transcribed row</t>
        </is>
      </c>
      <c r="E8263" s="7" t="inlineStr">
        <is>
          <t>Advance Research Projects Agency for Health (ARPA-H).. --- 6,500,000 3,000,000 +3,000,000 -3,500,000</t>
        </is>
      </c>
      <c r="F8263" s="7" t="inlineStr">
        <is>
          <t>pass</t>
        </is>
      </c>
      <c r="G8263" s="7" t="inlineStr"/>
      <c r="H8263" s="7" t="inlineStr"/>
      <c r="I8263" s="7" t="inlineStr"/>
    </row>
    <row r="8264">
      <c r="A8264" s="7" t="inlineStr">
        <is>
          <t>VAL-LHHS-08022</t>
        </is>
      </c>
      <c r="B8264" s="7" t="inlineStr">
        <is>
          <t>OBS-LHHS-1982</t>
        </is>
      </c>
      <c r="C8264" s="7" t="inlineStr">
        <is>
          <t>unit</t>
        </is>
      </c>
      <c r="D8264" s="7" t="inlineStr">
        <is>
          <t>thousands (applied, x1,000 to dollars)</t>
        </is>
      </c>
      <c r="E8264" s="7" t="inlineStr">
        <is>
          <t>page 477 declares '(Amounts in thousands)'</t>
        </is>
      </c>
      <c r="F8264" s="7" t="inlineStr">
        <is>
          <t>pass</t>
        </is>
      </c>
      <c r="G8264" s="7" t="inlineStr"/>
      <c r="H8264" s="7" t="inlineStr"/>
      <c r="I8264" s="7" t="inlineStr"/>
    </row>
    <row r="8265">
      <c r="A8265" s="10" t="inlineStr">
        <is>
          <t>VAL-LHHS-08023</t>
        </is>
      </c>
      <c r="B8265" s="10" t="inlineStr">
        <is>
          <t>OBS-LHHS-1982</t>
        </is>
      </c>
      <c r="C8265" s="10" t="inlineStr">
        <is>
          <t>semantic</t>
        </is>
      </c>
      <c r="D8265" s="10" t="inlineStr">
        <is>
          <t>amount_type fits the row label (advance)</t>
        </is>
      </c>
      <c r="E8265" s="10" t="inlineStr">
        <is>
          <t>label 'Advance Research Projects Agency for Health (ARPA-H)'; memo=False; appropriated in FY2022 (FY 2022 Request), available FY2023; label: 'Advance Research Projects Agency for Health (ARPA-H)'</t>
        </is>
      </c>
      <c r="F8265" s="10" t="inlineStr">
        <is>
          <t>flag</t>
        </is>
      </c>
      <c r="G8265" s="10" t="inlineStr">
        <is>
          <t>resolved</t>
        </is>
      </c>
      <c r="H8265" s="10" t="inlineStr">
        <is>
          <t>triage rules</t>
        </is>
      </c>
      <c r="I8265" s="10" t="inlineStr">
        <is>
          <t>false positive: 'Advance' is part of the account's name (ARPA-H); the line is budget authority, as recorded</t>
        </is>
      </c>
    </row>
    <row r="8266">
      <c r="A8266" s="7" t="inlineStr">
        <is>
          <t>VAL-LHHS-08024</t>
        </is>
      </c>
      <c r="B8266" s="7" t="inlineStr">
        <is>
          <t>OBS-LHHS-1983</t>
        </is>
      </c>
      <c r="C8266" s="7" t="inlineStr">
        <is>
          <t>structural</t>
        </is>
      </c>
      <c r="D8266" s="7" t="inlineStr">
        <is>
          <t>[Bill vs. Request] = 250,000 - 250,000 = 0</t>
        </is>
      </c>
      <c r="E8266" s="7" t="inlineStr">
        <is>
          <t>0 as printed in [Bill vs. Request]</t>
        </is>
      </c>
      <c r="F8266" s="7" t="inlineStr">
        <is>
          <t>pass</t>
        </is>
      </c>
      <c r="G8266" s="7" t="inlineStr"/>
      <c r="H8266" s="7" t="inlineStr"/>
      <c r="I8266" s="7" t="inlineStr"/>
    </row>
    <row r="8267">
      <c r="A8267" s="7" t="inlineStr">
        <is>
          <t>VAL-LHHS-08025</t>
        </is>
      </c>
      <c r="B8267" s="7" t="inlineStr">
        <is>
          <t>OBS-LHHS-1983</t>
        </is>
      </c>
      <c r="C8267" s="7" t="inlineStr">
        <is>
          <t>source_text</t>
        </is>
      </c>
      <c r="D8267" s="7" t="inlineStr">
        <is>
          <t>amount '250,000' and label 'Buildings and Facilities' in the transcribed row</t>
        </is>
      </c>
      <c r="E8267" s="7" t="inlineStr">
        <is>
          <t>Buildings and Facilities............................. 200,000 250,000 250,000 +50,000 ---</t>
        </is>
      </c>
      <c r="F8267" s="7" t="inlineStr">
        <is>
          <t>pass</t>
        </is>
      </c>
      <c r="G8267" s="7" t="inlineStr"/>
      <c r="H8267" s="7" t="inlineStr"/>
      <c r="I8267" s="7" t="inlineStr"/>
    </row>
    <row r="8268">
      <c r="A8268" s="7" t="inlineStr">
        <is>
          <t>VAL-LHHS-08026</t>
        </is>
      </c>
      <c r="B8268" s="7" t="inlineStr">
        <is>
          <t>OBS-LHHS-1983</t>
        </is>
      </c>
      <c r="C8268" s="7" t="inlineStr">
        <is>
          <t>unit</t>
        </is>
      </c>
      <c r="D8268" s="7" t="inlineStr">
        <is>
          <t>thousands (applied, x1,000 to dollars)</t>
        </is>
      </c>
      <c r="E8268" s="7" t="inlineStr">
        <is>
          <t>page 477 declares '(Amounts in thousands)'</t>
        </is>
      </c>
      <c r="F8268" s="7" t="inlineStr">
        <is>
          <t>pass</t>
        </is>
      </c>
      <c r="G8268" s="7" t="inlineStr"/>
      <c r="H8268" s="7" t="inlineStr"/>
      <c r="I8268" s="7" t="inlineStr"/>
    </row>
    <row r="8269">
      <c r="A8269" s="7" t="inlineStr">
        <is>
          <t>VAL-LHHS-08027</t>
        </is>
      </c>
      <c r="B8269" s="7" t="inlineStr">
        <is>
          <t>OBS-LHHS-1984</t>
        </is>
      </c>
      <c r="C8269" s="7" t="inlineStr">
        <is>
          <t>structural</t>
        </is>
      </c>
      <c r="D8269" s="7" t="inlineStr">
        <is>
          <t>[Bill vs. Request] = 496,000 - 496,000 = 0</t>
        </is>
      </c>
      <c r="E8269" s="7" t="inlineStr">
        <is>
          <t>0 as printed in [Bill vs. Request]</t>
        </is>
      </c>
      <c r="F8269" s="7" t="inlineStr">
        <is>
          <t>pass</t>
        </is>
      </c>
      <c r="G8269" s="7" t="inlineStr"/>
      <c r="H8269" s="7" t="inlineStr"/>
      <c r="I8269" s="7" t="inlineStr"/>
    </row>
    <row r="8270">
      <c r="A8270" s="7" t="inlineStr">
        <is>
          <t>VAL-LHHS-08028</t>
        </is>
      </c>
      <c r="B8270" s="7" t="inlineStr">
        <is>
          <t>OBS-LHHS-1984</t>
        </is>
      </c>
      <c r="C8270" s="7" t="inlineStr">
        <is>
          <t>source_text</t>
        </is>
      </c>
      <c r="D8270" s="7" t="inlineStr">
        <is>
          <t>amount '(496,000)' and label 'CURES Act2/' in the transcribed row</t>
        </is>
      </c>
      <c r="E8270" s="7" t="inlineStr">
        <is>
          <t>CURES Act2/................................ (404,000) (496,000) (496,000) (+92,000) ---</t>
        </is>
      </c>
      <c r="F8270" s="7" t="inlineStr">
        <is>
          <t>pass</t>
        </is>
      </c>
      <c r="G8270" s="7" t="inlineStr"/>
      <c r="H8270" s="7" t="inlineStr"/>
      <c r="I8270" s="7" t="inlineStr"/>
    </row>
    <row r="8271">
      <c r="A8271" s="7" t="inlineStr">
        <is>
          <t>VAL-LHHS-08029</t>
        </is>
      </c>
      <c r="B8271" s="7" t="inlineStr">
        <is>
          <t>OBS-LHHS-1984</t>
        </is>
      </c>
      <c r="C8271" s="7" t="inlineStr">
        <is>
          <t>unit</t>
        </is>
      </c>
      <c r="D8271" s="7" t="inlineStr">
        <is>
          <t>thousands (applied, x1,000 to dollars)</t>
        </is>
      </c>
      <c r="E8271" s="7" t="inlineStr">
        <is>
          <t>page 496 declares '(Amounts in thousands)'</t>
        </is>
      </c>
      <c r="F8271" s="7" t="inlineStr">
        <is>
          <t>pass</t>
        </is>
      </c>
      <c r="G8271" s="7" t="inlineStr"/>
      <c r="H8271" s="7" t="inlineStr"/>
      <c r="I8271" s="7" t="inlineStr"/>
    </row>
    <row r="8272">
      <c r="A8272" s="7" t="inlineStr">
        <is>
          <t>VAL-LHHS-08030</t>
        </is>
      </c>
      <c r="B8272" s="7" t="inlineStr">
        <is>
          <t>OBS-LHHS-1985</t>
        </is>
      </c>
      <c r="C8272" s="7" t="inlineStr">
        <is>
          <t>structural</t>
        </is>
      </c>
      <c r="D8272" s="7" t="inlineStr">
        <is>
          <t>[Bill vs. Request] = 96,842 - 96,322 = 520</t>
        </is>
      </c>
      <c r="E8272" s="7" t="inlineStr">
        <is>
          <t>520 as printed in [Bill vs. Request]</t>
        </is>
      </c>
      <c r="F8272" s="7" t="inlineStr">
        <is>
          <t>pass</t>
        </is>
      </c>
      <c r="G8272" s="7" t="inlineStr"/>
      <c r="H8272" s="7" t="inlineStr"/>
      <c r="I8272" s="7" t="inlineStr"/>
    </row>
    <row r="8273">
      <c r="A8273" s="7" t="inlineStr">
        <is>
          <t>VAL-LHHS-08031</t>
        </is>
      </c>
      <c r="B8273" s="7" t="inlineStr">
        <is>
          <t>OBS-LHHS-1985</t>
        </is>
      </c>
      <c r="C8273" s="7" t="inlineStr">
        <is>
          <t>source_text</t>
        </is>
      </c>
      <c r="D8273" s="7" t="inlineStr">
        <is>
          <t>amount '96,322' and label 'John E. Fogarty International Center (FIC)' in the transcribed row</t>
        </is>
      </c>
      <c r="E8273" s="7" t="inlineStr">
        <is>
          <t>John E. Fogarty International Center (FIC)............ 84,044 96,322 96,842 +12,798 +520</t>
        </is>
      </c>
      <c r="F8273" s="7" t="inlineStr">
        <is>
          <t>pass</t>
        </is>
      </c>
      <c r="G8273" s="7" t="inlineStr"/>
      <c r="H8273" s="7" t="inlineStr"/>
      <c r="I8273" s="7" t="inlineStr"/>
    </row>
    <row r="8274">
      <c r="A8274" s="7" t="inlineStr">
        <is>
          <t>VAL-LHHS-08032</t>
        </is>
      </c>
      <c r="B8274" s="7" t="inlineStr">
        <is>
          <t>OBS-LHHS-1985</t>
        </is>
      </c>
      <c r="C8274" s="7" t="inlineStr">
        <is>
          <t>unit</t>
        </is>
      </c>
      <c r="D8274" s="7" t="inlineStr">
        <is>
          <t>thousands (applied, x1,000 to dollars)</t>
        </is>
      </c>
      <c r="E8274" s="7" t="inlineStr">
        <is>
          <t>page 476 declares '(Amounts in thousands)'</t>
        </is>
      </c>
      <c r="F8274" s="7" t="inlineStr">
        <is>
          <t>pass</t>
        </is>
      </c>
      <c r="G8274" s="7" t="inlineStr"/>
      <c r="H8274" s="7" t="inlineStr"/>
      <c r="I8274" s="7" t="inlineStr"/>
    </row>
    <row r="8275">
      <c r="A8275" s="7" t="inlineStr">
        <is>
          <t>VAL-LHHS-08033</t>
        </is>
      </c>
      <c r="B8275" s="7" t="inlineStr">
        <is>
          <t>OBS-LHHS-1986</t>
        </is>
      </c>
      <c r="C8275" s="7" t="inlineStr">
        <is>
          <t>structural</t>
        </is>
      </c>
      <c r="D8275" s="7" t="inlineStr">
        <is>
          <t>[Bill vs. Request] = 897,812 - 878,957 = 18,855</t>
        </is>
      </c>
      <c r="E8275" s="7" t="inlineStr">
        <is>
          <t>18,855 as printed in [Bill vs. Request]</t>
        </is>
      </c>
      <c r="F8275" s="7" t="inlineStr">
        <is>
          <t>pass</t>
        </is>
      </c>
      <c r="G8275" s="7" t="inlineStr"/>
      <c r="H8275" s="7" t="inlineStr"/>
      <c r="I8275" s="7" t="inlineStr"/>
    </row>
    <row r="8276">
      <c r="A8276" s="7" t="inlineStr">
        <is>
          <t>VAL-LHHS-08034</t>
        </is>
      </c>
      <c r="B8276" s="7" t="inlineStr">
        <is>
          <t>OBS-LHHS-1986</t>
        </is>
      </c>
      <c r="C8276" s="7" t="inlineStr">
        <is>
          <t>source_text</t>
        </is>
      </c>
      <c r="D8276" s="7" t="inlineStr">
        <is>
          <t>amount '878,957' and label 'National Center for Advancing Translational Sciences (NCATS)' in the transcribed row</t>
        </is>
      </c>
      <c r="E8276" s="7" t="inlineStr">
        <is>
          <t>National Center for Advancing Translational Sciences (NCATS)............................................. 855,421 878,957 897,812 +42,391 +18,855</t>
        </is>
      </c>
      <c r="F8276" s="7" t="inlineStr">
        <is>
          <t>pass</t>
        </is>
      </c>
      <c r="G8276" s="7" t="inlineStr"/>
      <c r="H8276" s="7" t="inlineStr"/>
      <c r="I8276" s="7" t="inlineStr"/>
    </row>
    <row r="8277">
      <c r="A8277" s="7" t="inlineStr">
        <is>
          <t>VAL-LHHS-08035</t>
        </is>
      </c>
      <c r="B8277" s="7" t="inlineStr">
        <is>
          <t>OBS-LHHS-1986</t>
        </is>
      </c>
      <c r="C8277" s="7" t="inlineStr">
        <is>
          <t>unit</t>
        </is>
      </c>
      <c r="D8277" s="7" t="inlineStr">
        <is>
          <t>thousands (applied, x1,000 to dollars)</t>
        </is>
      </c>
      <c r="E8277" s="7" t="inlineStr">
        <is>
          <t>page 477 declares '(Amounts in thousands)'</t>
        </is>
      </c>
      <c r="F8277" s="7" t="inlineStr">
        <is>
          <t>pass</t>
        </is>
      </c>
      <c r="G8277" s="7" t="inlineStr"/>
      <c r="H8277" s="7" t="inlineStr"/>
      <c r="I8277" s="7" t="inlineStr"/>
    </row>
    <row r="8278">
      <c r="A8278" s="7" t="inlineStr">
        <is>
          <t>VAL-LHHS-08036</t>
        </is>
      </c>
      <c r="B8278" s="7" t="inlineStr">
        <is>
          <t>OBS-LHHS-1987</t>
        </is>
      </c>
      <c r="C8278" s="7" t="inlineStr">
        <is>
          <t>structural</t>
        </is>
      </c>
      <c r="D8278" s="7" t="inlineStr">
        <is>
          <t>[Bill vs. Request] = 185,295 - 184,323 = 972</t>
        </is>
      </c>
      <c r="E8278" s="7" t="inlineStr">
        <is>
          <t>972 as printed in [Bill vs. Request]</t>
        </is>
      </c>
      <c r="F8278" s="7" t="inlineStr">
        <is>
          <t>pass</t>
        </is>
      </c>
      <c r="G8278" s="7" t="inlineStr"/>
      <c r="H8278" s="7" t="inlineStr"/>
      <c r="I8278" s="7" t="inlineStr"/>
    </row>
    <row r="8279">
      <c r="A8279" s="7" t="inlineStr">
        <is>
          <t>VAL-LHHS-08037</t>
        </is>
      </c>
      <c r="B8279" s="7" t="inlineStr">
        <is>
          <t>OBS-LHHS-1987</t>
        </is>
      </c>
      <c r="C8279" s="7" t="inlineStr">
        <is>
          <t>source_text</t>
        </is>
      </c>
      <c r="D8279" s="7" t="inlineStr">
        <is>
          <t>amount '184,323' and label 'National Center for Complementary and Integrative Health (NCCIH)' in the transcribed row</t>
        </is>
      </c>
      <c r="E8279" s="7" t="inlineStr">
        <is>
          <t>National Center for Complementary and Integrative Health (NCCIH)..................................... 154,162 184,323 185,295 +31,133 +972</t>
        </is>
      </c>
      <c r="F8279" s="7" t="inlineStr">
        <is>
          <t>pass</t>
        </is>
      </c>
      <c r="G8279" s="7" t="inlineStr"/>
      <c r="H8279" s="7" t="inlineStr"/>
      <c r="I8279" s="7" t="inlineStr"/>
    </row>
    <row r="8280">
      <c r="A8280" s="7" t="inlineStr">
        <is>
          <t>VAL-LHHS-08038</t>
        </is>
      </c>
      <c r="B8280" s="7" t="inlineStr">
        <is>
          <t>OBS-LHHS-1987</t>
        </is>
      </c>
      <c r="C8280" s="7" t="inlineStr">
        <is>
          <t>unit</t>
        </is>
      </c>
      <c r="D8280" s="7" t="inlineStr">
        <is>
          <t>thousands (applied, x1,000 to dollars)</t>
        </is>
      </c>
      <c r="E8280" s="7" t="inlineStr">
        <is>
          <t>page 476 declares '(Amounts in thousands)'</t>
        </is>
      </c>
      <c r="F8280" s="7" t="inlineStr">
        <is>
          <t>pass</t>
        </is>
      </c>
      <c r="G8280" s="7" t="inlineStr"/>
      <c r="H8280" s="7" t="inlineStr"/>
      <c r="I8280" s="7" t="inlineStr"/>
    </row>
    <row r="8281">
      <c r="A8281" s="7" t="inlineStr">
        <is>
          <t>VAL-LHHS-08039</t>
        </is>
      </c>
      <c r="B8281" s="7" t="inlineStr">
        <is>
          <t>OBS-LHHS-1988</t>
        </is>
      </c>
      <c r="C8281" s="7" t="inlineStr">
        <is>
          <t>structural</t>
        </is>
      </c>
      <c r="D8281" s="7" t="inlineStr">
        <is>
          <t>[Bill vs. Request] = 6,798,056 - 6,539,302 = 258,754</t>
        </is>
      </c>
      <c r="E8281" s="7" t="inlineStr">
        <is>
          <t>258,754 as printed in [Bill vs. Request]</t>
        </is>
      </c>
      <c r="F8281" s="7" t="inlineStr">
        <is>
          <t>pass</t>
        </is>
      </c>
      <c r="G8281" s="7" t="inlineStr"/>
      <c r="H8281" s="7" t="inlineStr"/>
      <c r="I8281" s="7" t="inlineStr"/>
    </row>
    <row r="8282">
      <c r="A8282" s="7" t="inlineStr">
        <is>
          <t>VAL-LHHS-08040</t>
        </is>
      </c>
      <c r="B8282" s="7" t="inlineStr">
        <is>
          <t>OBS-LHHS-1988</t>
        </is>
      </c>
      <c r="C8282" s="7" t="inlineStr">
        <is>
          <t>source_text</t>
        </is>
      </c>
      <c r="D8282" s="7" t="inlineStr">
        <is>
          <t>amount '6,539,302' and label 'National Cancer Institute (NCI)' in the transcribed row</t>
        </is>
      </c>
      <c r="E8282" s="7" t="inlineStr">
        <is>
          <t>National Cancer Institute (NCI)........................ 6,364,852 6,539,302 6,798,056 +433,204 +258,754</t>
        </is>
      </c>
      <c r="F8282" s="7" t="inlineStr">
        <is>
          <t>pass</t>
        </is>
      </c>
      <c r="G8282" s="7" t="inlineStr"/>
      <c r="H8282" s="7" t="inlineStr"/>
      <c r="I8282" s="7" t="inlineStr"/>
    </row>
    <row r="8283">
      <c r="A8283" s="7" t="inlineStr">
        <is>
          <t>VAL-LHHS-08041</t>
        </is>
      </c>
      <c r="B8283" s="7" t="inlineStr">
        <is>
          <t>OBS-LHHS-1988</t>
        </is>
      </c>
      <c r="C8283" s="7" t="inlineStr">
        <is>
          <t>unit</t>
        </is>
      </c>
      <c r="D8283" s="7" t="inlineStr">
        <is>
          <t>thousands (applied, x1,000 to dollars)</t>
        </is>
      </c>
      <c r="E8283" s="7" t="inlineStr">
        <is>
          <t>page 475 declares '(Amounts in thousands)'</t>
        </is>
      </c>
      <c r="F8283" s="7" t="inlineStr">
        <is>
          <t>pass</t>
        </is>
      </c>
      <c r="G8283" s="7" t="inlineStr"/>
      <c r="H8283" s="7" t="inlineStr"/>
      <c r="I8283" s="7" t="inlineStr"/>
    </row>
    <row r="8284">
      <c r="A8284" s="7" t="inlineStr">
        <is>
          <t>VAL-LHHS-08042</t>
        </is>
      </c>
      <c r="B8284" s="7" t="inlineStr">
        <is>
          <t>OBS-LHHS-1989</t>
        </is>
      </c>
      <c r="C8284" s="7" t="inlineStr">
        <is>
          <t>structural</t>
        </is>
      </c>
      <c r="D8284" s="7" t="inlineStr">
        <is>
          <t>[Bill vs. Request] = 877,129 - 858,535 = 18,594</t>
        </is>
      </c>
      <c r="E8284" s="7" t="inlineStr">
        <is>
          <t>18,594 as printed in [Bill vs. Request]</t>
        </is>
      </c>
      <c r="F8284" s="7" t="inlineStr">
        <is>
          <t>pass</t>
        </is>
      </c>
      <c r="G8284" s="7" t="inlineStr"/>
      <c r="H8284" s="7" t="inlineStr"/>
      <c r="I8284" s="7" t="inlineStr"/>
    </row>
    <row r="8285">
      <c r="A8285" s="7" t="inlineStr">
        <is>
          <t>VAL-LHHS-08043</t>
        </is>
      </c>
      <c r="B8285" s="7" t="inlineStr">
        <is>
          <t>OBS-LHHS-1989</t>
        </is>
      </c>
      <c r="C8285" s="7" t="inlineStr">
        <is>
          <t>source_text</t>
        </is>
      </c>
      <c r="D8285" s="7" t="inlineStr">
        <is>
          <t>amount '858,535' and label 'National Eye Institute (NEI)' in the transcribed row</t>
        </is>
      </c>
      <c r="E8285" s="7" t="inlineStr">
        <is>
          <t>National Eye Institute (NEI).......................... 835,714 858,535 877,129 +41,415 +18,594</t>
        </is>
      </c>
      <c r="F8285" s="7" t="inlineStr">
        <is>
          <t>pass</t>
        </is>
      </c>
      <c r="G8285" s="7" t="inlineStr"/>
      <c r="H8285" s="7" t="inlineStr"/>
      <c r="I8285" s="7" t="inlineStr"/>
    </row>
    <row r="8286">
      <c r="A8286" s="7" t="inlineStr">
        <is>
          <t>VAL-LHHS-08044</t>
        </is>
      </c>
      <c r="B8286" s="7" t="inlineStr">
        <is>
          <t>OBS-LHHS-1989</t>
        </is>
      </c>
      <c r="C8286" s="7" t="inlineStr">
        <is>
          <t>unit</t>
        </is>
      </c>
      <c r="D8286" s="7" t="inlineStr">
        <is>
          <t>thousands (applied, x1,000 to dollars)</t>
        </is>
      </c>
      <c r="E8286" s="7" t="inlineStr">
        <is>
          <t>page 476 declares '(Amounts in thousands)'</t>
        </is>
      </c>
      <c r="F8286" s="7" t="inlineStr">
        <is>
          <t>pass</t>
        </is>
      </c>
      <c r="G8286" s="7" t="inlineStr"/>
      <c r="H8286" s="7" t="inlineStr"/>
      <c r="I8286" s="7" t="inlineStr"/>
    </row>
    <row r="8287">
      <c r="A8287" s="7" t="inlineStr">
        <is>
          <t>VAL-LHHS-08045</t>
        </is>
      </c>
      <c r="B8287" s="7" t="inlineStr">
        <is>
          <t>OBS-LHHS-1990</t>
        </is>
      </c>
      <c r="C8287" s="7" t="inlineStr">
        <is>
          <t>structural</t>
        </is>
      </c>
      <c r="D8287" s="7" t="inlineStr">
        <is>
          <t>[Bill vs. Request] = 646,295 - 632,973 = 13,322</t>
        </is>
      </c>
      <c r="E8287" s="7" t="inlineStr">
        <is>
          <t>13,322 as printed in [Bill vs. Request]</t>
        </is>
      </c>
      <c r="F8287" s="7" t="inlineStr">
        <is>
          <t>pass</t>
        </is>
      </c>
      <c r="G8287" s="7" t="inlineStr"/>
      <c r="H8287" s="7" t="inlineStr"/>
      <c r="I8287" s="7" t="inlineStr"/>
    </row>
    <row r="8288">
      <c r="A8288" s="7" t="inlineStr">
        <is>
          <t>VAL-LHHS-08046</t>
        </is>
      </c>
      <c r="B8288" s="7" t="inlineStr">
        <is>
          <t>OBS-LHHS-1990</t>
        </is>
      </c>
      <c r="C8288" s="7" t="inlineStr">
        <is>
          <t>source_text</t>
        </is>
      </c>
      <c r="D8288" s="7" t="inlineStr">
        <is>
          <t>amount '632,973' and label 'National Human Genome Research Institute (NHGRI)' in the transcribed row</t>
        </is>
      </c>
      <c r="E8288" s="7" t="inlineStr">
        <is>
          <t>National Human Genome Research Institute (NHGRI)...... 615,780 632,973 646,295 +30,515 +13,322</t>
        </is>
      </c>
      <c r="F8288" s="7" t="inlineStr">
        <is>
          <t>pass</t>
        </is>
      </c>
      <c r="G8288" s="7" t="inlineStr"/>
      <c r="H8288" s="7" t="inlineStr"/>
      <c r="I8288" s="7" t="inlineStr"/>
    </row>
    <row r="8289">
      <c r="A8289" s="7" t="inlineStr">
        <is>
          <t>VAL-LHHS-08047</t>
        </is>
      </c>
      <c r="B8289" s="7" t="inlineStr">
        <is>
          <t>OBS-LHHS-1990</t>
        </is>
      </c>
      <c r="C8289" s="7" t="inlineStr">
        <is>
          <t>unit</t>
        </is>
      </c>
      <c r="D8289" s="7" t="inlineStr">
        <is>
          <t>thousands (applied, x1,000 to dollars)</t>
        </is>
      </c>
      <c r="E8289" s="7" t="inlineStr">
        <is>
          <t>page 476 declares '(Amounts in thousands)'</t>
        </is>
      </c>
      <c r="F8289" s="7" t="inlineStr">
        <is>
          <t>pass</t>
        </is>
      </c>
      <c r="G8289" s="7" t="inlineStr"/>
      <c r="H8289" s="7" t="inlineStr"/>
      <c r="I8289" s="7" t="inlineStr"/>
    </row>
    <row r="8290">
      <c r="A8290" s="7" t="inlineStr">
        <is>
          <t>VAL-LHHS-08048</t>
        </is>
      </c>
      <c r="B8290" s="7" t="inlineStr">
        <is>
          <t>OBS-LHHS-1991</t>
        </is>
      </c>
      <c r="C8290" s="7" t="inlineStr">
        <is>
          <t>structural</t>
        </is>
      </c>
      <c r="D8290" s="7" t="inlineStr">
        <is>
          <t>[Bill vs. Request] = 3,866,828 - 3,845,681 = 21,147</t>
        </is>
      </c>
      <c r="E8290" s="7" t="inlineStr">
        <is>
          <t>21,147 as printed in [Bill vs. Request]</t>
        </is>
      </c>
      <c r="F8290" s="7" t="inlineStr">
        <is>
          <t>pass</t>
        </is>
      </c>
      <c r="G8290" s="7" t="inlineStr"/>
      <c r="H8290" s="7" t="inlineStr"/>
      <c r="I8290" s="7" t="inlineStr"/>
    </row>
    <row r="8291">
      <c r="A8291" s="7" t="inlineStr">
        <is>
          <t>VAL-LHHS-08049</t>
        </is>
      </c>
      <c r="B8291" s="7" t="inlineStr">
        <is>
          <t>OBS-LHHS-1991</t>
        </is>
      </c>
      <c r="C8291" s="7" t="inlineStr">
        <is>
          <t>source_text</t>
        </is>
      </c>
      <c r="D8291" s="7" t="inlineStr">
        <is>
          <t>amount '3,845,681' and label 'National Heart, Lung, and Blood Institute (NHLBI)' in the transcribed row</t>
        </is>
      </c>
      <c r="E8291" s="7" t="inlineStr">
        <is>
          <t>National Heart, Lung, and Blood Institute (NHLBI)..... 3,664,811 3,845,681 3,866,828 +202,017 +21,147</t>
        </is>
      </c>
      <c r="F8291" s="7" t="inlineStr">
        <is>
          <t>pass</t>
        </is>
      </c>
      <c r="G8291" s="7" t="inlineStr"/>
      <c r="H8291" s="7" t="inlineStr"/>
      <c r="I8291" s="7" t="inlineStr"/>
    </row>
    <row r="8292">
      <c r="A8292" s="7" t="inlineStr">
        <is>
          <t>VAL-LHHS-08050</t>
        </is>
      </c>
      <c r="B8292" s="7" t="inlineStr">
        <is>
          <t>OBS-LHHS-1991</t>
        </is>
      </c>
      <c r="C8292" s="7" t="inlineStr">
        <is>
          <t>unit</t>
        </is>
      </c>
      <c r="D8292" s="7" t="inlineStr">
        <is>
          <t>thousands (applied, x1,000 to dollars)</t>
        </is>
      </c>
      <c r="E8292" s="7" t="inlineStr">
        <is>
          <t>page 475 declares '(Amounts in thousands)'</t>
        </is>
      </c>
      <c r="F8292" s="7" t="inlineStr">
        <is>
          <t>pass</t>
        </is>
      </c>
      <c r="G8292" s="7" t="inlineStr"/>
      <c r="H8292" s="7" t="inlineStr"/>
      <c r="I8292" s="7" t="inlineStr"/>
    </row>
    <row r="8293">
      <c r="A8293" s="7" t="inlineStr">
        <is>
          <t>VAL-LHHS-08051</t>
        </is>
      </c>
      <c r="B8293" s="7" t="inlineStr">
        <is>
          <t>OBS-LHHS-1992</t>
        </is>
      </c>
      <c r="C8293" s="7" t="inlineStr">
        <is>
          <t>structural</t>
        </is>
      </c>
      <c r="D8293" s="7" t="inlineStr">
        <is>
          <t>[Bill vs. Request] = 4,258,049 - 4,035,591 = 222,458</t>
        </is>
      </c>
      <c r="E8293" s="7" t="inlineStr">
        <is>
          <t>222,458 as printed in [Bill vs. Request]</t>
        </is>
      </c>
      <c r="F8293" s="7" t="inlineStr">
        <is>
          <t>pass</t>
        </is>
      </c>
      <c r="G8293" s="7" t="inlineStr"/>
      <c r="H8293" s="7" t="inlineStr"/>
      <c r="I8293" s="7" t="inlineStr"/>
    </row>
    <row r="8294">
      <c r="A8294" s="7" t="inlineStr">
        <is>
          <t>VAL-LHHS-08052</t>
        </is>
      </c>
      <c r="B8294" s="7" t="inlineStr">
        <is>
          <t>OBS-LHHS-1992</t>
        </is>
      </c>
      <c r="C8294" s="7" t="inlineStr">
        <is>
          <t>source_text</t>
        </is>
      </c>
      <c r="D8294" s="7" t="inlineStr">
        <is>
          <t>amount '4,035,591' and label 'National Institute on Aging (NIA)' in the transcribed row</t>
        </is>
      </c>
      <c r="E8294" s="7" t="inlineStr">
        <is>
          <t>National Institute on Aging (NIA)..................... 3,899,227 4,035,591 4,258,049 +358,822 +222,458</t>
        </is>
      </c>
      <c r="F8294" s="7" t="inlineStr">
        <is>
          <t>pass</t>
        </is>
      </c>
      <c r="G8294" s="7" t="inlineStr"/>
      <c r="H8294" s="7" t="inlineStr"/>
      <c r="I8294" s="7" t="inlineStr"/>
    </row>
    <row r="8295">
      <c r="A8295" s="7" t="inlineStr">
        <is>
          <t>VAL-LHHS-08053</t>
        </is>
      </c>
      <c r="B8295" s="7" t="inlineStr">
        <is>
          <t>OBS-LHHS-1992</t>
        </is>
      </c>
      <c r="C8295" s="7" t="inlineStr">
        <is>
          <t>unit</t>
        </is>
      </c>
      <c r="D8295" s="7" t="inlineStr">
        <is>
          <t>thousands (applied, x1,000 to dollars)</t>
        </is>
      </c>
      <c r="E8295" s="7" t="inlineStr">
        <is>
          <t>page 476 declares '(Amounts in thousands)'</t>
        </is>
      </c>
      <c r="F8295" s="7" t="inlineStr">
        <is>
          <t>pass</t>
        </is>
      </c>
      <c r="G8295" s="7" t="inlineStr"/>
      <c r="H8295" s="7" t="inlineStr"/>
      <c r="I8295" s="7" t="inlineStr"/>
    </row>
    <row r="8296">
      <c r="A8296" s="7" t="inlineStr">
        <is>
          <t>VAL-LHHS-08054</t>
        </is>
      </c>
      <c r="B8296" s="7" t="inlineStr">
        <is>
          <t>OBS-LHHS-1993</t>
        </is>
      </c>
      <c r="C8296" s="7" t="inlineStr">
        <is>
          <t>structural</t>
        </is>
      </c>
      <c r="D8296" s="7" t="inlineStr">
        <is>
          <t>[Bill vs. Request] = 582,422 - 570,165 = 12,257</t>
        </is>
      </c>
      <c r="E8296" s="7" t="inlineStr">
        <is>
          <t>12,257 as printed in [Bill vs. Request]</t>
        </is>
      </c>
      <c r="F8296" s="7" t="inlineStr">
        <is>
          <t>pass</t>
        </is>
      </c>
      <c r="G8296" s="7" t="inlineStr"/>
      <c r="H8296" s="7" t="inlineStr"/>
      <c r="I8296" s="7" t="inlineStr"/>
    </row>
    <row r="8297">
      <c r="A8297" s="7" t="inlineStr">
        <is>
          <t>VAL-LHHS-08055</t>
        </is>
      </c>
      <c r="B8297" s="7" t="inlineStr">
        <is>
          <t>OBS-LHHS-1993</t>
        </is>
      </c>
      <c r="C8297" s="7" t="inlineStr">
        <is>
          <t>source_text</t>
        </is>
      </c>
      <c r="D8297" s="7" t="inlineStr">
        <is>
          <t>amount '570,165' and label 'National Institute on Alcohol Abuse and Alcoholism (NIAAA)' in the transcribed row</t>
        </is>
      </c>
      <c r="E8297" s="7" t="inlineStr">
        <is>
          <t>National Institute on Alcohol Abuse and Alcoholism (NIAAA)................................................ 554,923 570,165 582,422 +27,499 +12,257</t>
        </is>
      </c>
      <c r="F8297" s="7" t="inlineStr">
        <is>
          <t>pass</t>
        </is>
      </c>
      <c r="G8297" s="7" t="inlineStr"/>
      <c r="H8297" s="7" t="inlineStr"/>
      <c r="I8297" s="7" t="inlineStr"/>
    </row>
    <row r="8298">
      <c r="A8298" s="7" t="inlineStr">
        <is>
          <t>VAL-LHHS-08056</t>
        </is>
      </c>
      <c r="B8298" s="7" t="inlineStr">
        <is>
          <t>OBS-LHHS-1993</t>
        </is>
      </c>
      <c r="C8298" s="7" t="inlineStr">
        <is>
          <t>unit</t>
        </is>
      </c>
      <c r="D8298" s="7" t="inlineStr">
        <is>
          <t>thousands (applied, x1,000 to dollars)</t>
        </is>
      </c>
      <c r="E8298" s="7" t="inlineStr">
        <is>
          <t>page 476 declares '(Amounts in thousands)'</t>
        </is>
      </c>
      <c r="F8298" s="7" t="inlineStr">
        <is>
          <t>pass</t>
        </is>
      </c>
      <c r="G8298" s="7" t="inlineStr"/>
      <c r="H8298" s="7" t="inlineStr"/>
      <c r="I8298" s="7" t="inlineStr"/>
    </row>
    <row r="8299">
      <c r="A8299" s="7" t="inlineStr">
        <is>
          <t>VAL-LHHS-08057</t>
        </is>
      </c>
      <c r="B8299" s="7" t="inlineStr">
        <is>
          <t>OBS-LHHS-1994</t>
        </is>
      </c>
      <c r="C8299" s="7" t="inlineStr">
        <is>
          <t>structural</t>
        </is>
      </c>
      <c r="D8299" s="7" t="inlineStr">
        <is>
          <t>[Bill vs. Request] = 6,557,803 - 6,245,926 = 311,877</t>
        </is>
      </c>
      <c r="E8299" s="7" t="inlineStr">
        <is>
          <t>311,877 as printed in [Bill vs. Request]</t>
        </is>
      </c>
      <c r="F8299" s="7" t="inlineStr">
        <is>
          <t>pass</t>
        </is>
      </c>
      <c r="G8299" s="7" t="inlineStr"/>
      <c r="H8299" s="7" t="inlineStr"/>
      <c r="I8299" s="7" t="inlineStr"/>
    </row>
    <row r="8300">
      <c r="A8300" s="7" t="inlineStr">
        <is>
          <t>VAL-LHHS-08058</t>
        </is>
      </c>
      <c r="B8300" s="7" t="inlineStr">
        <is>
          <t>OBS-LHHS-1994</t>
        </is>
      </c>
      <c r="C8300" s="7" t="inlineStr">
        <is>
          <t>source_text</t>
        </is>
      </c>
      <c r="D8300" s="7" t="inlineStr">
        <is>
          <t>amount '6,245,926' and label 'National Institute of Allergy and Infectious Diseases (NIAID)' in the transcribed row</t>
        </is>
      </c>
      <c r="E8300" s="7" t="inlineStr">
        <is>
          <t>National Institute of Allergy and Infectious Diseases (NIAID)............................................ 6,069,619 6,245,926 6,557,803 +488,184 +311,877</t>
        </is>
      </c>
      <c r="F8300" s="7" t="inlineStr">
        <is>
          <t>pass</t>
        </is>
      </c>
      <c r="G8300" s="7" t="inlineStr"/>
      <c r="H8300" s="7" t="inlineStr"/>
      <c r="I8300" s="7" t="inlineStr"/>
    </row>
    <row r="8301">
      <c r="A8301" s="7" t="inlineStr">
        <is>
          <t>VAL-LHHS-08059</t>
        </is>
      </c>
      <c r="B8301" s="7" t="inlineStr">
        <is>
          <t>OBS-LHHS-1994</t>
        </is>
      </c>
      <c r="C8301" s="7" t="inlineStr">
        <is>
          <t>unit</t>
        </is>
      </c>
      <c r="D8301" s="7" t="inlineStr">
        <is>
          <t>thousands (applied, x1,000 to dollars)</t>
        </is>
      </c>
      <c r="E8301" s="7" t="inlineStr">
        <is>
          <t>page 475 declares '(Amounts in thousands)'</t>
        </is>
      </c>
      <c r="F8301" s="7" t="inlineStr">
        <is>
          <t>pass</t>
        </is>
      </c>
      <c r="G8301" s="7" t="inlineStr"/>
      <c r="H8301" s="7" t="inlineStr"/>
      <c r="I8301" s="7" t="inlineStr"/>
    </row>
    <row r="8302">
      <c r="A8302" s="7" t="inlineStr">
        <is>
          <t>VAL-LHHS-08060</t>
        </is>
      </c>
      <c r="B8302" s="7" t="inlineStr">
        <is>
          <t>OBS-LHHS-1995</t>
        </is>
      </c>
      <c r="C8302" s="7" t="inlineStr">
        <is>
          <t>structural</t>
        </is>
      </c>
      <c r="D8302" s="7" t="inlineStr">
        <is>
          <t>[Bill vs. Request] = 679,410 - 680,186 = -776</t>
        </is>
      </c>
      <c r="E8302" s="7" t="inlineStr">
        <is>
          <t>-776 as printed in [Bill vs. Request]</t>
        </is>
      </c>
      <c r="F8302" s="7" t="inlineStr">
        <is>
          <t>pass</t>
        </is>
      </c>
      <c r="G8302" s="7" t="inlineStr"/>
      <c r="H8302" s="7" t="inlineStr"/>
      <c r="I8302" s="7" t="inlineStr"/>
    </row>
    <row r="8303">
      <c r="A8303" s="7" t="inlineStr">
        <is>
          <t>VAL-LHHS-08061</t>
        </is>
      </c>
      <c r="B8303" s="7" t="inlineStr">
        <is>
          <t>OBS-LHHS-1995</t>
        </is>
      </c>
      <c r="C8303" s="7" t="inlineStr">
        <is>
          <t>source_text</t>
        </is>
      </c>
      <c r="D8303" s="7" t="inlineStr">
        <is>
          <t>amount '680,186' and label 'National Institute of Arthritis and Musculoskeletal and Skin Diseases (NIAMS)' in the transcribed row</t>
        </is>
      </c>
      <c r="E8303" s="7" t="inlineStr">
        <is>
          <t>National Institute of Arthritis and Musculoskeletal and Skin Diseases (NIAMS)........................... 634,292 680,186 679,410 +45,118 -776</t>
        </is>
      </c>
      <c r="F8303" s="7" t="inlineStr">
        <is>
          <t>pass</t>
        </is>
      </c>
      <c r="G8303" s="7" t="inlineStr"/>
      <c r="H8303" s="7" t="inlineStr"/>
      <c r="I8303" s="7" t="inlineStr"/>
    </row>
    <row r="8304">
      <c r="A8304" s="7" t="inlineStr">
        <is>
          <t>VAL-LHHS-08062</t>
        </is>
      </c>
      <c r="B8304" s="7" t="inlineStr">
        <is>
          <t>OBS-LHHS-1995</t>
        </is>
      </c>
      <c r="C8304" s="7" t="inlineStr">
        <is>
          <t>unit</t>
        </is>
      </c>
      <c r="D8304" s="7" t="inlineStr">
        <is>
          <t>thousands (applied, x1,000 to dollars)</t>
        </is>
      </c>
      <c r="E8304" s="7" t="inlineStr">
        <is>
          <t>page 476 declares '(Amounts in thousands)'</t>
        </is>
      </c>
      <c r="F8304" s="7" t="inlineStr">
        <is>
          <t>pass</t>
        </is>
      </c>
      <c r="G8304" s="7" t="inlineStr"/>
      <c r="H8304" s="7" t="inlineStr"/>
      <c r="I8304" s="7" t="inlineStr"/>
    </row>
    <row r="8305">
      <c r="A8305" s="7" t="inlineStr">
        <is>
          <t>VAL-LHHS-08063</t>
        </is>
      </c>
      <c r="B8305" s="7" t="inlineStr">
        <is>
          <t>OBS-LHHS-1996</t>
        </is>
      </c>
      <c r="C8305" s="7" t="inlineStr">
        <is>
          <t>structural</t>
        </is>
      </c>
      <c r="D8305" s="7" t="inlineStr">
        <is>
          <t>[Bill vs. Request] = 431,081 - 422,039 = 9,042</t>
        </is>
      </c>
      <c r="E8305" s="7" t="inlineStr">
        <is>
          <t>9,042 as printed in [Bill vs. Request]</t>
        </is>
      </c>
      <c r="F8305" s="7" t="inlineStr">
        <is>
          <t>pass</t>
        </is>
      </c>
      <c r="G8305" s="7" t="inlineStr"/>
      <c r="H8305" s="7" t="inlineStr"/>
      <c r="I8305" s="7" t="inlineStr"/>
    </row>
    <row r="8306">
      <c r="A8306" s="7" t="inlineStr">
        <is>
          <t>VAL-LHHS-08064</t>
        </is>
      </c>
      <c r="B8306" s="7" t="inlineStr">
        <is>
          <t>OBS-LHHS-1996</t>
        </is>
      </c>
      <c r="C8306" s="7" t="inlineStr">
        <is>
          <t>source_text</t>
        </is>
      </c>
      <c r="D8306" s="7" t="inlineStr">
        <is>
          <t>amount '422,039' and label 'National Institute of Biomedical Imaging and Bioengineering (NIBIB)' in the transcribed row</t>
        </is>
      </c>
      <c r="E8306" s="7" t="inlineStr">
        <is>
          <t>National Institute of Biomedical Imaging and Bioengineering (NIBIB).............................. 410,728 422,039 431,081 +20,353 +9,042</t>
        </is>
      </c>
      <c r="F8306" s="7" t="inlineStr">
        <is>
          <t>pass</t>
        </is>
      </c>
      <c r="G8306" s="7" t="inlineStr"/>
      <c r="H8306" s="7" t="inlineStr"/>
      <c r="I8306" s="7" t="inlineStr"/>
    </row>
    <row r="8307">
      <c r="A8307" s="7" t="inlineStr">
        <is>
          <t>VAL-LHHS-08065</t>
        </is>
      </c>
      <c r="B8307" s="7" t="inlineStr">
        <is>
          <t>OBS-LHHS-1996</t>
        </is>
      </c>
      <c r="C8307" s="7" t="inlineStr">
        <is>
          <t>unit</t>
        </is>
      </c>
      <c r="D8307" s="7" t="inlineStr">
        <is>
          <t>thousands (applied, x1,000 to dollars)</t>
        </is>
      </c>
      <c r="E8307" s="7" t="inlineStr">
        <is>
          <t>page 476 declares '(Amounts in thousands)'</t>
        </is>
      </c>
      <c r="F8307" s="7" t="inlineStr">
        <is>
          <t>pass</t>
        </is>
      </c>
      <c r="G8307" s="7" t="inlineStr"/>
      <c r="H8307" s="7" t="inlineStr"/>
      <c r="I8307" s="7" t="inlineStr"/>
    </row>
    <row r="8308">
      <c r="A8308" s="7" t="inlineStr">
        <is>
          <t>VAL-LHHS-08066</t>
        </is>
      </c>
      <c r="B8308" s="7" t="inlineStr">
        <is>
          <t>OBS-LHHS-1997</t>
        </is>
      </c>
      <c r="C8308" s="7" t="inlineStr">
        <is>
          <t>structural</t>
        </is>
      </c>
      <c r="D8308" s="7" t="inlineStr">
        <is>
          <t>[Bill vs. Request] = 1,689,786 - 1,942,117 = -252,331</t>
        </is>
      </c>
      <c r="E8308" s="7" t="inlineStr">
        <is>
          <t>-252,331 as printed in [Bill vs. Request]</t>
        </is>
      </c>
      <c r="F8308" s="7" t="inlineStr">
        <is>
          <t>pass</t>
        </is>
      </c>
      <c r="G8308" s="7" t="inlineStr"/>
      <c r="H8308" s="7" t="inlineStr"/>
      <c r="I8308" s="7" t="inlineStr"/>
    </row>
    <row r="8309">
      <c r="A8309" s="7" t="inlineStr">
        <is>
          <t>VAL-LHHS-08067</t>
        </is>
      </c>
      <c r="B8309" s="7" t="inlineStr">
        <is>
          <t>OBS-LHHS-1997</t>
        </is>
      </c>
      <c r="C8309" s="7" t="inlineStr">
        <is>
          <t>source_text</t>
        </is>
      </c>
      <c r="D8309" s="7" t="inlineStr">
        <is>
          <t>amount '1,942,117' and label 'National Institute of Child Health and Human Development (NICHD)' in the transcribed row</t>
        </is>
      </c>
      <c r="E8309" s="7" t="inlineStr">
        <is>
          <t>National Institute of Child Health and Human Development (NICHD)................................. 1,590,337 1,942,117 1,689,786 +99,449 -252,331</t>
        </is>
      </c>
      <c r="F8309" s="7" t="inlineStr">
        <is>
          <t>pass</t>
        </is>
      </c>
      <c r="G8309" s="7" t="inlineStr"/>
      <c r="H8309" s="7" t="inlineStr"/>
      <c r="I8309" s="7" t="inlineStr"/>
    </row>
    <row r="8310">
      <c r="A8310" s="7" t="inlineStr">
        <is>
          <t>VAL-LHHS-08068</t>
        </is>
      </c>
      <c r="B8310" s="7" t="inlineStr">
        <is>
          <t>OBS-LHHS-1997</t>
        </is>
      </c>
      <c r="C8310" s="7" t="inlineStr">
        <is>
          <t>unit</t>
        </is>
      </c>
      <c r="D8310" s="7" t="inlineStr">
        <is>
          <t>thousands (applied, x1,000 to dollars)</t>
        </is>
      </c>
      <c r="E8310" s="7" t="inlineStr">
        <is>
          <t>page 476 declares '(Amounts in thousands)'</t>
        </is>
      </c>
      <c r="F8310" s="7" t="inlineStr">
        <is>
          <t>pass</t>
        </is>
      </c>
      <c r="G8310" s="7" t="inlineStr"/>
      <c r="H8310" s="7" t="inlineStr"/>
      <c r="I8310" s="7" t="inlineStr"/>
    </row>
    <row r="8311">
      <c r="A8311" s="7" t="inlineStr">
        <is>
          <t>VAL-LHHS-08069</t>
        </is>
      </c>
      <c r="B8311" s="7" t="inlineStr">
        <is>
          <t>OBS-LHHS-1998</t>
        </is>
      </c>
      <c r="C8311" s="7" t="inlineStr">
        <is>
          <t>structural</t>
        </is>
      </c>
      <c r="D8311" s="7" t="inlineStr">
        <is>
          <t>[Bill vs. Request] = 1,860,329 - 1,852,503 = 7,826</t>
        </is>
      </c>
      <c r="E8311" s="7" t="inlineStr">
        <is>
          <t>7,826 as printed in [Bill vs. Request]</t>
        </is>
      </c>
      <c r="F8311" s="7" t="inlineStr">
        <is>
          <t>pass</t>
        </is>
      </c>
      <c r="G8311" s="7" t="inlineStr"/>
      <c r="H8311" s="7" t="inlineStr"/>
      <c r="I8311" s="7" t="inlineStr"/>
    </row>
    <row r="8312">
      <c r="A8312" s="7" t="inlineStr">
        <is>
          <t>VAL-LHHS-08070</t>
        </is>
      </c>
      <c r="B8312" s="7" t="inlineStr">
        <is>
          <t>OBS-LHHS-1998</t>
        </is>
      </c>
      <c r="C8312" s="7" t="inlineStr">
        <is>
          <t>source_text</t>
        </is>
      </c>
      <c r="D8312" s="7" t="inlineStr">
        <is>
          <t>amount '1,852,503' and label 'National Institute on Drug Abuse (NIDA)' in the transcribed row</t>
        </is>
      </c>
      <c r="E8312" s="7" t="inlineStr">
        <is>
          <t>National Institute on Drug Abuse (NIDA).............. 1,479,660 1,852,503 1,860,329 +380,669 +7,826</t>
        </is>
      </c>
      <c r="F8312" s="7" t="inlineStr">
        <is>
          <t>pass</t>
        </is>
      </c>
      <c r="G8312" s="7" t="inlineStr"/>
      <c r="H8312" s="7" t="inlineStr"/>
      <c r="I8312" s="7" t="inlineStr"/>
    </row>
    <row r="8313">
      <c r="A8313" s="7" t="inlineStr">
        <is>
          <t>VAL-LHHS-08071</t>
        </is>
      </c>
      <c r="B8313" s="7" t="inlineStr">
        <is>
          <t>OBS-LHHS-1998</t>
        </is>
      </c>
      <c r="C8313" s="7" t="inlineStr">
        <is>
          <t>unit</t>
        </is>
      </c>
      <c r="D8313" s="7" t="inlineStr">
        <is>
          <t>thousands (applied, x1,000 to dollars)</t>
        </is>
      </c>
      <c r="E8313" s="7" t="inlineStr">
        <is>
          <t>page 476 declares '(Amounts in thousands)'</t>
        </is>
      </c>
      <c r="F8313" s="7" t="inlineStr">
        <is>
          <t>pass</t>
        </is>
      </c>
      <c r="G8313" s="7" t="inlineStr"/>
      <c r="H8313" s="7" t="inlineStr"/>
      <c r="I8313" s="7" t="inlineStr"/>
    </row>
    <row r="8314">
      <c r="A8314" s="7" t="inlineStr">
        <is>
          <t>VAL-LHHS-08072</t>
        </is>
      </c>
      <c r="B8314" s="7" t="inlineStr">
        <is>
          <t>OBS-LHHS-1999</t>
        </is>
      </c>
      <c r="C8314" s="7" t="inlineStr">
        <is>
          <t>structural</t>
        </is>
      </c>
      <c r="D8314" s="7" t="inlineStr">
        <is>
          <t>[Bill vs. Request] = 522,758 - 511,792 = 10,966</t>
        </is>
      </c>
      <c r="E8314" s="7" t="inlineStr">
        <is>
          <t>10,966 as printed in [Bill vs. Request]</t>
        </is>
      </c>
      <c r="F8314" s="7" t="inlineStr">
        <is>
          <t>pass</t>
        </is>
      </c>
      <c r="G8314" s="7" t="inlineStr"/>
      <c r="H8314" s="7" t="inlineStr"/>
      <c r="I8314" s="7" t="inlineStr"/>
    </row>
    <row r="8315">
      <c r="A8315" s="7" t="inlineStr">
        <is>
          <t>VAL-LHHS-08073</t>
        </is>
      </c>
      <c r="B8315" s="7" t="inlineStr">
        <is>
          <t>OBS-LHHS-1999</t>
        </is>
      </c>
      <c r="C8315" s="7" t="inlineStr">
        <is>
          <t>source_text</t>
        </is>
      </c>
      <c r="D8315" s="7" t="inlineStr">
        <is>
          <t>amount '511,792' and label 'National Institute on Deafness and Other Communication Disorders (NIDCD)' in the transcribed row</t>
        </is>
      </c>
      <c r="E8315" s="7" t="inlineStr">
        <is>
          <t>National Institute on Deafness and Other Communication Disorders (NIDCD).................................. 498,076 511,792 522,758 +24,682 +10,966</t>
        </is>
      </c>
      <c r="F8315" s="7" t="inlineStr">
        <is>
          <t>pass</t>
        </is>
      </c>
      <c r="G8315" s="7" t="inlineStr"/>
      <c r="H8315" s="7" t="inlineStr"/>
      <c r="I8315" s="7" t="inlineStr"/>
    </row>
    <row r="8316">
      <c r="A8316" s="7" t="inlineStr">
        <is>
          <t>VAL-LHHS-08074</t>
        </is>
      </c>
      <c r="B8316" s="7" t="inlineStr">
        <is>
          <t>OBS-LHHS-1999</t>
        </is>
      </c>
      <c r="C8316" s="7" t="inlineStr">
        <is>
          <t>unit</t>
        </is>
      </c>
      <c r="D8316" s="7" t="inlineStr">
        <is>
          <t>thousands (applied, x1,000 to dollars)</t>
        </is>
      </c>
      <c r="E8316" s="7" t="inlineStr">
        <is>
          <t>page 476 declares '(Amounts in thousands)'</t>
        </is>
      </c>
      <c r="F8316" s="7" t="inlineStr">
        <is>
          <t>pass</t>
        </is>
      </c>
      <c r="G8316" s="7" t="inlineStr"/>
      <c r="H8316" s="7" t="inlineStr"/>
      <c r="I8316" s="7" t="inlineStr"/>
    </row>
    <row r="8317">
      <c r="A8317" s="7" t="inlineStr">
        <is>
          <t>VAL-LHHS-08075</t>
        </is>
      </c>
      <c r="B8317" s="7" t="inlineStr">
        <is>
          <t>OBS-LHHS-2000</t>
        </is>
      </c>
      <c r="C8317" s="7" t="inlineStr">
        <is>
          <t>structural</t>
        </is>
      </c>
      <c r="D8317" s="7" t="inlineStr">
        <is>
          <t>[Bill vs. Request] = 519,010 - 516,197 = 2,813</t>
        </is>
      </c>
      <c r="E8317" s="7" t="inlineStr">
        <is>
          <t>2,813 as printed in [Bill vs. Request]</t>
        </is>
      </c>
      <c r="F8317" s="7" t="inlineStr">
        <is>
          <t>pass</t>
        </is>
      </c>
      <c r="G8317" s="7" t="inlineStr"/>
      <c r="H8317" s="7" t="inlineStr"/>
      <c r="I8317" s="7" t="inlineStr"/>
    </row>
    <row r="8318">
      <c r="A8318" s="7" t="inlineStr">
        <is>
          <t>VAL-LHHS-08076</t>
        </is>
      </c>
      <c r="B8318" s="7" t="inlineStr">
        <is>
          <t>OBS-LHHS-2000</t>
        </is>
      </c>
      <c r="C8318" s="7" t="inlineStr">
        <is>
          <t>source_text</t>
        </is>
      </c>
      <c r="D8318" s="7" t="inlineStr">
        <is>
          <t>amount '516,197' and label 'National Institute of Dental and Craniofacial Research (NIDCR)' in the transcribed row</t>
        </is>
      </c>
      <c r="E8318" s="7" t="inlineStr">
        <is>
          <t>National Institute of Dental and Craniofacial Research (NIDCR)............................................. 484,867 516,197 519,010 +34,143 +2,813</t>
        </is>
      </c>
      <c r="F8318" s="7" t="inlineStr">
        <is>
          <t>pass</t>
        </is>
      </c>
      <c r="G8318" s="7" t="inlineStr"/>
      <c r="H8318" s="7" t="inlineStr"/>
      <c r="I8318" s="7" t="inlineStr"/>
    </row>
    <row r="8319">
      <c r="A8319" s="7" t="inlineStr">
        <is>
          <t>VAL-LHHS-08077</t>
        </is>
      </c>
      <c r="B8319" s="7" t="inlineStr">
        <is>
          <t>OBS-LHHS-2000</t>
        </is>
      </c>
      <c r="C8319" s="7" t="inlineStr">
        <is>
          <t>unit</t>
        </is>
      </c>
      <c r="D8319" s="7" t="inlineStr">
        <is>
          <t>thousands (applied, x1,000 to dollars)</t>
        </is>
      </c>
      <c r="E8319" s="7" t="inlineStr">
        <is>
          <t>page 475 declares '(Amounts in thousands)'</t>
        </is>
      </c>
      <c r="F8319" s="7" t="inlineStr">
        <is>
          <t>pass</t>
        </is>
      </c>
      <c r="G8319" s="7" t="inlineStr"/>
      <c r="H8319" s="7" t="inlineStr"/>
      <c r="I8319" s="7" t="inlineStr"/>
    </row>
    <row r="8320">
      <c r="A8320" s="7" t="inlineStr">
        <is>
          <t>VAL-LHHS-08078</t>
        </is>
      </c>
      <c r="B8320" s="7" t="inlineStr">
        <is>
          <t>OBS-LHHS-2001</t>
        </is>
      </c>
      <c r="C8320" s="7" t="inlineStr">
        <is>
          <t>structural</t>
        </is>
      </c>
      <c r="D8320" s="7" t="inlineStr">
        <is>
          <t>[Bill vs. Request] = 2,237,625 - 2,219,298 = 18,327</t>
        </is>
      </c>
      <c r="E8320" s="7" t="inlineStr">
        <is>
          <t>18,327 as printed in [Bill vs. Request]</t>
        </is>
      </c>
      <c r="F8320" s="7" t="inlineStr">
        <is>
          <t>pass</t>
        </is>
      </c>
      <c r="G8320" s="7" t="inlineStr"/>
      <c r="H8320" s="7" t="inlineStr"/>
      <c r="I8320" s="7" t="inlineStr"/>
    </row>
    <row r="8321">
      <c r="A8321" s="7" t="inlineStr">
        <is>
          <t>VAL-LHHS-08079</t>
        </is>
      </c>
      <c r="B8321" s="7" t="inlineStr">
        <is>
          <t>OBS-LHHS-2001</t>
        </is>
      </c>
      <c r="C8321" s="7" t="inlineStr">
        <is>
          <t>source_text</t>
        </is>
      </c>
      <c r="D8321" s="7" t="inlineStr">
        <is>
          <t>amount '2,219,298' and label 'National Institute of Diabetes and Digestive and Kidney Diseases (NIDDK)' in the transcribed row</t>
        </is>
      </c>
      <c r="E8321" s="7" t="inlineStr">
        <is>
          <t>National Institute of Diabetes and Digestive and Kidney Diseases (NIDDK)........................... 2,131,975 2,219,298 2,237,625 +105,650 +18,327</t>
        </is>
      </c>
      <c r="F8321" s="7" t="inlineStr">
        <is>
          <t>pass</t>
        </is>
      </c>
      <c r="G8321" s="7" t="inlineStr"/>
      <c r="H8321" s="7" t="inlineStr"/>
      <c r="I8321" s="7" t="inlineStr"/>
    </row>
    <row r="8322">
      <c r="A8322" s="7" t="inlineStr">
        <is>
          <t>VAL-LHHS-08080</t>
        </is>
      </c>
      <c r="B8322" s="7" t="inlineStr">
        <is>
          <t>OBS-LHHS-2001</t>
        </is>
      </c>
      <c r="C8322" s="7" t="inlineStr">
        <is>
          <t>unit</t>
        </is>
      </c>
      <c r="D8322" s="7" t="inlineStr">
        <is>
          <t>thousands (applied, x1,000 to dollars)</t>
        </is>
      </c>
      <c r="E8322" s="7" t="inlineStr">
        <is>
          <t>page 475 declares '(Amounts in thousands)'</t>
        </is>
      </c>
      <c r="F8322" s="7" t="inlineStr">
        <is>
          <t>pass</t>
        </is>
      </c>
      <c r="G8322" s="7" t="inlineStr"/>
      <c r="H8322" s="7" t="inlineStr"/>
      <c r="I8322" s="7" t="inlineStr"/>
    </row>
    <row r="8323">
      <c r="A8323" s="7" t="inlineStr">
        <is>
          <t>VAL-LHHS-08081</t>
        </is>
      </c>
      <c r="B8323" s="7" t="inlineStr">
        <is>
          <t>OBS-LHHS-2002</t>
        </is>
      </c>
      <c r="C8323" s="7" t="inlineStr">
        <is>
          <t>structural</t>
        </is>
      </c>
      <c r="D8323" s="7" t="inlineStr">
        <is>
          <t>[Bill vs. Request] = 941,799 - 937,107 = 4,692</t>
        </is>
      </c>
      <c r="E8323" s="7" t="inlineStr">
        <is>
          <t>4,692 as printed in [Bill vs. Request]</t>
        </is>
      </c>
      <c r="F8323" s="7" t="inlineStr">
        <is>
          <t>pass</t>
        </is>
      </c>
      <c r="G8323" s="7" t="inlineStr"/>
      <c r="H8323" s="7" t="inlineStr"/>
      <c r="I8323" s="7" t="inlineStr"/>
    </row>
    <row r="8324">
      <c r="A8324" s="7" t="inlineStr">
        <is>
          <t>VAL-LHHS-08082</t>
        </is>
      </c>
      <c r="B8324" s="7" t="inlineStr">
        <is>
          <t>OBS-LHHS-2002</t>
        </is>
      </c>
      <c r="C8324" s="7" t="inlineStr">
        <is>
          <t>source_text</t>
        </is>
      </c>
      <c r="D8324" s="7" t="inlineStr">
        <is>
          <t>amount '937,107' and label 'National Institute of Environmental Health Sciences (NIEHS)' in the transcribed row</t>
        </is>
      </c>
      <c r="E8324" s="7" t="inlineStr">
        <is>
          <t>National Institute of Environmental Health Sciences (NIEHS)................................................ 814,675 937,107 941,799 +127,124 +4,692</t>
        </is>
      </c>
      <c r="F8324" s="7" t="inlineStr">
        <is>
          <t>pass</t>
        </is>
      </c>
      <c r="G8324" s="7" t="inlineStr"/>
      <c r="H8324" s="7" t="inlineStr"/>
      <c r="I8324" s="7" t="inlineStr"/>
    </row>
    <row r="8325">
      <c r="A8325" s="7" t="inlineStr">
        <is>
          <t>VAL-LHHS-08083</t>
        </is>
      </c>
      <c r="B8325" s="7" t="inlineStr">
        <is>
          <t>OBS-LHHS-2002</t>
        </is>
      </c>
      <c r="C8325" s="7" t="inlineStr">
        <is>
          <t>unit</t>
        </is>
      </c>
      <c r="D8325" s="7" t="inlineStr">
        <is>
          <t>thousands (applied, x1,000 to dollars)</t>
        </is>
      </c>
      <c r="E8325" s="7" t="inlineStr">
        <is>
          <t>page 476 declares '(Amounts in thousands)'</t>
        </is>
      </c>
      <c r="F8325" s="7" t="inlineStr">
        <is>
          <t>pass</t>
        </is>
      </c>
      <c r="G8325" s="7" t="inlineStr"/>
      <c r="H8325" s="7" t="inlineStr"/>
      <c r="I8325" s="7" t="inlineStr"/>
    </row>
    <row r="8326">
      <c r="A8326" s="7" t="inlineStr">
        <is>
          <t>VAL-LHHS-08084</t>
        </is>
      </c>
      <c r="B8326" s="7" t="inlineStr">
        <is>
          <t>OBS-LHHS-2003</t>
        </is>
      </c>
      <c r="C8326" s="7" t="inlineStr">
        <is>
          <t>structural</t>
        </is>
      </c>
      <c r="D8326" s="7" t="inlineStr">
        <is>
          <t>[Bill vs. Request] = 1,868,151 - 1,824,598 = 43,553</t>
        </is>
      </c>
      <c r="E8326" s="7" t="inlineStr">
        <is>
          <t>43,553 as printed in [Bill vs. Request]</t>
        </is>
      </c>
      <c r="F8326" s="7" t="inlineStr">
        <is>
          <t>pass</t>
        </is>
      </c>
      <c r="G8326" s="7" t="inlineStr"/>
      <c r="H8326" s="7" t="inlineStr"/>
      <c r="I8326" s="7" t="inlineStr"/>
    </row>
    <row r="8327">
      <c r="A8327" s="7" t="inlineStr">
        <is>
          <t>VAL-LHHS-08085</t>
        </is>
      </c>
      <c r="B8327" s="7" t="inlineStr">
        <is>
          <t>OBS-LHHS-2003</t>
        </is>
      </c>
      <c r="C8327" s="7" t="inlineStr">
        <is>
          <t>source_text</t>
        </is>
      </c>
      <c r="D8327" s="7" t="inlineStr">
        <is>
          <t>amount '1,824,598' and label 'National Institute of General Medical Sciences (NIGMS)' in the transcribed row</t>
        </is>
      </c>
      <c r="E8327" s="7" t="inlineStr">
        <is>
          <t>National Institute of General Medical Sciences (NIGMS) 1,719,912 1,824,598 1,868,151 +148,239 +43,553</t>
        </is>
      </c>
      <c r="F8327" s="7" t="inlineStr">
        <is>
          <t>pass</t>
        </is>
      </c>
      <c r="G8327" s="7" t="inlineStr"/>
      <c r="H8327" s="7" t="inlineStr"/>
      <c r="I8327" s="7" t="inlineStr"/>
    </row>
    <row r="8328">
      <c r="A8328" s="7" t="inlineStr">
        <is>
          <t>VAL-LHHS-08086</t>
        </is>
      </c>
      <c r="B8328" s="7" t="inlineStr">
        <is>
          <t>OBS-LHHS-2003</t>
        </is>
      </c>
      <c r="C8328" s="7" t="inlineStr">
        <is>
          <t>unit</t>
        </is>
      </c>
      <c r="D8328" s="7" t="inlineStr">
        <is>
          <t>thousands (applied, x1,000 to dollars)</t>
        </is>
      </c>
      <c r="E8328" s="7" t="inlineStr">
        <is>
          <t>page 475 declares '(Amounts in thousands)'</t>
        </is>
      </c>
      <c r="F8328" s="7" t="inlineStr">
        <is>
          <t>pass</t>
        </is>
      </c>
      <c r="G8328" s="7" t="inlineStr"/>
      <c r="H8328" s="7" t="inlineStr"/>
      <c r="I8328" s="7" t="inlineStr"/>
    </row>
    <row r="8329">
      <c r="A8329" s="7" t="inlineStr">
        <is>
          <t>VAL-LHHS-08087</t>
        </is>
      </c>
      <c r="B8329" s="7" t="inlineStr">
        <is>
          <t>OBS-LHHS-2004</t>
        </is>
      </c>
      <c r="C8329" s="7" t="inlineStr">
        <is>
          <t>structural</t>
        </is>
      </c>
      <c r="D8329" s="7" t="inlineStr">
        <is>
          <t>[Bill vs. Request] = 2,147,085 - 2,137,574 = 9,511</t>
        </is>
      </c>
      <c r="E8329" s="7" t="inlineStr">
        <is>
          <t>9,511 as printed in [Bill vs. Request]</t>
        </is>
      </c>
      <c r="F8329" s="7" t="inlineStr">
        <is>
          <t>pass</t>
        </is>
      </c>
      <c r="G8329" s="7" t="inlineStr"/>
      <c r="H8329" s="7" t="inlineStr"/>
      <c r="I8329" s="7" t="inlineStr"/>
    </row>
    <row r="8330">
      <c r="A8330" s="7" t="inlineStr">
        <is>
          <t>VAL-LHHS-08088</t>
        </is>
      </c>
      <c r="B8330" s="7" t="inlineStr">
        <is>
          <t>OBS-LHHS-2004</t>
        </is>
      </c>
      <c r="C8330" s="7" t="inlineStr">
        <is>
          <t>source_text</t>
        </is>
      </c>
      <c r="D8330" s="7" t="inlineStr">
        <is>
          <t>amount '2,137,574' and label 'National Institute of Mental Health (NIMH)' in the transcribed row</t>
        </is>
      </c>
      <c r="E8330" s="7" t="inlineStr">
        <is>
          <t>National Institute of Mental Health (NIMH)........... 2,053,708 2,137,574 2,147,085 +93,377 +9,511</t>
        </is>
      </c>
      <c r="F8330" s="7" t="inlineStr">
        <is>
          <t>pass</t>
        </is>
      </c>
      <c r="G8330" s="7" t="inlineStr"/>
      <c r="H8330" s="7" t="inlineStr"/>
      <c r="I8330" s="7" t="inlineStr"/>
    </row>
    <row r="8331">
      <c r="A8331" s="7" t="inlineStr">
        <is>
          <t>VAL-LHHS-08089</t>
        </is>
      </c>
      <c r="B8331" s="7" t="inlineStr">
        <is>
          <t>OBS-LHHS-2004</t>
        </is>
      </c>
      <c r="C8331" s="7" t="inlineStr">
        <is>
          <t>unit</t>
        </is>
      </c>
      <c r="D8331" s="7" t="inlineStr">
        <is>
          <t>thousands (applied, x1,000 to dollars)</t>
        </is>
      </c>
      <c r="E8331" s="7" t="inlineStr">
        <is>
          <t>page 476 declares '(Amounts in thousands)'</t>
        </is>
      </c>
      <c r="F8331" s="7" t="inlineStr">
        <is>
          <t>pass</t>
        </is>
      </c>
      <c r="G8331" s="7" t="inlineStr"/>
      <c r="H8331" s="7" t="inlineStr"/>
      <c r="I8331" s="7" t="inlineStr"/>
    </row>
    <row r="8332">
      <c r="A8332" s="7" t="inlineStr">
        <is>
          <t>VAL-LHHS-08090</t>
        </is>
      </c>
      <c r="B8332" s="7" t="inlineStr">
        <is>
          <t>OBS-LHHS-2005</t>
        </is>
      </c>
      <c r="C8332" s="7" t="inlineStr">
        <is>
          <t>structural</t>
        </is>
      </c>
      <c r="D8332" s="7" t="inlineStr">
        <is>
          <t>[Bill vs. Request] = 661,879 - 652,244 = 9,635</t>
        </is>
      </c>
      <c r="E8332" s="7" t="inlineStr">
        <is>
          <t>9,635 as printed in [Bill vs. Request]</t>
        </is>
      </c>
      <c r="F8332" s="7" t="inlineStr">
        <is>
          <t>pass</t>
        </is>
      </c>
      <c r="G8332" s="7" t="inlineStr"/>
      <c r="H8332" s="7" t="inlineStr"/>
      <c r="I8332" s="7" t="inlineStr"/>
    </row>
    <row r="8333">
      <c r="A8333" s="7" t="inlineStr">
        <is>
          <t>VAL-LHHS-08091</t>
        </is>
      </c>
      <c r="B8333" s="7" t="inlineStr">
        <is>
          <t>OBS-LHHS-2005</t>
        </is>
      </c>
      <c r="C8333" s="7" t="inlineStr">
        <is>
          <t>source_text</t>
        </is>
      </c>
      <c r="D8333" s="7" t="inlineStr">
        <is>
          <t>amount '652,244' and label 'National Institute on Minority Health and Health Disparities (NIMHD)' in the transcribed row</t>
        </is>
      </c>
      <c r="E8333" s="7" t="inlineStr">
        <is>
          <t>National Institute on Minority Health and Health Disparities (NIMHD)................................. 390,865 652,244 661,879 +271,014 +9,635</t>
        </is>
      </c>
      <c r="F8333" s="7" t="inlineStr">
        <is>
          <t>pass</t>
        </is>
      </c>
      <c r="G8333" s="7" t="inlineStr"/>
      <c r="H8333" s="7" t="inlineStr"/>
      <c r="I8333" s="7" t="inlineStr"/>
    </row>
    <row r="8334">
      <c r="A8334" s="7" t="inlineStr">
        <is>
          <t>VAL-LHHS-08092</t>
        </is>
      </c>
      <c r="B8334" s="7" t="inlineStr">
        <is>
          <t>OBS-LHHS-2005</t>
        </is>
      </c>
      <c r="C8334" s="7" t="inlineStr">
        <is>
          <t>unit</t>
        </is>
      </c>
      <c r="D8334" s="7" t="inlineStr">
        <is>
          <t>thousands (applied, x1,000 to dollars)</t>
        </is>
      </c>
      <c r="E8334" s="7" t="inlineStr">
        <is>
          <t>page 476 declares '(Amounts in thousands)'</t>
        </is>
      </c>
      <c r="F8334" s="7" t="inlineStr">
        <is>
          <t>pass</t>
        </is>
      </c>
      <c r="G8334" s="7" t="inlineStr"/>
      <c r="H8334" s="7" t="inlineStr"/>
      <c r="I8334" s="7" t="inlineStr"/>
    </row>
    <row r="8335">
      <c r="A8335" s="7" t="inlineStr">
        <is>
          <t>VAL-LHHS-08093</t>
        </is>
      </c>
      <c r="B8335" s="7" t="inlineStr">
        <is>
          <t>OBS-LHHS-2006</t>
        </is>
      </c>
      <c r="C8335" s="7" t="inlineStr">
        <is>
          <t>structural</t>
        </is>
      </c>
      <c r="D8335" s="7" t="inlineStr">
        <is>
          <t>[Bill vs. Request] = 2,723,515 - 2,707,300 = 16,215</t>
        </is>
      </c>
      <c r="E8335" s="7" t="inlineStr">
        <is>
          <t>16,215 as printed in [Bill vs. Request]</t>
        </is>
      </c>
      <c r="F8335" s="7" t="inlineStr">
        <is>
          <t>pass</t>
        </is>
      </c>
      <c r="G8335" s="7" t="inlineStr"/>
      <c r="H8335" s="7" t="inlineStr"/>
      <c r="I8335" s="7" t="inlineStr"/>
    </row>
    <row r="8336">
      <c r="A8336" s="7" t="inlineStr">
        <is>
          <t>VAL-LHHS-08094</t>
        </is>
      </c>
      <c r="B8336" s="7" t="inlineStr">
        <is>
          <t>OBS-LHHS-2006</t>
        </is>
      </c>
      <c r="C8336" s="7" t="inlineStr">
        <is>
          <t>source_text</t>
        </is>
      </c>
      <c r="D8336" s="7" t="inlineStr">
        <is>
          <t>amount '2,707,300' and label 'National Institute of Neurological Disorders and Stroke (NINDS)' in the transcribed row</t>
        </is>
      </c>
      <c r="E8336" s="7" t="inlineStr">
        <is>
          <t>National Institute of Neurological Disorders and Stroke (NINDS)..................................... 2,463,393 2,707,300 2,723,515 +260,122 +16,215</t>
        </is>
      </c>
      <c r="F8336" s="7" t="inlineStr">
        <is>
          <t>pass</t>
        </is>
      </c>
      <c r="G8336" s="7" t="inlineStr"/>
      <c r="H8336" s="7" t="inlineStr"/>
      <c r="I8336" s="7" t="inlineStr"/>
    </row>
    <row r="8337">
      <c r="A8337" s="7" t="inlineStr">
        <is>
          <t>VAL-LHHS-08095</t>
        </is>
      </c>
      <c r="B8337" s="7" t="inlineStr">
        <is>
          <t>OBS-LHHS-2006</t>
        </is>
      </c>
      <c r="C8337" s="7" t="inlineStr">
        <is>
          <t>unit</t>
        </is>
      </c>
      <c r="D8337" s="7" t="inlineStr">
        <is>
          <t>thousands (applied, x1,000 to dollars)</t>
        </is>
      </c>
      <c r="E8337" s="7" t="inlineStr">
        <is>
          <t>page 475 declares '(Amounts in thousands)'</t>
        </is>
      </c>
      <c r="F8337" s="7" t="inlineStr">
        <is>
          <t>pass</t>
        </is>
      </c>
      <c r="G8337" s="7" t="inlineStr"/>
      <c r="H8337" s="7" t="inlineStr"/>
      <c r="I8337" s="7" t="inlineStr"/>
    </row>
    <row r="8338">
      <c r="A8338" s="7" t="inlineStr">
        <is>
          <t>VAL-LHHS-08096</t>
        </is>
      </c>
      <c r="B8338" s="7" t="inlineStr">
        <is>
          <t>OBS-LHHS-2007</t>
        </is>
      </c>
      <c r="C8338" s="7" t="inlineStr">
        <is>
          <t>structural</t>
        </is>
      </c>
      <c r="D8338" s="7" t="inlineStr">
        <is>
          <t>[Bill vs. Request] = 200,782 - 199,755 = 1,027</t>
        </is>
      </c>
      <c r="E8338" s="7" t="inlineStr">
        <is>
          <t>1,027 as printed in [Bill vs. Request]</t>
        </is>
      </c>
      <c r="F8338" s="7" t="inlineStr">
        <is>
          <t>pass</t>
        </is>
      </c>
      <c r="G8338" s="7" t="inlineStr"/>
      <c r="H8338" s="7" t="inlineStr"/>
      <c r="I8338" s="7" t="inlineStr"/>
    </row>
    <row r="8339">
      <c r="A8339" s="7" t="inlineStr">
        <is>
          <t>VAL-LHHS-08097</t>
        </is>
      </c>
      <c r="B8339" s="7" t="inlineStr">
        <is>
          <t>OBS-LHHS-2007</t>
        </is>
      </c>
      <c r="C8339" s="7" t="inlineStr">
        <is>
          <t>source_text</t>
        </is>
      </c>
      <c r="D8339" s="7" t="inlineStr">
        <is>
          <t>amount '199,755' and label 'National Institute of Nursing Research (NINR)' in the transcribed row</t>
        </is>
      </c>
      <c r="E8339" s="7" t="inlineStr">
        <is>
          <t>National Institute of Nursing Research (NINR)......... 174,957 199,755 200,782 +25,825 +1,027</t>
        </is>
      </c>
      <c r="F8339" s="7" t="inlineStr">
        <is>
          <t>pass</t>
        </is>
      </c>
      <c r="G8339" s="7" t="inlineStr"/>
      <c r="H8339" s="7" t="inlineStr"/>
      <c r="I8339" s="7" t="inlineStr"/>
    </row>
    <row r="8340">
      <c r="A8340" s="7" t="inlineStr">
        <is>
          <t>VAL-LHHS-08098</t>
        </is>
      </c>
      <c r="B8340" s="7" t="inlineStr">
        <is>
          <t>OBS-LHHS-2007</t>
        </is>
      </c>
      <c r="C8340" s="7" t="inlineStr">
        <is>
          <t>unit</t>
        </is>
      </c>
      <c r="D8340" s="7" t="inlineStr">
        <is>
          <t>thousands (applied, x1,000 to dollars)</t>
        </is>
      </c>
      <c r="E8340" s="7" t="inlineStr">
        <is>
          <t>page 476 declares '(Amounts in thousands)'</t>
        </is>
      </c>
      <c r="F8340" s="7" t="inlineStr">
        <is>
          <t>pass</t>
        </is>
      </c>
      <c r="G8340" s="7" t="inlineStr"/>
      <c r="H8340" s="7" t="inlineStr"/>
      <c r="I8340" s="7" t="inlineStr"/>
    </row>
    <row r="8341">
      <c r="A8341" s="7" t="inlineStr">
        <is>
          <t>VAL-LHHS-08099</t>
        </is>
      </c>
      <c r="B8341" s="7" t="inlineStr">
        <is>
          <t>OBS-LHHS-2008</t>
        </is>
      </c>
      <c r="C8341" s="7" t="inlineStr">
        <is>
          <t>structural</t>
        </is>
      </c>
      <c r="D8341" s="7" t="inlineStr">
        <is>
          <t>[Bill vs. Request] = 486,769 - 474,864 = 11,905</t>
        </is>
      </c>
      <c r="E8341" s="7" t="inlineStr">
        <is>
          <t>11,905 as printed in [Bill vs. Request]</t>
        </is>
      </c>
      <c r="F8341" s="7" t="inlineStr">
        <is>
          <t>pass</t>
        </is>
      </c>
      <c r="G8341" s="7" t="inlineStr"/>
      <c r="H8341" s="7" t="inlineStr"/>
      <c r="I8341" s="7" t="inlineStr"/>
    </row>
    <row r="8342">
      <c r="A8342" s="7" t="inlineStr">
        <is>
          <t>VAL-LHHS-08100</t>
        </is>
      </c>
      <c r="B8342" s="7" t="inlineStr">
        <is>
          <t>OBS-LHHS-2008</t>
        </is>
      </c>
      <c r="C8342" s="7" t="inlineStr">
        <is>
          <t>source_text</t>
        </is>
      </c>
      <c r="D8342" s="7" t="inlineStr">
        <is>
          <t>amount '474,864' and label 'National Library of Medicine (NLM)' in the transcribed row</t>
        </is>
      </c>
      <c r="E8342" s="7" t="inlineStr">
        <is>
          <t>National Library of Medicine (NLM).................... 463,787 474,864 486,769 +22,982 +11,905</t>
        </is>
      </c>
      <c r="F8342" s="7" t="inlineStr">
        <is>
          <t>pass</t>
        </is>
      </c>
      <c r="G8342" s="7" t="inlineStr"/>
      <c r="H8342" s="7" t="inlineStr"/>
      <c r="I8342" s="7" t="inlineStr"/>
    </row>
    <row r="8343">
      <c r="A8343" s="7" t="inlineStr">
        <is>
          <t>VAL-LHHS-08101</t>
        </is>
      </c>
      <c r="B8343" s="7" t="inlineStr">
        <is>
          <t>OBS-LHHS-2008</t>
        </is>
      </c>
      <c r="C8343" s="7" t="inlineStr">
        <is>
          <t>unit</t>
        </is>
      </c>
      <c r="D8343" s="7" t="inlineStr">
        <is>
          <t>thousands (applied, x1,000 to dollars)</t>
        </is>
      </c>
      <c r="E8343" s="7" t="inlineStr">
        <is>
          <t>page 477 declares '(Amounts in thousands)'</t>
        </is>
      </c>
      <c r="F8343" s="7" t="inlineStr">
        <is>
          <t>pass</t>
        </is>
      </c>
      <c r="G8343" s="7" t="inlineStr"/>
      <c r="H8343" s="7" t="inlineStr"/>
      <c r="I8343" s="7" t="inlineStr"/>
    </row>
    <row r="8344">
      <c r="A8344" s="7" t="inlineStr">
        <is>
          <t>VAL-LHHS-08102</t>
        </is>
      </c>
      <c r="B8344" s="7" t="inlineStr">
        <is>
          <t>OBS-LHHS-2009</t>
        </is>
      </c>
      <c r="C8344" s="7" t="inlineStr">
        <is>
          <t>structural</t>
        </is>
      </c>
      <c r="D8344" s="7" t="inlineStr">
        <is>
          <t>[Bill vs. Request] = 2,667,385 - 2,237,259 = 430,126</t>
        </is>
      </c>
      <c r="E8344" s="7" t="inlineStr">
        <is>
          <t>430,126 as printed in [Bill vs. Request]</t>
        </is>
      </c>
      <c r="F8344" s="7" t="inlineStr">
        <is>
          <t>pass</t>
        </is>
      </c>
      <c r="G8344" s="7" t="inlineStr"/>
      <c r="H8344" s="7" t="inlineStr"/>
      <c r="I8344" s="7" t="inlineStr"/>
    </row>
    <row r="8345">
      <c r="A8345" s="7" t="inlineStr">
        <is>
          <t>VAL-LHHS-08103</t>
        </is>
      </c>
      <c r="B8345" s="7" t="inlineStr">
        <is>
          <t>OBS-LHHS-2009</t>
        </is>
      </c>
      <c r="C8345" s="7" t="inlineStr">
        <is>
          <t>source_text</t>
        </is>
      </c>
      <c r="D8345" s="7" t="inlineStr">
        <is>
          <t>amount '2,237,259' and label 'Office of the Director' in the transcribed row</t>
        </is>
      </c>
      <c r="E8345" s="7" t="inlineStr">
        <is>
          <t>Office of the Director............................... 2,411,110 2,237,259 2,667,385 +256,275 +430,126</t>
        </is>
      </c>
      <c r="F8345" s="7" t="inlineStr">
        <is>
          <t>pass</t>
        </is>
      </c>
      <c r="G8345" s="7" t="inlineStr"/>
      <c r="H8345" s="7" t="inlineStr"/>
      <c r="I8345" s="7" t="inlineStr"/>
    </row>
    <row r="8346">
      <c r="A8346" s="7" t="inlineStr">
        <is>
          <t>VAL-LHHS-08104</t>
        </is>
      </c>
      <c r="B8346" s="7" t="inlineStr">
        <is>
          <t>OBS-LHHS-2009</t>
        </is>
      </c>
      <c r="C8346" s="7" t="inlineStr">
        <is>
          <t>unit</t>
        </is>
      </c>
      <c r="D8346" s="7" t="inlineStr">
        <is>
          <t>thousands (applied, x1,000 to dollars)</t>
        </is>
      </c>
      <c r="E8346" s="7" t="inlineStr">
        <is>
          <t>page 477 declares '(Amounts in thousands)'</t>
        </is>
      </c>
      <c r="F8346" s="7" t="inlineStr">
        <is>
          <t>pass</t>
        </is>
      </c>
      <c r="G8346" s="7" t="inlineStr"/>
      <c r="H8346" s="7" t="inlineStr"/>
      <c r="I8346" s="7" t="inlineStr"/>
    </row>
    <row r="8347">
      <c r="A8347" s="7" t="inlineStr">
        <is>
          <t>VAL-LHHS-08105</t>
        </is>
      </c>
      <c r="B8347" s="7" t="inlineStr">
        <is>
          <t>OBS-LHHS-2010</t>
        </is>
      </c>
      <c r="C8347" s="7" t="inlineStr">
        <is>
          <t>table_total</t>
        </is>
      </c>
      <c r="D8347" s="7" t="inlineStr">
        <is>
          <t>50,461,208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8347" s="7" t="inlineStr">
        <is>
          <t>50,461,208 (thousands) as printed</t>
        </is>
      </c>
      <c r="F8347" s="7" t="inlineStr">
        <is>
          <t>pass</t>
        </is>
      </c>
      <c r="G8347" s="7" t="inlineStr"/>
      <c r="H8347" s="7" t="inlineStr"/>
      <c r="I8347" s="7" t="inlineStr"/>
    </row>
    <row r="8348">
      <c r="A8348" s="10" t="inlineStr">
        <is>
          <t>VAL-LHHS-08106</t>
        </is>
      </c>
      <c r="B8348" s="10" t="inlineStr">
        <is>
          <t>OBS-LHHS-2010</t>
        </is>
      </c>
      <c r="C8348" s="10" t="inlineStr">
        <is>
          <t>structural</t>
        </is>
      </c>
      <c r="D8348" s="10" t="inlineStr">
        <is>
          <t>memo breakdown [(Evaluation Tap Funding)] sums to 1,271,505</t>
        </is>
      </c>
      <c r="E8348" s="10" t="inlineStr">
        <is>
          <t>50,461,208 as printed</t>
        </is>
      </c>
      <c r="F8348" s="10" t="inlineStr">
        <is>
          <t>flag</t>
        </is>
      </c>
      <c r="G8348" s="10" t="inlineStr">
        <is>
          <t>resolved</t>
        </is>
      </c>
      <c r="H8348" s="10" t="inlineStr">
        <is>
          <t>triage rules</t>
        </is>
      </c>
      <c r="I8348" s="10" t="inlineStr">
        <is>
          <t>informational: the memo lines printed under this total are 'of which' amounts or alternate (program-level) totals, not its parts; a memo breakdown cannot confirm the figure</t>
        </is>
      </c>
    </row>
    <row r="8349">
      <c r="A8349" s="7" t="inlineStr">
        <is>
          <t>VAL-LHHS-08107</t>
        </is>
      </c>
      <c r="B8349" s="7" t="inlineStr">
        <is>
          <t>OBS-LHHS-2010</t>
        </is>
      </c>
      <c r="C8349" s="7" t="inlineStr">
        <is>
          <t>structural</t>
        </is>
      </c>
      <c r="D8349" s="7" t="inlineStr">
        <is>
          <t>[Bill vs. Request] = 48,162,495 - 50,461,208 = -2,298,713</t>
        </is>
      </c>
      <c r="E8349" s="7" t="inlineStr">
        <is>
          <t>-2,298,713 as printed in [Bill vs. Request]</t>
        </is>
      </c>
      <c r="F8349" s="7" t="inlineStr">
        <is>
          <t>pass</t>
        </is>
      </c>
      <c r="G8349" s="7" t="inlineStr"/>
      <c r="H8349" s="7" t="inlineStr"/>
      <c r="I8349" s="7" t="inlineStr"/>
    </row>
    <row r="8350">
      <c r="A8350" s="7" t="inlineStr">
        <is>
          <t>VAL-LHHS-08108</t>
        </is>
      </c>
      <c r="B8350" s="7" t="inlineStr">
        <is>
          <t>OBS-LHHS-2010</t>
        </is>
      </c>
      <c r="C8350" s="7" t="inlineStr">
        <is>
          <t>source_text</t>
        </is>
      </c>
      <c r="D8350" s="7" t="inlineStr">
        <is>
          <t>amount '50,461,208' and label 'Total, National Institutes of Health (NIH)' in the transcribed row</t>
        </is>
      </c>
      <c r="E8350" s="7" t="inlineStr">
        <is>
          <t>Total, National Institutes of Health (NIH)........... 41,437,495 50,461,208 48,162,495 +6,725,000 -2,298,713</t>
        </is>
      </c>
      <c r="F8350" s="7" t="inlineStr">
        <is>
          <t>pass</t>
        </is>
      </c>
      <c r="G8350" s="7" t="inlineStr"/>
      <c r="H8350" s="7" t="inlineStr"/>
      <c r="I8350" s="7" t="inlineStr"/>
    </row>
    <row r="8351">
      <c r="A8351" s="7" t="inlineStr">
        <is>
          <t>VAL-LHHS-08109</t>
        </is>
      </c>
      <c r="B8351" s="7" t="inlineStr">
        <is>
          <t>OBS-LHHS-2010</t>
        </is>
      </c>
      <c r="C8351" s="7" t="inlineStr">
        <is>
          <t>unit</t>
        </is>
      </c>
      <c r="D8351" s="7" t="inlineStr">
        <is>
          <t>thousands (applied, x1,000 to dollars)</t>
        </is>
      </c>
      <c r="E8351" s="7" t="inlineStr">
        <is>
          <t>page 477 declares '(Amounts in thousands)'</t>
        </is>
      </c>
      <c r="F8351" s="7" t="inlineStr">
        <is>
          <t>pass</t>
        </is>
      </c>
      <c r="G8351" s="7" t="inlineStr"/>
      <c r="H8351" s="7" t="inlineStr"/>
      <c r="I8351" s="7" t="inlineStr"/>
    </row>
    <row r="8352">
      <c r="A8352" s="7" t="inlineStr">
        <is>
          <t>VAL-LHHS-08110</t>
        </is>
      </c>
      <c r="B8352" s="7" t="inlineStr">
        <is>
          <t>OBS-LHHS-2011</t>
        </is>
      </c>
      <c r="C8352" s="7" t="inlineStr">
        <is>
          <t>table_total</t>
        </is>
      </c>
      <c r="D8352" s="7" t="inlineStr">
        <is>
          <t>parallel total (Program Level) of 'Total, National Institutes of Health (NIH)' 50,461,208 + 'Evaluation Tap Funding'</t>
        </is>
      </c>
      <c r="E8352" s="7" t="inlineStr">
        <is>
          <t>51,732,713 (thousands) as printed</t>
        </is>
      </c>
      <c r="F8352" s="7" t="inlineStr">
        <is>
          <t>pass</t>
        </is>
      </c>
      <c r="G8352" s="7" t="inlineStr"/>
      <c r="H8352" s="7" t="inlineStr"/>
      <c r="I8352" s="7" t="inlineStr"/>
    </row>
    <row r="8353">
      <c r="A8353" s="7" t="inlineStr">
        <is>
          <t>VAL-LHHS-08111</t>
        </is>
      </c>
      <c r="B8353" s="7" t="inlineStr">
        <is>
          <t>OBS-LHHS-2011</t>
        </is>
      </c>
      <c r="C8353" s="7" t="inlineStr">
        <is>
          <t>structural</t>
        </is>
      </c>
      <c r="D8353" s="7" t="inlineStr">
        <is>
          <t>[Bill vs. Request] = 49,434,000 - 51,732,713 = -2,298,713</t>
        </is>
      </c>
      <c r="E8353" s="7" t="inlineStr">
        <is>
          <t>-2,298,713 as printed in [Bill vs. Request]</t>
        </is>
      </c>
      <c r="F8353" s="7" t="inlineStr">
        <is>
          <t>pass</t>
        </is>
      </c>
      <c r="G8353" s="7" t="inlineStr"/>
      <c r="H8353" s="7" t="inlineStr"/>
      <c r="I8353" s="7" t="inlineStr"/>
    </row>
    <row r="8354">
      <c r="A8354" s="7" t="inlineStr">
        <is>
          <t>VAL-LHHS-08112</t>
        </is>
      </c>
      <c r="B8354" s="7" t="inlineStr">
        <is>
          <t>OBS-LHHS-2011</t>
        </is>
      </c>
      <c r="C8354" s="7" t="inlineStr">
        <is>
          <t>source_text</t>
        </is>
      </c>
      <c r="D8354" s="7" t="inlineStr">
        <is>
          <t>amount '51,732,713' and label 'Total, NIH Program Level' in the transcribed row</t>
        </is>
      </c>
      <c r="E8354" s="7" t="inlineStr">
        <is>
          <t>Total, NIH Program Level............................. 42,709,000 51,732,713 49,434,000 +6,725,000 -2,298,713</t>
        </is>
      </c>
      <c r="F8354" s="7" t="inlineStr">
        <is>
          <t>pass</t>
        </is>
      </c>
      <c r="G8354" s="7" t="inlineStr"/>
      <c r="H8354" s="7" t="inlineStr"/>
      <c r="I8354" s="7" t="inlineStr"/>
    </row>
    <row r="8355">
      <c r="A8355" s="7" t="inlineStr">
        <is>
          <t>VAL-LHHS-08113</t>
        </is>
      </c>
      <c r="B8355" s="7" t="inlineStr">
        <is>
          <t>OBS-LHHS-2011</t>
        </is>
      </c>
      <c r="C8355" s="7" t="inlineStr">
        <is>
          <t>unit</t>
        </is>
      </c>
      <c r="D8355" s="7" t="inlineStr">
        <is>
          <t>thousands (applied, x1,000 to dollars)</t>
        </is>
      </c>
      <c r="E8355" s="7" t="inlineStr">
        <is>
          <t>page 477 declares '(Amounts in thousands)'</t>
        </is>
      </c>
      <c r="F8355" s="7" t="inlineStr">
        <is>
          <t>pass</t>
        </is>
      </c>
      <c r="G8355" s="7" t="inlineStr"/>
      <c r="H8355" s="7" t="inlineStr"/>
      <c r="I8355" s="7" t="inlineStr"/>
    </row>
    <row r="8356">
      <c r="A8356" s="10" t="inlineStr">
        <is>
          <t>VAL-LHHS-08114</t>
        </is>
      </c>
      <c r="B8356" s="10" t="inlineStr">
        <is>
          <t>OBS-LHHS-2012</t>
        </is>
      </c>
      <c r="C8356" s="10" t="inlineStr">
        <is>
          <t>table_total</t>
        </is>
      </c>
      <c r="D8356" s="10" t="inlineStr">
        <is>
          <t>656,504 = sum of [Retirement Payments; Survivors Benefits; Dependents' Medical Care] (thousands)</t>
        </is>
      </c>
      <c r="E8356" s="10" t="inlineStr">
        <is>
          <t>656,504 (thousands) as printed; children not fully extracted (innermost_heading_unmatched)</t>
        </is>
      </c>
      <c r="F8356" s="10" t="inlineStr">
        <is>
          <t>flag</t>
        </is>
      </c>
      <c r="G8356" s="10" t="inlineStr">
        <is>
          <t>resolved</t>
        </is>
      </c>
      <c r="H8356" s="10" t="inlineStr">
        <is>
          <t>triage rules</t>
        </is>
      </c>
      <c r="I8356" s="10" t="inlineStr">
        <is>
          <t>informational: the parser could not place every printed line under this total, so the sum was not checked; no check disagrees with the figure</t>
        </is>
      </c>
    </row>
    <row r="8357">
      <c r="A8357" s="7" t="inlineStr">
        <is>
          <t>VAL-LHHS-08115</t>
        </is>
      </c>
      <c r="B8357" s="7" t="inlineStr">
        <is>
          <t>OBS-LHHS-2012</t>
        </is>
      </c>
      <c r="C8357" s="7" t="inlineStr">
        <is>
          <t>structural</t>
        </is>
      </c>
      <c r="D8357" s="7" t="inlineStr">
        <is>
          <t>[Bill vs. Request] = 656,504 - 656,504 = 0</t>
        </is>
      </c>
      <c r="E8357" s="7" t="inlineStr">
        <is>
          <t>0 as printed in [Bill vs. Request]</t>
        </is>
      </c>
      <c r="F8357" s="7" t="inlineStr">
        <is>
          <t>pass</t>
        </is>
      </c>
      <c r="G8357" s="7" t="inlineStr"/>
      <c r="H8357" s="7" t="inlineStr"/>
      <c r="I8357" s="7" t="inlineStr"/>
    </row>
    <row r="8358">
      <c r="A8358" s="7" t="inlineStr">
        <is>
          <t>VAL-LHHS-08116</t>
        </is>
      </c>
      <c r="B8358" s="7" t="inlineStr">
        <is>
          <t>OBS-LHHS-2012</t>
        </is>
      </c>
      <c r="C8358" s="7" t="inlineStr">
        <is>
          <t>source_text</t>
        </is>
      </c>
      <c r="D8358" s="7" t="inlineStr">
        <is>
          <t>amount '656,504' and label 'Total, Benefits for Commissioned Officers' in the transcribed row</t>
        </is>
      </c>
      <c r="E8358" s="7" t="inlineStr">
        <is>
          <t>Total, Benefits for Commissioned Officers....... 653,023 656,504 656,504 +3,481 ---</t>
        </is>
      </c>
      <c r="F8358" s="7" t="inlineStr">
        <is>
          <t>pass</t>
        </is>
      </c>
      <c r="G8358" s="7" t="inlineStr"/>
      <c r="H8358" s="7" t="inlineStr"/>
      <c r="I8358" s="7" t="inlineStr"/>
    </row>
    <row r="8359">
      <c r="A8359" s="7" t="inlineStr">
        <is>
          <t>VAL-LHHS-08117</t>
        </is>
      </c>
      <c r="B8359" s="7" t="inlineStr">
        <is>
          <t>OBS-LHHS-2012</t>
        </is>
      </c>
      <c r="C8359" s="7" t="inlineStr">
        <is>
          <t>unit</t>
        </is>
      </c>
      <c r="D8359" s="7" t="inlineStr">
        <is>
          <t>thousands (applied, x1,000 to dollars)</t>
        </is>
      </c>
      <c r="E8359" s="7" t="inlineStr">
        <is>
          <t>page 493 declares '(Amounts in thousands)'</t>
        </is>
      </c>
      <c r="F8359" s="7" t="inlineStr">
        <is>
          <t>pass</t>
        </is>
      </c>
      <c r="G8359" s="7" t="inlineStr"/>
      <c r="H8359" s="7" t="inlineStr"/>
      <c r="I8359" s="7" t="inlineStr"/>
    </row>
    <row r="8360">
      <c r="A8360" s="16" t="inlineStr">
        <is>
          <t>VAL-LHHS-08118</t>
        </is>
      </c>
      <c r="B8360" s="16" t="inlineStr">
        <is>
          <t>OBS-LHHS-2013</t>
        </is>
      </c>
      <c r="C8360" s="16" t="inlineStr">
        <is>
          <t>table_total</t>
        </is>
      </c>
      <c r="D8360"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360" s="16" t="inlineStr">
        <is>
          <t>576,981 (thousands) as printed; a child value could not be parsed</t>
        </is>
      </c>
      <c r="F8360" s="16" t="inlineStr">
        <is>
          <t>fail</t>
        </is>
      </c>
      <c r="G8360" s="16" t="inlineStr">
        <is>
          <t>resolved</t>
        </is>
      </c>
      <c r="H8360" s="16" t="inlineStr">
        <is>
          <t>triage rules</t>
        </is>
      </c>
      <c r="I8360" s="16" t="inlineStr">
        <is>
          <t>parse artifact: the lines grouped under this total do not match the printed table's structure; the figure is confirmed by VAL-LHHS-08120 (the printed change column [Bill vs. Request]); VAL-LHHS-09107 (another document prints it)</t>
        </is>
      </c>
    </row>
    <row r="8361">
      <c r="A8361" s="10" t="inlineStr">
        <is>
          <t>VAL-LHHS-08119</t>
        </is>
      </c>
      <c r="B8361" s="10" t="inlineStr">
        <is>
          <t>OBS-LHHS-2013</t>
        </is>
      </c>
      <c r="C8361" s="10" t="inlineStr">
        <is>
          <t>structural</t>
        </is>
      </c>
      <c r="D8361" s="10" t="inlineStr">
        <is>
          <t>memo breakdown [Federal Funds; (Evaluation Tap Funding)] sums to 661,309</t>
        </is>
      </c>
      <c r="E8361" s="10" t="inlineStr">
        <is>
          <t>576,981 as printed</t>
        </is>
      </c>
      <c r="F8361" s="10" t="inlineStr">
        <is>
          <t>flag</t>
        </is>
      </c>
      <c r="G8361" s="10" t="inlineStr">
        <is>
          <t>resolved</t>
        </is>
      </c>
      <c r="H8361" s="10" t="inlineStr">
        <is>
          <t>triage rules</t>
        </is>
      </c>
      <c r="I8361" s="10" t="inlineStr">
        <is>
          <t>informational: the funding split printed under this total (Federal Funds) sums exactly to it; the flag comes from the 'of which' lines in the same memo list</t>
        </is>
      </c>
    </row>
    <row r="8362">
      <c r="A8362" s="7" t="inlineStr">
        <is>
          <t>VAL-LHHS-08120</t>
        </is>
      </c>
      <c r="B8362" s="7" t="inlineStr">
        <is>
          <t>OBS-LHHS-2013</t>
        </is>
      </c>
      <c r="C8362" s="7" t="inlineStr">
        <is>
          <t>structural</t>
        </is>
      </c>
      <c r="D8362" s="7" t="inlineStr">
        <is>
          <t>[Bill vs. Request] = 582,981 - 576,981 = 6,000</t>
        </is>
      </c>
      <c r="E8362" s="7" t="inlineStr">
        <is>
          <t>6,000 as printed in [Bill vs. Request]</t>
        </is>
      </c>
      <c r="F8362" s="7" t="inlineStr">
        <is>
          <t>pass</t>
        </is>
      </c>
      <c r="G8362" s="7" t="inlineStr"/>
      <c r="H8362" s="7" t="inlineStr"/>
      <c r="I8362" s="7" t="inlineStr"/>
    </row>
    <row r="8363">
      <c r="A8363" s="7" t="inlineStr">
        <is>
          <t>VAL-LHHS-08121</t>
        </is>
      </c>
      <c r="B8363" s="7" t="inlineStr">
        <is>
          <t>OBS-LHHS-2013</t>
        </is>
      </c>
      <c r="C8363" s="7" t="inlineStr">
        <is>
          <t>source_text</t>
        </is>
      </c>
      <c r="D8363" s="7" t="inlineStr">
        <is>
          <t>amount '576,981' and label 'Total, General Departmental Management' in the transcribed row</t>
        </is>
      </c>
      <c r="E8363" s="7" t="inlineStr">
        <is>
          <t>Total, General Departmental Management.......... 485,794 576,981 582,981 +97,187 +6,000</t>
        </is>
      </c>
      <c r="F8363" s="7" t="inlineStr">
        <is>
          <t>pass</t>
        </is>
      </c>
      <c r="G8363" s="7" t="inlineStr"/>
      <c r="H8363" s="7" t="inlineStr"/>
      <c r="I8363" s="7" t="inlineStr"/>
    </row>
    <row r="8364">
      <c r="A8364" s="7" t="inlineStr">
        <is>
          <t>VAL-LHHS-08122</t>
        </is>
      </c>
      <c r="B8364" s="7" t="inlineStr">
        <is>
          <t>OBS-LHHS-2013</t>
        </is>
      </c>
      <c r="C8364" s="7" t="inlineStr">
        <is>
          <t>unit</t>
        </is>
      </c>
      <c r="D8364" s="7" t="inlineStr">
        <is>
          <t>thousands (applied, x1,000 to dollars)</t>
        </is>
      </c>
      <c r="E8364" s="7" t="inlineStr">
        <is>
          <t>page 492 declares '(Amounts in thousands)'</t>
        </is>
      </c>
      <c r="F8364" s="7" t="inlineStr">
        <is>
          <t>pass</t>
        </is>
      </c>
      <c r="G8364" s="7" t="inlineStr"/>
      <c r="H8364" s="7" t="inlineStr"/>
      <c r="I8364" s="7" t="inlineStr"/>
    </row>
    <row r="8365">
      <c r="A8365" s="7" t="inlineStr">
        <is>
          <t>VAL-LHHS-08123</t>
        </is>
      </c>
      <c r="B8365" s="7" t="inlineStr">
        <is>
          <t>OBS-LHHS-2014</t>
        </is>
      </c>
      <c r="C8365" s="7" t="inlineStr">
        <is>
          <t>structural</t>
        </is>
      </c>
      <c r="D8365" s="7" t="inlineStr">
        <is>
          <t>[Bill vs. Request] = 47,931 - 47,931 = 0</t>
        </is>
      </c>
      <c r="E8365" s="7" t="inlineStr">
        <is>
          <t>0 as printed in [Bill vs. Request]</t>
        </is>
      </c>
      <c r="F8365" s="7" t="inlineStr">
        <is>
          <t>pass</t>
        </is>
      </c>
      <c r="G8365" s="7" t="inlineStr"/>
      <c r="H8365" s="7" t="inlineStr"/>
      <c r="I8365" s="7" t="inlineStr"/>
    </row>
    <row r="8366">
      <c r="A8366" s="7" t="inlineStr">
        <is>
          <t>VAL-LHHS-08124</t>
        </is>
      </c>
      <c r="B8366" s="7" t="inlineStr">
        <is>
          <t>OBS-LHHS-2014</t>
        </is>
      </c>
      <c r="C8366" s="7" t="inlineStr">
        <is>
          <t>source_text</t>
        </is>
      </c>
      <c r="D8366" s="7" t="inlineStr">
        <is>
          <t>amount '47,931' and label 'Federal Funds' in the transcribed row</t>
        </is>
      </c>
      <c r="E8366" s="7" t="inlineStr">
        <is>
          <t>Federal Funds........................................ 38,798 47,931 47,931 +9,133 ---</t>
        </is>
      </c>
      <c r="F8366" s="7" t="inlineStr">
        <is>
          <t>pass</t>
        </is>
      </c>
      <c r="G8366" s="7" t="inlineStr"/>
      <c r="H8366" s="7" t="inlineStr"/>
      <c r="I8366" s="7" t="inlineStr"/>
    </row>
    <row r="8367">
      <c r="A8367" s="7" t="inlineStr">
        <is>
          <t>VAL-LHHS-08125</t>
        </is>
      </c>
      <c r="B8367" s="7" t="inlineStr">
        <is>
          <t>OBS-LHHS-2014</t>
        </is>
      </c>
      <c r="C8367" s="7" t="inlineStr">
        <is>
          <t>unit</t>
        </is>
      </c>
      <c r="D8367" s="7" t="inlineStr">
        <is>
          <t>thousands (applied, x1,000 to dollars)</t>
        </is>
      </c>
      <c r="E8367" s="7" t="inlineStr">
        <is>
          <t>page 493 declares '(Amounts in thousands)'</t>
        </is>
      </c>
      <c r="F8367" s="7" t="inlineStr">
        <is>
          <t>pass</t>
        </is>
      </c>
      <c r="G8367" s="7" t="inlineStr"/>
      <c r="H8367" s="7" t="inlineStr"/>
      <c r="I8367" s="7" t="inlineStr"/>
    </row>
    <row r="8368">
      <c r="A8368" s="7" t="inlineStr">
        <is>
          <t>VAL-LHHS-08126</t>
        </is>
      </c>
      <c r="B8368" s="7" t="inlineStr">
        <is>
          <t>OBS-LHHS-2015</t>
        </is>
      </c>
      <c r="C8368" s="7" t="inlineStr">
        <is>
          <t>structural</t>
        </is>
      </c>
      <c r="D8368" s="7" t="inlineStr">
        <is>
          <t>[Bill vs. Request] = 100,000 - 100,000 = 0</t>
        </is>
      </c>
      <c r="E8368" s="7" t="inlineStr">
        <is>
          <t>0 as printed in [Bill vs. Request]</t>
        </is>
      </c>
      <c r="F8368" s="7" t="inlineStr">
        <is>
          <t>pass</t>
        </is>
      </c>
      <c r="G8368" s="7" t="inlineStr"/>
      <c r="H8368" s="7" t="inlineStr"/>
      <c r="I8368" s="7" t="inlineStr"/>
    </row>
    <row r="8369">
      <c r="A8369" s="7" t="inlineStr">
        <is>
          <t>VAL-LHHS-08127</t>
        </is>
      </c>
      <c r="B8369" s="7" t="inlineStr">
        <is>
          <t>OBS-LHHS-2015</t>
        </is>
      </c>
      <c r="C8369" s="7" t="inlineStr">
        <is>
          <t>source_text</t>
        </is>
      </c>
      <c r="D8369" s="7" t="inlineStr">
        <is>
          <t>amount '100,000' and label 'Inspector General Federal Funds' in the transcribed row</t>
        </is>
      </c>
      <c r="E8369" s="7" t="inlineStr">
        <is>
          <t>Inspector General Federal Funds...................... 80,000 100,000 100,000 +20,000 ---</t>
        </is>
      </c>
      <c r="F8369" s="7" t="inlineStr">
        <is>
          <t>pass</t>
        </is>
      </c>
      <c r="G8369" s="7" t="inlineStr"/>
      <c r="H8369" s="7" t="inlineStr"/>
      <c r="I8369" s="7" t="inlineStr"/>
    </row>
    <row r="8370">
      <c r="A8370" s="7" t="inlineStr">
        <is>
          <t>VAL-LHHS-08128</t>
        </is>
      </c>
      <c r="B8370" s="7" t="inlineStr">
        <is>
          <t>OBS-LHHS-2015</t>
        </is>
      </c>
      <c r="C8370" s="7" t="inlineStr">
        <is>
          <t>unit</t>
        </is>
      </c>
      <c r="D8370" s="7" t="inlineStr">
        <is>
          <t>thousands (applied, x1,000 to dollars)</t>
        </is>
      </c>
      <c r="E8370" s="7" t="inlineStr">
        <is>
          <t>page 493 declares '(Amounts in thousands)'</t>
        </is>
      </c>
      <c r="F8370" s="7" t="inlineStr">
        <is>
          <t>pass</t>
        </is>
      </c>
      <c r="G8370" s="7" t="inlineStr"/>
      <c r="H8370" s="7" t="inlineStr"/>
      <c r="I8370" s="7" t="inlineStr"/>
    </row>
    <row r="8371">
      <c r="A8371" s="7" t="inlineStr">
        <is>
          <t>VAL-LHHS-08129</t>
        </is>
      </c>
      <c r="B8371" s="7" t="inlineStr">
        <is>
          <t>OBS-LHHS-2016</t>
        </is>
      </c>
      <c r="C8371" s="7" t="inlineStr">
        <is>
          <t>structural</t>
        </is>
      </c>
      <c r="D8371" s="7" t="inlineStr">
        <is>
          <t>[Bill vs. Request] = 196,000 - 196,000 = 0</t>
        </is>
      </c>
      <c r="E8371" s="7" t="inlineStr">
        <is>
          <t>0 as printed in [Bill vs. Request]</t>
        </is>
      </c>
      <c r="F8371" s="7" t="inlineStr">
        <is>
          <t>pass</t>
        </is>
      </c>
      <c r="G8371" s="7" t="inlineStr"/>
      <c r="H8371" s="7" t="inlineStr"/>
      <c r="I8371" s="7" t="inlineStr"/>
    </row>
    <row r="8372">
      <c r="A8372" s="7" t="inlineStr">
        <is>
          <t>VAL-LHHS-08130</t>
        </is>
      </c>
      <c r="B8372" s="7" t="inlineStr">
        <is>
          <t>OBS-LHHS-2016</t>
        </is>
      </c>
      <c r="C8372" s="7" t="inlineStr">
        <is>
          <t>source_text</t>
        </is>
      </c>
      <c r="D8372" s="7" t="inlineStr">
        <is>
          <t>amount '196,000' and label 'Medicare Hearings and Appeals' in the transcribed row</t>
        </is>
      </c>
      <c r="E8372" s="7" t="inlineStr">
        <is>
          <t>Medicare Hearings and Appeals........................ 191,881 196,000 196,000 +4,119 ---</t>
        </is>
      </c>
      <c r="F8372" s="7" t="inlineStr">
        <is>
          <t>pass</t>
        </is>
      </c>
      <c r="G8372" s="7" t="inlineStr"/>
      <c r="H8372" s="7" t="inlineStr"/>
      <c r="I8372" s="7" t="inlineStr"/>
    </row>
    <row r="8373">
      <c r="A8373" s="7" t="inlineStr">
        <is>
          <t>VAL-LHHS-08131</t>
        </is>
      </c>
      <c r="B8373" s="7" t="inlineStr">
        <is>
          <t>OBS-LHHS-2016</t>
        </is>
      </c>
      <c r="C8373" s="7" t="inlineStr">
        <is>
          <t>unit</t>
        </is>
      </c>
      <c r="D8373" s="7" t="inlineStr">
        <is>
          <t>thousands (applied, x1,000 to dollars)</t>
        </is>
      </c>
      <c r="E8373" s="7" t="inlineStr">
        <is>
          <t>page 493 declares '(Amounts in thousands)'</t>
        </is>
      </c>
      <c r="F8373" s="7" t="inlineStr">
        <is>
          <t>pass</t>
        </is>
      </c>
      <c r="G8373" s="7" t="inlineStr"/>
      <c r="H8373" s="7" t="inlineStr"/>
      <c r="I8373" s="7" t="inlineStr"/>
    </row>
    <row r="8374">
      <c r="A8374" s="7" t="inlineStr">
        <is>
          <t>VAL-LHHS-08132</t>
        </is>
      </c>
      <c r="B8374" s="7" t="inlineStr">
        <is>
          <t>OBS-LHHS-2017</t>
        </is>
      </c>
      <c r="C8374" s="7" t="inlineStr">
        <is>
          <t>structural</t>
        </is>
      </c>
      <c r="D8374" s="7" t="inlineStr">
        <is>
          <t>[Bill vs. Request] = 0 - 0 = 0</t>
        </is>
      </c>
      <c r="E8374" s="7" t="inlineStr">
        <is>
          <t>0 as printed in [Bill vs. Request]</t>
        </is>
      </c>
      <c r="F8374" s="7" t="inlineStr">
        <is>
          <t>pass</t>
        </is>
      </c>
      <c r="G8374" s="7" t="inlineStr"/>
      <c r="H8374" s="7" t="inlineStr"/>
      <c r="I8374" s="7" t="inlineStr"/>
    </row>
    <row r="8375">
      <c r="A8375" s="7" t="inlineStr">
        <is>
          <t>VAL-LHHS-08133</t>
        </is>
      </c>
      <c r="B8375" s="7" t="inlineStr">
        <is>
          <t>OBS-LHHS-2017</t>
        </is>
      </c>
      <c r="C8375" s="7" t="inlineStr">
        <is>
          <t>source_text</t>
        </is>
      </c>
      <c r="D8375" s="7" t="inlineStr">
        <is>
          <t>amount '---' and label 'Office of the National Coordinator for Health Information Technology' in the transcribed row</t>
        </is>
      </c>
      <c r="E8375" s="7" t="inlineStr">
        <is>
          <t>Office of the National Coordinator for Health Information Technology.............................. 62,367 --- --- -62,367 ---</t>
        </is>
      </c>
      <c r="F8375" s="7" t="inlineStr">
        <is>
          <t>pass</t>
        </is>
      </c>
      <c r="G8375" s="7" t="inlineStr"/>
      <c r="H8375" s="7" t="inlineStr"/>
      <c r="I8375" s="7" t="inlineStr"/>
    </row>
    <row r="8376">
      <c r="A8376" s="7" t="inlineStr">
        <is>
          <t>VAL-LHHS-08134</t>
        </is>
      </c>
      <c r="B8376" s="7" t="inlineStr">
        <is>
          <t>OBS-LHHS-2017</t>
        </is>
      </c>
      <c r="C8376" s="7" t="inlineStr">
        <is>
          <t>unit</t>
        </is>
      </c>
      <c r="D8376" s="7" t="inlineStr">
        <is>
          <t>thousands (applied, x1,000 to dollars)</t>
        </is>
      </c>
      <c r="E8376" s="7" t="inlineStr">
        <is>
          <t>page 493 declares '(Amounts in thousands)'</t>
        </is>
      </c>
      <c r="F8376" s="7" t="inlineStr">
        <is>
          <t>pass</t>
        </is>
      </c>
      <c r="G8376" s="7" t="inlineStr"/>
      <c r="H8376" s="7" t="inlineStr"/>
      <c r="I8376" s="7" t="inlineStr"/>
    </row>
    <row r="8377">
      <c r="A8377" s="7" t="inlineStr">
        <is>
          <t>VAL-LHHS-08135</t>
        </is>
      </c>
      <c r="B8377" s="7" t="inlineStr">
        <is>
          <t>OBS-LHHS-2018</t>
        </is>
      </c>
      <c r="C8377" s="7" t="inlineStr">
        <is>
          <t>table_total</t>
        </is>
      </c>
      <c r="D8377"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377" s="7" t="inlineStr">
        <is>
          <t>3,523,116 (thousands) as printed</t>
        </is>
      </c>
      <c r="F8377" s="7" t="inlineStr">
        <is>
          <t>pass</t>
        </is>
      </c>
      <c r="G8377" s="7" t="inlineStr"/>
      <c r="H8377" s="7" t="inlineStr"/>
      <c r="I8377" s="7" t="inlineStr"/>
    </row>
    <row r="8378">
      <c r="A8378" s="7" t="inlineStr">
        <is>
          <t>VAL-LHHS-08136</t>
        </is>
      </c>
      <c r="B8378" s="7" t="inlineStr">
        <is>
          <t>OBS-LHHS-2018</t>
        </is>
      </c>
      <c r="C8378" s="7" t="inlineStr">
        <is>
          <t>structural</t>
        </is>
      </c>
      <c r="D8378" s="7" t="inlineStr">
        <is>
          <t>[Bill vs. Request] = 3,518,036 - 3,523,116 = -5,080</t>
        </is>
      </c>
      <c r="E8378" s="7" t="inlineStr">
        <is>
          <t>-5,080 as printed in [Bill vs. Request]</t>
        </is>
      </c>
      <c r="F8378" s="7" t="inlineStr">
        <is>
          <t>pass</t>
        </is>
      </c>
      <c r="G8378" s="7" t="inlineStr"/>
      <c r="H8378" s="7" t="inlineStr"/>
      <c r="I8378" s="7" t="inlineStr"/>
    </row>
    <row r="8379">
      <c r="A8379" s="7" t="inlineStr">
        <is>
          <t>VAL-LHHS-08137</t>
        </is>
      </c>
      <c r="B8379" s="7" t="inlineStr">
        <is>
          <t>OBS-LHHS-2018</t>
        </is>
      </c>
      <c r="C8379" s="7" t="inlineStr">
        <is>
          <t>source_text</t>
        </is>
      </c>
      <c r="D8379" s="7" t="inlineStr">
        <is>
          <t>amount '3,523,116' and label 'Total, PHSSEF' in the transcribed row</t>
        </is>
      </c>
      <c r="E8379" s="7" t="inlineStr">
        <is>
          <t>Total, PHSSEF................................... 2,847,458 3,523,116 3,518,036 +670,578 -5,080</t>
        </is>
      </c>
      <c r="F8379" s="7" t="inlineStr">
        <is>
          <t>pass</t>
        </is>
      </c>
      <c r="G8379" s="7" t="inlineStr"/>
      <c r="H8379" s="7" t="inlineStr"/>
      <c r="I8379" s="7" t="inlineStr"/>
    </row>
    <row r="8380">
      <c r="A8380" s="7" t="inlineStr">
        <is>
          <t>VAL-LHHS-08138</t>
        </is>
      </c>
      <c r="B8380" s="7" t="inlineStr">
        <is>
          <t>OBS-LHHS-2018</t>
        </is>
      </c>
      <c r="C8380" s="7" t="inlineStr">
        <is>
          <t>unit</t>
        </is>
      </c>
      <c r="D8380" s="7" t="inlineStr">
        <is>
          <t>thousands (applied, x1,000 to dollars)</t>
        </is>
      </c>
      <c r="E8380" s="7" t="inlineStr">
        <is>
          <t>page 495 declares '(Amounts in thousands)'</t>
        </is>
      </c>
      <c r="F8380" s="7" t="inlineStr">
        <is>
          <t>pass</t>
        </is>
      </c>
      <c r="G8380" s="7" t="inlineStr"/>
      <c r="H8380" s="7" t="inlineStr"/>
      <c r="I8380" s="7" t="inlineStr"/>
    </row>
    <row r="8381">
      <c r="A8381" s="10" t="inlineStr">
        <is>
          <t>VAL-LHHS-08139</t>
        </is>
      </c>
      <c r="B8381" s="10" t="inlineStr">
        <is>
          <t>OBS-LHHS-2019</t>
        </is>
      </c>
      <c r="C8381" s="10" t="inlineStr">
        <is>
          <t>table_total</t>
        </is>
      </c>
      <c r="D8381" s="10" t="inlineStr">
        <is>
          <t>8,109,439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381" s="10" t="inlineStr">
        <is>
          <t>5,100,532 (thousands) as printed; children not fully extracted (unmatched)</t>
        </is>
      </c>
      <c r="F8381" s="10" t="inlineStr">
        <is>
          <t>flag</t>
        </is>
      </c>
      <c r="G8381" s="10" t="inlineStr">
        <is>
          <t>resolved</t>
        </is>
      </c>
      <c r="H8381" s="10" t="inlineStr">
        <is>
          <t>triage rules</t>
        </is>
      </c>
      <c r="I8381" s="10" t="inlineStr">
        <is>
          <t>informational: the parser could not place every printed line under this total, so the sum was not checked; no check disagrees with the figure</t>
        </is>
      </c>
    </row>
    <row r="8382">
      <c r="A8382" s="7" t="inlineStr">
        <is>
          <t>VAL-LHHS-08140</t>
        </is>
      </c>
      <c r="B8382" s="7" t="inlineStr">
        <is>
          <t>OBS-LHHS-2019</t>
        </is>
      </c>
      <c r="C8382" s="7" t="inlineStr">
        <is>
          <t>structural</t>
        </is>
      </c>
      <c r="D8382" s="7" t="inlineStr">
        <is>
          <t>[Bill vs. Request] = 5,101,452 - 5,100,532 = 920</t>
        </is>
      </c>
      <c r="E8382" s="7" t="inlineStr">
        <is>
          <t>920 as printed in [Bill vs. Request]</t>
        </is>
      </c>
      <c r="F8382" s="7" t="inlineStr">
        <is>
          <t>pass</t>
        </is>
      </c>
      <c r="G8382" s="7" t="inlineStr"/>
      <c r="H8382" s="7" t="inlineStr"/>
      <c r="I8382" s="7" t="inlineStr"/>
    </row>
    <row r="8383">
      <c r="A8383" s="7" t="inlineStr">
        <is>
          <t>VAL-LHHS-08141</t>
        </is>
      </c>
      <c r="B8383" s="7" t="inlineStr">
        <is>
          <t>OBS-LHHS-2019</t>
        </is>
      </c>
      <c r="C8383" s="7" t="inlineStr">
        <is>
          <t>source_text</t>
        </is>
      </c>
      <c r="D8383" s="7" t="inlineStr">
        <is>
          <t>amount '5,100,532' and label 'Total, Office of the Secretary' in the transcribed row</t>
        </is>
      </c>
      <c r="E8383" s="7" t="inlineStr">
        <is>
          <t>Total, Office of the Secretary................. 4,359,321 5,100,532 5,101,452 +742,131 +920</t>
        </is>
      </c>
      <c r="F8383" s="7" t="inlineStr">
        <is>
          <t>pass</t>
        </is>
      </c>
      <c r="G8383" s="7" t="inlineStr"/>
      <c r="H8383" s="7" t="inlineStr"/>
      <c r="I8383" s="7" t="inlineStr"/>
    </row>
    <row r="8384">
      <c r="A8384" s="7" t="inlineStr">
        <is>
          <t>VAL-LHHS-08142</t>
        </is>
      </c>
      <c r="B8384" s="7" t="inlineStr">
        <is>
          <t>OBS-LHHS-2019</t>
        </is>
      </c>
      <c r="C8384" s="7" t="inlineStr">
        <is>
          <t>unit</t>
        </is>
      </c>
      <c r="D8384" s="7" t="inlineStr">
        <is>
          <t>thousands (applied, x1,000 to dollars)</t>
        </is>
      </c>
      <c r="E8384" s="7" t="inlineStr">
        <is>
          <t>page 495 declares '(Amounts in thousands)'</t>
        </is>
      </c>
      <c r="F8384" s="7" t="inlineStr">
        <is>
          <t>pass</t>
        </is>
      </c>
      <c r="G8384" s="7" t="inlineStr"/>
      <c r="H8384" s="7" t="inlineStr"/>
      <c r="I8384" s="7" t="inlineStr"/>
    </row>
    <row r="8385">
      <c r="A8385" s="7" t="inlineStr">
        <is>
          <t>VAL-LHHS-08143</t>
        </is>
      </c>
      <c r="B8385" s="7" t="inlineStr">
        <is>
          <t>OBS-LHHS-2020</t>
        </is>
      </c>
      <c r="C8385" s="7" t="inlineStr">
        <is>
          <t>table_total</t>
        </is>
      </c>
      <c r="D8385" s="7" t="inlineStr">
        <is>
          <t>parallel total (Program Level) of 'Total, Office of the Secretary' 5,100,532 + '(Evaluation Tap Funding)'</t>
        </is>
      </c>
      <c r="E8385" s="7" t="inlineStr">
        <is>
          <t>5,271,474 (thousands) as printed</t>
        </is>
      </c>
      <c r="F8385" s="7" t="inlineStr">
        <is>
          <t>pass</t>
        </is>
      </c>
      <c r="G8385" s="7" t="inlineStr"/>
      <c r="H8385" s="7" t="inlineStr"/>
      <c r="I8385" s="7" t="inlineStr"/>
    </row>
    <row r="8386">
      <c r="A8386" s="7" t="inlineStr">
        <is>
          <t>VAL-LHHS-08144</t>
        </is>
      </c>
      <c r="B8386" s="7" t="inlineStr">
        <is>
          <t>OBS-LHHS-2020</t>
        </is>
      </c>
      <c r="C8386" s="7" t="inlineStr">
        <is>
          <t>structural</t>
        </is>
      </c>
      <c r="D8386" s="7" t="inlineStr">
        <is>
          <t>[Bill vs. Request] = 5,262,894 - 5,271,474 = -8,580</t>
        </is>
      </c>
      <c r="E8386" s="7" t="inlineStr">
        <is>
          <t>-8,580 as printed in [Bill vs. Request]</t>
        </is>
      </c>
      <c r="F8386" s="7" t="inlineStr">
        <is>
          <t>pass</t>
        </is>
      </c>
      <c r="G8386" s="7" t="inlineStr"/>
      <c r="H8386" s="7" t="inlineStr"/>
      <c r="I8386" s="7" t="inlineStr"/>
    </row>
    <row r="8387">
      <c r="A8387" s="7" t="inlineStr">
        <is>
          <t>VAL-LHHS-08145</t>
        </is>
      </c>
      <c r="B8387" s="7" t="inlineStr">
        <is>
          <t>OBS-LHHS-2020</t>
        </is>
      </c>
      <c r="C8387" s="7" t="inlineStr">
        <is>
          <t>source_text</t>
        </is>
      </c>
      <c r="D8387" s="7" t="inlineStr">
        <is>
          <t>amount '5,271,474' and label 'Total, Office of the Secretary Program Level' in the transcribed row</t>
        </is>
      </c>
      <c r="E8387" s="7" t="inlineStr">
        <is>
          <t>Total, Office of the Secretary Program Level.... 4,424,149 5,271,474 5,262,894 +838,745 -8,580</t>
        </is>
      </c>
      <c r="F8387" s="7" t="inlineStr">
        <is>
          <t>pass</t>
        </is>
      </c>
      <c r="G8387" s="7" t="inlineStr"/>
      <c r="H8387" s="7" t="inlineStr"/>
      <c r="I8387" s="7" t="inlineStr"/>
    </row>
    <row r="8388">
      <c r="A8388" s="7" t="inlineStr">
        <is>
          <t>VAL-LHHS-08146</t>
        </is>
      </c>
      <c r="B8388" s="7" t="inlineStr">
        <is>
          <t>OBS-LHHS-2020</t>
        </is>
      </c>
      <c r="C8388" s="7" t="inlineStr">
        <is>
          <t>unit</t>
        </is>
      </c>
      <c r="D8388" s="7" t="inlineStr">
        <is>
          <t>thousands (applied, x1,000 to dollars)</t>
        </is>
      </c>
      <c r="E8388" s="7" t="inlineStr">
        <is>
          <t>page 495 declares '(Amounts in thousands)'</t>
        </is>
      </c>
      <c r="F8388" s="7" t="inlineStr">
        <is>
          <t>pass</t>
        </is>
      </c>
      <c r="G8388" s="7" t="inlineStr"/>
      <c r="H8388" s="7" t="inlineStr"/>
      <c r="I8388" s="7" t="inlineStr"/>
    </row>
    <row r="8389">
      <c r="A8389" s="16" t="inlineStr">
        <is>
          <t>VAL-LHHS-08147</t>
        </is>
      </c>
      <c r="B8389" s="16" t="inlineStr">
        <is>
          <t>OBS-LHHS-2021</t>
        </is>
      </c>
      <c r="C8389" s="16" t="inlineStr">
        <is>
          <t>structural</t>
        </is>
      </c>
      <c r="D8389"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389" s="16" t="inlineStr">
        <is>
          <t>2,903,489 (thousands) as printed; a child value could not be parsed</t>
        </is>
      </c>
      <c r="F8389" s="16" t="inlineStr">
        <is>
          <t>fail</t>
        </is>
      </c>
      <c r="G8389" s="16" t="inlineStr">
        <is>
          <t>resolved</t>
        </is>
      </c>
      <c r="H8389" s="16" t="inlineStr">
        <is>
          <t>triage rules</t>
        </is>
      </c>
      <c r="I8389" s="16" t="inlineStr">
        <is>
          <t>parse artifact: the lines grouped under this total do not match the printed table's structure; the figure is confirmed by VAL-LHHS-08149 (the printed change column [Bill vs. Request]); VAL-LHHS-09114 (another document prints it)</t>
        </is>
      </c>
    </row>
    <row r="8390">
      <c r="A8390" s="10" t="inlineStr">
        <is>
          <t>VAL-LHHS-08148</t>
        </is>
      </c>
      <c r="B8390" s="10" t="inlineStr">
        <is>
          <t>OBS-LHHS-2021</t>
        </is>
      </c>
      <c r="C8390" s="10" t="inlineStr">
        <is>
          <t>structural</t>
        </is>
      </c>
      <c r="D8390" s="10" t="inlineStr">
        <is>
          <t>memo breakdown [(Evaluation Tap Funding); (Prevention and Public Health Fund 1/); Subtotal, Mental Health program level] sums to 2,969,567</t>
        </is>
      </c>
      <c r="E8390" s="10" t="inlineStr">
        <is>
          <t>2,903,489 as printed</t>
        </is>
      </c>
      <c r="F8390" s="10" t="inlineStr">
        <is>
          <t>flag</t>
        </is>
      </c>
      <c r="G8390" s="10" t="inlineStr">
        <is>
          <t>resolved</t>
        </is>
      </c>
      <c r="H8390" s="10" t="inlineStr">
        <is>
          <t>triage rules</t>
        </is>
      </c>
      <c r="I8390" s="10" t="inlineStr">
        <is>
          <t>informational: the memo lines printed under this total are 'of which' amounts or alternate (program-level) totals, not its parts; a memo breakdown cannot confirm the figure</t>
        </is>
      </c>
    </row>
    <row r="8391">
      <c r="A8391" s="7" t="inlineStr">
        <is>
          <t>VAL-LHHS-08149</t>
        </is>
      </c>
      <c r="B8391" s="7" t="inlineStr">
        <is>
          <t>OBS-LHHS-2021</t>
        </is>
      </c>
      <c r="C8391" s="7" t="inlineStr">
        <is>
          <t>structural</t>
        </is>
      </c>
      <c r="D8391" s="7" t="inlineStr">
        <is>
          <t>[Bill vs. Request] = 3,128,256 - 2,903,489 = 224,767</t>
        </is>
      </c>
      <c r="E8391" s="7" t="inlineStr">
        <is>
          <t>224,767 as printed in [Bill vs. Request]</t>
        </is>
      </c>
      <c r="F8391" s="7" t="inlineStr">
        <is>
          <t>pass</t>
        </is>
      </c>
      <c r="G8391" s="7" t="inlineStr"/>
      <c r="H8391" s="7" t="inlineStr"/>
      <c r="I8391" s="7" t="inlineStr"/>
    </row>
    <row r="8392">
      <c r="A8392" s="7" t="inlineStr">
        <is>
          <t>VAL-LHHS-08150</t>
        </is>
      </c>
      <c r="B8392" s="7" t="inlineStr">
        <is>
          <t>OBS-LHHS-2021</t>
        </is>
      </c>
      <c r="C8392" s="7" t="inlineStr">
        <is>
          <t>source_text</t>
        </is>
      </c>
      <c r="D8392" s="7" t="inlineStr">
        <is>
          <t>amount '2,903,489' and label 'Subtotal, Mental Health' in the transcribed row</t>
        </is>
      </c>
      <c r="E8392" s="7" t="inlineStr">
        <is>
          <t>Subtotal, Mental Health......................... 1,759,236 2,903,489 3,128,256 +1,369,020 +224,767</t>
        </is>
      </c>
      <c r="F8392" s="7" t="inlineStr">
        <is>
          <t>pass</t>
        </is>
      </c>
      <c r="G8392" s="7" t="inlineStr"/>
      <c r="H8392" s="7" t="inlineStr"/>
      <c r="I8392" s="7" t="inlineStr"/>
    </row>
    <row r="8393">
      <c r="A8393" s="7" t="inlineStr">
        <is>
          <t>VAL-LHHS-08151</t>
        </is>
      </c>
      <c r="B8393" s="7" t="inlineStr">
        <is>
          <t>OBS-LHHS-2021</t>
        </is>
      </c>
      <c r="C8393" s="7" t="inlineStr">
        <is>
          <t>unit</t>
        </is>
      </c>
      <c r="D8393" s="7" t="inlineStr">
        <is>
          <t>thousands (applied, x1,000 to dollars)</t>
        </is>
      </c>
      <c r="E8393" s="7" t="inlineStr">
        <is>
          <t>page 478 declares '(Amounts in thousands)'</t>
        </is>
      </c>
      <c r="F8393" s="7" t="inlineStr">
        <is>
          <t>pass</t>
        </is>
      </c>
      <c r="G8393" s="7" t="inlineStr"/>
      <c r="H8393" s="7" t="inlineStr"/>
      <c r="I8393" s="7" t="inlineStr"/>
    </row>
    <row r="8394">
      <c r="A8394" s="7" t="inlineStr">
        <is>
          <t>VAL-LHHS-08152</t>
        </is>
      </c>
      <c r="B8394" s="7" t="inlineStr">
        <is>
          <t>OBS-LHHS-2022</t>
        </is>
      </c>
      <c r="C8394" s="7" t="inlineStr">
        <is>
          <t>structural</t>
        </is>
      </c>
      <c r="D8394" s="7" t="inlineStr">
        <is>
          <t>[Bill vs. Request] = 243,503 - 216,667 = 26,836</t>
        </is>
      </c>
      <c r="E8394" s="7" t="inlineStr">
        <is>
          <t>26,836 as printed in [Bill vs. Request]</t>
        </is>
      </c>
      <c r="F8394" s="7" t="inlineStr">
        <is>
          <t>pass</t>
        </is>
      </c>
      <c r="G8394" s="7" t="inlineStr"/>
      <c r="H8394" s="7" t="inlineStr"/>
      <c r="I8394" s="7" t="inlineStr"/>
    </row>
    <row r="8395">
      <c r="A8395" s="7" t="inlineStr">
        <is>
          <t>VAL-LHHS-08153</t>
        </is>
      </c>
      <c r="B8395" s="7" t="inlineStr">
        <is>
          <t>OBS-LHHS-2022</t>
        </is>
      </c>
      <c r="C8395" s="7" t="inlineStr">
        <is>
          <t>source_text</t>
        </is>
      </c>
      <c r="D8395" s="7" t="inlineStr">
        <is>
          <t>amount '216,667' and label 'Programs of Regional and National Significance' in the transcribed row</t>
        </is>
      </c>
      <c r="E8395" s="7" t="inlineStr">
        <is>
          <t>Programs of Regional and National Significance........ 208,219 216,667 243,503 +35,284 +26,836</t>
        </is>
      </c>
      <c r="F8395" s="7" t="inlineStr">
        <is>
          <t>pass</t>
        </is>
      </c>
      <c r="G8395" s="7" t="inlineStr"/>
      <c r="H8395" s="7" t="inlineStr"/>
      <c r="I8395" s="7" t="inlineStr"/>
    </row>
    <row r="8396">
      <c r="A8396" s="7" t="inlineStr">
        <is>
          <t>VAL-LHHS-08154</t>
        </is>
      </c>
      <c r="B8396" s="7" t="inlineStr">
        <is>
          <t>OBS-LHHS-2022</t>
        </is>
      </c>
      <c r="C8396" s="7" t="inlineStr">
        <is>
          <t>unit</t>
        </is>
      </c>
      <c r="D8396" s="7" t="inlineStr">
        <is>
          <t>thousands (applied, x1,000 to dollars)</t>
        </is>
      </c>
      <c r="E8396" s="7" t="inlineStr">
        <is>
          <t>page 479 declares '(Amounts in thousands)'</t>
        </is>
      </c>
      <c r="F8396" s="7" t="inlineStr">
        <is>
          <t>pass</t>
        </is>
      </c>
      <c r="G8396" s="7" t="inlineStr"/>
      <c r="H8396" s="7" t="inlineStr"/>
      <c r="I8396" s="7" t="inlineStr"/>
    </row>
    <row r="8397">
      <c r="A8397" s="7" t="inlineStr">
        <is>
          <t>VAL-LHHS-08155</t>
        </is>
      </c>
      <c r="B8397" s="7" t="inlineStr">
        <is>
          <t>OBS-LHHS-2023</t>
        </is>
      </c>
      <c r="C8397" s="7" t="inlineStr">
        <is>
          <t>structural</t>
        </is>
      </c>
      <c r="D8397" s="7" t="inlineStr">
        <is>
          <t>[Bill vs. Request] = 212,108 - 138,945 = 73,163</t>
        </is>
      </c>
      <c r="E8397" s="7" t="inlineStr">
        <is>
          <t>73,163 as printed in [Bill vs. Request]</t>
        </is>
      </c>
      <c r="F8397" s="7" t="inlineStr">
        <is>
          <t>pass</t>
        </is>
      </c>
      <c r="G8397" s="7" t="inlineStr"/>
      <c r="H8397" s="7" t="inlineStr"/>
      <c r="I8397" s="7" t="inlineStr"/>
    </row>
    <row r="8398">
      <c r="A8398" s="7" t="inlineStr">
        <is>
          <t>VAL-LHHS-08156</t>
        </is>
      </c>
      <c r="B8398" s="7" t="inlineStr">
        <is>
          <t>OBS-LHHS-2023</t>
        </is>
      </c>
      <c r="C8398" s="7" t="inlineStr">
        <is>
          <t>source_text</t>
        </is>
      </c>
      <c r="D8398" s="7" t="inlineStr">
        <is>
          <t>amount '138,945' and label 'Health Surveillance and Program Support' in the transcribed row</t>
        </is>
      </c>
      <c r="E8398" s="7" t="inlineStr">
        <is>
          <t>Health Surveillance and Program Support.............. 128,830 138,945 212,108 +83,278 +73,163</t>
        </is>
      </c>
      <c r="F8398" s="7" t="inlineStr">
        <is>
          <t>pass</t>
        </is>
      </c>
      <c r="G8398" s="7" t="inlineStr"/>
      <c r="H8398" s="7" t="inlineStr"/>
      <c r="I8398" s="7" t="inlineStr"/>
    </row>
    <row r="8399">
      <c r="A8399" s="7" t="inlineStr">
        <is>
          <t>VAL-LHHS-08157</t>
        </is>
      </c>
      <c r="B8399" s="7" t="inlineStr">
        <is>
          <t>OBS-LHHS-2023</t>
        </is>
      </c>
      <c r="C8399" s="7" t="inlineStr">
        <is>
          <t>unit</t>
        </is>
      </c>
      <c r="D8399" s="7" t="inlineStr">
        <is>
          <t>thousands (applied, x1,000 to dollars)</t>
        </is>
      </c>
      <c r="E8399" s="7" t="inlineStr">
        <is>
          <t>page 480 declares '(Amounts in thousands)'</t>
        </is>
      </c>
      <c r="F8399" s="7" t="inlineStr">
        <is>
          <t>pass</t>
        </is>
      </c>
      <c r="G8399" s="7" t="inlineStr"/>
      <c r="H8399" s="7" t="inlineStr"/>
      <c r="I8399" s="7" t="inlineStr"/>
    </row>
    <row r="8400">
      <c r="A8400" s="16" t="inlineStr">
        <is>
          <t>VAL-LHHS-08158</t>
        </is>
      </c>
      <c r="B8400" s="16" t="inlineStr">
        <is>
          <t>OBS-LHHS-2024</t>
        </is>
      </c>
      <c r="C8400" s="16" t="inlineStr">
        <is>
          <t>table_total</t>
        </is>
      </c>
      <c r="D8400" s="16" t="inlineStr">
        <is>
          <t>170,373 = sum of [Subtotal] (thousands)</t>
        </is>
      </c>
      <c r="E8400" s="16" t="inlineStr">
        <is>
          <t>9,586,844 (thousands) as printed</t>
        </is>
      </c>
      <c r="F8400" s="16" t="inlineStr">
        <is>
          <t>fail</t>
        </is>
      </c>
      <c r="G8400" s="16" t="inlineStr">
        <is>
          <t>resolved</t>
        </is>
      </c>
      <c r="H8400" s="16" t="inlineStr">
        <is>
          <t>triage rules</t>
        </is>
      </c>
      <c r="I8400" s="16" t="inlineStr">
        <is>
          <t>parse artifact: the lines grouped under this total do not match the printed table's structure; the figure is confirmed by VAL-LHHS-08160 (the printed change column [Bill vs. Request]); VAL-LHHS-08178 (a printed sum)</t>
        </is>
      </c>
    </row>
    <row r="8401">
      <c r="A8401" s="10" t="inlineStr">
        <is>
          <t>VAL-LHHS-08159</t>
        </is>
      </c>
      <c r="B8401" s="10" t="inlineStr">
        <is>
          <t>OBS-LHHS-2024</t>
        </is>
      </c>
      <c r="C8401" s="10" t="inlineStr">
        <is>
          <t>structural</t>
        </is>
      </c>
      <c r="D8401" s="10" t="inlineStr">
        <is>
          <t>memo breakdown [(Evaluation Tap Funding); (Prevention and Public Health Fund 1/); Total, SAMHSA Program Level] sums to 9,878,178</t>
        </is>
      </c>
      <c r="E8401" s="10" t="inlineStr">
        <is>
          <t>9,586,844 as printed</t>
        </is>
      </c>
      <c r="F8401" s="10" t="inlineStr">
        <is>
          <t>flag</t>
        </is>
      </c>
      <c r="G8401" s="10" t="inlineStr">
        <is>
          <t>resolved</t>
        </is>
      </c>
      <c r="H8401" s="10" t="inlineStr">
        <is>
          <t>triage rules</t>
        </is>
      </c>
      <c r="I8401" s="10" t="inlineStr">
        <is>
          <t>informational: the memo lines printed under this total are 'of which' amounts or alternate (program-level) totals, not its parts; a memo breakdown cannot confirm the figure</t>
        </is>
      </c>
    </row>
    <row r="8402">
      <c r="A8402" s="7" t="inlineStr">
        <is>
          <t>VAL-LHHS-08160</t>
        </is>
      </c>
      <c r="B8402" s="7" t="inlineStr">
        <is>
          <t>OBS-LHHS-2024</t>
        </is>
      </c>
      <c r="C8402" s="7" t="inlineStr">
        <is>
          <t>structural</t>
        </is>
      </c>
      <c r="D8402" s="7" t="inlineStr">
        <is>
          <t>[Bill vs. Request] = 9,014,610 - 9,586,844 = -572,234</t>
        </is>
      </c>
      <c r="E8402" s="7" t="inlineStr">
        <is>
          <t>-572,234 as printed in [Bill vs. Request]</t>
        </is>
      </c>
      <c r="F8402" s="7" t="inlineStr">
        <is>
          <t>pass</t>
        </is>
      </c>
      <c r="G8402" s="7" t="inlineStr"/>
      <c r="H8402" s="7" t="inlineStr"/>
      <c r="I8402" s="7" t="inlineStr"/>
    </row>
    <row r="8403">
      <c r="A8403" s="7" t="inlineStr">
        <is>
          <t>VAL-LHHS-08161</t>
        </is>
      </c>
      <c r="B8403" s="7" t="inlineStr">
        <is>
          <t>OBS-LHHS-2024</t>
        </is>
      </c>
      <c r="C8403" s="7" t="inlineStr">
        <is>
          <t>source_text</t>
        </is>
      </c>
      <c r="D8403" s="7" t="inlineStr">
        <is>
          <t>amount '9,586,844' and label 'Total, SAMHSA' in the transcribed row</t>
        </is>
      </c>
      <c r="E8403" s="7" t="inlineStr">
        <is>
          <t>Total, SAMHSA................................... 5,869,841 9,586,844 9,014,610 +3,144,769 -572,234</t>
        </is>
      </c>
      <c r="F8403" s="7" t="inlineStr">
        <is>
          <t>pass</t>
        </is>
      </c>
      <c r="G8403" s="7" t="inlineStr"/>
      <c r="H8403" s="7" t="inlineStr"/>
      <c r="I8403" s="7" t="inlineStr"/>
    </row>
    <row r="8404">
      <c r="A8404" s="7" t="inlineStr">
        <is>
          <t>VAL-LHHS-08162</t>
        </is>
      </c>
      <c r="B8404" s="7" t="inlineStr">
        <is>
          <t>OBS-LHHS-2024</t>
        </is>
      </c>
      <c r="C8404" s="7" t="inlineStr">
        <is>
          <t>unit</t>
        </is>
      </c>
      <c r="D8404" s="7" t="inlineStr">
        <is>
          <t>thousands (applied, x1,000 to dollars)</t>
        </is>
      </c>
      <c r="E8404" s="7" t="inlineStr">
        <is>
          <t>page 480 declares '(Amounts in thousands)'</t>
        </is>
      </c>
      <c r="F8404" s="7" t="inlineStr">
        <is>
          <t>pass</t>
        </is>
      </c>
      <c r="G8404" s="7" t="inlineStr"/>
      <c r="H8404" s="7" t="inlineStr"/>
      <c r="I8404" s="7" t="inlineStr"/>
    </row>
    <row r="8405">
      <c r="A8405" s="7" t="inlineStr">
        <is>
          <t>VAL-LHHS-08163</t>
        </is>
      </c>
      <c r="B8405" s="7" t="inlineStr">
        <is>
          <t>OBS-LHHS-2025</t>
        </is>
      </c>
      <c r="C8405" s="7" t="inlineStr">
        <is>
          <t>structural</t>
        </is>
      </c>
      <c r="D8405" s="7" t="inlineStr">
        <is>
          <t>[Bill vs. Request] = 9,160,277 - 9,732,511 = -572,234</t>
        </is>
      </c>
      <c r="E8405" s="7" t="inlineStr">
        <is>
          <t>-572,234 as printed in [Bill vs. Request]</t>
        </is>
      </c>
      <c r="F8405" s="7" t="inlineStr">
        <is>
          <t>pass</t>
        </is>
      </c>
      <c r="G8405" s="7" t="inlineStr"/>
      <c r="H8405" s="7" t="inlineStr"/>
      <c r="I8405" s="7" t="inlineStr"/>
    </row>
    <row r="8406">
      <c r="A8406" s="7" t="inlineStr">
        <is>
          <t>VAL-LHHS-08164</t>
        </is>
      </c>
      <c r="B8406" s="7" t="inlineStr">
        <is>
          <t>OBS-LHHS-2025</t>
        </is>
      </c>
      <c r="C8406" s="7" t="inlineStr">
        <is>
          <t>source_text</t>
        </is>
      </c>
      <c r="D8406" s="7" t="inlineStr">
        <is>
          <t>amount '(9,732,511)' and label 'Total, SAMHSA Program Level' in the transcribed row</t>
        </is>
      </c>
      <c r="E8406" s="7" t="inlineStr">
        <is>
          <t>Total, SAMHSA Program Level..................... (6,015,508) (9,732,511) (9,160,277) (+3,144,769) (-572,234)</t>
        </is>
      </c>
      <c r="F8406" s="7" t="inlineStr">
        <is>
          <t>pass</t>
        </is>
      </c>
      <c r="G8406" s="7" t="inlineStr"/>
      <c r="H8406" s="7" t="inlineStr"/>
      <c r="I8406" s="7" t="inlineStr"/>
    </row>
    <row r="8407">
      <c r="A8407" s="7" t="inlineStr">
        <is>
          <t>VAL-LHHS-08165</t>
        </is>
      </c>
      <c r="B8407" s="7" t="inlineStr">
        <is>
          <t>OBS-LHHS-2025</t>
        </is>
      </c>
      <c r="C8407" s="7" t="inlineStr">
        <is>
          <t>unit</t>
        </is>
      </c>
      <c r="D8407" s="7" t="inlineStr">
        <is>
          <t>thousands (applied, x1,000 to dollars)</t>
        </is>
      </c>
      <c r="E8407" s="7" t="inlineStr">
        <is>
          <t>page 480 declares '(Amounts in thousands)'</t>
        </is>
      </c>
      <c r="F8407" s="7" t="inlineStr">
        <is>
          <t>pass</t>
        </is>
      </c>
      <c r="G8407" s="7" t="inlineStr"/>
      <c r="H8407" s="7" t="inlineStr"/>
      <c r="I8407" s="7" t="inlineStr"/>
    </row>
    <row r="8408">
      <c r="A8408" s="7" t="inlineStr">
        <is>
          <t>VAL-LHHS-08166</t>
        </is>
      </c>
      <c r="B8408" s="7" t="inlineStr">
        <is>
          <t>OBS-LHHS-2026</t>
        </is>
      </c>
      <c r="C8408" s="7" t="inlineStr">
        <is>
          <t>structural</t>
        </is>
      </c>
      <c r="D8408" s="7" t="inlineStr">
        <is>
          <t>6,327,743 = sum of [Programs of Regional and National Significance; Substance Abuse Prevention and Treatment Block Grant; State Opioid Response grants] (thousands)</t>
        </is>
      </c>
      <c r="E8408" s="7" t="inlineStr">
        <is>
          <t>6,327,743 (thousands) as printed</t>
        </is>
      </c>
      <c r="F8408" s="7" t="inlineStr">
        <is>
          <t>pass</t>
        </is>
      </c>
      <c r="G8408" s="7" t="inlineStr"/>
      <c r="H8408" s="7" t="inlineStr"/>
      <c r="I8408" s="7" t="inlineStr"/>
    </row>
    <row r="8409">
      <c r="A8409" s="10" t="inlineStr">
        <is>
          <t>VAL-LHHS-08167</t>
        </is>
      </c>
      <c r="B8409" s="10" t="inlineStr">
        <is>
          <t>OBS-LHHS-2026</t>
        </is>
      </c>
      <c r="C8409" s="10" t="inlineStr">
        <is>
          <t>structural</t>
        </is>
      </c>
      <c r="D8409" s="10" t="inlineStr">
        <is>
          <t>memo breakdown [(Evaluation Tap Funding); Subtotal, Program level] sums to 6,490,143</t>
        </is>
      </c>
      <c r="E8409" s="10" t="inlineStr">
        <is>
          <t>6,327,743 as printed</t>
        </is>
      </c>
      <c r="F8409" s="10" t="inlineStr">
        <is>
          <t>flag</t>
        </is>
      </c>
      <c r="G8409" s="10" t="inlineStr">
        <is>
          <t>resolved</t>
        </is>
      </c>
      <c r="H8409" s="10" t="inlineStr">
        <is>
          <t>triage rules</t>
        </is>
      </c>
      <c r="I8409" s="10" t="inlineStr">
        <is>
          <t>informational: the memo lines printed under this total are 'of which' amounts or alternate (program-level) totals, not its parts; a memo breakdown cannot confirm the figure</t>
        </is>
      </c>
    </row>
    <row r="8410">
      <c r="A8410" s="7" t="inlineStr">
        <is>
          <t>VAL-LHHS-08168</t>
        </is>
      </c>
      <c r="B8410" s="7" t="inlineStr">
        <is>
          <t>OBS-LHHS-2026</t>
        </is>
      </c>
      <c r="C8410" s="7" t="inlineStr">
        <is>
          <t>structural</t>
        </is>
      </c>
      <c r="D8410" s="7" t="inlineStr">
        <is>
          <t>[Bill vs. Request] = 5,430,743 - 6,327,743 = -897,000</t>
        </is>
      </c>
      <c r="E8410" s="7" t="inlineStr">
        <is>
          <t>-897,000 as printed in [Bill vs. Request]</t>
        </is>
      </c>
      <c r="F8410" s="7" t="inlineStr">
        <is>
          <t>pass</t>
        </is>
      </c>
      <c r="G8410" s="7" t="inlineStr"/>
      <c r="H8410" s="7" t="inlineStr"/>
      <c r="I8410" s="7" t="inlineStr"/>
    </row>
    <row r="8411">
      <c r="A8411" s="7" t="inlineStr">
        <is>
          <t>VAL-LHHS-08169</t>
        </is>
      </c>
      <c r="B8411" s="7" t="inlineStr">
        <is>
          <t>OBS-LHHS-2026</t>
        </is>
      </c>
      <c r="C8411" s="7" t="inlineStr">
        <is>
          <t>source_text</t>
        </is>
      </c>
      <c r="D8411" s="7" t="inlineStr">
        <is>
          <t>amount '6,327,743' and label 'Subtotal, Substance Abuse Treatment' in the transcribed row</t>
        </is>
      </c>
      <c r="E8411" s="7" t="inlineStr">
        <is>
          <t>Subtotal, Substance Abuse Treatment............. 3,773,556 6,327,743 5,430,743 +1,657,187 -897,000</t>
        </is>
      </c>
      <c r="F8411" s="7" t="inlineStr">
        <is>
          <t>pass</t>
        </is>
      </c>
      <c r="G8411" s="7" t="inlineStr"/>
      <c r="H8411" s="7" t="inlineStr"/>
      <c r="I8411" s="7" t="inlineStr"/>
    </row>
    <row r="8412">
      <c r="A8412" s="7" t="inlineStr">
        <is>
          <t>VAL-LHHS-08170</t>
        </is>
      </c>
      <c r="B8412" s="7" t="inlineStr">
        <is>
          <t>OBS-LHHS-2026</t>
        </is>
      </c>
      <c r="C8412" s="7" t="inlineStr">
        <is>
          <t>unit</t>
        </is>
      </c>
      <c r="D8412" s="7" t="inlineStr">
        <is>
          <t>thousands (applied, x1,000 to dollars)</t>
        </is>
      </c>
      <c r="E8412" s="7" t="inlineStr">
        <is>
          <t>page 479 declares '(Amounts in thousands)'</t>
        </is>
      </c>
      <c r="F8412" s="7" t="inlineStr">
        <is>
          <t>pass</t>
        </is>
      </c>
      <c r="G8412" s="7" t="inlineStr"/>
      <c r="H8412" s="7" t="inlineStr"/>
      <c r="I8412" s="7" t="inlineStr"/>
    </row>
    <row r="8413">
      <c r="A8413" s="16" t="inlineStr">
        <is>
          <t>VAL-LHHS-08171</t>
        </is>
      </c>
      <c r="B8413" s="16" t="inlineStr">
        <is>
          <t>OBS-LHHS-2027</t>
        </is>
      </c>
      <c r="C8413" s="16" t="inlineStr">
        <is>
          <t>table_total</t>
        </is>
      </c>
      <c r="D8413" s="16" t="inlineStr">
        <is>
          <t>2,282,100,600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413" s="16" t="inlineStr">
        <is>
          <t>1,159,554,185 (thousands) as printed</t>
        </is>
      </c>
      <c r="F8413" s="16" t="inlineStr">
        <is>
          <t>fail</t>
        </is>
      </c>
      <c r="G8413" s="16" t="inlineStr">
        <is>
          <t>resolved</t>
        </is>
      </c>
      <c r="H8413" s="16" t="inlineStr">
        <is>
          <t>triage rules</t>
        </is>
      </c>
      <c r="I8413" s="16" t="inlineStr">
        <is>
          <t>parse artifact: the lines grouped under this total do not match the printed table's structure; the figure is confirmed by VAL-LHHS-08172 (the printed change column [Bill vs. Request])</t>
        </is>
      </c>
    </row>
    <row r="8414">
      <c r="A8414" s="7" t="inlineStr">
        <is>
          <t>VAL-LHHS-08172</t>
        </is>
      </c>
      <c r="B8414" s="7" t="inlineStr">
        <is>
          <t>OBS-LHHS-2027</t>
        </is>
      </c>
      <c r="C8414" s="7" t="inlineStr">
        <is>
          <t>structural</t>
        </is>
      </c>
      <c r="D8414" s="7" t="inlineStr">
        <is>
          <t>[Bill vs. Request] = 1,159,426,321 - 1,159,554,185 = -127,864</t>
        </is>
      </c>
      <c r="E8414" s="7" t="inlineStr">
        <is>
          <t>-127,864 as printed in [Bill vs. Request]</t>
        </is>
      </c>
      <c r="F8414" s="7" t="inlineStr">
        <is>
          <t>pass</t>
        </is>
      </c>
      <c r="G8414" s="7" t="inlineStr"/>
      <c r="H8414" s="7" t="inlineStr"/>
      <c r="I8414" s="7" t="inlineStr"/>
    </row>
    <row r="8415">
      <c r="A8415" s="7" t="inlineStr">
        <is>
          <t>VAL-LHHS-08173</t>
        </is>
      </c>
      <c r="B8415" s="7" t="inlineStr">
        <is>
          <t>OBS-LHHS-2027</t>
        </is>
      </c>
      <c r="C8415" s="7" t="inlineStr">
        <is>
          <t>source_text</t>
        </is>
      </c>
      <c r="D8415" s="7" t="inlineStr">
        <is>
          <t>amount '1,159,554,185' and label 'Total, Title II, Department of Health and Human Services' in the transcribed row</t>
        </is>
      </c>
      <c r="E8415" s="7" t="inlineStr">
        <is>
          <t>Total, Title II, Department of Health and Human Services................................... 1,016,582,685 1,159,554,185 1,159,426,321 +142,843,636 -127,864</t>
        </is>
      </c>
      <c r="F8415" s="7" t="inlineStr">
        <is>
          <t>pass</t>
        </is>
      </c>
      <c r="G8415" s="7" t="inlineStr"/>
      <c r="H8415" s="7" t="inlineStr"/>
      <c r="I8415" s="7" t="inlineStr"/>
    </row>
    <row r="8416">
      <c r="A8416" s="7" t="inlineStr">
        <is>
          <t>VAL-LHHS-08174</t>
        </is>
      </c>
      <c r="B8416" s="7" t="inlineStr">
        <is>
          <t>OBS-LHHS-2027</t>
        </is>
      </c>
      <c r="C8416" s="7" t="inlineStr">
        <is>
          <t>unit</t>
        </is>
      </c>
      <c r="D8416" s="7" t="inlineStr">
        <is>
          <t>thousands (applied, x1,000 to dollars)</t>
        </is>
      </c>
      <c r="E8416" s="7" t="inlineStr">
        <is>
          <t>page 496 declares '(Amounts in thousands)'</t>
        </is>
      </c>
      <c r="F8416" s="7" t="inlineStr">
        <is>
          <t>pass</t>
        </is>
      </c>
      <c r="G8416" s="7" t="inlineStr"/>
      <c r="H8416" s="7" t="inlineStr"/>
      <c r="I8416" s="7" t="inlineStr"/>
    </row>
    <row r="8417">
      <c r="A8417" s="10" t="inlineStr">
        <is>
          <t>VAL-LHHS-08175</t>
        </is>
      </c>
      <c r="B8417" s="10" t="inlineStr">
        <is>
          <t>OBS-LHHS-1980</t>
        </is>
      </c>
      <c r="C8417" s="10" t="inlineStr">
        <is>
          <t>table_total</t>
        </is>
      </c>
      <c r="D8417" s="10" t="inlineStr">
        <is>
          <t>the 9 Health Resources and Services Administration accounts = 7,983,301 (thousands): ACC-HHS-HRSA-PRIMARY-CARE 1,733,772 + ACC-HHS-HRSA-VICTF 332,978 + ACC-HHS-HRSA-HEALTH-WORKFORCE 1,380,384 + ACC-HHS-HRSA-MCH 1,100,084 + ACC-HHS-HRSA-RYAN-WHITE 2,554,781 + ACC-HHS-HRSA-HEALTH-SYSTEMS 136,093 + ACC-HHS-HRSA-RURAL-HEALTH 400,209 + ACC-HHS-HRSA-FAMILY-PLANNING 340,000 + ACC-HHS-HRSA-CCPF 5,000; not printed in this table, so not in the sum: ACC-HHS-HRSA-PROGRAM-SUPPORT; shortfall 167,971 (thousands) = +167,971 'Program Management' (p.470): money outside our accounts: HRSA's FY2022 'Program Management' heading -- proposed Historical Name 'Program Management' for ACC-HHS-HRSA-PROGRAM-SUPPORT (the later tables' 'Program Support'); the owner decides; outside our accounts -- the owner decides</t>
        </is>
      </c>
      <c r="E8417" s="10" t="inlineStr">
        <is>
          <t>8,151,272 as printed ('Total, Health Resources and Services Administration')</t>
        </is>
      </c>
      <c r="F8417" s="10" t="inlineStr">
        <is>
          <t>flag</t>
        </is>
      </c>
      <c r="G8417" s="10" t="inlineStr">
        <is>
          <t>resolved</t>
        </is>
      </c>
      <c r="H8417" s="10" t="inlineStr">
        <is>
          <t>owner rules (2026-10-08)</t>
        </is>
      </c>
      <c r="I8417" s="10" t="inlineStr">
        <is>
          <t>The shortfall is HRSA's 'Program Management', the FY2022 heading of ACC-HHS-HRSA-PROGRAM-SUPPORT (Historical Name, valid FY2022 and earlier; owner 2026-10-08), now recorded: with it the sum equals the printed total.</t>
        </is>
      </c>
    </row>
    <row r="8418">
      <c r="A8418" s="7" t="inlineStr">
        <is>
          <t>VAL-LHHS-08176</t>
        </is>
      </c>
      <c r="B8418" s="7" t="inlineStr">
        <is>
          <t>OBS-LHHS-1960</t>
        </is>
      </c>
      <c r="C8418" s="7" t="inlineStr">
        <is>
          <t>table_total</t>
        </is>
      </c>
      <c r="D8418" s="7" t="inlineStr">
        <is>
          <t>the 14 Centers for Disease Control and Prevention accounts = 8,510,219 (thousands): ACC-HHS-CDC-IMMUNIZATION 526,580 + ACC-HHS-CDC-HIV-HEPATITIS-STD-TB 1,420,556 + ACC-HHS-CDC-EMERGING-ZOONOTIC 626,272 + ACC-HHS-CDC-CHRONIC-DISEASE 1,197,714 + ACC-HHS-CDC-BIRTH-DEFECTS 172,810 + ACC-HHS-CDC-SCIENTIFIC-SERVICES 609,997 + ACC-HHS-CDC-ENVIRONMENTAL-HEALTH 308,850 + ACC-HHS-CDC-INJURY-PREVENTION 1,103,169 + ACC-HHS-CDC-NIOSH 345,300 + ACC-HHS-CDC-EEOICP 55,358 + ACC-HHS-CDC-GLOBAL-HEALTH 697,843 + ACC-HHS-CDC-PREPAREDNESS 842,200 + ACC-HHS-CDC-BUILDINGS-FACILITIES 55,000 + ACC-HHS-CDC-PROGRAM-SUPPORT 548,570</t>
        </is>
      </c>
      <c r="E8418" s="7" t="inlineStr">
        <is>
          <t>8,510,219 as printed ('Total, Centers for Disease Control and Prevention')</t>
        </is>
      </c>
      <c r="F8418" s="7" t="inlineStr">
        <is>
          <t>pass</t>
        </is>
      </c>
      <c r="G8418" s="7" t="inlineStr"/>
      <c r="H8418" s="7" t="inlineStr"/>
      <c r="I8418" s="7" t="inlineStr"/>
    </row>
    <row r="8419">
      <c r="A8419" s="10" t="inlineStr">
        <is>
          <t>VAL-LHHS-08177</t>
        </is>
      </c>
      <c r="B8419" s="10" t="inlineStr">
        <is>
          <t>OBS-LHHS-2010</t>
        </is>
      </c>
      <c r="C8419" s="10" t="inlineStr">
        <is>
          <t>table_total</t>
        </is>
      </c>
      <c r="D8419" s="10" t="inlineStr">
        <is>
          <t>the NIH institutes and other NIH accounts (28) = 50,448,608 (thousands): ACC-HHS-NIH-NCI 6,539,302 + ACC-HHS-NIH-NHLBI 3,845,681 + ACC-HHS-NIH-NIDCR 516,197 + ACC-HHS-NIH-NIDDK 2,219,298 + ACC-HHS-NIH-NINDS 2,707,300 + ACC-HHS-NIH-NIAID 6,245,926 + ACC-HHS-NIH-NIGMS 1,824,598 + ACC-HHS-NIH-NICHD 1,942,117 + ACC-HHS-NIH-NEI 858,535 + ACC-HHS-NIH-NIEHS 937,107 + ACC-HHS-NIH-NIA 4,035,591 + ACC-HHS-NIH-NIAMS 680,186 + ACC-HHS-NIH-NIDCD 511,792 + ACC-HHS-NIH-NINR 199,755 + ACC-HHS-NIH-NIAAA 570,165 + ACC-HHS-NIH-NIDA 1,852,503 + ACC-HHS-NIH-NIMH 2,137,574 + ACC-HHS-NIH-NHGRI 632,973 + ACC-HHS-NIH-NIBIB 422,039 + ACC-HHS-NIH-NCCIH 184,323 + ACC-HHS-NIH-NIMHD 652,244 + ACC-HHS-NIH-FIC 96,322 + ACC-HHS-NIH-NLM 474,864 + ACC-HHS-NIH-NCATS 878,957 + ACC-HHS-NIH-OD 2,237,259 + ACC-HHS-NIH-BUILDINGS-FACILITIES 250,000 + ACC-HHS-NIH-ARPA-H 6,500,000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419" s="10" t="inlineStr">
        <is>
          <t>50,461,208 as printed ('Total, National Institutes of Health (NIH)')</t>
        </is>
      </c>
      <c r="F8419" s="10" t="inlineStr">
        <is>
          <t>flag</t>
        </is>
      </c>
      <c r="G8419" s="10" t="inlineStr">
        <is>
          <t>resolved</t>
        </is>
      </c>
      <c r="H8419" s="10" t="inlineStr">
        <is>
          <t>owner rules (2026-10-08)</t>
        </is>
      </c>
      <c r="I8419"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420">
      <c r="A8420" s="7" t="inlineStr">
        <is>
          <t>VAL-LHHS-08178</t>
        </is>
      </c>
      <c r="B8420" s="7" t="inlineStr">
        <is>
          <t>OBS-LHHS-2024</t>
        </is>
      </c>
      <c r="C8420" s="7" t="inlineStr">
        <is>
          <t>table_total</t>
        </is>
      </c>
      <c r="D8420" s="7" t="inlineStr">
        <is>
          <t>the 4 Substance Abuse and Mental Health Services Administration accounts = 9,586,844 (thousands): ACC-HHS-SAMHSA-MENTAL-HEALTH 2,903,489 + ACC-HHS-SAMHSA-TREATMENT 6,327,743 + ACC-HHS-SAMHSA-PREVENTION 216,667 + ACC-HHS-SAMHSA-PROGRAM-SUPPORT 138,945</t>
        </is>
      </c>
      <c r="E8420" s="7" t="inlineStr">
        <is>
          <t>9,586,844 as printed ('Total, SAMHSA')</t>
        </is>
      </c>
      <c r="F8420" s="7" t="inlineStr">
        <is>
          <t>pass</t>
        </is>
      </c>
      <c r="G8420" s="7" t="inlineStr"/>
      <c r="H8420" s="7" t="inlineStr"/>
      <c r="I8420" s="7" t="inlineStr"/>
    </row>
    <row r="8421">
      <c r="A8421" s="7" t="inlineStr">
        <is>
          <t>VAL-LHHS-08179</t>
        </is>
      </c>
      <c r="B8421" s="7" t="inlineStr">
        <is>
          <t>OBS-LHHS-1969</t>
        </is>
      </c>
      <c r="C8421" s="7" t="inlineStr">
        <is>
          <t>table_total</t>
        </is>
      </c>
      <c r="D8421" s="7" t="inlineStr">
        <is>
          <t>the 4 Centers for Medicare &amp; Medicaid Services accounts = 1,027,438,760 (thousands): ACC-HHS-CMS-MEDICAID 534,388,124 + ACC-HHS-CMS-TRUST-FUND-PAYMENTS 487,862,000 + ACC-HHS-CMS-PROGRAM-MANAGEMENT 4,315,843 + ACC-HHS-CMS-HCFAC 872,793</t>
        </is>
      </c>
      <c r="E8421" s="7" t="inlineStr">
        <is>
          <t>1,027,438,760 as printed ('Total, Centers for Medicare and Medicaid Services')</t>
        </is>
      </c>
      <c r="F8421" s="7" t="inlineStr">
        <is>
          <t>pass</t>
        </is>
      </c>
      <c r="G8421" s="7" t="inlineStr"/>
      <c r="H8421" s="7" t="inlineStr"/>
      <c r="I8421" s="7" t="inlineStr"/>
    </row>
    <row r="8422">
      <c r="A8422" s="10" t="inlineStr">
        <is>
          <t>VAL-LHHS-08180</t>
        </is>
      </c>
      <c r="B8422" s="10" t="inlineStr">
        <is>
          <t>OBS-LHHS-1940</t>
        </is>
      </c>
      <c r="C8422" s="10" t="inlineStr">
        <is>
          <t>table_total</t>
        </is>
      </c>
      <c r="D8422" s="10" t="inlineStr">
        <is>
          <t>the 8 Administration for Children and Families accounts = 45,643,443 (thousands): ACC-HHS-ACF-LIHEAP 3,850,304 + ACC-HHS-ACF-CHILD-SUPPORT 2,794,432 + ACC-HHS-ACF-REFUGEE 4,404,947 + ACC-HHS-ACF-CCDBG 7,377,000 + ACC-HHS-ACF-SSBG 1,700,000 + ACC-HHS-ACF-CFSP 14,902,760 + ACC-HHS-ACF-PSSF 451,000 + ACC-HHS-ACF-FOSTER-CARE 10,163,000</t>
        </is>
      </c>
      <c r="E8422" s="10" t="inlineStr">
        <is>
          <t>46,943,443 as printed ('Total, Administration for Children and Families')</t>
        </is>
      </c>
      <c r="F8422" s="10" t="inlineStr">
        <is>
          <t>flag</t>
        </is>
      </c>
      <c r="G8422" s="10" t="inlineStr">
        <is>
          <t>resolved</t>
        </is>
      </c>
      <c r="H8422" s="10" t="inlineStr">
        <is>
          <t>owner rules (2026-10-08)</t>
        </is>
      </c>
      <c r="I8422" s="10" t="inlineStr">
        <is>
          <t>The shortfall 1,300,000 (thousands) is exactly: +1,300,000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423">
      <c r="A8423" s="7" t="inlineStr">
        <is>
          <t>VAL-LHHS-08181</t>
        </is>
      </c>
      <c r="B8423" s="7" t="inlineStr">
        <is>
          <t>OBS-LHHS-2019</t>
        </is>
      </c>
      <c r="C8423" s="7" t="inlineStr">
        <is>
          <t>table_total</t>
        </is>
      </c>
      <c r="D8423" s="7" t="inlineStr">
        <is>
          <t>the 7 Office of the Secretary accounts = 5,100,532 (thousands): ACC-HHS-OS-GDM 576,981 + ACC-HHS-OS-OMHA 196,000 + ACC-HHS-OS-ONC 0 + ACC-HHS-OS-OIG 100,000 + ACC-HHS-OS-OCR 47,931 + ACC-HHS-OS-COMMISSIONED-OFFICERS 656,504 + ACC-HHS-OS-PHSSEF 3,523,116</t>
        </is>
      </c>
      <c r="E8423" s="7" t="inlineStr">
        <is>
          <t>5,100,532 as printed ('Total, Office of the Secretary')</t>
        </is>
      </c>
      <c r="F8423" s="7" t="inlineStr">
        <is>
          <t>pass</t>
        </is>
      </c>
      <c r="G8423" s="7" t="inlineStr"/>
      <c r="H8423" s="7" t="inlineStr"/>
      <c r="I8423" s="7" t="inlineStr"/>
    </row>
    <row r="8424">
      <c r="A8424" s="10" t="inlineStr">
        <is>
          <t>VAL-LHHS-08182</t>
        </is>
      </c>
      <c r="B8424" s="10" t="inlineStr">
        <is>
          <t>OBS-LHHS-2027</t>
        </is>
      </c>
      <c r="C8424" s="10" t="inlineStr">
        <is>
          <t>table_total</t>
        </is>
      </c>
      <c r="D8424" s="10" t="inlineStr">
        <is>
          <t>the agency totals + the department-wide lines - the CURES Act line = 1,159,058,185 (thousands): ACC-HHS-HRSA-TOTAL 8,151,272 + ACC-HHS-CDC-TOTAL 8,510,219 + ACC-HHS-NIH-TOTAL 50,461,208 + ACC-HHS-SAMHSA-TOTAL 9,586,844 + ACC-HHS-AHRQ-TOTAL 353,000 + ACC-HHS-CMS-TOTAL 1,027,438,760 + ACC-HHS-ACF-TOTAL 46,943,443 + ACC-HHS-ACL-TOTAL 3,008,907 + ACC-HHS-OS-TOTAL 5,100,532 + minus ACC-HHS-NIH-CURES -496,000</t>
        </is>
      </c>
      <c r="E8424" s="10" t="inlineStr">
        <is>
          <t>1,159,554,185 as printed ('Total, Title II, Department of Health and Human Services')</t>
        </is>
      </c>
      <c r="F8424" s="10" t="inlineStr">
        <is>
          <t>flag</t>
        </is>
      </c>
      <c r="G8424" s="10" t="inlineStr">
        <is>
          <t>resolved</t>
        </is>
      </c>
      <c r="H8424" s="10" t="inlineStr">
        <is>
          <t>owner rules (2026-10-08)</t>
        </is>
      </c>
      <c r="I8424"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425">
      <c r="A8425" s="7" t="inlineStr">
        <is>
          <t>VAL-LHHS-08183</t>
        </is>
      </c>
      <c r="B8425" s="7" t="inlineStr">
        <is>
          <t>OBS-LHHS-2028</t>
        </is>
      </c>
      <c r="C8425" s="7" t="inlineStr">
        <is>
          <t>structural</t>
        </is>
      </c>
      <c r="D8425" s="7" t="inlineStr">
        <is>
          <t>[Senate Committee recommendation compared with (+ or -) 2021 appropriation] = 7,311,000 - 5,911,000 = 1,400,000</t>
        </is>
      </c>
      <c r="E8425" s="7" t="inlineStr">
        <is>
          <t>1,400,000 as printed in [Senate Committee recommendation compared with (+ or -) 2021 appropriation]</t>
        </is>
      </c>
      <c r="F8425" s="7" t="inlineStr">
        <is>
          <t>pass</t>
        </is>
      </c>
      <c r="G8425" s="7" t="inlineStr"/>
      <c r="H8425" s="7" t="inlineStr"/>
      <c r="I8425" s="7" t="inlineStr"/>
    </row>
    <row r="8426">
      <c r="A8426" s="7" t="inlineStr">
        <is>
          <t>VAL-LHHS-08184</t>
        </is>
      </c>
      <c r="B8426" s="7" t="inlineStr">
        <is>
          <t>OBS-LHHS-2028</t>
        </is>
      </c>
      <c r="C8426" s="7" t="inlineStr">
        <is>
          <t>structural</t>
        </is>
      </c>
      <c r="D8426" s="7" t="inlineStr">
        <is>
          <t>[Senate Committee recommendation compared with (+ or -) Budget estimate] = 7,311,000 - 7,377,000 = -66,000</t>
        </is>
      </c>
      <c r="E8426" s="7" t="inlineStr">
        <is>
          <t>-66,000 as printed in [Senate Committee recommendation compared with (+ or -) Budget estimate]</t>
        </is>
      </c>
      <c r="F8426" s="7" t="inlineStr">
        <is>
          <t>pass</t>
        </is>
      </c>
      <c r="G8426" s="7" t="inlineStr"/>
      <c r="H8426" s="7" t="inlineStr"/>
      <c r="I8426" s="7" t="inlineStr"/>
    </row>
    <row r="8427">
      <c r="A8427" s="7" t="inlineStr">
        <is>
          <t>VAL-LHHS-08185</t>
        </is>
      </c>
      <c r="B8427" s="7" t="inlineStr">
        <is>
          <t>OBS-LHHS-2028</t>
        </is>
      </c>
      <c r="C8427" s="7" t="inlineStr">
        <is>
          <t>source_text</t>
        </is>
      </c>
      <c r="D8427" s="7" t="inlineStr">
        <is>
          <t>amount '7,311,000' and label 'Payments to States for the Child Care and Development Block Grant' in the transcribed row</t>
        </is>
      </c>
      <c r="E8427" s="7" t="inlineStr">
        <is>
          <t>Payments to States for the Child Care and Development Block Grant 5,911,000 7,377,000 7,311,000 +1,400,000 -66,000</t>
        </is>
      </c>
      <c r="F8427" s="7" t="inlineStr">
        <is>
          <t>pass</t>
        </is>
      </c>
      <c r="G8427" s="7" t="inlineStr"/>
      <c r="H8427" s="7" t="inlineStr"/>
      <c r="I8427" s="7" t="inlineStr"/>
    </row>
    <row r="8428">
      <c r="A8428" s="7" t="inlineStr">
        <is>
          <t>VAL-LHHS-08186</t>
        </is>
      </c>
      <c r="B8428" s="7" t="inlineStr">
        <is>
          <t>OBS-LHHS-2028</t>
        </is>
      </c>
      <c r="C8428" s="7" t="inlineStr">
        <is>
          <t>unit</t>
        </is>
      </c>
      <c r="D8428" s="7" t="inlineStr">
        <is>
          <t>thousands (applied, x1,000 to dollars)</t>
        </is>
      </c>
      <c r="E8428" s="7" t="inlineStr">
        <is>
          <t>page 354 declares '[In thousands of dollars]'</t>
        </is>
      </c>
      <c r="F8428" s="7" t="inlineStr">
        <is>
          <t>pass</t>
        </is>
      </c>
      <c r="G8428" s="7" t="inlineStr"/>
      <c r="H8428" s="7" t="inlineStr"/>
      <c r="I8428" s="7" t="inlineStr"/>
    </row>
    <row r="8429">
      <c r="A8429" s="7" t="inlineStr">
        <is>
          <t>VAL-LHHS-08187</t>
        </is>
      </c>
      <c r="B8429" s="7" t="inlineStr">
        <is>
          <t>OBS-LHHS-2029</t>
        </is>
      </c>
      <c r="C8429" s="7" t="inlineStr">
        <is>
          <t>table_total</t>
        </is>
      </c>
      <c r="D8429" s="7" t="inlineStr">
        <is>
          <t>14,949,267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429" s="7" t="inlineStr">
        <is>
          <t>14,949,267 (thousands) as printed</t>
        </is>
      </c>
      <c r="F8429" s="7" t="inlineStr">
        <is>
          <t>pass</t>
        </is>
      </c>
      <c r="G8429" s="7" t="inlineStr"/>
      <c r="H8429" s="7" t="inlineStr"/>
      <c r="I8429" s="7" t="inlineStr"/>
    </row>
    <row r="8430">
      <c r="A8430" s="7" t="inlineStr">
        <is>
          <t>VAL-LHHS-08188</t>
        </is>
      </c>
      <c r="B8430" s="7" t="inlineStr">
        <is>
          <t>OBS-LHHS-2029</t>
        </is>
      </c>
      <c r="C8430" s="7" t="inlineStr">
        <is>
          <t>structural</t>
        </is>
      </c>
      <c r="D8430" s="7" t="inlineStr">
        <is>
          <t>[Senate Committee recommendation compared with (+ or -) 2021 appropriation] = 14,949,267 - 13,040,511 = 1,908,756</t>
        </is>
      </c>
      <c r="E8430" s="7" t="inlineStr">
        <is>
          <t>1,908,756 as printed in [Senate Committee recommendation compared with (+ or -) 2021 appropriation]</t>
        </is>
      </c>
      <c r="F8430" s="7" t="inlineStr">
        <is>
          <t>pass</t>
        </is>
      </c>
      <c r="G8430" s="7" t="inlineStr"/>
      <c r="H8430" s="7" t="inlineStr"/>
      <c r="I8430" s="7" t="inlineStr"/>
    </row>
    <row r="8431">
      <c r="A8431" s="7" t="inlineStr">
        <is>
          <t>VAL-LHHS-08189</t>
        </is>
      </c>
      <c r="B8431" s="7" t="inlineStr">
        <is>
          <t>OBS-LHHS-2029</t>
        </is>
      </c>
      <c r="C8431" s="7" t="inlineStr">
        <is>
          <t>structural</t>
        </is>
      </c>
      <c r="D8431" s="7" t="inlineStr">
        <is>
          <t>[Senate Committee recommendation compared with (+ or -) Budget estimate] = 14,949,267 - 14,902,760 = 46,507</t>
        </is>
      </c>
      <c r="E8431" s="7" t="inlineStr">
        <is>
          <t>46,507 as printed in [Senate Committee recommendation compared with (+ or -) Budget estimate]</t>
        </is>
      </c>
      <c r="F8431" s="7" t="inlineStr">
        <is>
          <t>pass</t>
        </is>
      </c>
      <c r="G8431" s="7" t="inlineStr"/>
      <c r="H8431" s="7" t="inlineStr"/>
      <c r="I8431" s="7" t="inlineStr"/>
    </row>
    <row r="8432">
      <c r="A8432" s="7" t="inlineStr">
        <is>
          <t>VAL-LHHS-08190</t>
        </is>
      </c>
      <c r="B8432" s="7" t="inlineStr">
        <is>
          <t>OBS-LHHS-2029</t>
        </is>
      </c>
      <c r="C8432" s="7" t="inlineStr">
        <is>
          <t>source_text</t>
        </is>
      </c>
      <c r="D8432" s="7" t="inlineStr">
        <is>
          <t>amount '14,949,267' and label 'Total, Children and Families Services Programs' in the transcribed row</t>
        </is>
      </c>
      <c r="E8432" s="7" t="inlineStr">
        <is>
          <t>Total, Children and Families Services Programs 13,040,511 14,902,760 14,949,267 +1,908,756 +46,507</t>
        </is>
      </c>
      <c r="F8432" s="7" t="inlineStr">
        <is>
          <t>pass</t>
        </is>
      </c>
      <c r="G8432" s="7" t="inlineStr"/>
      <c r="H8432" s="7" t="inlineStr"/>
      <c r="I8432" s="7" t="inlineStr"/>
    </row>
    <row r="8433">
      <c r="A8433" s="7" t="inlineStr">
        <is>
          <t>VAL-LHHS-08191</t>
        </is>
      </c>
      <c r="B8433" s="7" t="inlineStr">
        <is>
          <t>OBS-LHHS-2029</t>
        </is>
      </c>
      <c r="C8433" s="7" t="inlineStr">
        <is>
          <t>unit</t>
        </is>
      </c>
      <c r="D8433" s="7" t="inlineStr">
        <is>
          <t>thousands (applied, x1,000 to dollars)</t>
        </is>
      </c>
      <c r="E8433" s="7" t="inlineStr">
        <is>
          <t>page 355 declares '[In thousands of dollars]'</t>
        </is>
      </c>
      <c r="F8433" s="7" t="inlineStr">
        <is>
          <t>pass</t>
        </is>
      </c>
      <c r="G8433" s="7" t="inlineStr"/>
      <c r="H8433" s="7" t="inlineStr"/>
      <c r="I8433" s="7" t="inlineStr"/>
    </row>
    <row r="8434">
      <c r="A8434" s="7" t="inlineStr">
        <is>
          <t>VAL-LHHS-08192</t>
        </is>
      </c>
      <c r="B8434" s="7" t="inlineStr">
        <is>
          <t>OBS-LHHS-2030</t>
        </is>
      </c>
      <c r="C8434" s="7" t="inlineStr">
        <is>
          <t>table_total</t>
        </is>
      </c>
      <c r="D8434" s="7" t="inlineStr">
        <is>
          <t>parallel total (available in this bill) of 'Total, Family Support Payments Program Level, available this fiscal year' 4,195,044 + 'Less appropriations provided in prior years'</t>
        </is>
      </c>
      <c r="E8434" s="7" t="inlineStr">
        <is>
          <t>2,795,044 (thousands) as printed</t>
        </is>
      </c>
      <c r="F8434" s="7" t="inlineStr">
        <is>
          <t>pass</t>
        </is>
      </c>
      <c r="G8434" s="7" t="inlineStr"/>
      <c r="H8434" s="7" t="inlineStr"/>
      <c r="I8434" s="7" t="inlineStr"/>
    </row>
    <row r="8435">
      <c r="A8435" s="7" t="inlineStr">
        <is>
          <t>VAL-LHHS-08193</t>
        </is>
      </c>
      <c r="B8435" s="7" t="inlineStr">
        <is>
          <t>OBS-LHHS-2030</t>
        </is>
      </c>
      <c r="C8435" s="7" t="inlineStr">
        <is>
          <t>structural</t>
        </is>
      </c>
      <c r="D8435" s="7" t="inlineStr">
        <is>
          <t>[Senate Committee recommendation compared with (+ or -) 2021 appropriation] = 2,795,044 - 3,039,000 = -243,956</t>
        </is>
      </c>
      <c r="E8435" s="7" t="inlineStr">
        <is>
          <t>-243,956 as printed in [Senate Committee recommendation compared with (+ or -) 2021 appropriation]</t>
        </is>
      </c>
      <c r="F8435" s="7" t="inlineStr">
        <is>
          <t>pass</t>
        </is>
      </c>
      <c r="G8435" s="7" t="inlineStr"/>
      <c r="H8435" s="7" t="inlineStr"/>
      <c r="I8435" s="7" t="inlineStr"/>
    </row>
    <row r="8436">
      <c r="A8436" s="7" t="inlineStr">
        <is>
          <t>VAL-LHHS-08194</t>
        </is>
      </c>
      <c r="B8436" s="7" t="inlineStr">
        <is>
          <t>OBS-LHHS-2030</t>
        </is>
      </c>
      <c r="C8436" s="7" t="inlineStr">
        <is>
          <t>source_text</t>
        </is>
      </c>
      <c r="D8436" s="7" t="inlineStr">
        <is>
          <t>amount '2,795,044' and label 'Total, Family Support Payments, available in this bill' in the transcribed row</t>
        </is>
      </c>
      <c r="E8436" s="7" t="inlineStr">
        <is>
          <t>Total, Family Support Payments, available in this bill 3,039,000 2,795,044 2,795,044 -243,956 ....</t>
        </is>
      </c>
      <c r="F8436" s="7" t="inlineStr">
        <is>
          <t>pass</t>
        </is>
      </c>
      <c r="G8436" s="7" t="inlineStr"/>
      <c r="H8436" s="7" t="inlineStr"/>
      <c r="I8436" s="7" t="inlineStr"/>
    </row>
    <row r="8437">
      <c r="A8437" s="7" t="inlineStr">
        <is>
          <t>VAL-LHHS-08195</t>
        </is>
      </c>
      <c r="B8437" s="7" t="inlineStr">
        <is>
          <t>OBS-LHHS-2030</t>
        </is>
      </c>
      <c r="C8437" s="7" t="inlineStr">
        <is>
          <t>unit</t>
        </is>
      </c>
      <c r="D8437" s="7" t="inlineStr">
        <is>
          <t>thousands (applied, x1,000 to dollars)</t>
        </is>
      </c>
      <c r="E8437" s="7" t="inlineStr">
        <is>
          <t>page 354 declares '[In thousands of dollars]'</t>
        </is>
      </c>
      <c r="F8437" s="7" t="inlineStr">
        <is>
          <t>pass</t>
        </is>
      </c>
      <c r="G8437" s="7" t="inlineStr"/>
      <c r="H8437" s="7" t="inlineStr"/>
      <c r="I8437" s="7" t="inlineStr"/>
    </row>
    <row r="8438">
      <c r="A8438" s="7" t="inlineStr">
        <is>
          <t>VAL-LHHS-08196</t>
        </is>
      </c>
      <c r="B8438" s="7" t="inlineStr">
        <is>
          <t>OBS-LHHS-2031</t>
        </is>
      </c>
      <c r="C8438" s="7" t="inlineStr">
        <is>
          <t>table_total</t>
        </is>
      </c>
      <c r="D8438" s="7" t="inlineStr">
        <is>
          <t>parallel total (available in this bill) of 'Total, Payments to States, available this fiscal year' 9,963,000 + 'Advance appropriations, 1st quarter, FY 2023' + 'less appropriations provided in prior years'</t>
        </is>
      </c>
      <c r="E8438" s="7" t="inlineStr">
        <is>
          <t>10,163,000 (thousands) as printed</t>
        </is>
      </c>
      <c r="F8438" s="7" t="inlineStr">
        <is>
          <t>pass</t>
        </is>
      </c>
      <c r="G8438" s="7" t="inlineStr"/>
      <c r="H8438" s="7" t="inlineStr"/>
      <c r="I8438" s="7" t="inlineStr"/>
    </row>
    <row r="8439">
      <c r="A8439" s="7" t="inlineStr">
        <is>
          <t>VAL-LHHS-08197</t>
        </is>
      </c>
      <c r="B8439" s="7" t="inlineStr">
        <is>
          <t>OBS-LHHS-2031</t>
        </is>
      </c>
      <c r="C8439" s="7" t="inlineStr">
        <is>
          <t>structural</t>
        </is>
      </c>
      <c r="D8439" s="7" t="inlineStr">
        <is>
          <t>[Senate Committee recommendation compared with (+ or -) 2021 appropriation] = 10,163,000 - 10,011,537 = 151,463</t>
        </is>
      </c>
      <c r="E8439" s="7" t="inlineStr">
        <is>
          <t>151,463 as printed in [Senate Committee recommendation compared with (+ or -) 2021 appropriation]</t>
        </is>
      </c>
      <c r="F8439" s="7" t="inlineStr">
        <is>
          <t>pass</t>
        </is>
      </c>
      <c r="G8439" s="7" t="inlineStr"/>
      <c r="H8439" s="7" t="inlineStr"/>
      <c r="I8439" s="7" t="inlineStr"/>
    </row>
    <row r="8440">
      <c r="A8440" s="7" t="inlineStr">
        <is>
          <t>VAL-LHHS-08198</t>
        </is>
      </c>
      <c r="B8440" s="7" t="inlineStr">
        <is>
          <t>OBS-LHHS-2031</t>
        </is>
      </c>
      <c r="C8440" s="7" t="inlineStr">
        <is>
          <t>source_text</t>
        </is>
      </c>
      <c r="D8440" s="7" t="inlineStr">
        <is>
          <t>amount '10,163,000' and label 'Total, Payments to States, available in this bill' in the transcribed row</t>
        </is>
      </c>
      <c r="E8440" s="7" t="inlineStr">
        <is>
          <t>Total, Payments to States, available in this bill 10,011,537 10,163,000 10,163,000 +151,463 ....</t>
        </is>
      </c>
      <c r="F8440" s="7" t="inlineStr">
        <is>
          <t>pass</t>
        </is>
      </c>
      <c r="G8440" s="7" t="inlineStr"/>
      <c r="H8440" s="7" t="inlineStr"/>
      <c r="I8440" s="7" t="inlineStr"/>
    </row>
    <row r="8441">
      <c r="A8441" s="7" t="inlineStr">
        <is>
          <t>VAL-LHHS-08199</t>
        </is>
      </c>
      <c r="B8441" s="7" t="inlineStr">
        <is>
          <t>OBS-LHHS-2031</t>
        </is>
      </c>
      <c r="C8441" s="7" t="inlineStr">
        <is>
          <t>unit</t>
        </is>
      </c>
      <c r="D8441" s="7" t="inlineStr">
        <is>
          <t>thousands (applied, x1,000 to dollars)</t>
        </is>
      </c>
      <c r="E8441" s="7" t="inlineStr">
        <is>
          <t>page 356 declares '[In thousands of dollars]'</t>
        </is>
      </c>
      <c r="F8441" s="7" t="inlineStr">
        <is>
          <t>pass</t>
        </is>
      </c>
      <c r="G8441" s="7" t="inlineStr"/>
      <c r="H8441" s="7" t="inlineStr"/>
      <c r="I8441" s="7" t="inlineStr"/>
    </row>
    <row r="8442">
      <c r="A8442" s="7" t="inlineStr">
        <is>
          <t>VAL-LHHS-08200</t>
        </is>
      </c>
      <c r="B8442" s="7" t="inlineStr">
        <is>
          <t>OBS-LHHS-2032</t>
        </is>
      </c>
      <c r="C8442" s="7" t="inlineStr">
        <is>
          <t>structural</t>
        </is>
      </c>
      <c r="D8442" s="7" t="inlineStr">
        <is>
          <t>[Senate Committee recommendation compared with (+ or -) 2021 appropriation] = 11,932,095 - 10,748,095 = 1,184,000</t>
        </is>
      </c>
      <c r="E8442" s="7" t="inlineStr">
        <is>
          <t>1,184,000 as printed in [Senate Committee recommendation compared with (+ or -) 2021 appropriation]</t>
        </is>
      </c>
      <c r="F8442" s="7" t="inlineStr">
        <is>
          <t>pass</t>
        </is>
      </c>
      <c r="G8442" s="7" t="inlineStr"/>
      <c r="H8442" s="7" t="inlineStr"/>
      <c r="I8442" s="7" t="inlineStr"/>
    </row>
    <row r="8443">
      <c r="A8443" s="7" t="inlineStr">
        <is>
          <t>VAL-LHHS-08201</t>
        </is>
      </c>
      <c r="B8443" s="7" t="inlineStr">
        <is>
          <t>OBS-LHHS-2032</t>
        </is>
      </c>
      <c r="C8443" s="7" t="inlineStr">
        <is>
          <t>source_text</t>
        </is>
      </c>
      <c r="D8443" s="7" t="inlineStr">
        <is>
          <t>amount '11,932,095' and label 'Head Start' in the transcribed row</t>
        </is>
      </c>
      <c r="E8443" s="7" t="inlineStr">
        <is>
          <t>Head Start 10,748,095 11,932,095 11,932,095 +1,184,000 ....</t>
        </is>
      </c>
      <c r="F8443" s="7" t="inlineStr">
        <is>
          <t>pass</t>
        </is>
      </c>
      <c r="G8443" s="7" t="inlineStr"/>
      <c r="H8443" s="7" t="inlineStr"/>
      <c r="I8443" s="7" t="inlineStr"/>
    </row>
    <row r="8444">
      <c r="A8444" s="7" t="inlineStr">
        <is>
          <t>VAL-LHHS-08202</t>
        </is>
      </c>
      <c r="B8444" s="7" t="inlineStr">
        <is>
          <t>OBS-LHHS-2032</t>
        </is>
      </c>
      <c r="C8444" s="7" t="inlineStr">
        <is>
          <t>unit</t>
        </is>
      </c>
      <c r="D8444" s="7" t="inlineStr">
        <is>
          <t>thousands (applied, x1,000 to dollars)</t>
        </is>
      </c>
      <c r="E8444" s="7" t="inlineStr">
        <is>
          <t>page 354 declares '[In thousands of dollars]'</t>
        </is>
      </c>
      <c r="F8444" s="7" t="inlineStr">
        <is>
          <t>pass</t>
        </is>
      </c>
      <c r="G8444" s="7" t="inlineStr"/>
      <c r="H8444" s="7" t="inlineStr"/>
      <c r="I8444" s="7" t="inlineStr"/>
    </row>
    <row r="8445">
      <c r="A8445" s="7" t="inlineStr">
        <is>
          <t>VAL-LHHS-08203</t>
        </is>
      </c>
      <c r="B8445" s="7" t="inlineStr">
        <is>
          <t>OBS-LHHS-2033</t>
        </is>
      </c>
      <c r="C8445" s="7" t="inlineStr">
        <is>
          <t>structural</t>
        </is>
      </c>
      <c r="D8445" s="7" t="inlineStr">
        <is>
          <t>[Senate Committee recommendation compared with (+ or -) 2021 appropriation] = 3,925,304 - 3,750,304 = 175,000</t>
        </is>
      </c>
      <c r="E8445" s="7" t="inlineStr">
        <is>
          <t>175,000 as printed in [Senate Committee recommendation compared with (+ or -) 2021 appropriation]</t>
        </is>
      </c>
      <c r="F8445" s="7" t="inlineStr">
        <is>
          <t>pass</t>
        </is>
      </c>
      <c r="G8445" s="7" t="inlineStr"/>
      <c r="H8445" s="7" t="inlineStr"/>
      <c r="I8445" s="7" t="inlineStr"/>
    </row>
    <row r="8446">
      <c r="A8446" s="7" t="inlineStr">
        <is>
          <t>VAL-LHHS-08204</t>
        </is>
      </c>
      <c r="B8446" s="7" t="inlineStr">
        <is>
          <t>OBS-LHHS-2033</t>
        </is>
      </c>
      <c r="C8446" s="7" t="inlineStr">
        <is>
          <t>structural</t>
        </is>
      </c>
      <c r="D8446" s="7" t="inlineStr">
        <is>
          <t>[Senate Committee recommendation compared with (+ or -) Budget estimate] = 3,925,304 - 3,850,304 = 75,000</t>
        </is>
      </c>
      <c r="E8446" s="7" t="inlineStr">
        <is>
          <t>75,000 as printed in [Senate Committee recommendation compared with (+ or -) Budget estimate]</t>
        </is>
      </c>
      <c r="F8446" s="7" t="inlineStr">
        <is>
          <t>pass</t>
        </is>
      </c>
      <c r="G8446" s="7" t="inlineStr"/>
      <c r="H8446" s="7" t="inlineStr"/>
      <c r="I8446" s="7" t="inlineStr"/>
    </row>
    <row r="8447">
      <c r="A8447" s="7" t="inlineStr">
        <is>
          <t>VAL-LHHS-08205</t>
        </is>
      </c>
      <c r="B8447" s="7" t="inlineStr">
        <is>
          <t>OBS-LHHS-2033</t>
        </is>
      </c>
      <c r="C8447" s="7" t="inlineStr">
        <is>
          <t>source_text</t>
        </is>
      </c>
      <c r="D8447" s="7" t="inlineStr">
        <is>
          <t>amount '3,925,304' and label 'Formula Grants' in the transcribed row</t>
        </is>
      </c>
      <c r="E8447" s="7" t="inlineStr">
        <is>
          <t>Formula Grants 3,750,304 3,850,304 3,925,304 +175,000 +75,000</t>
        </is>
      </c>
      <c r="F8447" s="7" t="inlineStr">
        <is>
          <t>pass</t>
        </is>
      </c>
      <c r="G8447" s="7" t="inlineStr"/>
      <c r="H8447" s="7" t="inlineStr"/>
      <c r="I8447" s="7" t="inlineStr"/>
    </row>
    <row r="8448">
      <c r="A8448" s="7" t="inlineStr">
        <is>
          <t>VAL-LHHS-08206</t>
        </is>
      </c>
      <c r="B8448" s="7" t="inlineStr">
        <is>
          <t>OBS-LHHS-2033</t>
        </is>
      </c>
      <c r="C8448" s="7" t="inlineStr">
        <is>
          <t>unit</t>
        </is>
      </c>
      <c r="D8448" s="7" t="inlineStr">
        <is>
          <t>thousands (applied, x1,000 to dollars)</t>
        </is>
      </c>
      <c r="E8448" s="7" t="inlineStr">
        <is>
          <t>page 354 declares '[In thousands of dollars]'</t>
        </is>
      </c>
      <c r="F8448" s="7" t="inlineStr">
        <is>
          <t>pass</t>
        </is>
      </c>
      <c r="G8448" s="7" t="inlineStr"/>
      <c r="H8448" s="7" t="inlineStr"/>
      <c r="I8448" s="7" t="inlineStr"/>
    </row>
    <row r="8449">
      <c r="A8449" s="7" t="inlineStr">
        <is>
          <t>VAL-LHHS-08207</t>
        </is>
      </c>
      <c r="B8449" s="7" t="inlineStr">
        <is>
          <t>OBS-LHHS-2034</t>
        </is>
      </c>
      <c r="C8449" s="7" t="inlineStr">
        <is>
          <t>table_total</t>
        </is>
      </c>
      <c r="D8449" s="7" t="inlineStr">
        <is>
          <t>451,000 = sum of [Promoting Safe and Stable Families; Discretionary Funds] (thousands)</t>
        </is>
      </c>
      <c r="E8449" s="7" t="inlineStr">
        <is>
          <t>451,000 (thousands) as printed; children found by the printed total (the headings didn't place them); the only run that fits</t>
        </is>
      </c>
      <c r="F8449" s="7" t="inlineStr">
        <is>
          <t>pass</t>
        </is>
      </c>
      <c r="G8449" s="7" t="inlineStr"/>
      <c r="H8449" s="7" t="inlineStr"/>
      <c r="I8449" s="7" t="inlineStr"/>
    </row>
    <row r="8450">
      <c r="A8450" s="7" t="inlineStr">
        <is>
          <t>VAL-LHHS-08208</t>
        </is>
      </c>
      <c r="B8450" s="7" t="inlineStr">
        <is>
          <t>OBS-LHHS-2034</t>
        </is>
      </c>
      <c r="C8450" s="7" t="inlineStr">
        <is>
          <t>structural</t>
        </is>
      </c>
      <c r="D8450" s="7" t="inlineStr">
        <is>
          <t>[Senate Committee recommendation compared with (+ or -) 2021 appropriation] = 451,000 - 427,515 = 23,485</t>
        </is>
      </c>
      <c r="E8450" s="7" t="inlineStr">
        <is>
          <t>23,485 as printed in [Senate Committee recommendation compared with (+ or -) 2021 appropriation]</t>
        </is>
      </c>
      <c r="F8450" s="7" t="inlineStr">
        <is>
          <t>pass</t>
        </is>
      </c>
      <c r="G8450" s="7" t="inlineStr"/>
      <c r="H8450" s="7" t="inlineStr"/>
      <c r="I8450" s="7" t="inlineStr"/>
    </row>
    <row r="8451">
      <c r="A8451" s="7" t="inlineStr">
        <is>
          <t>VAL-LHHS-08209</t>
        </is>
      </c>
      <c r="B8451" s="7" t="inlineStr">
        <is>
          <t>OBS-LHHS-2034</t>
        </is>
      </c>
      <c r="C8451" s="7" t="inlineStr">
        <is>
          <t>source_text</t>
        </is>
      </c>
      <c r="D8451" s="7" t="inlineStr">
        <is>
          <t>amount '451,000' and label 'Total, Promoting Safe and Stable Families' in the transcribed row</t>
        </is>
      </c>
      <c r="E8451" s="7" t="inlineStr">
        <is>
          <t>Total, Promoting Safe and Stable Families 427,515 451,000 451,000 +23,485 ....</t>
        </is>
      </c>
      <c r="F8451" s="7" t="inlineStr">
        <is>
          <t>pass</t>
        </is>
      </c>
      <c r="G8451" s="7" t="inlineStr"/>
      <c r="H8451" s="7" t="inlineStr"/>
      <c r="I8451" s="7" t="inlineStr"/>
    </row>
    <row r="8452">
      <c r="A8452" s="7" t="inlineStr">
        <is>
          <t>VAL-LHHS-08210</t>
        </is>
      </c>
      <c r="B8452" s="7" t="inlineStr">
        <is>
          <t>OBS-LHHS-2034</t>
        </is>
      </c>
      <c r="C8452" s="7" t="inlineStr">
        <is>
          <t>unit</t>
        </is>
      </c>
      <c r="D8452" s="7" t="inlineStr">
        <is>
          <t>thousands (applied, x1,000 to dollars)</t>
        </is>
      </c>
      <c r="E8452" s="7" t="inlineStr">
        <is>
          <t>page 355 declares '[In thousands of dollars]'</t>
        </is>
      </c>
      <c r="F8452" s="7" t="inlineStr">
        <is>
          <t>pass</t>
        </is>
      </c>
      <c r="G8452" s="7" t="inlineStr"/>
      <c r="H8452" s="7" t="inlineStr"/>
      <c r="I8452" s="7" t="inlineStr"/>
    </row>
    <row r="8453">
      <c r="A8453" s="7" t="inlineStr">
        <is>
          <t>VAL-LHHS-08211</t>
        </is>
      </c>
      <c r="B8453" s="7" t="inlineStr">
        <is>
          <t>OBS-LHHS-2035</t>
        </is>
      </c>
      <c r="C8453" s="7" t="inlineStr">
        <is>
          <t>table_total</t>
        </is>
      </c>
      <c r="D8453" s="7" t="inlineStr">
        <is>
          <t>6,021,480 = sum of [Transitional and Medical Services; Refugee Support Services; Victims of Trafficking; Unaccompanied Alien Children (UAC); Survivors of Torture] (thousands)</t>
        </is>
      </c>
      <c r="E8453" s="7" t="inlineStr">
        <is>
          <t>6,021,480 (thousands) as printed</t>
        </is>
      </c>
      <c r="F8453" s="7" t="inlineStr">
        <is>
          <t>pass</t>
        </is>
      </c>
      <c r="G8453" s="7" t="inlineStr"/>
      <c r="H8453" s="7" t="inlineStr"/>
      <c r="I8453" s="7" t="inlineStr"/>
    </row>
    <row r="8454">
      <c r="A8454" s="10" t="inlineStr">
        <is>
          <t>VAL-LHHS-08212</t>
        </is>
      </c>
      <c r="B8454" s="10" t="inlineStr">
        <is>
          <t>OBS-LHHS-2035</t>
        </is>
      </c>
      <c r="C8454" s="10" t="inlineStr">
        <is>
          <t>structural</t>
        </is>
      </c>
      <c r="D8454" s="10" t="inlineStr">
        <is>
          <t>memo breakdown [Separated Families Service Fund] sums to 30,000</t>
        </is>
      </c>
      <c r="E8454" s="10" t="inlineStr">
        <is>
          <t>6,021,480 as printed</t>
        </is>
      </c>
      <c r="F8454" s="10" t="inlineStr">
        <is>
          <t>flag</t>
        </is>
      </c>
      <c r="G8454" s="10" t="inlineStr">
        <is>
          <t>pending</t>
        </is>
      </c>
      <c r="H8454" s="10" t="inlineStr"/>
      <c r="I8454" s="10" t="inlineStr"/>
    </row>
    <row r="8455">
      <c r="A8455" s="7" t="inlineStr">
        <is>
          <t>VAL-LHHS-08213</t>
        </is>
      </c>
      <c r="B8455" s="7" t="inlineStr">
        <is>
          <t>OBS-LHHS-2035</t>
        </is>
      </c>
      <c r="C8455" s="7" t="inlineStr">
        <is>
          <t>structural</t>
        </is>
      </c>
      <c r="D8455" s="7" t="inlineStr">
        <is>
          <t>[Senate Committee recommendation compared with (+ or -) 2021 appropriation] = 6,021,480 - 1,910,201 = 4,111,279</t>
        </is>
      </c>
      <c r="E8455" s="7" t="inlineStr">
        <is>
          <t>4,111,279 as printed in [Senate Committee recommendation compared with (+ or -) 2021 appropriation]</t>
        </is>
      </c>
      <c r="F8455" s="7" t="inlineStr">
        <is>
          <t>pass</t>
        </is>
      </c>
      <c r="G8455" s="7" t="inlineStr"/>
      <c r="H8455" s="7" t="inlineStr"/>
      <c r="I8455" s="7" t="inlineStr"/>
    </row>
    <row r="8456">
      <c r="A8456" s="7" t="inlineStr">
        <is>
          <t>VAL-LHHS-08214</t>
        </is>
      </c>
      <c r="B8456" s="7" t="inlineStr">
        <is>
          <t>OBS-LHHS-2035</t>
        </is>
      </c>
      <c r="C8456" s="7" t="inlineStr">
        <is>
          <t>structural</t>
        </is>
      </c>
      <c r="D8456" s="7" t="inlineStr">
        <is>
          <t>[Senate Committee recommendation compared with (+ or -) Budget estimate] = 6,021,480 - 4,404,947 = 1,616,533</t>
        </is>
      </c>
      <c r="E8456" s="7" t="inlineStr">
        <is>
          <t>1,616,533 as printed in [Senate Committee recommendation compared with (+ or -) Budget estimate]</t>
        </is>
      </c>
      <c r="F8456" s="7" t="inlineStr">
        <is>
          <t>pass</t>
        </is>
      </c>
      <c r="G8456" s="7" t="inlineStr"/>
      <c r="H8456" s="7" t="inlineStr"/>
      <c r="I8456" s="7" t="inlineStr"/>
    </row>
    <row r="8457">
      <c r="A8457" s="7" t="inlineStr">
        <is>
          <t>VAL-LHHS-08215</t>
        </is>
      </c>
      <c r="B8457" s="7" t="inlineStr">
        <is>
          <t>OBS-LHHS-2035</t>
        </is>
      </c>
      <c r="C8457" s="7" t="inlineStr">
        <is>
          <t>source_text</t>
        </is>
      </c>
      <c r="D8457" s="7" t="inlineStr">
        <is>
          <t>amount '6,021,480' and label 'Total, Refugee and Entrant Assistance' in the transcribed row</t>
        </is>
      </c>
      <c r="E8457" s="7" t="inlineStr">
        <is>
          <t>Total, Refugee and Entrant Assistance 1,910,201 4,404,947 6,021,480 +4,111,279 +1,616,533</t>
        </is>
      </c>
      <c r="F8457" s="7" t="inlineStr">
        <is>
          <t>pass</t>
        </is>
      </c>
      <c r="G8457" s="7" t="inlineStr"/>
      <c r="H8457" s="7" t="inlineStr"/>
      <c r="I8457" s="7" t="inlineStr"/>
    </row>
    <row r="8458">
      <c r="A8458" s="7" t="inlineStr">
        <is>
          <t>VAL-LHHS-08216</t>
        </is>
      </c>
      <c r="B8458" s="7" t="inlineStr">
        <is>
          <t>OBS-LHHS-2035</t>
        </is>
      </c>
      <c r="C8458" s="7" t="inlineStr">
        <is>
          <t>unit</t>
        </is>
      </c>
      <c r="D8458" s="7" t="inlineStr">
        <is>
          <t>thousands (applied, x1,000 to dollars)</t>
        </is>
      </c>
      <c r="E8458" s="7" t="inlineStr">
        <is>
          <t>page 354 declares '[In thousands of dollars]'</t>
        </is>
      </c>
      <c r="F8458" s="7" t="inlineStr">
        <is>
          <t>pass</t>
        </is>
      </c>
      <c r="G8458" s="7" t="inlineStr"/>
      <c r="H8458" s="7" t="inlineStr"/>
      <c r="I8458" s="7" t="inlineStr"/>
    </row>
    <row r="8459">
      <c r="A8459" s="7" t="inlineStr">
        <is>
          <t>VAL-LHHS-08217</t>
        </is>
      </c>
      <c r="B8459" s="7" t="inlineStr">
        <is>
          <t>OBS-LHHS-2036</t>
        </is>
      </c>
      <c r="C8459" s="7" t="inlineStr">
        <is>
          <t>source_text</t>
        </is>
      </c>
      <c r="D8459" s="7" t="inlineStr">
        <is>
          <t>amount '1,700,000' and label 'Social Services Block Grant (Title XX)' in the transcribed row</t>
        </is>
      </c>
      <c r="E8459" s="7" t="inlineStr">
        <is>
          <t>Social Services Block Grant (Title XX) 1,700,000 1,700,000 1,700,000 .... ....</t>
        </is>
      </c>
      <c r="F8459" s="7" t="inlineStr">
        <is>
          <t>pass</t>
        </is>
      </c>
      <c r="G8459" s="7" t="inlineStr"/>
      <c r="H8459" s="7" t="inlineStr"/>
      <c r="I8459" s="7" t="inlineStr"/>
    </row>
    <row r="8460">
      <c r="A8460" s="7" t="inlineStr">
        <is>
          <t>VAL-LHHS-08218</t>
        </is>
      </c>
      <c r="B8460" s="7" t="inlineStr">
        <is>
          <t>OBS-LHHS-2036</t>
        </is>
      </c>
      <c r="C8460" s="7" t="inlineStr">
        <is>
          <t>unit</t>
        </is>
      </c>
      <c r="D8460" s="7" t="inlineStr">
        <is>
          <t>thousands (applied, x1,000 to dollars)</t>
        </is>
      </c>
      <c r="E8460" s="7" t="inlineStr">
        <is>
          <t>page 354 declares '[In thousands of dollars]'</t>
        </is>
      </c>
      <c r="F8460" s="7" t="inlineStr">
        <is>
          <t>pass</t>
        </is>
      </c>
      <c r="G8460" s="7" t="inlineStr"/>
      <c r="H8460" s="7" t="inlineStr"/>
      <c r="I8460" s="7" t="inlineStr"/>
    </row>
    <row r="8461">
      <c r="A8461" s="10" t="inlineStr">
        <is>
          <t>VAL-LHHS-08219</t>
        </is>
      </c>
      <c r="B8461" s="10" t="inlineStr">
        <is>
          <t>OBS-LHHS-2037</t>
        </is>
      </c>
      <c r="C8461" s="10" t="inlineStr">
        <is>
          <t>table_total</t>
        </is>
      </c>
      <c r="D8461" s="10" t="inlineStr">
        <is>
          <t>10,163,000 = sum of [Total, Payments to States, available in this bill] (thousands)</t>
        </is>
      </c>
      <c r="E8461" s="10" t="inlineStr">
        <is>
          <t>48,616,095 (thousands) as printed; children not fully extracted (innermost_heading_unmatched)</t>
        </is>
      </c>
      <c r="F8461" s="10" t="inlineStr">
        <is>
          <t>flag</t>
        </is>
      </c>
      <c r="G8461" s="10" t="inlineStr">
        <is>
          <t>resolved</t>
        </is>
      </c>
      <c r="H8461" s="10" t="inlineStr">
        <is>
          <t>triage rules</t>
        </is>
      </c>
      <c r="I8461" s="10" t="inlineStr">
        <is>
          <t>informational: the parser could not place every printed line under this total, so the sum was not checked; no check disagrees with the figure</t>
        </is>
      </c>
    </row>
    <row r="8462">
      <c r="A8462" s="7" t="inlineStr">
        <is>
          <t>VAL-LHHS-08220</t>
        </is>
      </c>
      <c r="B8462" s="7" t="inlineStr">
        <is>
          <t>OBS-LHHS-2037</t>
        </is>
      </c>
      <c r="C8462" s="7" t="inlineStr">
        <is>
          <t>structural</t>
        </is>
      </c>
      <c r="D8462" s="7" t="inlineStr">
        <is>
          <t>memo breakdown [Current year appropriations; Advance appropriations] sums to 48,616,095</t>
        </is>
      </c>
      <c r="E8462" s="7" t="inlineStr">
        <is>
          <t>48,616,095 as printed</t>
        </is>
      </c>
      <c r="F8462" s="7" t="inlineStr">
        <is>
          <t>pass</t>
        </is>
      </c>
      <c r="G8462" s="7" t="inlineStr"/>
      <c r="H8462" s="7" t="inlineStr"/>
      <c r="I8462" s="7" t="inlineStr"/>
    </row>
    <row r="8463">
      <c r="A8463" s="7" t="inlineStr">
        <is>
          <t>VAL-LHHS-08221</t>
        </is>
      </c>
      <c r="B8463" s="7" t="inlineStr">
        <is>
          <t>OBS-LHHS-2037</t>
        </is>
      </c>
      <c r="C8463" s="7" t="inlineStr">
        <is>
          <t>structural</t>
        </is>
      </c>
      <c r="D8463" s="7" t="inlineStr">
        <is>
          <t>[Senate Committee recommendation compared with (+ or -) 2021 appropriation] = 48,616,095 - 41,190,068 = 7,426,027</t>
        </is>
      </c>
      <c r="E8463" s="7" t="inlineStr">
        <is>
          <t>7,426,027 as printed in [Senate Committee recommendation compared with (+ or -) 2021 appropriation]</t>
        </is>
      </c>
      <c r="F8463" s="7" t="inlineStr">
        <is>
          <t>pass</t>
        </is>
      </c>
      <c r="G8463" s="7" t="inlineStr"/>
      <c r="H8463" s="7" t="inlineStr"/>
      <c r="I8463" s="7" t="inlineStr"/>
    </row>
    <row r="8464">
      <c r="A8464" s="7" t="inlineStr">
        <is>
          <t>VAL-LHHS-08222</t>
        </is>
      </c>
      <c r="B8464" s="7" t="inlineStr">
        <is>
          <t>OBS-LHHS-2037</t>
        </is>
      </c>
      <c r="C8464" s="7" t="inlineStr">
        <is>
          <t>structural</t>
        </is>
      </c>
      <c r="D8464" s="7" t="inlineStr">
        <is>
          <t>[Senate Committee recommendation compared with (+ or -) Budget estimate] = 48,616,095 - 46,944,055 = 1,672,040</t>
        </is>
      </c>
      <c r="E8464" s="7" t="inlineStr">
        <is>
          <t>1,672,040 as printed in [Senate Committee recommendation compared with (+ or -) Budget estimate]</t>
        </is>
      </c>
      <c r="F8464" s="7" t="inlineStr">
        <is>
          <t>pass</t>
        </is>
      </c>
      <c r="G8464" s="7" t="inlineStr"/>
      <c r="H8464" s="7" t="inlineStr"/>
      <c r="I8464" s="7" t="inlineStr"/>
    </row>
    <row r="8465">
      <c r="A8465" s="7" t="inlineStr">
        <is>
          <t>VAL-LHHS-08223</t>
        </is>
      </c>
      <c r="B8465" s="7" t="inlineStr">
        <is>
          <t>OBS-LHHS-2037</t>
        </is>
      </c>
      <c r="C8465" s="7" t="inlineStr">
        <is>
          <t>source_text</t>
        </is>
      </c>
      <c r="D8465" s="7" t="inlineStr">
        <is>
          <t>amount '48,616,095' and label 'Total, Administration for Children and Familiies' in the transcribed row</t>
        </is>
      </c>
      <c r="E8465" s="7" t="inlineStr">
        <is>
          <t>Total, Administration for Children and Familiies 41,190,068 46,944,055 48,616,095 +7,426,027 +1,672,040</t>
        </is>
      </c>
      <c r="F8465" s="7" t="inlineStr">
        <is>
          <t>pass</t>
        </is>
      </c>
      <c r="G8465" s="7" t="inlineStr"/>
      <c r="H8465" s="7" t="inlineStr"/>
      <c r="I8465" s="7" t="inlineStr"/>
    </row>
    <row r="8466">
      <c r="A8466" s="7" t="inlineStr">
        <is>
          <t>VAL-LHHS-08224</t>
        </is>
      </c>
      <c r="B8466" s="7" t="inlineStr">
        <is>
          <t>OBS-LHHS-2037</t>
        </is>
      </c>
      <c r="C8466" s="7" t="inlineStr">
        <is>
          <t>unit</t>
        </is>
      </c>
      <c r="D8466" s="7" t="inlineStr">
        <is>
          <t>thousands (applied, x1,000 to dollars)</t>
        </is>
      </c>
      <c r="E8466" s="7" t="inlineStr">
        <is>
          <t>page 356 declares '[In thousands of dollars]'</t>
        </is>
      </c>
      <c r="F8466" s="7" t="inlineStr">
        <is>
          <t>pass</t>
        </is>
      </c>
      <c r="G8466" s="7" t="inlineStr"/>
      <c r="H8466" s="7" t="inlineStr"/>
      <c r="I8466" s="7" t="inlineStr"/>
    </row>
    <row r="8467">
      <c r="A8467" s="16" t="inlineStr">
        <is>
          <t>VAL-LHHS-08225</t>
        </is>
      </c>
      <c r="B8467" s="16" t="inlineStr">
        <is>
          <t>OBS-LHHS-2038</t>
        </is>
      </c>
      <c r="C8467" s="16" t="inlineStr">
        <is>
          <t>table_total</t>
        </is>
      </c>
      <c r="D8467" s="16" t="inlineStr">
        <is>
          <t>1,106,326,329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(thousands)</t>
        </is>
      </c>
      <c r="E8467" s="16" t="inlineStr">
        <is>
          <t>48,616,095 (thousands) as printed</t>
        </is>
      </c>
      <c r="F8467" s="16" t="inlineStr">
        <is>
          <t>fail</t>
        </is>
      </c>
      <c r="G8467" s="16" t="inlineStr">
        <is>
          <t>resolved</t>
        </is>
      </c>
      <c r="H8467" s="16" t="inlineStr">
        <is>
          <t>triage rules</t>
        </is>
      </c>
      <c r="I8467" s="16" t="inlineStr">
        <is>
          <t>parse artifact: the lines grouped under this total do not match the printed table's structure; the figure is confirmed by VAL-LHHS-08226 (the printed change column [Senate Committee recommendation compared with (+ or -) 2021 appropriation]); VAL-LHHS-08227 (the printed change column [Senate Committee recommendation compared with (+ or -) Budget estimate])</t>
        </is>
      </c>
    </row>
    <row r="8468">
      <c r="A8468" s="7" t="inlineStr">
        <is>
          <t>VAL-LHHS-08226</t>
        </is>
      </c>
      <c r="B8468" s="7" t="inlineStr">
        <is>
          <t>OBS-LHHS-2038</t>
        </is>
      </c>
      <c r="C8468" s="7" t="inlineStr">
        <is>
          <t>structural</t>
        </is>
      </c>
      <c r="D8468" s="7" t="inlineStr">
        <is>
          <t>[Senate Committee recommendation compared with (+ or -) 2021 appropriation] = 48,616,095 - 41,190,068 = 7,426,027</t>
        </is>
      </c>
      <c r="E8468" s="7" t="inlineStr">
        <is>
          <t>7,426,027 as printed in [Senate Committee recommendation compared with (+ or -) 2021 appropriation]</t>
        </is>
      </c>
      <c r="F8468" s="7" t="inlineStr">
        <is>
          <t>pass</t>
        </is>
      </c>
      <c r="G8468" s="7" t="inlineStr"/>
      <c r="H8468" s="7" t="inlineStr"/>
      <c r="I8468" s="7" t="inlineStr"/>
    </row>
    <row r="8469">
      <c r="A8469" s="7" t="inlineStr">
        <is>
          <t>VAL-LHHS-08227</t>
        </is>
      </c>
      <c r="B8469" s="7" t="inlineStr">
        <is>
          <t>OBS-LHHS-2038</t>
        </is>
      </c>
      <c r="C8469" s="7" t="inlineStr">
        <is>
          <t>structural</t>
        </is>
      </c>
      <c r="D8469" s="7" t="inlineStr">
        <is>
          <t>[Senate Committee recommendation compared with (+ or -) Budget estimate] = 48,616,095 - 46,944,055 = 1,672,040</t>
        </is>
      </c>
      <c r="E8469" s="7" t="inlineStr">
        <is>
          <t>1,672,040 as printed in [Senate Committee recommendation compared with (+ or -) Budget estimate]</t>
        </is>
      </c>
      <c r="F8469" s="7" t="inlineStr">
        <is>
          <t>pass</t>
        </is>
      </c>
      <c r="G8469" s="7" t="inlineStr"/>
      <c r="H8469" s="7" t="inlineStr"/>
      <c r="I8469" s="7" t="inlineStr"/>
    </row>
    <row r="8470">
      <c r="A8470" s="7" t="inlineStr">
        <is>
          <t>VAL-LHHS-08228</t>
        </is>
      </c>
      <c r="B8470" s="7" t="inlineStr">
        <is>
          <t>OBS-LHHS-2038</t>
        </is>
      </c>
      <c r="C8470" s="7" t="inlineStr">
        <is>
          <t>source_text</t>
        </is>
      </c>
      <c r="D8470" s="7" t="inlineStr">
        <is>
          <t>amount '48,616,095' and label 'Total, ACF Program Level' in the transcribed row</t>
        </is>
      </c>
      <c r="E8470" s="7" t="inlineStr">
        <is>
          <t>Total, ACF Program Level 41,190,068 46,944,055 48,616,095 +7,426,027 +1,672,040</t>
        </is>
      </c>
      <c r="F8470" s="7" t="inlineStr">
        <is>
          <t>pass</t>
        </is>
      </c>
      <c r="G8470" s="7" t="inlineStr"/>
      <c r="H8470" s="7" t="inlineStr"/>
      <c r="I8470" s="7" t="inlineStr"/>
    </row>
    <row r="8471">
      <c r="A8471" s="7" t="inlineStr">
        <is>
          <t>VAL-LHHS-08229</t>
        </is>
      </c>
      <c r="B8471" s="7" t="inlineStr">
        <is>
          <t>OBS-LHHS-2038</t>
        </is>
      </c>
      <c r="C8471" s="7" t="inlineStr">
        <is>
          <t>unit</t>
        </is>
      </c>
      <c r="D8471" s="7" t="inlineStr">
        <is>
          <t>thousands (applied, x1,000 to dollars)</t>
        </is>
      </c>
      <c r="E8471" s="7" t="inlineStr">
        <is>
          <t>page 356 declares '[In thousands of dollars]'</t>
        </is>
      </c>
      <c r="F8471" s="7" t="inlineStr">
        <is>
          <t>pass</t>
        </is>
      </c>
      <c r="G8471" s="7" t="inlineStr"/>
      <c r="H8471" s="7" t="inlineStr"/>
      <c r="I8471" s="7" t="inlineStr"/>
    </row>
    <row r="8472">
      <c r="A8472" s="7" t="inlineStr">
        <is>
          <t>VAL-LHHS-08230</t>
        </is>
      </c>
      <c r="B8472" s="7" t="inlineStr">
        <is>
          <t>OBS-LHHS-2039</t>
        </is>
      </c>
      <c r="C8472" s="7" t="inlineStr">
        <is>
          <t>table_total</t>
        </is>
      </c>
      <c r="D8472" s="7" t="inlineStr">
        <is>
          <t>2,828,292 = sum of [Subtotal, Grants to States; Grants for Native Americans; Aging Network Support Activities; Budget Authority; Lifespan Respite Care; Elder Rights Support Activities; Aging and Disability Resources; State Health Insurance Program; Budget Authority; Budget Autority; Budget Autority; Subtotal, Developmental Disabilities Programs; Subtotal, Workforce Innovation and Opportunity Act; Community Projects/Congressionally Directed Spending; Program Administration] (thousands)</t>
        </is>
      </c>
      <c r="E8472" s="7" t="inlineStr">
        <is>
          <t>2,828,292 (thousands) as printed; children found by the printed total (the headings didn't place them); the only run that fits</t>
        </is>
      </c>
      <c r="F8472" s="7" t="inlineStr">
        <is>
          <t>pass</t>
        </is>
      </c>
      <c r="G8472" s="7" t="inlineStr"/>
      <c r="H8472" s="7" t="inlineStr"/>
      <c r="I8472" s="7" t="inlineStr"/>
    </row>
    <row r="8473">
      <c r="A8473" s="7" t="inlineStr">
        <is>
          <t>VAL-LHHS-08231</t>
        </is>
      </c>
      <c r="B8473" s="7" t="inlineStr">
        <is>
          <t>OBS-LHHS-2039</t>
        </is>
      </c>
      <c r="C8473" s="7" t="inlineStr">
        <is>
          <t>structural</t>
        </is>
      </c>
      <c r="D8473" s="7" t="inlineStr">
        <is>
          <t>[Senate Committee recommendation compared with (+ or -) 2021 appropriation] = 2,828,292 - 2,258,115 = 570,177</t>
        </is>
      </c>
      <c r="E8473" s="7" t="inlineStr">
        <is>
          <t>570,177 as printed in [Senate Committee recommendation compared with (+ or -) 2021 appropriation]</t>
        </is>
      </c>
      <c r="F8473" s="7" t="inlineStr">
        <is>
          <t>pass</t>
        </is>
      </c>
      <c r="G8473" s="7" t="inlineStr"/>
      <c r="H8473" s="7" t="inlineStr"/>
      <c r="I8473" s="7" t="inlineStr"/>
    </row>
    <row r="8474">
      <c r="A8474" s="7" t="inlineStr">
        <is>
          <t>VAL-LHHS-08232</t>
        </is>
      </c>
      <c r="B8474" s="7" t="inlineStr">
        <is>
          <t>OBS-LHHS-2039</t>
        </is>
      </c>
      <c r="C8474" s="7" t="inlineStr">
        <is>
          <t>structural</t>
        </is>
      </c>
      <c r="D8474" s="7" t="inlineStr">
        <is>
          <t>[Senate Committee recommendation compared with (+ or -) Budget estimate] = 2,828,292 - 3,008,907 = -180,615</t>
        </is>
      </c>
      <c r="E8474" s="7" t="inlineStr">
        <is>
          <t>-180,615 as printed in [Senate Committee recommendation compared with (+ or -) Budget estimate]</t>
        </is>
      </c>
      <c r="F8474" s="7" t="inlineStr">
        <is>
          <t>pass</t>
        </is>
      </c>
      <c r="G8474" s="7" t="inlineStr"/>
      <c r="H8474" s="7" t="inlineStr"/>
      <c r="I8474" s="7" t="inlineStr"/>
    </row>
    <row r="8475">
      <c r="A8475" s="7" t="inlineStr">
        <is>
          <t>VAL-LHHS-08233</t>
        </is>
      </c>
      <c r="B8475" s="7" t="inlineStr">
        <is>
          <t>OBS-LHHS-2039</t>
        </is>
      </c>
      <c r="C8475" s="7" t="inlineStr">
        <is>
          <t>source_text</t>
        </is>
      </c>
      <c r="D8475" s="7" t="inlineStr">
        <is>
          <t>amount '2,828,292' and label 'Total, Administration for Community Living' in the transcribed row</t>
        </is>
      </c>
      <c r="E8475" s="7" t="inlineStr">
        <is>
          <t>Total, Administration for Community Living 2,258,115 3,008,907 2,828,292 +570,177 -180,615</t>
        </is>
      </c>
      <c r="F8475" s="7" t="inlineStr">
        <is>
          <t>pass</t>
        </is>
      </c>
      <c r="G8475" s="7" t="inlineStr"/>
      <c r="H8475" s="7" t="inlineStr"/>
      <c r="I8475" s="7" t="inlineStr"/>
    </row>
    <row r="8476">
      <c r="A8476" s="7" t="inlineStr">
        <is>
          <t>VAL-LHHS-08234</t>
        </is>
      </c>
      <c r="B8476" s="7" t="inlineStr">
        <is>
          <t>OBS-LHHS-2039</t>
        </is>
      </c>
      <c r="C8476" s="7" t="inlineStr">
        <is>
          <t>unit</t>
        </is>
      </c>
      <c r="D8476" s="7" t="inlineStr">
        <is>
          <t>thousands (applied, x1,000 to dollars)</t>
        </is>
      </c>
      <c r="E8476" s="7" t="inlineStr">
        <is>
          <t>page 358 declares '[In thousands of dollars]'</t>
        </is>
      </c>
      <c r="F8476" s="7" t="inlineStr">
        <is>
          <t>pass</t>
        </is>
      </c>
      <c r="G8476" s="7" t="inlineStr"/>
      <c r="H8476" s="7" t="inlineStr"/>
      <c r="I8476" s="7" t="inlineStr"/>
    </row>
    <row r="8477">
      <c r="A8477" s="16" t="inlineStr">
        <is>
          <t>VAL-LHHS-08235</t>
        </is>
      </c>
      <c r="B8477" s="16" t="inlineStr">
        <is>
          <t>OBS-LHHS-2040</t>
        </is>
      </c>
      <c r="C8477" s="16" t="inlineStr">
        <is>
          <t>table_total</t>
        </is>
      </c>
      <c r="D8477" s="16" t="inlineStr">
        <is>
          <t>1,113,948,714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(thousands)</t>
        </is>
      </c>
      <c r="E8477" s="16" t="inlineStr">
        <is>
          <t>2,855,992 (thousands) as printed</t>
        </is>
      </c>
      <c r="F8477" s="16" t="inlineStr">
        <is>
          <t>fail</t>
        </is>
      </c>
      <c r="G8477" s="16" t="inlineStr">
        <is>
          <t>resolved</t>
        </is>
      </c>
      <c r="H8477" s="16" t="inlineStr">
        <is>
          <t>triage rules</t>
        </is>
      </c>
      <c r="I8477" s="16" t="inlineStr">
        <is>
          <t>parse artifact: the lines grouped under this total do not match the printed table's structure; the figure is confirmed by VAL-LHHS-08236 (the printed change column [Senate Committee recommendation compared with (+ or -) 2021 appropriation]); VAL-LHHS-08237 (the printed change column [Senate Committee recommendation compared with (+ or -) Budget estimate])</t>
        </is>
      </c>
    </row>
    <row r="8478">
      <c r="A8478" s="7" t="inlineStr">
        <is>
          <t>VAL-LHHS-08236</t>
        </is>
      </c>
      <c r="B8478" s="7" t="inlineStr">
        <is>
          <t>OBS-LHHS-2040</t>
        </is>
      </c>
      <c r="C8478" s="7" t="inlineStr">
        <is>
          <t>structural</t>
        </is>
      </c>
      <c r="D8478" s="7" t="inlineStr">
        <is>
          <t>[Senate Committee recommendation compared with (+ or -) 2021 appropriation] = 2,855,992 - 2,285,815 = 570,177</t>
        </is>
      </c>
      <c r="E8478" s="7" t="inlineStr">
        <is>
          <t>570,177 as printed in [Senate Committee recommendation compared with (+ or -) 2021 appropriation]</t>
        </is>
      </c>
      <c r="F8478" s="7" t="inlineStr">
        <is>
          <t>pass</t>
        </is>
      </c>
      <c r="G8478" s="7" t="inlineStr"/>
      <c r="H8478" s="7" t="inlineStr"/>
      <c r="I8478" s="7" t="inlineStr"/>
    </row>
    <row r="8479">
      <c r="A8479" s="7" t="inlineStr">
        <is>
          <t>VAL-LHHS-08237</t>
        </is>
      </c>
      <c r="B8479" s="7" t="inlineStr">
        <is>
          <t>OBS-LHHS-2040</t>
        </is>
      </c>
      <c r="C8479" s="7" t="inlineStr">
        <is>
          <t>structural</t>
        </is>
      </c>
      <c r="D8479" s="7" t="inlineStr">
        <is>
          <t>[Senate Committee recommendation compared with (+ or -) Budget estimate] = 2,855,992 - 3,053,713 = -197,721</t>
        </is>
      </c>
      <c r="E8479" s="7" t="inlineStr">
        <is>
          <t>-197,721 as printed in [Senate Committee recommendation compared with (+ or -) Budget estimate]</t>
        </is>
      </c>
      <c r="F8479" s="7" t="inlineStr">
        <is>
          <t>pass</t>
        </is>
      </c>
      <c r="G8479" s="7" t="inlineStr"/>
      <c r="H8479" s="7" t="inlineStr"/>
      <c r="I8479" s="7" t="inlineStr"/>
    </row>
    <row r="8480">
      <c r="A8480" s="7" t="inlineStr">
        <is>
          <t>VAL-LHHS-08238</t>
        </is>
      </c>
      <c r="B8480" s="7" t="inlineStr">
        <is>
          <t>OBS-LHHS-2040</t>
        </is>
      </c>
      <c r="C8480" s="7" t="inlineStr">
        <is>
          <t>source_text</t>
        </is>
      </c>
      <c r="D8480" s="7" t="inlineStr">
        <is>
          <t>amount '2,855,992' and label 'Total, ACL program level' in the transcribed row</t>
        </is>
      </c>
      <c r="E8480" s="7" t="inlineStr">
        <is>
          <t>Total, ACL program level 2,285,815 3,053,713 2,855,992 +570,177 -197,721</t>
        </is>
      </c>
      <c r="F8480" s="7" t="inlineStr">
        <is>
          <t>pass</t>
        </is>
      </c>
      <c r="G8480" s="7" t="inlineStr"/>
      <c r="H8480" s="7" t="inlineStr"/>
      <c r="I8480" s="7" t="inlineStr"/>
    </row>
    <row r="8481">
      <c r="A8481" s="7" t="inlineStr">
        <is>
          <t>VAL-LHHS-08239</t>
        </is>
      </c>
      <c r="B8481" s="7" t="inlineStr">
        <is>
          <t>OBS-LHHS-2040</t>
        </is>
      </c>
      <c r="C8481" s="7" t="inlineStr">
        <is>
          <t>unit</t>
        </is>
      </c>
      <c r="D8481" s="7" t="inlineStr">
        <is>
          <t>thousands (applied, x1,000 to dollars)</t>
        </is>
      </c>
      <c r="E8481" s="7" t="inlineStr">
        <is>
          <t>page 358 declares '[In thousands of dollars]'</t>
        </is>
      </c>
      <c r="F8481" s="7" t="inlineStr">
        <is>
          <t>pass</t>
        </is>
      </c>
      <c r="G8481" s="7" t="inlineStr"/>
      <c r="H8481" s="7" t="inlineStr"/>
      <c r="I8481" s="7" t="inlineStr"/>
    </row>
    <row r="8482">
      <c r="A8482" s="7" t="inlineStr">
        <is>
          <t>VAL-LHHS-08240</t>
        </is>
      </c>
      <c r="B8482" s="7" t="inlineStr">
        <is>
          <t>OBS-LHHS-2041</t>
        </is>
      </c>
      <c r="C8482" s="7" t="inlineStr">
        <is>
          <t>structural</t>
        </is>
      </c>
      <c r="D8482" s="7" t="inlineStr">
        <is>
          <t>[Senate Committee recommendation compared with (+ or -) 2021 appropriation] = 353,000 - 338,000 = 15,000</t>
        </is>
      </c>
      <c r="E8482" s="7" t="inlineStr">
        <is>
          <t>15,000 as printed in [Senate Committee recommendation compared with (+ or -) 2021 appropriation]</t>
        </is>
      </c>
      <c r="F8482" s="7" t="inlineStr">
        <is>
          <t>pass</t>
        </is>
      </c>
      <c r="G8482" s="7" t="inlineStr"/>
      <c r="H8482" s="7" t="inlineStr"/>
      <c r="I8482" s="7" t="inlineStr"/>
    </row>
    <row r="8483">
      <c r="A8483" s="7" t="inlineStr">
        <is>
          <t>VAL-LHHS-08241</t>
        </is>
      </c>
      <c r="B8483" s="7" t="inlineStr">
        <is>
          <t>OBS-LHHS-2041</t>
        </is>
      </c>
      <c r="C8483" s="7" t="inlineStr">
        <is>
          <t>source_text</t>
        </is>
      </c>
      <c r="D8483" s="7" t="inlineStr">
        <is>
          <t>amount '(353,000)' and label 'Federal funds' in the transcribed row</t>
        </is>
      </c>
      <c r="E8483" s="7" t="inlineStr">
        <is>
          <t>Federal funds (338,000) (353,000) (353,000) (+15,000) ....</t>
        </is>
      </c>
      <c r="F8483" s="7" t="inlineStr">
        <is>
          <t>pass</t>
        </is>
      </c>
      <c r="G8483" s="7" t="inlineStr"/>
      <c r="H8483" s="7" t="inlineStr"/>
      <c r="I8483" s="7" t="inlineStr"/>
    </row>
    <row r="8484">
      <c r="A8484" s="7" t="inlineStr">
        <is>
          <t>VAL-LHHS-08242</t>
        </is>
      </c>
      <c r="B8484" s="7" t="inlineStr">
        <is>
          <t>OBS-LHHS-2041</t>
        </is>
      </c>
      <c r="C8484" s="7" t="inlineStr">
        <is>
          <t>unit</t>
        </is>
      </c>
      <c r="D8484" s="7" t="inlineStr">
        <is>
          <t>thousands (applied, x1,000 to dollars)</t>
        </is>
      </c>
      <c r="E8484" s="7" t="inlineStr">
        <is>
          <t>page 351 declares '[In thousands of dollars]'</t>
        </is>
      </c>
      <c r="F8484" s="7" t="inlineStr">
        <is>
          <t>pass</t>
        </is>
      </c>
      <c r="G8484" s="7" t="inlineStr"/>
      <c r="H8484" s="7" t="inlineStr"/>
      <c r="I8484" s="7" t="inlineStr"/>
    </row>
    <row r="8485">
      <c r="A8485" s="7" t="inlineStr">
        <is>
          <t>VAL-LHHS-08243</t>
        </is>
      </c>
      <c r="B8485" s="7" t="inlineStr">
        <is>
          <t>OBS-LHHS-2042</t>
        </is>
      </c>
      <c r="C8485" s="7" t="inlineStr">
        <is>
          <t>structural</t>
        </is>
      </c>
      <c r="D8485" s="7" t="inlineStr">
        <is>
          <t>[Senate Committee recommendation compared with (+ or -) 2021 appropriation] = 380,000 - 338,000 = 42,000</t>
        </is>
      </c>
      <c r="E8485" s="7" t="inlineStr">
        <is>
          <t>42,000 as printed in [Senate Committee recommendation compared with (+ or -) 2021 appropriation]</t>
        </is>
      </c>
      <c r="F8485" s="7" t="inlineStr">
        <is>
          <t>pass</t>
        </is>
      </c>
      <c r="G8485" s="7" t="inlineStr"/>
      <c r="H8485" s="7" t="inlineStr"/>
      <c r="I8485" s="7" t="inlineStr"/>
    </row>
    <row r="8486">
      <c r="A8486" s="7" t="inlineStr">
        <is>
          <t>VAL-LHHS-08244</t>
        </is>
      </c>
      <c r="B8486" s="7" t="inlineStr">
        <is>
          <t>OBS-LHHS-2042</t>
        </is>
      </c>
      <c r="C8486" s="7" t="inlineStr">
        <is>
          <t>source_text</t>
        </is>
      </c>
      <c r="D8486" s="7" t="inlineStr">
        <is>
          <t>amount '(380,000)' and label 'Total, AHRQ Program Level' in the transcribed row</t>
        </is>
      </c>
      <c r="E8486" s="7" t="inlineStr">
        <is>
          <t>Total, AHRQ Program Level (338,000) (380,000) (380,000) (+42,000) ....</t>
        </is>
      </c>
      <c r="F8486" s="7" t="inlineStr">
        <is>
          <t>pass</t>
        </is>
      </c>
      <c r="G8486" s="7" t="inlineStr"/>
      <c r="H8486" s="7" t="inlineStr"/>
      <c r="I8486" s="7" t="inlineStr"/>
    </row>
    <row r="8487">
      <c r="A8487" s="7" t="inlineStr">
        <is>
          <t>VAL-LHHS-08245</t>
        </is>
      </c>
      <c r="B8487" s="7" t="inlineStr">
        <is>
          <t>OBS-LHHS-2042</t>
        </is>
      </c>
      <c r="C8487" s="7" t="inlineStr">
        <is>
          <t>unit</t>
        </is>
      </c>
      <c r="D8487" s="7" t="inlineStr">
        <is>
          <t>thousands (applied, x1,000 to dollars)</t>
        </is>
      </c>
      <c r="E8487" s="7" t="inlineStr">
        <is>
          <t>page 351 declares '[In thousands of dollars]'</t>
        </is>
      </c>
      <c r="F8487" s="7" t="inlineStr">
        <is>
          <t>pass</t>
        </is>
      </c>
      <c r="G8487" s="7" t="inlineStr"/>
      <c r="H8487" s="7" t="inlineStr"/>
      <c r="I8487" s="7" t="inlineStr"/>
    </row>
    <row r="8488">
      <c r="A8488" s="7" t="inlineStr">
        <is>
          <t>VAL-LHHS-08246</t>
        </is>
      </c>
      <c r="B8488" s="7" t="inlineStr">
        <is>
          <t>OBS-LHHS-2043</t>
        </is>
      </c>
      <c r="C8488" s="7" t="inlineStr">
        <is>
          <t>structural</t>
        </is>
      </c>
      <c r="D8488" s="7" t="inlineStr">
        <is>
          <t>[Senate Committee recommendation compared with (+ or -) 2021 appropriation] = 184,560 - 167,810 = 16,750</t>
        </is>
      </c>
      <c r="E8488" s="7" t="inlineStr">
        <is>
          <t>16,750 as printed in [Senate Committee recommendation compared with (+ or -) 2021 appropriation]</t>
        </is>
      </c>
      <c r="F8488" s="7" t="inlineStr">
        <is>
          <t>pass</t>
        </is>
      </c>
      <c r="G8488" s="7" t="inlineStr"/>
      <c r="H8488" s="7" t="inlineStr"/>
      <c r="I8488" s="7" t="inlineStr"/>
    </row>
    <row r="8489">
      <c r="A8489" s="7" t="inlineStr">
        <is>
          <t>VAL-LHHS-08247</t>
        </is>
      </c>
      <c r="B8489" s="7" t="inlineStr">
        <is>
          <t>OBS-LHHS-2043</t>
        </is>
      </c>
      <c r="C8489" s="7" t="inlineStr">
        <is>
          <t>structural</t>
        </is>
      </c>
      <c r="D8489" s="7" t="inlineStr">
        <is>
          <t>[Senate Committee recommendation compared with (+ or -) Budget estimate] = 184,560 - 172,810 = 11,750</t>
        </is>
      </c>
      <c r="E8489" s="7" t="inlineStr">
        <is>
          <t>11,750 as printed in [Senate Committee recommendation compared with (+ or -) Budget estimate]</t>
        </is>
      </c>
      <c r="F8489" s="7" t="inlineStr">
        <is>
          <t>pass</t>
        </is>
      </c>
      <c r="G8489" s="7" t="inlineStr"/>
      <c r="H8489" s="7" t="inlineStr"/>
      <c r="I8489" s="7" t="inlineStr"/>
    </row>
    <row r="8490">
      <c r="A8490" s="7" t="inlineStr">
        <is>
          <t>VAL-LHHS-08248</t>
        </is>
      </c>
      <c r="B8490" s="7" t="inlineStr">
        <is>
          <t>OBS-LHHS-2043</t>
        </is>
      </c>
      <c r="C8490" s="7" t="inlineStr">
        <is>
          <t>source_text</t>
        </is>
      </c>
      <c r="D8490" s="7" t="inlineStr">
        <is>
          <t>amount '184,560' and label 'Birth Defects, Developmental Disabilities, Disabilities and Health' in the transcribed row</t>
        </is>
      </c>
      <c r="E8490" s="7" t="inlineStr">
        <is>
          <t>Birth Defects, Developmental Disabilities, Disabilities and Health 167,810 172,810 184,560 +16,750 +11,750</t>
        </is>
      </c>
      <c r="F8490" s="7" t="inlineStr">
        <is>
          <t>pass</t>
        </is>
      </c>
      <c r="G8490" s="7" t="inlineStr"/>
      <c r="H8490" s="7" t="inlineStr"/>
      <c r="I8490" s="7" t="inlineStr"/>
    </row>
    <row r="8491">
      <c r="A8491" s="7" t="inlineStr">
        <is>
          <t>VAL-LHHS-08249</t>
        </is>
      </c>
      <c r="B8491" s="7" t="inlineStr">
        <is>
          <t>OBS-LHHS-2043</t>
        </is>
      </c>
      <c r="C8491" s="7" t="inlineStr">
        <is>
          <t>unit</t>
        </is>
      </c>
      <c r="D8491" s="7" t="inlineStr">
        <is>
          <t>thousands (applied, x1,000 to dollars)</t>
        </is>
      </c>
      <c r="E8491" s="7" t="inlineStr">
        <is>
          <t>page 347 declares '[In thousands of dollars]'</t>
        </is>
      </c>
      <c r="F8491" s="7" t="inlineStr">
        <is>
          <t>pass</t>
        </is>
      </c>
      <c r="G8491" s="7" t="inlineStr"/>
      <c r="H8491" s="7" t="inlineStr"/>
      <c r="I8491" s="7" t="inlineStr"/>
    </row>
    <row r="8492">
      <c r="A8492" s="7" t="inlineStr">
        <is>
          <t>VAL-LHHS-08250</t>
        </is>
      </c>
      <c r="B8492" s="7" t="inlineStr">
        <is>
          <t>OBS-LHHS-2044</t>
        </is>
      </c>
      <c r="C8492" s="7" t="inlineStr">
        <is>
          <t>structural</t>
        </is>
      </c>
      <c r="D8492" s="7" t="inlineStr">
        <is>
          <t>[Senate Committee recommendation compared with (+ or -) 2021 appropriation] = 50,000 - 30,000 = 20,000</t>
        </is>
      </c>
      <c r="E8492" s="7" t="inlineStr">
        <is>
          <t>20,000 as printed in [Senate Committee recommendation compared with (+ or -) 2021 appropriation]</t>
        </is>
      </c>
      <c r="F8492" s="7" t="inlineStr">
        <is>
          <t>pass</t>
        </is>
      </c>
      <c r="G8492" s="7" t="inlineStr"/>
      <c r="H8492" s="7" t="inlineStr"/>
      <c r="I8492" s="7" t="inlineStr"/>
    </row>
    <row r="8493">
      <c r="A8493" s="7" t="inlineStr">
        <is>
          <t>VAL-LHHS-08251</t>
        </is>
      </c>
      <c r="B8493" s="7" t="inlineStr">
        <is>
          <t>OBS-LHHS-2044</t>
        </is>
      </c>
      <c r="C8493" s="7" t="inlineStr">
        <is>
          <t>structural</t>
        </is>
      </c>
      <c r="D8493" s="7" t="inlineStr">
        <is>
          <t>[Senate Committee recommendation compared with (+ or -) Budget estimate] = 50,000 - 55,000 = -5,000</t>
        </is>
      </c>
      <c r="E8493" s="7" t="inlineStr">
        <is>
          <t>-5,000 as printed in [Senate Committee recommendation compared with (+ or -) Budget estimate]</t>
        </is>
      </c>
      <c r="F8493" s="7" t="inlineStr">
        <is>
          <t>pass</t>
        </is>
      </c>
      <c r="G8493" s="7" t="inlineStr"/>
      <c r="H8493" s="7" t="inlineStr"/>
      <c r="I8493" s="7" t="inlineStr"/>
    </row>
    <row r="8494">
      <c r="A8494" s="7" t="inlineStr">
        <is>
          <t>VAL-LHHS-08252</t>
        </is>
      </c>
      <c r="B8494" s="7" t="inlineStr">
        <is>
          <t>OBS-LHHS-2044</t>
        </is>
      </c>
      <c r="C8494" s="7" t="inlineStr">
        <is>
          <t>source_text</t>
        </is>
      </c>
      <c r="D8494" s="7" t="inlineStr">
        <is>
          <t>amount '50,000' and label 'Buildings and Facilities' in the transcribed row</t>
        </is>
      </c>
      <c r="E8494" s="7" t="inlineStr">
        <is>
          <t>Buildings and Facilities 30,000 55,000 50,000 +20,000 -5,000</t>
        </is>
      </c>
      <c r="F8494" s="7" t="inlineStr">
        <is>
          <t>pass</t>
        </is>
      </c>
      <c r="G8494" s="7" t="inlineStr"/>
      <c r="H8494" s="7" t="inlineStr"/>
      <c r="I8494" s="7" t="inlineStr"/>
    </row>
    <row r="8495">
      <c r="A8495" s="7" t="inlineStr">
        <is>
          <t>VAL-LHHS-08253</t>
        </is>
      </c>
      <c r="B8495" s="7" t="inlineStr">
        <is>
          <t>OBS-LHHS-2044</t>
        </is>
      </c>
      <c r="C8495" s="7" t="inlineStr">
        <is>
          <t>unit</t>
        </is>
      </c>
      <c r="D8495" s="7" t="inlineStr">
        <is>
          <t>thousands (applied, x1,000 to dollars)</t>
        </is>
      </c>
      <c r="E8495" s="7" t="inlineStr">
        <is>
          <t>page 347 declares '[In thousands of dollars]'</t>
        </is>
      </c>
      <c r="F8495" s="7" t="inlineStr">
        <is>
          <t>pass</t>
        </is>
      </c>
      <c r="G8495" s="7" t="inlineStr"/>
      <c r="H8495" s="7" t="inlineStr"/>
      <c r="I8495" s="7" t="inlineStr"/>
    </row>
    <row r="8496">
      <c r="A8496" s="7" t="inlineStr">
        <is>
          <t>VAL-LHHS-08254</t>
        </is>
      </c>
      <c r="B8496" s="7" t="inlineStr">
        <is>
          <t>OBS-LHHS-2045</t>
        </is>
      </c>
      <c r="C8496" s="7" t="inlineStr">
        <is>
          <t>structural</t>
        </is>
      </c>
      <c r="D8496" s="7" t="inlineStr">
        <is>
          <t>[Senate Committee recommendation compared with (+ or -) 2021 appropriation] = 1,254,714 - 1,021,714 = 233,000</t>
        </is>
      </c>
      <c r="E8496" s="7" t="inlineStr">
        <is>
          <t>233,000 as printed in [Senate Committee recommendation compared with (+ or -) 2021 appropriation]</t>
        </is>
      </c>
      <c r="F8496" s="7" t="inlineStr">
        <is>
          <t>pass</t>
        </is>
      </c>
      <c r="G8496" s="7" t="inlineStr"/>
      <c r="H8496" s="7" t="inlineStr"/>
      <c r="I8496" s="7" t="inlineStr"/>
    </row>
    <row r="8497">
      <c r="A8497" s="7" t="inlineStr">
        <is>
          <t>VAL-LHHS-08255</t>
        </is>
      </c>
      <c r="B8497" s="7" t="inlineStr">
        <is>
          <t>OBS-LHHS-2045</t>
        </is>
      </c>
      <c r="C8497" s="7" t="inlineStr">
        <is>
          <t>structural</t>
        </is>
      </c>
      <c r="D8497" s="7" t="inlineStr">
        <is>
          <t>[Senate Committee recommendation compared with (+ or -) Budget estimate] = 1,254,714 - 1,197,714 = 57,000</t>
        </is>
      </c>
      <c r="E8497" s="7" t="inlineStr">
        <is>
          <t>57,000 as printed in [Senate Committee recommendation compared with (+ or -) Budget estimate]</t>
        </is>
      </c>
      <c r="F8497" s="7" t="inlineStr">
        <is>
          <t>pass</t>
        </is>
      </c>
      <c r="G8497" s="7" t="inlineStr"/>
      <c r="H8497" s="7" t="inlineStr"/>
      <c r="I8497" s="7" t="inlineStr"/>
    </row>
    <row r="8498">
      <c r="A8498" s="7" t="inlineStr">
        <is>
          <t>VAL-LHHS-08256</t>
        </is>
      </c>
      <c r="B8498" s="7" t="inlineStr">
        <is>
          <t>OBS-LHHS-2045</t>
        </is>
      </c>
      <c r="C8498" s="7" t="inlineStr">
        <is>
          <t>source_text</t>
        </is>
      </c>
      <c r="D8498" s="7" t="inlineStr">
        <is>
          <t>amount '1,254,714' and label 'Chronic Disease Prevention and Health Promotion' in the transcribed row</t>
        </is>
      </c>
      <c r="E8498" s="7" t="inlineStr">
        <is>
          <t>Chronic Disease Prevention and Health Promotion 1,021,714 1,197,714 1,254,714 +233,000 +57,000</t>
        </is>
      </c>
      <c r="F8498" s="7" t="inlineStr">
        <is>
          <t>pass</t>
        </is>
      </c>
      <c r="G8498" s="7" t="inlineStr"/>
      <c r="H8498" s="7" t="inlineStr"/>
      <c r="I8498" s="7" t="inlineStr"/>
    </row>
    <row r="8499">
      <c r="A8499" s="7" t="inlineStr">
        <is>
          <t>VAL-LHHS-08257</t>
        </is>
      </c>
      <c r="B8499" s="7" t="inlineStr">
        <is>
          <t>OBS-LHHS-2045</t>
        </is>
      </c>
      <c r="C8499" s="7" t="inlineStr">
        <is>
          <t>unit</t>
        </is>
      </c>
      <c r="D8499" s="7" t="inlineStr">
        <is>
          <t>thousands (applied, x1,000 to dollars)</t>
        </is>
      </c>
      <c r="E8499" s="7" t="inlineStr">
        <is>
          <t>page 347 declares '[In thousands of dollars]'</t>
        </is>
      </c>
      <c r="F8499" s="7" t="inlineStr">
        <is>
          <t>pass</t>
        </is>
      </c>
      <c r="G8499" s="7" t="inlineStr"/>
      <c r="H8499" s="7" t="inlineStr"/>
      <c r="I8499" s="7" t="inlineStr"/>
    </row>
    <row r="8500">
      <c r="A8500" s="7" t="inlineStr">
        <is>
          <t>VAL-LHHS-08258</t>
        </is>
      </c>
      <c r="B8500" s="7" t="inlineStr">
        <is>
          <t>OBS-LHHS-2046</t>
        </is>
      </c>
      <c r="C8500" s="7" t="inlineStr">
        <is>
          <t>source_text</t>
        </is>
      </c>
      <c r="D8500" s="7" t="inlineStr">
        <is>
          <t>amount '55,358' and label 'Energy Employees Occupational Illness Compensation Program' in the transcribed row</t>
        </is>
      </c>
      <c r="E8500" s="7" t="inlineStr">
        <is>
          <t>Energy Employees Occupational Illness Compensation Program 55,358 55,358 55,358 .... ....</t>
        </is>
      </c>
      <c r="F8500" s="7" t="inlineStr">
        <is>
          <t>pass</t>
        </is>
      </c>
      <c r="G8500" s="7" t="inlineStr"/>
      <c r="H8500" s="7" t="inlineStr"/>
      <c r="I8500" s="7" t="inlineStr"/>
    </row>
    <row r="8501">
      <c r="A8501" s="7" t="inlineStr">
        <is>
          <t>VAL-LHHS-08259</t>
        </is>
      </c>
      <c r="B8501" s="7" t="inlineStr">
        <is>
          <t>OBS-LHHS-2046</t>
        </is>
      </c>
      <c r="C8501" s="7" t="inlineStr">
        <is>
          <t>unit</t>
        </is>
      </c>
      <c r="D8501" s="7" t="inlineStr">
        <is>
          <t>thousands (applied, x1,000 to dollars)</t>
        </is>
      </c>
      <c r="E8501" s="7" t="inlineStr">
        <is>
          <t>page 347 declares '[In thousands of dollars]'</t>
        </is>
      </c>
      <c r="F8501" s="7" t="inlineStr">
        <is>
          <t>pass</t>
        </is>
      </c>
      <c r="G8501" s="7" t="inlineStr"/>
      <c r="H8501" s="7" t="inlineStr"/>
      <c r="I8501" s="7" t="inlineStr"/>
    </row>
    <row r="8502">
      <c r="A8502" s="7" t="inlineStr">
        <is>
          <t>VAL-LHHS-08260</t>
        </is>
      </c>
      <c r="B8502" s="7" t="inlineStr">
        <is>
          <t>OBS-LHHS-2047</t>
        </is>
      </c>
      <c r="C8502" s="7" t="inlineStr">
        <is>
          <t>structural</t>
        </is>
      </c>
      <c r="D8502" s="7" t="inlineStr">
        <is>
          <t>[Senate Committee recommendation compared with (+ or -) 2021 appropriation] = 674,272 - 596,272 = 78,000</t>
        </is>
      </c>
      <c r="E8502" s="7" t="inlineStr">
        <is>
          <t>78,000 as printed in [Senate Committee recommendation compared with (+ or -) 2021 appropriation]</t>
        </is>
      </c>
      <c r="F8502" s="7" t="inlineStr">
        <is>
          <t>pass</t>
        </is>
      </c>
      <c r="G8502" s="7" t="inlineStr"/>
      <c r="H8502" s="7" t="inlineStr"/>
      <c r="I8502" s="7" t="inlineStr"/>
    </row>
    <row r="8503">
      <c r="A8503" s="7" t="inlineStr">
        <is>
          <t>VAL-LHHS-08261</t>
        </is>
      </c>
      <c r="B8503" s="7" t="inlineStr">
        <is>
          <t>OBS-LHHS-2047</t>
        </is>
      </c>
      <c r="C8503" s="7" t="inlineStr">
        <is>
          <t>structural</t>
        </is>
      </c>
      <c r="D8503" s="7" t="inlineStr">
        <is>
          <t>[Senate Committee recommendation compared with (+ or -) Budget estimate] = 674,272 - 626,272 = 48,000</t>
        </is>
      </c>
      <c r="E8503" s="7" t="inlineStr">
        <is>
          <t>48,000 as printed in [Senate Committee recommendation compared with (+ or -) Budget estimate]</t>
        </is>
      </c>
      <c r="F8503" s="7" t="inlineStr">
        <is>
          <t>pass</t>
        </is>
      </c>
      <c r="G8503" s="7" t="inlineStr"/>
      <c r="H8503" s="7" t="inlineStr"/>
      <c r="I8503" s="7" t="inlineStr"/>
    </row>
    <row r="8504">
      <c r="A8504" s="7" t="inlineStr">
        <is>
          <t>VAL-LHHS-08262</t>
        </is>
      </c>
      <c r="B8504" s="7" t="inlineStr">
        <is>
          <t>OBS-LHHS-2047</t>
        </is>
      </c>
      <c r="C8504" s="7" t="inlineStr">
        <is>
          <t>source_text</t>
        </is>
      </c>
      <c r="D8504" s="7" t="inlineStr">
        <is>
          <t>amount '674,272' and label 'Emerging and Zoonotic Infectious Diseases' in the transcribed row</t>
        </is>
      </c>
      <c r="E8504" s="7" t="inlineStr">
        <is>
          <t>Emerging and Zoonotic Infectious Diseases 596,272 626,272 674,272 +78,000 +48,000</t>
        </is>
      </c>
      <c r="F8504" s="7" t="inlineStr">
        <is>
          <t>pass</t>
        </is>
      </c>
      <c r="G8504" s="7" t="inlineStr"/>
      <c r="H8504" s="7" t="inlineStr"/>
      <c r="I8504" s="7" t="inlineStr"/>
    </row>
    <row r="8505">
      <c r="A8505" s="7" t="inlineStr">
        <is>
          <t>VAL-LHHS-08263</t>
        </is>
      </c>
      <c r="B8505" s="7" t="inlineStr">
        <is>
          <t>OBS-LHHS-2047</t>
        </is>
      </c>
      <c r="C8505" s="7" t="inlineStr">
        <is>
          <t>unit</t>
        </is>
      </c>
      <c r="D8505" s="7" t="inlineStr">
        <is>
          <t>thousands (applied, x1,000 to dollars)</t>
        </is>
      </c>
      <c r="E8505" s="7" t="inlineStr">
        <is>
          <t>page 346 declares '[In thousands of dollars]'</t>
        </is>
      </c>
      <c r="F8505" s="7" t="inlineStr">
        <is>
          <t>pass</t>
        </is>
      </c>
      <c r="G8505" s="7" t="inlineStr"/>
      <c r="H8505" s="7" t="inlineStr"/>
      <c r="I8505" s="7" t="inlineStr"/>
    </row>
    <row r="8506">
      <c r="A8506" s="7" t="inlineStr">
        <is>
          <t>VAL-LHHS-08264</t>
        </is>
      </c>
      <c r="B8506" s="7" t="inlineStr">
        <is>
          <t>OBS-LHHS-2048</t>
        </is>
      </c>
      <c r="C8506" s="7" t="inlineStr">
        <is>
          <t>structural</t>
        </is>
      </c>
      <c r="D8506" s="7" t="inlineStr">
        <is>
          <t>[Senate Committee recommendation compared with (+ or -) 2021 appropriation] = 309,350 - 205,850 = 103,500</t>
        </is>
      </c>
      <c r="E8506" s="7" t="inlineStr">
        <is>
          <t>103,500 as printed in [Senate Committee recommendation compared with (+ or -) 2021 appropriation]</t>
        </is>
      </c>
      <c r="F8506" s="7" t="inlineStr">
        <is>
          <t>pass</t>
        </is>
      </c>
      <c r="G8506" s="7" t="inlineStr"/>
      <c r="H8506" s="7" t="inlineStr"/>
      <c r="I8506" s="7" t="inlineStr"/>
    </row>
    <row r="8507">
      <c r="A8507" s="7" t="inlineStr">
        <is>
          <t>VAL-LHHS-08265</t>
        </is>
      </c>
      <c r="B8507" s="7" t="inlineStr">
        <is>
          <t>OBS-LHHS-2048</t>
        </is>
      </c>
      <c r="C8507" s="7" t="inlineStr">
        <is>
          <t>structural</t>
        </is>
      </c>
      <c r="D8507" s="7" t="inlineStr">
        <is>
          <t>[Senate Committee recommendation compared with (+ or -) Budget estimate] = 309,350 - 308,850 = 500</t>
        </is>
      </c>
      <c r="E8507" s="7" t="inlineStr">
        <is>
          <t>500 as printed in [Senate Committee recommendation compared with (+ or -) Budget estimate]</t>
        </is>
      </c>
      <c r="F8507" s="7" t="inlineStr">
        <is>
          <t>pass</t>
        </is>
      </c>
      <c r="G8507" s="7" t="inlineStr"/>
      <c r="H8507" s="7" t="inlineStr"/>
      <c r="I8507" s="7" t="inlineStr"/>
    </row>
    <row r="8508">
      <c r="A8508" s="7" t="inlineStr">
        <is>
          <t>VAL-LHHS-08266</t>
        </is>
      </c>
      <c r="B8508" s="7" t="inlineStr">
        <is>
          <t>OBS-LHHS-2048</t>
        </is>
      </c>
      <c r="C8508" s="7" t="inlineStr">
        <is>
          <t>source_text</t>
        </is>
      </c>
      <c r="D8508" s="7" t="inlineStr">
        <is>
          <t>amount '309,350' and label 'Environmental Health' in the transcribed row</t>
        </is>
      </c>
      <c r="E8508" s="7" t="inlineStr">
        <is>
          <t>Environmental Health 205,850 308,850 309,350 +103,500 +500</t>
        </is>
      </c>
      <c r="F8508" s="7" t="inlineStr">
        <is>
          <t>pass</t>
        </is>
      </c>
      <c r="G8508" s="7" t="inlineStr"/>
      <c r="H8508" s="7" t="inlineStr"/>
      <c r="I8508" s="7" t="inlineStr"/>
    </row>
    <row r="8509">
      <c r="A8509" s="7" t="inlineStr">
        <is>
          <t>VAL-LHHS-08267</t>
        </is>
      </c>
      <c r="B8509" s="7" t="inlineStr">
        <is>
          <t>OBS-LHHS-2048</t>
        </is>
      </c>
      <c r="C8509" s="7" t="inlineStr">
        <is>
          <t>unit</t>
        </is>
      </c>
      <c r="D8509" s="7" t="inlineStr">
        <is>
          <t>thousands (applied, x1,000 to dollars)</t>
        </is>
      </c>
      <c r="E8509" s="7" t="inlineStr">
        <is>
          <t>page 347 declares '[In thousands of dollars]'</t>
        </is>
      </c>
      <c r="F8509" s="7" t="inlineStr">
        <is>
          <t>pass</t>
        </is>
      </c>
      <c r="G8509" s="7" t="inlineStr"/>
      <c r="H8509" s="7" t="inlineStr"/>
      <c r="I8509" s="7" t="inlineStr"/>
    </row>
    <row r="8510">
      <c r="A8510" s="7" t="inlineStr">
        <is>
          <t>VAL-LHHS-08268</t>
        </is>
      </c>
      <c r="B8510" s="7" t="inlineStr">
        <is>
          <t>OBS-LHHS-2049</t>
        </is>
      </c>
      <c r="C8510" s="7" t="inlineStr">
        <is>
          <t>structural</t>
        </is>
      </c>
      <c r="D8510" s="7" t="inlineStr">
        <is>
          <t>[Senate Committee recommendation compared with (+ or -) 2021 appropriation] = 597,843 - 592,843 = 5,000</t>
        </is>
      </c>
      <c r="E8510" s="7" t="inlineStr">
        <is>
          <t>5,000 as printed in [Senate Committee recommendation compared with (+ or -) 2021 appropriation]</t>
        </is>
      </c>
      <c r="F8510" s="7" t="inlineStr">
        <is>
          <t>pass</t>
        </is>
      </c>
      <c r="G8510" s="7" t="inlineStr"/>
      <c r="H8510" s="7" t="inlineStr"/>
      <c r="I8510" s="7" t="inlineStr"/>
    </row>
    <row r="8511">
      <c r="A8511" s="7" t="inlineStr">
        <is>
          <t>VAL-LHHS-08269</t>
        </is>
      </c>
      <c r="B8511" s="7" t="inlineStr">
        <is>
          <t>OBS-LHHS-2049</t>
        </is>
      </c>
      <c r="C8511" s="7" t="inlineStr">
        <is>
          <t>structural</t>
        </is>
      </c>
      <c r="D8511" s="7" t="inlineStr">
        <is>
          <t>[Senate Committee recommendation compared with (+ or -) Budget estimate] = 597,843 - 697,843 = -100,000</t>
        </is>
      </c>
      <c r="E8511" s="7" t="inlineStr">
        <is>
          <t>-100,000 as printed in [Senate Committee recommendation compared with (+ or -) Budget estimate]</t>
        </is>
      </c>
      <c r="F8511" s="7" t="inlineStr">
        <is>
          <t>pass</t>
        </is>
      </c>
      <c r="G8511" s="7" t="inlineStr"/>
      <c r="H8511" s="7" t="inlineStr"/>
      <c r="I8511" s="7" t="inlineStr"/>
    </row>
    <row r="8512">
      <c r="A8512" s="7" t="inlineStr">
        <is>
          <t>VAL-LHHS-08270</t>
        </is>
      </c>
      <c r="B8512" s="7" t="inlineStr">
        <is>
          <t>OBS-LHHS-2049</t>
        </is>
      </c>
      <c r="C8512" s="7" t="inlineStr">
        <is>
          <t>source_text</t>
        </is>
      </c>
      <c r="D8512" s="7" t="inlineStr">
        <is>
          <t>amount '597,843' and label 'Global Health' in the transcribed row</t>
        </is>
      </c>
      <c r="E8512" s="7" t="inlineStr">
        <is>
          <t>Global Health 592,843 697,843 597,843 +5,000 -100,000</t>
        </is>
      </c>
      <c r="F8512" s="7" t="inlineStr">
        <is>
          <t>pass</t>
        </is>
      </c>
      <c r="G8512" s="7" t="inlineStr"/>
      <c r="H8512" s="7" t="inlineStr"/>
      <c r="I8512" s="7" t="inlineStr"/>
    </row>
    <row r="8513">
      <c r="A8513" s="7" t="inlineStr">
        <is>
          <t>VAL-LHHS-08271</t>
        </is>
      </c>
      <c r="B8513" s="7" t="inlineStr">
        <is>
          <t>OBS-LHHS-2049</t>
        </is>
      </c>
      <c r="C8513" s="7" t="inlineStr">
        <is>
          <t>unit</t>
        </is>
      </c>
      <c r="D8513" s="7" t="inlineStr">
        <is>
          <t>thousands (applied, x1,000 to dollars)</t>
        </is>
      </c>
      <c r="E8513" s="7" t="inlineStr">
        <is>
          <t>page 347 declares '[In thousands of dollars]'</t>
        </is>
      </c>
      <c r="F8513" s="7" t="inlineStr">
        <is>
          <t>pass</t>
        </is>
      </c>
      <c r="G8513" s="7" t="inlineStr"/>
      <c r="H8513" s="7" t="inlineStr"/>
      <c r="I8513" s="7" t="inlineStr"/>
    </row>
    <row r="8514">
      <c r="A8514" s="7" t="inlineStr">
        <is>
          <t>VAL-LHHS-08272</t>
        </is>
      </c>
      <c r="B8514" s="7" t="inlineStr">
        <is>
          <t>OBS-LHHS-2050</t>
        </is>
      </c>
      <c r="C8514" s="7" t="inlineStr">
        <is>
          <t>structural</t>
        </is>
      </c>
      <c r="D8514" s="7" t="inlineStr">
        <is>
          <t>[Senate Committee recommendation compared with (+ or -) 2021 appropriation] = 1,436,056 - 1,314,056 = 122,000</t>
        </is>
      </c>
      <c r="E8514" s="7" t="inlineStr">
        <is>
          <t>122,000 as printed in [Senate Committee recommendation compared with (+ or -) 2021 appropriation]</t>
        </is>
      </c>
      <c r="F8514" s="7" t="inlineStr">
        <is>
          <t>pass</t>
        </is>
      </c>
      <c r="G8514" s="7" t="inlineStr"/>
      <c r="H8514" s="7" t="inlineStr"/>
      <c r="I8514" s="7" t="inlineStr"/>
    </row>
    <row r="8515">
      <c r="A8515" s="7" t="inlineStr">
        <is>
          <t>VAL-LHHS-08273</t>
        </is>
      </c>
      <c r="B8515" s="7" t="inlineStr">
        <is>
          <t>OBS-LHHS-2050</t>
        </is>
      </c>
      <c r="C8515" s="7" t="inlineStr">
        <is>
          <t>structural</t>
        </is>
      </c>
      <c r="D8515" s="7" t="inlineStr">
        <is>
          <t>[Senate Committee recommendation compared with (+ or -) Budget estimate] = 1,436,056 - 1,420,556 = 15,500</t>
        </is>
      </c>
      <c r="E8515" s="7" t="inlineStr">
        <is>
          <t>15,500 as printed in [Senate Committee recommendation compared with (+ or -) Budget estimate]</t>
        </is>
      </c>
      <c r="F8515" s="7" t="inlineStr">
        <is>
          <t>pass</t>
        </is>
      </c>
      <c r="G8515" s="7" t="inlineStr"/>
      <c r="H8515" s="7" t="inlineStr"/>
      <c r="I8515" s="7" t="inlineStr"/>
    </row>
    <row r="8516">
      <c r="A8516" s="7" t="inlineStr">
        <is>
          <t>VAL-LHHS-08274</t>
        </is>
      </c>
      <c r="B8516" s="7" t="inlineStr">
        <is>
          <t>OBS-LHHS-2050</t>
        </is>
      </c>
      <c r="C8516" s="7" t="inlineStr">
        <is>
          <t>source_text</t>
        </is>
      </c>
      <c r="D8516" s="7" t="inlineStr">
        <is>
          <t>amount '1,436,056' and label 'HIV/AIDS, Viral Hepatitis, Sexually Transmitted Diseases, and Tuberculosis Prevention' in the transcribed row</t>
        </is>
      </c>
      <c r="E8516" s="7" t="inlineStr">
        <is>
          <t>HIV/AIDS, Viral Hepatitis, Sexually Transmitted Diseases, and Tuberculosis Prevention 1,314,056 1,420,556 1,436,056 +122,000 +15,500</t>
        </is>
      </c>
      <c r="F8516" s="7" t="inlineStr">
        <is>
          <t>pass</t>
        </is>
      </c>
      <c r="G8516" s="7" t="inlineStr"/>
      <c r="H8516" s="7" t="inlineStr"/>
      <c r="I8516" s="7" t="inlineStr"/>
    </row>
    <row r="8517">
      <c r="A8517" s="7" t="inlineStr">
        <is>
          <t>VAL-LHHS-08275</t>
        </is>
      </c>
      <c r="B8517" s="7" t="inlineStr">
        <is>
          <t>OBS-LHHS-2050</t>
        </is>
      </c>
      <c r="C8517" s="7" t="inlineStr">
        <is>
          <t>unit</t>
        </is>
      </c>
      <c r="D8517" s="7" t="inlineStr">
        <is>
          <t>thousands (applied, x1,000 to dollars)</t>
        </is>
      </c>
      <c r="E8517" s="7" t="inlineStr">
        <is>
          <t>page 346 declares '[In thousands of dollars]'</t>
        </is>
      </c>
      <c r="F8517" s="7" t="inlineStr">
        <is>
          <t>pass</t>
        </is>
      </c>
      <c r="G8517" s="7" t="inlineStr"/>
      <c r="H8517" s="7" t="inlineStr"/>
      <c r="I8517" s="7" t="inlineStr"/>
    </row>
    <row r="8518">
      <c r="A8518" s="7" t="inlineStr">
        <is>
          <t>VAL-LHHS-08276</t>
        </is>
      </c>
      <c r="B8518" s="7" t="inlineStr">
        <is>
          <t>OBS-LHHS-2051</t>
        </is>
      </c>
      <c r="C8518" s="7" t="inlineStr">
        <is>
          <t>structural</t>
        </is>
      </c>
      <c r="D8518" s="7" t="inlineStr">
        <is>
          <t>[Senate Committee recommendation compared with (+ or -) 2021 appropriation] = 526,580 - 448,805 = 77,775</t>
        </is>
      </c>
      <c r="E8518" s="7" t="inlineStr">
        <is>
          <t>77,775 as printed in [Senate Committee recommendation compared with (+ or -) 2021 appropriation]</t>
        </is>
      </c>
      <c r="F8518" s="7" t="inlineStr">
        <is>
          <t>pass</t>
        </is>
      </c>
      <c r="G8518" s="7" t="inlineStr"/>
      <c r="H8518" s="7" t="inlineStr"/>
      <c r="I8518" s="7" t="inlineStr"/>
    </row>
    <row r="8519">
      <c r="A8519" s="7" t="inlineStr">
        <is>
          <t>VAL-LHHS-08277</t>
        </is>
      </c>
      <c r="B8519" s="7" t="inlineStr">
        <is>
          <t>OBS-LHHS-2051</t>
        </is>
      </c>
      <c r="C8519" s="7" t="inlineStr">
        <is>
          <t>source_text</t>
        </is>
      </c>
      <c r="D8519" s="7" t="inlineStr">
        <is>
          <t>amount '526,580' and label 'Immunization and Respiratory Diseases' in the transcribed row</t>
        </is>
      </c>
      <c r="E8519" s="7" t="inlineStr">
        <is>
          <t>Immunization and Respiratory Diseases 448,805 526,580 526,580 +77,775 ....</t>
        </is>
      </c>
      <c r="F8519" s="7" t="inlineStr">
        <is>
          <t>pass</t>
        </is>
      </c>
      <c r="G8519" s="7" t="inlineStr"/>
      <c r="H8519" s="7" t="inlineStr"/>
      <c r="I8519" s="7" t="inlineStr"/>
    </row>
    <row r="8520">
      <c r="A8520" s="7" t="inlineStr">
        <is>
          <t>VAL-LHHS-08278</t>
        </is>
      </c>
      <c r="B8520" s="7" t="inlineStr">
        <is>
          <t>OBS-LHHS-2051</t>
        </is>
      </c>
      <c r="C8520" s="7" t="inlineStr">
        <is>
          <t>unit</t>
        </is>
      </c>
      <c r="D8520" s="7" t="inlineStr">
        <is>
          <t>thousands (applied, x1,000 to dollars)</t>
        </is>
      </c>
      <c r="E8520" s="7" t="inlineStr">
        <is>
          <t>page 346 declares '[In thousands of dollars]'</t>
        </is>
      </c>
      <c r="F8520" s="7" t="inlineStr">
        <is>
          <t>pass</t>
        </is>
      </c>
      <c r="G8520" s="7" t="inlineStr"/>
      <c r="H8520" s="7" t="inlineStr"/>
      <c r="I8520" s="7" t="inlineStr"/>
    </row>
    <row r="8521">
      <c r="A8521" s="7" t="inlineStr">
        <is>
          <t>VAL-LHHS-08279</t>
        </is>
      </c>
      <c r="B8521" s="7" t="inlineStr">
        <is>
          <t>OBS-LHHS-2052</t>
        </is>
      </c>
      <c r="C8521" s="7" t="inlineStr">
        <is>
          <t>structural</t>
        </is>
      </c>
      <c r="D8521" s="7" t="inlineStr">
        <is>
          <t>[Senate Committee recommendation compared with (+ or -) 2021 appropriation] = 1,050,169 - 682,879 = 367,290</t>
        </is>
      </c>
      <c r="E8521" s="7" t="inlineStr">
        <is>
          <t>367,290 as printed in [Senate Committee recommendation compared with (+ or -) 2021 appropriation]</t>
        </is>
      </c>
      <c r="F8521" s="7" t="inlineStr">
        <is>
          <t>pass</t>
        </is>
      </c>
      <c r="G8521" s="7" t="inlineStr"/>
      <c r="H8521" s="7" t="inlineStr"/>
      <c r="I8521" s="7" t="inlineStr"/>
    </row>
    <row r="8522">
      <c r="A8522" s="7" t="inlineStr">
        <is>
          <t>VAL-LHHS-08280</t>
        </is>
      </c>
      <c r="B8522" s="7" t="inlineStr">
        <is>
          <t>OBS-LHHS-2052</t>
        </is>
      </c>
      <c r="C8522" s="7" t="inlineStr">
        <is>
          <t>structural</t>
        </is>
      </c>
      <c r="D8522" s="7" t="inlineStr">
        <is>
          <t>[Senate Committee recommendation compared with (+ or -) Budget estimate] = 1,050,169 - 1,103,169 = -53,000</t>
        </is>
      </c>
      <c r="E8522" s="7" t="inlineStr">
        <is>
          <t>-53,000 as printed in [Senate Committee recommendation compared with (+ or -) Budget estimate]</t>
        </is>
      </c>
      <c r="F8522" s="7" t="inlineStr">
        <is>
          <t>pass</t>
        </is>
      </c>
      <c r="G8522" s="7" t="inlineStr"/>
      <c r="H8522" s="7" t="inlineStr"/>
      <c r="I8522" s="7" t="inlineStr"/>
    </row>
    <row r="8523">
      <c r="A8523" s="7" t="inlineStr">
        <is>
          <t>VAL-LHHS-08281</t>
        </is>
      </c>
      <c r="B8523" s="7" t="inlineStr">
        <is>
          <t>OBS-LHHS-2052</t>
        </is>
      </c>
      <c r="C8523" s="7" t="inlineStr">
        <is>
          <t>source_text</t>
        </is>
      </c>
      <c r="D8523" s="7" t="inlineStr">
        <is>
          <t>amount '1,050,169' and label 'Injury Prevention and Control' in the transcribed row</t>
        </is>
      </c>
      <c r="E8523" s="7" t="inlineStr">
        <is>
          <t>Injury Prevention and Control 682,879 1,103,169 1,050,169 +367,290 -53,000</t>
        </is>
      </c>
      <c r="F8523" s="7" t="inlineStr">
        <is>
          <t>pass</t>
        </is>
      </c>
      <c r="G8523" s="7" t="inlineStr"/>
      <c r="H8523" s="7" t="inlineStr"/>
      <c r="I8523" s="7" t="inlineStr"/>
    </row>
    <row r="8524">
      <c r="A8524" s="7" t="inlineStr">
        <is>
          <t>VAL-LHHS-08282</t>
        </is>
      </c>
      <c r="B8524" s="7" t="inlineStr">
        <is>
          <t>OBS-LHHS-2052</t>
        </is>
      </c>
      <c r="C8524" s="7" t="inlineStr">
        <is>
          <t>unit</t>
        </is>
      </c>
      <c r="D8524" s="7" t="inlineStr">
        <is>
          <t>thousands (applied, x1,000 to dollars)</t>
        </is>
      </c>
      <c r="E8524" s="7" t="inlineStr">
        <is>
          <t>page 347 declares '[In thousands of dollars]'</t>
        </is>
      </c>
      <c r="F8524" s="7" t="inlineStr">
        <is>
          <t>pass</t>
        </is>
      </c>
      <c r="G8524" s="7" t="inlineStr"/>
      <c r="H8524" s="7" t="inlineStr"/>
      <c r="I8524" s="7" t="inlineStr"/>
    </row>
    <row r="8525">
      <c r="A8525" s="7" t="inlineStr">
        <is>
          <t>VAL-LHHS-08283</t>
        </is>
      </c>
      <c r="B8525" s="7" t="inlineStr">
        <is>
          <t>OBS-LHHS-2053</t>
        </is>
      </c>
      <c r="C8525" s="7" t="inlineStr">
        <is>
          <t>structural</t>
        </is>
      </c>
      <c r="D8525" s="7" t="inlineStr">
        <is>
          <t>[Senate Committee recommendation compared with (+ or -) 2021 appropriation] = 347,300 - 345,300 = 2,000</t>
        </is>
      </c>
      <c r="E8525" s="7" t="inlineStr">
        <is>
          <t>2,000 as printed in [Senate Committee recommendation compared with (+ or -) 2021 appropriation]</t>
        </is>
      </c>
      <c r="F8525" s="7" t="inlineStr">
        <is>
          <t>pass</t>
        </is>
      </c>
      <c r="G8525" s="7" t="inlineStr"/>
      <c r="H8525" s="7" t="inlineStr"/>
      <c r="I8525" s="7" t="inlineStr"/>
    </row>
    <row r="8526">
      <c r="A8526" s="7" t="inlineStr">
        <is>
          <t>VAL-LHHS-08284</t>
        </is>
      </c>
      <c r="B8526" s="7" t="inlineStr">
        <is>
          <t>OBS-LHHS-2053</t>
        </is>
      </c>
      <c r="C8526" s="7" t="inlineStr">
        <is>
          <t>structural</t>
        </is>
      </c>
      <c r="D8526" s="7" t="inlineStr">
        <is>
          <t>[Senate Committee recommendation compared with (+ or -) Budget estimate] = 347,300 - 345,300 = 2,000</t>
        </is>
      </c>
      <c r="E8526" s="7" t="inlineStr">
        <is>
          <t>2,000 as printed in [Senate Committee recommendation compared with (+ or -) Budget estimate]</t>
        </is>
      </c>
      <c r="F8526" s="7" t="inlineStr">
        <is>
          <t>pass</t>
        </is>
      </c>
      <c r="G8526" s="7" t="inlineStr"/>
      <c r="H8526" s="7" t="inlineStr"/>
      <c r="I8526" s="7" t="inlineStr"/>
    </row>
    <row r="8527">
      <c r="A8527" s="7" t="inlineStr">
        <is>
          <t>VAL-LHHS-08285</t>
        </is>
      </c>
      <c r="B8527" s="7" t="inlineStr">
        <is>
          <t>OBS-LHHS-2053</t>
        </is>
      </c>
      <c r="C8527" s="7" t="inlineStr">
        <is>
          <t>source_text</t>
        </is>
      </c>
      <c r="D8527" s="7" t="inlineStr">
        <is>
          <t>amount '347,300' and label 'National Institute for Occupational Safety and Health' in the transcribed row</t>
        </is>
      </c>
      <c r="E8527" s="7" t="inlineStr">
        <is>
          <t>National Institute for Occupational Safety and Health 345,300 345,300 347,300 +2,000 +2,000</t>
        </is>
      </c>
      <c r="F8527" s="7" t="inlineStr">
        <is>
          <t>pass</t>
        </is>
      </c>
      <c r="G8527" s="7" t="inlineStr"/>
      <c r="H8527" s="7" t="inlineStr"/>
      <c r="I8527" s="7" t="inlineStr"/>
    </row>
    <row r="8528">
      <c r="A8528" s="7" t="inlineStr">
        <is>
          <t>VAL-LHHS-08286</t>
        </is>
      </c>
      <c r="B8528" s="7" t="inlineStr">
        <is>
          <t>OBS-LHHS-2053</t>
        </is>
      </c>
      <c r="C8528" s="7" t="inlineStr">
        <is>
          <t>unit</t>
        </is>
      </c>
      <c r="D8528" s="7" t="inlineStr">
        <is>
          <t>thousands (applied, x1,000 to dollars)</t>
        </is>
      </c>
      <c r="E8528" s="7" t="inlineStr">
        <is>
          <t>page 347 declares '[In thousands of dollars]'</t>
        </is>
      </c>
      <c r="F8528" s="7" t="inlineStr">
        <is>
          <t>pass</t>
        </is>
      </c>
      <c r="G8528" s="7" t="inlineStr"/>
      <c r="H8528" s="7" t="inlineStr"/>
      <c r="I8528" s="7" t="inlineStr"/>
    </row>
    <row r="8529">
      <c r="A8529" s="7" t="inlineStr">
        <is>
          <t>VAL-LHHS-08287</t>
        </is>
      </c>
      <c r="B8529" s="7" t="inlineStr">
        <is>
          <t>OBS-LHHS-2054</t>
        </is>
      </c>
      <c r="C8529" s="7" t="inlineStr">
        <is>
          <t>structural</t>
        </is>
      </c>
      <c r="D8529" s="7" t="inlineStr">
        <is>
          <t>[Senate Committee recommendation compared with (+ or -) 2021 appropriation] = 862,200 - 842,200 = 20,000</t>
        </is>
      </c>
      <c r="E8529" s="7" t="inlineStr">
        <is>
          <t>20,000 as printed in [Senate Committee recommendation compared with (+ or -) 2021 appropriation]</t>
        </is>
      </c>
      <c r="F8529" s="7" t="inlineStr">
        <is>
          <t>pass</t>
        </is>
      </c>
      <c r="G8529" s="7" t="inlineStr"/>
      <c r="H8529" s="7" t="inlineStr"/>
      <c r="I8529" s="7" t="inlineStr"/>
    </row>
    <row r="8530">
      <c r="A8530" s="7" t="inlineStr">
        <is>
          <t>VAL-LHHS-08288</t>
        </is>
      </c>
      <c r="B8530" s="7" t="inlineStr">
        <is>
          <t>OBS-LHHS-2054</t>
        </is>
      </c>
      <c r="C8530" s="7" t="inlineStr">
        <is>
          <t>structural</t>
        </is>
      </c>
      <c r="D8530" s="7" t="inlineStr">
        <is>
          <t>[Senate Committee recommendation compared with (+ or -) Budget estimate] = 862,200 - 842,200 = 20,000</t>
        </is>
      </c>
      <c r="E8530" s="7" t="inlineStr">
        <is>
          <t>20,000 as printed in [Senate Committee recommendation compared with (+ or -) Budget estimate]</t>
        </is>
      </c>
      <c r="F8530" s="7" t="inlineStr">
        <is>
          <t>pass</t>
        </is>
      </c>
      <c r="G8530" s="7" t="inlineStr"/>
      <c r="H8530" s="7" t="inlineStr"/>
      <c r="I8530" s="7" t="inlineStr"/>
    </row>
    <row r="8531">
      <c r="A8531" s="7" t="inlineStr">
        <is>
          <t>VAL-LHHS-08289</t>
        </is>
      </c>
      <c r="B8531" s="7" t="inlineStr">
        <is>
          <t>OBS-LHHS-2054</t>
        </is>
      </c>
      <c r="C8531" s="7" t="inlineStr">
        <is>
          <t>source_text</t>
        </is>
      </c>
      <c r="D8531" s="7" t="inlineStr">
        <is>
          <t>amount '862,200' and label 'Public Health Preparedness and Response' in the transcribed row</t>
        </is>
      </c>
      <c r="E8531" s="7" t="inlineStr">
        <is>
          <t>Public Health Preparedness and Response 842,200 842,200 862,200 +20,000 +20,000</t>
        </is>
      </c>
      <c r="F8531" s="7" t="inlineStr">
        <is>
          <t>pass</t>
        </is>
      </c>
      <c r="G8531" s="7" t="inlineStr"/>
      <c r="H8531" s="7" t="inlineStr"/>
      <c r="I8531" s="7" t="inlineStr"/>
    </row>
    <row r="8532">
      <c r="A8532" s="7" t="inlineStr">
        <is>
          <t>VAL-LHHS-08290</t>
        </is>
      </c>
      <c r="B8532" s="7" t="inlineStr">
        <is>
          <t>OBS-LHHS-2054</t>
        </is>
      </c>
      <c r="C8532" s="7" t="inlineStr">
        <is>
          <t>unit</t>
        </is>
      </c>
      <c r="D8532" s="7" t="inlineStr">
        <is>
          <t>thousands (applied, x1,000 to dollars)</t>
        </is>
      </c>
      <c r="E8532" s="7" t="inlineStr">
        <is>
          <t>page 347 declares '[In thousands of dollars]'</t>
        </is>
      </c>
      <c r="F8532" s="7" t="inlineStr">
        <is>
          <t>pass</t>
        </is>
      </c>
      <c r="G8532" s="7" t="inlineStr"/>
      <c r="H8532" s="7" t="inlineStr"/>
      <c r="I8532" s="7" t="inlineStr"/>
    </row>
    <row r="8533">
      <c r="A8533" s="7" t="inlineStr">
        <is>
          <t>VAL-LHHS-08291</t>
        </is>
      </c>
      <c r="B8533" s="7" t="inlineStr">
        <is>
          <t>OBS-LHHS-2055</t>
        </is>
      </c>
      <c r="C8533" s="7" t="inlineStr">
        <is>
          <t>structural</t>
        </is>
      </c>
      <c r="D8533" s="7" t="inlineStr">
        <is>
          <t>headline = the sum of the lines printed under the heading: 118,570 + 15,000 + 600,000 = 733,570 (thousands)</t>
        </is>
      </c>
      <c r="E8533" s="7" t="inlineStr">
        <is>
          <t>733,570 as recorded</t>
        </is>
      </c>
      <c r="F8533" s="7" t="inlineStr">
        <is>
          <t>pass</t>
        </is>
      </c>
      <c r="G8533" s="7" t="inlineStr"/>
      <c r="H8533" s="7" t="inlineStr"/>
      <c r="I8533" s="7" t="inlineStr"/>
    </row>
    <row r="8534">
      <c r="A8534" s="7" t="inlineStr">
        <is>
          <t>VAL-LHHS-08292</t>
        </is>
      </c>
      <c r="B8534" s="7" t="inlineStr">
        <is>
          <t>OBS-LHHS-2056</t>
        </is>
      </c>
      <c r="C8534" s="7" t="inlineStr">
        <is>
          <t>structural</t>
        </is>
      </c>
      <c r="D8534" s="7" t="inlineStr">
        <is>
          <t>[Senate Committee recommendation compared with (+ or -) 2021 appropriation] = 609,997 - 591,997 = 18,000</t>
        </is>
      </c>
      <c r="E8534" s="7" t="inlineStr">
        <is>
          <t>18,000 as printed in [Senate Committee recommendation compared with (+ or -) 2021 appropriation]</t>
        </is>
      </c>
      <c r="F8534" s="7" t="inlineStr">
        <is>
          <t>pass</t>
        </is>
      </c>
      <c r="G8534" s="7" t="inlineStr"/>
      <c r="H8534" s="7" t="inlineStr"/>
      <c r="I8534" s="7" t="inlineStr"/>
    </row>
    <row r="8535">
      <c r="A8535" s="7" t="inlineStr">
        <is>
          <t>VAL-LHHS-08293</t>
        </is>
      </c>
      <c r="B8535" s="7" t="inlineStr">
        <is>
          <t>OBS-LHHS-2056</t>
        </is>
      </c>
      <c r="C8535" s="7" t="inlineStr">
        <is>
          <t>source_text</t>
        </is>
      </c>
      <c r="D8535" s="7" t="inlineStr">
        <is>
          <t>amount '609,997' and label 'Public Health Scientific Services' in the transcribed row</t>
        </is>
      </c>
      <c r="E8535" s="7" t="inlineStr">
        <is>
          <t>Public Health Scientific Services 591,997 609,997 609,997 +18,000 ....</t>
        </is>
      </c>
      <c r="F8535" s="7" t="inlineStr">
        <is>
          <t>pass</t>
        </is>
      </c>
      <c r="G8535" s="7" t="inlineStr"/>
      <c r="H8535" s="7" t="inlineStr"/>
      <c r="I8535" s="7" t="inlineStr"/>
    </row>
    <row r="8536">
      <c r="A8536" s="7" t="inlineStr">
        <is>
          <t>VAL-LHHS-08294</t>
        </is>
      </c>
      <c r="B8536" s="7" t="inlineStr">
        <is>
          <t>OBS-LHHS-2056</t>
        </is>
      </c>
      <c r="C8536" s="7" t="inlineStr">
        <is>
          <t>unit</t>
        </is>
      </c>
      <c r="D8536" s="7" t="inlineStr">
        <is>
          <t>thousands (applied, x1,000 to dollars)</t>
        </is>
      </c>
      <c r="E8536" s="7" t="inlineStr">
        <is>
          <t>page 347 declares '[In thousands of dollars]'</t>
        </is>
      </c>
      <c r="F8536" s="7" t="inlineStr">
        <is>
          <t>pass</t>
        </is>
      </c>
      <c r="G8536" s="7" t="inlineStr"/>
      <c r="H8536" s="7" t="inlineStr"/>
      <c r="I8536" s="7" t="inlineStr"/>
    </row>
    <row r="8537">
      <c r="A8537" s="10" t="inlineStr">
        <is>
          <t>VAL-LHHS-08295</t>
        </is>
      </c>
      <c r="B8537" s="10" t="inlineStr">
        <is>
          <t>OBS-LHHS-2057</t>
        </is>
      </c>
      <c r="C8537" s="10" t="inlineStr">
        <is>
          <t>table_total</t>
        </is>
      </c>
      <c r="D8537" s="10" t="inlineStr">
        <is>
          <t>893,570 = sum of [Subtotal] (thousands)</t>
        </is>
      </c>
      <c r="E8537" s="10" t="inlineStr">
        <is>
          <t>8,691,969 (thousands) as printed; children not fully extracted (innermost_heading_unmatched)</t>
        </is>
      </c>
      <c r="F8537" s="10" t="inlineStr">
        <is>
          <t>flag</t>
        </is>
      </c>
      <c r="G8537" s="10" t="inlineStr">
        <is>
          <t>resolved</t>
        </is>
      </c>
      <c r="H8537" s="10" t="inlineStr">
        <is>
          <t>triage rules</t>
        </is>
      </c>
      <c r="I8537" s="10" t="inlineStr">
        <is>
          <t>informational: the parser could not place every printed line under this total, so the sum was not checked; no check disagrees with the figure</t>
        </is>
      </c>
    </row>
    <row r="8538">
      <c r="A8538" s="7" t="inlineStr">
        <is>
          <t>VAL-LHHS-08296</t>
        </is>
      </c>
      <c r="B8538" s="7" t="inlineStr">
        <is>
          <t>OBS-LHHS-2057</t>
        </is>
      </c>
      <c r="C8538" s="7" t="inlineStr">
        <is>
          <t>structural</t>
        </is>
      </c>
      <c r="D8538" s="7" t="inlineStr">
        <is>
          <t>[Senate Committee recommendation compared with (+ or -) 2021 appropriation] = 8,691,969 - 7,018,654 = 1,673,315</t>
        </is>
      </c>
      <c r="E8538" s="7" t="inlineStr">
        <is>
          <t>1,673,315 as printed in [Senate Committee recommendation compared with (+ or -) 2021 appropriation]</t>
        </is>
      </c>
      <c r="F8538" s="7" t="inlineStr">
        <is>
          <t>pass</t>
        </is>
      </c>
      <c r="G8538" s="7" t="inlineStr"/>
      <c r="H8538" s="7" t="inlineStr"/>
      <c r="I8538" s="7" t="inlineStr"/>
    </row>
    <row r="8539">
      <c r="A8539" s="7" t="inlineStr">
        <is>
          <t>VAL-LHHS-08297</t>
        </is>
      </c>
      <c r="B8539" s="7" t="inlineStr">
        <is>
          <t>OBS-LHHS-2057</t>
        </is>
      </c>
      <c r="C8539" s="7" t="inlineStr">
        <is>
          <t>structural</t>
        </is>
      </c>
      <c r="D8539" s="7" t="inlineStr">
        <is>
          <t>[Senate Committee recommendation compared with (+ or -) Budget estimate] = 8,691,969 - 8,510,219 = 181,750</t>
        </is>
      </c>
      <c r="E8539" s="7" t="inlineStr">
        <is>
          <t>181,750 as printed in [Senate Committee recommendation compared with (+ or -) Budget estimate]</t>
        </is>
      </c>
      <c r="F8539" s="7" t="inlineStr">
        <is>
          <t>pass</t>
        </is>
      </c>
      <c r="G8539" s="7" t="inlineStr"/>
      <c r="H8539" s="7" t="inlineStr"/>
      <c r="I8539" s="7" t="inlineStr"/>
    </row>
    <row r="8540">
      <c r="A8540" s="7" t="inlineStr">
        <is>
          <t>VAL-LHHS-08298</t>
        </is>
      </c>
      <c r="B8540" s="7" t="inlineStr">
        <is>
          <t>OBS-LHHS-2057</t>
        </is>
      </c>
      <c r="C8540" s="7" t="inlineStr">
        <is>
          <t>source_text</t>
        </is>
      </c>
      <c r="D8540" s="7" t="inlineStr">
        <is>
          <t>amount '8,691,969' and label 'Total, Centers for Disease Control and Prevention' in the transcribed row</t>
        </is>
      </c>
      <c r="E8540" s="7" t="inlineStr">
        <is>
          <t>Total, Centers for Disease Control and Prevention 7,018,654 8,510,219 8,691,969 +1,673,315 +181,750</t>
        </is>
      </c>
      <c r="F8540" s="7" t="inlineStr">
        <is>
          <t>pass</t>
        </is>
      </c>
      <c r="G8540" s="7" t="inlineStr"/>
      <c r="H8540" s="7" t="inlineStr"/>
      <c r="I8540" s="7" t="inlineStr"/>
    </row>
    <row r="8541">
      <c r="A8541" s="7" t="inlineStr">
        <is>
          <t>VAL-LHHS-08299</t>
        </is>
      </c>
      <c r="B8541" s="7" t="inlineStr">
        <is>
          <t>OBS-LHHS-2057</t>
        </is>
      </c>
      <c r="C8541" s="7" t="inlineStr">
        <is>
          <t>unit</t>
        </is>
      </c>
      <c r="D8541" s="7" t="inlineStr">
        <is>
          <t>thousands (applied, x1,000 to dollars)</t>
        </is>
      </c>
      <c r="E8541" s="7" t="inlineStr">
        <is>
          <t>page 347 declares '[In thousands of dollars]'</t>
        </is>
      </c>
      <c r="F8541" s="7" t="inlineStr">
        <is>
          <t>pass</t>
        </is>
      </c>
      <c r="G8541" s="7" t="inlineStr"/>
      <c r="H8541" s="7" t="inlineStr"/>
      <c r="I8541" s="7" t="inlineStr"/>
    </row>
    <row r="8542">
      <c r="A8542" s="7" t="inlineStr">
        <is>
          <t>VAL-LHHS-08300</t>
        </is>
      </c>
      <c r="B8542" s="7" t="inlineStr">
        <is>
          <t>OBS-LHHS-2058</t>
        </is>
      </c>
      <c r="C8542" s="7" t="inlineStr">
        <is>
          <t>structural</t>
        </is>
      </c>
      <c r="D8542" s="7" t="inlineStr">
        <is>
          <t>[Senate Committee recommendation compared with (+ or -) 2021 appropriation] = 9,734,269 - 7,874,804 = 1,859,465</t>
        </is>
      </c>
      <c r="E8542" s="7" t="inlineStr">
        <is>
          <t>1,859,465 as printed in [Senate Committee recommendation compared with (+ or -) 2021 appropriation]</t>
        </is>
      </c>
      <c r="F8542" s="7" t="inlineStr">
        <is>
          <t>pass</t>
        </is>
      </c>
      <c r="G8542" s="7" t="inlineStr"/>
      <c r="H8542" s="7" t="inlineStr"/>
      <c r="I8542" s="7" t="inlineStr"/>
    </row>
    <row r="8543">
      <c r="A8543" s="7" t="inlineStr">
        <is>
          <t>VAL-LHHS-08301</t>
        </is>
      </c>
      <c r="B8543" s="7" t="inlineStr">
        <is>
          <t>OBS-LHHS-2058</t>
        </is>
      </c>
      <c r="C8543" s="7" t="inlineStr">
        <is>
          <t>structural</t>
        </is>
      </c>
      <c r="D8543" s="7" t="inlineStr">
        <is>
          <t>[Senate Committee recommendation compared with (+ or -) Budget estimate] = 9,734,269 - 9,552,519 = 181,750</t>
        </is>
      </c>
      <c r="E8543" s="7" t="inlineStr">
        <is>
          <t>181,750 as printed in [Senate Committee recommendation compared with (+ or -) Budget estimate]</t>
        </is>
      </c>
      <c r="F8543" s="7" t="inlineStr">
        <is>
          <t>pass</t>
        </is>
      </c>
      <c r="G8543" s="7" t="inlineStr"/>
      <c r="H8543" s="7" t="inlineStr"/>
      <c r="I8543" s="7" t="inlineStr"/>
    </row>
    <row r="8544">
      <c r="A8544" s="7" t="inlineStr">
        <is>
          <t>VAL-LHHS-08302</t>
        </is>
      </c>
      <c r="B8544" s="7" t="inlineStr">
        <is>
          <t>OBS-LHHS-2058</t>
        </is>
      </c>
      <c r="C8544" s="7" t="inlineStr">
        <is>
          <t>source_text</t>
        </is>
      </c>
      <c r="D8544" s="7" t="inlineStr">
        <is>
          <t>amount '(9,734,269)' and label 'Total, Centers for Disease Control Program Level' in the transcribed row</t>
        </is>
      </c>
      <c r="E8544" s="7" t="inlineStr">
        <is>
          <t>Total, Centers for Disease Control Program Level (7,874,804) (9,552,519) (9,734,269) (+1,859,465) (+181,750)</t>
        </is>
      </c>
      <c r="F8544" s="7" t="inlineStr">
        <is>
          <t>pass</t>
        </is>
      </c>
      <c r="G8544" s="7" t="inlineStr"/>
      <c r="H8544" s="7" t="inlineStr"/>
      <c r="I8544" s="7" t="inlineStr"/>
    </row>
    <row r="8545">
      <c r="A8545" s="7" t="inlineStr">
        <is>
          <t>VAL-LHHS-08303</t>
        </is>
      </c>
      <c r="B8545" s="7" t="inlineStr">
        <is>
          <t>OBS-LHHS-2058</t>
        </is>
      </c>
      <c r="C8545" s="7" t="inlineStr">
        <is>
          <t>unit</t>
        </is>
      </c>
      <c r="D8545" s="7" t="inlineStr">
        <is>
          <t>thousands (applied, x1,000 to dollars)</t>
        </is>
      </c>
      <c r="E8545" s="7" t="inlineStr">
        <is>
          <t>page 347 declares '[In thousands of dollars]'</t>
        </is>
      </c>
      <c r="F8545" s="7" t="inlineStr">
        <is>
          <t>pass</t>
        </is>
      </c>
      <c r="G8545" s="7" t="inlineStr"/>
      <c r="H8545" s="7" t="inlineStr"/>
      <c r="I8545" s="7" t="inlineStr"/>
    </row>
    <row r="8546">
      <c r="A8546" s="10" t="inlineStr">
        <is>
          <t>VAL-LHHS-08304</t>
        </is>
      </c>
      <c r="B8546" s="10" t="inlineStr">
        <is>
          <t>OBS-LHHS-2059</t>
        </is>
      </c>
      <c r="C8546" s="10" t="inlineStr">
        <is>
          <t>table_total</t>
        </is>
      </c>
      <c r="D8546" s="10" t="inlineStr">
        <is>
          <t>873,000 = sum of [Centers for Medicare and Medicaid Services; HHS Office of Inspector General; Department of Justice] (thousands)</t>
        </is>
      </c>
      <c r="E8546" s="10" t="inlineStr">
        <is>
          <t>873,000 (thousands) as printed; children not fully extracted (innermost_heading_unmatched)</t>
        </is>
      </c>
      <c r="F8546" s="10" t="inlineStr">
        <is>
          <t>flag</t>
        </is>
      </c>
      <c r="G8546" s="10" t="inlineStr">
        <is>
          <t>resolved</t>
        </is>
      </c>
      <c r="H8546" s="10" t="inlineStr">
        <is>
          <t>triage rules</t>
        </is>
      </c>
      <c r="I8546" s="10" t="inlineStr">
        <is>
          <t>informational: the parser could not place every printed line under this total, so the sum was not checked; no check disagrees with the figure</t>
        </is>
      </c>
    </row>
    <row r="8547">
      <c r="A8547" s="10" t="inlineStr">
        <is>
          <t>VAL-LHHS-08305</t>
        </is>
      </c>
      <c r="B8547" s="10" t="inlineStr">
        <is>
          <t>OBS-LHHS-2059</t>
        </is>
      </c>
      <c r="C8547" s="10" t="inlineStr">
        <is>
          <t>structural</t>
        </is>
      </c>
      <c r="D8547" s="10" t="inlineStr">
        <is>
          <t>memo breakdown [Program integrity (cap adjustment)] sums to 556,000</t>
        </is>
      </c>
      <c r="E8547" s="10" t="inlineStr">
        <is>
          <t>873,000 as printed</t>
        </is>
      </c>
      <c r="F8547" s="10" t="inlineStr">
        <is>
          <t>flag</t>
        </is>
      </c>
      <c r="G8547" s="10" t="inlineStr">
        <is>
          <t>resolved</t>
        </is>
      </c>
      <c r="H8547" s="10" t="inlineStr">
        <is>
          <t>triage rules</t>
        </is>
      </c>
      <c r="I8547" s="10" t="inlineStr">
        <is>
          <t>informational: the memo lines printed under this total are 'of which' amounts or alternate (program-level) totals, not its parts; a memo breakdown cannot confirm the figure</t>
        </is>
      </c>
    </row>
    <row r="8548">
      <c r="A8548" s="7" t="inlineStr">
        <is>
          <t>VAL-LHHS-08306</t>
        </is>
      </c>
      <c r="B8548" s="7" t="inlineStr">
        <is>
          <t>OBS-LHHS-2059</t>
        </is>
      </c>
      <c r="C8548" s="7" t="inlineStr">
        <is>
          <t>structural</t>
        </is>
      </c>
      <c r="D8548" s="7" t="inlineStr">
        <is>
          <t>[Senate Committee recommendation compared with (+ or -) 2021 appropriation] = 873,000 - 807,000 = 66,000</t>
        </is>
      </c>
      <c r="E8548" s="7" t="inlineStr">
        <is>
          <t>66,000 as printed in [Senate Committee recommendation compared with (+ or -) 2021 appropriation]</t>
        </is>
      </c>
      <c r="F8548" s="7" t="inlineStr">
        <is>
          <t>pass</t>
        </is>
      </c>
      <c r="G8548" s="7" t="inlineStr"/>
      <c r="H8548" s="7" t="inlineStr"/>
      <c r="I8548" s="7" t="inlineStr"/>
    </row>
    <row r="8549">
      <c r="A8549" s="7" t="inlineStr">
        <is>
          <t>VAL-LHHS-08307</t>
        </is>
      </c>
      <c r="B8549" s="7" t="inlineStr">
        <is>
          <t>OBS-LHHS-2059</t>
        </is>
      </c>
      <c r="C8549" s="7" t="inlineStr">
        <is>
          <t>structural</t>
        </is>
      </c>
      <c r="D8549" s="7" t="inlineStr">
        <is>
          <t>[Senate Committee recommendation compared with (+ or -) Budget estimate] = 873,000 - 872,793 = 207</t>
        </is>
      </c>
      <c r="E8549" s="7" t="inlineStr">
        <is>
          <t>207 as printed in [Senate Committee recommendation compared with (+ or -) Budget estimate]</t>
        </is>
      </c>
      <c r="F8549" s="7" t="inlineStr">
        <is>
          <t>pass</t>
        </is>
      </c>
      <c r="G8549" s="7" t="inlineStr"/>
      <c r="H8549" s="7" t="inlineStr"/>
      <c r="I8549" s="7" t="inlineStr"/>
    </row>
    <row r="8550">
      <c r="A8550" s="7" t="inlineStr">
        <is>
          <t>VAL-LHHS-08308</t>
        </is>
      </c>
      <c r="B8550" s="7" t="inlineStr">
        <is>
          <t>OBS-LHHS-2059</t>
        </is>
      </c>
      <c r="C8550" s="7" t="inlineStr">
        <is>
          <t>source_text</t>
        </is>
      </c>
      <c r="D8550" s="7" t="inlineStr">
        <is>
          <t>amount '873,000' and label 'Total, Health Care Fraud and Abuse Control (Trust funds)' in the transcribed row</t>
        </is>
      </c>
      <c r="E8550" s="7" t="inlineStr">
        <is>
          <t>Total, Health Care Fraud and Abuse Control (Trust funds) 807,000 872,793 873,000 +66,000 +207</t>
        </is>
      </c>
      <c r="F8550" s="7" t="inlineStr">
        <is>
          <t>pass</t>
        </is>
      </c>
      <c r="G8550" s="7" t="inlineStr"/>
      <c r="H8550" s="7" t="inlineStr"/>
      <c r="I8550" s="7" t="inlineStr"/>
    </row>
    <row r="8551">
      <c r="A8551" s="7" t="inlineStr">
        <is>
          <t>VAL-LHHS-08309</t>
        </is>
      </c>
      <c r="B8551" s="7" t="inlineStr">
        <is>
          <t>OBS-LHHS-2059</t>
        </is>
      </c>
      <c r="C8551" s="7" t="inlineStr">
        <is>
          <t>unit</t>
        </is>
      </c>
      <c r="D8551" s="7" t="inlineStr">
        <is>
          <t>thousands (applied, x1,000 to dollars)</t>
        </is>
      </c>
      <c r="E8551" s="7" t="inlineStr">
        <is>
          <t>page 353 declares '[In thousands of dollars]'</t>
        </is>
      </c>
      <c r="F8551" s="7" t="inlineStr">
        <is>
          <t>pass</t>
        </is>
      </c>
      <c r="G8551" s="7" t="inlineStr"/>
      <c r="H8551" s="7" t="inlineStr"/>
      <c r="I8551" s="7" t="inlineStr"/>
    </row>
    <row r="8552">
      <c r="A8552" s="7" t="inlineStr">
        <is>
          <t>VAL-LHHS-08310</t>
        </is>
      </c>
      <c r="B8552" s="7" t="inlineStr">
        <is>
          <t>OBS-LHHS-2060</t>
        </is>
      </c>
      <c r="C8552" s="7" t="inlineStr">
        <is>
          <t>structural</t>
        </is>
      </c>
      <c r="D8552" s="7" t="inlineStr">
        <is>
          <t>headline = appropriated in this bill - the new advance for the next fiscal year: 534,388,124 - 165,722,018 = 368,666,106 (thousands)</t>
        </is>
      </c>
      <c r="E8552" s="7" t="inlineStr">
        <is>
          <t>368,666,106 as recorded</t>
        </is>
      </c>
      <c r="F8552" s="7" t="inlineStr">
        <is>
          <t>pass</t>
        </is>
      </c>
      <c r="G8552" s="7" t="inlineStr"/>
      <c r="H8552" s="7" t="inlineStr"/>
      <c r="I8552" s="7" t="inlineStr"/>
    </row>
    <row r="8553">
      <c r="A8553" s="7" t="inlineStr">
        <is>
          <t>VAL-LHHS-08311</t>
        </is>
      </c>
      <c r="B8553" s="7" t="inlineStr">
        <is>
          <t>OBS-LHHS-2061</t>
        </is>
      </c>
      <c r="C8553" s="7" t="inlineStr">
        <is>
          <t>structural</t>
        </is>
      </c>
      <c r="D8553" s="7" t="inlineStr">
        <is>
          <t>[Senate Committee recommendation compared with (+ or -) 2021 appropriation] = 165,722,018 - 148,732,315 = 16,989,703</t>
        </is>
      </c>
      <c r="E8553" s="7" t="inlineStr">
        <is>
          <t>16,989,703 as printed in [Senate Committee recommendation compared with (+ or -) 2021 appropriation]</t>
        </is>
      </c>
      <c r="F8553" s="7" t="inlineStr">
        <is>
          <t>pass</t>
        </is>
      </c>
      <c r="G8553" s="7" t="inlineStr"/>
      <c r="H8553" s="7" t="inlineStr"/>
      <c r="I8553" s="7" t="inlineStr"/>
    </row>
    <row r="8554">
      <c r="A8554" s="7" t="inlineStr">
        <is>
          <t>VAL-LHHS-08312</t>
        </is>
      </c>
      <c r="B8554" s="7" t="inlineStr">
        <is>
          <t>OBS-LHHS-2061</t>
        </is>
      </c>
      <c r="C8554" s="7" t="inlineStr">
        <is>
          <t>source_text</t>
        </is>
      </c>
      <c r="D8554" s="7" t="inlineStr">
        <is>
          <t>amount '165,722,018' and label 'New advance, 1st quarter, FY 2023' in the transcribed row</t>
        </is>
      </c>
      <c r="E8554" s="7" t="inlineStr">
        <is>
          <t>New advance, 1st quarter, FY 2023 148,732,315 165,722,018 165,722,018 +16,989,703 ....</t>
        </is>
      </c>
      <c r="F8554" s="7" t="inlineStr">
        <is>
          <t>pass</t>
        </is>
      </c>
      <c r="G8554" s="7" t="inlineStr"/>
      <c r="H8554" s="7" t="inlineStr"/>
      <c r="I8554" s="7" t="inlineStr"/>
    </row>
    <row r="8555">
      <c r="A8555" s="7" t="inlineStr">
        <is>
          <t>VAL-LHHS-08313</t>
        </is>
      </c>
      <c r="B8555" s="7" t="inlineStr">
        <is>
          <t>OBS-LHHS-2061</t>
        </is>
      </c>
      <c r="C8555" s="7" t="inlineStr">
        <is>
          <t>unit</t>
        </is>
      </c>
      <c r="D8555" s="7" t="inlineStr">
        <is>
          <t>thousands (applied, x1,000 to dollars)</t>
        </is>
      </c>
      <c r="E8555" s="7" t="inlineStr">
        <is>
          <t>page 352 declares '[In thousands of dollars]'</t>
        </is>
      </c>
      <c r="F8555" s="7" t="inlineStr">
        <is>
          <t>pass</t>
        </is>
      </c>
      <c r="G8555" s="7" t="inlineStr"/>
      <c r="H8555" s="7" t="inlineStr"/>
      <c r="I8555" s="7" t="inlineStr"/>
    </row>
    <row r="8556">
      <c r="A8556" s="10" t="inlineStr">
        <is>
          <t>VAL-LHHS-08314</t>
        </is>
      </c>
      <c r="B8556" s="10" t="inlineStr">
        <is>
          <t>OBS-LHHS-2061</t>
        </is>
      </c>
      <c r="C8556" s="10" t="inlineStr">
        <is>
          <t>semantic</t>
        </is>
      </c>
      <c r="D8556" s="10" t="inlineStr">
        <is>
          <t>amount_type fits the row label (advance)</t>
        </is>
      </c>
      <c r="E8556" s="10" t="inlineStr">
        <is>
          <t>label 'New advance, 1st quarter, FY 2023'; memo=False; appropriated in FY2022 (Committee recommendation), available FY2023; label: 'New advance, 1st quarter, FY 2023' (names FY2023, the bill year's advance)</t>
        </is>
      </c>
      <c r="F8556" s="10" t="inlineStr">
        <is>
          <t>flag</t>
        </is>
      </c>
      <c r="G8556" s="10" t="inlineStr">
        <is>
          <t>resolved</t>
        </is>
      </c>
      <c r="H8556" s="10" t="inlineStr">
        <is>
          <t>triage rules</t>
        </is>
      </c>
      <c r="I8556" s="10" t="inlineStr">
        <is>
          <t>routine: the amount_type matches the printed label ('New advance, 1st quarter, FY 2023')</t>
        </is>
      </c>
    </row>
    <row r="8557">
      <c r="A8557" s="7" t="inlineStr">
        <is>
          <t>VAL-LHHS-08315</t>
        </is>
      </c>
      <c r="B8557" s="7" t="inlineStr">
        <is>
          <t>OBS-LHHS-2062</t>
        </is>
      </c>
      <c r="C8557" s="7" t="inlineStr">
        <is>
          <t>structural</t>
        </is>
      </c>
      <c r="D8557" s="7" t="inlineStr">
        <is>
          <t>[Senate Committee recommendation compared with (+ or -) 2021 appropriation] = -148,732,315 - -139,903,075 = -8,829,240</t>
        </is>
      </c>
      <c r="E8557" s="7" t="inlineStr">
        <is>
          <t>-8,829,240 as printed in [Senate Committee recommendation compared with (+ or -) 2021 appropriation]</t>
        </is>
      </c>
      <c r="F8557" s="7" t="inlineStr">
        <is>
          <t>pass</t>
        </is>
      </c>
      <c r="G8557" s="7" t="inlineStr"/>
      <c r="H8557" s="7" t="inlineStr"/>
      <c r="I8557" s="7" t="inlineStr"/>
    </row>
    <row r="8558">
      <c r="A8558" s="7" t="inlineStr">
        <is>
          <t>VAL-LHHS-08316</t>
        </is>
      </c>
      <c r="B8558" s="7" t="inlineStr">
        <is>
          <t>OBS-LHHS-2062</t>
        </is>
      </c>
      <c r="C8558" s="7" t="inlineStr">
        <is>
          <t>structural</t>
        </is>
      </c>
      <c r="D8558" s="7" t="inlineStr">
        <is>
          <t>cancels FY2021 Enacted advance 'New advance, 1st quarter, FY 2023': -148,732,315</t>
        </is>
      </c>
      <c r="E8558" s="7" t="inlineStr">
        <is>
          <t>-148,732,315 as printed</t>
        </is>
      </c>
      <c r="F8558" s="7" t="inlineStr">
        <is>
          <t>pass</t>
        </is>
      </c>
      <c r="G8558" s="7" t="inlineStr"/>
      <c r="H8558" s="7" t="inlineStr"/>
      <c r="I8558" s="7" t="inlineStr"/>
    </row>
    <row r="8559">
      <c r="A8559" s="7" t="inlineStr">
        <is>
          <t>VAL-LHHS-08317</t>
        </is>
      </c>
      <c r="B8559" s="7" t="inlineStr">
        <is>
          <t>OBS-LHHS-2062</t>
        </is>
      </c>
      <c r="C8559" s="7" t="inlineStr">
        <is>
          <t>source_text</t>
        </is>
      </c>
      <c r="D8559" s="7" t="inlineStr">
        <is>
          <t>amount '-148,732,315' and label 'Less appropriations provided in prior years' in the transcribed row</t>
        </is>
      </c>
      <c r="E8559" s="7" t="inlineStr">
        <is>
          <t>Less appropriations provided in prior years -139,903,075 -148,732,315 -148,732,315 -8,829,240 ....</t>
        </is>
      </c>
      <c r="F8559" s="7" t="inlineStr">
        <is>
          <t>pass</t>
        </is>
      </c>
      <c r="G8559" s="7" t="inlineStr"/>
      <c r="H8559" s="7" t="inlineStr"/>
      <c r="I8559" s="7" t="inlineStr"/>
    </row>
    <row r="8560">
      <c r="A8560" s="7" t="inlineStr">
        <is>
          <t>VAL-LHHS-08318</t>
        </is>
      </c>
      <c r="B8560" s="7" t="inlineStr">
        <is>
          <t>OBS-LHHS-2062</t>
        </is>
      </c>
      <c r="C8560" s="7" t="inlineStr">
        <is>
          <t>unit</t>
        </is>
      </c>
      <c r="D8560" s="7" t="inlineStr">
        <is>
          <t>thousands (applied, x1,000 to dollars)</t>
        </is>
      </c>
      <c r="E8560" s="7" t="inlineStr">
        <is>
          <t>page 352 declares '[In thousands of dollars]'</t>
        </is>
      </c>
      <c r="F8560" s="7" t="inlineStr">
        <is>
          <t>pass</t>
        </is>
      </c>
      <c r="G8560" s="7" t="inlineStr"/>
      <c r="H8560" s="7" t="inlineStr"/>
      <c r="I8560" s="7" t="inlineStr"/>
    </row>
    <row r="8561">
      <c r="A8561" s="10" t="inlineStr">
        <is>
          <t>VAL-LHHS-08319</t>
        </is>
      </c>
      <c r="B8561" s="10" t="inlineStr">
        <is>
          <t>OBS-LHHS-2062</t>
        </is>
      </c>
      <c r="C8561" s="10" t="inlineStr">
        <is>
          <t>semantic</t>
        </is>
      </c>
      <c r="D8561" s="10" t="inlineStr">
        <is>
          <t>amount_type fits the row label (prior_year_advance)</t>
        </is>
      </c>
      <c r="E8561" s="10" t="inlineStr">
        <is>
          <t>label 'Less appropriations provided in prior years'; memo=False</t>
        </is>
      </c>
      <c r="F8561" s="10" t="inlineStr">
        <is>
          <t>flag</t>
        </is>
      </c>
      <c r="G8561" s="10" t="inlineStr">
        <is>
          <t>resolved</t>
        </is>
      </c>
      <c r="H8561" s="10" t="inlineStr">
        <is>
          <t>triage rules</t>
        </is>
      </c>
      <c r="I8561" s="10" t="inlineStr">
        <is>
          <t>routine: the amount_type matches the printed label ('Less appropriations provided in prior years')</t>
        </is>
      </c>
    </row>
    <row r="8562">
      <c r="A8562" s="7" t="inlineStr">
        <is>
          <t>VAL-LHHS-08320</t>
        </is>
      </c>
      <c r="B8562" s="7" t="inlineStr">
        <is>
          <t>OBS-LHHS-2063</t>
        </is>
      </c>
      <c r="C8562" s="7" t="inlineStr">
        <is>
          <t>table_total</t>
        </is>
      </c>
      <c r="D8562" s="7" t="inlineStr">
        <is>
          <t>534,388,124 = sum of [Medicaid Current Law Benefits; State and Local Administration; Vaccines for Children; New advance, 1st quarter, FY 2023; Less appropriations provided in prior years] (thousands)</t>
        </is>
      </c>
      <c r="E8562" s="7" t="inlineStr">
        <is>
          <t>534,388,124 (thousands) as printed</t>
        </is>
      </c>
      <c r="F8562" s="7" t="inlineStr">
        <is>
          <t>pass</t>
        </is>
      </c>
      <c r="G8562" s="7" t="inlineStr"/>
      <c r="H8562" s="7" t="inlineStr"/>
      <c r="I8562" s="7" t="inlineStr"/>
    </row>
    <row r="8563">
      <c r="A8563" s="7" t="inlineStr">
        <is>
          <t>VAL-LHHS-08321</t>
        </is>
      </c>
      <c r="B8563" s="7" t="inlineStr">
        <is>
          <t>OBS-LHHS-2063</t>
        </is>
      </c>
      <c r="C8563" s="7" t="inlineStr">
        <is>
          <t>structural</t>
        </is>
      </c>
      <c r="D8563" s="7" t="inlineStr">
        <is>
          <t>[Senate Committee recommendation compared with (+ or -) 2021 appropriation] = 534,388,124 - 462,636,413 = 71,751,711</t>
        </is>
      </c>
      <c r="E8563" s="7" t="inlineStr">
        <is>
          <t>71,751,711 as printed in [Senate Committee recommendation compared with (+ or -) 2021 appropriation]</t>
        </is>
      </c>
      <c r="F8563" s="7" t="inlineStr">
        <is>
          <t>pass</t>
        </is>
      </c>
      <c r="G8563" s="7" t="inlineStr"/>
      <c r="H8563" s="7" t="inlineStr"/>
      <c r="I8563" s="7" t="inlineStr"/>
    </row>
    <row r="8564">
      <c r="A8564" s="7" t="inlineStr">
        <is>
          <t>VAL-LHHS-08322</t>
        </is>
      </c>
      <c r="B8564" s="7" t="inlineStr">
        <is>
          <t>OBS-LHHS-2063</t>
        </is>
      </c>
      <c r="C8564" s="7" t="inlineStr">
        <is>
          <t>source_text</t>
        </is>
      </c>
      <c r="D8564" s="7" t="inlineStr">
        <is>
          <t>amount '534,388,124' and label 'Total, Grants to States for Medicaid, appropriated in this bill' in the transcribed row</t>
        </is>
      </c>
      <c r="E8564" s="7" t="inlineStr">
        <is>
          <t>Total, Grants to States for Medicaid, appropriated in this bill 462,636,413 534,388,124 534,388,124 +71,751,711 ....</t>
        </is>
      </c>
      <c r="F8564" s="7" t="inlineStr">
        <is>
          <t>pass</t>
        </is>
      </c>
      <c r="G8564" s="7" t="inlineStr"/>
      <c r="H8564" s="7" t="inlineStr"/>
      <c r="I8564" s="7" t="inlineStr"/>
    </row>
    <row r="8565">
      <c r="A8565" s="7" t="inlineStr">
        <is>
          <t>VAL-LHHS-08323</t>
        </is>
      </c>
      <c r="B8565" s="7" t="inlineStr">
        <is>
          <t>OBS-LHHS-2063</t>
        </is>
      </c>
      <c r="C8565" s="7" t="inlineStr">
        <is>
          <t>unit</t>
        </is>
      </c>
      <c r="D8565" s="7" t="inlineStr">
        <is>
          <t>thousands (applied, x1,000 to dollars)</t>
        </is>
      </c>
      <c r="E8565" s="7" t="inlineStr">
        <is>
          <t>page 352 declares '[In thousands of dollars]'</t>
        </is>
      </c>
      <c r="F8565" s="7" t="inlineStr">
        <is>
          <t>pass</t>
        </is>
      </c>
      <c r="G8565" s="7" t="inlineStr"/>
      <c r="H8565" s="7" t="inlineStr"/>
      <c r="I8565" s="7" t="inlineStr"/>
    </row>
    <row r="8566">
      <c r="A8566" s="7" t="inlineStr">
        <is>
          <t>VAL-LHHS-08324</t>
        </is>
      </c>
      <c r="B8566" s="7" t="inlineStr">
        <is>
          <t>OBS-LHHS-2064</t>
        </is>
      </c>
      <c r="C8566" s="7" t="inlineStr">
        <is>
          <t>table_total</t>
        </is>
      </c>
      <c r="D8566" s="7" t="inlineStr">
        <is>
          <t>517,398,421 = sum of [Medicaid Current Law Benefits; State and Local Administration; Vaccines for Children] (thousands)</t>
        </is>
      </c>
      <c r="E8566" s="7" t="inlineStr">
        <is>
          <t>517,398,421 (thousands) as printed</t>
        </is>
      </c>
      <c r="F8566" s="7" t="inlineStr">
        <is>
          <t>pass</t>
        </is>
      </c>
      <c r="G8566" s="7" t="inlineStr"/>
      <c r="H8566" s="7" t="inlineStr"/>
      <c r="I8566" s="7" t="inlineStr"/>
    </row>
    <row r="8567">
      <c r="A8567" s="7" t="inlineStr">
        <is>
          <t>VAL-LHHS-08325</t>
        </is>
      </c>
      <c r="B8567" s="7" t="inlineStr">
        <is>
          <t>OBS-LHHS-2064</t>
        </is>
      </c>
      <c r="C8567" s="7" t="inlineStr">
        <is>
          <t>structural</t>
        </is>
      </c>
      <c r="D8567" s="7" t="inlineStr">
        <is>
          <t>[Senate Committee recommendation compared with (+ or -) 2021 appropriation] = 517,398,421 - 453,807,173 = 63,591,248</t>
        </is>
      </c>
      <c r="E8567" s="7" t="inlineStr">
        <is>
          <t>63,591,248 as printed in [Senate Committee recommendation compared with (+ or -) 2021 appropriation]</t>
        </is>
      </c>
      <c r="F8567" s="7" t="inlineStr">
        <is>
          <t>pass</t>
        </is>
      </c>
      <c r="G8567" s="7" t="inlineStr"/>
      <c r="H8567" s="7" t="inlineStr"/>
      <c r="I8567" s="7" t="inlineStr"/>
    </row>
    <row r="8568">
      <c r="A8568" s="7" t="inlineStr">
        <is>
          <t>VAL-LHHS-08326</t>
        </is>
      </c>
      <c r="B8568" s="7" t="inlineStr">
        <is>
          <t>OBS-LHHS-2064</t>
        </is>
      </c>
      <c r="C8568" s="7" t="inlineStr">
        <is>
          <t>source_text</t>
        </is>
      </c>
      <c r="D8568" s="7" t="inlineStr">
        <is>
          <t>amount '517,398,421' and label 'Total, Medicaid Program Level, available this fiscal year' in the transcribed row</t>
        </is>
      </c>
      <c r="E8568" s="7" t="inlineStr">
        <is>
          <t>Total, Medicaid Program Level, available this fiscal year 453,807,173 517,398,421 517,398,421 +63,591,248 ....</t>
        </is>
      </c>
      <c r="F8568" s="7" t="inlineStr">
        <is>
          <t>pass</t>
        </is>
      </c>
      <c r="G8568" s="7" t="inlineStr"/>
      <c r="H8568" s="7" t="inlineStr"/>
      <c r="I8568" s="7" t="inlineStr"/>
    </row>
    <row r="8569">
      <c r="A8569" s="7" t="inlineStr">
        <is>
          <t>VAL-LHHS-08327</t>
        </is>
      </c>
      <c r="B8569" s="7" t="inlineStr">
        <is>
          <t>OBS-LHHS-2064</t>
        </is>
      </c>
      <c r="C8569" s="7" t="inlineStr">
        <is>
          <t>unit</t>
        </is>
      </c>
      <c r="D8569" s="7" t="inlineStr">
        <is>
          <t>thousands (applied, x1,000 to dollars)</t>
        </is>
      </c>
      <c r="E8569" s="7" t="inlineStr">
        <is>
          <t>page 352 declares '[In thousands of dollars]'</t>
        </is>
      </c>
      <c r="F8569" s="7" t="inlineStr">
        <is>
          <t>pass</t>
        </is>
      </c>
      <c r="G8569" s="7" t="inlineStr"/>
      <c r="H8569" s="7" t="inlineStr"/>
      <c r="I8569" s="7" t="inlineStr"/>
    </row>
    <row r="8570">
      <c r="A8570" s="7" t="inlineStr">
        <is>
          <t>VAL-LHHS-08328</t>
        </is>
      </c>
      <c r="B8570" s="7" t="inlineStr">
        <is>
          <t>OBS-LHHS-2065</t>
        </is>
      </c>
      <c r="C8570" s="7" t="inlineStr">
        <is>
          <t>table_total</t>
        </is>
      </c>
      <c r="D8570" s="7" t="inlineStr">
        <is>
          <t>4,250,843 = sum of [Research, Demonstration, Evaluation; Program operations; State Survey and Certification; Federal Administration] (thousands)</t>
        </is>
      </c>
      <c r="E8570" s="7" t="inlineStr">
        <is>
          <t>4,250,843 (thousands) as printed</t>
        </is>
      </c>
      <c r="F8570" s="7" t="inlineStr">
        <is>
          <t>pass</t>
        </is>
      </c>
      <c r="G8570" s="7" t="inlineStr"/>
      <c r="H8570" s="7" t="inlineStr"/>
      <c r="I8570" s="7" t="inlineStr"/>
    </row>
    <row r="8571">
      <c r="A8571" s="7" t="inlineStr">
        <is>
          <t>VAL-LHHS-08329</t>
        </is>
      </c>
      <c r="B8571" s="7" t="inlineStr">
        <is>
          <t>OBS-LHHS-2065</t>
        </is>
      </c>
      <c r="C8571" s="7" t="inlineStr">
        <is>
          <t>structural</t>
        </is>
      </c>
      <c r="D8571" s="7" t="inlineStr">
        <is>
          <t>[Senate Committee recommendation compared with (+ or -) 2021 appropriation] = 4,250,843 - 3,974,744 = 276,099</t>
        </is>
      </c>
      <c r="E8571" s="7" t="inlineStr">
        <is>
          <t>276,099 as printed in [Senate Committee recommendation compared with (+ or -) 2021 appropriation]</t>
        </is>
      </c>
      <c r="F8571" s="7" t="inlineStr">
        <is>
          <t>pass</t>
        </is>
      </c>
      <c r="G8571" s="7" t="inlineStr"/>
      <c r="H8571" s="7" t="inlineStr"/>
      <c r="I8571" s="7" t="inlineStr"/>
    </row>
    <row r="8572">
      <c r="A8572" s="7" t="inlineStr">
        <is>
          <t>VAL-LHHS-08330</t>
        </is>
      </c>
      <c r="B8572" s="7" t="inlineStr">
        <is>
          <t>OBS-LHHS-2065</t>
        </is>
      </c>
      <c r="C8572" s="7" t="inlineStr">
        <is>
          <t>structural</t>
        </is>
      </c>
      <c r="D8572" s="7" t="inlineStr">
        <is>
          <t>[Senate Committee recommendation compared with (+ or -) Budget estimate] = 4,250,843 - 4,315,843 = -65,000</t>
        </is>
      </c>
      <c r="E8572" s="7" t="inlineStr">
        <is>
          <t>-65,000 as printed in [Senate Committee recommendation compared with (+ or -) Budget estimate]</t>
        </is>
      </c>
      <c r="F8572" s="7" t="inlineStr">
        <is>
          <t>pass</t>
        </is>
      </c>
      <c r="G8572" s="7" t="inlineStr"/>
      <c r="H8572" s="7" t="inlineStr"/>
      <c r="I8572" s="7" t="inlineStr"/>
    </row>
    <row r="8573">
      <c r="A8573" s="7" t="inlineStr">
        <is>
          <t>VAL-LHHS-08331</t>
        </is>
      </c>
      <c r="B8573" s="7" t="inlineStr">
        <is>
          <t>OBS-LHHS-2065</t>
        </is>
      </c>
      <c r="C8573" s="7" t="inlineStr">
        <is>
          <t>source_text</t>
        </is>
      </c>
      <c r="D8573" s="7" t="inlineStr">
        <is>
          <t>amount '4,250,843' and label 'Total, Program management' in the transcribed row</t>
        </is>
      </c>
      <c r="E8573" s="7" t="inlineStr">
        <is>
          <t>Total, Program management 3,974,744 4,315,843 4,250,843 +276,099 -65,000</t>
        </is>
      </c>
      <c r="F8573" s="7" t="inlineStr">
        <is>
          <t>pass</t>
        </is>
      </c>
      <c r="G8573" s="7" t="inlineStr"/>
      <c r="H8573" s="7" t="inlineStr"/>
      <c r="I8573" s="7" t="inlineStr"/>
    </row>
    <row r="8574">
      <c r="A8574" s="7" t="inlineStr">
        <is>
          <t>VAL-LHHS-08332</t>
        </is>
      </c>
      <c r="B8574" s="7" t="inlineStr">
        <is>
          <t>OBS-LHHS-2065</t>
        </is>
      </c>
      <c r="C8574" s="7" t="inlineStr">
        <is>
          <t>unit</t>
        </is>
      </c>
      <c r="D8574" s="7" t="inlineStr">
        <is>
          <t>thousands (applied, x1,000 to dollars)</t>
        </is>
      </c>
      <c r="E8574" s="7" t="inlineStr">
        <is>
          <t>page 353 declares '[In thousands of dollars]'</t>
        </is>
      </c>
      <c r="F8574" s="7" t="inlineStr">
        <is>
          <t>pass</t>
        </is>
      </c>
      <c r="G8574" s="7" t="inlineStr"/>
      <c r="H8574" s="7" t="inlineStr"/>
      <c r="I8574" s="7" t="inlineStr"/>
    </row>
    <row r="8575">
      <c r="A8575" s="7" t="inlineStr">
        <is>
          <t>VAL-LHHS-08333</t>
        </is>
      </c>
      <c r="B8575" s="7" t="inlineStr">
        <is>
          <t>OBS-LHHS-2066</t>
        </is>
      </c>
      <c r="C8575" s="7" t="inlineStr">
        <is>
          <t>table_total</t>
        </is>
      </c>
      <c r="D8575" s="7" t="inlineStr">
        <is>
          <t>1,027,373,967 = sum of [Total, Grants to States for Medicaid, appropriated in this bill; Total, Payments to Trust Funds; Total, Program management; Total, Health Care Fraud and Abuse Control (Trust funds)] (thousands)</t>
        </is>
      </c>
      <c r="E8575" s="7" t="inlineStr">
        <is>
          <t>1,027,373,967 (thousands) as printed; children found by the printed total (the headings didn't place them); the only run that fits</t>
        </is>
      </c>
      <c r="F8575" s="7" t="inlineStr">
        <is>
          <t>pass</t>
        </is>
      </c>
      <c r="G8575" s="7" t="inlineStr"/>
      <c r="H8575" s="7" t="inlineStr"/>
      <c r="I8575" s="7" t="inlineStr"/>
    </row>
    <row r="8576">
      <c r="A8576" s="7" t="inlineStr">
        <is>
          <t>VAL-LHHS-08334</t>
        </is>
      </c>
      <c r="B8576" s="7" t="inlineStr">
        <is>
          <t>OBS-LHHS-2066</t>
        </is>
      </c>
      <c r="C8576" s="7" t="inlineStr">
        <is>
          <t>structural</t>
        </is>
      </c>
      <c r="D8576" s="7" t="inlineStr">
        <is>
          <t>[Senate Committee recommendation compared with (+ or -) 2021 appropriation] = 1,027,373,967 - 906,932,157 = 120,441,810</t>
        </is>
      </c>
      <c r="E8576" s="7" t="inlineStr">
        <is>
          <t>120,441,810 as printed in [Senate Committee recommendation compared with (+ or -) 2021 appropriation]</t>
        </is>
      </c>
      <c r="F8576" s="7" t="inlineStr">
        <is>
          <t>pass</t>
        </is>
      </c>
      <c r="G8576" s="7" t="inlineStr"/>
      <c r="H8576" s="7" t="inlineStr"/>
      <c r="I8576" s="7" t="inlineStr"/>
    </row>
    <row r="8577">
      <c r="A8577" s="7" t="inlineStr">
        <is>
          <t>VAL-LHHS-08335</t>
        </is>
      </c>
      <c r="B8577" s="7" t="inlineStr">
        <is>
          <t>OBS-LHHS-2066</t>
        </is>
      </c>
      <c r="C8577" s="7" t="inlineStr">
        <is>
          <t>structural</t>
        </is>
      </c>
      <c r="D8577" s="7" t="inlineStr">
        <is>
          <t>[Senate Committee recommendation compared with (+ or -) Budget estimate] = 1,027,373,967 - 1,027,438,760 = -64,793</t>
        </is>
      </c>
      <c r="E8577" s="7" t="inlineStr">
        <is>
          <t>-64,793 as printed in [Senate Committee recommendation compared with (+ or -) Budget estimate]</t>
        </is>
      </c>
      <c r="F8577" s="7" t="inlineStr">
        <is>
          <t>pass</t>
        </is>
      </c>
      <c r="G8577" s="7" t="inlineStr"/>
      <c r="H8577" s="7" t="inlineStr"/>
      <c r="I8577" s="7" t="inlineStr"/>
    </row>
    <row r="8578">
      <c r="A8578" s="7" t="inlineStr">
        <is>
          <t>VAL-LHHS-08336</t>
        </is>
      </c>
      <c r="B8578" s="7" t="inlineStr">
        <is>
          <t>OBS-LHHS-2066</t>
        </is>
      </c>
      <c r="C8578" s="7" t="inlineStr">
        <is>
          <t>source_text</t>
        </is>
      </c>
      <c r="D8578" s="7" t="inlineStr">
        <is>
          <t>amount '1,027,373,967' and label 'Total, Centers for Medicare and Medicaid Services' in the transcribed row</t>
        </is>
      </c>
      <c r="E8578" s="7" t="inlineStr">
        <is>
          <t>Total, Centers for Medicare and Medicaid Services 906,932,157 1,027,438,760 1,027,373,967 +120,441,810 -64,793</t>
        </is>
      </c>
      <c r="F8578" s="7" t="inlineStr">
        <is>
          <t>pass</t>
        </is>
      </c>
      <c r="G8578" s="7" t="inlineStr"/>
      <c r="H8578" s="7" t="inlineStr"/>
      <c r="I8578" s="7" t="inlineStr"/>
    </row>
    <row r="8579">
      <c r="A8579" s="7" t="inlineStr">
        <is>
          <t>VAL-LHHS-08337</t>
        </is>
      </c>
      <c r="B8579" s="7" t="inlineStr">
        <is>
          <t>OBS-LHHS-2066</t>
        </is>
      </c>
      <c r="C8579" s="7" t="inlineStr">
        <is>
          <t>unit</t>
        </is>
      </c>
      <c r="D8579" s="7" t="inlineStr">
        <is>
          <t>thousands (applied, x1,000 to dollars)</t>
        </is>
      </c>
      <c r="E8579" s="7" t="inlineStr">
        <is>
          <t>page 353 declares '[In thousands of dollars]'</t>
        </is>
      </c>
      <c r="F8579" s="7" t="inlineStr">
        <is>
          <t>pass</t>
        </is>
      </c>
      <c r="G8579" s="7" t="inlineStr"/>
      <c r="H8579" s="7" t="inlineStr"/>
      <c r="I8579" s="7" t="inlineStr"/>
    </row>
    <row r="8580">
      <c r="A8580" s="10" t="inlineStr">
        <is>
          <t>VAL-LHHS-08338</t>
        </is>
      </c>
      <c r="B8580" s="10" t="inlineStr">
        <is>
          <t>OBS-LHHS-2067</t>
        </is>
      </c>
      <c r="C8580" s="10" t="inlineStr">
        <is>
          <t>table_total</t>
        </is>
      </c>
      <c r="D8580" s="10" t="inlineStr">
        <is>
          <t>487,862,000 = sum of [Supplemental Medical Insurance; Federal Uninsured Payment; Program Management; General Revenue for Part D Benefit; General Revenue for Part D Administration; HCFAC Reimbursement; State Low-Income Determination for Part D] (thousands)</t>
        </is>
      </c>
      <c r="E8580" s="10" t="inlineStr">
        <is>
          <t>487,862,000 (thousands) as printed; children not fully extracted (innermost_heading_unmatched)</t>
        </is>
      </c>
      <c r="F8580" s="10" t="inlineStr">
        <is>
          <t>flag</t>
        </is>
      </c>
      <c r="G8580" s="10" t="inlineStr">
        <is>
          <t>resolved</t>
        </is>
      </c>
      <c r="H8580" s="10" t="inlineStr">
        <is>
          <t>triage rules</t>
        </is>
      </c>
      <c r="I8580" s="10" t="inlineStr">
        <is>
          <t>informational: the parser could not place every printed line under this total, so the sum was not checked; no check disagrees with the figure</t>
        </is>
      </c>
    </row>
    <row r="8581">
      <c r="A8581" s="7" t="inlineStr">
        <is>
          <t>VAL-LHHS-08339</t>
        </is>
      </c>
      <c r="B8581" s="7" t="inlineStr">
        <is>
          <t>OBS-LHHS-2067</t>
        </is>
      </c>
      <c r="C8581" s="7" t="inlineStr">
        <is>
          <t>structural</t>
        </is>
      </c>
      <c r="D8581" s="7" t="inlineStr">
        <is>
          <t>[Senate Committee recommendation compared with (+ or -) 2021 appropriation] = 487,862,000 - 439,514,000 = 48,348,000</t>
        </is>
      </c>
      <c r="E8581" s="7" t="inlineStr">
        <is>
          <t>48,348,000 as printed in [Senate Committee recommendation compared with (+ or -) 2021 appropriation]</t>
        </is>
      </c>
      <c r="F8581" s="7" t="inlineStr">
        <is>
          <t>pass</t>
        </is>
      </c>
      <c r="G8581" s="7" t="inlineStr"/>
      <c r="H8581" s="7" t="inlineStr"/>
      <c r="I8581" s="7" t="inlineStr"/>
    </row>
    <row r="8582">
      <c r="A8582" s="7" t="inlineStr">
        <is>
          <t>VAL-LHHS-08340</t>
        </is>
      </c>
      <c r="B8582" s="7" t="inlineStr">
        <is>
          <t>OBS-LHHS-2067</t>
        </is>
      </c>
      <c r="C8582" s="7" t="inlineStr">
        <is>
          <t>source_text</t>
        </is>
      </c>
      <c r="D8582" s="7" t="inlineStr">
        <is>
          <t>amount '487,862,000' and label 'Total, Payments to Trust Funds' in the transcribed row</t>
        </is>
      </c>
      <c r="E8582" s="7" t="inlineStr">
        <is>
          <t>Total, Payments to Trust Funds 439,514,000 487,862,000 487,862,000 +48,348,000 ....</t>
        </is>
      </c>
      <c r="F8582" s="7" t="inlineStr">
        <is>
          <t>pass</t>
        </is>
      </c>
      <c r="G8582" s="7" t="inlineStr"/>
      <c r="H8582" s="7" t="inlineStr"/>
      <c r="I8582" s="7" t="inlineStr"/>
    </row>
    <row r="8583">
      <c r="A8583" s="7" t="inlineStr">
        <is>
          <t>VAL-LHHS-08341</t>
        </is>
      </c>
      <c r="B8583" s="7" t="inlineStr">
        <is>
          <t>OBS-LHHS-2067</t>
        </is>
      </c>
      <c r="C8583" s="7" t="inlineStr">
        <is>
          <t>unit</t>
        </is>
      </c>
      <c r="D8583" s="7" t="inlineStr">
        <is>
          <t>thousands (applied, x1,000 to dollars)</t>
        </is>
      </c>
      <c r="E8583" s="7" t="inlineStr">
        <is>
          <t>page 352 declares '[In thousands of dollars]'</t>
        </is>
      </c>
      <c r="F8583" s="7" t="inlineStr">
        <is>
          <t>pass</t>
        </is>
      </c>
      <c r="G8583" s="7" t="inlineStr"/>
      <c r="H8583" s="7" t="inlineStr"/>
      <c r="I8583" s="7" t="inlineStr"/>
    </row>
    <row r="8584">
      <c r="A8584" s="7" t="inlineStr">
        <is>
          <t>VAL-LHHS-08342</t>
        </is>
      </c>
      <c r="B8584" s="7" t="inlineStr">
        <is>
          <t>OBS-LHHS-2068</t>
        </is>
      </c>
      <c r="C8584" s="7" t="inlineStr">
        <is>
          <t>structural</t>
        </is>
      </c>
      <c r="D8584" s="7" t="inlineStr">
        <is>
          <t>[Senate Committee recommendation compared with (+ or -) 2021 appropriation] = 5,000 - 0 = 5,000</t>
        </is>
      </c>
      <c r="E8584" s="7" t="inlineStr">
        <is>
          <t>5,000 as printed in [Senate Committee recommendation compared with (+ or -) 2021 appropriation]</t>
        </is>
      </c>
      <c r="F8584" s="7" t="inlineStr">
        <is>
          <t>pass</t>
        </is>
      </c>
      <c r="G8584" s="7" t="inlineStr"/>
      <c r="H8584" s="7" t="inlineStr"/>
      <c r="I8584" s="7" t="inlineStr"/>
    </row>
    <row r="8585">
      <c r="A8585" s="7" t="inlineStr">
        <is>
          <t>VAL-LHHS-08343</t>
        </is>
      </c>
      <c r="B8585" s="7" t="inlineStr">
        <is>
          <t>OBS-LHHS-2068</t>
        </is>
      </c>
      <c r="C8585" s="7" t="inlineStr">
        <is>
          <t>source_text</t>
        </is>
      </c>
      <c r="D8585" s="7" t="inlineStr">
        <is>
          <t>amount '5,000' and label 'Countermeasures Injury Compensation Trust Fund' in the transcribed row</t>
        </is>
      </c>
      <c r="E8585" s="7" t="inlineStr">
        <is>
          <t>Countermeasures Injury Compensation Trust Fund .... 5,000 5,000 +5,000 ....</t>
        </is>
      </c>
      <c r="F8585" s="7" t="inlineStr">
        <is>
          <t>pass</t>
        </is>
      </c>
      <c r="G8585" s="7" t="inlineStr"/>
      <c r="H8585" s="7" t="inlineStr"/>
      <c r="I8585" s="7" t="inlineStr"/>
    </row>
    <row r="8586">
      <c r="A8586" s="7" t="inlineStr">
        <is>
          <t>VAL-LHHS-08344</t>
        </is>
      </c>
      <c r="B8586" s="7" t="inlineStr">
        <is>
          <t>OBS-LHHS-2068</t>
        </is>
      </c>
      <c r="C8586" s="7" t="inlineStr">
        <is>
          <t>unit</t>
        </is>
      </c>
      <c r="D8586" s="7" t="inlineStr">
        <is>
          <t>thousands (applied, x1,000 to dollars)</t>
        </is>
      </c>
      <c r="E8586" s="7" t="inlineStr">
        <is>
          <t>page 346 declares '[In thousands of dollars]'</t>
        </is>
      </c>
      <c r="F8586" s="7" t="inlineStr">
        <is>
          <t>pass</t>
        </is>
      </c>
      <c r="G8586" s="7" t="inlineStr"/>
      <c r="H8586" s="7" t="inlineStr"/>
      <c r="I8586" s="7" t="inlineStr"/>
    </row>
    <row r="8587">
      <c r="A8587" s="7" t="inlineStr">
        <is>
          <t>VAL-LHHS-08345</t>
        </is>
      </c>
      <c r="B8587" s="7" t="inlineStr">
        <is>
          <t>OBS-LHHS-2069</t>
        </is>
      </c>
      <c r="C8587" s="7" t="inlineStr">
        <is>
          <t>structural</t>
        </is>
      </c>
      <c r="D8587" s="7" t="inlineStr">
        <is>
          <t>[Senate Committee recommendation compared with (+ or -) 2021 appropriation] = 500,000 - 286,479 = 213,521</t>
        </is>
      </c>
      <c r="E8587" s="7" t="inlineStr">
        <is>
          <t>213,521 as printed in [Senate Committee recommendation compared with (+ or -) 2021 appropriation]</t>
        </is>
      </c>
      <c r="F8587" s="7" t="inlineStr">
        <is>
          <t>pass</t>
        </is>
      </c>
      <c r="G8587" s="7" t="inlineStr"/>
      <c r="H8587" s="7" t="inlineStr"/>
      <c r="I8587" s="7" t="inlineStr"/>
    </row>
    <row r="8588">
      <c r="A8588" s="7" t="inlineStr">
        <is>
          <t>VAL-LHHS-08346</t>
        </is>
      </c>
      <c r="B8588" s="7" t="inlineStr">
        <is>
          <t>OBS-LHHS-2069</t>
        </is>
      </c>
      <c r="C8588" s="7" t="inlineStr">
        <is>
          <t>structural</t>
        </is>
      </c>
      <c r="D8588" s="7" t="inlineStr">
        <is>
          <t>[Senate Committee recommendation compared with (+ or -) Budget estimate] = 500,000 - 340,000 = 160,000</t>
        </is>
      </c>
      <c r="E8588" s="7" t="inlineStr">
        <is>
          <t>160,000 as printed in [Senate Committee recommendation compared with (+ or -) Budget estimate]</t>
        </is>
      </c>
      <c r="F8588" s="7" t="inlineStr">
        <is>
          <t>pass</t>
        </is>
      </c>
      <c r="G8588" s="7" t="inlineStr"/>
      <c r="H8588" s="7" t="inlineStr"/>
      <c r="I8588" s="7" t="inlineStr"/>
    </row>
    <row r="8589">
      <c r="A8589" s="7" t="inlineStr">
        <is>
          <t>VAL-LHHS-08347</t>
        </is>
      </c>
      <c r="B8589" s="7" t="inlineStr">
        <is>
          <t>OBS-LHHS-2069</t>
        </is>
      </c>
      <c r="C8589" s="7" t="inlineStr">
        <is>
          <t>source_text</t>
        </is>
      </c>
      <c r="D8589" s="7" t="inlineStr">
        <is>
          <t>amount '500,000' and label 'Family Planning' in the transcribed row</t>
        </is>
      </c>
      <c r="E8589" s="7" t="inlineStr">
        <is>
          <t>Family Planning 286,479 340,000 500,000 +213,521 +160,000</t>
        </is>
      </c>
      <c r="F8589" s="7" t="inlineStr">
        <is>
          <t>pass</t>
        </is>
      </c>
      <c r="G8589" s="7" t="inlineStr"/>
      <c r="H8589" s="7" t="inlineStr"/>
      <c r="I8589" s="7" t="inlineStr"/>
    </row>
    <row r="8590">
      <c r="A8590" s="7" t="inlineStr">
        <is>
          <t>VAL-LHHS-08348</t>
        </is>
      </c>
      <c r="B8590" s="7" t="inlineStr">
        <is>
          <t>OBS-LHHS-2069</t>
        </is>
      </c>
      <c r="C8590" s="7" t="inlineStr">
        <is>
          <t>unit</t>
        </is>
      </c>
      <c r="D8590" s="7" t="inlineStr">
        <is>
          <t>thousands (applied, x1,000 to dollars)</t>
        </is>
      </c>
      <c r="E8590" s="7" t="inlineStr">
        <is>
          <t>page 346 declares '[In thousands of dollars]'</t>
        </is>
      </c>
      <c r="F8590" s="7" t="inlineStr">
        <is>
          <t>pass</t>
        </is>
      </c>
      <c r="G8590" s="7" t="inlineStr"/>
      <c r="H8590" s="7" t="inlineStr"/>
      <c r="I8590" s="7" t="inlineStr"/>
    </row>
    <row r="8591">
      <c r="A8591" s="7" t="inlineStr">
        <is>
          <t>VAL-LHHS-08349</t>
        </is>
      </c>
      <c r="B8591" s="7" t="inlineStr">
        <is>
          <t>OBS-LHHS-2070</t>
        </is>
      </c>
      <c r="C8591" s="7" t="inlineStr">
        <is>
          <t>structural</t>
        </is>
      </c>
      <c r="D8591" s="7" t="inlineStr">
        <is>
          <t>[Senate Committee recommendation compared with (+ or -) 2021 appropriation] = 1,792,772 - 1,682,772 = 110,000</t>
        </is>
      </c>
      <c r="E8591" s="7" t="inlineStr">
        <is>
          <t>110,000 as printed in [Senate Committee recommendation compared with (+ or -) 2021 appropriation]</t>
        </is>
      </c>
      <c r="F8591" s="7" t="inlineStr">
        <is>
          <t>pass</t>
        </is>
      </c>
      <c r="G8591" s="7" t="inlineStr"/>
      <c r="H8591" s="7" t="inlineStr"/>
      <c r="I8591" s="7" t="inlineStr"/>
    </row>
    <row r="8592">
      <c r="A8592" s="7" t="inlineStr">
        <is>
          <t>VAL-LHHS-08350</t>
        </is>
      </c>
      <c r="B8592" s="7" t="inlineStr">
        <is>
          <t>OBS-LHHS-2070</t>
        </is>
      </c>
      <c r="C8592" s="7" t="inlineStr">
        <is>
          <t>structural</t>
        </is>
      </c>
      <c r="D8592" s="7" t="inlineStr">
        <is>
          <t>[Senate Committee recommendation compared with (+ or -) Budget estimate] = 1,792,772 - 1,732,772 = 60,000</t>
        </is>
      </c>
      <c r="E8592" s="7" t="inlineStr">
        <is>
          <t>60,000 as printed in [Senate Committee recommendation compared with (+ or -) Budget estimate]</t>
        </is>
      </c>
      <c r="F8592" s="7" t="inlineStr">
        <is>
          <t>pass</t>
        </is>
      </c>
      <c r="G8592" s="7" t="inlineStr"/>
      <c r="H8592" s="7" t="inlineStr"/>
      <c r="I8592" s="7" t="inlineStr"/>
    </row>
    <row r="8593">
      <c r="A8593" s="7" t="inlineStr">
        <is>
          <t>VAL-LHHS-08351</t>
        </is>
      </c>
      <c r="B8593" s="7" t="inlineStr">
        <is>
          <t>OBS-LHHS-2070</t>
        </is>
      </c>
      <c r="C8593" s="7" t="inlineStr">
        <is>
          <t>source_text</t>
        </is>
      </c>
      <c r="D8593" s="7" t="inlineStr">
        <is>
          <t>amount '1,792,772' and label 'Community Health Centers' in the transcribed row</t>
        </is>
      </c>
      <c r="E8593" s="7" t="inlineStr">
        <is>
          <t>Community Health Centers 1,682,772 1,732,772 1,792,772 +110,000 +60,000</t>
        </is>
      </c>
      <c r="F8593" s="7" t="inlineStr">
        <is>
          <t>pass</t>
        </is>
      </c>
      <c r="G8593" s="7" t="inlineStr"/>
      <c r="H8593" s="7" t="inlineStr"/>
      <c r="I8593" s="7" t="inlineStr"/>
    </row>
    <row r="8594">
      <c r="A8594" s="7" t="inlineStr">
        <is>
          <t>VAL-LHHS-08352</t>
        </is>
      </c>
      <c r="B8594" s="7" t="inlineStr">
        <is>
          <t>OBS-LHHS-2070</t>
        </is>
      </c>
      <c r="C8594" s="7" t="inlineStr">
        <is>
          <t>unit</t>
        </is>
      </c>
      <c r="D8594" s="7" t="inlineStr">
        <is>
          <t>thousands (applied, x1,000 to dollars)</t>
        </is>
      </c>
      <c r="E8594" s="7" t="inlineStr">
        <is>
          <t>page 343 declares '[In thousands of dollars]'</t>
        </is>
      </c>
      <c r="F8594" s="7" t="inlineStr">
        <is>
          <t>pass</t>
        </is>
      </c>
      <c r="G8594" s="7" t="inlineStr"/>
      <c r="H8594" s="7" t="inlineStr"/>
      <c r="I8594" s="7" t="inlineStr"/>
    </row>
    <row r="8595">
      <c r="A8595" s="7" t="inlineStr">
        <is>
          <t>VAL-LHHS-08353</t>
        </is>
      </c>
      <c r="B8595" s="7" t="inlineStr">
        <is>
          <t>OBS-LHHS-2071</t>
        </is>
      </c>
      <c r="C8595" s="7" t="inlineStr">
        <is>
          <t>structural</t>
        </is>
      </c>
      <c r="D8595" s="7" t="inlineStr">
        <is>
          <t>137,093 = sum of [Organ Transplantation; National Cord Blood Inventory; CW Bill Young Cell Transplantation; 340B Drug Pricing program/Office of Pharmacy Affairs; Poison Control Centers; Hansen’s Disease Program; Hansen’s Disease Program—Buildings and Facilities; Payment to Hawaii, Treatment of Hansen’s] (thousands)</t>
        </is>
      </c>
      <c r="E8595" s="7" t="inlineStr">
        <is>
          <t>137,093 (thousands) as printed</t>
        </is>
      </c>
      <c r="F8595" s="7" t="inlineStr">
        <is>
          <t>pass</t>
        </is>
      </c>
      <c r="G8595" s="7" t="inlineStr"/>
      <c r="H8595" s="7" t="inlineStr"/>
      <c r="I8595" s="7" t="inlineStr"/>
    </row>
    <row r="8596">
      <c r="A8596" s="7" t="inlineStr">
        <is>
          <t>VAL-LHHS-08354</t>
        </is>
      </c>
      <c r="B8596" s="7" t="inlineStr">
        <is>
          <t>OBS-LHHS-2071</t>
        </is>
      </c>
      <c r="C8596" s="7" t="inlineStr">
        <is>
          <t>structural</t>
        </is>
      </c>
      <c r="D8596" s="7" t="inlineStr">
        <is>
          <t>[Senate Committee recommendation compared with (+ or -) 2021 appropriation] = 137,093 - 129,093 = 8,000</t>
        </is>
      </c>
      <c r="E8596" s="7" t="inlineStr">
        <is>
          <t>8,000 as printed in [Senate Committee recommendation compared with (+ or -) 2021 appropriation]</t>
        </is>
      </c>
      <c r="F8596" s="7" t="inlineStr">
        <is>
          <t>pass</t>
        </is>
      </c>
      <c r="G8596" s="7" t="inlineStr"/>
      <c r="H8596" s="7" t="inlineStr"/>
      <c r="I8596" s="7" t="inlineStr"/>
    </row>
    <row r="8597">
      <c r="A8597" s="7" t="inlineStr">
        <is>
          <t>VAL-LHHS-08355</t>
        </is>
      </c>
      <c r="B8597" s="7" t="inlineStr">
        <is>
          <t>OBS-LHHS-2071</t>
        </is>
      </c>
      <c r="C8597" s="7" t="inlineStr">
        <is>
          <t>structural</t>
        </is>
      </c>
      <c r="D8597" s="7" t="inlineStr">
        <is>
          <t>[Senate Committee recommendation compared with (+ or -) Budget estimate] = 137,093 - 136,093 = 1,000</t>
        </is>
      </c>
      <c r="E8597" s="7" t="inlineStr">
        <is>
          <t>1,000 as printed in [Senate Committee recommendation compared with (+ or -) Budget estimate]</t>
        </is>
      </c>
      <c r="F8597" s="7" t="inlineStr">
        <is>
          <t>pass</t>
        </is>
      </c>
      <c r="G8597" s="7" t="inlineStr"/>
      <c r="H8597" s="7" t="inlineStr"/>
      <c r="I8597" s="7" t="inlineStr"/>
    </row>
    <row r="8598">
      <c r="A8598" s="7" t="inlineStr">
        <is>
          <t>VAL-LHHS-08356</t>
        </is>
      </c>
      <c r="B8598" s="7" t="inlineStr">
        <is>
          <t>OBS-LHHS-2071</t>
        </is>
      </c>
      <c r="C8598" s="7" t="inlineStr">
        <is>
          <t>source_text</t>
        </is>
      </c>
      <c r="D8598" s="7" t="inlineStr">
        <is>
          <t>amount '137,093' and label 'Subtotal, Health Care Systems Bureau, appropriation' in the transcribed row</t>
        </is>
      </c>
      <c r="E8598" s="7" t="inlineStr">
        <is>
          <t>Subtotal, Health Care Systems Bureau, appropriation 129,093 136,093 137,093 +8,000 +1,000</t>
        </is>
      </c>
      <c r="F8598" s="7" t="inlineStr">
        <is>
          <t>pass</t>
        </is>
      </c>
      <c r="G8598" s="7" t="inlineStr"/>
      <c r="H8598" s="7" t="inlineStr"/>
      <c r="I8598" s="7" t="inlineStr"/>
    </row>
    <row r="8599">
      <c r="A8599" s="7" t="inlineStr">
        <is>
          <t>VAL-LHHS-08357</t>
        </is>
      </c>
      <c r="B8599" s="7" t="inlineStr">
        <is>
          <t>OBS-LHHS-2071</t>
        </is>
      </c>
      <c r="C8599" s="7" t="inlineStr">
        <is>
          <t>unit</t>
        </is>
      </c>
      <c r="D8599" s="7" t="inlineStr">
        <is>
          <t>thousands (applied, x1,000 to dollars)</t>
        </is>
      </c>
      <c r="E8599" s="7" t="inlineStr">
        <is>
          <t>page 345 declares '[In thousands of dollars]'</t>
        </is>
      </c>
      <c r="F8599" s="7" t="inlineStr">
        <is>
          <t>pass</t>
        </is>
      </c>
      <c r="G8599" s="7" t="inlineStr"/>
      <c r="H8599" s="7" t="inlineStr"/>
      <c r="I8599" s="7" t="inlineStr"/>
    </row>
    <row r="8600">
      <c r="A8600" s="7" t="inlineStr">
        <is>
          <t>VAL-LHHS-08358</t>
        </is>
      </c>
      <c r="B8600" s="7" t="inlineStr">
        <is>
          <t>OBS-LHHS-2072</t>
        </is>
      </c>
      <c r="C8600" s="7" t="inlineStr">
        <is>
          <t>table_total</t>
        </is>
      </c>
      <c r="D8600" s="7" t="inlineStr">
        <is>
          <t>1,409,760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600" s="7" t="inlineStr">
        <is>
          <t>1,409,760 (thousands) as printed; children found by the printed total (the headings didn't place them); the only run that fits</t>
        </is>
      </c>
      <c r="F8600" s="7" t="inlineStr">
        <is>
          <t>pass</t>
        </is>
      </c>
      <c r="G8600" s="7" t="inlineStr"/>
      <c r="H8600" s="7" t="inlineStr"/>
      <c r="I8600" s="7" t="inlineStr"/>
    </row>
    <row r="8601">
      <c r="A8601" s="7" t="inlineStr">
        <is>
          <t>VAL-LHHS-08359</t>
        </is>
      </c>
      <c r="B8601" s="7" t="inlineStr">
        <is>
          <t>OBS-LHHS-2072</t>
        </is>
      </c>
      <c r="C8601" s="7" t="inlineStr">
        <is>
          <t>structural</t>
        </is>
      </c>
      <c r="D8601" s="7" t="inlineStr">
        <is>
          <t>[Senate Committee recommendation compared with (+ or -) 2021 appropriation] = 1,409,760 - 1,224,006 = 185,754</t>
        </is>
      </c>
      <c r="E8601" s="7" t="inlineStr">
        <is>
          <t>185,754 as printed in [Senate Committee recommendation compared with (+ or -) 2021 appropriation]</t>
        </is>
      </c>
      <c r="F8601" s="7" t="inlineStr">
        <is>
          <t>pass</t>
        </is>
      </c>
      <c r="G8601" s="7" t="inlineStr"/>
      <c r="H8601" s="7" t="inlineStr"/>
      <c r="I8601" s="7" t="inlineStr"/>
    </row>
    <row r="8602">
      <c r="A8602" s="7" t="inlineStr">
        <is>
          <t>VAL-LHHS-08360</t>
        </is>
      </c>
      <c r="B8602" s="7" t="inlineStr">
        <is>
          <t>OBS-LHHS-2072</t>
        </is>
      </c>
      <c r="C8602" s="7" t="inlineStr">
        <is>
          <t>structural</t>
        </is>
      </c>
      <c r="D8602" s="7" t="inlineStr">
        <is>
          <t>[Senate Committee recommendation compared with (+ or -) Budget estimate] = 1,409,760 - 1,380,384 = 29,376</t>
        </is>
      </c>
      <c r="E8602" s="7" t="inlineStr">
        <is>
          <t>29,376 as printed in [Senate Committee recommendation compared with (+ or -) Budget estimate]</t>
        </is>
      </c>
      <c r="F8602" s="7" t="inlineStr">
        <is>
          <t>pass</t>
        </is>
      </c>
      <c r="G8602" s="7" t="inlineStr"/>
      <c r="H8602" s="7" t="inlineStr"/>
      <c r="I8602" s="7" t="inlineStr"/>
    </row>
    <row r="8603">
      <c r="A8603" s="7" t="inlineStr">
        <is>
          <t>VAL-LHHS-08361</t>
        </is>
      </c>
      <c r="B8603" s="7" t="inlineStr">
        <is>
          <t>OBS-LHHS-2072</t>
        </is>
      </c>
      <c r="C8603" s="7" t="inlineStr">
        <is>
          <t>source_text</t>
        </is>
      </c>
      <c r="D8603" s="7" t="inlineStr">
        <is>
          <t>amount '1,409,760' and label 'Total, Health Workforce' in the transcribed row</t>
        </is>
      </c>
      <c r="E8603" s="7" t="inlineStr">
        <is>
          <t>Total, Health Workforce 1,224,006 1,380,384 1,409,760 +185,754 +29,376</t>
        </is>
      </c>
      <c r="F8603" s="7" t="inlineStr">
        <is>
          <t>pass</t>
        </is>
      </c>
      <c r="G8603" s="7" t="inlineStr"/>
      <c r="H8603" s="7" t="inlineStr"/>
      <c r="I8603" s="7" t="inlineStr"/>
    </row>
    <row r="8604">
      <c r="A8604" s="7" t="inlineStr">
        <is>
          <t>VAL-LHHS-08362</t>
        </is>
      </c>
      <c r="B8604" s="7" t="inlineStr">
        <is>
          <t>OBS-LHHS-2072</t>
        </is>
      </c>
      <c r="C8604" s="7" t="inlineStr">
        <is>
          <t>unit</t>
        </is>
      </c>
      <c r="D8604" s="7" t="inlineStr">
        <is>
          <t>thousands (applied, x1,000 to dollars)</t>
        </is>
      </c>
      <c r="E8604" s="7" t="inlineStr">
        <is>
          <t>page 344 declares '[In thousands of dollars]'</t>
        </is>
      </c>
      <c r="F8604" s="7" t="inlineStr">
        <is>
          <t>pass</t>
        </is>
      </c>
      <c r="G8604" s="7" t="inlineStr"/>
      <c r="H8604" s="7" t="inlineStr"/>
      <c r="I8604" s="7" t="inlineStr"/>
    </row>
    <row r="8605">
      <c r="A8605" s="7" t="inlineStr">
        <is>
          <t>VAL-LHHS-08363</t>
        </is>
      </c>
      <c r="B8605" s="7" t="inlineStr">
        <is>
          <t>OBS-LHHS-2073</t>
        </is>
      </c>
      <c r="C8605" s="7" t="inlineStr">
        <is>
          <t>table_total</t>
        </is>
      </c>
      <c r="D8605" s="7" t="inlineStr">
        <is>
          <t>1,156,084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605" s="7" t="inlineStr">
        <is>
          <t>1,156,084 (thousands) as printed</t>
        </is>
      </c>
      <c r="F8605" s="7" t="inlineStr">
        <is>
          <t>pass</t>
        </is>
      </c>
      <c r="G8605" s="7" t="inlineStr"/>
      <c r="H8605" s="7" t="inlineStr"/>
      <c r="I8605" s="7" t="inlineStr"/>
    </row>
    <row r="8606">
      <c r="A8606" s="7" t="inlineStr">
        <is>
          <t>VAL-LHHS-08364</t>
        </is>
      </c>
      <c r="B8606" s="7" t="inlineStr">
        <is>
          <t>OBS-LHHS-2073</t>
        </is>
      </c>
      <c r="C8606" s="7" t="inlineStr">
        <is>
          <t>structural</t>
        </is>
      </c>
      <c r="D8606" s="7" t="inlineStr">
        <is>
          <t>[Senate Committee recommendation compared with (+ or -) 2021 appropriation] = 1,156,084 - 975,284 = 180,800</t>
        </is>
      </c>
      <c r="E8606" s="7" t="inlineStr">
        <is>
          <t>180,800 as printed in [Senate Committee recommendation compared with (+ or -) 2021 appropriation]</t>
        </is>
      </c>
      <c r="F8606" s="7" t="inlineStr">
        <is>
          <t>pass</t>
        </is>
      </c>
      <c r="G8606" s="7" t="inlineStr"/>
      <c r="H8606" s="7" t="inlineStr"/>
      <c r="I8606" s="7" t="inlineStr"/>
    </row>
    <row r="8607">
      <c r="A8607" s="7" t="inlineStr">
        <is>
          <t>VAL-LHHS-08365</t>
        </is>
      </c>
      <c r="B8607" s="7" t="inlineStr">
        <is>
          <t>OBS-LHHS-2073</t>
        </is>
      </c>
      <c r="C8607" s="7" t="inlineStr">
        <is>
          <t>structural</t>
        </is>
      </c>
      <c r="D8607" s="7" t="inlineStr">
        <is>
          <t>[Senate Committee recommendation compared with (+ or -) Budget estimate] = 1,156,084 - 1,100,084 = 56,000</t>
        </is>
      </c>
      <c r="E8607" s="7" t="inlineStr">
        <is>
          <t>56,000 as printed in [Senate Committee recommendation compared with (+ or -) Budget estimate]</t>
        </is>
      </c>
      <c r="F8607" s="7" t="inlineStr">
        <is>
          <t>pass</t>
        </is>
      </c>
      <c r="G8607" s="7" t="inlineStr"/>
      <c r="H8607" s="7" t="inlineStr"/>
      <c r="I8607" s="7" t="inlineStr"/>
    </row>
    <row r="8608">
      <c r="A8608" s="7" t="inlineStr">
        <is>
          <t>VAL-LHHS-08366</t>
        </is>
      </c>
      <c r="B8608" s="7" t="inlineStr">
        <is>
          <t>OBS-LHHS-2073</t>
        </is>
      </c>
      <c r="C8608" s="7" t="inlineStr">
        <is>
          <t>source_text</t>
        </is>
      </c>
      <c r="D8608" s="7" t="inlineStr">
        <is>
          <t>amount '1,156,084' and label 'Total, Maternal and Child Health' in the transcribed row</t>
        </is>
      </c>
      <c r="E8608" s="7" t="inlineStr">
        <is>
          <t>Total, Maternal and Child Health 975,284 1,100,084 1,156,084 +180,800 +56,000</t>
        </is>
      </c>
      <c r="F8608" s="7" t="inlineStr">
        <is>
          <t>pass</t>
        </is>
      </c>
      <c r="G8608" s="7" t="inlineStr"/>
      <c r="H8608" s="7" t="inlineStr"/>
      <c r="I8608" s="7" t="inlineStr"/>
    </row>
    <row r="8609">
      <c r="A8609" s="7" t="inlineStr">
        <is>
          <t>VAL-LHHS-08367</t>
        </is>
      </c>
      <c r="B8609" s="7" t="inlineStr">
        <is>
          <t>OBS-LHHS-2073</t>
        </is>
      </c>
      <c r="C8609" s="7" t="inlineStr">
        <is>
          <t>unit</t>
        </is>
      </c>
      <c r="D8609" s="7" t="inlineStr">
        <is>
          <t>thousands (applied, x1,000 to dollars)</t>
        </is>
      </c>
      <c r="E8609" s="7" t="inlineStr">
        <is>
          <t>page 345 declares '[In thousands of dollars]'</t>
        </is>
      </c>
      <c r="F8609" s="7" t="inlineStr">
        <is>
          <t>pass</t>
        </is>
      </c>
      <c r="G8609" s="7" t="inlineStr"/>
      <c r="H8609" s="7" t="inlineStr"/>
      <c r="I8609" s="7" t="inlineStr"/>
    </row>
    <row r="8610">
      <c r="A8610" s="10" t="inlineStr">
        <is>
          <t>VAL-LHHS-08368</t>
        </is>
      </c>
      <c r="B8610" s="10" t="inlineStr">
        <is>
          <t>OBS-LHHS-2074</t>
        </is>
      </c>
      <c r="C8610" s="10" t="inlineStr">
        <is>
          <t>table_total</t>
        </is>
      </c>
      <c r="D8610" s="10" t="inlineStr">
        <is>
          <t>5,793,772 = sum of [Total, Community Health Centers; Free Clinics Medical Malpractice] (thousands)</t>
        </is>
      </c>
      <c r="E8610" s="10" t="inlineStr">
        <is>
          <t>1,793,772 (thousands) as printed; children not fully extracted (innermost_heading_unmatched)</t>
        </is>
      </c>
      <c r="F8610" s="10" t="inlineStr">
        <is>
          <t>flag</t>
        </is>
      </c>
      <c r="G8610" s="10" t="inlineStr">
        <is>
          <t>resolved</t>
        </is>
      </c>
      <c r="H8610" s="10" t="inlineStr">
        <is>
          <t>triage rules</t>
        </is>
      </c>
      <c r="I8610" s="10" t="inlineStr">
        <is>
          <t>informational: the parser could not place every printed line under this total, so the sum was not checked; no check disagrees with the figure</t>
        </is>
      </c>
    </row>
    <row r="8611">
      <c r="A8611" s="7" t="inlineStr">
        <is>
          <t>VAL-LHHS-08369</t>
        </is>
      </c>
      <c r="B8611" s="7" t="inlineStr">
        <is>
          <t>OBS-LHHS-2074</t>
        </is>
      </c>
      <c r="C8611" s="7" t="inlineStr">
        <is>
          <t>structural</t>
        </is>
      </c>
      <c r="D8611" s="7" t="inlineStr">
        <is>
          <t>[Senate Committee recommendation compared with (+ or -) 2021 appropriation] = 1,793,772 - 1,683,772 = 110,000</t>
        </is>
      </c>
      <c r="E8611" s="7" t="inlineStr">
        <is>
          <t>110,000 as printed in [Senate Committee recommendation compared with (+ or -) 2021 appropriation]</t>
        </is>
      </c>
      <c r="F8611" s="7" t="inlineStr">
        <is>
          <t>pass</t>
        </is>
      </c>
      <c r="G8611" s="7" t="inlineStr"/>
      <c r="H8611" s="7" t="inlineStr"/>
      <c r="I8611" s="7" t="inlineStr"/>
    </row>
    <row r="8612">
      <c r="A8612" s="7" t="inlineStr">
        <is>
          <t>VAL-LHHS-08370</t>
        </is>
      </c>
      <c r="B8612" s="7" t="inlineStr">
        <is>
          <t>OBS-LHHS-2074</t>
        </is>
      </c>
      <c r="C8612" s="7" t="inlineStr">
        <is>
          <t>structural</t>
        </is>
      </c>
      <c r="D8612" s="7" t="inlineStr">
        <is>
          <t>[Senate Committee recommendation compared with (+ or -) Budget estimate] = 1,793,772 - 1,733,772 = 60,000</t>
        </is>
      </c>
      <c r="E8612" s="7" t="inlineStr">
        <is>
          <t>60,000 as printed in [Senate Committee recommendation compared with (+ or -) Budget estimate]</t>
        </is>
      </c>
      <c r="F8612" s="7" t="inlineStr">
        <is>
          <t>pass</t>
        </is>
      </c>
      <c r="G8612" s="7" t="inlineStr"/>
      <c r="H8612" s="7" t="inlineStr"/>
      <c r="I8612" s="7" t="inlineStr"/>
    </row>
    <row r="8613">
      <c r="A8613" s="7" t="inlineStr">
        <is>
          <t>VAL-LHHS-08371</t>
        </is>
      </c>
      <c r="B8613" s="7" t="inlineStr">
        <is>
          <t>OBS-LHHS-2074</t>
        </is>
      </c>
      <c r="C8613" s="7" t="inlineStr">
        <is>
          <t>source_text</t>
        </is>
      </c>
      <c r="D8613" s="7" t="inlineStr">
        <is>
          <t>amount '1,793,772' and label 'Total, Primary Health Care' in the transcribed row</t>
        </is>
      </c>
      <c r="E8613" s="7" t="inlineStr">
        <is>
          <t>Total, Primary Health Care 1,683,772 1,733,772 1,793,772 +110,000 +60,000</t>
        </is>
      </c>
      <c r="F8613" s="7" t="inlineStr">
        <is>
          <t>pass</t>
        </is>
      </c>
      <c r="G8613" s="7" t="inlineStr"/>
      <c r="H8613" s="7" t="inlineStr"/>
      <c r="I8613" s="7" t="inlineStr"/>
    </row>
    <row r="8614">
      <c r="A8614" s="7" t="inlineStr">
        <is>
          <t>VAL-LHHS-08372</t>
        </is>
      </c>
      <c r="B8614" s="7" t="inlineStr">
        <is>
          <t>OBS-LHHS-2074</t>
        </is>
      </c>
      <c r="C8614" s="7" t="inlineStr">
        <is>
          <t>unit</t>
        </is>
      </c>
      <c r="D8614" s="7" t="inlineStr">
        <is>
          <t>thousands (applied, x1,000 to dollars)</t>
        </is>
      </c>
      <c r="E8614" s="7" t="inlineStr">
        <is>
          <t>page 343 declares '[In thousands of dollars]'</t>
        </is>
      </c>
      <c r="F8614" s="7" t="inlineStr">
        <is>
          <t>pass</t>
        </is>
      </c>
      <c r="G8614" s="7" t="inlineStr"/>
      <c r="H8614" s="7" t="inlineStr"/>
      <c r="I8614" s="7" t="inlineStr"/>
    </row>
    <row r="8615">
      <c r="A8615" s="7" t="inlineStr">
        <is>
          <t>VAL-LHHS-08373</t>
        </is>
      </c>
      <c r="B8615" s="7" t="inlineStr">
        <is>
          <t>OBS-LHHS-2075</t>
        </is>
      </c>
      <c r="C8615" s="7" t="inlineStr">
        <is>
          <t>table_total</t>
        </is>
      </c>
      <c r="D8615" s="7" t="inlineStr">
        <is>
          <t>402,709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615" s="7" t="inlineStr">
        <is>
          <t>402,709 (thousands) as printed</t>
        </is>
      </c>
      <c r="F8615" s="7" t="inlineStr">
        <is>
          <t>pass</t>
        </is>
      </c>
      <c r="G8615" s="7" t="inlineStr"/>
      <c r="H8615" s="7" t="inlineStr"/>
      <c r="I8615" s="7" t="inlineStr"/>
    </row>
    <row r="8616">
      <c r="A8616" s="7" t="inlineStr">
        <is>
          <t>VAL-LHHS-08374</t>
        </is>
      </c>
      <c r="B8616" s="7" t="inlineStr">
        <is>
          <t>OBS-LHHS-2075</t>
        </is>
      </c>
      <c r="C8616" s="7" t="inlineStr">
        <is>
          <t>structural</t>
        </is>
      </c>
      <c r="D8616" s="7" t="inlineStr">
        <is>
          <t>[Senate Committee recommendation compared with (+ or -) 2021 appropriation] = 402,709 - 329,519 = 73,190</t>
        </is>
      </c>
      <c r="E8616" s="7" t="inlineStr">
        <is>
          <t>73,190 as printed in [Senate Committee recommendation compared with (+ or -) 2021 appropriation]</t>
        </is>
      </c>
      <c r="F8616" s="7" t="inlineStr">
        <is>
          <t>pass</t>
        </is>
      </c>
      <c r="G8616" s="7" t="inlineStr"/>
      <c r="H8616" s="7" t="inlineStr"/>
      <c r="I8616" s="7" t="inlineStr"/>
    </row>
    <row r="8617">
      <c r="A8617" s="7" t="inlineStr">
        <is>
          <t>VAL-LHHS-08375</t>
        </is>
      </c>
      <c r="B8617" s="7" t="inlineStr">
        <is>
          <t>OBS-LHHS-2075</t>
        </is>
      </c>
      <c r="C8617" s="7" t="inlineStr">
        <is>
          <t>structural</t>
        </is>
      </c>
      <c r="D8617" s="7" t="inlineStr">
        <is>
          <t>[Senate Committee recommendation compared with (+ or -) Budget estimate] = 402,709 - 400,209 = 2,500</t>
        </is>
      </c>
      <c r="E8617" s="7" t="inlineStr">
        <is>
          <t>2,500 as printed in [Senate Committee recommendation compared with (+ or -) Budget estimate]</t>
        </is>
      </c>
      <c r="F8617" s="7" t="inlineStr">
        <is>
          <t>pass</t>
        </is>
      </c>
      <c r="G8617" s="7" t="inlineStr"/>
      <c r="H8617" s="7" t="inlineStr"/>
      <c r="I8617" s="7" t="inlineStr"/>
    </row>
    <row r="8618">
      <c r="A8618" s="7" t="inlineStr">
        <is>
          <t>VAL-LHHS-08376</t>
        </is>
      </c>
      <c r="B8618" s="7" t="inlineStr">
        <is>
          <t>OBS-LHHS-2075</t>
        </is>
      </c>
      <c r="C8618" s="7" t="inlineStr">
        <is>
          <t>source_text</t>
        </is>
      </c>
      <c r="D8618" s="7" t="inlineStr">
        <is>
          <t>amount '402,709' and label 'Total, Rural Health' in the transcribed row</t>
        </is>
      </c>
      <c r="E8618" s="7" t="inlineStr">
        <is>
          <t>Total, Rural Health 329,519 400,209 402,709 +73,190 +2,500</t>
        </is>
      </c>
      <c r="F8618" s="7" t="inlineStr">
        <is>
          <t>pass</t>
        </is>
      </c>
      <c r="G8618" s="7" t="inlineStr"/>
      <c r="H8618" s="7" t="inlineStr"/>
      <c r="I8618" s="7" t="inlineStr"/>
    </row>
    <row r="8619">
      <c r="A8619" s="7" t="inlineStr">
        <is>
          <t>VAL-LHHS-08377</t>
        </is>
      </c>
      <c r="B8619" s="7" t="inlineStr">
        <is>
          <t>OBS-LHHS-2075</t>
        </is>
      </c>
      <c r="C8619" s="7" t="inlineStr">
        <is>
          <t>unit</t>
        </is>
      </c>
      <c r="D8619" s="7" t="inlineStr">
        <is>
          <t>thousands (applied, x1,000 to dollars)</t>
        </is>
      </c>
      <c r="E8619" s="7" t="inlineStr">
        <is>
          <t>page 346 declares '[In thousands of dollars]'</t>
        </is>
      </c>
      <c r="F8619" s="7" t="inlineStr">
        <is>
          <t>pass</t>
        </is>
      </c>
      <c r="G8619" s="7" t="inlineStr"/>
      <c r="H8619" s="7" t="inlineStr"/>
      <c r="I8619" s="7" t="inlineStr"/>
    </row>
    <row r="8620">
      <c r="A8620" s="7" t="inlineStr">
        <is>
          <t>VAL-LHHS-08378</t>
        </is>
      </c>
      <c r="B8620" s="7" t="inlineStr">
        <is>
          <t>OBS-LHHS-2076</t>
        </is>
      </c>
      <c r="C8620" s="7" t="inlineStr">
        <is>
          <t>table_total</t>
        </is>
      </c>
      <c r="D862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620" s="7" t="inlineStr">
        <is>
          <t>2,554,781 (thousands) as printed</t>
        </is>
      </c>
      <c r="F8620" s="7" t="inlineStr">
        <is>
          <t>pass</t>
        </is>
      </c>
      <c r="G8620" s="7" t="inlineStr"/>
      <c r="H8620" s="7" t="inlineStr"/>
      <c r="I8620" s="7" t="inlineStr"/>
    </row>
    <row r="8621">
      <c r="A8621" s="7" t="inlineStr">
        <is>
          <t>VAL-LHHS-08379</t>
        </is>
      </c>
      <c r="B8621" s="7" t="inlineStr">
        <is>
          <t>OBS-LHHS-2076</t>
        </is>
      </c>
      <c r="C8621" s="7" t="inlineStr">
        <is>
          <t>structural</t>
        </is>
      </c>
      <c r="D8621" s="7" t="inlineStr">
        <is>
          <t>[Senate Committee recommendation compared with (+ or -) 2021 appropriation] = 2,554,781 - 2,423,781 = 131,000</t>
        </is>
      </c>
      <c r="E8621" s="7" t="inlineStr">
        <is>
          <t>131,000 as printed in [Senate Committee recommendation compared with (+ or -) 2021 appropriation]</t>
        </is>
      </c>
      <c r="F8621" s="7" t="inlineStr">
        <is>
          <t>pass</t>
        </is>
      </c>
      <c r="G8621" s="7" t="inlineStr"/>
      <c r="H8621" s="7" t="inlineStr"/>
      <c r="I8621" s="7" t="inlineStr"/>
    </row>
    <row r="8622">
      <c r="A8622" s="7" t="inlineStr">
        <is>
          <t>VAL-LHHS-08380</t>
        </is>
      </c>
      <c r="B8622" s="7" t="inlineStr">
        <is>
          <t>OBS-LHHS-2076</t>
        </is>
      </c>
      <c r="C8622" s="7" t="inlineStr">
        <is>
          <t>source_text</t>
        </is>
      </c>
      <c r="D8622" s="7" t="inlineStr">
        <is>
          <t>amount '2,554,781' and label 'Total, Ryan White HIV/AIDS program' in the transcribed row</t>
        </is>
      </c>
      <c r="E8622" s="7" t="inlineStr">
        <is>
          <t>Total, Ryan White HIV/AIDS program 2,423,781 2,554,781 2,554,781 +131,000 ....</t>
        </is>
      </c>
      <c r="F8622" s="7" t="inlineStr">
        <is>
          <t>pass</t>
        </is>
      </c>
      <c r="G8622" s="7" t="inlineStr"/>
      <c r="H8622" s="7" t="inlineStr"/>
      <c r="I8622" s="7" t="inlineStr"/>
    </row>
    <row r="8623">
      <c r="A8623" s="7" t="inlineStr">
        <is>
          <t>VAL-LHHS-08381</t>
        </is>
      </c>
      <c r="B8623" s="7" t="inlineStr">
        <is>
          <t>OBS-LHHS-2076</t>
        </is>
      </c>
      <c r="C8623" s="7" t="inlineStr">
        <is>
          <t>unit</t>
        </is>
      </c>
      <c r="D8623" s="7" t="inlineStr">
        <is>
          <t>thousands (applied, x1,000 to dollars)</t>
        </is>
      </c>
      <c r="E8623" s="7" t="inlineStr">
        <is>
          <t>page 345 declares '[In thousands of dollars]'</t>
        </is>
      </c>
      <c r="F8623" s="7" t="inlineStr">
        <is>
          <t>pass</t>
        </is>
      </c>
      <c r="G8623" s="7" t="inlineStr"/>
      <c r="H8623" s="7" t="inlineStr"/>
      <c r="I8623" s="7" t="inlineStr"/>
    </row>
    <row r="8624">
      <c r="A8624" s="7" t="inlineStr">
        <is>
          <t>VAL-LHHS-08382</t>
        </is>
      </c>
      <c r="B8624" s="7" t="inlineStr">
        <is>
          <t>OBS-LHHS-2077</t>
        </is>
      </c>
      <c r="C8624" s="7" t="inlineStr">
        <is>
          <t>table_total</t>
        </is>
      </c>
      <c r="D8624" s="7" t="inlineStr">
        <is>
          <t>9,185,304 = sum of [Total, Health resources and services (HRS); Total, Vaccine Injury Compensation Trust Fund; Countermeasures Injury Compensation Trust Fund] (thousands)</t>
        </is>
      </c>
      <c r="E8624" s="7" t="inlineStr">
        <is>
          <t>9,185,304 (thousands) as printed; children found by the printed total (the headings didn't place them); the only run that fits</t>
        </is>
      </c>
      <c r="F8624" s="7" t="inlineStr">
        <is>
          <t>pass</t>
        </is>
      </c>
      <c r="G8624" s="7" t="inlineStr"/>
      <c r="H8624" s="7" t="inlineStr"/>
      <c r="I8624" s="7" t="inlineStr"/>
    </row>
    <row r="8625">
      <c r="A8625" s="7" t="inlineStr">
        <is>
          <t>VAL-LHHS-08383</t>
        </is>
      </c>
      <c r="B8625" s="7" t="inlineStr">
        <is>
          <t>OBS-LHHS-2077</t>
        </is>
      </c>
      <c r="C8625" s="7" t="inlineStr">
        <is>
          <t>structural</t>
        </is>
      </c>
      <c r="D8625" s="7" t="inlineStr">
        <is>
          <t>[Senate Committee recommendation compared with (+ or -) 2021 appropriation] = 9,185,304 - 7,484,034 = 1,701,270</t>
        </is>
      </c>
      <c r="E8625" s="7" t="inlineStr">
        <is>
          <t>1,701,270 as printed in [Senate Committee recommendation compared with (+ or -) 2021 appropriation]</t>
        </is>
      </c>
      <c r="F8625" s="7" t="inlineStr">
        <is>
          <t>pass</t>
        </is>
      </c>
      <c r="G8625" s="7" t="inlineStr"/>
      <c r="H8625" s="7" t="inlineStr"/>
      <c r="I8625" s="7" t="inlineStr"/>
    </row>
    <row r="8626">
      <c r="A8626" s="7" t="inlineStr">
        <is>
          <t>VAL-LHHS-08384</t>
        </is>
      </c>
      <c r="B8626" s="7" t="inlineStr">
        <is>
          <t>OBS-LHHS-2077</t>
        </is>
      </c>
      <c r="C8626" s="7" t="inlineStr">
        <is>
          <t>structural</t>
        </is>
      </c>
      <c r="D8626" s="7" t="inlineStr">
        <is>
          <t>[Senate Committee recommendation compared with (+ or -) Budget estimate] = 9,185,304 - 8,151,272 = 1,034,032</t>
        </is>
      </c>
      <c r="E8626" s="7" t="inlineStr">
        <is>
          <t>1,034,032 as printed in [Senate Committee recommendation compared with (+ or -) Budget estimate]</t>
        </is>
      </c>
      <c r="F8626" s="7" t="inlineStr">
        <is>
          <t>pass</t>
        </is>
      </c>
      <c r="G8626" s="7" t="inlineStr"/>
      <c r="H8626" s="7" t="inlineStr"/>
      <c r="I8626" s="7" t="inlineStr"/>
    </row>
    <row r="8627">
      <c r="A8627" s="7" t="inlineStr">
        <is>
          <t>VAL-LHHS-08385</t>
        </is>
      </c>
      <c r="B8627" s="7" t="inlineStr">
        <is>
          <t>OBS-LHHS-2077</t>
        </is>
      </c>
      <c r="C8627" s="7" t="inlineStr">
        <is>
          <t>source_text</t>
        </is>
      </c>
      <c r="D8627" s="7" t="inlineStr">
        <is>
          <t>amount '9,185,304' and label 'Total, Health Resources and Services Administration' in the transcribed row</t>
        </is>
      </c>
      <c r="E8627" s="7" t="inlineStr">
        <is>
          <t>Total, Health Resources and Services Administration 7,484,034 8,151,272 9,185,304 +1,701,270 +1,034,032</t>
        </is>
      </c>
      <c r="F8627" s="7" t="inlineStr">
        <is>
          <t>pass</t>
        </is>
      </c>
      <c r="G8627" s="7" t="inlineStr"/>
      <c r="H8627" s="7" t="inlineStr"/>
      <c r="I8627" s="7" t="inlineStr"/>
    </row>
    <row r="8628">
      <c r="A8628" s="7" t="inlineStr">
        <is>
          <t>VAL-LHHS-08386</t>
        </is>
      </c>
      <c r="B8628" s="7" t="inlineStr">
        <is>
          <t>OBS-LHHS-2077</t>
        </is>
      </c>
      <c r="C8628" s="7" t="inlineStr">
        <is>
          <t>unit</t>
        </is>
      </c>
      <c r="D8628" s="7" t="inlineStr">
        <is>
          <t>thousands (applied, x1,000 to dollars)</t>
        </is>
      </c>
      <c r="E8628" s="7" t="inlineStr">
        <is>
          <t>page 346 declares '[In thousands of dollars]'</t>
        </is>
      </c>
      <c r="F8628" s="7" t="inlineStr">
        <is>
          <t>pass</t>
        </is>
      </c>
      <c r="G8628" s="7" t="inlineStr"/>
      <c r="H8628" s="7" t="inlineStr"/>
      <c r="I8628" s="7" t="inlineStr"/>
    </row>
    <row r="8629">
      <c r="A8629" s="10" t="inlineStr">
        <is>
          <t>VAL-LHHS-08387</t>
        </is>
      </c>
      <c r="B8629" s="10" t="inlineStr">
        <is>
          <t>OBS-LHHS-2078</t>
        </is>
      </c>
      <c r="C8629" s="10" t="inlineStr">
        <is>
          <t>table_total</t>
        </is>
      </c>
      <c r="D8629" s="10" t="inlineStr">
        <is>
          <t>332,978 = sum of [Post-FY 1988 Claims; HRSA Administrative expenses] (thousands)</t>
        </is>
      </c>
      <c r="E8629" s="10" t="inlineStr">
        <is>
          <t>332,978 (thousands) as printed; children not fully extracted (innermost_heading_unmatched)</t>
        </is>
      </c>
      <c r="F8629" s="10" t="inlineStr">
        <is>
          <t>flag</t>
        </is>
      </c>
      <c r="G8629" s="10" t="inlineStr">
        <is>
          <t>resolved</t>
        </is>
      </c>
      <c r="H8629" s="10" t="inlineStr">
        <is>
          <t>triage rules</t>
        </is>
      </c>
      <c r="I8629" s="10" t="inlineStr">
        <is>
          <t>informational: the parser could not place every printed line under this total, so the sum was not checked; no check disagrees with the figure</t>
        </is>
      </c>
    </row>
    <row r="8630">
      <c r="A8630" s="7" t="inlineStr">
        <is>
          <t>VAL-LHHS-08388</t>
        </is>
      </c>
      <c r="B8630" s="7" t="inlineStr">
        <is>
          <t>OBS-LHHS-2078</t>
        </is>
      </c>
      <c r="C8630" s="7" t="inlineStr">
        <is>
          <t>structural</t>
        </is>
      </c>
      <c r="D8630" s="7" t="inlineStr">
        <is>
          <t>[Senate Committee recommendation compared with (+ or -) 2021 appropriation] = 332,978 - 276,800 = 56,178</t>
        </is>
      </c>
      <c r="E8630" s="7" t="inlineStr">
        <is>
          <t>56,178 as printed in [Senate Committee recommendation compared with (+ or -) 2021 appropriation]</t>
        </is>
      </c>
      <c r="F8630" s="7" t="inlineStr">
        <is>
          <t>pass</t>
        </is>
      </c>
      <c r="G8630" s="7" t="inlineStr"/>
      <c r="H8630" s="7" t="inlineStr"/>
      <c r="I8630" s="7" t="inlineStr"/>
    </row>
    <row r="8631">
      <c r="A8631" s="7" t="inlineStr">
        <is>
          <t>VAL-LHHS-08389</t>
        </is>
      </c>
      <c r="B8631" s="7" t="inlineStr">
        <is>
          <t>OBS-LHHS-2078</t>
        </is>
      </c>
      <c r="C8631" s="7" t="inlineStr">
        <is>
          <t>source_text</t>
        </is>
      </c>
      <c r="D8631" s="7" t="inlineStr">
        <is>
          <t>amount '332,978' and label 'Total, Vaccine Injury Compensation Trust Fund' in the transcribed row</t>
        </is>
      </c>
      <c r="E8631" s="7" t="inlineStr">
        <is>
          <t>Total, Vaccine Injury Compensation Trust Fund 276,800 332,978 332,978 +56,178 ....</t>
        </is>
      </c>
      <c r="F8631" s="7" t="inlineStr">
        <is>
          <t>pass</t>
        </is>
      </c>
      <c r="G8631" s="7" t="inlineStr"/>
      <c r="H8631" s="7" t="inlineStr"/>
      <c r="I8631" s="7" t="inlineStr"/>
    </row>
    <row r="8632">
      <c r="A8632" s="7" t="inlineStr">
        <is>
          <t>VAL-LHHS-08390</t>
        </is>
      </c>
      <c r="B8632" s="7" t="inlineStr">
        <is>
          <t>OBS-LHHS-2078</t>
        </is>
      </c>
      <c r="C8632" s="7" t="inlineStr">
        <is>
          <t>unit</t>
        </is>
      </c>
      <c r="D8632" s="7" t="inlineStr">
        <is>
          <t>thousands (applied, x1,000 to dollars)</t>
        </is>
      </c>
      <c r="E8632" s="7" t="inlineStr">
        <is>
          <t>page 346 declares '[In thousands of dollars]'</t>
        </is>
      </c>
      <c r="F8632" s="7" t="inlineStr">
        <is>
          <t>pass</t>
        </is>
      </c>
      <c r="G8632" s="7" t="inlineStr"/>
      <c r="H8632" s="7" t="inlineStr"/>
      <c r="I8632" s="7" t="inlineStr"/>
    </row>
    <row r="8633">
      <c r="A8633" s="7" t="inlineStr">
        <is>
          <t>VAL-LHHS-08391</t>
        </is>
      </c>
      <c r="B8633" s="7" t="inlineStr">
        <is>
          <t>OBS-LHHS-2079</t>
        </is>
      </c>
      <c r="C8633" s="7" t="inlineStr">
        <is>
          <t>structural</t>
        </is>
      </c>
      <c r="D8633" s="7" t="inlineStr">
        <is>
          <t>[Senate Committee recommendation compared with (+ or -) 2021 appropriation] = 2,400,000 - 0 = 2,400,000</t>
        </is>
      </c>
      <c r="E8633" s="7" t="inlineStr">
        <is>
          <t>2,400,000 as printed in [Senate Committee recommendation compared with (+ or -) 2021 appropriation]</t>
        </is>
      </c>
      <c r="F8633" s="7" t="inlineStr">
        <is>
          <t>pass</t>
        </is>
      </c>
      <c r="G8633" s="7" t="inlineStr"/>
      <c r="H8633" s="7" t="inlineStr"/>
      <c r="I8633" s="7" t="inlineStr"/>
    </row>
    <row r="8634">
      <c r="A8634" s="7" t="inlineStr">
        <is>
          <t>VAL-LHHS-08392</t>
        </is>
      </c>
      <c r="B8634" s="7" t="inlineStr">
        <is>
          <t>OBS-LHHS-2079</t>
        </is>
      </c>
      <c r="C8634" s="7" t="inlineStr">
        <is>
          <t>structural</t>
        </is>
      </c>
      <c r="D8634" s="7" t="inlineStr">
        <is>
          <t>[Senate Committee recommendation compared with (+ or -) Budget estimate] = 2,400,000 - 6,500,000 = -4,100,000</t>
        </is>
      </c>
      <c r="E8634" s="7" t="inlineStr">
        <is>
          <t>-4,100,000 as printed in [Senate Committee recommendation compared with (+ or -) Budget estimate]</t>
        </is>
      </c>
      <c r="F8634" s="7" t="inlineStr">
        <is>
          <t>pass</t>
        </is>
      </c>
      <c r="G8634" s="7" t="inlineStr"/>
      <c r="H8634" s="7" t="inlineStr"/>
      <c r="I8634" s="7" t="inlineStr"/>
    </row>
    <row r="8635">
      <c r="A8635" s="7" t="inlineStr">
        <is>
          <t>VAL-LHHS-08393</t>
        </is>
      </c>
      <c r="B8635" s="7" t="inlineStr">
        <is>
          <t>OBS-LHHS-2079</t>
        </is>
      </c>
      <c r="C8635" s="7" t="inlineStr">
        <is>
          <t>source_text</t>
        </is>
      </c>
      <c r="D8635" s="7" t="inlineStr">
        <is>
          <t>amount '2,400,000' and label 'Advance Research Projects Agency for Health (ARPA–H)' in the transcribed row</t>
        </is>
      </c>
      <c r="E8635" s="7" t="inlineStr">
        <is>
          <t>Advance Research Projects Agency for Health (ARPA–H) .... 6,500,000 2,400,000 +2,400,000 -4,100,000</t>
        </is>
      </c>
      <c r="F8635" s="7" t="inlineStr">
        <is>
          <t>pass</t>
        </is>
      </c>
      <c r="G8635" s="7" t="inlineStr"/>
      <c r="H8635" s="7" t="inlineStr"/>
      <c r="I8635" s="7" t="inlineStr"/>
    </row>
    <row r="8636">
      <c r="A8636" s="7" t="inlineStr">
        <is>
          <t>VAL-LHHS-08394</t>
        </is>
      </c>
      <c r="B8636" s="7" t="inlineStr">
        <is>
          <t>OBS-LHHS-2079</t>
        </is>
      </c>
      <c r="C8636" s="7" t="inlineStr">
        <is>
          <t>unit</t>
        </is>
      </c>
      <c r="D8636" s="7" t="inlineStr">
        <is>
          <t>thousands (applied, x1,000 to dollars)</t>
        </is>
      </c>
      <c r="E8636" s="7" t="inlineStr">
        <is>
          <t>page 349 declares '[In thousands of dollars]'</t>
        </is>
      </c>
      <c r="F8636" s="7" t="inlineStr">
        <is>
          <t>pass</t>
        </is>
      </c>
      <c r="G8636" s="7" t="inlineStr"/>
      <c r="H8636" s="7" t="inlineStr"/>
      <c r="I8636" s="7" t="inlineStr"/>
    </row>
    <row r="8637">
      <c r="A8637" s="10" t="inlineStr">
        <is>
          <t>VAL-LHHS-08395</t>
        </is>
      </c>
      <c r="B8637" s="10" t="inlineStr">
        <is>
          <t>OBS-LHHS-2079</t>
        </is>
      </c>
      <c r="C8637" s="10" t="inlineStr">
        <is>
          <t>semantic</t>
        </is>
      </c>
      <c r="D8637" s="10" t="inlineStr">
        <is>
          <t>amount_type fits the row label (advance)</t>
        </is>
      </c>
      <c r="E8637" s="10" t="inlineStr">
        <is>
          <t>label 'Advance Research Projects Agency for Health (ARPA–H)'; memo=False; appropriated in FY2022 (Committee recommendation), available FY2023; label: 'Advance Research Projects Agency for Health (ARPA–H)'</t>
        </is>
      </c>
      <c r="F8637" s="10" t="inlineStr">
        <is>
          <t>flag</t>
        </is>
      </c>
      <c r="G8637" s="10" t="inlineStr">
        <is>
          <t>resolved</t>
        </is>
      </c>
      <c r="H8637" s="10" t="inlineStr">
        <is>
          <t>triage rules</t>
        </is>
      </c>
      <c r="I8637" s="10" t="inlineStr">
        <is>
          <t>false positive: 'Advance' is part of the account's name (ARPA-H); the line is budget authority, as recorded</t>
        </is>
      </c>
    </row>
    <row r="8638">
      <c r="A8638" s="7" t="inlineStr">
        <is>
          <t>VAL-LHHS-08396</t>
        </is>
      </c>
      <c r="B8638" s="7" t="inlineStr">
        <is>
          <t>OBS-LHHS-2080</t>
        </is>
      </c>
      <c r="C8638" s="7" t="inlineStr">
        <is>
          <t>structural</t>
        </is>
      </c>
      <c r="D8638" s="7" t="inlineStr">
        <is>
          <t>[Senate Committee recommendation compared with (+ or -) 2021 appropriation] = 275,000 - 200,000 = 75,000</t>
        </is>
      </c>
      <c r="E8638" s="7" t="inlineStr">
        <is>
          <t>75,000 as printed in [Senate Committee recommendation compared with (+ or -) 2021 appropriation]</t>
        </is>
      </c>
      <c r="F8638" s="7" t="inlineStr">
        <is>
          <t>pass</t>
        </is>
      </c>
      <c r="G8638" s="7" t="inlineStr"/>
      <c r="H8638" s="7" t="inlineStr"/>
      <c r="I8638" s="7" t="inlineStr"/>
    </row>
    <row r="8639">
      <c r="A8639" s="7" t="inlineStr">
        <is>
          <t>VAL-LHHS-08397</t>
        </is>
      </c>
      <c r="B8639" s="7" t="inlineStr">
        <is>
          <t>OBS-LHHS-2080</t>
        </is>
      </c>
      <c r="C8639" s="7" t="inlineStr">
        <is>
          <t>structural</t>
        </is>
      </c>
      <c r="D8639" s="7" t="inlineStr">
        <is>
          <t>[Senate Committee recommendation compared with (+ or -) Budget estimate] = 275,000 - 250,000 = 25,000</t>
        </is>
      </c>
      <c r="E8639" s="7" t="inlineStr">
        <is>
          <t>25,000 as printed in [Senate Committee recommendation compared with (+ or -) Budget estimate]</t>
        </is>
      </c>
      <c r="F8639" s="7" t="inlineStr">
        <is>
          <t>pass</t>
        </is>
      </c>
      <c r="G8639" s="7" t="inlineStr"/>
      <c r="H8639" s="7" t="inlineStr"/>
      <c r="I8639" s="7" t="inlineStr"/>
    </row>
    <row r="8640">
      <c r="A8640" s="7" t="inlineStr">
        <is>
          <t>VAL-LHHS-08398</t>
        </is>
      </c>
      <c r="B8640" s="7" t="inlineStr">
        <is>
          <t>OBS-LHHS-2080</t>
        </is>
      </c>
      <c r="C8640" s="7" t="inlineStr">
        <is>
          <t>source_text</t>
        </is>
      </c>
      <c r="D8640" s="7" t="inlineStr">
        <is>
          <t>amount '275,000' and label 'Buildings and Facilities' in the transcribed row</t>
        </is>
      </c>
      <c r="E8640" s="7" t="inlineStr">
        <is>
          <t>Buildings and Facilities 200,000 250,000 275,000 +75,000 +25,000</t>
        </is>
      </c>
      <c r="F8640" s="7" t="inlineStr">
        <is>
          <t>pass</t>
        </is>
      </c>
      <c r="G8640" s="7" t="inlineStr"/>
      <c r="H8640" s="7" t="inlineStr"/>
      <c r="I8640" s="7" t="inlineStr"/>
    </row>
    <row r="8641">
      <c r="A8641" s="7" t="inlineStr">
        <is>
          <t>VAL-LHHS-08399</t>
        </is>
      </c>
      <c r="B8641" s="7" t="inlineStr">
        <is>
          <t>OBS-LHHS-2080</t>
        </is>
      </c>
      <c r="C8641" s="7" t="inlineStr">
        <is>
          <t>unit</t>
        </is>
      </c>
      <c r="D8641" s="7" t="inlineStr">
        <is>
          <t>thousands (applied, x1,000 to dollars)</t>
        </is>
      </c>
      <c r="E8641" s="7" t="inlineStr">
        <is>
          <t>page 349 declares '[In thousands of dollars]'</t>
        </is>
      </c>
      <c r="F8641" s="7" t="inlineStr">
        <is>
          <t>pass</t>
        </is>
      </c>
      <c r="G8641" s="7" t="inlineStr"/>
      <c r="H8641" s="7" t="inlineStr"/>
      <c r="I8641" s="7" t="inlineStr"/>
    </row>
    <row r="8642">
      <c r="A8642" s="7" t="inlineStr">
        <is>
          <t>VAL-LHHS-08400</t>
        </is>
      </c>
      <c r="B8642" s="7" t="inlineStr">
        <is>
          <t>OBS-LHHS-2081</t>
        </is>
      </c>
      <c r="C8642" s="7" t="inlineStr">
        <is>
          <t>structural</t>
        </is>
      </c>
      <c r="D8642" s="7" t="inlineStr">
        <is>
          <t>[Senate Committee recommendation compared with (+ or -) 2021 appropriation] = 496,000 - 404,000 = 92,000</t>
        </is>
      </c>
      <c r="E8642" s="7" t="inlineStr">
        <is>
          <t>92,000 as printed in [Senate Committee recommendation compared with (+ or -) 2021 appropriation]</t>
        </is>
      </c>
      <c r="F8642" s="7" t="inlineStr">
        <is>
          <t>pass</t>
        </is>
      </c>
      <c r="G8642" s="7" t="inlineStr"/>
      <c r="H8642" s="7" t="inlineStr"/>
      <c r="I8642" s="7" t="inlineStr"/>
    </row>
    <row r="8643">
      <c r="A8643" s="7" t="inlineStr">
        <is>
          <t>VAL-LHHS-08401</t>
        </is>
      </c>
      <c r="B8643" s="7" t="inlineStr">
        <is>
          <t>OBS-LHHS-2081</t>
        </is>
      </c>
      <c r="C8643" s="7" t="inlineStr">
        <is>
          <t>source_text</t>
        </is>
      </c>
      <c r="D8643" s="7" t="inlineStr">
        <is>
          <t>amount '(496,000)' and label 'CURES Act 1' in the transcribed row</t>
        </is>
      </c>
      <c r="E8643" s="7" t="inlineStr">
        <is>
          <t>CURES Act 1 (404,000) (496,000) (496,000) (+92,000) ....</t>
        </is>
      </c>
      <c r="F8643" s="7" t="inlineStr">
        <is>
          <t>pass</t>
        </is>
      </c>
      <c r="G8643" s="7" t="inlineStr"/>
      <c r="H8643" s="7" t="inlineStr"/>
      <c r="I8643" s="7" t="inlineStr"/>
    </row>
    <row r="8644">
      <c r="A8644" s="7" t="inlineStr">
        <is>
          <t>VAL-LHHS-08402</t>
        </is>
      </c>
      <c r="B8644" s="7" t="inlineStr">
        <is>
          <t>OBS-LHHS-2081</t>
        </is>
      </c>
      <c r="C8644" s="7" t="inlineStr">
        <is>
          <t>unit</t>
        </is>
      </c>
      <c r="D8644" s="7" t="inlineStr">
        <is>
          <t>thousands (applied, x1,000 to dollars)</t>
        </is>
      </c>
      <c r="E8644" s="7" t="inlineStr">
        <is>
          <t>page 361 declares '[In thousands of dollars]'</t>
        </is>
      </c>
      <c r="F8644" s="7" t="inlineStr">
        <is>
          <t>pass</t>
        </is>
      </c>
      <c r="G8644" s="7" t="inlineStr"/>
      <c r="H8644" s="7" t="inlineStr"/>
      <c r="I8644" s="7" t="inlineStr"/>
    </row>
    <row r="8645">
      <c r="A8645" s="7" t="inlineStr">
        <is>
          <t>VAL-LHHS-08403</t>
        </is>
      </c>
      <c r="B8645" s="7" t="inlineStr">
        <is>
          <t>OBS-LHHS-2082</t>
        </is>
      </c>
      <c r="C8645" s="7" t="inlineStr">
        <is>
          <t>structural</t>
        </is>
      </c>
      <c r="D8645" s="7" t="inlineStr">
        <is>
          <t>[Senate Committee recommendation compared with (+ or -) 2021 appropriation] = 96,268 - 84,044 = 12,224</t>
        </is>
      </c>
      <c r="E8645" s="7" t="inlineStr">
        <is>
          <t>12,224 as printed in [Senate Committee recommendation compared with (+ or -) 2021 appropriation]</t>
        </is>
      </c>
      <c r="F8645" s="7" t="inlineStr">
        <is>
          <t>pass</t>
        </is>
      </c>
      <c r="G8645" s="7" t="inlineStr"/>
      <c r="H8645" s="7" t="inlineStr"/>
      <c r="I8645" s="7" t="inlineStr"/>
    </row>
    <row r="8646">
      <c r="A8646" s="7" t="inlineStr">
        <is>
          <t>VAL-LHHS-08404</t>
        </is>
      </c>
      <c r="B8646" s="7" t="inlineStr">
        <is>
          <t>OBS-LHHS-2082</t>
        </is>
      </c>
      <c r="C8646" s="7" t="inlineStr">
        <is>
          <t>structural</t>
        </is>
      </c>
      <c r="D8646" s="7" t="inlineStr">
        <is>
          <t>[Senate Committee recommendation compared with (+ or -) Budget estimate] = 96,268 - 96,322 = -54</t>
        </is>
      </c>
      <c r="E8646" s="7" t="inlineStr">
        <is>
          <t>-54 as printed in [Senate Committee recommendation compared with (+ or -) Budget estimate]</t>
        </is>
      </c>
      <c r="F8646" s="7" t="inlineStr">
        <is>
          <t>pass</t>
        </is>
      </c>
      <c r="G8646" s="7" t="inlineStr"/>
      <c r="H8646" s="7" t="inlineStr"/>
      <c r="I8646" s="7" t="inlineStr"/>
    </row>
    <row r="8647">
      <c r="A8647" s="7" t="inlineStr">
        <is>
          <t>VAL-LHHS-08405</t>
        </is>
      </c>
      <c r="B8647" s="7" t="inlineStr">
        <is>
          <t>OBS-LHHS-2082</t>
        </is>
      </c>
      <c r="C8647" s="7" t="inlineStr">
        <is>
          <t>source_text</t>
        </is>
      </c>
      <c r="D8647" s="7" t="inlineStr">
        <is>
          <t>amount '96,268' and label 'John E Fogarty International Center (FIC)' in the transcribed row</t>
        </is>
      </c>
      <c r="E8647" s="7" t="inlineStr">
        <is>
          <t>John E Fogarty International Center (FIC) 84,044 96,322 96,268 +12,224 -54</t>
        </is>
      </c>
      <c r="F8647" s="7" t="inlineStr">
        <is>
          <t>pass</t>
        </is>
      </c>
      <c r="G8647" s="7" t="inlineStr"/>
      <c r="H8647" s="7" t="inlineStr"/>
      <c r="I8647" s="7" t="inlineStr"/>
    </row>
    <row r="8648">
      <c r="A8648" s="7" t="inlineStr">
        <is>
          <t>VAL-LHHS-08406</t>
        </is>
      </c>
      <c r="B8648" s="7" t="inlineStr">
        <is>
          <t>OBS-LHHS-2082</t>
        </is>
      </c>
      <c r="C8648" s="7" t="inlineStr">
        <is>
          <t>unit</t>
        </is>
      </c>
      <c r="D8648" s="7" t="inlineStr">
        <is>
          <t>thousands (applied, x1,000 to dollars)</t>
        </is>
      </c>
      <c r="E8648" s="7" t="inlineStr">
        <is>
          <t>page 349 declares '[In thousands of dollars]'</t>
        </is>
      </c>
      <c r="F8648" s="7" t="inlineStr">
        <is>
          <t>pass</t>
        </is>
      </c>
      <c r="G8648" s="7" t="inlineStr"/>
      <c r="H8648" s="7" t="inlineStr"/>
      <c r="I8648" s="7" t="inlineStr"/>
    </row>
    <row r="8649">
      <c r="A8649" s="7" t="inlineStr">
        <is>
          <t>VAL-LHHS-08407</t>
        </is>
      </c>
      <c r="B8649" s="7" t="inlineStr">
        <is>
          <t>OBS-LHHS-2083</t>
        </is>
      </c>
      <c r="C8649" s="7" t="inlineStr">
        <is>
          <t>structural</t>
        </is>
      </c>
      <c r="D8649" s="7" t="inlineStr">
        <is>
          <t>[Senate Committee recommendation compared with (+ or -) 2021 appropriation] = 878,072 - 855,421 = 22,651</t>
        </is>
      </c>
      <c r="E8649" s="7" t="inlineStr">
        <is>
          <t>22,651 as printed in [Senate Committee recommendation compared with (+ or -) 2021 appropriation]</t>
        </is>
      </c>
      <c r="F8649" s="7" t="inlineStr">
        <is>
          <t>pass</t>
        </is>
      </c>
      <c r="G8649" s="7" t="inlineStr"/>
      <c r="H8649" s="7" t="inlineStr"/>
      <c r="I8649" s="7" t="inlineStr"/>
    </row>
    <row r="8650">
      <c r="A8650" s="7" t="inlineStr">
        <is>
          <t>VAL-LHHS-08408</t>
        </is>
      </c>
      <c r="B8650" s="7" t="inlineStr">
        <is>
          <t>OBS-LHHS-2083</t>
        </is>
      </c>
      <c r="C8650" s="7" t="inlineStr">
        <is>
          <t>structural</t>
        </is>
      </c>
      <c r="D8650" s="7" t="inlineStr">
        <is>
          <t>[Senate Committee recommendation compared with (+ or -) Budget estimate] = 878,072 - 878,957 = -885</t>
        </is>
      </c>
      <c r="E8650" s="7" t="inlineStr">
        <is>
          <t>-885 as printed in [Senate Committee recommendation compared with (+ or -) Budget estimate]</t>
        </is>
      </c>
      <c r="F8650" s="7" t="inlineStr">
        <is>
          <t>pass</t>
        </is>
      </c>
      <c r="G8650" s="7" t="inlineStr"/>
      <c r="H8650" s="7" t="inlineStr"/>
      <c r="I8650" s="7" t="inlineStr"/>
    </row>
    <row r="8651">
      <c r="A8651" s="7" t="inlineStr">
        <is>
          <t>VAL-LHHS-08409</t>
        </is>
      </c>
      <c r="B8651" s="7" t="inlineStr">
        <is>
          <t>OBS-LHHS-2083</t>
        </is>
      </c>
      <c r="C8651" s="7" t="inlineStr">
        <is>
          <t>source_text</t>
        </is>
      </c>
      <c r="D8651" s="7" t="inlineStr">
        <is>
          <t>amount '878,072' and label 'National Center for Advancing Translational Sciences (NCATS)' in the transcribed row</t>
        </is>
      </c>
      <c r="E8651" s="7" t="inlineStr">
        <is>
          <t>National Center for Advancing Translational Sciences (NCATS) 855,421 878,957 878,072 +22,651 -885</t>
        </is>
      </c>
      <c r="F8651" s="7" t="inlineStr">
        <is>
          <t>pass</t>
        </is>
      </c>
      <c r="G8651" s="7" t="inlineStr"/>
      <c r="H8651" s="7" t="inlineStr"/>
      <c r="I8651" s="7" t="inlineStr"/>
    </row>
    <row r="8652">
      <c r="A8652" s="7" t="inlineStr">
        <is>
          <t>VAL-LHHS-08410</t>
        </is>
      </c>
      <c r="B8652" s="7" t="inlineStr">
        <is>
          <t>OBS-LHHS-2083</t>
        </is>
      </c>
      <c r="C8652" s="7" t="inlineStr">
        <is>
          <t>unit</t>
        </is>
      </c>
      <c r="D8652" s="7" t="inlineStr">
        <is>
          <t>thousands (applied, x1,000 to dollars)</t>
        </is>
      </c>
      <c r="E8652" s="7" t="inlineStr">
        <is>
          <t>page 349 declares '[In thousands of dollars]'</t>
        </is>
      </c>
      <c r="F8652" s="7" t="inlineStr">
        <is>
          <t>pass</t>
        </is>
      </c>
      <c r="G8652" s="7" t="inlineStr"/>
      <c r="H8652" s="7" t="inlineStr"/>
      <c r="I8652" s="7" t="inlineStr"/>
    </row>
    <row r="8653">
      <c r="A8653" s="7" t="inlineStr">
        <is>
          <t>VAL-LHHS-08411</t>
        </is>
      </c>
      <c r="B8653" s="7" t="inlineStr">
        <is>
          <t>OBS-LHHS-2084</t>
        </is>
      </c>
      <c r="C8653" s="7" t="inlineStr">
        <is>
          <t>structural</t>
        </is>
      </c>
      <c r="D8653" s="7" t="inlineStr">
        <is>
          <t>[Senate Committee recommendation compared with (+ or -) 2021 appropriation] = 184,249 - 154,162 = 30,087</t>
        </is>
      </c>
      <c r="E8653" s="7" t="inlineStr">
        <is>
          <t>30,087 as printed in [Senate Committee recommendation compared with (+ or -) 2021 appropriation]</t>
        </is>
      </c>
      <c r="F8653" s="7" t="inlineStr">
        <is>
          <t>pass</t>
        </is>
      </c>
      <c r="G8653" s="7" t="inlineStr"/>
      <c r="H8653" s="7" t="inlineStr"/>
      <c r="I8653" s="7" t="inlineStr"/>
    </row>
    <row r="8654">
      <c r="A8654" s="7" t="inlineStr">
        <is>
          <t>VAL-LHHS-08412</t>
        </is>
      </c>
      <c r="B8654" s="7" t="inlineStr">
        <is>
          <t>OBS-LHHS-2084</t>
        </is>
      </c>
      <c r="C8654" s="7" t="inlineStr">
        <is>
          <t>structural</t>
        </is>
      </c>
      <c r="D8654" s="7" t="inlineStr">
        <is>
          <t>[Senate Committee recommendation compared with (+ or -) Budget estimate] = 184,249 - 184,323 = -74</t>
        </is>
      </c>
      <c r="E8654" s="7" t="inlineStr">
        <is>
          <t>-74 as printed in [Senate Committee recommendation compared with (+ or -) Budget estimate]</t>
        </is>
      </c>
      <c r="F8654" s="7" t="inlineStr">
        <is>
          <t>pass</t>
        </is>
      </c>
      <c r="G8654" s="7" t="inlineStr"/>
      <c r="H8654" s="7" t="inlineStr"/>
      <c r="I8654" s="7" t="inlineStr"/>
    </row>
    <row r="8655">
      <c r="A8655" s="7" t="inlineStr">
        <is>
          <t>VAL-LHHS-08413</t>
        </is>
      </c>
      <c r="B8655" s="7" t="inlineStr">
        <is>
          <t>OBS-LHHS-2084</t>
        </is>
      </c>
      <c r="C8655" s="7" t="inlineStr">
        <is>
          <t>source_text</t>
        </is>
      </c>
      <c r="D8655" s="7" t="inlineStr">
        <is>
          <t>amount '184,249' and label 'National Center for Complementary and Integrative Health (NCCIH)' in the transcribed row</t>
        </is>
      </c>
      <c r="E8655" s="7" t="inlineStr">
        <is>
          <t>National Center for Complementary and Integrative Health (NCCIH) 154,162 184,323 184,249 +30,087 -74</t>
        </is>
      </c>
      <c r="F8655" s="7" t="inlineStr">
        <is>
          <t>pass</t>
        </is>
      </c>
      <c r="G8655" s="7" t="inlineStr"/>
      <c r="H8655" s="7" t="inlineStr"/>
      <c r="I8655" s="7" t="inlineStr"/>
    </row>
    <row r="8656">
      <c r="A8656" s="7" t="inlineStr">
        <is>
          <t>VAL-LHHS-08414</t>
        </is>
      </c>
      <c r="B8656" s="7" t="inlineStr">
        <is>
          <t>OBS-LHHS-2084</t>
        </is>
      </c>
      <c r="C8656" s="7" t="inlineStr">
        <is>
          <t>unit</t>
        </is>
      </c>
      <c r="D8656" s="7" t="inlineStr">
        <is>
          <t>thousands (applied, x1,000 to dollars)</t>
        </is>
      </c>
      <c r="E8656" s="7" t="inlineStr">
        <is>
          <t>page 349 declares '[In thousands of dollars]'</t>
        </is>
      </c>
      <c r="F8656" s="7" t="inlineStr">
        <is>
          <t>pass</t>
        </is>
      </c>
      <c r="G8656" s="7" t="inlineStr"/>
      <c r="H8656" s="7" t="inlineStr"/>
      <c r="I8656" s="7" t="inlineStr"/>
    </row>
    <row r="8657">
      <c r="A8657" s="7" t="inlineStr">
        <is>
          <t>VAL-LHHS-08415</t>
        </is>
      </c>
      <c r="B8657" s="7" t="inlineStr">
        <is>
          <t>OBS-LHHS-2085</t>
        </is>
      </c>
      <c r="C8657" s="7" t="inlineStr">
        <is>
          <t>structural</t>
        </is>
      </c>
      <c r="D8657" s="7" t="inlineStr">
        <is>
          <t>[Senate Committee recommendation compared with (+ or -) 2021 appropriation] = 6,578,469 - 6,364,852 = 213,617</t>
        </is>
      </c>
      <c r="E8657" s="7" t="inlineStr">
        <is>
          <t>213,617 as printed in [Senate Committee recommendation compared with (+ or -) 2021 appropriation]</t>
        </is>
      </c>
      <c r="F8657" s="7" t="inlineStr">
        <is>
          <t>pass</t>
        </is>
      </c>
      <c r="G8657" s="7" t="inlineStr"/>
      <c r="H8657" s="7" t="inlineStr"/>
      <c r="I8657" s="7" t="inlineStr"/>
    </row>
    <row r="8658">
      <c r="A8658" s="7" t="inlineStr">
        <is>
          <t>VAL-LHHS-08416</t>
        </is>
      </c>
      <c r="B8658" s="7" t="inlineStr">
        <is>
          <t>OBS-LHHS-2085</t>
        </is>
      </c>
      <c r="C8658" s="7" t="inlineStr">
        <is>
          <t>structural</t>
        </is>
      </c>
      <c r="D8658" s="7" t="inlineStr">
        <is>
          <t>[Senate Committee recommendation compared with (+ or -) Budget estimate] = 6,578,469 - 6,539,302 = 39,167</t>
        </is>
      </c>
      <c r="E8658" s="7" t="inlineStr">
        <is>
          <t>39,167 as printed in [Senate Committee recommendation compared with (+ or -) Budget estimate]</t>
        </is>
      </c>
      <c r="F8658" s="7" t="inlineStr">
        <is>
          <t>pass</t>
        </is>
      </c>
      <c r="G8658" s="7" t="inlineStr"/>
      <c r="H8658" s="7" t="inlineStr"/>
      <c r="I8658" s="7" t="inlineStr"/>
    </row>
    <row r="8659">
      <c r="A8659" s="7" t="inlineStr">
        <is>
          <t>VAL-LHHS-08417</t>
        </is>
      </c>
      <c r="B8659" s="7" t="inlineStr">
        <is>
          <t>OBS-LHHS-2085</t>
        </is>
      </c>
      <c r="C8659" s="7" t="inlineStr">
        <is>
          <t>source_text</t>
        </is>
      </c>
      <c r="D8659" s="7" t="inlineStr">
        <is>
          <t>amount '6,578,469' and label 'National Cancer Institute (NCI)' in the transcribed row</t>
        </is>
      </c>
      <c r="E8659" s="7" t="inlineStr">
        <is>
          <t>National Cancer Institute (NCI) 6,364,852 6,539,302 6,578,469 +213,617 +39,167</t>
        </is>
      </c>
      <c r="F8659" s="7" t="inlineStr">
        <is>
          <t>pass</t>
        </is>
      </c>
      <c r="G8659" s="7" t="inlineStr"/>
      <c r="H8659" s="7" t="inlineStr"/>
      <c r="I8659" s="7" t="inlineStr"/>
    </row>
    <row r="8660">
      <c r="A8660" s="7" t="inlineStr">
        <is>
          <t>VAL-LHHS-08418</t>
        </is>
      </c>
      <c r="B8660" s="7" t="inlineStr">
        <is>
          <t>OBS-LHHS-2085</t>
        </is>
      </c>
      <c r="C8660" s="7" t="inlineStr">
        <is>
          <t>unit</t>
        </is>
      </c>
      <c r="D8660" s="7" t="inlineStr">
        <is>
          <t>thousands (applied, x1,000 to dollars)</t>
        </is>
      </c>
      <c r="E8660" s="7" t="inlineStr">
        <is>
          <t>page 348 declares '[In thousands of dollars]'</t>
        </is>
      </c>
      <c r="F8660" s="7" t="inlineStr">
        <is>
          <t>pass</t>
        </is>
      </c>
      <c r="G8660" s="7" t="inlineStr"/>
      <c r="H8660" s="7" t="inlineStr"/>
      <c r="I8660" s="7" t="inlineStr"/>
    </row>
    <row r="8661">
      <c r="A8661" s="7" t="inlineStr">
        <is>
          <t>VAL-LHHS-08419</t>
        </is>
      </c>
      <c r="B8661" s="7" t="inlineStr">
        <is>
          <t>OBS-LHHS-2086</t>
        </is>
      </c>
      <c r="C8661" s="7" t="inlineStr">
        <is>
          <t>structural</t>
        </is>
      </c>
      <c r="D8661" s="7" t="inlineStr">
        <is>
          <t>[Senate Committee recommendation compared with (+ or -) 2021 appropriation] = 857,868 - 835,714 = 22,154</t>
        </is>
      </c>
      <c r="E8661" s="7" t="inlineStr">
        <is>
          <t>22,154 as printed in [Senate Committee recommendation compared with (+ or -) 2021 appropriation]</t>
        </is>
      </c>
      <c r="F8661" s="7" t="inlineStr">
        <is>
          <t>pass</t>
        </is>
      </c>
      <c r="G8661" s="7" t="inlineStr"/>
      <c r="H8661" s="7" t="inlineStr"/>
      <c r="I8661" s="7" t="inlineStr"/>
    </row>
    <row r="8662">
      <c r="A8662" s="7" t="inlineStr">
        <is>
          <t>VAL-LHHS-08420</t>
        </is>
      </c>
      <c r="B8662" s="7" t="inlineStr">
        <is>
          <t>OBS-LHHS-2086</t>
        </is>
      </c>
      <c r="C8662" s="7" t="inlineStr">
        <is>
          <t>structural</t>
        </is>
      </c>
      <c r="D8662" s="7" t="inlineStr">
        <is>
          <t>[Senate Committee recommendation compared with (+ or -) Budget estimate] = 857,868 - 858,535 = -667</t>
        </is>
      </c>
      <c r="E8662" s="7" t="inlineStr">
        <is>
          <t>-667 as printed in [Senate Committee recommendation compared with (+ or -) Budget estimate]</t>
        </is>
      </c>
      <c r="F8662" s="7" t="inlineStr">
        <is>
          <t>pass</t>
        </is>
      </c>
      <c r="G8662" s="7" t="inlineStr"/>
      <c r="H8662" s="7" t="inlineStr"/>
      <c r="I8662" s="7" t="inlineStr"/>
    </row>
    <row r="8663">
      <c r="A8663" s="7" t="inlineStr">
        <is>
          <t>VAL-LHHS-08421</t>
        </is>
      </c>
      <c r="B8663" s="7" t="inlineStr">
        <is>
          <t>OBS-LHHS-2086</t>
        </is>
      </c>
      <c r="C8663" s="7" t="inlineStr">
        <is>
          <t>source_text</t>
        </is>
      </c>
      <c r="D8663" s="7" t="inlineStr">
        <is>
          <t>amount '857,868' and label 'National Eye Institute (NEI)' in the transcribed row</t>
        </is>
      </c>
      <c r="E8663" s="7" t="inlineStr">
        <is>
          <t>National Eye Institute (NEI) 835,714 858,535 857,868 +22,154 -667</t>
        </is>
      </c>
      <c r="F8663" s="7" t="inlineStr">
        <is>
          <t>pass</t>
        </is>
      </c>
      <c r="G8663" s="7" t="inlineStr"/>
      <c r="H8663" s="7" t="inlineStr"/>
      <c r="I8663" s="7" t="inlineStr"/>
    </row>
    <row r="8664">
      <c r="A8664" s="7" t="inlineStr">
        <is>
          <t>VAL-LHHS-08422</t>
        </is>
      </c>
      <c r="B8664" s="7" t="inlineStr">
        <is>
          <t>OBS-LHHS-2086</t>
        </is>
      </c>
      <c r="C8664" s="7" t="inlineStr">
        <is>
          <t>unit</t>
        </is>
      </c>
      <c r="D8664" s="7" t="inlineStr">
        <is>
          <t>thousands (applied, x1,000 to dollars)</t>
        </is>
      </c>
      <c r="E8664" s="7" t="inlineStr">
        <is>
          <t>page 348 declares '[In thousands of dollars]'</t>
        </is>
      </c>
      <c r="F8664" s="7" t="inlineStr">
        <is>
          <t>pass</t>
        </is>
      </c>
      <c r="G8664" s="7" t="inlineStr"/>
      <c r="H8664" s="7" t="inlineStr"/>
      <c r="I8664" s="7" t="inlineStr"/>
    </row>
    <row r="8665">
      <c r="A8665" s="7" t="inlineStr">
        <is>
          <t>VAL-LHHS-08423</t>
        </is>
      </c>
      <c r="B8665" s="7" t="inlineStr">
        <is>
          <t>OBS-LHHS-2087</t>
        </is>
      </c>
      <c r="C8665" s="7" t="inlineStr">
        <is>
          <t>structural</t>
        </is>
      </c>
      <c r="D8665" s="7" t="inlineStr">
        <is>
          <t>[Senate Committee recommendation compared with (+ or -) 2021 appropriation] = 634,598 - 615,780 = 18,818</t>
        </is>
      </c>
      <c r="E8665" s="7" t="inlineStr">
        <is>
          <t>18,818 as printed in [Senate Committee recommendation compared with (+ or -) 2021 appropriation]</t>
        </is>
      </c>
      <c r="F8665" s="7" t="inlineStr">
        <is>
          <t>pass</t>
        </is>
      </c>
      <c r="G8665" s="7" t="inlineStr"/>
      <c r="H8665" s="7" t="inlineStr"/>
      <c r="I8665" s="7" t="inlineStr"/>
    </row>
    <row r="8666">
      <c r="A8666" s="7" t="inlineStr">
        <is>
          <t>VAL-LHHS-08424</t>
        </is>
      </c>
      <c r="B8666" s="7" t="inlineStr">
        <is>
          <t>OBS-LHHS-2087</t>
        </is>
      </c>
      <c r="C8666" s="7" t="inlineStr">
        <is>
          <t>structural</t>
        </is>
      </c>
      <c r="D8666" s="7" t="inlineStr">
        <is>
          <t>[Senate Committee recommendation compared with (+ or -) Budget estimate] = 634,598 - 632,973 = 1,625</t>
        </is>
      </c>
      <c r="E8666" s="7" t="inlineStr">
        <is>
          <t>1,625 as printed in [Senate Committee recommendation compared with (+ or -) Budget estimate]</t>
        </is>
      </c>
      <c r="F8666" s="7" t="inlineStr">
        <is>
          <t>pass</t>
        </is>
      </c>
      <c r="G8666" s="7" t="inlineStr"/>
      <c r="H8666" s="7" t="inlineStr"/>
      <c r="I8666" s="7" t="inlineStr"/>
    </row>
    <row r="8667">
      <c r="A8667" s="7" t="inlineStr">
        <is>
          <t>VAL-LHHS-08425</t>
        </is>
      </c>
      <c r="B8667" s="7" t="inlineStr">
        <is>
          <t>OBS-LHHS-2087</t>
        </is>
      </c>
      <c r="C8667" s="7" t="inlineStr">
        <is>
          <t>source_text</t>
        </is>
      </c>
      <c r="D8667" s="7" t="inlineStr">
        <is>
          <t>amount '634,598' and label 'National Human Genome Research Institute (NHGRI)' in the transcribed row</t>
        </is>
      </c>
      <c r="E8667" s="7" t="inlineStr">
        <is>
          <t>National Human Genome Research Institute (NHGRI) 615,780 632,973 634,598 +18,818 +1,625</t>
        </is>
      </c>
      <c r="F8667" s="7" t="inlineStr">
        <is>
          <t>pass</t>
        </is>
      </c>
      <c r="G8667" s="7" t="inlineStr"/>
      <c r="H8667" s="7" t="inlineStr"/>
      <c r="I8667" s="7" t="inlineStr"/>
    </row>
    <row r="8668">
      <c r="A8668" s="7" t="inlineStr">
        <is>
          <t>VAL-LHHS-08426</t>
        </is>
      </c>
      <c r="B8668" s="7" t="inlineStr">
        <is>
          <t>OBS-LHHS-2087</t>
        </is>
      </c>
      <c r="C8668" s="7" t="inlineStr">
        <is>
          <t>unit</t>
        </is>
      </c>
      <c r="D8668" s="7" t="inlineStr">
        <is>
          <t>thousands (applied, x1,000 to dollars)</t>
        </is>
      </c>
      <c r="E8668" s="7" t="inlineStr">
        <is>
          <t>page 349 declares '[In thousands of dollars]'</t>
        </is>
      </c>
      <c r="F8668" s="7" t="inlineStr">
        <is>
          <t>pass</t>
        </is>
      </c>
      <c r="G8668" s="7" t="inlineStr"/>
      <c r="H8668" s="7" t="inlineStr"/>
      <c r="I8668" s="7" t="inlineStr"/>
    </row>
    <row r="8669">
      <c r="A8669" s="7" t="inlineStr">
        <is>
          <t>VAL-LHHS-08427</t>
        </is>
      </c>
      <c r="B8669" s="7" t="inlineStr">
        <is>
          <t>OBS-LHHS-2088</t>
        </is>
      </c>
      <c r="C8669" s="7" t="inlineStr">
        <is>
          <t>structural</t>
        </is>
      </c>
      <c r="D8669" s="7" t="inlineStr">
        <is>
          <t>[Senate Committee recommendation compared with (+ or -) 2021 appropriation] = 3,841,998 - 3,664,811 = 177,187</t>
        </is>
      </c>
      <c r="E8669" s="7" t="inlineStr">
        <is>
          <t>177,187 as printed in [Senate Committee recommendation compared with (+ or -) 2021 appropriation]</t>
        </is>
      </c>
      <c r="F8669" s="7" t="inlineStr">
        <is>
          <t>pass</t>
        </is>
      </c>
      <c r="G8669" s="7" t="inlineStr"/>
      <c r="H8669" s="7" t="inlineStr"/>
      <c r="I8669" s="7" t="inlineStr"/>
    </row>
    <row r="8670">
      <c r="A8670" s="7" t="inlineStr">
        <is>
          <t>VAL-LHHS-08428</t>
        </is>
      </c>
      <c r="B8670" s="7" t="inlineStr">
        <is>
          <t>OBS-LHHS-2088</t>
        </is>
      </c>
      <c r="C8670" s="7" t="inlineStr">
        <is>
          <t>structural</t>
        </is>
      </c>
      <c r="D8670" s="7" t="inlineStr">
        <is>
          <t>[Senate Committee recommendation compared with (+ or -) Budget estimate] = 3,841,998 - 3,845,681 = -3,683</t>
        </is>
      </c>
      <c r="E8670" s="7" t="inlineStr">
        <is>
          <t>-3,683 as printed in [Senate Committee recommendation compared with (+ or -) Budget estimate]</t>
        </is>
      </c>
      <c r="F8670" s="7" t="inlineStr">
        <is>
          <t>pass</t>
        </is>
      </c>
      <c r="G8670" s="7" t="inlineStr"/>
      <c r="H8670" s="7" t="inlineStr"/>
      <c r="I8670" s="7" t="inlineStr"/>
    </row>
    <row r="8671">
      <c r="A8671" s="7" t="inlineStr">
        <is>
          <t>VAL-LHHS-08429</t>
        </is>
      </c>
      <c r="B8671" s="7" t="inlineStr">
        <is>
          <t>OBS-LHHS-2088</t>
        </is>
      </c>
      <c r="C8671" s="7" t="inlineStr">
        <is>
          <t>source_text</t>
        </is>
      </c>
      <c r="D8671" s="7" t="inlineStr">
        <is>
          <t>amount '3,841,998' and label 'National Heart, Lung, and Blood Institute (NHLBI)' in the transcribed row</t>
        </is>
      </c>
      <c r="E8671" s="7" t="inlineStr">
        <is>
          <t>National Heart, Lung, and Blood Institute (NHLBI) 3,664,811 3,845,681 3,841,998 +177,187 -3,683</t>
        </is>
      </c>
      <c r="F8671" s="7" t="inlineStr">
        <is>
          <t>pass</t>
        </is>
      </c>
      <c r="G8671" s="7" t="inlineStr"/>
      <c r="H8671" s="7" t="inlineStr"/>
      <c r="I8671" s="7" t="inlineStr"/>
    </row>
    <row r="8672">
      <c r="A8672" s="7" t="inlineStr">
        <is>
          <t>VAL-LHHS-08430</t>
        </is>
      </c>
      <c r="B8672" s="7" t="inlineStr">
        <is>
          <t>OBS-LHHS-2088</t>
        </is>
      </c>
      <c r="C8672" s="7" t="inlineStr">
        <is>
          <t>unit</t>
        </is>
      </c>
      <c r="D8672" s="7" t="inlineStr">
        <is>
          <t>thousands (applied, x1,000 to dollars)</t>
        </is>
      </c>
      <c r="E8672" s="7" t="inlineStr">
        <is>
          <t>page 348 declares '[In thousands of dollars]'</t>
        </is>
      </c>
      <c r="F8672" s="7" t="inlineStr">
        <is>
          <t>pass</t>
        </is>
      </c>
      <c r="G8672" s="7" t="inlineStr"/>
      <c r="H8672" s="7" t="inlineStr"/>
      <c r="I8672" s="7" t="inlineStr"/>
    </row>
    <row r="8673">
      <c r="A8673" s="7" t="inlineStr">
        <is>
          <t>VAL-LHHS-08431</t>
        </is>
      </c>
      <c r="B8673" s="7" t="inlineStr">
        <is>
          <t>OBS-LHHS-2089</t>
        </is>
      </c>
      <c r="C8673" s="7" t="inlineStr">
        <is>
          <t>structural</t>
        </is>
      </c>
      <c r="D8673" s="7" t="inlineStr">
        <is>
          <t>[Senate Committee recommendation compared with (+ or -) 2021 appropriation] = 4,180,838 - 3,899,227 = 281,611</t>
        </is>
      </c>
      <c r="E8673" s="7" t="inlineStr">
        <is>
          <t>281,611 as printed in [Senate Committee recommendation compared with (+ or -) 2021 appropriation]</t>
        </is>
      </c>
      <c r="F8673" s="7" t="inlineStr">
        <is>
          <t>pass</t>
        </is>
      </c>
      <c r="G8673" s="7" t="inlineStr"/>
      <c r="H8673" s="7" t="inlineStr"/>
      <c r="I8673" s="7" t="inlineStr"/>
    </row>
    <row r="8674">
      <c r="A8674" s="7" t="inlineStr">
        <is>
          <t>VAL-LHHS-08432</t>
        </is>
      </c>
      <c r="B8674" s="7" t="inlineStr">
        <is>
          <t>OBS-LHHS-2089</t>
        </is>
      </c>
      <c r="C8674" s="7" t="inlineStr">
        <is>
          <t>structural</t>
        </is>
      </c>
      <c r="D8674" s="7" t="inlineStr">
        <is>
          <t>[Senate Committee recommendation compared with (+ or -) Budget estimate] = 4,180,838 - 4,035,591 = 145,247</t>
        </is>
      </c>
      <c r="E8674" s="7" t="inlineStr">
        <is>
          <t>145,247 as printed in [Senate Committee recommendation compared with (+ or -) Budget estimate]</t>
        </is>
      </c>
      <c r="F8674" s="7" t="inlineStr">
        <is>
          <t>pass</t>
        </is>
      </c>
      <c r="G8674" s="7" t="inlineStr"/>
      <c r="H8674" s="7" t="inlineStr"/>
      <c r="I8674" s="7" t="inlineStr"/>
    </row>
    <row r="8675">
      <c r="A8675" s="7" t="inlineStr">
        <is>
          <t>VAL-LHHS-08433</t>
        </is>
      </c>
      <c r="B8675" s="7" t="inlineStr">
        <is>
          <t>OBS-LHHS-2089</t>
        </is>
      </c>
      <c r="C8675" s="7" t="inlineStr">
        <is>
          <t>source_text</t>
        </is>
      </c>
      <c r="D8675" s="7" t="inlineStr">
        <is>
          <t>amount '4,180,838' and label 'National Institute on Aging (NIA)' in the transcribed row</t>
        </is>
      </c>
      <c r="E8675" s="7" t="inlineStr">
        <is>
          <t>National Institute on Aging (NIA) 3,899,227 4,035,591 4,180,838 +281,611 +145,247</t>
        </is>
      </c>
      <c r="F8675" s="7" t="inlineStr">
        <is>
          <t>pass</t>
        </is>
      </c>
      <c r="G8675" s="7" t="inlineStr"/>
      <c r="H8675" s="7" t="inlineStr"/>
      <c r="I8675" s="7" t="inlineStr"/>
    </row>
    <row r="8676">
      <c r="A8676" s="7" t="inlineStr">
        <is>
          <t>VAL-LHHS-08434</t>
        </is>
      </c>
      <c r="B8676" s="7" t="inlineStr">
        <is>
          <t>OBS-LHHS-2089</t>
        </is>
      </c>
      <c r="C8676" s="7" t="inlineStr">
        <is>
          <t>unit</t>
        </is>
      </c>
      <c r="D8676" s="7" t="inlineStr">
        <is>
          <t>thousands (applied, x1,000 to dollars)</t>
        </is>
      </c>
      <c r="E8676" s="7" t="inlineStr">
        <is>
          <t>page 348 declares '[In thousands of dollars]'</t>
        </is>
      </c>
      <c r="F8676" s="7" t="inlineStr">
        <is>
          <t>pass</t>
        </is>
      </c>
      <c r="G8676" s="7" t="inlineStr"/>
      <c r="H8676" s="7" t="inlineStr"/>
      <c r="I8676" s="7" t="inlineStr"/>
    </row>
    <row r="8677">
      <c r="A8677" s="7" t="inlineStr">
        <is>
          <t>VAL-LHHS-08435</t>
        </is>
      </c>
      <c r="B8677" s="7" t="inlineStr">
        <is>
          <t>OBS-LHHS-2090</t>
        </is>
      </c>
      <c r="C8677" s="7" t="inlineStr">
        <is>
          <t>structural</t>
        </is>
      </c>
      <c r="D8677" s="7" t="inlineStr">
        <is>
          <t>[Senate Committee recommendation compared with (+ or -) 2021 appropriation] = 569,633 - 554,923 = 14,710</t>
        </is>
      </c>
      <c r="E8677" s="7" t="inlineStr">
        <is>
          <t>14,710 as printed in [Senate Committee recommendation compared with (+ or -) 2021 appropriation]</t>
        </is>
      </c>
      <c r="F8677" s="7" t="inlineStr">
        <is>
          <t>pass</t>
        </is>
      </c>
      <c r="G8677" s="7" t="inlineStr"/>
      <c r="H8677" s="7" t="inlineStr"/>
      <c r="I8677" s="7" t="inlineStr"/>
    </row>
    <row r="8678">
      <c r="A8678" s="7" t="inlineStr">
        <is>
          <t>VAL-LHHS-08436</t>
        </is>
      </c>
      <c r="B8678" s="7" t="inlineStr">
        <is>
          <t>OBS-LHHS-2090</t>
        </is>
      </c>
      <c r="C8678" s="7" t="inlineStr">
        <is>
          <t>structural</t>
        </is>
      </c>
      <c r="D8678" s="7" t="inlineStr">
        <is>
          <t>[Senate Committee recommendation compared with (+ or -) Budget estimate] = 569,633 - 570,165 = -532</t>
        </is>
      </c>
      <c r="E8678" s="7" t="inlineStr">
        <is>
          <t>-532 as printed in [Senate Committee recommendation compared with (+ or -) Budget estimate]</t>
        </is>
      </c>
      <c r="F8678" s="7" t="inlineStr">
        <is>
          <t>pass</t>
        </is>
      </c>
      <c r="G8678" s="7" t="inlineStr"/>
      <c r="H8678" s="7" t="inlineStr"/>
      <c r="I8678" s="7" t="inlineStr"/>
    </row>
    <row r="8679">
      <c r="A8679" s="7" t="inlineStr">
        <is>
          <t>VAL-LHHS-08437</t>
        </is>
      </c>
      <c r="B8679" s="7" t="inlineStr">
        <is>
          <t>OBS-LHHS-2090</t>
        </is>
      </c>
      <c r="C8679" s="7" t="inlineStr">
        <is>
          <t>source_text</t>
        </is>
      </c>
      <c r="D8679" s="7" t="inlineStr">
        <is>
          <t>amount '569,633' and label 'National Institute on Alcohol Abuse and Alcoholism (NIAAA)' in the transcribed row</t>
        </is>
      </c>
      <c r="E8679" s="7" t="inlineStr">
        <is>
          <t>National Institute on Alcohol Abuse and Alcoholism (NIAAA) 554,923 570,165 569,633 +14,710 -532</t>
        </is>
      </c>
      <c r="F8679" s="7" t="inlineStr">
        <is>
          <t>pass</t>
        </is>
      </c>
      <c r="G8679" s="7" t="inlineStr"/>
      <c r="H8679" s="7" t="inlineStr"/>
      <c r="I8679" s="7" t="inlineStr"/>
    </row>
    <row r="8680">
      <c r="A8680" s="7" t="inlineStr">
        <is>
          <t>VAL-LHHS-08438</t>
        </is>
      </c>
      <c r="B8680" s="7" t="inlineStr">
        <is>
          <t>OBS-LHHS-2090</t>
        </is>
      </c>
      <c r="C8680" s="7" t="inlineStr">
        <is>
          <t>unit</t>
        </is>
      </c>
      <c r="D8680" s="7" t="inlineStr">
        <is>
          <t>thousands (applied, x1,000 to dollars)</t>
        </is>
      </c>
      <c r="E8680" s="7" t="inlineStr">
        <is>
          <t>page 348 declares '[In thousands of dollars]'</t>
        </is>
      </c>
      <c r="F8680" s="7" t="inlineStr">
        <is>
          <t>pass</t>
        </is>
      </c>
      <c r="G8680" s="7" t="inlineStr"/>
      <c r="H8680" s="7" t="inlineStr"/>
      <c r="I8680" s="7" t="inlineStr"/>
    </row>
    <row r="8681">
      <c r="A8681" s="7" t="inlineStr">
        <is>
          <t>VAL-LHHS-08439</t>
        </is>
      </c>
      <c r="B8681" s="7" t="inlineStr">
        <is>
          <t>OBS-LHHS-2091</t>
        </is>
      </c>
      <c r="C8681" s="7" t="inlineStr">
        <is>
          <t>structural</t>
        </is>
      </c>
      <c r="D8681" s="7" t="inlineStr">
        <is>
          <t>[Senate Committee recommendation compared with (+ or -) 2021 appropriation] = 6,342,756 - 6,069,619 = 273,137</t>
        </is>
      </c>
      <c r="E8681" s="7" t="inlineStr">
        <is>
          <t>273,137 as printed in [Senate Committee recommendation compared with (+ or -) 2021 appropriation]</t>
        </is>
      </c>
      <c r="F8681" s="7" t="inlineStr">
        <is>
          <t>pass</t>
        </is>
      </c>
      <c r="G8681" s="7" t="inlineStr"/>
      <c r="H8681" s="7" t="inlineStr"/>
      <c r="I8681" s="7" t="inlineStr"/>
    </row>
    <row r="8682">
      <c r="A8682" s="7" t="inlineStr">
        <is>
          <t>VAL-LHHS-08440</t>
        </is>
      </c>
      <c r="B8682" s="7" t="inlineStr">
        <is>
          <t>OBS-LHHS-2091</t>
        </is>
      </c>
      <c r="C8682" s="7" t="inlineStr">
        <is>
          <t>structural</t>
        </is>
      </c>
      <c r="D8682" s="7" t="inlineStr">
        <is>
          <t>[Senate Committee recommendation compared with (+ or -) Budget estimate] = 6,342,756 - 6,245,926 = 96,830</t>
        </is>
      </c>
      <c r="E8682" s="7" t="inlineStr">
        <is>
          <t>96,830 as printed in [Senate Committee recommendation compared with (+ or -) Budget estimate]</t>
        </is>
      </c>
      <c r="F8682" s="7" t="inlineStr">
        <is>
          <t>pass</t>
        </is>
      </c>
      <c r="G8682" s="7" t="inlineStr"/>
      <c r="H8682" s="7" t="inlineStr"/>
      <c r="I8682" s="7" t="inlineStr"/>
    </row>
    <row r="8683">
      <c r="A8683" s="7" t="inlineStr">
        <is>
          <t>VAL-LHHS-08441</t>
        </is>
      </c>
      <c r="B8683" s="7" t="inlineStr">
        <is>
          <t>OBS-LHHS-2091</t>
        </is>
      </c>
      <c r="C8683" s="7" t="inlineStr">
        <is>
          <t>source_text</t>
        </is>
      </c>
      <c r="D8683" s="7" t="inlineStr">
        <is>
          <t>amount '6,342,756' and label 'National Institute of Allergy and Infectious Diseases (NIAID)' in the transcribed row</t>
        </is>
      </c>
      <c r="E8683" s="7" t="inlineStr">
        <is>
          <t>National Institute of Allergy and Infectious Diseases (NIAID) 6,069,619 6,245,926 6,342,756 +273,137 +96,830</t>
        </is>
      </c>
      <c r="F8683" s="7" t="inlineStr">
        <is>
          <t>pass</t>
        </is>
      </c>
      <c r="G8683" s="7" t="inlineStr"/>
      <c r="H8683" s="7" t="inlineStr"/>
      <c r="I8683" s="7" t="inlineStr"/>
    </row>
    <row r="8684">
      <c r="A8684" s="7" t="inlineStr">
        <is>
          <t>VAL-LHHS-08442</t>
        </is>
      </c>
      <c r="B8684" s="7" t="inlineStr">
        <is>
          <t>OBS-LHHS-2091</t>
        </is>
      </c>
      <c r="C8684" s="7" t="inlineStr">
        <is>
          <t>unit</t>
        </is>
      </c>
      <c r="D8684" s="7" t="inlineStr">
        <is>
          <t>thousands (applied, x1,000 to dollars)</t>
        </is>
      </c>
      <c r="E8684" s="7" t="inlineStr">
        <is>
          <t>page 348 declares '[In thousands of dollars]'</t>
        </is>
      </c>
      <c r="F8684" s="7" t="inlineStr">
        <is>
          <t>pass</t>
        </is>
      </c>
      <c r="G8684" s="7" t="inlineStr"/>
      <c r="H8684" s="7" t="inlineStr"/>
      <c r="I8684" s="7" t="inlineStr"/>
    </row>
    <row r="8685">
      <c r="A8685" s="7" t="inlineStr">
        <is>
          <t>VAL-LHHS-08443</t>
        </is>
      </c>
      <c r="B8685" s="7" t="inlineStr">
        <is>
          <t>OBS-LHHS-2092</t>
        </is>
      </c>
      <c r="C8685" s="7" t="inlineStr">
        <is>
          <t>structural</t>
        </is>
      </c>
      <c r="D8685" s="7" t="inlineStr">
        <is>
          <t>[Senate Committee recommendation compared with (+ or -) 2021 appropriation] = 675,106 - 634,292 = 40,814</t>
        </is>
      </c>
      <c r="E8685" s="7" t="inlineStr">
        <is>
          <t>40,814 as printed in [Senate Committee recommendation compared with (+ or -) 2021 appropriation]</t>
        </is>
      </c>
      <c r="F8685" s="7" t="inlineStr">
        <is>
          <t>pass</t>
        </is>
      </c>
      <c r="G8685" s="7" t="inlineStr"/>
      <c r="H8685" s="7" t="inlineStr"/>
      <c r="I8685" s="7" t="inlineStr"/>
    </row>
    <row r="8686">
      <c r="A8686" s="7" t="inlineStr">
        <is>
          <t>VAL-LHHS-08444</t>
        </is>
      </c>
      <c r="B8686" s="7" t="inlineStr">
        <is>
          <t>OBS-LHHS-2092</t>
        </is>
      </c>
      <c r="C8686" s="7" t="inlineStr">
        <is>
          <t>structural</t>
        </is>
      </c>
      <c r="D8686" s="7" t="inlineStr">
        <is>
          <t>[Senate Committee recommendation compared with (+ or -) Budget estimate] = 675,106 - 680,186 = -5,080</t>
        </is>
      </c>
      <c r="E8686" s="7" t="inlineStr">
        <is>
          <t>-5,080 as printed in [Senate Committee recommendation compared with (+ or -) Budget estimate]</t>
        </is>
      </c>
      <c r="F8686" s="7" t="inlineStr">
        <is>
          <t>pass</t>
        </is>
      </c>
      <c r="G8686" s="7" t="inlineStr"/>
      <c r="H8686" s="7" t="inlineStr"/>
      <c r="I8686" s="7" t="inlineStr"/>
    </row>
    <row r="8687">
      <c r="A8687" s="7" t="inlineStr">
        <is>
          <t>VAL-LHHS-08445</t>
        </is>
      </c>
      <c r="B8687" s="7" t="inlineStr">
        <is>
          <t>OBS-LHHS-2092</t>
        </is>
      </c>
      <c r="C8687" s="7" t="inlineStr">
        <is>
          <t>source_text</t>
        </is>
      </c>
      <c r="D8687" s="7" t="inlineStr">
        <is>
          <t>amount '675,106' and label 'National Institute of Arthritis and Musculoskeletal and Skin Diseases (NIAMS)' in the transcribed row</t>
        </is>
      </c>
      <c r="E8687" s="7" t="inlineStr">
        <is>
          <t>National Institute of Arthritis and Musculoskeletal and Skin Diseases (NIAMS) 634,292 680,186 675,106 +40,814 -5,080</t>
        </is>
      </c>
      <c r="F8687" s="7" t="inlineStr">
        <is>
          <t>pass</t>
        </is>
      </c>
      <c r="G8687" s="7" t="inlineStr"/>
      <c r="H8687" s="7" t="inlineStr"/>
      <c r="I8687" s="7" t="inlineStr"/>
    </row>
    <row r="8688">
      <c r="A8688" s="7" t="inlineStr">
        <is>
          <t>VAL-LHHS-08446</t>
        </is>
      </c>
      <c r="B8688" s="7" t="inlineStr">
        <is>
          <t>OBS-LHHS-2092</t>
        </is>
      </c>
      <c r="C8688" s="7" t="inlineStr">
        <is>
          <t>unit</t>
        </is>
      </c>
      <c r="D8688" s="7" t="inlineStr">
        <is>
          <t>thousands (applied, x1,000 to dollars)</t>
        </is>
      </c>
      <c r="E8688" s="7" t="inlineStr">
        <is>
          <t>page 348 declares '[In thousands of dollars]'</t>
        </is>
      </c>
      <c r="F8688" s="7" t="inlineStr">
        <is>
          <t>pass</t>
        </is>
      </c>
      <c r="G8688" s="7" t="inlineStr"/>
      <c r="H8688" s="7" t="inlineStr"/>
      <c r="I8688" s="7" t="inlineStr"/>
    </row>
    <row r="8689">
      <c r="A8689" s="7" t="inlineStr">
        <is>
          <t>VAL-LHHS-08447</t>
        </is>
      </c>
      <c r="B8689" s="7" t="inlineStr">
        <is>
          <t>OBS-LHHS-2093</t>
        </is>
      </c>
      <c r="C8689" s="7" t="inlineStr">
        <is>
          <t>structural</t>
        </is>
      </c>
      <c r="D8689" s="7" t="inlineStr">
        <is>
          <t>[Senate Committee recommendation compared with (+ or -) 2021 appropriation] = 421,617 - 410,728 = 10,889</t>
        </is>
      </c>
      <c r="E8689" s="7" t="inlineStr">
        <is>
          <t>10,889 as printed in [Senate Committee recommendation compared with (+ or -) 2021 appropriation]</t>
        </is>
      </c>
      <c r="F8689" s="7" t="inlineStr">
        <is>
          <t>pass</t>
        </is>
      </c>
      <c r="G8689" s="7" t="inlineStr"/>
      <c r="H8689" s="7" t="inlineStr"/>
      <c r="I8689" s="7" t="inlineStr"/>
    </row>
    <row r="8690">
      <c r="A8690" s="7" t="inlineStr">
        <is>
          <t>VAL-LHHS-08448</t>
        </is>
      </c>
      <c r="B8690" s="7" t="inlineStr">
        <is>
          <t>OBS-LHHS-2093</t>
        </is>
      </c>
      <c r="C8690" s="7" t="inlineStr">
        <is>
          <t>structural</t>
        </is>
      </c>
      <c r="D8690" s="7" t="inlineStr">
        <is>
          <t>[Senate Committee recommendation compared with (+ or -) Budget estimate] = 421,617 - 422,039 = -422</t>
        </is>
      </c>
      <c r="E8690" s="7" t="inlineStr">
        <is>
          <t>-422 as printed in [Senate Committee recommendation compared with (+ or -) Budget estimate]</t>
        </is>
      </c>
      <c r="F8690" s="7" t="inlineStr">
        <is>
          <t>pass</t>
        </is>
      </c>
      <c r="G8690" s="7" t="inlineStr"/>
      <c r="H8690" s="7" t="inlineStr"/>
      <c r="I8690" s="7" t="inlineStr"/>
    </row>
    <row r="8691">
      <c r="A8691" s="7" t="inlineStr">
        <is>
          <t>VAL-LHHS-08449</t>
        </is>
      </c>
      <c r="B8691" s="7" t="inlineStr">
        <is>
          <t>OBS-LHHS-2093</t>
        </is>
      </c>
      <c r="C8691" s="7" t="inlineStr">
        <is>
          <t>source_text</t>
        </is>
      </c>
      <c r="D8691" s="7" t="inlineStr">
        <is>
          <t>amount '421,617' and label 'National Institute of Biomedical Imaging and Bioengineering (NIBIB)' in the transcribed row</t>
        </is>
      </c>
      <c r="E8691" s="7" t="inlineStr">
        <is>
          <t>National Institute of Biomedical Imaging and Bioengineering (NIBIB) 410,728 422,039 421,617 +10,889 -422</t>
        </is>
      </c>
      <c r="F8691" s="7" t="inlineStr">
        <is>
          <t>pass</t>
        </is>
      </c>
      <c r="G8691" s="7" t="inlineStr"/>
      <c r="H8691" s="7" t="inlineStr"/>
      <c r="I8691" s="7" t="inlineStr"/>
    </row>
    <row r="8692">
      <c r="A8692" s="7" t="inlineStr">
        <is>
          <t>VAL-LHHS-08450</t>
        </is>
      </c>
      <c r="B8692" s="7" t="inlineStr">
        <is>
          <t>OBS-LHHS-2093</t>
        </is>
      </c>
      <c r="C8692" s="7" t="inlineStr">
        <is>
          <t>unit</t>
        </is>
      </c>
      <c r="D8692" s="7" t="inlineStr">
        <is>
          <t>thousands (applied, x1,000 to dollars)</t>
        </is>
      </c>
      <c r="E8692" s="7" t="inlineStr">
        <is>
          <t>page 349 declares '[In thousands of dollars]'</t>
        </is>
      </c>
      <c r="F8692" s="7" t="inlineStr">
        <is>
          <t>pass</t>
        </is>
      </c>
      <c r="G8692" s="7" t="inlineStr"/>
      <c r="H8692" s="7" t="inlineStr"/>
      <c r="I8692" s="7" t="inlineStr"/>
    </row>
    <row r="8693">
      <c r="A8693" s="7" t="inlineStr">
        <is>
          <t>VAL-LHHS-08451</t>
        </is>
      </c>
      <c r="B8693" s="7" t="inlineStr">
        <is>
          <t>OBS-LHHS-2094</t>
        </is>
      </c>
      <c r="C8693" s="7" t="inlineStr">
        <is>
          <t>structural</t>
        </is>
      </c>
      <c r="D8693" s="7" t="inlineStr">
        <is>
          <t>[Senate Committee recommendation compared with (+ or -) 2021 appropriation] = 1,678,970 - 1,590,337 = 88,633</t>
        </is>
      </c>
      <c r="E8693" s="7" t="inlineStr">
        <is>
          <t>88,633 as printed in [Senate Committee recommendation compared with (+ or -) 2021 appropriation]</t>
        </is>
      </c>
      <c r="F8693" s="7" t="inlineStr">
        <is>
          <t>pass</t>
        </is>
      </c>
      <c r="G8693" s="7" t="inlineStr"/>
      <c r="H8693" s="7" t="inlineStr"/>
      <c r="I8693" s="7" t="inlineStr"/>
    </row>
    <row r="8694">
      <c r="A8694" s="7" t="inlineStr">
        <is>
          <t>VAL-LHHS-08452</t>
        </is>
      </c>
      <c r="B8694" s="7" t="inlineStr">
        <is>
          <t>OBS-LHHS-2094</t>
        </is>
      </c>
      <c r="C8694" s="7" t="inlineStr">
        <is>
          <t>structural</t>
        </is>
      </c>
      <c r="D8694" s="7" t="inlineStr">
        <is>
          <t>[Senate Committee recommendation compared with (+ or -) Budget estimate] = 1,678,970 - 1,942,117 = -263,147</t>
        </is>
      </c>
      <c r="E8694" s="7" t="inlineStr">
        <is>
          <t>-263,147 as printed in [Senate Committee recommendation compared with (+ or -) Budget estimate]</t>
        </is>
      </c>
      <c r="F8694" s="7" t="inlineStr">
        <is>
          <t>pass</t>
        </is>
      </c>
      <c r="G8694" s="7" t="inlineStr"/>
      <c r="H8694" s="7" t="inlineStr"/>
      <c r="I8694" s="7" t="inlineStr"/>
    </row>
    <row r="8695">
      <c r="A8695" s="7" t="inlineStr">
        <is>
          <t>VAL-LHHS-08453</t>
        </is>
      </c>
      <c r="B8695" s="7" t="inlineStr">
        <is>
          <t>OBS-LHHS-2094</t>
        </is>
      </c>
      <c r="C8695" s="7" t="inlineStr">
        <is>
          <t>source_text</t>
        </is>
      </c>
      <c r="D8695" s="7" t="inlineStr">
        <is>
          <t>amount '1,678,970' and label 'National Institute of Child Health and Human Development (NICHD)' in the transcribed row</t>
        </is>
      </c>
      <c r="E8695" s="7" t="inlineStr">
        <is>
          <t>National Institute of Child Health and Human Development (NICHD) 1,590,337 1,942,117 1,678,970 +88,633 -263,147</t>
        </is>
      </c>
      <c r="F8695" s="7" t="inlineStr">
        <is>
          <t>pass</t>
        </is>
      </c>
      <c r="G8695" s="7" t="inlineStr"/>
      <c r="H8695" s="7" t="inlineStr"/>
      <c r="I8695" s="7" t="inlineStr"/>
    </row>
    <row r="8696">
      <c r="A8696" s="7" t="inlineStr">
        <is>
          <t>VAL-LHHS-08454</t>
        </is>
      </c>
      <c r="B8696" s="7" t="inlineStr">
        <is>
          <t>OBS-LHHS-2094</t>
        </is>
      </c>
      <c r="C8696" s="7" t="inlineStr">
        <is>
          <t>unit</t>
        </is>
      </c>
      <c r="D8696" s="7" t="inlineStr">
        <is>
          <t>thousands (applied, x1,000 to dollars)</t>
        </is>
      </c>
      <c r="E8696" s="7" t="inlineStr">
        <is>
          <t>page 348 declares '[In thousands of dollars]'</t>
        </is>
      </c>
      <c r="F8696" s="7" t="inlineStr">
        <is>
          <t>pass</t>
        </is>
      </c>
      <c r="G8696" s="7" t="inlineStr"/>
      <c r="H8696" s="7" t="inlineStr"/>
      <c r="I8696" s="7" t="inlineStr"/>
    </row>
    <row r="8697">
      <c r="A8697" s="7" t="inlineStr">
        <is>
          <t>VAL-LHHS-08455</t>
        </is>
      </c>
      <c r="B8697" s="7" t="inlineStr">
        <is>
          <t>OBS-LHHS-2095</t>
        </is>
      </c>
      <c r="C8697" s="7" t="inlineStr">
        <is>
          <t>structural</t>
        </is>
      </c>
      <c r="D8697" s="7" t="inlineStr">
        <is>
          <t>[Senate Committee recommendation compared with (+ or -) 2021 appropriation] = 1,832,906 - 1,479,660 = 353,246</t>
        </is>
      </c>
      <c r="E8697" s="7" t="inlineStr">
        <is>
          <t>353,246 as printed in [Senate Committee recommendation compared with (+ or -) 2021 appropriation]</t>
        </is>
      </c>
      <c r="F8697" s="7" t="inlineStr">
        <is>
          <t>pass</t>
        </is>
      </c>
      <c r="G8697" s="7" t="inlineStr"/>
      <c r="H8697" s="7" t="inlineStr"/>
      <c r="I8697" s="7" t="inlineStr"/>
    </row>
    <row r="8698">
      <c r="A8698" s="7" t="inlineStr">
        <is>
          <t>VAL-LHHS-08456</t>
        </is>
      </c>
      <c r="B8698" s="7" t="inlineStr">
        <is>
          <t>OBS-LHHS-2095</t>
        </is>
      </c>
      <c r="C8698" s="7" t="inlineStr">
        <is>
          <t>structural</t>
        </is>
      </c>
      <c r="D8698" s="7" t="inlineStr">
        <is>
          <t>[Senate Committee recommendation compared with (+ or -) Budget estimate] = 1,832,906 - 1,852,503 = -19,597</t>
        </is>
      </c>
      <c r="E8698" s="7" t="inlineStr">
        <is>
          <t>-19,597 as printed in [Senate Committee recommendation compared with (+ or -) Budget estimate]</t>
        </is>
      </c>
      <c r="F8698" s="7" t="inlineStr">
        <is>
          <t>pass</t>
        </is>
      </c>
      <c r="G8698" s="7" t="inlineStr"/>
      <c r="H8698" s="7" t="inlineStr"/>
      <c r="I8698" s="7" t="inlineStr"/>
    </row>
    <row r="8699">
      <c r="A8699" s="7" t="inlineStr">
        <is>
          <t>VAL-LHHS-08457</t>
        </is>
      </c>
      <c r="B8699" s="7" t="inlineStr">
        <is>
          <t>OBS-LHHS-2095</t>
        </is>
      </c>
      <c r="C8699" s="7" t="inlineStr">
        <is>
          <t>source_text</t>
        </is>
      </c>
      <c r="D8699" s="7" t="inlineStr">
        <is>
          <t>amount '1,832,906' and label 'National Institute on Drug Abuse (NIDA)' in the transcribed row</t>
        </is>
      </c>
      <c r="E8699" s="7" t="inlineStr">
        <is>
          <t>National Institute on Drug Abuse (NIDA) 1,479,660 1,852,503 1,832,906 +353,246 -19,597</t>
        </is>
      </c>
      <c r="F8699" s="7" t="inlineStr">
        <is>
          <t>pass</t>
        </is>
      </c>
      <c r="G8699" s="7" t="inlineStr"/>
      <c r="H8699" s="7" t="inlineStr"/>
      <c r="I8699" s="7" t="inlineStr"/>
    </row>
    <row r="8700">
      <c r="A8700" s="7" t="inlineStr">
        <is>
          <t>VAL-LHHS-08458</t>
        </is>
      </c>
      <c r="B8700" s="7" t="inlineStr">
        <is>
          <t>OBS-LHHS-2095</t>
        </is>
      </c>
      <c r="C8700" s="7" t="inlineStr">
        <is>
          <t>unit</t>
        </is>
      </c>
      <c r="D8700" s="7" t="inlineStr">
        <is>
          <t>thousands (applied, x1,000 to dollars)</t>
        </is>
      </c>
      <c r="E8700" s="7" t="inlineStr">
        <is>
          <t>page 349 declares '[In thousands of dollars]'</t>
        </is>
      </c>
      <c r="F8700" s="7" t="inlineStr">
        <is>
          <t>pass</t>
        </is>
      </c>
      <c r="G8700" s="7" t="inlineStr"/>
      <c r="H8700" s="7" t="inlineStr"/>
      <c r="I8700" s="7" t="inlineStr"/>
    </row>
    <row r="8701">
      <c r="A8701" s="7" t="inlineStr">
        <is>
          <t>VAL-LHHS-08459</t>
        </is>
      </c>
      <c r="B8701" s="7" t="inlineStr">
        <is>
          <t>OBS-LHHS-2096</t>
        </is>
      </c>
      <c r="C8701" s="7" t="inlineStr">
        <is>
          <t>structural</t>
        </is>
      </c>
      <c r="D8701" s="7" t="inlineStr">
        <is>
          <t>[Senate Committee recommendation compared with (+ or -) 2021 appropriation] = 511,280 - 498,076 = 13,204</t>
        </is>
      </c>
      <c r="E8701" s="7" t="inlineStr">
        <is>
          <t>13,204 as printed in [Senate Committee recommendation compared with (+ or -) 2021 appropriation]</t>
        </is>
      </c>
      <c r="F8701" s="7" t="inlineStr">
        <is>
          <t>pass</t>
        </is>
      </c>
      <c r="G8701" s="7" t="inlineStr"/>
      <c r="H8701" s="7" t="inlineStr"/>
      <c r="I8701" s="7" t="inlineStr"/>
    </row>
    <row r="8702">
      <c r="A8702" s="7" t="inlineStr">
        <is>
          <t>VAL-LHHS-08460</t>
        </is>
      </c>
      <c r="B8702" s="7" t="inlineStr">
        <is>
          <t>OBS-LHHS-2096</t>
        </is>
      </c>
      <c r="C8702" s="7" t="inlineStr">
        <is>
          <t>structural</t>
        </is>
      </c>
      <c r="D8702" s="7" t="inlineStr">
        <is>
          <t>[Senate Committee recommendation compared with (+ or -) Budget estimate] = 511,280 - 511,792 = -512</t>
        </is>
      </c>
      <c r="E8702" s="7" t="inlineStr">
        <is>
          <t>-512 as printed in [Senate Committee recommendation compared with (+ or -) Budget estimate]</t>
        </is>
      </c>
      <c r="F8702" s="7" t="inlineStr">
        <is>
          <t>pass</t>
        </is>
      </c>
      <c r="G8702" s="7" t="inlineStr"/>
      <c r="H8702" s="7" t="inlineStr"/>
      <c r="I8702" s="7" t="inlineStr"/>
    </row>
    <row r="8703">
      <c r="A8703" s="7" t="inlineStr">
        <is>
          <t>VAL-LHHS-08461</t>
        </is>
      </c>
      <c r="B8703" s="7" t="inlineStr">
        <is>
          <t>OBS-LHHS-2096</t>
        </is>
      </c>
      <c r="C8703" s="7" t="inlineStr">
        <is>
          <t>source_text</t>
        </is>
      </c>
      <c r="D8703" s="7" t="inlineStr">
        <is>
          <t>amount '511,280' and label 'National Institute on Deafness and Other Communication Disorders (NIDCD)' in the transcribed row</t>
        </is>
      </c>
      <c r="E8703" s="7" t="inlineStr">
        <is>
          <t>National Institute on Deafness and Other Communication Disorders (NIDCD) 498,076 511,792 511,280 +13,204 -512</t>
        </is>
      </c>
      <c r="F8703" s="7" t="inlineStr">
        <is>
          <t>pass</t>
        </is>
      </c>
      <c r="G8703" s="7" t="inlineStr"/>
      <c r="H8703" s="7" t="inlineStr"/>
      <c r="I8703" s="7" t="inlineStr"/>
    </row>
    <row r="8704">
      <c r="A8704" s="7" t="inlineStr">
        <is>
          <t>VAL-LHHS-08462</t>
        </is>
      </c>
      <c r="B8704" s="7" t="inlineStr">
        <is>
          <t>OBS-LHHS-2096</t>
        </is>
      </c>
      <c r="C8704" s="7" t="inlineStr">
        <is>
          <t>unit</t>
        </is>
      </c>
      <c r="D8704" s="7" t="inlineStr">
        <is>
          <t>thousands (applied, x1,000 to dollars)</t>
        </is>
      </c>
      <c r="E8704" s="7" t="inlineStr">
        <is>
          <t>page 348 declares '[In thousands of dollars]'</t>
        </is>
      </c>
      <c r="F8704" s="7" t="inlineStr">
        <is>
          <t>pass</t>
        </is>
      </c>
      <c r="G8704" s="7" t="inlineStr"/>
      <c r="H8704" s="7" t="inlineStr"/>
      <c r="I8704" s="7" t="inlineStr"/>
    </row>
    <row r="8705">
      <c r="A8705" s="7" t="inlineStr">
        <is>
          <t>VAL-LHHS-08463</t>
        </is>
      </c>
      <c r="B8705" s="7" t="inlineStr">
        <is>
          <t>OBS-LHHS-2097</t>
        </is>
      </c>
      <c r="C8705" s="7" t="inlineStr">
        <is>
          <t>structural</t>
        </is>
      </c>
      <c r="D8705" s="7" t="inlineStr">
        <is>
          <t>[Senate Committee recommendation compared with (+ or -) 2021 appropriation] = 515,720 - 484,867 = 30,853</t>
        </is>
      </c>
      <c r="E8705" s="7" t="inlineStr">
        <is>
          <t>30,853 as printed in [Senate Committee recommendation compared with (+ or -) 2021 appropriation]</t>
        </is>
      </c>
      <c r="F8705" s="7" t="inlineStr">
        <is>
          <t>pass</t>
        </is>
      </c>
      <c r="G8705" s="7" t="inlineStr"/>
      <c r="H8705" s="7" t="inlineStr"/>
      <c r="I8705" s="7" t="inlineStr"/>
    </row>
    <row r="8706">
      <c r="A8706" s="7" t="inlineStr">
        <is>
          <t>VAL-LHHS-08464</t>
        </is>
      </c>
      <c r="B8706" s="7" t="inlineStr">
        <is>
          <t>OBS-LHHS-2097</t>
        </is>
      </c>
      <c r="C8706" s="7" t="inlineStr">
        <is>
          <t>structural</t>
        </is>
      </c>
      <c r="D8706" s="7" t="inlineStr">
        <is>
          <t>[Senate Committee recommendation compared with (+ or -) Budget estimate] = 515,720 - 516,197 = -477</t>
        </is>
      </c>
      <c r="E8706" s="7" t="inlineStr">
        <is>
          <t>-477 as printed in [Senate Committee recommendation compared with (+ or -) Budget estimate]</t>
        </is>
      </c>
      <c r="F8706" s="7" t="inlineStr">
        <is>
          <t>pass</t>
        </is>
      </c>
      <c r="G8706" s="7" t="inlineStr"/>
      <c r="H8706" s="7" t="inlineStr"/>
      <c r="I8706" s="7" t="inlineStr"/>
    </row>
    <row r="8707">
      <c r="A8707" s="7" t="inlineStr">
        <is>
          <t>VAL-LHHS-08465</t>
        </is>
      </c>
      <c r="B8707" s="7" t="inlineStr">
        <is>
          <t>OBS-LHHS-2097</t>
        </is>
      </c>
      <c r="C8707" s="7" t="inlineStr">
        <is>
          <t>source_text</t>
        </is>
      </c>
      <c r="D8707" s="7" t="inlineStr">
        <is>
          <t>amount '515,720' and label 'National Institute of Dental and Craniofacial Research (NIDCR)' in the transcribed row</t>
        </is>
      </c>
      <c r="E8707" s="7" t="inlineStr">
        <is>
          <t>National Institute of Dental and Craniofacial Research (NIDCR) 484,867 516,197 515,720 +30,853 -477</t>
        </is>
      </c>
      <c r="F8707" s="7" t="inlineStr">
        <is>
          <t>pass</t>
        </is>
      </c>
      <c r="G8707" s="7" t="inlineStr"/>
      <c r="H8707" s="7" t="inlineStr"/>
      <c r="I8707" s="7" t="inlineStr"/>
    </row>
    <row r="8708">
      <c r="A8708" s="7" t="inlineStr">
        <is>
          <t>VAL-LHHS-08466</t>
        </is>
      </c>
      <c r="B8708" s="7" t="inlineStr">
        <is>
          <t>OBS-LHHS-2097</t>
        </is>
      </c>
      <c r="C8708" s="7" t="inlineStr">
        <is>
          <t>unit</t>
        </is>
      </c>
      <c r="D8708" s="7" t="inlineStr">
        <is>
          <t>thousands (applied, x1,000 to dollars)</t>
        </is>
      </c>
      <c r="E8708" s="7" t="inlineStr">
        <is>
          <t>page 348 declares '[In thousands of dollars]'</t>
        </is>
      </c>
      <c r="F8708" s="7" t="inlineStr">
        <is>
          <t>pass</t>
        </is>
      </c>
      <c r="G8708" s="7" t="inlineStr"/>
      <c r="H8708" s="7" t="inlineStr"/>
      <c r="I8708" s="7" t="inlineStr"/>
    </row>
    <row r="8709">
      <c r="A8709" s="7" t="inlineStr">
        <is>
          <t>VAL-LHHS-08467</t>
        </is>
      </c>
      <c r="B8709" s="7" t="inlineStr">
        <is>
          <t>OBS-LHHS-2098</t>
        </is>
      </c>
      <c r="C8709" s="7" t="inlineStr">
        <is>
          <t>structural</t>
        </is>
      </c>
      <c r="D8709" s="7" t="inlineStr">
        <is>
          <t>[Senate Committee recommendation compared with (+ or -) 2021 appropriation] = 2,217,136 - 2,131,975 = 85,161</t>
        </is>
      </c>
      <c r="E8709" s="7" t="inlineStr">
        <is>
          <t>85,161 as printed in [Senate Committee recommendation compared with (+ or -) 2021 appropriation]</t>
        </is>
      </c>
      <c r="F8709" s="7" t="inlineStr">
        <is>
          <t>pass</t>
        </is>
      </c>
      <c r="G8709" s="7" t="inlineStr"/>
      <c r="H8709" s="7" t="inlineStr"/>
      <c r="I8709" s="7" t="inlineStr"/>
    </row>
    <row r="8710">
      <c r="A8710" s="7" t="inlineStr">
        <is>
          <t>VAL-LHHS-08468</t>
        </is>
      </c>
      <c r="B8710" s="7" t="inlineStr">
        <is>
          <t>OBS-LHHS-2098</t>
        </is>
      </c>
      <c r="C8710" s="7" t="inlineStr">
        <is>
          <t>structural</t>
        </is>
      </c>
      <c r="D8710" s="7" t="inlineStr">
        <is>
          <t>[Senate Committee recommendation compared with (+ or -) Budget estimate] = 2,217,136 - 2,219,298 = -2,162</t>
        </is>
      </c>
      <c r="E8710" s="7" t="inlineStr">
        <is>
          <t>-2,162 as printed in [Senate Committee recommendation compared with (+ or -) Budget estimate]</t>
        </is>
      </c>
      <c r="F8710" s="7" t="inlineStr">
        <is>
          <t>pass</t>
        </is>
      </c>
      <c r="G8710" s="7" t="inlineStr"/>
      <c r="H8710" s="7" t="inlineStr"/>
      <c r="I8710" s="7" t="inlineStr"/>
    </row>
    <row r="8711">
      <c r="A8711" s="7" t="inlineStr">
        <is>
          <t>VAL-LHHS-08469</t>
        </is>
      </c>
      <c r="B8711" s="7" t="inlineStr">
        <is>
          <t>OBS-LHHS-2098</t>
        </is>
      </c>
      <c r="C8711" s="7" t="inlineStr">
        <is>
          <t>source_text</t>
        </is>
      </c>
      <c r="D8711" s="7" t="inlineStr">
        <is>
          <t>amount '2,217,136' and label 'National Institute of Diabetes and Digestive and Kidney Diseases [NIDDK]' in the transcribed row</t>
        </is>
      </c>
      <c r="E8711" s="7" t="inlineStr">
        <is>
          <t>National Institute of Diabetes and Digestive and Kidney Diseases [NIDDK] 2,131,975 2,219,298 2,217,136 +85,161 -2,162</t>
        </is>
      </c>
      <c r="F8711" s="7" t="inlineStr">
        <is>
          <t>pass</t>
        </is>
      </c>
      <c r="G8711" s="7" t="inlineStr"/>
      <c r="H8711" s="7" t="inlineStr"/>
      <c r="I8711" s="7" t="inlineStr"/>
    </row>
    <row r="8712">
      <c r="A8712" s="7" t="inlineStr">
        <is>
          <t>VAL-LHHS-08470</t>
        </is>
      </c>
      <c r="B8712" s="7" t="inlineStr">
        <is>
          <t>OBS-LHHS-2098</t>
        </is>
      </c>
      <c r="C8712" s="7" t="inlineStr">
        <is>
          <t>unit</t>
        </is>
      </c>
      <c r="D8712" s="7" t="inlineStr">
        <is>
          <t>thousands (applied, x1,000 to dollars)</t>
        </is>
      </c>
      <c r="E8712" s="7" t="inlineStr">
        <is>
          <t>page 348 declares '[In thousands of dollars]'</t>
        </is>
      </c>
      <c r="F8712" s="7" t="inlineStr">
        <is>
          <t>pass</t>
        </is>
      </c>
      <c r="G8712" s="7" t="inlineStr"/>
      <c r="H8712" s="7" t="inlineStr"/>
      <c r="I8712" s="7" t="inlineStr"/>
    </row>
    <row r="8713">
      <c r="A8713" s="7" t="inlineStr">
        <is>
          <t>VAL-LHHS-08471</t>
        </is>
      </c>
      <c r="B8713" s="7" t="inlineStr">
        <is>
          <t>OBS-LHHS-2099</t>
        </is>
      </c>
      <c r="C8713" s="7" t="inlineStr">
        <is>
          <t>structural</t>
        </is>
      </c>
      <c r="D8713" s="7" t="inlineStr">
        <is>
          <t>[Senate Committee recommendation compared with (+ or -) 2021 appropriation] = 936,271 - 814,675 = 121,596</t>
        </is>
      </c>
      <c r="E8713" s="7" t="inlineStr">
        <is>
          <t>121,596 as printed in [Senate Committee recommendation compared with (+ or -) 2021 appropriation]</t>
        </is>
      </c>
      <c r="F8713" s="7" t="inlineStr">
        <is>
          <t>pass</t>
        </is>
      </c>
      <c r="G8713" s="7" t="inlineStr"/>
      <c r="H8713" s="7" t="inlineStr"/>
      <c r="I8713" s="7" t="inlineStr"/>
    </row>
    <row r="8714">
      <c r="A8714" s="7" t="inlineStr">
        <is>
          <t>VAL-LHHS-08472</t>
        </is>
      </c>
      <c r="B8714" s="7" t="inlineStr">
        <is>
          <t>OBS-LHHS-2099</t>
        </is>
      </c>
      <c r="C8714" s="7" t="inlineStr">
        <is>
          <t>structural</t>
        </is>
      </c>
      <c r="D8714" s="7" t="inlineStr">
        <is>
          <t>[Senate Committee recommendation compared with (+ or -) Budget estimate] = 936,271 - 937,107 = -836</t>
        </is>
      </c>
      <c r="E8714" s="7" t="inlineStr">
        <is>
          <t>-836 as printed in [Senate Committee recommendation compared with (+ or -) Budget estimate]</t>
        </is>
      </c>
      <c r="F8714" s="7" t="inlineStr">
        <is>
          <t>pass</t>
        </is>
      </c>
      <c r="G8714" s="7" t="inlineStr"/>
      <c r="H8714" s="7" t="inlineStr"/>
      <c r="I8714" s="7" t="inlineStr"/>
    </row>
    <row r="8715">
      <c r="A8715" s="7" t="inlineStr">
        <is>
          <t>VAL-LHHS-08473</t>
        </is>
      </c>
      <c r="B8715" s="7" t="inlineStr">
        <is>
          <t>OBS-LHHS-2099</t>
        </is>
      </c>
      <c r="C8715" s="7" t="inlineStr">
        <is>
          <t>source_text</t>
        </is>
      </c>
      <c r="D8715" s="7" t="inlineStr">
        <is>
          <t>amount '936,271' and label 'National Institute of Environmental Health Sciences (NIEHS)' in the transcribed row</t>
        </is>
      </c>
      <c r="E8715" s="7" t="inlineStr">
        <is>
          <t>National Institute of Environmental Health Sciences (NIEHS) 814,675 937,107 936,271 +121,596 -836</t>
        </is>
      </c>
      <c r="F8715" s="7" t="inlineStr">
        <is>
          <t>pass</t>
        </is>
      </c>
      <c r="G8715" s="7" t="inlineStr"/>
      <c r="H8715" s="7" t="inlineStr"/>
      <c r="I8715" s="7" t="inlineStr"/>
    </row>
    <row r="8716">
      <c r="A8716" s="7" t="inlineStr">
        <is>
          <t>VAL-LHHS-08474</t>
        </is>
      </c>
      <c r="B8716" s="7" t="inlineStr">
        <is>
          <t>OBS-LHHS-2099</t>
        </is>
      </c>
      <c r="C8716" s="7" t="inlineStr">
        <is>
          <t>unit</t>
        </is>
      </c>
      <c r="D8716" s="7" t="inlineStr">
        <is>
          <t>thousands (applied, x1,000 to dollars)</t>
        </is>
      </c>
      <c r="E8716" s="7" t="inlineStr">
        <is>
          <t>page 348 declares '[In thousands of dollars]'</t>
        </is>
      </c>
      <c r="F8716" s="7" t="inlineStr">
        <is>
          <t>pass</t>
        </is>
      </c>
      <c r="G8716" s="7" t="inlineStr"/>
      <c r="H8716" s="7" t="inlineStr"/>
      <c r="I8716" s="7" t="inlineStr"/>
    </row>
    <row r="8717">
      <c r="A8717" s="7" t="inlineStr">
        <is>
          <t>VAL-LHHS-08475</t>
        </is>
      </c>
      <c r="B8717" s="7" t="inlineStr">
        <is>
          <t>OBS-LHHS-2100</t>
        </is>
      </c>
      <c r="C8717" s="7" t="inlineStr">
        <is>
          <t>structural</t>
        </is>
      </c>
      <c r="D8717" s="7" t="inlineStr">
        <is>
          <t>[Senate Committee recommendation compared with (+ or -) 2021 appropriation] = 1,853,052 - 1,719,912 = 133,140</t>
        </is>
      </c>
      <c r="E8717" s="7" t="inlineStr">
        <is>
          <t>133,140 as printed in [Senate Committee recommendation compared with (+ or -) 2021 appropriation]</t>
        </is>
      </c>
      <c r="F8717" s="7" t="inlineStr">
        <is>
          <t>pass</t>
        </is>
      </c>
      <c r="G8717" s="7" t="inlineStr"/>
      <c r="H8717" s="7" t="inlineStr"/>
      <c r="I8717" s="7" t="inlineStr"/>
    </row>
    <row r="8718">
      <c r="A8718" s="7" t="inlineStr">
        <is>
          <t>VAL-LHHS-08476</t>
        </is>
      </c>
      <c r="B8718" s="7" t="inlineStr">
        <is>
          <t>OBS-LHHS-2100</t>
        </is>
      </c>
      <c r="C8718" s="7" t="inlineStr">
        <is>
          <t>structural</t>
        </is>
      </c>
      <c r="D8718" s="7" t="inlineStr">
        <is>
          <t>[Senate Committee recommendation compared with (+ or -) Budget estimate] = 1,853,052 - 1,824,598 = 28,454</t>
        </is>
      </c>
      <c r="E8718" s="7" t="inlineStr">
        <is>
          <t>28,454 as printed in [Senate Committee recommendation compared with (+ or -) Budget estimate]</t>
        </is>
      </c>
      <c r="F8718" s="7" t="inlineStr">
        <is>
          <t>pass</t>
        </is>
      </c>
      <c r="G8718" s="7" t="inlineStr"/>
      <c r="H8718" s="7" t="inlineStr"/>
      <c r="I8718" s="7" t="inlineStr"/>
    </row>
    <row r="8719">
      <c r="A8719" s="7" t="inlineStr">
        <is>
          <t>VAL-LHHS-08477</t>
        </is>
      </c>
      <c r="B8719" s="7" t="inlineStr">
        <is>
          <t>OBS-LHHS-2100</t>
        </is>
      </c>
      <c r="C8719" s="7" t="inlineStr">
        <is>
          <t>source_text</t>
        </is>
      </c>
      <c r="D8719" s="7" t="inlineStr">
        <is>
          <t>amount '1,853,052' and label 'National Institute of General Medical Sciences (NIGMS)' in the transcribed row</t>
        </is>
      </c>
      <c r="E8719" s="7" t="inlineStr">
        <is>
          <t>National Institute of General Medical Sciences (NIGMS) 1,719,912 1,824,598 1,853,052 +133,140 +28,454</t>
        </is>
      </c>
      <c r="F8719" s="7" t="inlineStr">
        <is>
          <t>pass</t>
        </is>
      </c>
      <c r="G8719" s="7" t="inlineStr"/>
      <c r="H8719" s="7" t="inlineStr"/>
      <c r="I8719" s="7" t="inlineStr"/>
    </row>
    <row r="8720">
      <c r="A8720" s="7" t="inlineStr">
        <is>
          <t>VAL-LHHS-08478</t>
        </is>
      </c>
      <c r="B8720" s="7" t="inlineStr">
        <is>
          <t>OBS-LHHS-2100</t>
        </is>
      </c>
      <c r="C8720" s="7" t="inlineStr">
        <is>
          <t>unit</t>
        </is>
      </c>
      <c r="D8720" s="7" t="inlineStr">
        <is>
          <t>thousands (applied, x1,000 to dollars)</t>
        </is>
      </c>
      <c r="E8720" s="7" t="inlineStr">
        <is>
          <t>page 348 declares '[In thousands of dollars]'</t>
        </is>
      </c>
      <c r="F8720" s="7" t="inlineStr">
        <is>
          <t>pass</t>
        </is>
      </c>
      <c r="G8720" s="7" t="inlineStr"/>
      <c r="H8720" s="7" t="inlineStr"/>
      <c r="I8720" s="7" t="inlineStr"/>
    </row>
    <row r="8721">
      <c r="A8721" s="7" t="inlineStr">
        <is>
          <t>VAL-LHHS-08479</t>
        </is>
      </c>
      <c r="B8721" s="7" t="inlineStr">
        <is>
          <t>OBS-LHHS-2101</t>
        </is>
      </c>
      <c r="C8721" s="7" t="inlineStr">
        <is>
          <t>structural</t>
        </is>
      </c>
      <c r="D8721" s="7" t="inlineStr">
        <is>
          <t>[Senate Committee recommendation compared with (+ or -) 2021 appropriation] = 2,142,900 - 2,053,708 = 89,192</t>
        </is>
      </c>
      <c r="E8721" s="7" t="inlineStr">
        <is>
          <t>89,192 as printed in [Senate Committee recommendation compared with (+ or -) 2021 appropriation]</t>
        </is>
      </c>
      <c r="F8721" s="7" t="inlineStr">
        <is>
          <t>pass</t>
        </is>
      </c>
      <c r="G8721" s="7" t="inlineStr"/>
      <c r="H8721" s="7" t="inlineStr"/>
      <c r="I8721" s="7" t="inlineStr"/>
    </row>
    <row r="8722">
      <c r="A8722" s="7" t="inlineStr">
        <is>
          <t>VAL-LHHS-08480</t>
        </is>
      </c>
      <c r="B8722" s="7" t="inlineStr">
        <is>
          <t>OBS-LHHS-2101</t>
        </is>
      </c>
      <c r="C8722" s="7" t="inlineStr">
        <is>
          <t>structural</t>
        </is>
      </c>
      <c r="D8722" s="7" t="inlineStr">
        <is>
          <t>[Senate Committee recommendation compared with (+ or -) Budget estimate] = 2,142,900 - 2,137,574 = 5,326</t>
        </is>
      </c>
      <c r="E8722" s="7" t="inlineStr">
        <is>
          <t>5,326 as printed in [Senate Committee recommendation compared with (+ or -) Budget estimate]</t>
        </is>
      </c>
      <c r="F8722" s="7" t="inlineStr">
        <is>
          <t>pass</t>
        </is>
      </c>
      <c r="G8722" s="7" t="inlineStr"/>
      <c r="H8722" s="7" t="inlineStr"/>
      <c r="I8722" s="7" t="inlineStr"/>
    </row>
    <row r="8723">
      <c r="A8723" s="7" t="inlineStr">
        <is>
          <t>VAL-LHHS-08481</t>
        </is>
      </c>
      <c r="B8723" s="7" t="inlineStr">
        <is>
          <t>OBS-LHHS-2101</t>
        </is>
      </c>
      <c r="C8723" s="7" t="inlineStr">
        <is>
          <t>source_text</t>
        </is>
      </c>
      <c r="D8723" s="7" t="inlineStr">
        <is>
          <t>amount '2,142,900' and label 'National Institute of Mental Health (NIMH)' in the transcribed row</t>
        </is>
      </c>
      <c r="E8723" s="7" t="inlineStr">
        <is>
          <t>National Institute of Mental Health (NIMH) 2,053,708 2,137,574 2,142,900 +89,192 +5,326</t>
        </is>
      </c>
      <c r="F8723" s="7" t="inlineStr">
        <is>
          <t>pass</t>
        </is>
      </c>
      <c r="G8723" s="7" t="inlineStr"/>
      <c r="H8723" s="7" t="inlineStr"/>
      <c r="I8723" s="7" t="inlineStr"/>
    </row>
    <row r="8724">
      <c r="A8724" s="7" t="inlineStr">
        <is>
          <t>VAL-LHHS-08482</t>
        </is>
      </c>
      <c r="B8724" s="7" t="inlineStr">
        <is>
          <t>OBS-LHHS-2101</t>
        </is>
      </c>
      <c r="C8724" s="7" t="inlineStr">
        <is>
          <t>unit</t>
        </is>
      </c>
      <c r="D8724" s="7" t="inlineStr">
        <is>
          <t>thousands (applied, x1,000 to dollars)</t>
        </is>
      </c>
      <c r="E8724" s="7" t="inlineStr">
        <is>
          <t>page 349 declares '[In thousands of dollars]'</t>
        </is>
      </c>
      <c r="F8724" s="7" t="inlineStr">
        <is>
          <t>pass</t>
        </is>
      </c>
      <c r="G8724" s="7" t="inlineStr"/>
      <c r="H8724" s="7" t="inlineStr"/>
      <c r="I8724" s="7" t="inlineStr"/>
    </row>
    <row r="8725">
      <c r="A8725" s="7" t="inlineStr">
        <is>
          <t>VAL-LHHS-08483</t>
        </is>
      </c>
      <c r="B8725" s="7" t="inlineStr">
        <is>
          <t>OBS-LHHS-2102</t>
        </is>
      </c>
      <c r="C8725" s="7" t="inlineStr">
        <is>
          <t>structural</t>
        </is>
      </c>
      <c r="D8725" s="7" t="inlineStr">
        <is>
          <t>[Senate Committee recommendation compared with (+ or -) 2021 appropriation] = 651,101 - 390,865 = 260,236</t>
        </is>
      </c>
      <c r="E8725" s="7" t="inlineStr">
        <is>
          <t>260,236 as printed in [Senate Committee recommendation compared with (+ or -) 2021 appropriation]</t>
        </is>
      </c>
      <c r="F8725" s="7" t="inlineStr">
        <is>
          <t>pass</t>
        </is>
      </c>
      <c r="G8725" s="7" t="inlineStr"/>
      <c r="H8725" s="7" t="inlineStr"/>
      <c r="I8725" s="7" t="inlineStr"/>
    </row>
    <row r="8726">
      <c r="A8726" s="7" t="inlineStr">
        <is>
          <t>VAL-LHHS-08484</t>
        </is>
      </c>
      <c r="B8726" s="7" t="inlineStr">
        <is>
          <t>OBS-LHHS-2102</t>
        </is>
      </c>
      <c r="C8726" s="7" t="inlineStr">
        <is>
          <t>structural</t>
        </is>
      </c>
      <c r="D8726" s="7" t="inlineStr">
        <is>
          <t>[Senate Committee recommendation compared with (+ or -) Budget estimate] = 651,101 - 652,244 = -1,143</t>
        </is>
      </c>
      <c r="E8726" s="7" t="inlineStr">
        <is>
          <t>-1,143 as printed in [Senate Committee recommendation compared with (+ or -) Budget estimate]</t>
        </is>
      </c>
      <c r="F8726" s="7" t="inlineStr">
        <is>
          <t>pass</t>
        </is>
      </c>
      <c r="G8726" s="7" t="inlineStr"/>
      <c r="H8726" s="7" t="inlineStr"/>
      <c r="I8726" s="7" t="inlineStr"/>
    </row>
    <row r="8727">
      <c r="A8727" s="7" t="inlineStr">
        <is>
          <t>VAL-LHHS-08485</t>
        </is>
      </c>
      <c r="B8727" s="7" t="inlineStr">
        <is>
          <t>OBS-LHHS-2102</t>
        </is>
      </c>
      <c r="C8727" s="7" t="inlineStr">
        <is>
          <t>source_text</t>
        </is>
      </c>
      <c r="D8727" s="7" t="inlineStr">
        <is>
          <t>amount '651,101' and label 'National Institute on Minority Health and Health Disparities (NIMHD)' in the transcribed row</t>
        </is>
      </c>
      <c r="E8727" s="7" t="inlineStr">
        <is>
          <t>National Institute on Minority Health and Health Disparities (NIMHD) 390,865 652,244 651,101 +260,236 -1,143</t>
        </is>
      </c>
      <c r="F8727" s="7" t="inlineStr">
        <is>
          <t>pass</t>
        </is>
      </c>
      <c r="G8727" s="7" t="inlineStr"/>
      <c r="H8727" s="7" t="inlineStr"/>
      <c r="I8727" s="7" t="inlineStr"/>
    </row>
    <row r="8728">
      <c r="A8728" s="7" t="inlineStr">
        <is>
          <t>VAL-LHHS-08486</t>
        </is>
      </c>
      <c r="B8728" s="7" t="inlineStr">
        <is>
          <t>OBS-LHHS-2102</t>
        </is>
      </c>
      <c r="C8728" s="7" t="inlineStr">
        <is>
          <t>unit</t>
        </is>
      </c>
      <c r="D8728" s="7" t="inlineStr">
        <is>
          <t>thousands (applied, x1,000 to dollars)</t>
        </is>
      </c>
      <c r="E8728" s="7" t="inlineStr">
        <is>
          <t>page 349 declares '[In thousands of dollars]'</t>
        </is>
      </c>
      <c r="F8728" s="7" t="inlineStr">
        <is>
          <t>pass</t>
        </is>
      </c>
      <c r="G8728" s="7" t="inlineStr"/>
      <c r="H8728" s="7" t="inlineStr"/>
      <c r="I8728" s="7" t="inlineStr"/>
    </row>
    <row r="8729">
      <c r="A8729" s="7" t="inlineStr">
        <is>
          <t>VAL-LHHS-08487</t>
        </is>
      </c>
      <c r="B8729" s="7" t="inlineStr">
        <is>
          <t>OBS-LHHS-2103</t>
        </is>
      </c>
      <c r="C8729" s="7" t="inlineStr">
        <is>
          <t>structural</t>
        </is>
      </c>
      <c r="D8729" s="7" t="inlineStr">
        <is>
          <t>[Senate Committee recommendation compared with (+ or -) 2021 appropriation] = 2,710,096 - 2,463,393 = 246,703</t>
        </is>
      </c>
      <c r="E8729" s="7" t="inlineStr">
        <is>
          <t>246,703 as printed in [Senate Committee recommendation compared with (+ or -) 2021 appropriation]</t>
        </is>
      </c>
      <c r="F8729" s="7" t="inlineStr">
        <is>
          <t>pass</t>
        </is>
      </c>
      <c r="G8729" s="7" t="inlineStr"/>
      <c r="H8729" s="7" t="inlineStr"/>
      <c r="I8729" s="7" t="inlineStr"/>
    </row>
    <row r="8730">
      <c r="A8730" s="7" t="inlineStr">
        <is>
          <t>VAL-LHHS-08488</t>
        </is>
      </c>
      <c r="B8730" s="7" t="inlineStr">
        <is>
          <t>OBS-LHHS-2103</t>
        </is>
      </c>
      <c r="C8730" s="7" t="inlineStr">
        <is>
          <t>structural</t>
        </is>
      </c>
      <c r="D8730" s="7" t="inlineStr">
        <is>
          <t>[Senate Committee recommendation compared with (+ or -) Budget estimate] = 2,710,096 - 2,707,300 = 2,796</t>
        </is>
      </c>
      <c r="E8730" s="7" t="inlineStr">
        <is>
          <t>2,796 as printed in [Senate Committee recommendation compared with (+ or -) Budget estimate]</t>
        </is>
      </c>
      <c r="F8730" s="7" t="inlineStr">
        <is>
          <t>pass</t>
        </is>
      </c>
      <c r="G8730" s="7" t="inlineStr"/>
      <c r="H8730" s="7" t="inlineStr"/>
      <c r="I8730" s="7" t="inlineStr"/>
    </row>
    <row r="8731">
      <c r="A8731" s="7" t="inlineStr">
        <is>
          <t>VAL-LHHS-08489</t>
        </is>
      </c>
      <c r="B8731" s="7" t="inlineStr">
        <is>
          <t>OBS-LHHS-2103</t>
        </is>
      </c>
      <c r="C8731" s="7" t="inlineStr">
        <is>
          <t>source_text</t>
        </is>
      </c>
      <c r="D8731" s="7" t="inlineStr">
        <is>
          <t>amount '2,710,096' and label 'National Institute of Neurological Disorders and Stroke (NINDS)' in the transcribed row</t>
        </is>
      </c>
      <c r="E8731" s="7" t="inlineStr">
        <is>
          <t>National Institute of Neurological Disorders and Stroke (NINDS) 2,463,393 2,707,300 2,710,096 +246,703 +2,796</t>
        </is>
      </c>
      <c r="F8731" s="7" t="inlineStr">
        <is>
          <t>pass</t>
        </is>
      </c>
      <c r="G8731" s="7" t="inlineStr"/>
      <c r="H8731" s="7" t="inlineStr"/>
      <c r="I8731" s="7" t="inlineStr"/>
    </row>
    <row r="8732">
      <c r="A8732" s="7" t="inlineStr">
        <is>
          <t>VAL-LHHS-08490</t>
        </is>
      </c>
      <c r="B8732" s="7" t="inlineStr">
        <is>
          <t>OBS-LHHS-2103</t>
        </is>
      </c>
      <c r="C8732" s="7" t="inlineStr">
        <is>
          <t>unit</t>
        </is>
      </c>
      <c r="D8732" s="7" t="inlineStr">
        <is>
          <t>thousands (applied, x1,000 to dollars)</t>
        </is>
      </c>
      <c r="E8732" s="7" t="inlineStr">
        <is>
          <t>page 348 declares '[In thousands of dollars]'</t>
        </is>
      </c>
      <c r="F8732" s="7" t="inlineStr">
        <is>
          <t>pass</t>
        </is>
      </c>
      <c r="G8732" s="7" t="inlineStr"/>
      <c r="H8732" s="7" t="inlineStr"/>
      <c r="I8732" s="7" t="inlineStr"/>
    </row>
    <row r="8733">
      <c r="A8733" s="7" t="inlineStr">
        <is>
          <t>VAL-LHHS-08491</t>
        </is>
      </c>
      <c r="B8733" s="7" t="inlineStr">
        <is>
          <t>OBS-LHHS-2104</t>
        </is>
      </c>
      <c r="C8733" s="7" t="inlineStr">
        <is>
          <t>structural</t>
        </is>
      </c>
      <c r="D8733" s="7" t="inlineStr">
        <is>
          <t>[Senate Committee recommendation compared with (+ or -) 2021 appropriation] = 199,595 - 174,957 = 24,638</t>
        </is>
      </c>
      <c r="E8733" s="7" t="inlineStr">
        <is>
          <t>24,638 as printed in [Senate Committee recommendation compared with (+ or -) 2021 appropriation]</t>
        </is>
      </c>
      <c r="F8733" s="7" t="inlineStr">
        <is>
          <t>pass</t>
        </is>
      </c>
      <c r="G8733" s="7" t="inlineStr"/>
      <c r="H8733" s="7" t="inlineStr"/>
      <c r="I8733" s="7" t="inlineStr"/>
    </row>
    <row r="8734">
      <c r="A8734" s="7" t="inlineStr">
        <is>
          <t>VAL-LHHS-08492</t>
        </is>
      </c>
      <c r="B8734" s="7" t="inlineStr">
        <is>
          <t>OBS-LHHS-2104</t>
        </is>
      </c>
      <c r="C8734" s="7" t="inlineStr">
        <is>
          <t>structural</t>
        </is>
      </c>
      <c r="D8734" s="7" t="inlineStr">
        <is>
          <t>[Senate Committee recommendation compared with (+ or -) Budget estimate] = 199,595 - 199,755 = -160</t>
        </is>
      </c>
      <c r="E8734" s="7" t="inlineStr">
        <is>
          <t>-160 as printed in [Senate Committee recommendation compared with (+ or -) Budget estimate]</t>
        </is>
      </c>
      <c r="F8734" s="7" t="inlineStr">
        <is>
          <t>pass</t>
        </is>
      </c>
      <c r="G8734" s="7" t="inlineStr"/>
      <c r="H8734" s="7" t="inlineStr"/>
      <c r="I8734" s="7" t="inlineStr"/>
    </row>
    <row r="8735">
      <c r="A8735" s="7" t="inlineStr">
        <is>
          <t>VAL-LHHS-08493</t>
        </is>
      </c>
      <c r="B8735" s="7" t="inlineStr">
        <is>
          <t>OBS-LHHS-2104</t>
        </is>
      </c>
      <c r="C8735" s="7" t="inlineStr">
        <is>
          <t>source_text</t>
        </is>
      </c>
      <c r="D8735" s="7" t="inlineStr">
        <is>
          <t>amount '199,595' and label 'National Institute of Nursing Research (NINR)' in the transcribed row</t>
        </is>
      </c>
      <c r="E8735" s="7" t="inlineStr">
        <is>
          <t>National Institute of Nursing Research (NINR) 174,957 199,755 199,595 +24,638 -160</t>
        </is>
      </c>
      <c r="F8735" s="7" t="inlineStr">
        <is>
          <t>pass</t>
        </is>
      </c>
      <c r="G8735" s="7" t="inlineStr"/>
      <c r="H8735" s="7" t="inlineStr"/>
      <c r="I8735" s="7" t="inlineStr"/>
    </row>
    <row r="8736">
      <c r="A8736" s="7" t="inlineStr">
        <is>
          <t>VAL-LHHS-08494</t>
        </is>
      </c>
      <c r="B8736" s="7" t="inlineStr">
        <is>
          <t>OBS-LHHS-2104</t>
        </is>
      </c>
      <c r="C8736" s="7" t="inlineStr">
        <is>
          <t>unit</t>
        </is>
      </c>
      <c r="D8736" s="7" t="inlineStr">
        <is>
          <t>thousands (applied, x1,000 to dollars)</t>
        </is>
      </c>
      <c r="E8736" s="7" t="inlineStr">
        <is>
          <t>page 348 declares '[In thousands of dollars]'</t>
        </is>
      </c>
      <c r="F8736" s="7" t="inlineStr">
        <is>
          <t>pass</t>
        </is>
      </c>
      <c r="G8736" s="7" t="inlineStr"/>
      <c r="H8736" s="7" t="inlineStr"/>
      <c r="I8736" s="7" t="inlineStr"/>
    </row>
    <row r="8737">
      <c r="A8737" s="7" t="inlineStr">
        <is>
          <t>VAL-LHHS-08495</t>
        </is>
      </c>
      <c r="B8737" s="7" t="inlineStr">
        <is>
          <t>OBS-LHHS-2105</t>
        </is>
      </c>
      <c r="C8737" s="7" t="inlineStr">
        <is>
          <t>structural</t>
        </is>
      </c>
      <c r="D8737" s="7" t="inlineStr">
        <is>
          <t>[Senate Committee recommendation compared with (+ or -) 2021 appropriation] = 476,074 - 463,787 = 12,287</t>
        </is>
      </c>
      <c r="E8737" s="7" t="inlineStr">
        <is>
          <t>12,287 as printed in [Senate Committee recommendation compared with (+ or -) 2021 appropriation]</t>
        </is>
      </c>
      <c r="F8737" s="7" t="inlineStr">
        <is>
          <t>pass</t>
        </is>
      </c>
      <c r="G8737" s="7" t="inlineStr"/>
      <c r="H8737" s="7" t="inlineStr"/>
      <c r="I8737" s="7" t="inlineStr"/>
    </row>
    <row r="8738">
      <c r="A8738" s="7" t="inlineStr">
        <is>
          <t>VAL-LHHS-08496</t>
        </is>
      </c>
      <c r="B8738" s="7" t="inlineStr">
        <is>
          <t>OBS-LHHS-2105</t>
        </is>
      </c>
      <c r="C8738" s="7" t="inlineStr">
        <is>
          <t>structural</t>
        </is>
      </c>
      <c r="D8738" s="7" t="inlineStr">
        <is>
          <t>[Senate Committee recommendation compared with (+ or -) Budget estimate] = 476,074 - 474,864 = 1,210</t>
        </is>
      </c>
      <c r="E8738" s="7" t="inlineStr">
        <is>
          <t>1,210 as printed in [Senate Committee recommendation compared with (+ or -) Budget estimate]</t>
        </is>
      </c>
      <c r="F8738" s="7" t="inlineStr">
        <is>
          <t>pass</t>
        </is>
      </c>
      <c r="G8738" s="7" t="inlineStr"/>
      <c r="H8738" s="7" t="inlineStr"/>
      <c r="I8738" s="7" t="inlineStr"/>
    </row>
    <row r="8739">
      <c r="A8739" s="7" t="inlineStr">
        <is>
          <t>VAL-LHHS-08497</t>
        </is>
      </c>
      <c r="B8739" s="7" t="inlineStr">
        <is>
          <t>OBS-LHHS-2105</t>
        </is>
      </c>
      <c r="C8739" s="7" t="inlineStr">
        <is>
          <t>source_text</t>
        </is>
      </c>
      <c r="D8739" s="7" t="inlineStr">
        <is>
          <t>amount '476,074' and label 'National Library of Medicine (NLM)' in the transcribed row</t>
        </is>
      </c>
      <c r="E8739" s="7" t="inlineStr">
        <is>
          <t>National Library of Medicine (NLM) 463,787 474,864 476,074 +12,287 +1,210</t>
        </is>
      </c>
      <c r="F8739" s="7" t="inlineStr">
        <is>
          <t>pass</t>
        </is>
      </c>
      <c r="G8739" s="7" t="inlineStr"/>
      <c r="H8739" s="7" t="inlineStr"/>
      <c r="I8739" s="7" t="inlineStr"/>
    </row>
    <row r="8740">
      <c r="A8740" s="7" t="inlineStr">
        <is>
          <t>VAL-LHHS-08498</t>
        </is>
      </c>
      <c r="B8740" s="7" t="inlineStr">
        <is>
          <t>OBS-LHHS-2105</t>
        </is>
      </c>
      <c r="C8740" s="7" t="inlineStr">
        <is>
          <t>unit</t>
        </is>
      </c>
      <c r="D8740" s="7" t="inlineStr">
        <is>
          <t>thousands (applied, x1,000 to dollars)</t>
        </is>
      </c>
      <c r="E8740" s="7" t="inlineStr">
        <is>
          <t>page 349 declares '[In thousands of dollars]'</t>
        </is>
      </c>
      <c r="F8740" s="7" t="inlineStr">
        <is>
          <t>pass</t>
        </is>
      </c>
      <c r="G8740" s="7" t="inlineStr"/>
      <c r="H8740" s="7" t="inlineStr"/>
      <c r="I8740" s="7" t="inlineStr"/>
    </row>
    <row r="8741">
      <c r="A8741" s="7" t="inlineStr">
        <is>
          <t>VAL-LHHS-08499</t>
        </is>
      </c>
      <c r="B8741" s="7" t="inlineStr">
        <is>
          <t>OBS-LHHS-2106</t>
        </is>
      </c>
      <c r="C8741" s="7" t="inlineStr">
        <is>
          <t>structural</t>
        </is>
      </c>
      <c r="D8741" s="7" t="inlineStr">
        <is>
          <t>[Senate Committee recommendation compared with (+ or -) 2021 appropriation] = 2,538,213 - 2,411,110 = 127,103</t>
        </is>
      </c>
      <c r="E8741" s="7" t="inlineStr">
        <is>
          <t>127,103 as printed in [Senate Committee recommendation compared with (+ or -) 2021 appropriation]</t>
        </is>
      </c>
      <c r="F8741" s="7" t="inlineStr">
        <is>
          <t>pass</t>
        </is>
      </c>
      <c r="G8741" s="7" t="inlineStr"/>
      <c r="H8741" s="7" t="inlineStr"/>
      <c r="I8741" s="7" t="inlineStr"/>
    </row>
    <row r="8742">
      <c r="A8742" s="7" t="inlineStr">
        <is>
          <t>VAL-LHHS-08500</t>
        </is>
      </c>
      <c r="B8742" s="7" t="inlineStr">
        <is>
          <t>OBS-LHHS-2106</t>
        </is>
      </c>
      <c r="C8742" s="7" t="inlineStr">
        <is>
          <t>structural</t>
        </is>
      </c>
      <c r="D8742" s="7" t="inlineStr">
        <is>
          <t>[Senate Committee recommendation compared with (+ or -) Budget estimate] = 2,538,213 - 2,237,259 = 300,954</t>
        </is>
      </c>
      <c r="E8742" s="7" t="inlineStr">
        <is>
          <t>300,954 as printed in [Senate Committee recommendation compared with (+ or -) Budget estimate]</t>
        </is>
      </c>
      <c r="F8742" s="7" t="inlineStr">
        <is>
          <t>pass</t>
        </is>
      </c>
      <c r="G8742" s="7" t="inlineStr"/>
      <c r="H8742" s="7" t="inlineStr"/>
      <c r="I8742" s="7" t="inlineStr"/>
    </row>
    <row r="8743">
      <c r="A8743" s="7" t="inlineStr">
        <is>
          <t>VAL-LHHS-08501</t>
        </is>
      </c>
      <c r="B8743" s="7" t="inlineStr">
        <is>
          <t>OBS-LHHS-2106</t>
        </is>
      </c>
      <c r="C8743" s="7" t="inlineStr">
        <is>
          <t>source_text</t>
        </is>
      </c>
      <c r="D8743" s="7" t="inlineStr">
        <is>
          <t>amount '2,538,213' and label 'Office of the Director' in the transcribed row</t>
        </is>
      </c>
      <c r="E8743" s="7" t="inlineStr">
        <is>
          <t>Office of the Director 2,411,110 2,237,259 2,538,213 +127,103 +300,954</t>
        </is>
      </c>
      <c r="F8743" s="7" t="inlineStr">
        <is>
          <t>pass</t>
        </is>
      </c>
      <c r="G8743" s="7" t="inlineStr"/>
      <c r="H8743" s="7" t="inlineStr"/>
      <c r="I8743" s="7" t="inlineStr"/>
    </row>
    <row r="8744">
      <c r="A8744" s="7" t="inlineStr">
        <is>
          <t>VAL-LHHS-08502</t>
        </is>
      </c>
      <c r="B8744" s="7" t="inlineStr">
        <is>
          <t>OBS-LHHS-2106</t>
        </is>
      </c>
      <c r="C8744" s="7" t="inlineStr">
        <is>
          <t>unit</t>
        </is>
      </c>
      <c r="D8744" s="7" t="inlineStr">
        <is>
          <t>thousands (applied, x1,000 to dollars)</t>
        </is>
      </c>
      <c r="E8744" s="7" t="inlineStr">
        <is>
          <t>page 349 declares '[In thousands of dollars]'</t>
        </is>
      </c>
      <c r="F8744" s="7" t="inlineStr">
        <is>
          <t>pass</t>
        </is>
      </c>
      <c r="G8744" s="7" t="inlineStr"/>
      <c r="H8744" s="7" t="inlineStr"/>
      <c r="I8744" s="7" t="inlineStr"/>
    </row>
    <row r="8745">
      <c r="A8745" s="16" t="inlineStr">
        <is>
          <t>VAL-LHHS-08503</t>
        </is>
      </c>
      <c r="B8745" s="16" t="inlineStr">
        <is>
          <t>OBS-LHHS-2107</t>
        </is>
      </c>
      <c r="C8745" s="16" t="inlineStr">
        <is>
          <t>table_total</t>
        </is>
      </c>
      <c r="D8745" s="16" t="inlineStr">
        <is>
          <t>35,728,199 = sum of [Subtotal,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 2; Advance Research Projects Agency for Health (ARPA–H); Buildings and Facilities] (thousands)</t>
        </is>
      </c>
      <c r="E8745" s="16" t="inlineStr">
        <is>
          <t>46,708,386 (thousands) as printed</t>
        </is>
      </c>
      <c r="F8745" s="16" t="inlineStr">
        <is>
          <t>fail</t>
        </is>
      </c>
      <c r="G8745" s="16" t="inlineStr">
        <is>
          <t>resolved</t>
        </is>
      </c>
      <c r="H8745" s="16" t="inlineStr">
        <is>
          <t>triage rules</t>
        </is>
      </c>
      <c r="I8745" s="16" t="inlineStr">
        <is>
          <t>parse artifact: the lines grouped under this total do not match the printed table's structure; the figure is confirmed by VAL-LHHS-08505 (the printed change column [Senate Committee recommendation compared with (+ or -) 2021 appropriation]); VAL-LHHS-08506 (the printed change column [Senate Committee recommendation compared with (+ or -) Budget estimate])</t>
        </is>
      </c>
    </row>
    <row r="8746">
      <c r="A8746" s="10" t="inlineStr">
        <is>
          <t>VAL-LHHS-08504</t>
        </is>
      </c>
      <c r="B8746" s="10" t="inlineStr">
        <is>
          <t>OBS-LHHS-2107</t>
        </is>
      </c>
      <c r="C8746" s="10" t="inlineStr">
        <is>
          <t>structural</t>
        </is>
      </c>
      <c r="D8746" s="10" t="inlineStr">
        <is>
          <t>memo breakdown [(Evaluation Tap Funding)] sums to 1,214,505</t>
        </is>
      </c>
      <c r="E8746" s="10" t="inlineStr">
        <is>
          <t>46,708,386 as printed</t>
        </is>
      </c>
      <c r="F8746" s="10" t="inlineStr">
        <is>
          <t>flag</t>
        </is>
      </c>
      <c r="G8746" s="10" t="inlineStr">
        <is>
          <t>resolved</t>
        </is>
      </c>
      <c r="H8746" s="10" t="inlineStr">
        <is>
          <t>triage rules</t>
        </is>
      </c>
      <c r="I8746" s="10" t="inlineStr">
        <is>
          <t>informational: the memo lines printed under this total are 'of which' amounts or alternate (program-level) totals, not its parts; a memo breakdown cannot confirm the figure</t>
        </is>
      </c>
    </row>
    <row r="8747">
      <c r="A8747" s="7" t="inlineStr">
        <is>
          <t>VAL-LHHS-08505</t>
        </is>
      </c>
      <c r="B8747" s="7" t="inlineStr">
        <is>
          <t>OBS-LHHS-2107</t>
        </is>
      </c>
      <c r="C8747" s="7" t="inlineStr">
        <is>
          <t>structural</t>
        </is>
      </c>
      <c r="D8747" s="7" t="inlineStr">
        <is>
          <t>[Senate Committee recommendation compared with (+ or -) 2021 appropriation] = 46,708,386 - 41,437,495 = 5,270,891</t>
        </is>
      </c>
      <c r="E8747" s="7" t="inlineStr">
        <is>
          <t>5,270,891 as printed in [Senate Committee recommendation compared with (+ or -) 2021 appropriation]</t>
        </is>
      </c>
      <c r="F8747" s="7" t="inlineStr">
        <is>
          <t>pass</t>
        </is>
      </c>
      <c r="G8747" s="7" t="inlineStr"/>
      <c r="H8747" s="7" t="inlineStr"/>
      <c r="I8747" s="7" t="inlineStr"/>
    </row>
    <row r="8748">
      <c r="A8748" s="7" t="inlineStr">
        <is>
          <t>VAL-LHHS-08506</t>
        </is>
      </c>
      <c r="B8748" s="7" t="inlineStr">
        <is>
          <t>OBS-LHHS-2107</t>
        </is>
      </c>
      <c r="C8748" s="7" t="inlineStr">
        <is>
          <t>structural</t>
        </is>
      </c>
      <c r="D8748" s="7" t="inlineStr">
        <is>
          <t>[Senate Committee recommendation compared with (+ or -) Budget estimate] = 46,708,386 - 50,461,208 = -3,752,822</t>
        </is>
      </c>
      <c r="E8748" s="7" t="inlineStr">
        <is>
          <t>-3,752,822 as printed in [Senate Committee recommendation compared with (+ or -) Budget estimate]</t>
        </is>
      </c>
      <c r="F8748" s="7" t="inlineStr">
        <is>
          <t>pass</t>
        </is>
      </c>
      <c r="G8748" s="7" t="inlineStr"/>
      <c r="H8748" s="7" t="inlineStr"/>
      <c r="I8748" s="7" t="inlineStr"/>
    </row>
    <row r="8749">
      <c r="A8749" s="7" t="inlineStr">
        <is>
          <t>VAL-LHHS-08507</t>
        </is>
      </c>
      <c r="B8749" s="7" t="inlineStr">
        <is>
          <t>OBS-LHHS-2107</t>
        </is>
      </c>
      <c r="C8749" s="7" t="inlineStr">
        <is>
          <t>source_text</t>
        </is>
      </c>
      <c r="D8749" s="7" t="inlineStr">
        <is>
          <t>amount '46,708,386' and label 'Total, National Institutes of Health (NIH)' in the transcribed row</t>
        </is>
      </c>
      <c r="E8749" s="7" t="inlineStr">
        <is>
          <t>Total, National Institutes of Health (NIH) 41,437,495 50,461,208 46,708,386 +5,270,891 -3,752,822</t>
        </is>
      </c>
      <c r="F8749" s="7" t="inlineStr">
        <is>
          <t>pass</t>
        </is>
      </c>
      <c r="G8749" s="7" t="inlineStr"/>
      <c r="H8749" s="7" t="inlineStr"/>
      <c r="I8749" s="7" t="inlineStr"/>
    </row>
    <row r="8750">
      <c r="A8750" s="7" t="inlineStr">
        <is>
          <t>VAL-LHHS-08508</t>
        </is>
      </c>
      <c r="B8750" s="7" t="inlineStr">
        <is>
          <t>OBS-LHHS-2107</t>
        </is>
      </c>
      <c r="C8750" s="7" t="inlineStr">
        <is>
          <t>unit</t>
        </is>
      </c>
      <c r="D8750" s="7" t="inlineStr">
        <is>
          <t>thousands (applied, x1,000 to dollars)</t>
        </is>
      </c>
      <c r="E8750" s="7" t="inlineStr">
        <is>
          <t>page 349 declares '[In thousands of dollars]'</t>
        </is>
      </c>
      <c r="F8750" s="7" t="inlineStr">
        <is>
          <t>pass</t>
        </is>
      </c>
      <c r="G8750" s="7" t="inlineStr"/>
      <c r="H8750" s="7" t="inlineStr"/>
      <c r="I8750" s="7" t="inlineStr"/>
    </row>
    <row r="8751">
      <c r="A8751" s="7" t="inlineStr">
        <is>
          <t>VAL-LHHS-08509</t>
        </is>
      </c>
      <c r="B8751" s="7" t="inlineStr">
        <is>
          <t>OBS-LHHS-2108</t>
        </is>
      </c>
      <c r="C8751" s="7" t="inlineStr">
        <is>
          <t>table_total</t>
        </is>
      </c>
      <c r="D8751" s="7" t="inlineStr">
        <is>
          <t>parallel total (Program Level) of 'Total, National Institutes of Health (NIH)' 46,708,386 + 'Evaluation Tap Funding'</t>
        </is>
      </c>
      <c r="E8751" s="7" t="inlineStr">
        <is>
          <t>47,922,891 (thousands) as printed</t>
        </is>
      </c>
      <c r="F8751" s="7" t="inlineStr">
        <is>
          <t>pass</t>
        </is>
      </c>
      <c r="G8751" s="7" t="inlineStr"/>
      <c r="H8751" s="7" t="inlineStr"/>
      <c r="I8751" s="7" t="inlineStr"/>
    </row>
    <row r="8752">
      <c r="A8752" s="7" t="inlineStr">
        <is>
          <t>VAL-LHHS-08510</t>
        </is>
      </c>
      <c r="B8752" s="7" t="inlineStr">
        <is>
          <t>OBS-LHHS-2108</t>
        </is>
      </c>
      <c r="C8752" s="7" t="inlineStr">
        <is>
          <t>structural</t>
        </is>
      </c>
      <c r="D8752" s="7" t="inlineStr">
        <is>
          <t>[Senate Committee recommendation compared with (+ or -) 2021 appropriation] = 47,922,891 - 42,709,000 = 5,213,891</t>
        </is>
      </c>
      <c r="E8752" s="7" t="inlineStr">
        <is>
          <t>5,213,891 as printed in [Senate Committee recommendation compared with (+ or -) 2021 appropriation]</t>
        </is>
      </c>
      <c r="F8752" s="7" t="inlineStr">
        <is>
          <t>pass</t>
        </is>
      </c>
      <c r="G8752" s="7" t="inlineStr"/>
      <c r="H8752" s="7" t="inlineStr"/>
      <c r="I8752" s="7" t="inlineStr"/>
    </row>
    <row r="8753">
      <c r="A8753" s="7" t="inlineStr">
        <is>
          <t>VAL-LHHS-08511</t>
        </is>
      </c>
      <c r="B8753" s="7" t="inlineStr">
        <is>
          <t>OBS-LHHS-2108</t>
        </is>
      </c>
      <c r="C8753" s="7" t="inlineStr">
        <is>
          <t>structural</t>
        </is>
      </c>
      <c r="D8753" s="7" t="inlineStr">
        <is>
          <t>[Senate Committee recommendation compared with (+ or -) Budget estimate] = 47,922,891 - 51,732,713 = -3,809,822</t>
        </is>
      </c>
      <c r="E8753" s="7" t="inlineStr">
        <is>
          <t>-3,809,822 as printed in [Senate Committee recommendation compared with (+ or -) Budget estimate]</t>
        </is>
      </c>
      <c r="F8753" s="7" t="inlineStr">
        <is>
          <t>pass</t>
        </is>
      </c>
      <c r="G8753" s="7" t="inlineStr"/>
      <c r="H8753" s="7" t="inlineStr"/>
      <c r="I8753" s="7" t="inlineStr"/>
    </row>
    <row r="8754">
      <c r="A8754" s="7" t="inlineStr">
        <is>
          <t>VAL-LHHS-08512</t>
        </is>
      </c>
      <c r="B8754" s="7" t="inlineStr">
        <is>
          <t>OBS-LHHS-2108</t>
        </is>
      </c>
      <c r="C8754" s="7" t="inlineStr">
        <is>
          <t>source_text</t>
        </is>
      </c>
      <c r="D8754" s="7" t="inlineStr">
        <is>
          <t>amount '47,922,891' and label 'Total, NIH Program Level' in the transcribed row</t>
        </is>
      </c>
      <c r="E8754" s="7" t="inlineStr">
        <is>
          <t>Total, NIH Program Level 42,709,000 51,732,713 47,922,891 +5,213,891 -3,809,822</t>
        </is>
      </c>
      <c r="F8754" s="7" t="inlineStr">
        <is>
          <t>pass</t>
        </is>
      </c>
      <c r="G8754" s="7" t="inlineStr"/>
      <c r="H8754" s="7" t="inlineStr"/>
      <c r="I8754" s="7" t="inlineStr"/>
    </row>
    <row r="8755">
      <c r="A8755" s="7" t="inlineStr">
        <is>
          <t>VAL-LHHS-08513</t>
        </is>
      </c>
      <c r="B8755" s="7" t="inlineStr">
        <is>
          <t>OBS-LHHS-2108</t>
        </is>
      </c>
      <c r="C8755" s="7" t="inlineStr">
        <is>
          <t>unit</t>
        </is>
      </c>
      <c r="D8755" s="7" t="inlineStr">
        <is>
          <t>thousands (applied, x1,000 to dollars)</t>
        </is>
      </c>
      <c r="E8755" s="7" t="inlineStr">
        <is>
          <t>page 349 declares '[In thousands of dollars]'</t>
        </is>
      </c>
      <c r="F8755" s="7" t="inlineStr">
        <is>
          <t>pass</t>
        </is>
      </c>
      <c r="G8755" s="7" t="inlineStr"/>
      <c r="H8755" s="7" t="inlineStr"/>
      <c r="I8755" s="7" t="inlineStr"/>
    </row>
    <row r="8756">
      <c r="A8756" s="10" t="inlineStr">
        <is>
          <t>VAL-LHHS-08514</t>
        </is>
      </c>
      <c r="B8756" s="10" t="inlineStr">
        <is>
          <t>OBS-LHHS-2109</t>
        </is>
      </c>
      <c r="C8756" s="10" t="inlineStr">
        <is>
          <t>table_total</t>
        </is>
      </c>
      <c r="D8756" s="10" t="inlineStr">
        <is>
          <t>656,504 = sum of [Retirement Payments; Survivors Benefits; Dependents’ Medical Care] (thousands)</t>
        </is>
      </c>
      <c r="E8756" s="10" t="inlineStr">
        <is>
          <t>656,504 (thousands) as printed; children not fully extracted (innermost_heading_unmatched)</t>
        </is>
      </c>
      <c r="F8756" s="10" t="inlineStr">
        <is>
          <t>flag</t>
        </is>
      </c>
      <c r="G8756" s="10" t="inlineStr">
        <is>
          <t>resolved</t>
        </is>
      </c>
      <c r="H8756" s="10" t="inlineStr">
        <is>
          <t>triage rules</t>
        </is>
      </c>
      <c r="I8756" s="10" t="inlineStr">
        <is>
          <t>informational: the parser could not place every printed line under this total, so the sum was not checked; no check disagrees with the figure</t>
        </is>
      </c>
    </row>
    <row r="8757">
      <c r="A8757" s="7" t="inlineStr">
        <is>
          <t>VAL-LHHS-08515</t>
        </is>
      </c>
      <c r="B8757" s="7" t="inlineStr">
        <is>
          <t>OBS-LHHS-2109</t>
        </is>
      </c>
      <c r="C8757" s="7" t="inlineStr">
        <is>
          <t>structural</t>
        </is>
      </c>
      <c r="D8757" s="7" t="inlineStr">
        <is>
          <t>[Senate Committee recommendation compared with (+ or -) 2021 appropriation] = 656,504 - 653,023 = 3,481</t>
        </is>
      </c>
      <c r="E8757" s="7" t="inlineStr">
        <is>
          <t>3,481 as printed in [Senate Committee recommendation compared with (+ or -) 2021 appropriation]</t>
        </is>
      </c>
      <c r="F8757" s="7" t="inlineStr">
        <is>
          <t>pass</t>
        </is>
      </c>
      <c r="G8757" s="7" t="inlineStr"/>
      <c r="H8757" s="7" t="inlineStr"/>
      <c r="I8757" s="7" t="inlineStr"/>
    </row>
    <row r="8758">
      <c r="A8758" s="7" t="inlineStr">
        <is>
          <t>VAL-LHHS-08516</t>
        </is>
      </c>
      <c r="B8758" s="7" t="inlineStr">
        <is>
          <t>OBS-LHHS-2109</t>
        </is>
      </c>
      <c r="C8758" s="7" t="inlineStr">
        <is>
          <t>source_text</t>
        </is>
      </c>
      <c r="D8758" s="7" t="inlineStr">
        <is>
          <t>amount '656,504' and label 'Total, Benefits for Commissioned Officers' in the transcribed row</t>
        </is>
      </c>
      <c r="E8758" s="7" t="inlineStr">
        <is>
          <t>Total, Benefits for Commissioned Officers 653,023 656,504 656,504 +3,481 ....</t>
        </is>
      </c>
      <c r="F8758" s="7" t="inlineStr">
        <is>
          <t>pass</t>
        </is>
      </c>
      <c r="G8758" s="7" t="inlineStr"/>
      <c r="H8758" s="7" t="inlineStr"/>
      <c r="I8758" s="7" t="inlineStr"/>
    </row>
    <row r="8759">
      <c r="A8759" s="7" t="inlineStr">
        <is>
          <t>VAL-LHHS-08517</t>
        </is>
      </c>
      <c r="B8759" s="7" t="inlineStr">
        <is>
          <t>OBS-LHHS-2109</t>
        </is>
      </c>
      <c r="C8759" s="7" t="inlineStr">
        <is>
          <t>unit</t>
        </is>
      </c>
      <c r="D8759" s="7" t="inlineStr">
        <is>
          <t>thousands (applied, x1,000 to dollars)</t>
        </is>
      </c>
      <c r="E8759" s="7" t="inlineStr">
        <is>
          <t>page 359 declares '[In thousands of dollars]'</t>
        </is>
      </c>
      <c r="F8759" s="7" t="inlineStr">
        <is>
          <t>pass</t>
        </is>
      </c>
      <c r="G8759" s="7" t="inlineStr"/>
      <c r="H8759" s="7" t="inlineStr"/>
      <c r="I8759" s="7" t="inlineStr"/>
    </row>
    <row r="8760">
      <c r="A8760" s="16" t="inlineStr">
        <is>
          <t>VAL-LHHS-08518</t>
        </is>
      </c>
      <c r="B8760" s="16" t="inlineStr">
        <is>
          <t>OBS-LHHS-2110</t>
        </is>
      </c>
      <c r="C8760" s="16" t="inlineStr">
        <is>
          <t>table_total</t>
        </is>
      </c>
      <c r="D8760" s="16" t="inlineStr">
        <is>
          <t>326,175 = sum of [Subtotal, Grants; Sexual Risk Avoidance; Office of Minority Health; Office on Women’s Health; Minority HIV/AIDS prevention and treatment; Embryo Adoption Awareness Campaign; Electric Vehicle Program; COVID and non-COVID Executive Order Implementation] (thousands)</t>
        </is>
      </c>
      <c r="E8760" s="16" t="inlineStr">
        <is>
          <t>544,090 (thousands) as printed</t>
        </is>
      </c>
      <c r="F8760" s="16" t="inlineStr">
        <is>
          <t>fail</t>
        </is>
      </c>
      <c r="G8760" s="16" t="inlineStr">
        <is>
          <t>resolved</t>
        </is>
      </c>
      <c r="H8760" s="16" t="inlineStr">
        <is>
          <t>triage rules</t>
        </is>
      </c>
      <c r="I8760" s="16" t="inlineStr">
        <is>
          <t>parse artifact: the lines grouped under this total do not match the printed table's structure; the figure is confirmed by VAL-LHHS-08519 (the printed change column [Senate Committee recommendation compared with (+ or -) 2021 appropriation]); VAL-LHHS-08520 (the printed change column [Senate Committee recommendation compared with (+ or -) Budget estimate])</t>
        </is>
      </c>
    </row>
    <row r="8761">
      <c r="A8761" s="7" t="inlineStr">
        <is>
          <t>VAL-LHHS-08519</t>
        </is>
      </c>
      <c r="B8761" s="7" t="inlineStr">
        <is>
          <t>OBS-LHHS-2110</t>
        </is>
      </c>
      <c r="C8761" s="7" t="inlineStr">
        <is>
          <t>structural</t>
        </is>
      </c>
      <c r="D8761" s="7" t="inlineStr">
        <is>
          <t>[Senate Committee recommendation compared with (+ or -) 2021 appropriation] = 544,090 - 485,794 = 58,296</t>
        </is>
      </c>
      <c r="E8761" s="7" t="inlineStr">
        <is>
          <t>58,296 as printed in [Senate Committee recommendation compared with (+ or -) 2021 appropriation]</t>
        </is>
      </c>
      <c r="F8761" s="7" t="inlineStr">
        <is>
          <t>pass</t>
        </is>
      </c>
      <c r="G8761" s="7" t="inlineStr"/>
      <c r="H8761" s="7" t="inlineStr"/>
      <c r="I8761" s="7" t="inlineStr"/>
    </row>
    <row r="8762">
      <c r="A8762" s="7" t="inlineStr">
        <is>
          <t>VAL-LHHS-08520</t>
        </is>
      </c>
      <c r="B8762" s="7" t="inlineStr">
        <is>
          <t>OBS-LHHS-2110</t>
        </is>
      </c>
      <c r="C8762" s="7" t="inlineStr">
        <is>
          <t>structural</t>
        </is>
      </c>
      <c r="D8762" s="7" t="inlineStr">
        <is>
          <t>[Senate Committee recommendation compared with (+ or -) Budget estimate] = 544,090 - 576,981 = -32,891</t>
        </is>
      </c>
      <c r="E8762" s="7" t="inlineStr">
        <is>
          <t>-32,891 as printed in [Senate Committee recommendation compared with (+ or -) Budget estimate]</t>
        </is>
      </c>
      <c r="F8762" s="7" t="inlineStr">
        <is>
          <t>pass</t>
        </is>
      </c>
      <c r="G8762" s="7" t="inlineStr"/>
      <c r="H8762" s="7" t="inlineStr"/>
      <c r="I8762" s="7" t="inlineStr"/>
    </row>
    <row r="8763">
      <c r="A8763" s="7" t="inlineStr">
        <is>
          <t>VAL-LHHS-08521</t>
        </is>
      </c>
      <c r="B8763" s="7" t="inlineStr">
        <is>
          <t>OBS-LHHS-2110</t>
        </is>
      </c>
      <c r="C8763" s="7" t="inlineStr">
        <is>
          <t>source_text</t>
        </is>
      </c>
      <c r="D8763" s="7" t="inlineStr">
        <is>
          <t>amount '544,090' and label 'Total, General Departmental Management' in the transcribed row</t>
        </is>
      </c>
      <c r="E8763" s="7" t="inlineStr">
        <is>
          <t>Total, General Departmental Management 485,794 576,981 544,090 +58,296 -32,891</t>
        </is>
      </c>
      <c r="F8763" s="7" t="inlineStr">
        <is>
          <t>pass</t>
        </is>
      </c>
      <c r="G8763" s="7" t="inlineStr"/>
      <c r="H8763" s="7" t="inlineStr"/>
      <c r="I8763" s="7" t="inlineStr"/>
    </row>
    <row r="8764">
      <c r="A8764" s="7" t="inlineStr">
        <is>
          <t>VAL-LHHS-08522</t>
        </is>
      </c>
      <c r="B8764" s="7" t="inlineStr">
        <is>
          <t>OBS-LHHS-2110</t>
        </is>
      </c>
      <c r="C8764" s="7" t="inlineStr">
        <is>
          <t>unit</t>
        </is>
      </c>
      <c r="D8764" s="7" t="inlineStr">
        <is>
          <t>thousands (applied, x1,000 to dollars)</t>
        </is>
      </c>
      <c r="E8764" s="7" t="inlineStr">
        <is>
          <t>page 359 declares '[In thousands of dollars]'</t>
        </is>
      </c>
      <c r="F8764" s="7" t="inlineStr">
        <is>
          <t>pass</t>
        </is>
      </c>
      <c r="G8764" s="7" t="inlineStr"/>
      <c r="H8764" s="7" t="inlineStr"/>
      <c r="I8764" s="7" t="inlineStr"/>
    </row>
    <row r="8765">
      <c r="A8765" s="7" t="inlineStr">
        <is>
          <t>VAL-LHHS-08523</t>
        </is>
      </c>
      <c r="B8765" s="7" t="inlineStr">
        <is>
          <t>OBS-LHHS-2111</t>
        </is>
      </c>
      <c r="C8765" s="7" t="inlineStr">
        <is>
          <t>structural</t>
        </is>
      </c>
      <c r="D8765" s="7" t="inlineStr">
        <is>
          <t>[Senate Committee recommendation compared with (+ or -) 2021 appropriation] = 47,931 - 38,798 = 9,133</t>
        </is>
      </c>
      <c r="E8765" s="7" t="inlineStr">
        <is>
          <t>9,133 as printed in [Senate Committee recommendation compared with (+ or -) 2021 appropriation]</t>
        </is>
      </c>
      <c r="F8765" s="7" t="inlineStr">
        <is>
          <t>pass</t>
        </is>
      </c>
      <c r="G8765" s="7" t="inlineStr"/>
      <c r="H8765" s="7" t="inlineStr"/>
      <c r="I8765" s="7" t="inlineStr"/>
    </row>
    <row r="8766">
      <c r="A8766" s="7" t="inlineStr">
        <is>
          <t>VAL-LHHS-08524</t>
        </is>
      </c>
      <c r="B8766" s="7" t="inlineStr">
        <is>
          <t>OBS-LHHS-2111</t>
        </is>
      </c>
      <c r="C8766" s="7" t="inlineStr">
        <is>
          <t>source_text</t>
        </is>
      </c>
      <c r="D8766" s="7" t="inlineStr">
        <is>
          <t>amount '47,931' and label 'Federal Funds' in the transcribed row</t>
        </is>
      </c>
      <c r="E8766" s="7" t="inlineStr">
        <is>
          <t>Federal Funds 38,798 47,931 47,931 +9,133 ....</t>
        </is>
      </c>
      <c r="F8766" s="7" t="inlineStr">
        <is>
          <t>pass</t>
        </is>
      </c>
      <c r="G8766" s="7" t="inlineStr"/>
      <c r="H8766" s="7" t="inlineStr"/>
      <c r="I8766" s="7" t="inlineStr"/>
    </row>
    <row r="8767">
      <c r="A8767" s="7" t="inlineStr">
        <is>
          <t>VAL-LHHS-08525</t>
        </is>
      </c>
      <c r="B8767" s="7" t="inlineStr">
        <is>
          <t>OBS-LHHS-2111</t>
        </is>
      </c>
      <c r="C8767" s="7" t="inlineStr">
        <is>
          <t>unit</t>
        </is>
      </c>
      <c r="D8767" s="7" t="inlineStr">
        <is>
          <t>thousands (applied, x1,000 to dollars)</t>
        </is>
      </c>
      <c r="E8767" s="7" t="inlineStr">
        <is>
          <t>page 359 declares '[In thousands of dollars]'</t>
        </is>
      </c>
      <c r="F8767" s="7" t="inlineStr">
        <is>
          <t>pass</t>
        </is>
      </c>
      <c r="G8767" s="7" t="inlineStr"/>
      <c r="H8767" s="7" t="inlineStr"/>
      <c r="I8767" s="7" t="inlineStr"/>
    </row>
    <row r="8768">
      <c r="A8768" s="7" t="inlineStr">
        <is>
          <t>VAL-LHHS-08526</t>
        </is>
      </c>
      <c r="B8768" s="7" t="inlineStr">
        <is>
          <t>OBS-LHHS-2112</t>
        </is>
      </c>
      <c r="C8768" s="7" t="inlineStr">
        <is>
          <t>structural</t>
        </is>
      </c>
      <c r="D8768" s="7" t="inlineStr">
        <is>
          <t>[Senate Committee recommendation compared with (+ or -) 2021 appropriation] = 90,000 - 80,000 = 10,000</t>
        </is>
      </c>
      <c r="E8768" s="7" t="inlineStr">
        <is>
          <t>10,000 as printed in [Senate Committee recommendation compared with (+ or -) 2021 appropriation]</t>
        </is>
      </c>
      <c r="F8768" s="7" t="inlineStr">
        <is>
          <t>pass</t>
        </is>
      </c>
      <c r="G8768" s="7" t="inlineStr"/>
      <c r="H8768" s="7" t="inlineStr"/>
      <c r="I8768" s="7" t="inlineStr"/>
    </row>
    <row r="8769">
      <c r="A8769" s="7" t="inlineStr">
        <is>
          <t>VAL-LHHS-08527</t>
        </is>
      </c>
      <c r="B8769" s="7" t="inlineStr">
        <is>
          <t>OBS-LHHS-2112</t>
        </is>
      </c>
      <c r="C8769" s="7" t="inlineStr">
        <is>
          <t>structural</t>
        </is>
      </c>
      <c r="D8769" s="7" t="inlineStr">
        <is>
          <t>[Senate Committee recommendation compared with (+ or -) Budget estimate] = 90,000 - 100,000 = -10,000</t>
        </is>
      </c>
      <c r="E8769" s="7" t="inlineStr">
        <is>
          <t>-10,000 as printed in [Senate Committee recommendation compared with (+ or -) Budget estimate]</t>
        </is>
      </c>
      <c r="F8769" s="7" t="inlineStr">
        <is>
          <t>pass</t>
        </is>
      </c>
      <c r="G8769" s="7" t="inlineStr"/>
      <c r="H8769" s="7" t="inlineStr"/>
      <c r="I8769" s="7" t="inlineStr"/>
    </row>
    <row r="8770">
      <c r="A8770" s="7" t="inlineStr">
        <is>
          <t>VAL-LHHS-08528</t>
        </is>
      </c>
      <c r="B8770" s="7" t="inlineStr">
        <is>
          <t>OBS-LHHS-2112</t>
        </is>
      </c>
      <c r="C8770" s="7" t="inlineStr">
        <is>
          <t>source_text</t>
        </is>
      </c>
      <c r="D8770" s="7" t="inlineStr">
        <is>
          <t>amount '90,000' and label 'Inspector General Federal Funds' in the transcribed row</t>
        </is>
      </c>
      <c r="E8770" s="7" t="inlineStr">
        <is>
          <t>Inspector General Federal Funds 80,000 100,000 90,000 +10,000 -10,000</t>
        </is>
      </c>
      <c r="F8770" s="7" t="inlineStr">
        <is>
          <t>pass</t>
        </is>
      </c>
      <c r="G8770" s="7" t="inlineStr"/>
      <c r="H8770" s="7" t="inlineStr"/>
      <c r="I8770" s="7" t="inlineStr"/>
    </row>
    <row r="8771">
      <c r="A8771" s="7" t="inlineStr">
        <is>
          <t>VAL-LHHS-08529</t>
        </is>
      </c>
      <c r="B8771" s="7" t="inlineStr">
        <is>
          <t>OBS-LHHS-2112</t>
        </is>
      </c>
      <c r="C8771" s="7" t="inlineStr">
        <is>
          <t>unit</t>
        </is>
      </c>
      <c r="D8771" s="7" t="inlineStr">
        <is>
          <t>thousands (applied, x1,000 to dollars)</t>
        </is>
      </c>
      <c r="E8771" s="7" t="inlineStr">
        <is>
          <t>page 359 declares '[In thousands of dollars]'</t>
        </is>
      </c>
      <c r="F8771" s="7" t="inlineStr">
        <is>
          <t>pass</t>
        </is>
      </c>
      <c r="G8771" s="7" t="inlineStr"/>
      <c r="H8771" s="7" t="inlineStr"/>
      <c r="I8771" s="7" t="inlineStr"/>
    </row>
    <row r="8772">
      <c r="A8772" s="7" t="inlineStr">
        <is>
          <t>VAL-LHHS-08530</t>
        </is>
      </c>
      <c r="B8772" s="7" t="inlineStr">
        <is>
          <t>OBS-LHHS-2113</t>
        </is>
      </c>
      <c r="C8772" s="7" t="inlineStr">
        <is>
          <t>structural</t>
        </is>
      </c>
      <c r="D8772" s="7" t="inlineStr">
        <is>
          <t>[Senate Committee recommendation compared with (+ or -) 2021 appropriation] = 196,000 - 191,881 = 4,119</t>
        </is>
      </c>
      <c r="E8772" s="7" t="inlineStr">
        <is>
          <t>4,119 as printed in [Senate Committee recommendation compared with (+ or -) 2021 appropriation]</t>
        </is>
      </c>
      <c r="F8772" s="7" t="inlineStr">
        <is>
          <t>pass</t>
        </is>
      </c>
      <c r="G8772" s="7" t="inlineStr"/>
      <c r="H8772" s="7" t="inlineStr"/>
      <c r="I8772" s="7" t="inlineStr"/>
    </row>
    <row r="8773">
      <c r="A8773" s="7" t="inlineStr">
        <is>
          <t>VAL-LHHS-08531</t>
        </is>
      </c>
      <c r="B8773" s="7" t="inlineStr">
        <is>
          <t>OBS-LHHS-2113</t>
        </is>
      </c>
      <c r="C8773" s="7" t="inlineStr">
        <is>
          <t>source_text</t>
        </is>
      </c>
      <c r="D8773" s="7" t="inlineStr">
        <is>
          <t>amount '196,000' and label 'Medicare Hearings and Appeals' in the transcribed row</t>
        </is>
      </c>
      <c r="E8773" s="7" t="inlineStr">
        <is>
          <t>Medicare Hearings and Appeals 191,881 196,000 196,000 +4,119 ....</t>
        </is>
      </c>
      <c r="F8773" s="7" t="inlineStr">
        <is>
          <t>pass</t>
        </is>
      </c>
      <c r="G8773" s="7" t="inlineStr"/>
      <c r="H8773" s="7" t="inlineStr"/>
      <c r="I8773" s="7" t="inlineStr"/>
    </row>
    <row r="8774">
      <c r="A8774" s="7" t="inlineStr">
        <is>
          <t>VAL-LHHS-08532</t>
        </is>
      </c>
      <c r="B8774" s="7" t="inlineStr">
        <is>
          <t>OBS-LHHS-2113</t>
        </is>
      </c>
      <c r="C8774" s="7" t="inlineStr">
        <is>
          <t>unit</t>
        </is>
      </c>
      <c r="D8774" s="7" t="inlineStr">
        <is>
          <t>thousands (applied, x1,000 to dollars)</t>
        </is>
      </c>
      <c r="E8774" s="7" t="inlineStr">
        <is>
          <t>page 359 declares '[In thousands of dollars]'</t>
        </is>
      </c>
      <c r="F8774" s="7" t="inlineStr">
        <is>
          <t>pass</t>
        </is>
      </c>
      <c r="G8774" s="7" t="inlineStr"/>
      <c r="H8774" s="7" t="inlineStr"/>
      <c r="I8774" s="7" t="inlineStr"/>
    </row>
    <row r="8775">
      <c r="A8775" s="7" t="inlineStr">
        <is>
          <t>VAL-LHHS-08533</t>
        </is>
      </c>
      <c r="B8775" s="7" t="inlineStr">
        <is>
          <t>OBS-LHHS-2114</t>
        </is>
      </c>
      <c r="C8775" s="7" t="inlineStr">
        <is>
          <t>table_total</t>
        </is>
      </c>
      <c r="D8775"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775" s="7" t="inlineStr">
        <is>
          <t>3,523,116 (thousands) as printed</t>
        </is>
      </c>
      <c r="F8775" s="7" t="inlineStr">
        <is>
          <t>pass</t>
        </is>
      </c>
      <c r="G8775" s="7" t="inlineStr"/>
      <c r="H8775" s="7" t="inlineStr"/>
      <c r="I8775" s="7" t="inlineStr"/>
    </row>
    <row r="8776">
      <c r="A8776" s="7" t="inlineStr">
        <is>
          <t>VAL-LHHS-08534</t>
        </is>
      </c>
      <c r="B8776" s="7" t="inlineStr">
        <is>
          <t>OBS-LHHS-2114</t>
        </is>
      </c>
      <c r="C8776" s="7" t="inlineStr">
        <is>
          <t>structural</t>
        </is>
      </c>
      <c r="D8776" s="7" t="inlineStr">
        <is>
          <t>[Senate Committee recommendation compared with (+ or -) 2021 appropriation] = 3,523,116 - 2,847,458 = 675,658</t>
        </is>
      </c>
      <c r="E8776" s="7" t="inlineStr">
        <is>
          <t>675,658 as printed in [Senate Committee recommendation compared with (+ or -) 2021 appropriation]</t>
        </is>
      </c>
      <c r="F8776" s="7" t="inlineStr">
        <is>
          <t>pass</t>
        </is>
      </c>
      <c r="G8776" s="7" t="inlineStr"/>
      <c r="H8776" s="7" t="inlineStr"/>
      <c r="I8776" s="7" t="inlineStr"/>
    </row>
    <row r="8777">
      <c r="A8777" s="7" t="inlineStr">
        <is>
          <t>VAL-LHHS-08535</t>
        </is>
      </c>
      <c r="B8777" s="7" t="inlineStr">
        <is>
          <t>OBS-LHHS-2114</t>
        </is>
      </c>
      <c r="C8777" s="7" t="inlineStr">
        <is>
          <t>source_text</t>
        </is>
      </c>
      <c r="D8777" s="7" t="inlineStr">
        <is>
          <t>amount '3,523,116' and label 'Total, PHSSEF' in the transcribed row</t>
        </is>
      </c>
      <c r="E8777" s="7" t="inlineStr">
        <is>
          <t>Total, PHSSEF 2,847,458 3,523,116 3,523,116 +675,658 ....</t>
        </is>
      </c>
      <c r="F8777" s="7" t="inlineStr">
        <is>
          <t>pass</t>
        </is>
      </c>
      <c r="G8777" s="7" t="inlineStr"/>
      <c r="H8777" s="7" t="inlineStr"/>
      <c r="I8777" s="7" t="inlineStr"/>
    </row>
    <row r="8778">
      <c r="A8778" s="7" t="inlineStr">
        <is>
          <t>VAL-LHHS-08536</t>
        </is>
      </c>
      <c r="B8778" s="7" t="inlineStr">
        <is>
          <t>OBS-LHHS-2114</t>
        </is>
      </c>
      <c r="C8778" s="7" t="inlineStr">
        <is>
          <t>unit</t>
        </is>
      </c>
      <c r="D8778" s="7" t="inlineStr">
        <is>
          <t>thousands (applied, x1,000 to dollars)</t>
        </is>
      </c>
      <c r="E8778" s="7" t="inlineStr">
        <is>
          <t>page 360 declares '[In thousands of dollars]'</t>
        </is>
      </c>
      <c r="F8778" s="7" t="inlineStr">
        <is>
          <t>pass</t>
        </is>
      </c>
      <c r="G8778" s="7" t="inlineStr"/>
      <c r="H8778" s="7" t="inlineStr"/>
      <c r="I8778" s="7" t="inlineStr"/>
    </row>
    <row r="8779">
      <c r="A8779" s="7" t="inlineStr">
        <is>
          <t>VAL-LHHS-08537</t>
        </is>
      </c>
      <c r="B8779" s="7" t="inlineStr">
        <is>
          <t>OBS-LHHS-2115</t>
        </is>
      </c>
      <c r="C8779" s="7" t="inlineStr">
        <is>
          <t>table_total</t>
        </is>
      </c>
      <c r="D8779" s="7" t="inlineStr">
        <is>
          <t>5,057,641 = sum of [Federal Funds; Medicare Hearings and Appeals; Information Technology; Inspector General Federal Funds; Federal Funds; Total, Benefits for Commissioned Officers; Total, PHSSEF] (thousands)</t>
        </is>
      </c>
      <c r="E8779" s="7" t="inlineStr">
        <is>
          <t>5,057,641 (thousands) as printed; children found by the printed total (the headings didn't place them); the only run that fits</t>
        </is>
      </c>
      <c r="F8779" s="7" t="inlineStr">
        <is>
          <t>pass</t>
        </is>
      </c>
      <c r="G8779" s="7" t="inlineStr"/>
      <c r="H8779" s="7" t="inlineStr"/>
      <c r="I8779" s="7" t="inlineStr"/>
    </row>
    <row r="8780">
      <c r="A8780" s="7" t="inlineStr">
        <is>
          <t>VAL-LHHS-08538</t>
        </is>
      </c>
      <c r="B8780" s="7" t="inlineStr">
        <is>
          <t>OBS-LHHS-2115</t>
        </is>
      </c>
      <c r="C8780" s="7" t="inlineStr">
        <is>
          <t>structural</t>
        </is>
      </c>
      <c r="D8780" s="7" t="inlineStr">
        <is>
          <t>[Senate Committee recommendation compared with (+ or -) 2021 appropriation] = 5,057,641 - 4,359,321 = 698,320</t>
        </is>
      </c>
      <c r="E8780" s="7" t="inlineStr">
        <is>
          <t>698,320 as printed in [Senate Committee recommendation compared with (+ or -) 2021 appropriation]</t>
        </is>
      </c>
      <c r="F8780" s="7" t="inlineStr">
        <is>
          <t>pass</t>
        </is>
      </c>
      <c r="G8780" s="7" t="inlineStr"/>
      <c r="H8780" s="7" t="inlineStr"/>
      <c r="I8780" s="7" t="inlineStr"/>
    </row>
    <row r="8781">
      <c r="A8781" s="7" t="inlineStr">
        <is>
          <t>VAL-LHHS-08539</t>
        </is>
      </c>
      <c r="B8781" s="7" t="inlineStr">
        <is>
          <t>OBS-LHHS-2115</t>
        </is>
      </c>
      <c r="C8781" s="7" t="inlineStr">
        <is>
          <t>structural</t>
        </is>
      </c>
      <c r="D8781" s="7" t="inlineStr">
        <is>
          <t>[Senate Committee recommendation compared with (+ or -) Budget estimate] = 5,057,641 - 5,100,532 = -42,891</t>
        </is>
      </c>
      <c r="E8781" s="7" t="inlineStr">
        <is>
          <t>-42,891 as printed in [Senate Committee recommendation compared with (+ or -) Budget estimate]</t>
        </is>
      </c>
      <c r="F8781" s="7" t="inlineStr">
        <is>
          <t>pass</t>
        </is>
      </c>
      <c r="G8781" s="7" t="inlineStr"/>
      <c r="H8781" s="7" t="inlineStr"/>
      <c r="I8781" s="7" t="inlineStr"/>
    </row>
    <row r="8782">
      <c r="A8782" s="7" t="inlineStr">
        <is>
          <t>VAL-LHHS-08540</t>
        </is>
      </c>
      <c r="B8782" s="7" t="inlineStr">
        <is>
          <t>OBS-LHHS-2115</t>
        </is>
      </c>
      <c r="C8782" s="7" t="inlineStr">
        <is>
          <t>source_text</t>
        </is>
      </c>
      <c r="D8782" s="7" t="inlineStr">
        <is>
          <t>amount '5,057,641' and label 'Total, Office of the Secretary' in the transcribed row</t>
        </is>
      </c>
      <c r="E8782" s="7" t="inlineStr">
        <is>
          <t>Total, Office of the Secretary 4,359,321 5,100,532 5,057,641 +698,320 -42,891</t>
        </is>
      </c>
      <c r="F8782" s="7" t="inlineStr">
        <is>
          <t>pass</t>
        </is>
      </c>
      <c r="G8782" s="7" t="inlineStr"/>
      <c r="H8782" s="7" t="inlineStr"/>
      <c r="I8782" s="7" t="inlineStr"/>
    </row>
    <row r="8783">
      <c r="A8783" s="7" t="inlineStr">
        <is>
          <t>VAL-LHHS-08541</t>
        </is>
      </c>
      <c r="B8783" s="7" t="inlineStr">
        <is>
          <t>OBS-LHHS-2115</t>
        </is>
      </c>
      <c r="C8783" s="7" t="inlineStr">
        <is>
          <t>unit</t>
        </is>
      </c>
      <c r="D8783" s="7" t="inlineStr">
        <is>
          <t>thousands (applied, x1,000 to dollars)</t>
        </is>
      </c>
      <c r="E8783" s="7" t="inlineStr">
        <is>
          <t>page 360 declares '[In thousands of dollars]'</t>
        </is>
      </c>
      <c r="F8783" s="7" t="inlineStr">
        <is>
          <t>pass</t>
        </is>
      </c>
      <c r="G8783" s="7" t="inlineStr"/>
      <c r="H8783" s="7" t="inlineStr"/>
      <c r="I8783" s="7" t="inlineStr"/>
    </row>
    <row r="8784">
      <c r="A8784" s="7" t="inlineStr">
        <is>
          <t>VAL-LHHS-08542</t>
        </is>
      </c>
      <c r="B8784" s="7" t="inlineStr">
        <is>
          <t>OBS-LHHS-2116</t>
        </is>
      </c>
      <c r="C8784" s="7" t="inlineStr">
        <is>
          <t>table_total</t>
        </is>
      </c>
      <c r="D8784" s="7" t="inlineStr">
        <is>
          <t>parallel total (Program Level) of 'Total, Office of the Secretary' 5,057,641 + '(Evaluation Tap Funding)'</t>
        </is>
      </c>
      <c r="E8784" s="7" t="inlineStr">
        <is>
          <t>5,228,583 (thousands) as printed</t>
        </is>
      </c>
      <c r="F8784" s="7" t="inlineStr">
        <is>
          <t>pass</t>
        </is>
      </c>
      <c r="G8784" s="7" t="inlineStr"/>
      <c r="H8784" s="7" t="inlineStr"/>
      <c r="I8784" s="7" t="inlineStr"/>
    </row>
    <row r="8785">
      <c r="A8785" s="7" t="inlineStr">
        <is>
          <t>VAL-LHHS-08543</t>
        </is>
      </c>
      <c r="B8785" s="7" t="inlineStr">
        <is>
          <t>OBS-LHHS-2116</t>
        </is>
      </c>
      <c r="C8785" s="7" t="inlineStr">
        <is>
          <t>structural</t>
        </is>
      </c>
      <c r="D8785" s="7" t="inlineStr">
        <is>
          <t>[Senate Committee recommendation compared with (+ or -) 2021 appropriation] = 5,228,583 - 4,424,149 = 804,434</t>
        </is>
      </c>
      <c r="E8785" s="7" t="inlineStr">
        <is>
          <t>804,434 as printed in [Senate Committee recommendation compared with (+ or -) 2021 appropriation]</t>
        </is>
      </c>
      <c r="F8785" s="7" t="inlineStr">
        <is>
          <t>pass</t>
        </is>
      </c>
      <c r="G8785" s="7" t="inlineStr"/>
      <c r="H8785" s="7" t="inlineStr"/>
      <c r="I8785" s="7" t="inlineStr"/>
    </row>
    <row r="8786">
      <c r="A8786" s="7" t="inlineStr">
        <is>
          <t>VAL-LHHS-08544</t>
        </is>
      </c>
      <c r="B8786" s="7" t="inlineStr">
        <is>
          <t>OBS-LHHS-2116</t>
        </is>
      </c>
      <c r="C8786" s="7" t="inlineStr">
        <is>
          <t>structural</t>
        </is>
      </c>
      <c r="D8786" s="7" t="inlineStr">
        <is>
          <t>[Senate Committee recommendation compared with (+ or -) Budget estimate] = 5,228,583 - 5,271,474 = -42,891</t>
        </is>
      </c>
      <c r="E8786" s="7" t="inlineStr">
        <is>
          <t>-42,891 as printed in [Senate Committee recommendation compared with (+ or -) Budget estimate]</t>
        </is>
      </c>
      <c r="F8786" s="7" t="inlineStr">
        <is>
          <t>pass</t>
        </is>
      </c>
      <c r="G8786" s="7" t="inlineStr"/>
      <c r="H8786" s="7" t="inlineStr"/>
      <c r="I8786" s="7" t="inlineStr"/>
    </row>
    <row r="8787">
      <c r="A8787" s="7" t="inlineStr">
        <is>
          <t>VAL-LHHS-08545</t>
        </is>
      </c>
      <c r="B8787" s="7" t="inlineStr">
        <is>
          <t>OBS-LHHS-2116</t>
        </is>
      </c>
      <c r="C8787" s="7" t="inlineStr">
        <is>
          <t>source_text</t>
        </is>
      </c>
      <c r="D8787" s="7" t="inlineStr">
        <is>
          <t>amount '5,228,583' and label 'Total, Office of the Secretary Program Level' in the transcribed row</t>
        </is>
      </c>
      <c r="E8787" s="7" t="inlineStr">
        <is>
          <t>Total, Office of the Secretary Program Level 4,424,149 5,271,474 5,228,583 +804,434 -42,891</t>
        </is>
      </c>
      <c r="F8787" s="7" t="inlineStr">
        <is>
          <t>pass</t>
        </is>
      </c>
      <c r="G8787" s="7" t="inlineStr"/>
      <c r="H8787" s="7" t="inlineStr"/>
      <c r="I8787" s="7" t="inlineStr"/>
    </row>
    <row r="8788">
      <c r="A8788" s="7" t="inlineStr">
        <is>
          <t>VAL-LHHS-08546</t>
        </is>
      </c>
      <c r="B8788" s="7" t="inlineStr">
        <is>
          <t>OBS-LHHS-2116</t>
        </is>
      </c>
      <c r="C8788" s="7" t="inlineStr">
        <is>
          <t>unit</t>
        </is>
      </c>
      <c r="D8788" s="7" t="inlineStr">
        <is>
          <t>thousands (applied, x1,000 to dollars)</t>
        </is>
      </c>
      <c r="E8788" s="7" t="inlineStr">
        <is>
          <t>page 361 declares '[In thousands of dollars]'</t>
        </is>
      </c>
      <c r="F8788" s="7" t="inlineStr">
        <is>
          <t>pass</t>
        </is>
      </c>
      <c r="G8788" s="7" t="inlineStr"/>
      <c r="H8788" s="7" t="inlineStr"/>
      <c r="I8788" s="7" t="inlineStr"/>
    </row>
    <row r="8789">
      <c r="A8789" s="7" t="inlineStr">
        <is>
          <t>VAL-LHHS-08547</t>
        </is>
      </c>
      <c r="B8789" s="7" t="inlineStr">
        <is>
          <t>OBS-LHHS-2117</t>
        </is>
      </c>
      <c r="C8789" s="7" t="inlineStr">
        <is>
          <t>structural</t>
        </is>
      </c>
      <c r="D8789" s="7" t="inlineStr">
        <is>
          <t>2,937,489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8789" s="7" t="inlineStr">
        <is>
          <t>2,937,489 (thousands) as printed</t>
        </is>
      </c>
      <c r="F8789" s="7" t="inlineStr">
        <is>
          <t>pass</t>
        </is>
      </c>
      <c r="G8789" s="7" t="inlineStr"/>
      <c r="H8789" s="7" t="inlineStr"/>
      <c r="I8789" s="7" t="inlineStr"/>
    </row>
    <row r="8790">
      <c r="A8790" s="10" t="inlineStr">
        <is>
          <t>VAL-LHHS-08548</t>
        </is>
      </c>
      <c r="B8790" s="10" t="inlineStr">
        <is>
          <t>OBS-LHHS-2117</t>
        </is>
      </c>
      <c r="C8790" s="10" t="inlineStr">
        <is>
          <t>structural</t>
        </is>
      </c>
      <c r="D8790" s="10" t="inlineStr">
        <is>
          <t>memo breakdown [(Evaluation Tap Funding)] sums to 21,039</t>
        </is>
      </c>
      <c r="E8790" s="10" t="inlineStr">
        <is>
          <t>2,937,489 as printed</t>
        </is>
      </c>
      <c r="F8790" s="10" t="inlineStr">
        <is>
          <t>flag</t>
        </is>
      </c>
      <c r="G8790" s="10" t="inlineStr">
        <is>
          <t>resolved</t>
        </is>
      </c>
      <c r="H8790" s="10" t="inlineStr">
        <is>
          <t>triage rules</t>
        </is>
      </c>
      <c r="I8790" s="10" t="inlineStr">
        <is>
          <t>informational: the memo lines printed under this total are 'of which' amounts or alternate (program-level) totals, not its parts; a memo breakdown cannot confirm the figure</t>
        </is>
      </c>
    </row>
    <row r="8791">
      <c r="A8791" s="7" t="inlineStr">
        <is>
          <t>VAL-LHHS-08549</t>
        </is>
      </c>
      <c r="B8791" s="7" t="inlineStr">
        <is>
          <t>OBS-LHHS-2117</t>
        </is>
      </c>
      <c r="C8791" s="7" t="inlineStr">
        <is>
          <t>structural</t>
        </is>
      </c>
      <c r="D8791" s="7" t="inlineStr">
        <is>
          <t>[Senate Committee recommendation compared with (+ or -) 2021 appropriation] = 2,937,489 - 1,759,236 = 1,178,253</t>
        </is>
      </c>
      <c r="E8791" s="7" t="inlineStr">
        <is>
          <t>1,178,253 as printed in [Senate Committee recommendation compared with (+ or -) 2021 appropriation]</t>
        </is>
      </c>
      <c r="F8791" s="7" t="inlineStr">
        <is>
          <t>pass</t>
        </is>
      </c>
      <c r="G8791" s="7" t="inlineStr"/>
      <c r="H8791" s="7" t="inlineStr"/>
      <c r="I8791" s="7" t="inlineStr"/>
    </row>
    <row r="8792">
      <c r="A8792" s="7" t="inlineStr">
        <is>
          <t>VAL-LHHS-08550</t>
        </is>
      </c>
      <c r="B8792" s="7" t="inlineStr">
        <is>
          <t>OBS-LHHS-2117</t>
        </is>
      </c>
      <c r="C8792" s="7" t="inlineStr">
        <is>
          <t>structural</t>
        </is>
      </c>
      <c r="D8792" s="7" t="inlineStr">
        <is>
          <t>[Senate Committee recommendation compared with (+ or -) Budget estimate] = 2,937,489 - 2,903,489 = 34,000</t>
        </is>
      </c>
      <c r="E8792" s="7" t="inlineStr">
        <is>
          <t>34,000 as printed in [Senate Committee recommendation compared with (+ or -) Budget estimate]</t>
        </is>
      </c>
      <c r="F8792" s="7" t="inlineStr">
        <is>
          <t>pass</t>
        </is>
      </c>
      <c r="G8792" s="7" t="inlineStr"/>
      <c r="H8792" s="7" t="inlineStr"/>
      <c r="I8792" s="7" t="inlineStr"/>
    </row>
    <row r="8793">
      <c r="A8793" s="7" t="inlineStr">
        <is>
          <t>VAL-LHHS-08551</t>
        </is>
      </c>
      <c r="B8793" s="7" t="inlineStr">
        <is>
          <t>OBS-LHHS-2117</t>
        </is>
      </c>
      <c r="C8793" s="7" t="inlineStr">
        <is>
          <t>source_text</t>
        </is>
      </c>
      <c r="D8793" s="7" t="inlineStr">
        <is>
          <t>amount '2,937,489' and label 'Subtotal, Mental Health' in the transcribed row</t>
        </is>
      </c>
      <c r="E8793" s="7" t="inlineStr">
        <is>
          <t>Subtotal, Mental Health 1,759,236 2,903,489 2,937,489 +1,178,253 +34,000</t>
        </is>
      </c>
      <c r="F8793" s="7" t="inlineStr">
        <is>
          <t>pass</t>
        </is>
      </c>
      <c r="G8793" s="7" t="inlineStr"/>
      <c r="H8793" s="7" t="inlineStr"/>
      <c r="I8793" s="7" t="inlineStr"/>
    </row>
    <row r="8794">
      <c r="A8794" s="7" t="inlineStr">
        <is>
          <t>VAL-LHHS-08552</t>
        </is>
      </c>
      <c r="B8794" s="7" t="inlineStr">
        <is>
          <t>OBS-LHHS-2117</t>
        </is>
      </c>
      <c r="C8794" s="7" t="inlineStr">
        <is>
          <t>unit</t>
        </is>
      </c>
      <c r="D8794" s="7" t="inlineStr">
        <is>
          <t>thousands (applied, x1,000 to dollars)</t>
        </is>
      </c>
      <c r="E8794" s="7" t="inlineStr">
        <is>
          <t>page 350 declares '[In thousands of dollars]'</t>
        </is>
      </c>
      <c r="F8794" s="7" t="inlineStr">
        <is>
          <t>pass</t>
        </is>
      </c>
      <c r="G8794" s="7" t="inlineStr"/>
      <c r="H8794" s="7" t="inlineStr"/>
      <c r="I8794" s="7" t="inlineStr"/>
    </row>
    <row r="8795">
      <c r="A8795" s="7" t="inlineStr">
        <is>
          <t>VAL-LHHS-08553</t>
        </is>
      </c>
      <c r="B8795" s="7" t="inlineStr">
        <is>
          <t>OBS-LHHS-2118</t>
        </is>
      </c>
      <c r="C8795" s="7" t="inlineStr">
        <is>
          <t>structural</t>
        </is>
      </c>
      <c r="D8795" s="7" t="inlineStr">
        <is>
          <t>[Senate Committee recommendation compared with (+ or -) 2021 appropriation] = 245,667 - 208,219 = 37,448</t>
        </is>
      </c>
      <c r="E8795" s="7" t="inlineStr">
        <is>
          <t>37,448 as printed in [Senate Committee recommendation compared with (+ or -) 2021 appropriation]</t>
        </is>
      </c>
      <c r="F8795" s="7" t="inlineStr">
        <is>
          <t>pass</t>
        </is>
      </c>
      <c r="G8795" s="7" t="inlineStr"/>
      <c r="H8795" s="7" t="inlineStr"/>
      <c r="I8795" s="7" t="inlineStr"/>
    </row>
    <row r="8796">
      <c r="A8796" s="7" t="inlineStr">
        <is>
          <t>VAL-LHHS-08554</t>
        </is>
      </c>
      <c r="B8796" s="7" t="inlineStr">
        <is>
          <t>OBS-LHHS-2118</t>
        </is>
      </c>
      <c r="C8796" s="7" t="inlineStr">
        <is>
          <t>structural</t>
        </is>
      </c>
      <c r="D8796" s="7" t="inlineStr">
        <is>
          <t>[Senate Committee recommendation compared with (+ or -) Budget estimate] = 245,667 - 216,667 = 29,000</t>
        </is>
      </c>
      <c r="E8796" s="7" t="inlineStr">
        <is>
          <t>29,000 as printed in [Senate Committee recommendation compared with (+ or -) Budget estimate]</t>
        </is>
      </c>
      <c r="F8796" s="7" t="inlineStr">
        <is>
          <t>pass</t>
        </is>
      </c>
      <c r="G8796" s="7" t="inlineStr"/>
      <c r="H8796" s="7" t="inlineStr"/>
      <c r="I8796" s="7" t="inlineStr"/>
    </row>
    <row r="8797">
      <c r="A8797" s="7" t="inlineStr">
        <is>
          <t>VAL-LHHS-08555</t>
        </is>
      </c>
      <c r="B8797" s="7" t="inlineStr">
        <is>
          <t>OBS-LHHS-2118</t>
        </is>
      </c>
      <c r="C8797" s="7" t="inlineStr">
        <is>
          <t>source_text</t>
        </is>
      </c>
      <c r="D8797" s="7" t="inlineStr">
        <is>
          <t>amount '245,667' and label 'Programs of Regional and National Significance' in the transcribed row</t>
        </is>
      </c>
      <c r="E8797" s="7" t="inlineStr">
        <is>
          <t>Programs of Regional and National Significance 208,219 216,667 245,667 +37,448 +29,000</t>
        </is>
      </c>
      <c r="F8797" s="7" t="inlineStr">
        <is>
          <t>pass</t>
        </is>
      </c>
      <c r="G8797" s="7" t="inlineStr"/>
      <c r="H8797" s="7" t="inlineStr"/>
      <c r="I8797" s="7" t="inlineStr"/>
    </row>
    <row r="8798">
      <c r="A8798" s="7" t="inlineStr">
        <is>
          <t>VAL-LHHS-08556</t>
        </is>
      </c>
      <c r="B8798" s="7" t="inlineStr">
        <is>
          <t>OBS-LHHS-2118</t>
        </is>
      </c>
      <c r="C8798" s="7" t="inlineStr">
        <is>
          <t>unit</t>
        </is>
      </c>
      <c r="D8798" s="7" t="inlineStr">
        <is>
          <t>thousands (applied, x1,000 to dollars)</t>
        </is>
      </c>
      <c r="E8798" s="7" t="inlineStr">
        <is>
          <t>page 351 declares '[In thousands of dollars]'</t>
        </is>
      </c>
      <c r="F8798" s="7" t="inlineStr">
        <is>
          <t>pass</t>
        </is>
      </c>
      <c r="G8798" s="7" t="inlineStr"/>
      <c r="H8798" s="7" t="inlineStr"/>
      <c r="I8798" s="7" t="inlineStr"/>
    </row>
    <row r="8799">
      <c r="A8799" s="7" t="inlineStr">
        <is>
          <t>VAL-LHHS-08557</t>
        </is>
      </c>
      <c r="B8799" s="7" t="inlineStr">
        <is>
          <t>OBS-LHHS-2119</t>
        </is>
      </c>
      <c r="C8799" s="7" t="inlineStr">
        <is>
          <t>structural</t>
        </is>
      </c>
      <c r="D8799" s="7" t="inlineStr">
        <is>
          <t>[Senate Committee recommendation compared with (+ or -) 2021 appropriation] = 204,013 - 128,830 = 75,183</t>
        </is>
      </c>
      <c r="E8799" s="7" t="inlineStr">
        <is>
          <t>75,183 as printed in [Senate Committee recommendation compared with (+ or -) 2021 appropriation]</t>
        </is>
      </c>
      <c r="F8799" s="7" t="inlineStr">
        <is>
          <t>pass</t>
        </is>
      </c>
      <c r="G8799" s="7" t="inlineStr"/>
      <c r="H8799" s="7" t="inlineStr"/>
      <c r="I8799" s="7" t="inlineStr"/>
    </row>
    <row r="8800">
      <c r="A8800" s="7" t="inlineStr">
        <is>
          <t>VAL-LHHS-08558</t>
        </is>
      </c>
      <c r="B8800" s="7" t="inlineStr">
        <is>
          <t>OBS-LHHS-2119</t>
        </is>
      </c>
      <c r="C8800" s="7" t="inlineStr">
        <is>
          <t>structural</t>
        </is>
      </c>
      <c r="D8800" s="7" t="inlineStr">
        <is>
          <t>[Senate Committee recommendation compared with (+ or -) Budget estimate] = 204,013 - 138,945 = 65,068</t>
        </is>
      </c>
      <c r="E8800" s="7" t="inlineStr">
        <is>
          <t>65,068 as printed in [Senate Committee recommendation compared with (+ or -) Budget estimate]</t>
        </is>
      </c>
      <c r="F8800" s="7" t="inlineStr">
        <is>
          <t>pass</t>
        </is>
      </c>
      <c r="G8800" s="7" t="inlineStr"/>
      <c r="H8800" s="7" t="inlineStr"/>
      <c r="I8800" s="7" t="inlineStr"/>
    </row>
    <row r="8801">
      <c r="A8801" s="7" t="inlineStr">
        <is>
          <t>VAL-LHHS-08559</t>
        </is>
      </c>
      <c r="B8801" s="7" t="inlineStr">
        <is>
          <t>OBS-LHHS-2119</t>
        </is>
      </c>
      <c r="C8801" s="7" t="inlineStr">
        <is>
          <t>source_text</t>
        </is>
      </c>
      <c r="D8801" s="7" t="inlineStr">
        <is>
          <t>amount '204,013' and label 'Health Surveillance and Program Support' in the transcribed row</t>
        </is>
      </c>
      <c r="E8801" s="7" t="inlineStr">
        <is>
          <t>Health Surveillance and Program Support 128,830 138,945 204,013 +75,183 +65,068</t>
        </is>
      </c>
      <c r="F8801" s="7" t="inlineStr">
        <is>
          <t>pass</t>
        </is>
      </c>
      <c r="G8801" s="7" t="inlineStr"/>
      <c r="H8801" s="7" t="inlineStr"/>
      <c r="I8801" s="7" t="inlineStr"/>
    </row>
    <row r="8802">
      <c r="A8802" s="7" t="inlineStr">
        <is>
          <t>VAL-LHHS-08560</t>
        </is>
      </c>
      <c r="B8802" s="7" t="inlineStr">
        <is>
          <t>OBS-LHHS-2119</t>
        </is>
      </c>
      <c r="C8802" s="7" t="inlineStr">
        <is>
          <t>unit</t>
        </is>
      </c>
      <c r="D8802" s="7" t="inlineStr">
        <is>
          <t>thousands (applied, x1,000 to dollars)</t>
        </is>
      </c>
      <c r="E8802" s="7" t="inlineStr">
        <is>
          <t>page 351 declares '[In thousands of dollars]'</t>
        </is>
      </c>
      <c r="F8802" s="7" t="inlineStr">
        <is>
          <t>pass</t>
        </is>
      </c>
      <c r="G8802" s="7" t="inlineStr"/>
      <c r="H8802" s="7" t="inlineStr"/>
      <c r="I8802" s="7" t="inlineStr"/>
    </row>
    <row r="8803">
      <c r="A8803" s="16" t="inlineStr">
        <is>
          <t>VAL-LHHS-08561</t>
        </is>
      </c>
      <c r="B8803" s="16" t="inlineStr">
        <is>
          <t>OBS-LHHS-2120</t>
        </is>
      </c>
      <c r="C8803" s="16" t="inlineStr">
        <is>
          <t>table_total</t>
        </is>
      </c>
      <c r="D8803" s="16" t="inlineStr">
        <is>
          <t>235,441 = sum of [Subtotal] (thousands)</t>
        </is>
      </c>
      <c r="E8803" s="16" t="inlineStr">
        <is>
          <t>8,957,412 (thousands) as printed</t>
        </is>
      </c>
      <c r="F8803" s="16" t="inlineStr">
        <is>
          <t>fail</t>
        </is>
      </c>
      <c r="G8803" s="16" t="inlineStr">
        <is>
          <t>resolved</t>
        </is>
      </c>
      <c r="H8803" s="16" t="inlineStr">
        <is>
          <t>triage rules</t>
        </is>
      </c>
      <c r="I8803" s="16" t="inlineStr">
        <is>
          <t>parse artifact: the lines grouped under this total do not match the printed table's structure; the figure is confirmed by VAL-LHHS-08563 (the printed change column [Senate Committee recommendation compared with (+ or -) 2021 appropriation]); VAL-LHHS-08564 (the printed change column [Senate Committee recommendation compared with (+ or -) Budget estimate])</t>
        </is>
      </c>
    </row>
    <row r="8804">
      <c r="A8804" s="10" t="inlineStr">
        <is>
          <t>VAL-LHHS-08562</t>
        </is>
      </c>
      <c r="B8804" s="10" t="inlineStr">
        <is>
          <t>OBS-LHHS-2120</t>
        </is>
      </c>
      <c r="C8804" s="10" t="inlineStr">
        <is>
          <t>structural</t>
        </is>
      </c>
      <c r="D8804" s="10" t="inlineStr">
        <is>
          <t>memo breakdown [(Evaluation Tap Funding); (Prevention and Public Health Fund 1); Total, SAMHSA Program Level] sums to 9,248,746</t>
        </is>
      </c>
      <c r="E8804" s="10" t="inlineStr">
        <is>
          <t>8,957,412 as printed</t>
        </is>
      </c>
      <c r="F8804" s="10" t="inlineStr">
        <is>
          <t>flag</t>
        </is>
      </c>
      <c r="G8804" s="10" t="inlineStr">
        <is>
          <t>resolved</t>
        </is>
      </c>
      <c r="H8804" s="10" t="inlineStr">
        <is>
          <t>triage rules</t>
        </is>
      </c>
      <c r="I8804" s="10" t="inlineStr">
        <is>
          <t>informational: the memo lines printed under this total are 'of which' amounts or alternate (program-level) totals, not its parts; a memo breakdown cannot confirm the figure</t>
        </is>
      </c>
    </row>
    <row r="8805">
      <c r="A8805" s="7" t="inlineStr">
        <is>
          <t>VAL-LHHS-08563</t>
        </is>
      </c>
      <c r="B8805" s="7" t="inlineStr">
        <is>
          <t>OBS-LHHS-2120</t>
        </is>
      </c>
      <c r="C8805" s="7" t="inlineStr">
        <is>
          <t>structural</t>
        </is>
      </c>
      <c r="D8805" s="7" t="inlineStr">
        <is>
          <t>[Senate Committee recommendation compared with (+ or -) 2021 appropriation] = 8,957,412 - 5,869,841 = 3,087,571</t>
        </is>
      </c>
      <c r="E8805" s="7" t="inlineStr">
        <is>
          <t>3,087,571 as printed in [Senate Committee recommendation compared with (+ or -) 2021 appropriation]</t>
        </is>
      </c>
      <c r="F8805" s="7" t="inlineStr">
        <is>
          <t>pass</t>
        </is>
      </c>
      <c r="G8805" s="7" t="inlineStr"/>
      <c r="H8805" s="7" t="inlineStr"/>
      <c r="I8805" s="7" t="inlineStr"/>
    </row>
    <row r="8806">
      <c r="A8806" s="7" t="inlineStr">
        <is>
          <t>VAL-LHHS-08564</t>
        </is>
      </c>
      <c r="B8806" s="7" t="inlineStr">
        <is>
          <t>OBS-LHHS-2120</t>
        </is>
      </c>
      <c r="C8806" s="7" t="inlineStr">
        <is>
          <t>structural</t>
        </is>
      </c>
      <c r="D8806" s="7" t="inlineStr">
        <is>
          <t>[Senate Committee recommendation compared with (+ or -) Budget estimate] = 8,957,412 - 9,586,844 = -629,432</t>
        </is>
      </c>
      <c r="E8806" s="7" t="inlineStr">
        <is>
          <t>-629,432 as printed in [Senate Committee recommendation compared with (+ or -) Budget estimate]</t>
        </is>
      </c>
      <c r="F8806" s="7" t="inlineStr">
        <is>
          <t>pass</t>
        </is>
      </c>
      <c r="G8806" s="7" t="inlineStr"/>
      <c r="H8806" s="7" t="inlineStr"/>
      <c r="I8806" s="7" t="inlineStr"/>
    </row>
    <row r="8807">
      <c r="A8807" s="7" t="inlineStr">
        <is>
          <t>VAL-LHHS-08565</t>
        </is>
      </c>
      <c r="B8807" s="7" t="inlineStr">
        <is>
          <t>OBS-LHHS-2120</t>
        </is>
      </c>
      <c r="C8807" s="7" t="inlineStr">
        <is>
          <t>source_text</t>
        </is>
      </c>
      <c r="D8807" s="7" t="inlineStr">
        <is>
          <t>amount '8,957,412' and label 'Total, SAMHSA' in the transcribed row</t>
        </is>
      </c>
      <c r="E8807" s="7" t="inlineStr">
        <is>
          <t>Total, SAMHSA 5,869,841 9,586,844 8,957,412 +3,087,571 -629,432</t>
        </is>
      </c>
      <c r="F8807" s="7" t="inlineStr">
        <is>
          <t>pass</t>
        </is>
      </c>
      <c r="G8807" s="7" t="inlineStr"/>
      <c r="H8807" s="7" t="inlineStr"/>
      <c r="I8807" s="7" t="inlineStr"/>
    </row>
    <row r="8808">
      <c r="A8808" s="7" t="inlineStr">
        <is>
          <t>VAL-LHHS-08566</t>
        </is>
      </c>
      <c r="B8808" s="7" t="inlineStr">
        <is>
          <t>OBS-LHHS-2120</t>
        </is>
      </c>
      <c r="C8808" s="7" t="inlineStr">
        <is>
          <t>unit</t>
        </is>
      </c>
      <c r="D8808" s="7" t="inlineStr">
        <is>
          <t>thousands (applied, x1,000 to dollars)</t>
        </is>
      </c>
      <c r="E8808" s="7" t="inlineStr">
        <is>
          <t>page 351 declares '[In thousands of dollars]'</t>
        </is>
      </c>
      <c r="F8808" s="7" t="inlineStr">
        <is>
          <t>pass</t>
        </is>
      </c>
      <c r="G8808" s="7" t="inlineStr"/>
      <c r="H8808" s="7" t="inlineStr"/>
      <c r="I8808" s="7" t="inlineStr"/>
    </row>
    <row r="8809">
      <c r="A8809" s="7" t="inlineStr">
        <is>
          <t>VAL-LHHS-08567</t>
        </is>
      </c>
      <c r="B8809" s="7" t="inlineStr">
        <is>
          <t>OBS-LHHS-2121</t>
        </is>
      </c>
      <c r="C8809" s="7" t="inlineStr">
        <is>
          <t>structural</t>
        </is>
      </c>
      <c r="D8809" s="7" t="inlineStr">
        <is>
          <t>[Senate Committee recommendation compared with (+ or -) 2021 appropriation] = 9,103,079 - 6,015,508 = 3,087,571</t>
        </is>
      </c>
      <c r="E8809" s="7" t="inlineStr">
        <is>
          <t>3,087,571 as printed in [Senate Committee recommendation compared with (+ or -) 2021 appropriation]</t>
        </is>
      </c>
      <c r="F8809" s="7" t="inlineStr">
        <is>
          <t>pass</t>
        </is>
      </c>
      <c r="G8809" s="7" t="inlineStr"/>
      <c r="H8809" s="7" t="inlineStr"/>
      <c r="I8809" s="7" t="inlineStr"/>
    </row>
    <row r="8810">
      <c r="A8810" s="7" t="inlineStr">
        <is>
          <t>VAL-LHHS-08568</t>
        </is>
      </c>
      <c r="B8810" s="7" t="inlineStr">
        <is>
          <t>OBS-LHHS-2121</t>
        </is>
      </c>
      <c r="C8810" s="7" t="inlineStr">
        <is>
          <t>structural</t>
        </is>
      </c>
      <c r="D8810" s="7" t="inlineStr">
        <is>
          <t>[Senate Committee recommendation compared with (+ or -) Budget estimate] = 9,103,079 - 9,732,511 = -629,432</t>
        </is>
      </c>
      <c r="E8810" s="7" t="inlineStr">
        <is>
          <t>-629,432 as printed in [Senate Committee recommendation compared with (+ or -) Budget estimate]</t>
        </is>
      </c>
      <c r="F8810" s="7" t="inlineStr">
        <is>
          <t>pass</t>
        </is>
      </c>
      <c r="G8810" s="7" t="inlineStr"/>
      <c r="H8810" s="7" t="inlineStr"/>
      <c r="I8810" s="7" t="inlineStr"/>
    </row>
    <row r="8811">
      <c r="A8811" s="7" t="inlineStr">
        <is>
          <t>VAL-LHHS-08569</t>
        </is>
      </c>
      <c r="B8811" s="7" t="inlineStr">
        <is>
          <t>OBS-LHHS-2121</t>
        </is>
      </c>
      <c r="C8811" s="7" t="inlineStr">
        <is>
          <t>source_text</t>
        </is>
      </c>
      <c r="D8811" s="7" t="inlineStr">
        <is>
          <t>amount '(9,103,079)' and label 'Total, SAMHSA Program Level' in the transcribed row</t>
        </is>
      </c>
      <c r="E8811" s="7" t="inlineStr">
        <is>
          <t>Total, SAMHSA Program Level (6,015,508) (9,732,511) (9,103,079) (+3,087,571) (-629,432)</t>
        </is>
      </c>
      <c r="F8811" s="7" t="inlineStr">
        <is>
          <t>pass</t>
        </is>
      </c>
      <c r="G8811" s="7" t="inlineStr"/>
      <c r="H8811" s="7" t="inlineStr"/>
      <c r="I8811" s="7" t="inlineStr"/>
    </row>
    <row r="8812">
      <c r="A8812" s="7" t="inlineStr">
        <is>
          <t>VAL-LHHS-08570</t>
        </is>
      </c>
      <c r="B8812" s="7" t="inlineStr">
        <is>
          <t>OBS-LHHS-2121</t>
        </is>
      </c>
      <c r="C8812" s="7" t="inlineStr">
        <is>
          <t>unit</t>
        </is>
      </c>
      <c r="D8812" s="7" t="inlineStr">
        <is>
          <t>thousands (applied, x1,000 to dollars)</t>
        </is>
      </c>
      <c r="E8812" s="7" t="inlineStr">
        <is>
          <t>page 351 declares '[In thousands of dollars]'</t>
        </is>
      </c>
      <c r="F8812" s="7" t="inlineStr">
        <is>
          <t>pass</t>
        </is>
      </c>
      <c r="G8812" s="7" t="inlineStr"/>
      <c r="H8812" s="7" t="inlineStr"/>
      <c r="I8812" s="7" t="inlineStr"/>
    </row>
    <row r="8813">
      <c r="A8813" s="7" t="inlineStr">
        <is>
          <t>VAL-LHHS-08571</t>
        </is>
      </c>
      <c r="B8813" s="7" t="inlineStr">
        <is>
          <t>OBS-LHHS-2122</t>
        </is>
      </c>
      <c r="C8813" s="7" t="inlineStr">
        <is>
          <t>structural</t>
        </is>
      </c>
      <c r="D8813" s="7" t="inlineStr">
        <is>
          <t>5,570,243 = sum of [Programs of Regional and National Significance; Substance Abuse Prevention and Treatment Block Grant; State Opioid Response grants] (thousands)</t>
        </is>
      </c>
      <c r="E8813" s="7" t="inlineStr">
        <is>
          <t>5,570,243 (thousands) as printed</t>
        </is>
      </c>
      <c r="F8813" s="7" t="inlineStr">
        <is>
          <t>pass</t>
        </is>
      </c>
      <c r="G8813" s="7" t="inlineStr"/>
      <c r="H8813" s="7" t="inlineStr"/>
      <c r="I8813" s="7" t="inlineStr"/>
    </row>
    <row r="8814">
      <c r="A8814" s="10" t="inlineStr">
        <is>
          <t>VAL-LHHS-08572</t>
        </is>
      </c>
      <c r="B8814" s="10" t="inlineStr">
        <is>
          <t>OBS-LHHS-2122</t>
        </is>
      </c>
      <c r="C8814" s="10" t="inlineStr">
        <is>
          <t>structural</t>
        </is>
      </c>
      <c r="D8814" s="10" t="inlineStr">
        <is>
          <t>memo breakdown [(Evaluation Tap Funding)] sums to 81,200</t>
        </is>
      </c>
      <c r="E8814" s="10" t="inlineStr">
        <is>
          <t>5,570,243 as printed</t>
        </is>
      </c>
      <c r="F8814" s="10" t="inlineStr">
        <is>
          <t>flag</t>
        </is>
      </c>
      <c r="G8814" s="10" t="inlineStr">
        <is>
          <t>resolved</t>
        </is>
      </c>
      <c r="H8814" s="10" t="inlineStr">
        <is>
          <t>triage rules</t>
        </is>
      </c>
      <c r="I8814" s="10" t="inlineStr">
        <is>
          <t>informational: the memo lines printed under this total are 'of which' amounts or alternate (program-level) totals, not its parts; a memo breakdown cannot confirm the figure</t>
        </is>
      </c>
    </row>
    <row r="8815">
      <c r="A8815" s="7" t="inlineStr">
        <is>
          <t>VAL-LHHS-08573</t>
        </is>
      </c>
      <c r="B8815" s="7" t="inlineStr">
        <is>
          <t>OBS-LHHS-2122</t>
        </is>
      </c>
      <c r="C8815" s="7" t="inlineStr">
        <is>
          <t>structural</t>
        </is>
      </c>
      <c r="D8815" s="7" t="inlineStr">
        <is>
          <t>[Senate Committee recommendation compared with (+ or -) 2021 appropriation] = 5,570,243 - 3,773,556 = 1,796,687</t>
        </is>
      </c>
      <c r="E8815" s="7" t="inlineStr">
        <is>
          <t>1,796,687 as printed in [Senate Committee recommendation compared with (+ or -) 2021 appropriation]</t>
        </is>
      </c>
      <c r="F8815" s="7" t="inlineStr">
        <is>
          <t>pass</t>
        </is>
      </c>
      <c r="G8815" s="7" t="inlineStr"/>
      <c r="H8815" s="7" t="inlineStr"/>
      <c r="I8815" s="7" t="inlineStr"/>
    </row>
    <row r="8816">
      <c r="A8816" s="7" t="inlineStr">
        <is>
          <t>VAL-LHHS-08574</t>
        </is>
      </c>
      <c r="B8816" s="7" t="inlineStr">
        <is>
          <t>OBS-LHHS-2122</t>
        </is>
      </c>
      <c r="C8816" s="7" t="inlineStr">
        <is>
          <t>structural</t>
        </is>
      </c>
      <c r="D8816" s="7" t="inlineStr">
        <is>
          <t>[Senate Committee recommendation compared with (+ or -) Budget estimate] = 5,570,243 - 6,327,743 = -757,500</t>
        </is>
      </c>
      <c r="E8816" s="7" t="inlineStr">
        <is>
          <t>-757,500 as printed in [Senate Committee recommendation compared with (+ or -) Budget estimate]</t>
        </is>
      </c>
      <c r="F8816" s="7" t="inlineStr">
        <is>
          <t>pass</t>
        </is>
      </c>
      <c r="G8816" s="7" t="inlineStr"/>
      <c r="H8816" s="7" t="inlineStr"/>
      <c r="I8816" s="7" t="inlineStr"/>
    </row>
    <row r="8817">
      <c r="A8817" s="7" t="inlineStr">
        <is>
          <t>VAL-LHHS-08575</t>
        </is>
      </c>
      <c r="B8817" s="7" t="inlineStr">
        <is>
          <t>OBS-LHHS-2122</t>
        </is>
      </c>
      <c r="C8817" s="7" t="inlineStr">
        <is>
          <t>source_text</t>
        </is>
      </c>
      <c r="D8817" s="7" t="inlineStr">
        <is>
          <t>amount '5,570,243' and label 'Subtotal, Substance Abuse Treatment' in the transcribed row</t>
        </is>
      </c>
      <c r="E8817" s="7" t="inlineStr">
        <is>
          <t>Subtotal, Substance Abuse Treatment 3,773,556 6,327,743 5,570,243 +1,796,687 -757,500</t>
        </is>
      </c>
      <c r="F8817" s="7" t="inlineStr">
        <is>
          <t>pass</t>
        </is>
      </c>
      <c r="G8817" s="7" t="inlineStr"/>
      <c r="H8817" s="7" t="inlineStr"/>
      <c r="I8817" s="7" t="inlineStr"/>
    </row>
    <row r="8818">
      <c r="A8818" s="7" t="inlineStr">
        <is>
          <t>VAL-LHHS-08576</t>
        </is>
      </c>
      <c r="B8818" s="7" t="inlineStr">
        <is>
          <t>OBS-LHHS-2122</t>
        </is>
      </c>
      <c r="C8818" s="7" t="inlineStr">
        <is>
          <t>unit</t>
        </is>
      </c>
      <c r="D8818" s="7" t="inlineStr">
        <is>
          <t>thousands (applied, x1,000 to dollars)</t>
        </is>
      </c>
      <c r="E8818" s="7" t="inlineStr">
        <is>
          <t>page 351 declares '[In thousands of dollars]'</t>
        </is>
      </c>
      <c r="F8818" s="7" t="inlineStr">
        <is>
          <t>pass</t>
        </is>
      </c>
      <c r="G8818" s="7" t="inlineStr"/>
      <c r="H8818" s="7" t="inlineStr"/>
      <c r="I8818" s="7" t="inlineStr"/>
    </row>
    <row r="8819">
      <c r="A8819" s="16" t="inlineStr">
        <is>
          <t>VAL-LHHS-08577</t>
        </is>
      </c>
      <c r="B8819" s="16" t="inlineStr">
        <is>
          <t>OBS-LHHS-2123</t>
        </is>
      </c>
      <c r="C8819" s="16" t="inlineStr">
        <is>
          <t>table_total</t>
        </is>
      </c>
      <c r="D8819" s="16" t="inlineStr">
        <is>
          <t>2,314,757,830 = sum of [Total, Health Resources and Services Administration; Immunization and Respiratory Diseases;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Prevention and Public Health Fund 1;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8819" s="16" t="inlineStr">
        <is>
          <t>1,157,772,066 (thousands) as printed</t>
        </is>
      </c>
      <c r="F8819" s="16" t="inlineStr">
        <is>
          <t>fail</t>
        </is>
      </c>
      <c r="G8819" s="16" t="inlineStr">
        <is>
          <t>resolved</t>
        </is>
      </c>
      <c r="H8819" s="16" t="inlineStr">
        <is>
          <t>triage rules</t>
        </is>
      </c>
      <c r="I8819" s="16" t="inlineStr">
        <is>
          <t>parse artifact: the lines grouped under this total do not match the printed table's structure; the figure is confirmed by VAL-LHHS-08578 (the printed change column [Senate Committee recommendation compared with (+ or -) 2021 appropriation]); VAL-LHHS-08579 (the printed change column [Senate Committee recommendation compared with (+ or -) Budget estimate])</t>
        </is>
      </c>
    </row>
    <row r="8820">
      <c r="A8820" s="7" t="inlineStr">
        <is>
          <t>VAL-LHHS-08578</t>
        </is>
      </c>
      <c r="B8820" s="7" t="inlineStr">
        <is>
          <t>OBS-LHHS-2123</t>
        </is>
      </c>
      <c r="C8820" s="7" t="inlineStr">
        <is>
          <t>structural</t>
        </is>
      </c>
      <c r="D8820" s="7" t="inlineStr">
        <is>
          <t>[Senate Committee recommendation compared with (+ or -) 2021 appropriation] = 1,157,772,066 - 1,016,887,685 = 140,884,381</t>
        </is>
      </c>
      <c r="E8820" s="7" t="inlineStr">
        <is>
          <t>140,884,381 as printed in [Senate Committee recommendation compared with (+ or -) 2021 appropriation]</t>
        </is>
      </c>
      <c r="F8820" s="7" t="inlineStr">
        <is>
          <t>pass</t>
        </is>
      </c>
      <c r="G8820" s="7" t="inlineStr"/>
      <c r="H8820" s="7" t="inlineStr"/>
      <c r="I8820" s="7" t="inlineStr"/>
    </row>
    <row r="8821">
      <c r="A8821" s="7" t="inlineStr">
        <is>
          <t>VAL-LHHS-08579</t>
        </is>
      </c>
      <c r="B8821" s="7" t="inlineStr">
        <is>
          <t>OBS-LHHS-2123</t>
        </is>
      </c>
      <c r="C8821" s="7" t="inlineStr">
        <is>
          <t>structural</t>
        </is>
      </c>
      <c r="D8821" s="7" t="inlineStr">
        <is>
          <t>[Senate Committee recommendation compared with (+ or -) Budget estimate] = 1,157,772,066 - 1,159,554,797 = -1,782,731</t>
        </is>
      </c>
      <c r="E8821" s="7" t="inlineStr">
        <is>
          <t>-1,782,731 as printed in [Senate Committee recommendation compared with (+ or -) Budget estimate]</t>
        </is>
      </c>
      <c r="F8821" s="7" t="inlineStr">
        <is>
          <t>pass</t>
        </is>
      </c>
      <c r="G8821" s="7" t="inlineStr"/>
      <c r="H8821" s="7" t="inlineStr"/>
      <c r="I8821" s="7" t="inlineStr"/>
    </row>
    <row r="8822">
      <c r="A8822" s="7" t="inlineStr">
        <is>
          <t>VAL-LHHS-08580</t>
        </is>
      </c>
      <c r="B8822" s="7" t="inlineStr">
        <is>
          <t>OBS-LHHS-2123</t>
        </is>
      </c>
      <c r="C8822" s="7" t="inlineStr">
        <is>
          <t>source_text</t>
        </is>
      </c>
      <c r="D8822" s="7" t="inlineStr">
        <is>
          <t>amount '1,157,772,066' and label 'Total, Title II, Department of Health and Human Services' in the transcribed row</t>
        </is>
      </c>
      <c r="E8822" s="7" t="inlineStr">
        <is>
          <t>Total, Title II, Department of Health and Human Services 1,016,887,685 1,159,554,797 1,157,772,066 +140,884,381 -1,782,731</t>
        </is>
      </c>
      <c r="F8822" s="7" t="inlineStr">
        <is>
          <t>pass</t>
        </is>
      </c>
      <c r="G8822" s="7" t="inlineStr"/>
      <c r="H8822" s="7" t="inlineStr"/>
      <c r="I8822" s="7" t="inlineStr"/>
    </row>
    <row r="8823">
      <c r="A8823" s="7" t="inlineStr">
        <is>
          <t>VAL-LHHS-08581</t>
        </is>
      </c>
      <c r="B8823" s="7" t="inlineStr">
        <is>
          <t>OBS-LHHS-2123</t>
        </is>
      </c>
      <c r="C8823" s="7" t="inlineStr">
        <is>
          <t>unit</t>
        </is>
      </c>
      <c r="D8823" s="7" t="inlineStr">
        <is>
          <t>thousands (applied, x1,000 to dollars)</t>
        </is>
      </c>
      <c r="E8823" s="7" t="inlineStr">
        <is>
          <t>page 361 declares '[In thousands of dollars]'</t>
        </is>
      </c>
      <c r="F8823" s="7" t="inlineStr">
        <is>
          <t>pass</t>
        </is>
      </c>
      <c r="G8823" s="7" t="inlineStr"/>
      <c r="H8823" s="7" t="inlineStr"/>
      <c r="I8823" s="7" t="inlineStr"/>
    </row>
    <row r="8824">
      <c r="A8824" s="10" t="inlineStr">
        <is>
          <t>VAL-LHHS-08582</t>
        </is>
      </c>
      <c r="B8824" s="10" t="inlineStr">
        <is>
          <t>OBS-LHHS-2077</t>
        </is>
      </c>
      <c r="C8824" s="10" t="inlineStr">
        <is>
          <t>table_total</t>
        </is>
      </c>
      <c r="D8824" s="10" t="inlineStr">
        <is>
          <t>the 9 Health Resources and Services Administration accounts = 8,292,177 (thousands): ACC-HHS-HRSA-PRIMARY-CARE 1,793,772 + ACC-HHS-HRSA-VICTF 332,978 + ACC-HHS-HRSA-HEALTH-WORKFORCE 1,409,760 + ACC-HHS-HRSA-MCH 1,156,084 + ACC-HHS-HRSA-RYAN-WHITE 2,554,781 + ACC-HHS-HRSA-HEALTH-SYSTEMS 137,093 + ACC-HHS-HRSA-RURAL-HEALTH 402,709 + ACC-HHS-HRSA-FAMILY-PLANNING 500,000 + ACC-HHS-HRSA-CCPF 5,000; not printed in this table, so not in the sum: ACC-HHS-HRSA-PROGRAM-SUPPORT; shortfall 893,127 (thousands) = +893,127 'Program Management' (p.346): money outside our accounts: HRSA's FY2022 'Program Management' heading -- proposed Historical Name 'Program Management' for ACC-HHS-HRSA-PROGRAM-SUPPORT (the later tables' 'Program Support'); the owner decides; outside our accounts -- the owner decides</t>
        </is>
      </c>
      <c r="E8824" s="10" t="inlineStr">
        <is>
          <t>9,185,304 as printed ('Total, Health Resources and Services Administration')</t>
        </is>
      </c>
      <c r="F8824" s="10" t="inlineStr">
        <is>
          <t>flag</t>
        </is>
      </c>
      <c r="G8824" s="10" t="inlineStr">
        <is>
          <t>resolved</t>
        </is>
      </c>
      <c r="H8824" s="10" t="inlineStr">
        <is>
          <t>owner rules (2026-10-08)</t>
        </is>
      </c>
      <c r="I8824" s="10" t="inlineStr">
        <is>
          <t>The shortfall is HRSA's 'Program Management', the FY2022 heading of ACC-HHS-HRSA-PROGRAM-SUPPORT (Historical Name, valid FY2022 and earlier; owner 2026-10-08), now recorded: with it the sum equals the printed total.</t>
        </is>
      </c>
    </row>
    <row r="8825">
      <c r="A8825" s="7" t="inlineStr">
        <is>
          <t>VAL-LHHS-08583</t>
        </is>
      </c>
      <c r="B8825" s="7" t="inlineStr">
        <is>
          <t>OBS-LHHS-2057</t>
        </is>
      </c>
      <c r="C8825" s="7" t="inlineStr">
        <is>
          <t>table_total</t>
        </is>
      </c>
      <c r="D8825" s="7" t="inlineStr">
        <is>
          <t>the 14 Centers for Disease Control and Prevention accounts = 8,691,969 (thousands): ACC-HHS-CDC-IMMUNIZATION 526,580 + ACC-HHS-CDC-HIV-HEPATITIS-STD-TB 1,436,056 + ACC-HHS-CDC-EMERGING-ZOONOTIC 674,272 + ACC-HHS-CDC-CHRONIC-DISEASE 1,254,714 + ACC-HHS-CDC-BIRTH-DEFECTS 184,560 + ACC-HHS-CDC-SCIENTIFIC-SERVICES 609,997 + ACC-HHS-CDC-ENVIRONMENTAL-HEALTH 309,350 + ACC-HHS-CDC-INJURY-PREVENTION 1,050,169 + ACC-HHS-CDC-NIOSH 347,300 + ACC-HHS-CDC-EEOICP 55,358 + ACC-HHS-CDC-GLOBAL-HEALTH 597,843 + ACC-HHS-CDC-PREPAREDNESS 862,200 + ACC-HHS-CDC-BUILDINGS-FACILITIES 50,000 + ACC-HHS-CDC-PROGRAM-SUPPORT 733,570</t>
        </is>
      </c>
      <c r="E8825" s="7" t="inlineStr">
        <is>
          <t>8,691,969 as printed ('Total, Centers for Disease Control and Prevention')</t>
        </is>
      </c>
      <c r="F8825" s="7" t="inlineStr">
        <is>
          <t>pass</t>
        </is>
      </c>
      <c r="G8825" s="7" t="inlineStr"/>
      <c r="H8825" s="7" t="inlineStr"/>
      <c r="I8825" s="7" t="inlineStr"/>
    </row>
    <row r="8826">
      <c r="A8826" s="10" t="inlineStr">
        <is>
          <t>VAL-LHHS-08584</t>
        </is>
      </c>
      <c r="B8826" s="10" t="inlineStr">
        <is>
          <t>OBS-LHHS-2107</t>
        </is>
      </c>
      <c r="C8826" s="10" t="inlineStr">
        <is>
          <t>table_total</t>
        </is>
      </c>
      <c r="D8826" s="10" t="inlineStr">
        <is>
          <t>the NIH institutes and other NIH accounts (28) = 46,695,786 (thousands): ACC-HHS-NIH-NCI 6,578,469 + ACC-HHS-NIH-NHLBI 3,841,998 + ACC-HHS-NIH-NIDCR 515,720 + ACC-HHS-NIH-NIDDK 2,217,136 + ACC-HHS-NIH-NINDS 2,710,096 + ACC-HHS-NIH-NIAID 6,342,756 + ACC-HHS-NIH-NIGMS 1,853,052 + ACC-HHS-NIH-NICHD 1,678,970 + ACC-HHS-NIH-NEI 857,868 + ACC-HHS-NIH-NIEHS 936,271 + ACC-HHS-NIH-NIA 4,180,838 + ACC-HHS-NIH-NIAMS 675,106 + ACC-HHS-NIH-NIDCD 511,280 + ACC-HHS-NIH-NINR 199,595 + ACC-HHS-NIH-NIAAA 569,633 + ACC-HHS-NIH-NIDA 1,832,906 + ACC-HHS-NIH-NIMH 2,142,900 + ACC-HHS-NIH-NHGRI 634,598 + ACC-HHS-NIH-NIBIB 421,617 + ACC-HHS-NIH-NCCIH 184,249 + ACC-HHS-NIH-NIMHD 651,101 + ACC-HHS-NIH-FIC 96,268 + ACC-HHS-NIH-NLM 476,074 + ACC-HHS-NIH-NCATS 878,072 + ACC-HHS-NIH-OD 2,538,213 + ACC-HHS-NIH-BUILDINGS-FACILITIES 275,000 + ACC-HHS-NIH-ARPA-H 2,400,000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(p.349):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826" s="10" t="inlineStr">
        <is>
          <t>46,708,386 as printed ('Total, National Institutes of Health (NIH)')</t>
        </is>
      </c>
      <c r="F8826" s="10" t="inlineStr">
        <is>
          <t>flag</t>
        </is>
      </c>
      <c r="G8826" s="10" t="inlineStr">
        <is>
          <t>resolved</t>
        </is>
      </c>
      <c r="H8826" s="10" t="inlineStr">
        <is>
          <t>owner rules (2026-10-08)</t>
        </is>
      </c>
      <c r="I882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827">
      <c r="A8827" s="7" t="inlineStr">
        <is>
          <t>VAL-LHHS-08585</t>
        </is>
      </c>
      <c r="B8827" s="7" t="inlineStr">
        <is>
          <t>OBS-LHHS-2120</t>
        </is>
      </c>
      <c r="C8827" s="7" t="inlineStr">
        <is>
          <t>table_total</t>
        </is>
      </c>
      <c r="D8827" s="7" t="inlineStr">
        <is>
          <t>the 4 Substance Abuse and Mental Health Services Administration accounts = 8,957,412 (thousands): ACC-HHS-SAMHSA-MENTAL-HEALTH 2,937,489 + ACC-HHS-SAMHSA-TREATMENT 5,570,243 + ACC-HHS-SAMHSA-PREVENTION 245,667 + ACC-HHS-SAMHSA-PROGRAM-SUPPORT 204,013</t>
        </is>
      </c>
      <c r="E8827" s="7" t="inlineStr">
        <is>
          <t>8,957,412 as printed ('Total, SAMHSA')</t>
        </is>
      </c>
      <c r="F8827" s="7" t="inlineStr">
        <is>
          <t>pass</t>
        </is>
      </c>
      <c r="G8827" s="7" t="inlineStr"/>
      <c r="H8827" s="7" t="inlineStr"/>
      <c r="I8827" s="7" t="inlineStr"/>
    </row>
    <row r="8828">
      <c r="A8828" s="7" t="inlineStr">
        <is>
          <t>VAL-LHHS-08586</t>
        </is>
      </c>
      <c r="B8828" s="7" t="inlineStr">
        <is>
          <t>OBS-LHHS-2066</t>
        </is>
      </c>
      <c r="C8828" s="7" t="inlineStr">
        <is>
          <t>table_total</t>
        </is>
      </c>
      <c r="D8828" s="7" t="inlineStr">
        <is>
          <t>the 4 Centers for Medicare &amp; Medicaid Services accounts = 1,027,373,967 (thousands): ACC-HHS-CMS-MEDICAID 534,388,124 + ACC-HHS-CMS-TRUST-FUND-PAYMENTS 487,862,000 + ACC-HHS-CMS-PROGRAM-MANAGEMENT 4,250,843 + ACC-HHS-CMS-HCFAC 873,000</t>
        </is>
      </c>
      <c r="E8828" s="7" t="inlineStr">
        <is>
          <t>1,027,373,967 as printed ('Total, Centers for Medicare and Medicaid Services')</t>
        </is>
      </c>
      <c r="F8828" s="7" t="inlineStr">
        <is>
          <t>pass</t>
        </is>
      </c>
      <c r="G8828" s="7" t="inlineStr"/>
      <c r="H8828" s="7" t="inlineStr"/>
      <c r="I8828" s="7" t="inlineStr"/>
    </row>
    <row r="8829">
      <c r="A8829" s="10" t="inlineStr">
        <is>
          <t>VAL-LHHS-08587</t>
        </is>
      </c>
      <c r="B8829" s="10" t="inlineStr">
        <is>
          <t>OBS-LHHS-2037</t>
        </is>
      </c>
      <c r="C8829" s="10" t="inlineStr">
        <is>
          <t>table_total</t>
        </is>
      </c>
      <c r="D8829" s="10" t="inlineStr">
        <is>
          <t>the 8 Administration for Children and Families accounts = 47,316,095 (thousands): ACC-HHS-ACF-LIHEAP 3,925,304 + ACC-HHS-ACF-CHILD-SUPPORT 2,795,044 + ACC-HHS-ACF-REFUGEE 6,021,480 + ACC-HHS-ACF-CCDBG 7,311,000 + ACC-HHS-ACF-SSBG 1,700,000 + ACC-HHS-ACF-CFSP 14,949,267 + ACC-HHS-ACF-PSSF 451,000 + ACC-HHS-ACF-FOSTER-CARE 10,163,000</t>
        </is>
      </c>
      <c r="E8829" s="10" t="inlineStr">
        <is>
          <t>48,616,095 as printed ('Total, Administration for Children and Familiies')</t>
        </is>
      </c>
      <c r="F8829" s="10" t="inlineStr">
        <is>
          <t>flag</t>
        </is>
      </c>
      <c r="G8829" s="10" t="inlineStr">
        <is>
          <t>resolved</t>
        </is>
      </c>
      <c r="H8829" s="10" t="inlineStr">
        <is>
          <t>owner rules (2026-10-08)</t>
        </is>
      </c>
      <c r="I8829" s="10" t="inlineStr">
        <is>
          <t>The shortfall 1,300,000 (thousands) is exactly: +1,300,000 'New advance, 1st quarter, FY 2023' (p.354):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830">
      <c r="A8830" s="7" t="inlineStr">
        <is>
          <t>VAL-LHHS-08588</t>
        </is>
      </c>
      <c r="B8830" s="7" t="inlineStr">
        <is>
          <t>OBS-LHHS-2115</t>
        </is>
      </c>
      <c r="C8830" s="7" t="inlineStr">
        <is>
          <t>table_total</t>
        </is>
      </c>
      <c r="D8830" s="7" t="inlineStr">
        <is>
          <t>the 6 Office of the Secretary accounts = 5,057,641 (thousands): ACC-HHS-OS-GDM 544,090 + ACC-HHS-OS-OMHA 196,000 + ACC-HHS-OS-OIG 90,000 + ACC-HHS-OS-OCR 47,931 + ACC-HHS-OS-COMMISSIONED-OFFICERS 656,504 + ACC-HHS-OS-PHSSEF 3,523,116; not printed in this table, so not in the sum: ACC-HHS-OS-ONC</t>
        </is>
      </c>
      <c r="E8830" s="7" t="inlineStr">
        <is>
          <t>5,057,641 as printed ('Total, Office of the Secretary')</t>
        </is>
      </c>
      <c r="F8830" s="7" t="inlineStr">
        <is>
          <t>pass</t>
        </is>
      </c>
      <c r="G8830" s="7" t="inlineStr"/>
      <c r="H8830" s="7" t="inlineStr"/>
      <c r="I8830" s="7" t="inlineStr"/>
    </row>
    <row r="8831">
      <c r="A8831" s="10" t="inlineStr">
        <is>
          <t>VAL-LHHS-08589</t>
        </is>
      </c>
      <c r="B8831" s="10" t="inlineStr">
        <is>
          <t>OBS-LHHS-2123</t>
        </is>
      </c>
      <c r="C8831" s="10" t="inlineStr">
        <is>
          <t>table_total</t>
        </is>
      </c>
      <c r="D8831" s="10" t="inlineStr">
        <is>
          <t>the agency totals + the department-wide lines - the CURES Act line = 1,157,276,066 (thousands): ACC-HHS-HRSA-TOTAL 9,185,304 + ACC-HHS-CDC-TOTAL 8,691,969 + ACC-HHS-NIH-TOTAL 46,708,386 + ACC-HHS-SAMHSA-TOTAL 8,957,412 + ACC-HHS-AHRQ-TOTAL 353,000 + ACC-HHS-CMS-TOTAL 1,027,373,967 + ACC-HHS-ACF-TOTAL 48,616,095 + ACC-HHS-ACL-TOTAL 2,828,292 + ACC-HHS-OS-TOTAL 5,057,641 + minus ACC-HHS-NIH-CURES -496,000</t>
        </is>
      </c>
      <c r="E8831" s="10" t="inlineStr">
        <is>
          <t>1,157,772,066 as printed ('Total, Title II, Department of Health and Human Services')</t>
        </is>
      </c>
      <c r="F8831" s="10" t="inlineStr">
        <is>
          <t>flag</t>
        </is>
      </c>
      <c r="G8831" s="10" t="inlineStr">
        <is>
          <t>resolved</t>
        </is>
      </c>
      <c r="H8831" s="10" t="inlineStr">
        <is>
          <t>owner rules (2026-10-08)</t>
        </is>
      </c>
      <c r="I883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832">
      <c r="A8832" s="7" t="inlineStr">
        <is>
          <t>VAL-LHHS-08590</t>
        </is>
      </c>
      <c r="B8832" s="7" t="inlineStr">
        <is>
          <t>OBS-LHHS-2124</t>
        </is>
      </c>
      <c r="C8832" s="7" t="inlineStr">
        <is>
          <t>structural</t>
        </is>
      </c>
      <c r="D8832" s="7" t="inlineStr">
        <is>
          <t>[Bill vs. Enacted] = 7,165,330 - 6,165,330 = 1,000,000</t>
        </is>
      </c>
      <c r="E8832" s="7" t="inlineStr">
        <is>
          <t>1,000,000 as printed in [Bill vs. Enacted]</t>
        </is>
      </c>
      <c r="F8832" s="7" t="inlineStr">
        <is>
          <t>pass</t>
        </is>
      </c>
      <c r="G8832" s="7" t="inlineStr"/>
      <c r="H8832" s="7" t="inlineStr"/>
      <c r="I8832" s="7" t="inlineStr"/>
    </row>
    <row r="8833">
      <c r="A8833" s="7" t="inlineStr">
        <is>
          <t>VAL-LHHS-08591</t>
        </is>
      </c>
      <c r="B8833" s="7" t="inlineStr">
        <is>
          <t>OBS-LHHS-2124</t>
        </is>
      </c>
      <c r="C8833" s="7" t="inlineStr">
        <is>
          <t>source_text</t>
        </is>
      </c>
      <c r="D8833" s="7" t="inlineStr">
        <is>
          <t>amount '6,165,330' and label 'Payments to States for the Child Care and Development Block Grant' in the transcribed row</t>
        </is>
      </c>
      <c r="E8833" s="7" t="inlineStr">
        <is>
          <t>Payments to States for the Child Care and Development Block Grant...................................... 6,165,330 7,562,000 7,165,330 +1,000,000 -396,670</t>
        </is>
      </c>
      <c r="F8833" s="7" t="inlineStr">
        <is>
          <t>pass</t>
        </is>
      </c>
      <c r="G8833" s="7" t="inlineStr"/>
      <c r="H8833" s="7" t="inlineStr"/>
      <c r="I8833" s="7" t="inlineStr"/>
    </row>
    <row r="8834">
      <c r="A8834" s="7" t="inlineStr">
        <is>
          <t>VAL-LHHS-08592</t>
        </is>
      </c>
      <c r="B8834" s="7" t="inlineStr">
        <is>
          <t>OBS-LHHS-2124</t>
        </is>
      </c>
      <c r="C8834" s="7" t="inlineStr">
        <is>
          <t>unit</t>
        </is>
      </c>
      <c r="D8834" s="7" t="inlineStr">
        <is>
          <t>thousands (applied, x1,000 to dollars)</t>
        </is>
      </c>
      <c r="E8834" s="7" t="inlineStr">
        <is>
          <t>page 825 declares '(Amounts in thousands)'</t>
        </is>
      </c>
      <c r="F8834" s="7" t="inlineStr">
        <is>
          <t>pass</t>
        </is>
      </c>
      <c r="G8834" s="7" t="inlineStr"/>
      <c r="H8834" s="7" t="inlineStr"/>
      <c r="I8834" s="7" t="inlineStr"/>
    </row>
    <row r="8835">
      <c r="A8835" s="16" t="inlineStr">
        <is>
          <t>VAL-LHHS-08593</t>
        </is>
      </c>
      <c r="B8835" s="16" t="inlineStr">
        <is>
          <t>OBS-LHHS-2125</t>
        </is>
      </c>
      <c r="C8835" s="16" t="inlineStr">
        <is>
          <t>table_total</t>
        </is>
      </c>
      <c r="D8835" s="16" t="inlineStr">
        <is>
          <t>13,465,335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8835" s="16" t="inlineStr">
        <is>
          <t>13,438,343 (thousands) as printed</t>
        </is>
      </c>
      <c r="F8835" s="16" t="inlineStr">
        <is>
          <t>fail</t>
        </is>
      </c>
      <c r="G8835" s="16" t="inlineStr">
        <is>
          <t>resolved</t>
        </is>
      </c>
      <c r="H8835" s="16" t="inlineStr">
        <is>
          <t>triage rules</t>
        </is>
      </c>
      <c r="I8835" s="16" t="inlineStr">
        <is>
          <t>parse artifact: the lines grouped under this total do not match the printed table's structure; the figure is confirmed by VAL-LHHS-08594 (the printed change column [Bill vs. Enacted]); VAL-LHHS-08937 (another document prints it)</t>
        </is>
      </c>
    </row>
    <row r="8836">
      <c r="A8836" s="7" t="inlineStr">
        <is>
          <t>VAL-LHHS-08594</t>
        </is>
      </c>
      <c r="B8836" s="7" t="inlineStr">
        <is>
          <t>OBS-LHHS-2125</t>
        </is>
      </c>
      <c r="C8836" s="7" t="inlineStr">
        <is>
          <t>structural</t>
        </is>
      </c>
      <c r="D8836" s="7" t="inlineStr">
        <is>
          <t>[Bill vs. Enacted] = 15,167,344 - 13,438,343 = 1,729,001</t>
        </is>
      </c>
      <c r="E8836" s="7" t="inlineStr">
        <is>
          <t>1,729,001 as printed in [Bill vs. Enacted]</t>
        </is>
      </c>
      <c r="F8836" s="7" t="inlineStr">
        <is>
          <t>pass</t>
        </is>
      </c>
      <c r="G8836" s="7" t="inlineStr"/>
      <c r="H8836" s="7" t="inlineStr"/>
      <c r="I8836" s="7" t="inlineStr"/>
    </row>
    <row r="8837">
      <c r="A8837" s="7" t="inlineStr">
        <is>
          <t>VAL-LHHS-08595</t>
        </is>
      </c>
      <c r="B8837" s="7" t="inlineStr">
        <is>
          <t>OBS-LHHS-2125</t>
        </is>
      </c>
      <c r="C8837" s="7" t="inlineStr">
        <is>
          <t>source_text</t>
        </is>
      </c>
      <c r="D8837" s="7" t="inlineStr">
        <is>
          <t>amount '13,438,343' and label 'Total, Children and Families Services Programs' in the transcribed row</t>
        </is>
      </c>
      <c r="E8837" s="7" t="inlineStr">
        <is>
          <t>Total, Children and Families Services Programs.. 13,438,343 15,311,822 15,167,344 +1,729,001 -144,478</t>
        </is>
      </c>
      <c r="F8837" s="7" t="inlineStr">
        <is>
          <t>pass</t>
        </is>
      </c>
      <c r="G8837" s="7" t="inlineStr"/>
      <c r="H8837" s="7" t="inlineStr"/>
      <c r="I8837" s="7" t="inlineStr"/>
    </row>
    <row r="8838">
      <c r="A8838" s="7" t="inlineStr">
        <is>
          <t>VAL-LHHS-08596</t>
        </is>
      </c>
      <c r="B8838" s="7" t="inlineStr">
        <is>
          <t>OBS-LHHS-2125</t>
        </is>
      </c>
      <c r="C8838" s="7" t="inlineStr">
        <is>
          <t>unit</t>
        </is>
      </c>
      <c r="D8838" s="7" t="inlineStr">
        <is>
          <t>thousands (applied, x1,000 to dollars)</t>
        </is>
      </c>
      <c r="E8838" s="7" t="inlineStr">
        <is>
          <t>page 827 declares '(Amounts in thousands)'</t>
        </is>
      </c>
      <c r="F8838" s="7" t="inlineStr">
        <is>
          <t>pass</t>
        </is>
      </c>
      <c r="G8838" s="7" t="inlineStr"/>
      <c r="H8838" s="7" t="inlineStr"/>
      <c r="I8838" s="7" t="inlineStr"/>
    </row>
    <row r="8839">
      <c r="A8839" s="7" t="inlineStr">
        <is>
          <t>VAL-LHHS-08597</t>
        </is>
      </c>
      <c r="B8839" s="7" t="inlineStr">
        <is>
          <t>OBS-LHHS-2126</t>
        </is>
      </c>
      <c r="C8839" s="7" t="inlineStr">
        <is>
          <t>table_total</t>
        </is>
      </c>
      <c r="D8839" s="7" t="inlineStr">
        <is>
          <t>parallel total (available in this bill) of 'Total, Family Support Payments Program Level, available this fiscal year' 4,195,000 + 'Less appropriations provided in prior years.'</t>
        </is>
      </c>
      <c r="E8839" s="7" t="inlineStr">
        <is>
          <t>2,795,000 (thousands) as printed</t>
        </is>
      </c>
      <c r="F8839" s="7" t="inlineStr">
        <is>
          <t>pass</t>
        </is>
      </c>
      <c r="G8839" s="7" t="inlineStr"/>
      <c r="H8839" s="7" t="inlineStr"/>
      <c r="I8839" s="7" t="inlineStr"/>
    </row>
    <row r="8840">
      <c r="A8840" s="7" t="inlineStr">
        <is>
          <t>VAL-LHHS-08598</t>
        </is>
      </c>
      <c r="B8840" s="7" t="inlineStr">
        <is>
          <t>OBS-LHHS-2126</t>
        </is>
      </c>
      <c r="C8840" s="7" t="inlineStr">
        <is>
          <t>structural</t>
        </is>
      </c>
      <c r="D8840" s="7" t="inlineStr">
        <is>
          <t>[Bill vs. Enacted] = 2,883,000 - 2,795,000 = 88,000</t>
        </is>
      </c>
      <c r="E8840" s="7" t="inlineStr">
        <is>
          <t>88,000 as printed in [Bill vs. Enacted]</t>
        </is>
      </c>
      <c r="F8840" s="7" t="inlineStr">
        <is>
          <t>pass</t>
        </is>
      </c>
      <c r="G8840" s="7" t="inlineStr"/>
      <c r="H8840" s="7" t="inlineStr"/>
      <c r="I8840" s="7" t="inlineStr"/>
    </row>
    <row r="8841">
      <c r="A8841" s="7" t="inlineStr">
        <is>
          <t>VAL-LHHS-08599</t>
        </is>
      </c>
      <c r="B8841" s="7" t="inlineStr">
        <is>
          <t>OBS-LHHS-2126</t>
        </is>
      </c>
      <c r="C8841" s="7" t="inlineStr">
        <is>
          <t>source_text</t>
        </is>
      </c>
      <c r="D8841" s="7" t="inlineStr">
        <is>
          <t>amount '2,795,000' and label 'Total, Family Support Payments, available in this bill' in the transcribed row</t>
        </is>
      </c>
      <c r="E8841" s="7" t="inlineStr">
        <is>
          <t>Total, Family Support Payments, available in this bill.................................... 2,795,000 2,883,000 2,883,000 +88,000 ---</t>
        </is>
      </c>
      <c r="F8841" s="7" t="inlineStr">
        <is>
          <t>pass</t>
        </is>
      </c>
      <c r="G8841" s="7" t="inlineStr"/>
      <c r="H8841" s="7" t="inlineStr"/>
      <c r="I8841" s="7" t="inlineStr"/>
    </row>
    <row r="8842">
      <c r="A8842" s="7" t="inlineStr">
        <is>
          <t>VAL-LHHS-08600</t>
        </is>
      </c>
      <c r="B8842" s="7" t="inlineStr">
        <is>
          <t>OBS-LHHS-2126</t>
        </is>
      </c>
      <c r="C8842" s="7" t="inlineStr">
        <is>
          <t>unit</t>
        </is>
      </c>
      <c r="D8842" s="7" t="inlineStr">
        <is>
          <t>thousands (applied, x1,000 to dollars)</t>
        </is>
      </c>
      <c r="E8842" s="7" t="inlineStr">
        <is>
          <t>page 823 declares '(Amounts in thousands)'</t>
        </is>
      </c>
      <c r="F8842" s="7" t="inlineStr">
        <is>
          <t>pass</t>
        </is>
      </c>
      <c r="G8842" s="7" t="inlineStr"/>
      <c r="H8842" s="7" t="inlineStr"/>
      <c r="I8842" s="7" t="inlineStr"/>
    </row>
    <row r="8843">
      <c r="A8843" s="7" t="inlineStr">
        <is>
          <t>VAL-LHHS-08601</t>
        </is>
      </c>
      <c r="B8843" s="7" t="inlineStr">
        <is>
          <t>OBS-LHHS-2127</t>
        </is>
      </c>
      <c r="C8843" s="7" t="inlineStr">
        <is>
          <t>table_total</t>
        </is>
      </c>
      <c r="D8843" s="7" t="inlineStr">
        <is>
          <t>parallel total (available in this bill) of 'Total, Payments to States, available this fiscal year' 9,963,000 + 'Advance appropriations, 1st quarter, FY 2024' + 'less appropriations provided in prior years'</t>
        </is>
      </c>
      <c r="E8843" s="7" t="inlineStr">
        <is>
          <t>10,163,000 (thousands) as printed</t>
        </is>
      </c>
      <c r="F8843" s="7" t="inlineStr">
        <is>
          <t>pass</t>
        </is>
      </c>
      <c r="G8843" s="7" t="inlineStr"/>
      <c r="H8843" s="7" t="inlineStr"/>
      <c r="I8843" s="7" t="inlineStr"/>
    </row>
    <row r="8844">
      <c r="A8844" s="7" t="inlineStr">
        <is>
          <t>VAL-LHHS-08602</t>
        </is>
      </c>
      <c r="B8844" s="7" t="inlineStr">
        <is>
          <t>OBS-LHHS-2127</t>
        </is>
      </c>
      <c r="C8844" s="7" t="inlineStr">
        <is>
          <t>structural</t>
        </is>
      </c>
      <c r="D8844" s="7" t="inlineStr">
        <is>
          <t>[Bill vs. Enacted] = 10,806,000 - 10,163,000 = 643,000</t>
        </is>
      </c>
      <c r="E8844" s="7" t="inlineStr">
        <is>
          <t>643,000 as printed in [Bill vs. Enacted]</t>
        </is>
      </c>
      <c r="F8844" s="7" t="inlineStr">
        <is>
          <t>pass</t>
        </is>
      </c>
      <c r="G8844" s="7" t="inlineStr"/>
      <c r="H8844" s="7" t="inlineStr"/>
      <c r="I8844" s="7" t="inlineStr"/>
    </row>
    <row r="8845">
      <c r="A8845" s="7" t="inlineStr">
        <is>
          <t>VAL-LHHS-08603</t>
        </is>
      </c>
      <c r="B8845" s="7" t="inlineStr">
        <is>
          <t>OBS-LHHS-2127</t>
        </is>
      </c>
      <c r="C8845" s="7" t="inlineStr">
        <is>
          <t>source_text</t>
        </is>
      </c>
      <c r="D8845" s="7" t="inlineStr">
        <is>
          <t>amount '10,163,000' and label 'Total, Payments to States, available in this bill' in the transcribed row</t>
        </is>
      </c>
      <c r="E8845" s="7" t="inlineStr">
        <is>
          <t>Total, Payments to States, available in this bill............................................ 10,163,000 10,806,000 10,806,000 +643,000 ---</t>
        </is>
      </c>
      <c r="F8845" s="7" t="inlineStr">
        <is>
          <t>pass</t>
        </is>
      </c>
      <c r="G8845" s="7" t="inlineStr"/>
      <c r="H8845" s="7" t="inlineStr"/>
      <c r="I8845" s="7" t="inlineStr"/>
    </row>
    <row r="8846">
      <c r="A8846" s="7" t="inlineStr">
        <is>
          <t>VAL-LHHS-08604</t>
        </is>
      </c>
      <c r="B8846" s="7" t="inlineStr">
        <is>
          <t>OBS-LHHS-2127</t>
        </is>
      </c>
      <c r="C8846" s="7" t="inlineStr">
        <is>
          <t>unit</t>
        </is>
      </c>
      <c r="D8846" s="7" t="inlineStr">
        <is>
          <t>thousands (applied, x1,000 to dollars)</t>
        </is>
      </c>
      <c r="E8846" s="7" t="inlineStr">
        <is>
          <t>page 828 declares '(Amounts in thousands)'</t>
        </is>
      </c>
      <c r="F8846" s="7" t="inlineStr">
        <is>
          <t>pass</t>
        </is>
      </c>
      <c r="G8846" s="7" t="inlineStr"/>
      <c r="H8846" s="7" t="inlineStr"/>
      <c r="I8846" s="7" t="inlineStr"/>
    </row>
    <row r="8847">
      <c r="A8847" s="7" t="inlineStr">
        <is>
          <t>VAL-LHHS-08605</t>
        </is>
      </c>
      <c r="B8847" s="7" t="inlineStr">
        <is>
          <t>OBS-LHHS-2128</t>
        </is>
      </c>
      <c r="C8847" s="7" t="inlineStr">
        <is>
          <t>structural</t>
        </is>
      </c>
      <c r="D8847" s="7" t="inlineStr">
        <is>
          <t>[Bill vs. Enacted] = 12,396,820 - 11,036,820 = 1,360,000</t>
        </is>
      </c>
      <c r="E8847" s="7" t="inlineStr">
        <is>
          <t>1,360,000 as printed in [Bill vs. Enacted]</t>
        </is>
      </c>
      <c r="F8847" s="7" t="inlineStr">
        <is>
          <t>pass</t>
        </is>
      </c>
      <c r="G8847" s="7" t="inlineStr"/>
      <c r="H8847" s="7" t="inlineStr"/>
      <c r="I8847" s="7" t="inlineStr"/>
    </row>
    <row r="8848">
      <c r="A8848" s="7" t="inlineStr">
        <is>
          <t>VAL-LHHS-08606</t>
        </is>
      </c>
      <c r="B8848" s="7" t="inlineStr">
        <is>
          <t>OBS-LHHS-2128</t>
        </is>
      </c>
      <c r="C8848" s="7" t="inlineStr">
        <is>
          <t>source_text</t>
        </is>
      </c>
      <c r="D8848" s="7" t="inlineStr">
        <is>
          <t>amount '11,036,820' and label 'Head Start' in the transcribed row</t>
        </is>
      </c>
      <c r="E8848" s="7" t="inlineStr">
        <is>
          <t>Head Start........................................ 11,036,820 12,203,454 12,396,820 +1,360,000 +193,366</t>
        </is>
      </c>
      <c r="F8848" s="7" t="inlineStr">
        <is>
          <t>pass</t>
        </is>
      </c>
      <c r="G8848" s="7" t="inlineStr"/>
      <c r="H8848" s="7" t="inlineStr"/>
      <c r="I8848" s="7" t="inlineStr"/>
    </row>
    <row r="8849">
      <c r="A8849" s="7" t="inlineStr">
        <is>
          <t>VAL-LHHS-08607</t>
        </is>
      </c>
      <c r="B8849" s="7" t="inlineStr">
        <is>
          <t>OBS-LHHS-2128</t>
        </is>
      </c>
      <c r="C8849" s="7" t="inlineStr">
        <is>
          <t>unit</t>
        </is>
      </c>
      <c r="D8849" s="7" t="inlineStr">
        <is>
          <t>thousands (applied, x1,000 to dollars)</t>
        </is>
      </c>
      <c r="E8849" s="7" t="inlineStr">
        <is>
          <t>page 826 declares '(Amounts in thousands)'</t>
        </is>
      </c>
      <c r="F8849" s="7" t="inlineStr">
        <is>
          <t>pass</t>
        </is>
      </c>
      <c r="G8849" s="7" t="inlineStr"/>
      <c r="H8849" s="7" t="inlineStr"/>
      <c r="I8849" s="7" t="inlineStr"/>
    </row>
    <row r="8850">
      <c r="A8850" s="7" t="inlineStr">
        <is>
          <t>VAL-LHHS-08608</t>
        </is>
      </c>
      <c r="B8850" s="7" t="inlineStr">
        <is>
          <t>OBS-LHHS-2129</t>
        </is>
      </c>
      <c r="C8850" s="7" t="inlineStr">
        <is>
          <t>structural</t>
        </is>
      </c>
      <c r="D8850" s="7" t="inlineStr">
        <is>
          <t>[Bill vs. Enacted] = 4,000,000 - 3,800,304 = 199,696</t>
        </is>
      </c>
      <c r="E8850" s="7" t="inlineStr">
        <is>
          <t>199,696 as printed in [Bill vs. Enacted]</t>
        </is>
      </c>
      <c r="F8850" s="7" t="inlineStr">
        <is>
          <t>pass</t>
        </is>
      </c>
      <c r="G8850" s="7" t="inlineStr"/>
      <c r="H8850" s="7" t="inlineStr"/>
      <c r="I8850" s="7" t="inlineStr"/>
    </row>
    <row r="8851">
      <c r="A8851" s="7" t="inlineStr">
        <is>
          <t>VAL-LHHS-08609</t>
        </is>
      </c>
      <c r="B8851" s="7" t="inlineStr">
        <is>
          <t>OBS-LHHS-2129</t>
        </is>
      </c>
      <c r="C8851" s="7" t="inlineStr">
        <is>
          <t>source_text</t>
        </is>
      </c>
      <c r="D8851" s="7" t="inlineStr">
        <is>
          <t>amount '3,800,304' and label 'Formula Grants' in the transcribed row</t>
        </is>
      </c>
      <c r="E8851" s="7" t="inlineStr">
        <is>
          <t>Formula Grants..................................... 3,800,304 3,975,304 4,000,000 +199,696 +24,696</t>
        </is>
      </c>
      <c r="F8851" s="7" t="inlineStr">
        <is>
          <t>pass</t>
        </is>
      </c>
      <c r="G8851" s="7" t="inlineStr"/>
      <c r="H8851" s="7" t="inlineStr"/>
      <c r="I8851" s="7" t="inlineStr"/>
    </row>
    <row r="8852">
      <c r="A8852" s="7" t="inlineStr">
        <is>
          <t>VAL-LHHS-08610</t>
        </is>
      </c>
      <c r="B8852" s="7" t="inlineStr">
        <is>
          <t>OBS-LHHS-2129</t>
        </is>
      </c>
      <c r="C8852" s="7" t="inlineStr">
        <is>
          <t>unit</t>
        </is>
      </c>
      <c r="D8852" s="7" t="inlineStr">
        <is>
          <t>thousands (applied, x1,000 to dollars)</t>
        </is>
      </c>
      <c r="E8852" s="7" t="inlineStr">
        <is>
          <t>page 824 declares '(Amounts in thousands)'</t>
        </is>
      </c>
      <c r="F8852" s="7" t="inlineStr">
        <is>
          <t>pass</t>
        </is>
      </c>
      <c r="G8852" s="7" t="inlineStr"/>
      <c r="H8852" s="7" t="inlineStr"/>
      <c r="I8852" s="7" t="inlineStr"/>
    </row>
    <row r="8853">
      <c r="A8853" s="7" t="inlineStr">
        <is>
          <t>VAL-LHHS-08611</t>
        </is>
      </c>
      <c r="B8853" s="7" t="inlineStr">
        <is>
          <t>OBS-LHHS-2130</t>
        </is>
      </c>
      <c r="C8853" s="7" t="inlineStr">
        <is>
          <t>table_total</t>
        </is>
      </c>
      <c r="D8853" s="7" t="inlineStr">
        <is>
          <t>427,515 = sum of [Promoting Safe and Stable Families; Discretionary Funds] (thousands)</t>
        </is>
      </c>
      <c r="E8853" s="7" t="inlineStr">
        <is>
          <t>427,515 (thousands) as printed</t>
        </is>
      </c>
      <c r="F8853" s="7" t="inlineStr">
        <is>
          <t>pass</t>
        </is>
      </c>
      <c r="G8853" s="7" t="inlineStr"/>
      <c r="H8853" s="7" t="inlineStr"/>
      <c r="I8853" s="7" t="inlineStr"/>
    </row>
    <row r="8854">
      <c r="A8854" s="7" t="inlineStr">
        <is>
          <t>VAL-LHHS-08612</t>
        </is>
      </c>
      <c r="B8854" s="7" t="inlineStr">
        <is>
          <t>OBS-LHHS-2130</t>
        </is>
      </c>
      <c r="C8854" s="7" t="inlineStr">
        <is>
          <t>structural</t>
        </is>
      </c>
      <c r="D8854" s="7" t="inlineStr">
        <is>
          <t>[Bill vs. Enacted] = 427,515 - 427,515 = 0</t>
        </is>
      </c>
      <c r="E8854" s="7" t="inlineStr">
        <is>
          <t>0 as printed in [Bill vs. Enacted]</t>
        </is>
      </c>
      <c r="F8854" s="7" t="inlineStr">
        <is>
          <t>pass</t>
        </is>
      </c>
      <c r="G8854" s="7" t="inlineStr"/>
      <c r="H8854" s="7" t="inlineStr"/>
      <c r="I8854" s="7" t="inlineStr"/>
    </row>
    <row r="8855">
      <c r="A8855" s="7" t="inlineStr">
        <is>
          <t>VAL-LHHS-08613</t>
        </is>
      </c>
      <c r="B8855" s="7" t="inlineStr">
        <is>
          <t>OBS-LHHS-2130</t>
        </is>
      </c>
      <c r="C8855" s="7" t="inlineStr">
        <is>
          <t>source_text</t>
        </is>
      </c>
      <c r="D8855" s="7" t="inlineStr">
        <is>
          <t>amount '427,515' and label 'Total, Promoting Safe and Stable Families' in the transcribed row</t>
        </is>
      </c>
      <c r="E8855" s="7" t="inlineStr">
        <is>
          <t>Total, Promoting Safe and Stable Families....... 427,515 451,000 427,515 --- -23,485</t>
        </is>
      </c>
      <c r="F8855" s="7" t="inlineStr">
        <is>
          <t>pass</t>
        </is>
      </c>
      <c r="G8855" s="7" t="inlineStr"/>
      <c r="H8855" s="7" t="inlineStr"/>
      <c r="I8855" s="7" t="inlineStr"/>
    </row>
    <row r="8856">
      <c r="A8856" s="7" t="inlineStr">
        <is>
          <t>VAL-LHHS-08614</t>
        </is>
      </c>
      <c r="B8856" s="7" t="inlineStr">
        <is>
          <t>OBS-LHHS-2130</t>
        </is>
      </c>
      <c r="C8856" s="7" t="inlineStr">
        <is>
          <t>unit</t>
        </is>
      </c>
      <c r="D8856" s="7" t="inlineStr">
        <is>
          <t>thousands (applied, x1,000 to dollars)</t>
        </is>
      </c>
      <c r="E8856" s="7" t="inlineStr">
        <is>
          <t>page 827 declares '(Amounts in thousands)'</t>
        </is>
      </c>
      <c r="F8856" s="7" t="inlineStr">
        <is>
          <t>pass</t>
        </is>
      </c>
      <c r="G8856" s="7" t="inlineStr"/>
      <c r="H8856" s="7" t="inlineStr"/>
      <c r="I8856" s="7" t="inlineStr"/>
    </row>
    <row r="8857">
      <c r="A8857" s="7" t="inlineStr">
        <is>
          <t>VAL-LHHS-08615</t>
        </is>
      </c>
      <c r="B8857" s="7" t="inlineStr">
        <is>
          <t>OBS-LHHS-2131</t>
        </is>
      </c>
      <c r="C8857" s="7" t="inlineStr">
        <is>
          <t>table_total</t>
        </is>
      </c>
      <c r="D8857" s="7" t="inlineStr">
        <is>
          <t>8,925,214 = sum of [Transitional and Medical Services; Refugee Support Services; Victims of Trafficking; Subtotal, Unaccompanied Children; Survivors of Torture] (thousands)</t>
        </is>
      </c>
      <c r="E8857" s="7" t="inlineStr">
        <is>
          <t>8,925,214 (thousands) as printed; children found by the printed total (the headings didn't place them); the only run that fits</t>
        </is>
      </c>
      <c r="F8857" s="7" t="inlineStr">
        <is>
          <t>pass</t>
        </is>
      </c>
      <c r="G8857" s="7" t="inlineStr"/>
      <c r="H8857" s="7" t="inlineStr"/>
      <c r="I8857" s="7" t="inlineStr"/>
    </row>
    <row r="8858">
      <c r="A8858" s="7" t="inlineStr">
        <is>
          <t>VAL-LHHS-08616</t>
        </is>
      </c>
      <c r="B8858" s="7" t="inlineStr">
        <is>
          <t>OBS-LHHS-2131</t>
        </is>
      </c>
      <c r="C8858" s="7" t="inlineStr">
        <is>
          <t>structural</t>
        </is>
      </c>
      <c r="D8858" s="7" t="inlineStr">
        <is>
          <t>[Bill vs. Enacted] = 7,979,346 - 8,925,214 = -945,868</t>
        </is>
      </c>
      <c r="E8858" s="7" t="inlineStr">
        <is>
          <t>-945,868 as printed in [Bill vs. Enacted]</t>
        </is>
      </c>
      <c r="F8858" s="7" t="inlineStr">
        <is>
          <t>pass</t>
        </is>
      </c>
      <c r="G8858" s="7" t="inlineStr"/>
      <c r="H8858" s="7" t="inlineStr"/>
      <c r="I8858" s="7" t="inlineStr"/>
    </row>
    <row r="8859">
      <c r="A8859" s="7" t="inlineStr">
        <is>
          <t>VAL-LHHS-08617</t>
        </is>
      </c>
      <c r="B8859" s="7" t="inlineStr">
        <is>
          <t>OBS-LHHS-2131</t>
        </is>
      </c>
      <c r="C8859" s="7" t="inlineStr">
        <is>
          <t>source_text</t>
        </is>
      </c>
      <c r="D8859" s="7" t="inlineStr">
        <is>
          <t>amount '8,925,214' and label 'Total, Refugee and Entrant Assistance' in the transcribed row</t>
        </is>
      </c>
      <c r="E8859" s="7" t="inlineStr">
        <is>
          <t>Total, Refugee and Entrant Assistance........... 8,925,214 6,327,843 7,979,346 -945,868 +1,651,503</t>
        </is>
      </c>
      <c r="F8859" s="7" t="inlineStr">
        <is>
          <t>pass</t>
        </is>
      </c>
      <c r="G8859" s="7" t="inlineStr"/>
      <c r="H8859" s="7" t="inlineStr"/>
      <c r="I8859" s="7" t="inlineStr"/>
    </row>
    <row r="8860">
      <c r="A8860" s="7" t="inlineStr">
        <is>
          <t>VAL-LHHS-08618</t>
        </is>
      </c>
      <c r="B8860" s="7" t="inlineStr">
        <is>
          <t>OBS-LHHS-2131</t>
        </is>
      </c>
      <c r="C8860" s="7" t="inlineStr">
        <is>
          <t>unit</t>
        </is>
      </c>
      <c r="D8860" s="7" t="inlineStr">
        <is>
          <t>thousands (applied, x1,000 to dollars)</t>
        </is>
      </c>
      <c r="E8860" s="7" t="inlineStr">
        <is>
          <t>page 825 declares '(Amounts in thousands)'</t>
        </is>
      </c>
      <c r="F8860" s="7" t="inlineStr">
        <is>
          <t>pass</t>
        </is>
      </c>
      <c r="G8860" s="7" t="inlineStr"/>
      <c r="H8860" s="7" t="inlineStr"/>
      <c r="I8860" s="7" t="inlineStr"/>
    </row>
    <row r="8861">
      <c r="A8861" s="7" t="inlineStr">
        <is>
          <t>VAL-LHHS-08619</t>
        </is>
      </c>
      <c r="B8861" s="7" t="inlineStr">
        <is>
          <t>OBS-LHHS-2132</t>
        </is>
      </c>
      <c r="C8861" s="7" t="inlineStr">
        <is>
          <t>structural</t>
        </is>
      </c>
      <c r="D8861" s="7" t="inlineStr">
        <is>
          <t>[Bill vs. Enacted] = 1,700,000 - 1,700,000 = 0</t>
        </is>
      </c>
      <c r="E8861" s="7" t="inlineStr">
        <is>
          <t>0 as printed in [Bill vs. Enacted]</t>
        </is>
      </c>
      <c r="F8861" s="7" t="inlineStr">
        <is>
          <t>pass</t>
        </is>
      </c>
      <c r="G8861" s="7" t="inlineStr"/>
      <c r="H8861" s="7" t="inlineStr"/>
      <c r="I8861" s="7" t="inlineStr"/>
    </row>
    <row r="8862">
      <c r="A8862" s="7" t="inlineStr">
        <is>
          <t>VAL-LHHS-08620</t>
        </is>
      </c>
      <c r="B8862" s="7" t="inlineStr">
        <is>
          <t>OBS-LHHS-2132</t>
        </is>
      </c>
      <c r="C8862" s="7" t="inlineStr">
        <is>
          <t>source_text</t>
        </is>
      </c>
      <c r="D8862" s="7" t="inlineStr">
        <is>
          <t>amount '1,700,000' and label 'Social Services Block Grant (Title XX)' in the transcribed row</t>
        </is>
      </c>
      <c r="E8862" s="7" t="inlineStr">
        <is>
          <t>Social Services Block Grant (Title XX)................ 1,700,000 1,700,000 1,700,000 --- ---</t>
        </is>
      </c>
      <c r="F8862" s="7" t="inlineStr">
        <is>
          <t>pass</t>
        </is>
      </c>
      <c r="G8862" s="7" t="inlineStr"/>
      <c r="H8862" s="7" t="inlineStr"/>
      <c r="I8862" s="7" t="inlineStr"/>
    </row>
    <row r="8863">
      <c r="A8863" s="7" t="inlineStr">
        <is>
          <t>VAL-LHHS-08621</t>
        </is>
      </c>
      <c r="B8863" s="7" t="inlineStr">
        <is>
          <t>OBS-LHHS-2132</t>
        </is>
      </c>
      <c r="C8863" s="7" t="inlineStr">
        <is>
          <t>unit</t>
        </is>
      </c>
      <c r="D8863" s="7" t="inlineStr">
        <is>
          <t>thousands (applied, x1,000 to dollars)</t>
        </is>
      </c>
      <c r="E8863" s="7" t="inlineStr">
        <is>
          <t>page 825 declares '(Amounts in thousands)'</t>
        </is>
      </c>
      <c r="F8863" s="7" t="inlineStr">
        <is>
          <t>pass</t>
        </is>
      </c>
      <c r="G8863" s="7" t="inlineStr"/>
      <c r="H8863" s="7" t="inlineStr"/>
      <c r="I8863" s="7" t="inlineStr"/>
    </row>
    <row r="8864">
      <c r="A8864" s="10" t="inlineStr">
        <is>
          <t>VAL-LHHS-08622</t>
        </is>
      </c>
      <c r="B8864" s="10" t="inlineStr">
        <is>
          <t>OBS-LHHS-2133</t>
        </is>
      </c>
      <c r="C8864" s="10" t="inlineStr">
        <is>
          <t>table_total</t>
        </is>
      </c>
      <c r="D8864" s="10" t="inlineStr">
        <is>
          <t>38,857,188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8864" s="10" t="inlineStr">
        <is>
          <t>48,714,706 (thousands) as printed; children not fully extracted (unmatched)</t>
        </is>
      </c>
      <c r="F8864" s="10" t="inlineStr">
        <is>
          <t>flag</t>
        </is>
      </c>
      <c r="G8864" s="10" t="inlineStr">
        <is>
          <t>resolved</t>
        </is>
      </c>
      <c r="H8864" s="10" t="inlineStr">
        <is>
          <t>triage rules</t>
        </is>
      </c>
      <c r="I8864" s="10" t="inlineStr">
        <is>
          <t>informational: the parser could not place every printed line under this total, so the sum was not checked; no check disagrees with the figure</t>
        </is>
      </c>
    </row>
    <row r="8865">
      <c r="A8865" s="7" t="inlineStr">
        <is>
          <t>VAL-LHHS-08623</t>
        </is>
      </c>
      <c r="B8865" s="7" t="inlineStr">
        <is>
          <t>OBS-LHHS-2133</t>
        </is>
      </c>
      <c r="C8865" s="7" t="inlineStr">
        <is>
          <t>structural</t>
        </is>
      </c>
      <c r="D8865" s="7" t="inlineStr">
        <is>
          <t>memo breakdown [Current year appropriations; Current Year (emergency); Advance appropriations] sums to 48,714,706</t>
        </is>
      </c>
      <c r="E8865" s="7" t="inlineStr">
        <is>
          <t>48,714,706 as printed</t>
        </is>
      </c>
      <c r="F8865" s="7" t="inlineStr">
        <is>
          <t>pass</t>
        </is>
      </c>
      <c r="G8865" s="7" t="inlineStr"/>
      <c r="H8865" s="7" t="inlineStr"/>
      <c r="I8865" s="7" t="inlineStr"/>
    </row>
    <row r="8866">
      <c r="A8866" s="7" t="inlineStr">
        <is>
          <t>VAL-LHHS-08624</t>
        </is>
      </c>
      <c r="B8866" s="7" t="inlineStr">
        <is>
          <t>OBS-LHHS-2133</t>
        </is>
      </c>
      <c r="C8866" s="7" t="inlineStr">
        <is>
          <t>structural</t>
        </is>
      </c>
      <c r="D8866" s="7" t="inlineStr">
        <is>
          <t>[Bill vs. Enacted] = 51,428,535 - 48,714,706 = 2,713,829</t>
        </is>
      </c>
      <c r="E8866" s="7" t="inlineStr">
        <is>
          <t>2,713,829 as printed in [Bill vs. Enacted]</t>
        </is>
      </c>
      <c r="F8866" s="7" t="inlineStr">
        <is>
          <t>pass</t>
        </is>
      </c>
      <c r="G8866" s="7" t="inlineStr"/>
      <c r="H8866" s="7" t="inlineStr"/>
      <c r="I8866" s="7" t="inlineStr"/>
    </row>
    <row r="8867">
      <c r="A8867" s="7" t="inlineStr">
        <is>
          <t>VAL-LHHS-08625</t>
        </is>
      </c>
      <c r="B8867" s="7" t="inlineStr">
        <is>
          <t>OBS-LHHS-2133</t>
        </is>
      </c>
      <c r="C8867" s="7" t="inlineStr">
        <is>
          <t>source_text</t>
        </is>
      </c>
      <c r="D8867" s="7" t="inlineStr">
        <is>
          <t>amount '48,714,706' and label 'Total, Administration for Children and Familiies' in the transcribed row</t>
        </is>
      </c>
      <c r="E8867" s="7" t="inlineStr">
        <is>
          <t>Total, Administration for Children and Familiies...................................... 48,714,706 50,316,969 51,428,535 +2,713,829 +1,111,566</t>
        </is>
      </c>
      <c r="F8867" s="7" t="inlineStr">
        <is>
          <t>pass</t>
        </is>
      </c>
      <c r="G8867" s="7" t="inlineStr"/>
      <c r="H8867" s="7" t="inlineStr"/>
      <c r="I8867" s="7" t="inlineStr"/>
    </row>
    <row r="8868">
      <c r="A8868" s="7" t="inlineStr">
        <is>
          <t>VAL-LHHS-08626</t>
        </is>
      </c>
      <c r="B8868" s="7" t="inlineStr">
        <is>
          <t>OBS-LHHS-2133</t>
        </is>
      </c>
      <c r="C8868" s="7" t="inlineStr">
        <is>
          <t>unit</t>
        </is>
      </c>
      <c r="D8868" s="7" t="inlineStr">
        <is>
          <t>thousands (applied, x1,000 to dollars)</t>
        </is>
      </c>
      <c r="E8868" s="7" t="inlineStr">
        <is>
          <t>page 828 declares '(Amounts in thousands)'</t>
        </is>
      </c>
      <c r="F8868" s="7" t="inlineStr">
        <is>
          <t>pass</t>
        </is>
      </c>
      <c r="G8868" s="7" t="inlineStr"/>
      <c r="H8868" s="7" t="inlineStr"/>
      <c r="I8868" s="7" t="inlineStr"/>
    </row>
    <row r="8869">
      <c r="A8869" s="10" t="inlineStr">
        <is>
          <t>VAL-LHHS-08627</t>
        </is>
      </c>
      <c r="B8869" s="10" t="inlineStr">
        <is>
          <t>OBS-LHHS-2134</t>
        </is>
      </c>
      <c r="C8869" s="10" t="inlineStr">
        <is>
          <t>table_total</t>
        </is>
      </c>
      <c r="D8869" s="10" t="inlineStr">
        <is>
          <t>0 = sum of [] (thousands)</t>
        </is>
      </c>
      <c r="E8869" s="10" t="inlineStr">
        <is>
          <t>48,714,706 (thousands) as printed; no children found</t>
        </is>
      </c>
      <c r="F8869" s="10" t="inlineStr">
        <is>
          <t>flag</t>
        </is>
      </c>
      <c r="G8869" s="10" t="inlineStr">
        <is>
          <t>resolved</t>
        </is>
      </c>
      <c r="H8869" s="10" t="inlineStr">
        <is>
          <t>triage rules</t>
        </is>
      </c>
      <c r="I8869" s="10" t="inlineStr">
        <is>
          <t>informational: the table prints no lines under this total, so the sum check has nothing to compare</t>
        </is>
      </c>
    </row>
    <row r="8870">
      <c r="A8870" s="7" t="inlineStr">
        <is>
          <t>VAL-LHHS-08628</t>
        </is>
      </c>
      <c r="B8870" s="7" t="inlineStr">
        <is>
          <t>OBS-LHHS-2134</t>
        </is>
      </c>
      <c r="C8870" s="7" t="inlineStr">
        <is>
          <t>structural</t>
        </is>
      </c>
      <c r="D8870" s="7" t="inlineStr">
        <is>
          <t>[Bill vs. Enacted] = 51,428,535 - 48,714,706 = 2,713,829</t>
        </is>
      </c>
      <c r="E8870" s="7" t="inlineStr">
        <is>
          <t>2,713,829 as printed in [Bill vs. Enacted]</t>
        </is>
      </c>
      <c r="F8870" s="7" t="inlineStr">
        <is>
          <t>pass</t>
        </is>
      </c>
      <c r="G8870" s="7" t="inlineStr"/>
      <c r="H8870" s="7" t="inlineStr"/>
      <c r="I8870" s="7" t="inlineStr"/>
    </row>
    <row r="8871">
      <c r="A8871" s="7" t="inlineStr">
        <is>
          <t>VAL-LHHS-08629</t>
        </is>
      </c>
      <c r="B8871" s="7" t="inlineStr">
        <is>
          <t>OBS-LHHS-2134</t>
        </is>
      </c>
      <c r="C8871" s="7" t="inlineStr">
        <is>
          <t>source_text</t>
        </is>
      </c>
      <c r="D8871" s="7" t="inlineStr">
        <is>
          <t>amount '48,714,706' and label 'Total, ACF Program Level' in the transcribed row</t>
        </is>
      </c>
      <c r="E8871" s="7" t="inlineStr">
        <is>
          <t>Total, ACF Program Level....................... 48,714,706 50,316,969 51,428,535 +2,713,829 +1,111,566</t>
        </is>
      </c>
      <c r="F8871" s="7" t="inlineStr">
        <is>
          <t>pass</t>
        </is>
      </c>
      <c r="G8871" s="7" t="inlineStr"/>
      <c r="H8871" s="7" t="inlineStr"/>
      <c r="I8871" s="7" t="inlineStr"/>
    </row>
    <row r="8872">
      <c r="A8872" s="7" t="inlineStr">
        <is>
          <t>VAL-LHHS-08630</t>
        </is>
      </c>
      <c r="B8872" s="7" t="inlineStr">
        <is>
          <t>OBS-LHHS-2134</t>
        </is>
      </c>
      <c r="C8872" s="7" t="inlineStr">
        <is>
          <t>unit</t>
        </is>
      </c>
      <c r="D8872" s="7" t="inlineStr">
        <is>
          <t>thousands (applied, x1,000 to dollars)</t>
        </is>
      </c>
      <c r="E8872" s="7" t="inlineStr">
        <is>
          <t>page 828 declares '(Amounts in thousands)'</t>
        </is>
      </c>
      <c r="F8872" s="7" t="inlineStr">
        <is>
          <t>pass</t>
        </is>
      </c>
      <c r="G8872" s="7" t="inlineStr"/>
      <c r="H8872" s="7" t="inlineStr"/>
      <c r="I8872" s="7" t="inlineStr"/>
    </row>
    <row r="8873">
      <c r="A8873" s="16" t="inlineStr">
        <is>
          <t>VAL-LHHS-08631</t>
        </is>
      </c>
      <c r="B8873" s="16" t="inlineStr">
        <is>
          <t>OBS-LHHS-2135</t>
        </is>
      </c>
      <c r="C8873" s="16" t="inlineStr">
        <is>
          <t>table_total</t>
        </is>
      </c>
      <c r="D8873" s="16" t="inlineStr">
        <is>
          <t>3,938,117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8873" s="16" t="inlineStr">
        <is>
          <t>2,318,042 (thousands) as printed</t>
        </is>
      </c>
      <c r="F8873" s="16" t="inlineStr">
        <is>
          <t>fail</t>
        </is>
      </c>
      <c r="G8873" s="16" t="inlineStr">
        <is>
          <t>resolved</t>
        </is>
      </c>
      <c r="H8873" s="16" t="inlineStr">
        <is>
          <t>triage rules</t>
        </is>
      </c>
      <c r="I8873" s="16" t="inlineStr">
        <is>
          <t>parse artifact: the lines grouped under this total do not match the printed table's structure; the figure is confirmed by VAL-LHHS-08633 (the printed change column [Bill vs. Enacted]); VAL-LHHS-08947 (another document prints it)</t>
        </is>
      </c>
    </row>
    <row r="8874">
      <c r="A8874" s="10" t="inlineStr">
        <is>
          <t>VAL-LHHS-08632</t>
        </is>
      </c>
      <c r="B8874" s="10" t="inlineStr">
        <is>
          <t>OBS-LHHS-2135</t>
        </is>
      </c>
      <c r="C8874" s="10" t="inlineStr">
        <is>
          <t>structural</t>
        </is>
      </c>
      <c r="D8874" s="10" t="inlineStr">
        <is>
          <t>memo breakdown [Federal funds; Trust Funds; (Prevention and Public Health Fund 1/)] sums to 2,345,742</t>
        </is>
      </c>
      <c r="E8874" s="10" t="inlineStr">
        <is>
          <t>2,318,042 as printed</t>
        </is>
      </c>
      <c r="F8874" s="10" t="inlineStr">
        <is>
          <t>flag</t>
        </is>
      </c>
      <c r="G8874" s="10" t="inlineStr">
        <is>
          <t>resolved</t>
        </is>
      </c>
      <c r="H8874" s="10" t="inlineStr">
        <is>
          <t>triage rules</t>
        </is>
      </c>
      <c r="I8874" s="10" t="inlineStr">
        <is>
          <t>informational: the funding split printed under this total (Federal funds + Trust Funds) sums exactly to it; the flag comes from the 'of which' lines in the same memo list</t>
        </is>
      </c>
    </row>
    <row r="8875">
      <c r="A8875" s="7" t="inlineStr">
        <is>
          <t>VAL-LHHS-08633</t>
        </is>
      </c>
      <c r="B8875" s="7" t="inlineStr">
        <is>
          <t>OBS-LHHS-2135</t>
        </is>
      </c>
      <c r="C8875" s="7" t="inlineStr">
        <is>
          <t>structural</t>
        </is>
      </c>
      <c r="D8875" s="7" t="inlineStr">
        <is>
          <t>[Bill vs. Enacted] = 2,918,123 - 2,318,042 = 600,081</t>
        </is>
      </c>
      <c r="E8875" s="7" t="inlineStr">
        <is>
          <t>600,081 as printed in [Bill vs. Enacted]</t>
        </is>
      </c>
      <c r="F8875" s="7" t="inlineStr">
        <is>
          <t>pass</t>
        </is>
      </c>
      <c r="G8875" s="7" t="inlineStr"/>
      <c r="H8875" s="7" t="inlineStr"/>
      <c r="I8875" s="7" t="inlineStr"/>
    </row>
    <row r="8876">
      <c r="A8876" s="7" t="inlineStr">
        <is>
          <t>VAL-LHHS-08634</t>
        </is>
      </c>
      <c r="B8876" s="7" t="inlineStr">
        <is>
          <t>OBS-LHHS-2135</t>
        </is>
      </c>
      <c r="C8876" s="7" t="inlineStr">
        <is>
          <t>source_text</t>
        </is>
      </c>
      <c r="D8876" s="7" t="inlineStr">
        <is>
          <t>amount '2,318,042' and label 'Total, Administration for Community Living' in the transcribed row</t>
        </is>
      </c>
      <c r="E8876" s="7" t="inlineStr">
        <is>
          <t>Total, Administration for Community Living...... 2,318,042 3,013,236 2,918,123 +600,081 -95,113</t>
        </is>
      </c>
      <c r="F8876" s="7" t="inlineStr">
        <is>
          <t>pass</t>
        </is>
      </c>
      <c r="G8876" s="7" t="inlineStr"/>
      <c r="H8876" s="7" t="inlineStr"/>
      <c r="I8876" s="7" t="inlineStr"/>
    </row>
    <row r="8877">
      <c r="A8877" s="7" t="inlineStr">
        <is>
          <t>VAL-LHHS-08635</t>
        </is>
      </c>
      <c r="B8877" s="7" t="inlineStr">
        <is>
          <t>OBS-LHHS-2135</t>
        </is>
      </c>
      <c r="C8877" s="7" t="inlineStr">
        <is>
          <t>unit</t>
        </is>
      </c>
      <c r="D8877" s="7" t="inlineStr">
        <is>
          <t>thousands (applied, x1,000 to dollars)</t>
        </is>
      </c>
      <c r="E8877" s="7" t="inlineStr">
        <is>
          <t>page 832 declares '(Amounts in thousands)'</t>
        </is>
      </c>
      <c r="F8877" s="7" t="inlineStr">
        <is>
          <t>pass</t>
        </is>
      </c>
      <c r="G8877" s="7" t="inlineStr"/>
      <c r="H8877" s="7" t="inlineStr"/>
      <c r="I8877" s="7" t="inlineStr"/>
    </row>
    <row r="8878">
      <c r="A8878" s="7" t="inlineStr">
        <is>
          <t>VAL-LHHS-08636</t>
        </is>
      </c>
      <c r="B8878" s="7" t="inlineStr">
        <is>
          <t>OBS-LHHS-2136</t>
        </is>
      </c>
      <c r="C8878" s="7" t="inlineStr">
        <is>
          <t>table_total</t>
        </is>
      </c>
      <c r="D8878" s="7" t="inlineStr">
        <is>
          <t>2,318,042 = sum of [Total, Administration for Community Living] (thousands)</t>
        </is>
      </c>
      <c r="E8878" s="7" t="inlineStr">
        <is>
          <t>2,345,742 (thousands) as printed; with + '(Prevention and Public Health Fund 1/)' (its scope: program level)</t>
        </is>
      </c>
      <c r="F8878" s="7" t="inlineStr">
        <is>
          <t>pass</t>
        </is>
      </c>
      <c r="G8878" s="7" t="inlineStr"/>
      <c r="H8878" s="7" t="inlineStr"/>
      <c r="I8878" s="7" t="inlineStr"/>
    </row>
    <row r="8879">
      <c r="A8879" s="7" t="inlineStr">
        <is>
          <t>VAL-LHHS-08637</t>
        </is>
      </c>
      <c r="B8879" s="7" t="inlineStr">
        <is>
          <t>OBS-LHHS-2136</t>
        </is>
      </c>
      <c r="C8879" s="7" t="inlineStr">
        <is>
          <t>structural</t>
        </is>
      </c>
      <c r="D8879" s="7" t="inlineStr">
        <is>
          <t>[Bill vs. Enacted] = 2,945,823 - 2,345,742 = 600,081</t>
        </is>
      </c>
      <c r="E8879" s="7" t="inlineStr">
        <is>
          <t>600,081 as printed in [Bill vs. Enacted]</t>
        </is>
      </c>
      <c r="F8879" s="7" t="inlineStr">
        <is>
          <t>pass</t>
        </is>
      </c>
      <c r="G8879" s="7" t="inlineStr"/>
      <c r="H8879" s="7" t="inlineStr"/>
      <c r="I8879" s="7" t="inlineStr"/>
    </row>
    <row r="8880">
      <c r="A8880" s="7" t="inlineStr">
        <is>
          <t>VAL-LHHS-08638</t>
        </is>
      </c>
      <c r="B8880" s="7" t="inlineStr">
        <is>
          <t>OBS-LHHS-2136</t>
        </is>
      </c>
      <c r="C8880" s="7" t="inlineStr">
        <is>
          <t>source_text</t>
        </is>
      </c>
      <c r="D8880" s="7" t="inlineStr">
        <is>
          <t>amount '2,345,742' and label 'Total, ACL program level' in the transcribed row</t>
        </is>
      </c>
      <c r="E8880" s="7" t="inlineStr">
        <is>
          <t>Total, ACL program level........................ 2,345,742 3,040,936 2,945,823 +600,081 -95,113</t>
        </is>
      </c>
      <c r="F8880" s="7" t="inlineStr">
        <is>
          <t>pass</t>
        </is>
      </c>
      <c r="G8880" s="7" t="inlineStr"/>
      <c r="H8880" s="7" t="inlineStr"/>
      <c r="I8880" s="7" t="inlineStr"/>
    </row>
    <row r="8881">
      <c r="A8881" s="7" t="inlineStr">
        <is>
          <t>VAL-LHHS-08639</t>
        </is>
      </c>
      <c r="B8881" s="7" t="inlineStr">
        <is>
          <t>OBS-LHHS-2136</t>
        </is>
      </c>
      <c r="C8881" s="7" t="inlineStr">
        <is>
          <t>unit</t>
        </is>
      </c>
      <c r="D8881" s="7" t="inlineStr">
        <is>
          <t>thousands (applied, x1,000 to dollars)</t>
        </is>
      </c>
      <c r="E8881" s="7" t="inlineStr">
        <is>
          <t>page 832 declares '(Amounts in thousands)'</t>
        </is>
      </c>
      <c r="F8881" s="7" t="inlineStr">
        <is>
          <t>pass</t>
        </is>
      </c>
      <c r="G8881" s="7" t="inlineStr"/>
      <c r="H8881" s="7" t="inlineStr"/>
      <c r="I8881" s="7" t="inlineStr"/>
    </row>
    <row r="8882">
      <c r="A8882" s="7" t="inlineStr">
        <is>
          <t>VAL-LHHS-08640</t>
        </is>
      </c>
      <c r="B8882" s="7" t="inlineStr">
        <is>
          <t>OBS-LHHS-2137</t>
        </is>
      </c>
      <c r="C8882" s="7" t="inlineStr">
        <is>
          <t>structural</t>
        </is>
      </c>
      <c r="D8882" s="7" t="inlineStr">
        <is>
          <t>[Bill vs. Enacted] = 385,000 - 350,400 = 34,600</t>
        </is>
      </c>
      <c r="E8882" s="7" t="inlineStr">
        <is>
          <t>34,600 as printed in [Bill vs. Enacted]</t>
        </is>
      </c>
      <c r="F8882" s="7" t="inlineStr">
        <is>
          <t>pass</t>
        </is>
      </c>
      <c r="G8882" s="7" t="inlineStr"/>
      <c r="H8882" s="7" t="inlineStr"/>
      <c r="I8882" s="7" t="inlineStr"/>
    </row>
    <row r="8883">
      <c r="A8883" s="7" t="inlineStr">
        <is>
          <t>VAL-LHHS-08641</t>
        </is>
      </c>
      <c r="B8883" s="7" t="inlineStr">
        <is>
          <t>OBS-LHHS-2137</t>
        </is>
      </c>
      <c r="C8883" s="7" t="inlineStr">
        <is>
          <t>source_text</t>
        </is>
      </c>
      <c r="D8883" s="7" t="inlineStr">
        <is>
          <t>amount '(350,400)' and label 'Federal funds' in the transcribed row</t>
        </is>
      </c>
      <c r="E8883" s="7" t="inlineStr">
        <is>
          <t>Federal funds ............................. (350,400) (376,091) (385,000) (+34,600) (+8,909)</t>
        </is>
      </c>
      <c r="F8883" s="7" t="inlineStr">
        <is>
          <t>pass</t>
        </is>
      </c>
      <c r="G8883" s="7" t="inlineStr"/>
      <c r="H8883" s="7" t="inlineStr"/>
      <c r="I8883" s="7" t="inlineStr"/>
    </row>
    <row r="8884">
      <c r="A8884" s="7" t="inlineStr">
        <is>
          <t>VAL-LHHS-08642</t>
        </is>
      </c>
      <c r="B8884" s="7" t="inlineStr">
        <is>
          <t>OBS-LHHS-2137</t>
        </is>
      </c>
      <c r="C8884" s="7" t="inlineStr">
        <is>
          <t>unit</t>
        </is>
      </c>
      <c r="D8884" s="7" t="inlineStr">
        <is>
          <t>thousands (applied, x1,000 to dollars)</t>
        </is>
      </c>
      <c r="E8884" s="7" t="inlineStr">
        <is>
          <t>page 820 declares '(Amounts in thousands)'</t>
        </is>
      </c>
      <c r="F8884" s="7" t="inlineStr">
        <is>
          <t>pass</t>
        </is>
      </c>
      <c r="G8884" s="7" t="inlineStr"/>
      <c r="H8884" s="7" t="inlineStr"/>
      <c r="I8884" s="7" t="inlineStr"/>
    </row>
    <row r="8885">
      <c r="A8885" s="7" t="inlineStr">
        <is>
          <t>VAL-LHHS-08643</t>
        </is>
      </c>
      <c r="B8885" s="7" t="inlineStr">
        <is>
          <t>OBS-LHHS-2138</t>
        </is>
      </c>
      <c r="C8885" s="7" t="inlineStr">
        <is>
          <t>structural</t>
        </is>
      </c>
      <c r="D8885" s="7" t="inlineStr">
        <is>
          <t>[Bill vs. Enacted] = 385,000 - 350,400 = 34,600</t>
        </is>
      </c>
      <c r="E8885" s="7" t="inlineStr">
        <is>
          <t>34,600 as printed in [Bill vs. Enacted]</t>
        </is>
      </c>
      <c r="F8885" s="7" t="inlineStr">
        <is>
          <t>pass</t>
        </is>
      </c>
      <c r="G8885" s="7" t="inlineStr"/>
      <c r="H8885" s="7" t="inlineStr"/>
      <c r="I8885" s="7" t="inlineStr"/>
    </row>
    <row r="8886">
      <c r="A8886" s="7" t="inlineStr">
        <is>
          <t>VAL-LHHS-08644</t>
        </is>
      </c>
      <c r="B8886" s="7" t="inlineStr">
        <is>
          <t>OBS-LHHS-2138</t>
        </is>
      </c>
      <c r="C8886" s="7" t="inlineStr">
        <is>
          <t>source_text</t>
        </is>
      </c>
      <c r="D8886" s="7" t="inlineStr">
        <is>
          <t>amount '(350,400)' and label 'Total, AHRQ Program Level' in the transcribed row</t>
        </is>
      </c>
      <c r="E8886" s="7" t="inlineStr">
        <is>
          <t>Total, AHRQ Program Level ..................... (350,400) (415,891) (385,000) (+34,600) (-30,891)</t>
        </is>
      </c>
      <c r="F8886" s="7" t="inlineStr">
        <is>
          <t>pass</t>
        </is>
      </c>
      <c r="G8886" s="7" t="inlineStr"/>
      <c r="H8886" s="7" t="inlineStr"/>
      <c r="I8886" s="7" t="inlineStr"/>
    </row>
    <row r="8887">
      <c r="A8887" s="7" t="inlineStr">
        <is>
          <t>VAL-LHHS-08645</t>
        </is>
      </c>
      <c r="B8887" s="7" t="inlineStr">
        <is>
          <t>OBS-LHHS-2138</t>
        </is>
      </c>
      <c r="C8887" s="7" t="inlineStr">
        <is>
          <t>unit</t>
        </is>
      </c>
      <c r="D8887" s="7" t="inlineStr">
        <is>
          <t>thousands (applied, x1,000 to dollars)</t>
        </is>
      </c>
      <c r="E8887" s="7" t="inlineStr">
        <is>
          <t>page 820 declares '(Amounts in thousands)'</t>
        </is>
      </c>
      <c r="F8887" s="7" t="inlineStr">
        <is>
          <t>pass</t>
        </is>
      </c>
      <c r="G8887" s="7" t="inlineStr"/>
      <c r="H8887" s="7" t="inlineStr"/>
      <c r="I8887" s="7" t="inlineStr"/>
    </row>
    <row r="8888">
      <c r="A8888" s="7" t="inlineStr">
        <is>
          <t>VAL-LHHS-08646</t>
        </is>
      </c>
      <c r="B8888" s="7" t="inlineStr">
        <is>
          <t>OBS-LHHS-2139</t>
        </is>
      </c>
      <c r="C8888" s="7" t="inlineStr">
        <is>
          <t>structural</t>
        </is>
      </c>
      <c r="D8888" s="7" t="inlineStr">
        <is>
          <t>[Bill vs. Enacted] = 225,060 - 177,060 = 48,000</t>
        </is>
      </c>
      <c r="E8888" s="7" t="inlineStr">
        <is>
          <t>48,000 as printed in [Bill vs. Enacted]</t>
        </is>
      </c>
      <c r="F8888" s="7" t="inlineStr">
        <is>
          <t>pass</t>
        </is>
      </c>
      <c r="G8888" s="7" t="inlineStr"/>
      <c r="H8888" s="7" t="inlineStr"/>
      <c r="I8888" s="7" t="inlineStr"/>
    </row>
    <row r="8889">
      <c r="A8889" s="7" t="inlineStr">
        <is>
          <t>VAL-LHHS-08647</t>
        </is>
      </c>
      <c r="B8889" s="7" t="inlineStr">
        <is>
          <t>OBS-LHHS-2139</t>
        </is>
      </c>
      <c r="C8889" s="7" t="inlineStr">
        <is>
          <t>source_text</t>
        </is>
      </c>
      <c r="D8889" s="7" t="inlineStr">
        <is>
          <t>amount '177,060' and label 'Birth Defects, Developmental Disabilities, Disabilities and Health' in the transcribed row</t>
        </is>
      </c>
      <c r="E8889" s="7" t="inlineStr">
        <is>
          <t>Birth Defects, Developmental Disabilities, Disabilities and Health........................... 177,060 195,310 225,060 +48,000 +29,750</t>
        </is>
      </c>
      <c r="F8889" s="7" t="inlineStr">
        <is>
          <t>pass</t>
        </is>
      </c>
      <c r="G8889" s="7" t="inlineStr"/>
      <c r="H8889" s="7" t="inlineStr"/>
      <c r="I8889" s="7" t="inlineStr"/>
    </row>
    <row r="8890">
      <c r="A8890" s="7" t="inlineStr">
        <is>
          <t>VAL-LHHS-08648</t>
        </is>
      </c>
      <c r="B8890" s="7" t="inlineStr">
        <is>
          <t>OBS-LHHS-2139</t>
        </is>
      </c>
      <c r="C8890" s="7" t="inlineStr">
        <is>
          <t>unit</t>
        </is>
      </c>
      <c r="D8890" s="7" t="inlineStr">
        <is>
          <t>thousands (applied, x1,000 to dollars)</t>
        </is>
      </c>
      <c r="E8890" s="7" t="inlineStr">
        <is>
          <t>page 811 declares '(Amounts in thousands)'</t>
        </is>
      </c>
      <c r="F8890" s="7" t="inlineStr">
        <is>
          <t>pass</t>
        </is>
      </c>
      <c r="G8890" s="7" t="inlineStr"/>
      <c r="H8890" s="7" t="inlineStr"/>
      <c r="I8890" s="7" t="inlineStr"/>
    </row>
    <row r="8891">
      <c r="A8891" s="7" t="inlineStr">
        <is>
          <t>VAL-LHHS-08649</t>
        </is>
      </c>
      <c r="B8891" s="7" t="inlineStr">
        <is>
          <t>OBS-LHHS-2140</t>
        </is>
      </c>
      <c r="C8891" s="7" t="inlineStr">
        <is>
          <t>structural</t>
        </is>
      </c>
      <c r="D8891" s="7" t="inlineStr">
        <is>
          <t>[Bill vs. Enacted] = 55,000 - 30,000 = 25,000</t>
        </is>
      </c>
      <c r="E8891" s="7" t="inlineStr">
        <is>
          <t>25,000 as printed in [Bill vs. Enacted]</t>
        </is>
      </c>
      <c r="F8891" s="7" t="inlineStr">
        <is>
          <t>pass</t>
        </is>
      </c>
      <c r="G8891" s="7" t="inlineStr"/>
      <c r="H8891" s="7" t="inlineStr"/>
      <c r="I8891" s="7" t="inlineStr"/>
    </row>
    <row r="8892">
      <c r="A8892" s="7" t="inlineStr">
        <is>
          <t>VAL-LHHS-08650</t>
        </is>
      </c>
      <c r="B8892" s="7" t="inlineStr">
        <is>
          <t>OBS-LHHS-2140</t>
        </is>
      </c>
      <c r="C8892" s="7" t="inlineStr">
        <is>
          <t>source_text</t>
        </is>
      </c>
      <c r="D8892" s="7" t="inlineStr">
        <is>
          <t>amount '30,000' and label 'Buildings and Facilities' in the transcribed row</t>
        </is>
      </c>
      <c r="E8892" s="7" t="inlineStr">
        <is>
          <t>Buildings and Facilities............................. 30,000 55,000 55,000 +25,000 ---</t>
        </is>
      </c>
      <c r="F8892" s="7" t="inlineStr">
        <is>
          <t>pass</t>
        </is>
      </c>
      <c r="G8892" s="7" t="inlineStr"/>
      <c r="H8892" s="7" t="inlineStr"/>
      <c r="I8892" s="7" t="inlineStr"/>
    </row>
    <row r="8893">
      <c r="A8893" s="7" t="inlineStr">
        <is>
          <t>VAL-LHHS-08651</t>
        </is>
      </c>
      <c r="B8893" s="7" t="inlineStr">
        <is>
          <t>OBS-LHHS-2140</t>
        </is>
      </c>
      <c r="C8893" s="7" t="inlineStr">
        <is>
          <t>unit</t>
        </is>
      </c>
      <c r="D8893" s="7" t="inlineStr">
        <is>
          <t>thousands (applied, x1,000 to dollars)</t>
        </is>
      </c>
      <c r="E8893" s="7" t="inlineStr">
        <is>
          <t>page 812 declares '(Amounts in thousands)'</t>
        </is>
      </c>
      <c r="F8893" s="7" t="inlineStr">
        <is>
          <t>pass</t>
        </is>
      </c>
      <c r="G8893" s="7" t="inlineStr"/>
      <c r="H8893" s="7" t="inlineStr"/>
      <c r="I8893" s="7" t="inlineStr"/>
    </row>
    <row r="8894">
      <c r="A8894" s="7" t="inlineStr">
        <is>
          <t>VAL-LHHS-08652</t>
        </is>
      </c>
      <c r="B8894" s="7" t="inlineStr">
        <is>
          <t>OBS-LHHS-2141</t>
        </is>
      </c>
      <c r="C8894" s="7" t="inlineStr">
        <is>
          <t>structural</t>
        </is>
      </c>
      <c r="D8894" s="7" t="inlineStr">
        <is>
          <t>[Bill vs. Enacted] = 1,346,964 - 1,083,714 = 263,250</t>
        </is>
      </c>
      <c r="E8894" s="7" t="inlineStr">
        <is>
          <t>263,250 as printed in [Bill vs. Enacted]</t>
        </is>
      </c>
      <c r="F8894" s="7" t="inlineStr">
        <is>
          <t>pass</t>
        </is>
      </c>
      <c r="G8894" s="7" t="inlineStr"/>
      <c r="H8894" s="7" t="inlineStr"/>
      <c r="I8894" s="7" t="inlineStr"/>
    </row>
    <row r="8895">
      <c r="A8895" s="7" t="inlineStr">
        <is>
          <t>VAL-LHHS-08653</t>
        </is>
      </c>
      <c r="B8895" s="7" t="inlineStr">
        <is>
          <t>OBS-LHHS-2141</t>
        </is>
      </c>
      <c r="C8895" s="7" t="inlineStr">
        <is>
          <t>source_text</t>
        </is>
      </c>
      <c r="D8895" s="7" t="inlineStr">
        <is>
          <t>amount '1,083,714' and label 'Chronic Disease Prevention and Health Promotion' in the transcribed row</t>
        </is>
      </c>
      <c r="E8895" s="7" t="inlineStr">
        <is>
          <t>Chronic Disease Prevention and Health Promotion....... 1,083,714 1,357,314 1,346,964 +263,250 -10,350</t>
        </is>
      </c>
      <c r="F8895" s="7" t="inlineStr">
        <is>
          <t>pass</t>
        </is>
      </c>
      <c r="G8895" s="7" t="inlineStr"/>
      <c r="H8895" s="7" t="inlineStr"/>
      <c r="I8895" s="7" t="inlineStr"/>
    </row>
    <row r="8896">
      <c r="A8896" s="7" t="inlineStr">
        <is>
          <t>VAL-LHHS-08654</t>
        </is>
      </c>
      <c r="B8896" s="7" t="inlineStr">
        <is>
          <t>OBS-LHHS-2141</t>
        </is>
      </c>
      <c r="C8896" s="7" t="inlineStr">
        <is>
          <t>unit</t>
        </is>
      </c>
      <c r="D8896" s="7" t="inlineStr">
        <is>
          <t>thousands (applied, x1,000 to dollars)</t>
        </is>
      </c>
      <c r="E8896" s="7" t="inlineStr">
        <is>
          <t>page 811 declares '(Amounts in thousands)'</t>
        </is>
      </c>
      <c r="F8896" s="7" t="inlineStr">
        <is>
          <t>pass</t>
        </is>
      </c>
      <c r="G8896" s="7" t="inlineStr"/>
      <c r="H8896" s="7" t="inlineStr"/>
      <c r="I8896" s="7" t="inlineStr"/>
    </row>
    <row r="8897">
      <c r="A8897" s="7" t="inlineStr">
        <is>
          <t>VAL-LHHS-08655</t>
        </is>
      </c>
      <c r="B8897" s="7" t="inlineStr">
        <is>
          <t>OBS-LHHS-2142</t>
        </is>
      </c>
      <c r="C8897" s="7" t="inlineStr">
        <is>
          <t>structural</t>
        </is>
      </c>
      <c r="D8897" s="7" t="inlineStr">
        <is>
          <t>[Bill vs. Enacted] = 55,358 - 55,358 = 0</t>
        </is>
      </c>
      <c r="E8897" s="7" t="inlineStr">
        <is>
          <t>0 as printed in [Bill vs. Enacted]</t>
        </is>
      </c>
      <c r="F8897" s="7" t="inlineStr">
        <is>
          <t>pass</t>
        </is>
      </c>
      <c r="G8897" s="7" t="inlineStr"/>
      <c r="H8897" s="7" t="inlineStr"/>
      <c r="I8897" s="7" t="inlineStr"/>
    </row>
    <row r="8898">
      <c r="A8898" s="7" t="inlineStr">
        <is>
          <t>VAL-LHHS-08656</t>
        </is>
      </c>
      <c r="B8898" s="7" t="inlineStr">
        <is>
          <t>OBS-LHHS-2142</t>
        </is>
      </c>
      <c r="C8898" s="7" t="inlineStr">
        <is>
          <t>source_text</t>
        </is>
      </c>
      <c r="D8898" s="7" t="inlineStr">
        <is>
          <t>amount '55,358' and label 'Energy Employees Occupational Illness Compensation Program' in the transcribed row</t>
        </is>
      </c>
      <c r="E8898" s="7" t="inlineStr">
        <is>
          <t>Energy Employees Occupational Illness Compensation Program............................... 55,358 55,358 55,358 --- ---</t>
        </is>
      </c>
      <c r="F8898" s="7" t="inlineStr">
        <is>
          <t>pass</t>
        </is>
      </c>
      <c r="G8898" s="7" t="inlineStr"/>
      <c r="H8898" s="7" t="inlineStr"/>
      <c r="I8898" s="7" t="inlineStr"/>
    </row>
    <row r="8899">
      <c r="A8899" s="7" t="inlineStr">
        <is>
          <t>VAL-LHHS-08657</t>
        </is>
      </c>
      <c r="B8899" s="7" t="inlineStr">
        <is>
          <t>OBS-LHHS-2142</t>
        </is>
      </c>
      <c r="C8899" s="7" t="inlineStr">
        <is>
          <t>unit</t>
        </is>
      </c>
      <c r="D8899" s="7" t="inlineStr">
        <is>
          <t>thousands (applied, x1,000 to dollars)</t>
        </is>
      </c>
      <c r="E8899" s="7" t="inlineStr">
        <is>
          <t>page 812 declares '(Amounts in thousands)'</t>
        </is>
      </c>
      <c r="F8899" s="7" t="inlineStr">
        <is>
          <t>pass</t>
        </is>
      </c>
      <c r="G8899" s="7" t="inlineStr"/>
      <c r="H8899" s="7" t="inlineStr"/>
      <c r="I8899" s="7" t="inlineStr"/>
    </row>
    <row r="8900">
      <c r="A8900" s="7" t="inlineStr">
        <is>
          <t>VAL-LHHS-08658</t>
        </is>
      </c>
      <c r="B8900" s="7" t="inlineStr">
        <is>
          <t>OBS-LHHS-2143</t>
        </is>
      </c>
      <c r="C8900" s="7" t="inlineStr">
        <is>
          <t>structural</t>
        </is>
      </c>
      <c r="D8900" s="7" t="inlineStr">
        <is>
          <t>[Bill vs. Enacted] = 747,272 - 641,272 = 106,000</t>
        </is>
      </c>
      <c r="E8900" s="7" t="inlineStr">
        <is>
          <t>106,000 as printed in [Bill vs. Enacted]</t>
        </is>
      </c>
      <c r="F8900" s="7" t="inlineStr">
        <is>
          <t>pass</t>
        </is>
      </c>
      <c r="G8900" s="7" t="inlineStr"/>
      <c r="H8900" s="7" t="inlineStr"/>
      <c r="I8900" s="7" t="inlineStr"/>
    </row>
    <row r="8901">
      <c r="A8901" s="7" t="inlineStr">
        <is>
          <t>VAL-LHHS-08659</t>
        </is>
      </c>
      <c r="B8901" s="7" t="inlineStr">
        <is>
          <t>OBS-LHHS-2143</t>
        </is>
      </c>
      <c r="C8901" s="7" t="inlineStr">
        <is>
          <t>source_text</t>
        </is>
      </c>
      <c r="D8901" s="7" t="inlineStr">
        <is>
          <t>amount '641,272' and label 'Emerging and Zoonotic Infectious Diseases' in the transcribed row</t>
        </is>
      </c>
      <c r="E8901" s="7" t="inlineStr">
        <is>
          <t>Emerging and Zoonotic Infectious Diseases............ 641,272 651,272 747,272 +106,000 +96,000</t>
        </is>
      </c>
      <c r="F8901" s="7" t="inlineStr">
        <is>
          <t>pass</t>
        </is>
      </c>
      <c r="G8901" s="7" t="inlineStr"/>
      <c r="H8901" s="7" t="inlineStr"/>
      <c r="I8901" s="7" t="inlineStr"/>
    </row>
    <row r="8902">
      <c r="A8902" s="7" t="inlineStr">
        <is>
          <t>VAL-LHHS-08660</t>
        </is>
      </c>
      <c r="B8902" s="7" t="inlineStr">
        <is>
          <t>OBS-LHHS-2143</t>
        </is>
      </c>
      <c r="C8902" s="7" t="inlineStr">
        <is>
          <t>unit</t>
        </is>
      </c>
      <c r="D8902" s="7" t="inlineStr">
        <is>
          <t>thousands (applied, x1,000 to dollars)</t>
        </is>
      </c>
      <c r="E8902" s="7" t="inlineStr">
        <is>
          <t>page 811 declares '(Amounts in thousands)'</t>
        </is>
      </c>
      <c r="F8902" s="7" t="inlineStr">
        <is>
          <t>pass</t>
        </is>
      </c>
      <c r="G8902" s="7" t="inlineStr"/>
      <c r="H8902" s="7" t="inlineStr"/>
      <c r="I8902" s="7" t="inlineStr"/>
    </row>
    <row r="8903">
      <c r="A8903" s="7" t="inlineStr">
        <is>
          <t>VAL-LHHS-08661</t>
        </is>
      </c>
      <c r="B8903" s="7" t="inlineStr">
        <is>
          <t>OBS-LHHS-2144</t>
        </is>
      </c>
      <c r="C8903" s="7" t="inlineStr">
        <is>
          <t>structural</t>
        </is>
      </c>
      <c r="D8903" s="7" t="inlineStr">
        <is>
          <t>[Bill vs. Enacted] = 311,850 - 209,850 = 102,000</t>
        </is>
      </c>
      <c r="E8903" s="7" t="inlineStr">
        <is>
          <t>102,000 as printed in [Bill vs. Enacted]</t>
        </is>
      </c>
      <c r="F8903" s="7" t="inlineStr">
        <is>
          <t>pass</t>
        </is>
      </c>
      <c r="G8903" s="7" t="inlineStr"/>
      <c r="H8903" s="7" t="inlineStr"/>
      <c r="I8903" s="7" t="inlineStr"/>
    </row>
    <row r="8904">
      <c r="A8904" s="7" t="inlineStr">
        <is>
          <t>VAL-LHHS-08662</t>
        </is>
      </c>
      <c r="B8904" s="7" t="inlineStr">
        <is>
          <t>OBS-LHHS-2144</t>
        </is>
      </c>
      <c r="C8904" s="7" t="inlineStr">
        <is>
          <t>source_text</t>
        </is>
      </c>
      <c r="D8904" s="7" t="inlineStr">
        <is>
          <t>amount '209,850' and label 'Environmental Health' in the transcribed row</t>
        </is>
      </c>
      <c r="E8904" s="7" t="inlineStr">
        <is>
          <t>Environmental Health.................................... 209,850 377,850 311,850 +102,000 -66,000</t>
        </is>
      </c>
      <c r="F8904" s="7" t="inlineStr">
        <is>
          <t>pass</t>
        </is>
      </c>
      <c r="G8904" s="7" t="inlineStr"/>
      <c r="H8904" s="7" t="inlineStr"/>
      <c r="I8904" s="7" t="inlineStr"/>
    </row>
    <row r="8905">
      <c r="A8905" s="7" t="inlineStr">
        <is>
          <t>VAL-LHHS-08663</t>
        </is>
      </c>
      <c r="B8905" s="7" t="inlineStr">
        <is>
          <t>OBS-LHHS-2144</t>
        </is>
      </c>
      <c r="C8905" s="7" t="inlineStr">
        <is>
          <t>unit</t>
        </is>
      </c>
      <c r="D8905" s="7" t="inlineStr">
        <is>
          <t>thousands (applied, x1,000 to dollars)</t>
        </is>
      </c>
      <c r="E8905" s="7" t="inlineStr">
        <is>
          <t>page 812 declares '(Amounts in thousands)'</t>
        </is>
      </c>
      <c r="F8905" s="7" t="inlineStr">
        <is>
          <t>pass</t>
        </is>
      </c>
      <c r="G8905" s="7" t="inlineStr"/>
      <c r="H8905" s="7" t="inlineStr"/>
      <c r="I8905" s="7" t="inlineStr"/>
    </row>
    <row r="8906">
      <c r="A8906" s="7" t="inlineStr">
        <is>
          <t>VAL-LHHS-08664</t>
        </is>
      </c>
      <c r="B8906" s="7" t="inlineStr">
        <is>
          <t>OBS-LHHS-2145</t>
        </is>
      </c>
      <c r="C8906" s="7" t="inlineStr">
        <is>
          <t>structural</t>
        </is>
      </c>
      <c r="D8906" s="7" t="inlineStr">
        <is>
          <t>[Bill vs. Enacted] = 757,843 - 646,843 = 111,000</t>
        </is>
      </c>
      <c r="E8906" s="7" t="inlineStr">
        <is>
          <t>111,000 as printed in [Bill vs. Enacted]</t>
        </is>
      </c>
      <c r="F8906" s="7" t="inlineStr">
        <is>
          <t>pass</t>
        </is>
      </c>
      <c r="G8906" s="7" t="inlineStr"/>
      <c r="H8906" s="7" t="inlineStr"/>
      <c r="I8906" s="7" t="inlineStr"/>
    </row>
    <row r="8907">
      <c r="A8907" s="7" t="inlineStr">
        <is>
          <t>VAL-LHHS-08665</t>
        </is>
      </c>
      <c r="B8907" s="7" t="inlineStr">
        <is>
          <t>OBS-LHHS-2145</t>
        </is>
      </c>
      <c r="C8907" s="7" t="inlineStr">
        <is>
          <t>source_text</t>
        </is>
      </c>
      <c r="D8907" s="7" t="inlineStr">
        <is>
          <t>amount '646,843' and label 'Global Health' in the transcribed row</t>
        </is>
      </c>
      <c r="E8907" s="7" t="inlineStr">
        <is>
          <t>Global Health........................................ 646,843 747,843 757,843 +111,000 +10,000</t>
        </is>
      </c>
      <c r="F8907" s="7" t="inlineStr">
        <is>
          <t>pass</t>
        </is>
      </c>
      <c r="G8907" s="7" t="inlineStr"/>
      <c r="H8907" s="7" t="inlineStr"/>
      <c r="I8907" s="7" t="inlineStr"/>
    </row>
    <row r="8908">
      <c r="A8908" s="7" t="inlineStr">
        <is>
          <t>VAL-LHHS-08666</t>
        </is>
      </c>
      <c r="B8908" s="7" t="inlineStr">
        <is>
          <t>OBS-LHHS-2145</t>
        </is>
      </c>
      <c r="C8908" s="7" t="inlineStr">
        <is>
          <t>unit</t>
        </is>
      </c>
      <c r="D8908" s="7" t="inlineStr">
        <is>
          <t>thousands (applied, x1,000 to dollars)</t>
        </is>
      </c>
      <c r="E8908" s="7" t="inlineStr">
        <is>
          <t>page 812 declares '(Amounts in thousands)'</t>
        </is>
      </c>
      <c r="F8908" s="7" t="inlineStr">
        <is>
          <t>pass</t>
        </is>
      </c>
      <c r="G8908" s="7" t="inlineStr"/>
      <c r="H8908" s="7" t="inlineStr"/>
      <c r="I8908" s="7" t="inlineStr"/>
    </row>
    <row r="8909">
      <c r="A8909" s="7" t="inlineStr">
        <is>
          <t>VAL-LHHS-08667</t>
        </is>
      </c>
      <c r="B8909" s="7" t="inlineStr">
        <is>
          <t>OBS-LHHS-2146</t>
        </is>
      </c>
      <c r="C8909" s="7" t="inlineStr">
        <is>
          <t>structural</t>
        </is>
      </c>
      <c r="D8909" s="7" t="inlineStr">
        <is>
          <t>[Bill vs. Enacted] = 1,463,556 - 1,345,056 = 118,500</t>
        </is>
      </c>
      <c r="E8909" s="7" t="inlineStr">
        <is>
          <t>118,500 as printed in [Bill vs. Enacted]</t>
        </is>
      </c>
      <c r="F8909" s="7" t="inlineStr">
        <is>
          <t>pass</t>
        </is>
      </c>
      <c r="G8909" s="7" t="inlineStr"/>
      <c r="H8909" s="7" t="inlineStr"/>
      <c r="I8909" s="7" t="inlineStr"/>
    </row>
    <row r="8910">
      <c r="A8910" s="7" t="inlineStr">
        <is>
          <t>VAL-LHHS-08668</t>
        </is>
      </c>
      <c r="B8910" s="7" t="inlineStr">
        <is>
          <t>OBS-LHHS-2146</t>
        </is>
      </c>
      <c r="C8910" s="7" t="inlineStr">
        <is>
          <t>source_text</t>
        </is>
      </c>
      <c r="D8910" s="7" t="inlineStr">
        <is>
          <t>amount '1,345,056' and label 'HIV/AIDS, Viral Hepatitis, Sexually Transmitted Diseases, and Tuberculosis Prevention' in the transcribed row</t>
        </is>
      </c>
      <c r="E8910" s="7" t="inlineStr">
        <is>
          <t>HIV/AIDS, Viral Hepatitis, Sexually Transmitted Diseases, and Tuberculosis Prevention.............. 1,345,056 1,470,556 1,463,556 +118,500 -7,000</t>
        </is>
      </c>
      <c r="F8910" s="7" t="inlineStr">
        <is>
          <t>pass</t>
        </is>
      </c>
      <c r="G8910" s="7" t="inlineStr"/>
      <c r="H8910" s="7" t="inlineStr"/>
      <c r="I8910" s="7" t="inlineStr"/>
    </row>
    <row r="8911">
      <c r="A8911" s="7" t="inlineStr">
        <is>
          <t>VAL-LHHS-08669</t>
        </is>
      </c>
      <c r="B8911" s="7" t="inlineStr">
        <is>
          <t>OBS-LHHS-2146</t>
        </is>
      </c>
      <c r="C8911" s="7" t="inlineStr">
        <is>
          <t>unit</t>
        </is>
      </c>
      <c r="D8911" s="7" t="inlineStr">
        <is>
          <t>thousands (applied, x1,000 to dollars)</t>
        </is>
      </c>
      <c r="E8911" s="7" t="inlineStr">
        <is>
          <t>page 811 declares '(Amounts in thousands)'</t>
        </is>
      </c>
      <c r="F8911" s="7" t="inlineStr">
        <is>
          <t>pass</t>
        </is>
      </c>
      <c r="G8911" s="7" t="inlineStr"/>
      <c r="H8911" s="7" t="inlineStr"/>
      <c r="I8911" s="7" t="inlineStr"/>
    </row>
    <row r="8912">
      <c r="A8912" s="7" t="inlineStr">
        <is>
          <t>VAL-LHHS-08670</t>
        </is>
      </c>
      <c r="B8912" s="7" t="inlineStr">
        <is>
          <t>OBS-LHHS-2147</t>
        </is>
      </c>
      <c r="C8912" s="7" t="inlineStr">
        <is>
          <t>structural</t>
        </is>
      </c>
      <c r="D8912" s="7" t="inlineStr">
        <is>
          <t>[Bill vs. Enacted] = 663,805 - 448,805 = 215,000</t>
        </is>
      </c>
      <c r="E8912" s="7" t="inlineStr">
        <is>
          <t>215,000 as printed in [Bill vs. Enacted]</t>
        </is>
      </c>
      <c r="F8912" s="7" t="inlineStr">
        <is>
          <t>pass</t>
        </is>
      </c>
      <c r="G8912" s="7" t="inlineStr"/>
      <c r="H8912" s="7" t="inlineStr"/>
      <c r="I8912" s="7" t="inlineStr"/>
    </row>
    <row r="8913">
      <c r="A8913" s="7" t="inlineStr">
        <is>
          <t>VAL-LHHS-08671</t>
        </is>
      </c>
      <c r="B8913" s="7" t="inlineStr">
        <is>
          <t>OBS-LHHS-2147</t>
        </is>
      </c>
      <c r="C8913" s="7" t="inlineStr">
        <is>
          <t>source_text</t>
        </is>
      </c>
      <c r="D8913" s="7" t="inlineStr">
        <is>
          <t>amount '448,805' and label 'Immunization and Respiratory Diseases' in the transcribed row</t>
        </is>
      </c>
      <c r="E8913" s="7" t="inlineStr">
        <is>
          <t>Immunization and Respiratory Diseases................ 448,805 831,580 663,805 +215,000 -167,775</t>
        </is>
      </c>
      <c r="F8913" s="7" t="inlineStr">
        <is>
          <t>pass</t>
        </is>
      </c>
      <c r="G8913" s="7" t="inlineStr"/>
      <c r="H8913" s="7" t="inlineStr"/>
      <c r="I8913" s="7" t="inlineStr"/>
    </row>
    <row r="8914">
      <c r="A8914" s="7" t="inlineStr">
        <is>
          <t>VAL-LHHS-08672</t>
        </is>
      </c>
      <c r="B8914" s="7" t="inlineStr">
        <is>
          <t>OBS-LHHS-2147</t>
        </is>
      </c>
      <c r="C8914" s="7" t="inlineStr">
        <is>
          <t>unit</t>
        </is>
      </c>
      <c r="D8914" s="7" t="inlineStr">
        <is>
          <t>thousands (applied, x1,000 to dollars)</t>
        </is>
      </c>
      <c r="E8914" s="7" t="inlineStr">
        <is>
          <t>page 811 declares '(Amounts in thousands)'</t>
        </is>
      </c>
      <c r="F8914" s="7" t="inlineStr">
        <is>
          <t>pass</t>
        </is>
      </c>
      <c r="G8914" s="7" t="inlineStr"/>
      <c r="H8914" s="7" t="inlineStr"/>
      <c r="I8914" s="7" t="inlineStr"/>
    </row>
    <row r="8915">
      <c r="A8915" s="7" t="inlineStr">
        <is>
          <t>VAL-LHHS-08673</t>
        </is>
      </c>
      <c r="B8915" s="7" t="inlineStr">
        <is>
          <t>OBS-LHHS-2148</t>
        </is>
      </c>
      <c r="C8915" s="7" t="inlineStr">
        <is>
          <t>structural</t>
        </is>
      </c>
      <c r="D8915" s="7" t="inlineStr">
        <is>
          <t>[Bill vs. Enacted] = 897,779 - 714,879 = 182,900</t>
        </is>
      </c>
      <c r="E8915" s="7" t="inlineStr">
        <is>
          <t>182,900 as printed in [Bill vs. Enacted]</t>
        </is>
      </c>
      <c r="F8915" s="7" t="inlineStr">
        <is>
          <t>pass</t>
        </is>
      </c>
      <c r="G8915" s="7" t="inlineStr"/>
      <c r="H8915" s="7" t="inlineStr"/>
      <c r="I8915" s="7" t="inlineStr"/>
    </row>
    <row r="8916">
      <c r="A8916" s="7" t="inlineStr">
        <is>
          <t>VAL-LHHS-08674</t>
        </is>
      </c>
      <c r="B8916" s="7" t="inlineStr">
        <is>
          <t>OBS-LHHS-2148</t>
        </is>
      </c>
      <c r="C8916" s="7" t="inlineStr">
        <is>
          <t>source_text</t>
        </is>
      </c>
      <c r="D8916" s="7" t="inlineStr">
        <is>
          <t>amount '714,879' and label 'Injury Prevention and Control' in the transcribed row</t>
        </is>
      </c>
      <c r="E8916" s="7" t="inlineStr">
        <is>
          <t>Injury Prevention and Control........................ 714,879 1,283,169 897,779 +182,900 -385,390</t>
        </is>
      </c>
      <c r="F8916" s="7" t="inlineStr">
        <is>
          <t>pass</t>
        </is>
      </c>
      <c r="G8916" s="7" t="inlineStr"/>
      <c r="H8916" s="7" t="inlineStr"/>
      <c r="I8916" s="7" t="inlineStr"/>
    </row>
    <row r="8917">
      <c r="A8917" s="7" t="inlineStr">
        <is>
          <t>VAL-LHHS-08675</t>
        </is>
      </c>
      <c r="B8917" s="7" t="inlineStr">
        <is>
          <t>OBS-LHHS-2148</t>
        </is>
      </c>
      <c r="C8917" s="7" t="inlineStr">
        <is>
          <t>unit</t>
        </is>
      </c>
      <c r="D8917" s="7" t="inlineStr">
        <is>
          <t>thousands (applied, x1,000 to dollars)</t>
        </is>
      </c>
      <c r="E8917" s="7" t="inlineStr">
        <is>
          <t>page 812 declares '(Amounts in thousands)'</t>
        </is>
      </c>
      <c r="F8917" s="7" t="inlineStr">
        <is>
          <t>pass</t>
        </is>
      </c>
      <c r="G8917" s="7" t="inlineStr"/>
      <c r="H8917" s="7" t="inlineStr"/>
      <c r="I8917" s="7" t="inlineStr"/>
    </row>
    <row r="8918">
      <c r="A8918" s="7" t="inlineStr">
        <is>
          <t>VAL-LHHS-08676</t>
        </is>
      </c>
      <c r="B8918" s="7" t="inlineStr">
        <is>
          <t>OBS-LHHS-2149</t>
        </is>
      </c>
      <c r="C8918" s="7" t="inlineStr">
        <is>
          <t>structural</t>
        </is>
      </c>
      <c r="D8918" s="7" t="inlineStr">
        <is>
          <t>[Bill vs. Enacted] = 363,300 - 351,800 = 11,500</t>
        </is>
      </c>
      <c r="E8918" s="7" t="inlineStr">
        <is>
          <t>11,500 as printed in [Bill vs. Enacted]</t>
        </is>
      </c>
      <c r="F8918" s="7" t="inlineStr">
        <is>
          <t>pass</t>
        </is>
      </c>
      <c r="G8918" s="7" t="inlineStr"/>
      <c r="H8918" s="7" t="inlineStr"/>
      <c r="I8918" s="7" t="inlineStr"/>
    </row>
    <row r="8919">
      <c r="A8919" s="7" t="inlineStr">
        <is>
          <t>VAL-LHHS-08677</t>
        </is>
      </c>
      <c r="B8919" s="7" t="inlineStr">
        <is>
          <t>OBS-LHHS-2149</t>
        </is>
      </c>
      <c r="C8919" s="7" t="inlineStr">
        <is>
          <t>source_text</t>
        </is>
      </c>
      <c r="D8919" s="7" t="inlineStr">
        <is>
          <t>amount '351,800' and label 'National Institute for Occupational Safety and Health.' in the transcribed row</t>
        </is>
      </c>
      <c r="E8919" s="7" t="inlineStr">
        <is>
          <t>National Institute for Occupational Safety and Health. 351,800 345,300 363,300 +11,500 +18,000</t>
        </is>
      </c>
      <c r="F8919" s="7" t="inlineStr">
        <is>
          <t>pass</t>
        </is>
      </c>
      <c r="G8919" s="7" t="inlineStr"/>
      <c r="H8919" s="7" t="inlineStr"/>
      <c r="I8919" s="7" t="inlineStr"/>
    </row>
    <row r="8920">
      <c r="A8920" s="7" t="inlineStr">
        <is>
          <t>VAL-LHHS-08678</t>
        </is>
      </c>
      <c r="B8920" s="7" t="inlineStr">
        <is>
          <t>OBS-LHHS-2149</t>
        </is>
      </c>
      <c r="C8920" s="7" t="inlineStr">
        <is>
          <t>unit</t>
        </is>
      </c>
      <c r="D8920" s="7" t="inlineStr">
        <is>
          <t>thousands (applied, x1,000 to dollars)</t>
        </is>
      </c>
      <c r="E8920" s="7" t="inlineStr">
        <is>
          <t>page 812 declares '(Amounts in thousands)'</t>
        </is>
      </c>
      <c r="F8920" s="7" t="inlineStr">
        <is>
          <t>pass</t>
        </is>
      </c>
      <c r="G8920" s="7" t="inlineStr"/>
      <c r="H8920" s="7" t="inlineStr"/>
      <c r="I8920" s="7" t="inlineStr"/>
    </row>
    <row r="8921">
      <c r="A8921" s="7" t="inlineStr">
        <is>
          <t>VAL-LHHS-08679</t>
        </is>
      </c>
      <c r="B8921" s="7" t="inlineStr">
        <is>
          <t>OBS-LHHS-2150</t>
        </is>
      </c>
      <c r="C8921" s="7" t="inlineStr">
        <is>
          <t>structural</t>
        </is>
      </c>
      <c r="D8921" s="7" t="inlineStr">
        <is>
          <t>[Bill vs. Enacted] = 882,200 - 862,200 = 20,000</t>
        </is>
      </c>
      <c r="E8921" s="7" t="inlineStr">
        <is>
          <t>20,000 as printed in [Bill vs. Enacted]</t>
        </is>
      </c>
      <c r="F8921" s="7" t="inlineStr">
        <is>
          <t>pass</t>
        </is>
      </c>
      <c r="G8921" s="7" t="inlineStr"/>
      <c r="H8921" s="7" t="inlineStr"/>
      <c r="I8921" s="7" t="inlineStr"/>
    </row>
    <row r="8922">
      <c r="A8922" s="7" t="inlineStr">
        <is>
          <t>VAL-LHHS-08680</t>
        </is>
      </c>
      <c r="B8922" s="7" t="inlineStr">
        <is>
          <t>OBS-LHHS-2150</t>
        </is>
      </c>
      <c r="C8922" s="7" t="inlineStr">
        <is>
          <t>source_text</t>
        </is>
      </c>
      <c r="D8922" s="7" t="inlineStr">
        <is>
          <t>amount '862,200' and label 'Public Health Preparedness and Response' in the transcribed row</t>
        </is>
      </c>
      <c r="E8922" s="7" t="inlineStr">
        <is>
          <t>Public Health Preparedness and Response.............. 862,200 842,200 882,200 +20,000 +40,000</t>
        </is>
      </c>
      <c r="F8922" s="7" t="inlineStr">
        <is>
          <t>pass</t>
        </is>
      </c>
      <c r="G8922" s="7" t="inlineStr"/>
      <c r="H8922" s="7" t="inlineStr"/>
      <c r="I8922" s="7" t="inlineStr"/>
    </row>
    <row r="8923">
      <c r="A8923" s="7" t="inlineStr">
        <is>
          <t>VAL-LHHS-08681</t>
        </is>
      </c>
      <c r="B8923" s="7" t="inlineStr">
        <is>
          <t>OBS-LHHS-2150</t>
        </is>
      </c>
      <c r="C8923" s="7" t="inlineStr">
        <is>
          <t>unit</t>
        </is>
      </c>
      <c r="D8923" s="7" t="inlineStr">
        <is>
          <t>thousands (applied, x1,000 to dollars)</t>
        </is>
      </c>
      <c r="E8923" s="7" t="inlineStr">
        <is>
          <t>page 812 declares '(Amounts in thousands)'</t>
        </is>
      </c>
      <c r="F8923" s="7" t="inlineStr">
        <is>
          <t>pass</t>
        </is>
      </c>
      <c r="G8923" s="7" t="inlineStr"/>
      <c r="H8923" s="7" t="inlineStr"/>
      <c r="I8923" s="7" t="inlineStr"/>
    </row>
    <row r="8924">
      <c r="A8924" s="7" t="inlineStr">
        <is>
          <t>VAL-LHHS-08682</t>
        </is>
      </c>
      <c r="B8924" s="7" t="inlineStr">
        <is>
          <t>OBS-LHHS-2151</t>
        </is>
      </c>
      <c r="C8924" s="7" t="inlineStr">
        <is>
          <t>structural</t>
        </is>
      </c>
      <c r="D8924" s="7" t="inlineStr">
        <is>
          <t>headline = the sum of the lines printed under the heading: 113,570 + 20,000 + 200,000 + 0 = 333,570 (thousands)</t>
        </is>
      </c>
      <c r="E8924" s="7" t="inlineStr">
        <is>
          <t>333,570 as recorded</t>
        </is>
      </c>
      <c r="F8924" s="7" t="inlineStr">
        <is>
          <t>pass</t>
        </is>
      </c>
      <c r="G8924" s="7" t="inlineStr"/>
      <c r="H8924" s="7" t="inlineStr"/>
      <c r="I8924" s="7" t="inlineStr"/>
    </row>
    <row r="8925">
      <c r="A8925" s="7" t="inlineStr">
        <is>
          <t>VAL-LHHS-08683</t>
        </is>
      </c>
      <c r="B8925" s="7" t="inlineStr">
        <is>
          <t>OBS-LHHS-2152</t>
        </is>
      </c>
      <c r="C8925" s="7" t="inlineStr">
        <is>
          <t>structural</t>
        </is>
      </c>
      <c r="D8925" s="7" t="inlineStr">
        <is>
          <t>[Bill vs. Enacted] = 867,497 - 651,997 = 215,500</t>
        </is>
      </c>
      <c r="E8925" s="7" t="inlineStr">
        <is>
          <t>215,500 as printed in [Bill vs. Enacted]</t>
        </is>
      </c>
      <c r="F8925" s="7" t="inlineStr">
        <is>
          <t>pass</t>
        </is>
      </c>
      <c r="G8925" s="7" t="inlineStr"/>
      <c r="H8925" s="7" t="inlineStr"/>
      <c r="I8925" s="7" t="inlineStr"/>
    </row>
    <row r="8926">
      <c r="A8926" s="7" t="inlineStr">
        <is>
          <t>VAL-LHHS-08684</t>
        </is>
      </c>
      <c r="B8926" s="7" t="inlineStr">
        <is>
          <t>OBS-LHHS-2152</t>
        </is>
      </c>
      <c r="C8926" s="7" t="inlineStr">
        <is>
          <t>source_text</t>
        </is>
      </c>
      <c r="D8926" s="7" t="inlineStr">
        <is>
          <t>amount '651,997' and label 'Public Health Scientific Services' in the transcribed row</t>
        </is>
      </c>
      <c r="E8926" s="7" t="inlineStr">
        <is>
          <t>Public Health Scientific Services.................... 651,997 654,997 867,497 +215,500 +212,500</t>
        </is>
      </c>
      <c r="F8926" s="7" t="inlineStr">
        <is>
          <t>pass</t>
        </is>
      </c>
      <c r="G8926" s="7" t="inlineStr"/>
      <c r="H8926" s="7" t="inlineStr"/>
      <c r="I8926" s="7" t="inlineStr"/>
    </row>
    <row r="8927">
      <c r="A8927" s="7" t="inlineStr">
        <is>
          <t>VAL-LHHS-08685</t>
        </is>
      </c>
      <c r="B8927" s="7" t="inlineStr">
        <is>
          <t>OBS-LHHS-2152</t>
        </is>
      </c>
      <c r="C8927" s="7" t="inlineStr">
        <is>
          <t>unit</t>
        </is>
      </c>
      <c r="D8927" s="7" t="inlineStr">
        <is>
          <t>thousands (applied, x1,000 to dollars)</t>
        </is>
      </c>
      <c r="E8927" s="7" t="inlineStr">
        <is>
          <t>page 811 declares '(Amounts in thousands)'</t>
        </is>
      </c>
      <c r="F8927" s="7" t="inlineStr">
        <is>
          <t>pass</t>
        </is>
      </c>
      <c r="G8927" s="7" t="inlineStr"/>
      <c r="H8927" s="7" t="inlineStr"/>
      <c r="I8927" s="7" t="inlineStr"/>
    </row>
    <row r="8928">
      <c r="A8928" s="7" t="inlineStr">
        <is>
          <t>VAL-LHHS-08686</t>
        </is>
      </c>
      <c r="B8928" s="7" t="inlineStr">
        <is>
          <t>OBS-LHHS-2153</t>
        </is>
      </c>
      <c r="C8928" s="7" t="inlineStr">
        <is>
          <t>table_total</t>
        </is>
      </c>
      <c r="D8928" s="7" t="inlineStr">
        <is>
          <t>7,553,904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8928" s="7" t="inlineStr">
        <is>
          <t>7,553,904 (thousands) as printed; children found by the printed total (the headings didn't place them); the only run that fits</t>
        </is>
      </c>
      <c r="F8928" s="7" t="inlineStr">
        <is>
          <t>pass</t>
        </is>
      </c>
      <c r="G8928" s="7" t="inlineStr"/>
      <c r="H8928" s="7" t="inlineStr"/>
      <c r="I8928" s="7" t="inlineStr"/>
    </row>
    <row r="8929">
      <c r="A8929" s="7" t="inlineStr">
        <is>
          <t>VAL-LHHS-08687</t>
        </is>
      </c>
      <c r="B8929" s="7" t="inlineStr">
        <is>
          <t>OBS-LHHS-2153</t>
        </is>
      </c>
      <c r="C8929" s="7" t="inlineStr">
        <is>
          <t>structural</t>
        </is>
      </c>
      <c r="D8929" s="7" t="inlineStr">
        <is>
          <t>[Bill vs. Enacted] = 9,596,054 - 7,553,904 = 2,042,150</t>
        </is>
      </c>
      <c r="E8929" s="7" t="inlineStr">
        <is>
          <t>2,042,150 as printed in [Bill vs. Enacted]</t>
        </is>
      </c>
      <c r="F8929" s="7" t="inlineStr">
        <is>
          <t>pass</t>
        </is>
      </c>
      <c r="G8929" s="7" t="inlineStr"/>
      <c r="H8929" s="7" t="inlineStr"/>
      <c r="I8929" s="7" t="inlineStr"/>
    </row>
    <row r="8930">
      <c r="A8930" s="7" t="inlineStr">
        <is>
          <t>VAL-LHHS-08688</t>
        </is>
      </c>
      <c r="B8930" s="7" t="inlineStr">
        <is>
          <t>OBS-LHHS-2153</t>
        </is>
      </c>
      <c r="C8930" s="7" t="inlineStr">
        <is>
          <t>source_text</t>
        </is>
      </c>
      <c r="D8930" s="7" t="inlineStr">
        <is>
          <t>amount '7,553,904' and label 'Total, Centers for Disease Control and Prevention' in the transcribed row</t>
        </is>
      </c>
      <c r="E8930" s="7" t="inlineStr">
        <is>
          <t>Total, Centers for Disease Control and Prevention.................................. 7,553,904 9,676,319 9,596,054 +2,042,150 -80,265</t>
        </is>
      </c>
      <c r="F8930" s="7" t="inlineStr">
        <is>
          <t>pass</t>
        </is>
      </c>
      <c r="G8930" s="7" t="inlineStr"/>
      <c r="H8930" s="7" t="inlineStr"/>
      <c r="I8930" s="7" t="inlineStr"/>
    </row>
    <row r="8931">
      <c r="A8931" s="7" t="inlineStr">
        <is>
          <t>VAL-LHHS-08689</t>
        </is>
      </c>
      <c r="B8931" s="7" t="inlineStr">
        <is>
          <t>OBS-LHHS-2153</t>
        </is>
      </c>
      <c r="C8931" s="7" t="inlineStr">
        <is>
          <t>unit</t>
        </is>
      </c>
      <c r="D8931" s="7" t="inlineStr">
        <is>
          <t>thousands (applied, x1,000 to dollars)</t>
        </is>
      </c>
      <c r="E8931" s="7" t="inlineStr">
        <is>
          <t>page 813 declares '(Amounts in thousands)'</t>
        </is>
      </c>
      <c r="F8931" s="7" t="inlineStr">
        <is>
          <t>pass</t>
        </is>
      </c>
      <c r="G8931" s="7" t="inlineStr"/>
      <c r="H8931" s="7" t="inlineStr"/>
      <c r="I8931" s="7" t="inlineStr"/>
    </row>
    <row r="8932">
      <c r="A8932" s="7" t="inlineStr">
        <is>
          <t>VAL-LHHS-08690</t>
        </is>
      </c>
      <c r="B8932" s="7" t="inlineStr">
        <is>
          <t>OBS-LHHS-2154</t>
        </is>
      </c>
      <c r="C8932" s="7" t="inlineStr">
        <is>
          <t>structural</t>
        </is>
      </c>
      <c r="D8932" s="7" t="inlineStr">
        <is>
          <t>[Bill vs. Enacted] = 10,499,354 - 8,457,204 = 2,042,150</t>
        </is>
      </c>
      <c r="E8932" s="7" t="inlineStr">
        <is>
          <t>2,042,150 as printed in [Bill vs. Enacted]</t>
        </is>
      </c>
      <c r="F8932" s="7" t="inlineStr">
        <is>
          <t>pass</t>
        </is>
      </c>
      <c r="G8932" s="7" t="inlineStr"/>
      <c r="H8932" s="7" t="inlineStr"/>
      <c r="I8932" s="7" t="inlineStr"/>
    </row>
    <row r="8933">
      <c r="A8933" s="7" t="inlineStr">
        <is>
          <t>VAL-LHHS-08691</t>
        </is>
      </c>
      <c r="B8933" s="7" t="inlineStr">
        <is>
          <t>OBS-LHHS-2154</t>
        </is>
      </c>
      <c r="C8933" s="7" t="inlineStr">
        <is>
          <t>source_text</t>
        </is>
      </c>
      <c r="D8933" s="7" t="inlineStr">
        <is>
          <t>amount '(8,457,204)' and label 'Total, Centers for Disease Control Program Level' in the transcribed row</t>
        </is>
      </c>
      <c r="E8933" s="7" t="inlineStr">
        <is>
          <t>Total, Centers for Disease Control Program Level (8,457,204) (10,730,159) (10,499,354) (+2,042,150) (-230,805)</t>
        </is>
      </c>
      <c r="F8933" s="7" t="inlineStr">
        <is>
          <t>pass</t>
        </is>
      </c>
      <c r="G8933" s="7" t="inlineStr"/>
      <c r="H8933" s="7" t="inlineStr"/>
      <c r="I8933" s="7" t="inlineStr"/>
    </row>
    <row r="8934">
      <c r="A8934" s="7" t="inlineStr">
        <is>
          <t>VAL-LHHS-08692</t>
        </is>
      </c>
      <c r="B8934" s="7" t="inlineStr">
        <is>
          <t>OBS-LHHS-2154</t>
        </is>
      </c>
      <c r="C8934" s="7" t="inlineStr">
        <is>
          <t>unit</t>
        </is>
      </c>
      <c r="D8934" s="7" t="inlineStr">
        <is>
          <t>thousands (applied, x1,000 to dollars)</t>
        </is>
      </c>
      <c r="E8934" s="7" t="inlineStr">
        <is>
          <t>page 813 declares '(Amounts in thousands)'</t>
        </is>
      </c>
      <c r="F8934" s="7" t="inlineStr">
        <is>
          <t>pass</t>
        </is>
      </c>
      <c r="G8934" s="7" t="inlineStr"/>
      <c r="H8934" s="7" t="inlineStr"/>
      <c r="I8934" s="7" t="inlineStr"/>
    </row>
    <row r="8935">
      <c r="A8935" s="10" t="inlineStr">
        <is>
          <t>VAL-LHHS-08693</t>
        </is>
      </c>
      <c r="B8935" s="10" t="inlineStr">
        <is>
          <t>OBS-LHHS-2155</t>
        </is>
      </c>
      <c r="C8935" s="10" t="inlineStr">
        <is>
          <t>table_total</t>
        </is>
      </c>
      <c r="D8935" s="10" t="inlineStr">
        <is>
          <t>873,000 = sum of [Centers for Medicare and Medicaid Services; HHS Office of Inspector General; Department of Justice] (thousands)</t>
        </is>
      </c>
      <c r="E8935" s="10" t="inlineStr">
        <is>
          <t>873,000 (thousands) as printed; children not fully extracted (innermost_heading_unmatched)</t>
        </is>
      </c>
      <c r="F8935" s="10" t="inlineStr">
        <is>
          <t>flag</t>
        </is>
      </c>
      <c r="G8935" s="10" t="inlineStr">
        <is>
          <t>resolved</t>
        </is>
      </c>
      <c r="H8935" s="10" t="inlineStr">
        <is>
          <t>triage rules</t>
        </is>
      </c>
      <c r="I8935" s="10" t="inlineStr">
        <is>
          <t>informational: the parser could not place every printed line under this total, so the sum was not checked; no check disagrees with the figure</t>
        </is>
      </c>
    </row>
    <row r="8936">
      <c r="A8936" s="10" t="inlineStr">
        <is>
          <t>VAL-LHHS-08694</t>
        </is>
      </c>
      <c r="B8936" s="10" t="inlineStr">
        <is>
          <t>OBS-LHHS-2155</t>
        </is>
      </c>
      <c r="C8936" s="10" t="inlineStr">
        <is>
          <t>structural</t>
        </is>
      </c>
      <c r="D8936" s="10" t="inlineStr">
        <is>
          <t>memo breakdown [Program integrity (cap adjustment)] sums to 556,000</t>
        </is>
      </c>
      <c r="E8936" s="10" t="inlineStr">
        <is>
          <t>873,000 as printed</t>
        </is>
      </c>
      <c r="F8936" s="10" t="inlineStr">
        <is>
          <t>flag</t>
        </is>
      </c>
      <c r="G8936" s="10" t="inlineStr">
        <is>
          <t>resolved</t>
        </is>
      </c>
      <c r="H8936" s="10" t="inlineStr">
        <is>
          <t>triage rules</t>
        </is>
      </c>
      <c r="I8936" s="10" t="inlineStr">
        <is>
          <t>informational: the memo lines printed under this total are 'of which' amounts or alternate (program-level) totals, not its parts; a memo breakdown cannot confirm the figure</t>
        </is>
      </c>
    </row>
    <row r="8937">
      <c r="A8937" s="7" t="inlineStr">
        <is>
          <t>VAL-LHHS-08695</t>
        </is>
      </c>
      <c r="B8937" s="7" t="inlineStr">
        <is>
          <t>OBS-LHHS-2155</t>
        </is>
      </c>
      <c r="C8937" s="7" t="inlineStr">
        <is>
          <t>structural</t>
        </is>
      </c>
      <c r="D8937" s="7" t="inlineStr">
        <is>
          <t>[Bill vs. Enacted] = 899,000 - 873,000 = 26,000</t>
        </is>
      </c>
      <c r="E8937" s="7" t="inlineStr">
        <is>
          <t>26,000 as printed in [Bill vs. Enacted]</t>
        </is>
      </c>
      <c r="F8937" s="7" t="inlineStr">
        <is>
          <t>pass</t>
        </is>
      </c>
      <c r="G8937" s="7" t="inlineStr"/>
      <c r="H8937" s="7" t="inlineStr"/>
      <c r="I8937" s="7" t="inlineStr"/>
    </row>
    <row r="8938">
      <c r="A8938" s="7" t="inlineStr">
        <is>
          <t>VAL-LHHS-08696</t>
        </is>
      </c>
      <c r="B8938" s="7" t="inlineStr">
        <is>
          <t>OBS-LHHS-2155</t>
        </is>
      </c>
      <c r="C8938" s="7" t="inlineStr">
        <is>
          <t>source_text</t>
        </is>
      </c>
      <c r="D8938" s="7" t="inlineStr">
        <is>
          <t>amount '873,000' and label 'Total, Health Care Fraud and Abuse Control (Trust funds)' in the transcribed row</t>
        </is>
      </c>
      <c r="E8938" s="7" t="inlineStr">
        <is>
          <t>Total, Health Care Fraud and Abuse Control (Trust funds).................................. 873,000 899,000 899,000 +26,000 ---</t>
        </is>
      </c>
      <c r="F8938" s="7" t="inlineStr">
        <is>
          <t>pass</t>
        </is>
      </c>
      <c r="G8938" s="7" t="inlineStr"/>
      <c r="H8938" s="7" t="inlineStr"/>
      <c r="I8938" s="7" t="inlineStr"/>
    </row>
    <row r="8939">
      <c r="A8939" s="7" t="inlineStr">
        <is>
          <t>VAL-LHHS-08697</t>
        </is>
      </c>
      <c r="B8939" s="7" t="inlineStr">
        <is>
          <t>OBS-LHHS-2155</t>
        </is>
      </c>
      <c r="C8939" s="7" t="inlineStr">
        <is>
          <t>unit</t>
        </is>
      </c>
      <c r="D8939" s="7" t="inlineStr">
        <is>
          <t>thousands (applied, x1,000 to dollars)</t>
        </is>
      </c>
      <c r="E8939" s="7" t="inlineStr">
        <is>
          <t>page 822 declares '(Amounts in thousands)'</t>
        </is>
      </c>
      <c r="F8939" s="7" t="inlineStr">
        <is>
          <t>pass</t>
        </is>
      </c>
      <c r="G8939" s="7" t="inlineStr"/>
      <c r="H8939" s="7" t="inlineStr"/>
      <c r="I8939" s="7" t="inlineStr"/>
    </row>
    <row r="8940">
      <c r="A8940" s="7" t="inlineStr">
        <is>
          <t>VAL-LHHS-08698</t>
        </is>
      </c>
      <c r="B8940" s="7" t="inlineStr">
        <is>
          <t>OBS-LHHS-2156</t>
        </is>
      </c>
      <c r="C8940" s="7" t="inlineStr">
        <is>
          <t>structural</t>
        </is>
      </c>
      <c r="D8940" s="7" t="inlineStr">
        <is>
          <t>headline = appropriated in this bill - the new advance for the next fiscal year: 534,388,124 - 165,722,018 = 368,666,106 (thousands)</t>
        </is>
      </c>
      <c r="E8940" s="7" t="inlineStr">
        <is>
          <t>368,666,106 as recorded</t>
        </is>
      </c>
      <c r="F8940" s="7" t="inlineStr">
        <is>
          <t>pass</t>
        </is>
      </c>
      <c r="G8940" s="7" t="inlineStr"/>
      <c r="H8940" s="7" t="inlineStr"/>
      <c r="I8940" s="7" t="inlineStr"/>
    </row>
    <row r="8941">
      <c r="A8941" s="7" t="inlineStr">
        <is>
          <t>VAL-LHHS-08699</t>
        </is>
      </c>
      <c r="B8941" s="7" t="inlineStr">
        <is>
          <t>OBS-LHHS-2157</t>
        </is>
      </c>
      <c r="C8941" s="7" t="inlineStr">
        <is>
          <t>structural</t>
        </is>
      </c>
      <c r="D8941" s="7" t="inlineStr">
        <is>
          <t>[Bill vs. Enacted] = 197,580,474 - 165,722,018 = 31,858,456</t>
        </is>
      </c>
      <c r="E8941" s="7" t="inlineStr">
        <is>
          <t>31,858,456 as printed in [Bill vs. Enacted]</t>
        </is>
      </c>
      <c r="F8941" s="7" t="inlineStr">
        <is>
          <t>pass</t>
        </is>
      </c>
      <c r="G8941" s="7" t="inlineStr"/>
      <c r="H8941" s="7" t="inlineStr"/>
      <c r="I8941" s="7" t="inlineStr"/>
    </row>
    <row r="8942">
      <c r="A8942" s="10" t="inlineStr">
        <is>
          <t>VAL-LHHS-08700</t>
        </is>
      </c>
      <c r="B8942" s="10" t="inlineStr">
        <is>
          <t>OBS-LHHS-2157</t>
        </is>
      </c>
      <c r="C8942" s="10" t="inlineStr">
        <is>
          <t>structural</t>
        </is>
      </c>
      <c r="D8942" s="10" t="inlineStr">
        <is>
          <t>nested under 'Vaccines for Children' by model-read indent: the parent equals the sum of its indented lines [New advance, 1st quarter, FY 2024]</t>
        </is>
      </c>
      <c r="E8942" s="10" t="inlineStr">
        <is>
          <t>[FY 2022 Enacted] 5,139,998 vs 165,722,018; [FY 2023 Request] 5,608,606 vs 197,580,474; [Bill] 5,608,606 vs 197,580,474</t>
        </is>
      </c>
      <c r="F8942" s="10" t="inlineStr">
        <is>
          <t>flag</t>
        </is>
      </c>
      <c r="G8942" s="10" t="inlineStr">
        <is>
          <t>resolved</t>
        </is>
      </c>
      <c r="H8942" s="10" t="inlineStr">
        <is>
          <t>triage rules</t>
        </is>
      </c>
      <c r="I8942" s="10" t="inlineStr">
        <is>
          <t>parse artifact: the model-read indent nests this Medicaid line under 'Vaccines for Children' (e.g. 5,608,606 vs 197,580,474); no sum relationship exists</t>
        </is>
      </c>
    </row>
    <row r="8943">
      <c r="A8943" s="7" t="inlineStr">
        <is>
          <t>VAL-LHHS-08701</t>
        </is>
      </c>
      <c r="B8943" s="7" t="inlineStr">
        <is>
          <t>OBS-LHHS-2157</t>
        </is>
      </c>
      <c r="C8943" s="7" t="inlineStr">
        <is>
          <t>source_text</t>
        </is>
      </c>
      <c r="D8943" s="7" t="inlineStr">
        <is>
          <t>amount '165,722,018' and label 'New advance, 1st quarter, FY 2024' in the transcribed row</t>
        </is>
      </c>
      <c r="E8943" s="7" t="inlineStr">
        <is>
          <t>New advance, 1st quarter, FY 2024........... 165,722,018 197,580,474 197,580,474 +31,858,456 ---</t>
        </is>
      </c>
      <c r="F8943" s="7" t="inlineStr">
        <is>
          <t>pass</t>
        </is>
      </c>
      <c r="G8943" s="7" t="inlineStr"/>
      <c r="H8943" s="7" t="inlineStr"/>
      <c r="I8943" s="7" t="inlineStr"/>
    </row>
    <row r="8944">
      <c r="A8944" s="7" t="inlineStr">
        <is>
          <t>VAL-LHHS-08702</t>
        </is>
      </c>
      <c r="B8944" s="7" t="inlineStr">
        <is>
          <t>OBS-LHHS-2157</t>
        </is>
      </c>
      <c r="C8944" s="7" t="inlineStr">
        <is>
          <t>unit</t>
        </is>
      </c>
      <c r="D8944" s="7" t="inlineStr">
        <is>
          <t>thousands (applied, x1,000 to dollars)</t>
        </is>
      </c>
      <c r="E8944" s="7" t="inlineStr">
        <is>
          <t>page 821 declares '(Amounts in thousands)'</t>
        </is>
      </c>
      <c r="F8944" s="7" t="inlineStr">
        <is>
          <t>pass</t>
        </is>
      </c>
      <c r="G8944" s="7" t="inlineStr"/>
      <c r="H8944" s="7" t="inlineStr"/>
      <c r="I8944" s="7" t="inlineStr"/>
    </row>
    <row r="8945">
      <c r="A8945" s="10" t="inlineStr">
        <is>
          <t>VAL-LHHS-08703</t>
        </is>
      </c>
      <c r="B8945" s="10" t="inlineStr">
        <is>
          <t>OBS-LHHS-2157</t>
        </is>
      </c>
      <c r="C8945" s="10" t="inlineStr">
        <is>
          <t>semantic</t>
        </is>
      </c>
      <c r="D8945" s="10" t="inlineStr">
        <is>
          <t>amount_type fits the row label (advance)</t>
        </is>
      </c>
      <c r="E8945" s="10" t="inlineStr">
        <is>
          <t>label 'New advance, 1st quarter, FY 2024'; memo=False; appropriated in FY2022 (FY 2022 Enacted), available FY2023; label: 'New advance, 1st quarter, FY 2024' (names FY2024, the bill year's advance)</t>
        </is>
      </c>
      <c r="F8945" s="10" t="inlineStr">
        <is>
          <t>flag</t>
        </is>
      </c>
      <c r="G8945" s="10" t="inlineStr">
        <is>
          <t>resolved</t>
        </is>
      </c>
      <c r="H8945" s="10" t="inlineStr">
        <is>
          <t>triage rules</t>
        </is>
      </c>
      <c r="I8945" s="10" t="inlineStr">
        <is>
          <t>routine: the amount_type matches the printed label ('New advance, 1st quarter, FY 2024')</t>
        </is>
      </c>
    </row>
    <row r="8946">
      <c r="A8946" s="7" t="inlineStr">
        <is>
          <t>VAL-LHHS-08704</t>
        </is>
      </c>
      <c r="B8946" s="7" t="inlineStr">
        <is>
          <t>OBS-LHHS-2158</t>
        </is>
      </c>
      <c r="C8946" s="7" t="inlineStr">
        <is>
          <t>structural</t>
        </is>
      </c>
      <c r="D8946" s="7" t="inlineStr">
        <is>
          <t>[Bill vs. Enacted] = -165,722,018 - -148,732,315 = -16,989,703</t>
        </is>
      </c>
      <c r="E8946" s="7" t="inlineStr">
        <is>
          <t>-16,989,703 as printed in [Bill vs. Enacted]</t>
        </is>
      </c>
      <c r="F8946" s="7" t="inlineStr">
        <is>
          <t>pass</t>
        </is>
      </c>
      <c r="G8946" s="7" t="inlineStr"/>
      <c r="H8946" s="7" t="inlineStr"/>
      <c r="I8946" s="7" t="inlineStr"/>
    </row>
    <row r="8947">
      <c r="A8947" s="7" t="inlineStr">
        <is>
          <t>VAL-LHHS-08705</t>
        </is>
      </c>
      <c r="B8947" s="7" t="inlineStr">
        <is>
          <t>OBS-LHHS-2158</t>
        </is>
      </c>
      <c r="C8947" s="7" t="inlineStr">
        <is>
          <t>source_text</t>
        </is>
      </c>
      <c r="D8947" s="7" t="inlineStr">
        <is>
          <t>amount '-148,732,315' and label 'Less appropriations provided in prior years.' in the transcribed row</t>
        </is>
      </c>
      <c r="E8947" s="7" t="inlineStr">
        <is>
          <t>Less appropriations provided in prior years. -148,732,315 -165,722,018 -165,722,018 -16,989,703 ---</t>
        </is>
      </c>
      <c r="F8947" s="7" t="inlineStr">
        <is>
          <t>pass</t>
        </is>
      </c>
      <c r="G8947" s="7" t="inlineStr"/>
      <c r="H8947" s="7" t="inlineStr"/>
      <c r="I8947" s="7" t="inlineStr"/>
    </row>
    <row r="8948">
      <c r="A8948" s="7" t="inlineStr">
        <is>
          <t>VAL-LHHS-08706</t>
        </is>
      </c>
      <c r="B8948" s="7" t="inlineStr">
        <is>
          <t>OBS-LHHS-2158</t>
        </is>
      </c>
      <c r="C8948" s="7" t="inlineStr">
        <is>
          <t>unit</t>
        </is>
      </c>
      <c r="D8948" s="7" t="inlineStr">
        <is>
          <t>thousands (applied, x1,000 to dollars)</t>
        </is>
      </c>
      <c r="E8948" s="7" t="inlineStr">
        <is>
          <t>page 821 declares '(Amounts in thousands)'</t>
        </is>
      </c>
      <c r="F8948" s="7" t="inlineStr">
        <is>
          <t>pass</t>
        </is>
      </c>
      <c r="G8948" s="7" t="inlineStr"/>
      <c r="H8948" s="7" t="inlineStr"/>
      <c r="I8948" s="7" t="inlineStr"/>
    </row>
    <row r="8949">
      <c r="A8949" s="10" t="inlineStr">
        <is>
          <t>VAL-LHHS-08707</t>
        </is>
      </c>
      <c r="B8949" s="10" t="inlineStr">
        <is>
          <t>OBS-LHHS-2158</t>
        </is>
      </c>
      <c r="C8949" s="10" t="inlineStr">
        <is>
          <t>semantic</t>
        </is>
      </c>
      <c r="D8949" s="10" t="inlineStr">
        <is>
          <t>amount_type fits the row label (prior_year_advance)</t>
        </is>
      </c>
      <c r="E8949" s="10" t="inlineStr">
        <is>
          <t>label 'Less appropriations provided in prior years.'; memo=False</t>
        </is>
      </c>
      <c r="F8949" s="10" t="inlineStr">
        <is>
          <t>flag</t>
        </is>
      </c>
      <c r="G8949" s="10" t="inlineStr">
        <is>
          <t>resolved</t>
        </is>
      </c>
      <c r="H8949" s="10" t="inlineStr">
        <is>
          <t>triage rules</t>
        </is>
      </c>
      <c r="I8949" s="10" t="inlineStr">
        <is>
          <t>routine: the amount_type matches the printed label ('Less appropriations provided in prior years.')</t>
        </is>
      </c>
    </row>
    <row r="8950">
      <c r="A8950" s="7" t="inlineStr">
        <is>
          <t>VAL-LHHS-08708</t>
        </is>
      </c>
      <c r="B8950" s="7" t="inlineStr">
        <is>
          <t>OBS-LHHS-2159</t>
        </is>
      </c>
      <c r="C8950" s="7" t="inlineStr">
        <is>
          <t>table_total</t>
        </is>
      </c>
      <c r="D8950" s="7" t="inlineStr">
        <is>
          <t>534,388,124 = sum of [Medicaid Current Law Benefits; State and Local Administration; Vaccines for Children; New advance, 1st quarter, FY 2024; Less appropriations provided in prior years.] (thousands)</t>
        </is>
      </c>
      <c r="E8950" s="7" t="inlineStr">
        <is>
          <t>534,388,124 (thousands) as printed</t>
        </is>
      </c>
      <c r="F8950" s="7" t="inlineStr">
        <is>
          <t>pass</t>
        </is>
      </c>
      <c r="G8950" s="7" t="inlineStr"/>
      <c r="H8950" s="7" t="inlineStr"/>
      <c r="I8950" s="7" t="inlineStr"/>
    </row>
    <row r="8951">
      <c r="A8951" s="7" t="inlineStr">
        <is>
          <t>VAL-LHHS-08709</t>
        </is>
      </c>
      <c r="B8951" s="7" t="inlineStr">
        <is>
          <t>OBS-LHHS-2159</t>
        </is>
      </c>
      <c r="C8951" s="7" t="inlineStr">
        <is>
          <t>structural</t>
        </is>
      </c>
      <c r="D8951" s="7" t="inlineStr">
        <is>
          <t>[Bill vs. Enacted] = 564,937,564 - 534,388,124 = 30,549,440</t>
        </is>
      </c>
      <c r="E8951" s="7" t="inlineStr">
        <is>
          <t>30,549,440 as printed in [Bill vs. Enacted]</t>
        </is>
      </c>
      <c r="F8951" s="7" t="inlineStr">
        <is>
          <t>pass</t>
        </is>
      </c>
      <c r="G8951" s="7" t="inlineStr"/>
      <c r="H8951" s="7" t="inlineStr"/>
      <c r="I8951" s="7" t="inlineStr"/>
    </row>
    <row r="8952">
      <c r="A8952" s="7" t="inlineStr">
        <is>
          <t>VAL-LHHS-08710</t>
        </is>
      </c>
      <c r="B8952" s="7" t="inlineStr">
        <is>
          <t>OBS-LHHS-2159</t>
        </is>
      </c>
      <c r="C8952" s="7" t="inlineStr">
        <is>
          <t>source_text</t>
        </is>
      </c>
      <c r="D8952" s="7" t="inlineStr">
        <is>
          <t>amount '534,388,124' and label 'Total, Grants to States for Medicaid, appropriated in this bill' in the transcribed row</t>
        </is>
      </c>
      <c r="E8952" s="7" t="inlineStr">
        <is>
          <t>Total, Grants to States for Medicaid, appropriated in this bill.................... 534,388,124 564,937,564 564,937,564 +30,549,440 ---</t>
        </is>
      </c>
      <c r="F8952" s="7" t="inlineStr">
        <is>
          <t>pass</t>
        </is>
      </c>
      <c r="G8952" s="7" t="inlineStr"/>
      <c r="H8952" s="7" t="inlineStr"/>
      <c r="I8952" s="7" t="inlineStr"/>
    </row>
    <row r="8953">
      <c r="A8953" s="7" t="inlineStr">
        <is>
          <t>VAL-LHHS-08711</t>
        </is>
      </c>
      <c r="B8953" s="7" t="inlineStr">
        <is>
          <t>OBS-LHHS-2159</t>
        </is>
      </c>
      <c r="C8953" s="7" t="inlineStr">
        <is>
          <t>unit</t>
        </is>
      </c>
      <c r="D8953" s="7" t="inlineStr">
        <is>
          <t>thousands (applied, x1,000 to dollars)</t>
        </is>
      </c>
      <c r="E8953" s="7" t="inlineStr">
        <is>
          <t>page 821 declares '(Amounts in thousands)'</t>
        </is>
      </c>
      <c r="F8953" s="7" t="inlineStr">
        <is>
          <t>pass</t>
        </is>
      </c>
      <c r="G8953" s="7" t="inlineStr"/>
      <c r="H8953" s="7" t="inlineStr"/>
      <c r="I8953" s="7" t="inlineStr"/>
    </row>
    <row r="8954">
      <c r="A8954" s="7" t="inlineStr">
        <is>
          <t>VAL-LHHS-08712</t>
        </is>
      </c>
      <c r="B8954" s="7" t="inlineStr">
        <is>
          <t>OBS-LHHS-2160</t>
        </is>
      </c>
      <c r="C8954" s="7" t="inlineStr">
        <is>
          <t>table_total</t>
        </is>
      </c>
      <c r="D8954" s="7" t="inlineStr">
        <is>
          <t>517,398,421 = sum of [Medicaid Current Law Benefits; State and Local Administration; Vaccines for Children] (thousands)</t>
        </is>
      </c>
      <c r="E8954" s="7" t="inlineStr">
        <is>
          <t>517,398,421 (thousands) as printed</t>
        </is>
      </c>
      <c r="F8954" s="7" t="inlineStr">
        <is>
          <t>pass</t>
        </is>
      </c>
      <c r="G8954" s="7" t="inlineStr"/>
      <c r="H8954" s="7" t="inlineStr"/>
      <c r="I8954" s="7" t="inlineStr"/>
    </row>
    <row r="8955">
      <c r="A8955" s="7" t="inlineStr">
        <is>
          <t>VAL-LHHS-08713</t>
        </is>
      </c>
      <c r="B8955" s="7" t="inlineStr">
        <is>
          <t>OBS-LHHS-2160</t>
        </is>
      </c>
      <c r="C8955" s="7" t="inlineStr">
        <is>
          <t>structural</t>
        </is>
      </c>
      <c r="D8955" s="7" t="inlineStr">
        <is>
          <t>[Bill vs. Enacted] = 533,079,108 - 517,398,421 = 15,680,687</t>
        </is>
      </c>
      <c r="E8955" s="7" t="inlineStr">
        <is>
          <t>15,680,687 as printed in [Bill vs. Enacted]</t>
        </is>
      </c>
      <c r="F8955" s="7" t="inlineStr">
        <is>
          <t>pass</t>
        </is>
      </c>
      <c r="G8955" s="7" t="inlineStr"/>
      <c r="H8955" s="7" t="inlineStr"/>
      <c r="I8955" s="7" t="inlineStr"/>
    </row>
    <row r="8956">
      <c r="A8956" s="7" t="inlineStr">
        <is>
          <t>VAL-LHHS-08714</t>
        </is>
      </c>
      <c r="B8956" s="7" t="inlineStr">
        <is>
          <t>OBS-LHHS-2160</t>
        </is>
      </c>
      <c r="C8956" s="7" t="inlineStr">
        <is>
          <t>source_text</t>
        </is>
      </c>
      <c r="D8956" s="7" t="inlineStr">
        <is>
          <t>amount '517,398,421' and label 'Total, Medicaid Program Level, available this fiscal year' in the transcribed row</t>
        </is>
      </c>
      <c r="E8956" s="7" t="inlineStr">
        <is>
          <t>Total, Medicaid Program Level, available this fiscal year................................... 517,398,421 533,079,108 533,079,108 +15,680,687 ---</t>
        </is>
      </c>
      <c r="F8956" s="7" t="inlineStr">
        <is>
          <t>pass</t>
        </is>
      </c>
      <c r="G8956" s="7" t="inlineStr"/>
      <c r="H8956" s="7" t="inlineStr"/>
      <c r="I8956" s="7" t="inlineStr"/>
    </row>
    <row r="8957">
      <c r="A8957" s="7" t="inlineStr">
        <is>
          <t>VAL-LHHS-08715</t>
        </is>
      </c>
      <c r="B8957" s="7" t="inlineStr">
        <is>
          <t>OBS-LHHS-2160</t>
        </is>
      </c>
      <c r="C8957" s="7" t="inlineStr">
        <is>
          <t>unit</t>
        </is>
      </c>
      <c r="D8957" s="7" t="inlineStr">
        <is>
          <t>thousands (applied, x1,000 to dollars)</t>
        </is>
      </c>
      <c r="E8957" s="7" t="inlineStr">
        <is>
          <t>page 821 declares '(Amounts in thousands)'</t>
        </is>
      </c>
      <c r="F8957" s="7" t="inlineStr">
        <is>
          <t>pass</t>
        </is>
      </c>
      <c r="G8957" s="7" t="inlineStr"/>
      <c r="H8957" s="7" t="inlineStr"/>
      <c r="I8957" s="7" t="inlineStr"/>
    </row>
    <row r="8958">
      <c r="A8958" s="7" t="inlineStr">
        <is>
          <t>VAL-LHHS-08716</t>
        </is>
      </c>
      <c r="B8958" s="7" t="inlineStr">
        <is>
          <t>OBS-LHHS-2161</t>
        </is>
      </c>
      <c r="C8958" s="7" t="inlineStr">
        <is>
          <t>table_total</t>
        </is>
      </c>
      <c r="D8958" s="7" t="inlineStr">
        <is>
          <t>3,669,744 = sum of [Research, Demonstration, Evaluation; Program Operations; State Survey and Certification; Federal Administration] (thousands)</t>
        </is>
      </c>
      <c r="E8958" s="7" t="inlineStr">
        <is>
          <t>3,669,744 (thousands) as printed</t>
        </is>
      </c>
      <c r="F8958" s="7" t="inlineStr">
        <is>
          <t>pass</t>
        </is>
      </c>
      <c r="G8958" s="7" t="inlineStr"/>
      <c r="H8958" s="7" t="inlineStr"/>
      <c r="I8958" s="7" t="inlineStr"/>
    </row>
    <row r="8959">
      <c r="A8959" s="7" t="inlineStr">
        <is>
          <t>VAL-LHHS-08717</t>
        </is>
      </c>
      <c r="B8959" s="7" t="inlineStr">
        <is>
          <t>OBS-LHHS-2161</t>
        </is>
      </c>
      <c r="C8959" s="7" t="inlineStr">
        <is>
          <t>structural</t>
        </is>
      </c>
      <c r="D8959" s="7" t="inlineStr">
        <is>
          <t>[Bill vs. Enacted] = 4,346,985 - 3,669,744 = 677,241</t>
        </is>
      </c>
      <c r="E8959" s="7" t="inlineStr">
        <is>
          <t>677,241 as printed in [Bill vs. Enacted]</t>
        </is>
      </c>
      <c r="F8959" s="7" t="inlineStr">
        <is>
          <t>pass</t>
        </is>
      </c>
      <c r="G8959" s="7" t="inlineStr"/>
      <c r="H8959" s="7" t="inlineStr"/>
      <c r="I8959" s="7" t="inlineStr"/>
    </row>
    <row r="8960">
      <c r="A8960" s="7" t="inlineStr">
        <is>
          <t>VAL-LHHS-08718</t>
        </is>
      </c>
      <c r="B8960" s="7" t="inlineStr">
        <is>
          <t>OBS-LHHS-2161</t>
        </is>
      </c>
      <c r="C8960" s="7" t="inlineStr">
        <is>
          <t>source_text</t>
        </is>
      </c>
      <c r="D8960" s="7" t="inlineStr">
        <is>
          <t>amount '3,669,744' and label 'Total, Program Management' in the transcribed row</t>
        </is>
      </c>
      <c r="E8960" s="7" t="inlineStr">
        <is>
          <t>Total, Program Management....................... 3,669,744 4,346,985 4,346,985 +677,241 ---</t>
        </is>
      </c>
      <c r="F8960" s="7" t="inlineStr">
        <is>
          <t>pass</t>
        </is>
      </c>
      <c r="G8960" s="7" t="inlineStr"/>
      <c r="H8960" s="7" t="inlineStr"/>
      <c r="I8960" s="7" t="inlineStr"/>
    </row>
    <row r="8961">
      <c r="A8961" s="7" t="inlineStr">
        <is>
          <t>VAL-LHHS-08719</t>
        </is>
      </c>
      <c r="B8961" s="7" t="inlineStr">
        <is>
          <t>OBS-LHHS-2161</t>
        </is>
      </c>
      <c r="C8961" s="7" t="inlineStr">
        <is>
          <t>unit</t>
        </is>
      </c>
      <c r="D8961" s="7" t="inlineStr">
        <is>
          <t>thousands (applied, x1,000 to dollars)</t>
        </is>
      </c>
      <c r="E8961" s="7" t="inlineStr">
        <is>
          <t>page 822 declares '(Amounts in thousands)'</t>
        </is>
      </c>
      <c r="F8961" s="7" t="inlineStr">
        <is>
          <t>pass</t>
        </is>
      </c>
      <c r="G8961" s="7" t="inlineStr"/>
      <c r="H8961" s="7" t="inlineStr"/>
      <c r="I8961" s="7" t="inlineStr"/>
    </row>
    <row r="8962">
      <c r="A8962" s="7" t="inlineStr">
        <is>
          <t>VAL-LHHS-08720</t>
        </is>
      </c>
      <c r="B8962" s="7" t="inlineStr">
        <is>
          <t>OBS-LHHS-2162</t>
        </is>
      </c>
      <c r="C8962" s="7" t="inlineStr">
        <is>
          <t>table_total</t>
        </is>
      </c>
      <c r="D8962" s="7" t="inlineStr">
        <is>
          <t>1,026,792,868 = sum of [Total, Grants to States for Medicaid, appropriated in this bill; Total, Payments to Trust Funds; Total, Program Management; Total, Health Care Fraud and Abuse Control (Trust funds)] (thousands)</t>
        </is>
      </c>
      <c r="E8962" s="7" t="inlineStr">
        <is>
          <t>1,026,792,868 (thousands) as printed; children found by the printed total (the headings didn't place them); the only run that fits</t>
        </is>
      </c>
      <c r="F8962" s="7" t="inlineStr">
        <is>
          <t>pass</t>
        </is>
      </c>
      <c r="G8962" s="7" t="inlineStr"/>
      <c r="H8962" s="7" t="inlineStr"/>
      <c r="I8962" s="7" t="inlineStr"/>
    </row>
    <row r="8963">
      <c r="A8963" s="7" t="inlineStr">
        <is>
          <t>VAL-LHHS-08721</t>
        </is>
      </c>
      <c r="B8963" s="7" t="inlineStr">
        <is>
          <t>OBS-LHHS-2162</t>
        </is>
      </c>
      <c r="C8963" s="7" t="inlineStr">
        <is>
          <t>structural</t>
        </is>
      </c>
      <c r="D8963" s="7" t="inlineStr">
        <is>
          <t>[Bill vs. Enacted] = 1,118,313,549 - 1,026,792,868 = 91,520,681</t>
        </is>
      </c>
      <c r="E8963" s="7" t="inlineStr">
        <is>
          <t>91,520,681 as printed in [Bill vs. Enacted]</t>
        </is>
      </c>
      <c r="F8963" s="7" t="inlineStr">
        <is>
          <t>pass</t>
        </is>
      </c>
      <c r="G8963" s="7" t="inlineStr"/>
      <c r="H8963" s="7" t="inlineStr"/>
      <c r="I8963" s="7" t="inlineStr"/>
    </row>
    <row r="8964">
      <c r="A8964" s="7" t="inlineStr">
        <is>
          <t>VAL-LHHS-08722</t>
        </is>
      </c>
      <c r="B8964" s="7" t="inlineStr">
        <is>
          <t>OBS-LHHS-2162</t>
        </is>
      </c>
      <c r="C8964" s="7" t="inlineStr">
        <is>
          <t>source_text</t>
        </is>
      </c>
      <c r="D8964" s="7" t="inlineStr">
        <is>
          <t>amount '1,026,792,868' and label 'Total, Centers for Medicare and Medicaid Services' in the transcribed row</t>
        </is>
      </c>
      <c r="E8964" s="7" t="inlineStr">
        <is>
          <t>Total, Centers for Medicare and Medicaid Services 1,026,792,868 1,118,313,549 1,118,313,549 +91,520,681 ---</t>
        </is>
      </c>
      <c r="F8964" s="7" t="inlineStr">
        <is>
          <t>pass</t>
        </is>
      </c>
      <c r="G8964" s="7" t="inlineStr"/>
      <c r="H8964" s="7" t="inlineStr"/>
      <c r="I8964" s="7" t="inlineStr"/>
    </row>
    <row r="8965">
      <c r="A8965" s="7" t="inlineStr">
        <is>
          <t>VAL-LHHS-08723</t>
        </is>
      </c>
      <c r="B8965" s="7" t="inlineStr">
        <is>
          <t>OBS-LHHS-2162</t>
        </is>
      </c>
      <c r="C8965" s="7" t="inlineStr">
        <is>
          <t>unit</t>
        </is>
      </c>
      <c r="D8965" s="7" t="inlineStr">
        <is>
          <t>thousands (applied, x1,000 to dollars)</t>
        </is>
      </c>
      <c r="E8965" s="7" t="inlineStr">
        <is>
          <t>page 822 declares '(Amounts in thousands)'</t>
        </is>
      </c>
      <c r="F8965" s="7" t="inlineStr">
        <is>
          <t>pass</t>
        </is>
      </c>
      <c r="G8965" s="7" t="inlineStr"/>
      <c r="H8965" s="7" t="inlineStr"/>
      <c r="I8965" s="7" t="inlineStr"/>
    </row>
    <row r="8966">
      <c r="A8966" s="10" t="inlineStr">
        <is>
          <t>VAL-LHHS-08724</t>
        </is>
      </c>
      <c r="B8966" s="10" t="inlineStr">
        <is>
          <t>OBS-LHHS-2163</t>
        </is>
      </c>
      <c r="C8966" s="10" t="inlineStr">
        <is>
          <t>table_total</t>
        </is>
      </c>
      <c r="D8966" s="10" t="inlineStr">
        <is>
          <t>487,862,000 = sum of [Supplemental Medical Insurance; Federal Uninsured Payment; Program Management; General Revenue for Part D Benefit; General Revenue for Part D Administration; HCFAC Reimbursement; State Low-Income Determination for Part D] (thousands)</t>
        </is>
      </c>
      <c r="E8966" s="10" t="inlineStr">
        <is>
          <t>487,862,000 (thousands) as printed; children not fully extracted (innermost_heading_unmatched)</t>
        </is>
      </c>
      <c r="F8966" s="10" t="inlineStr">
        <is>
          <t>flag</t>
        </is>
      </c>
      <c r="G8966" s="10" t="inlineStr">
        <is>
          <t>resolved</t>
        </is>
      </c>
      <c r="H8966" s="10" t="inlineStr">
        <is>
          <t>triage rules</t>
        </is>
      </c>
      <c r="I8966" s="10" t="inlineStr">
        <is>
          <t>informational: the parser could not place every printed line under this total, so the sum was not checked; no check disagrees with the figure</t>
        </is>
      </c>
    </row>
    <row r="8967">
      <c r="A8967" s="7" t="inlineStr">
        <is>
          <t>VAL-LHHS-08725</t>
        </is>
      </c>
      <c r="B8967" s="7" t="inlineStr">
        <is>
          <t>OBS-LHHS-2163</t>
        </is>
      </c>
      <c r="C8967" s="7" t="inlineStr">
        <is>
          <t>structural</t>
        </is>
      </c>
      <c r="D8967" s="7" t="inlineStr">
        <is>
          <t>[Bill vs. Enacted] = 548,130,000 - 487,862,000 = 60,268,000</t>
        </is>
      </c>
      <c r="E8967" s="7" t="inlineStr">
        <is>
          <t>60,268,000 as printed in [Bill vs. Enacted]</t>
        </is>
      </c>
      <c r="F8967" s="7" t="inlineStr">
        <is>
          <t>pass</t>
        </is>
      </c>
      <c r="G8967" s="7" t="inlineStr"/>
      <c r="H8967" s="7" t="inlineStr"/>
      <c r="I8967" s="7" t="inlineStr"/>
    </row>
    <row r="8968">
      <c r="A8968" s="7" t="inlineStr">
        <is>
          <t>VAL-LHHS-08726</t>
        </is>
      </c>
      <c r="B8968" s="7" t="inlineStr">
        <is>
          <t>OBS-LHHS-2163</t>
        </is>
      </c>
      <c r="C8968" s="7" t="inlineStr">
        <is>
          <t>source_text</t>
        </is>
      </c>
      <c r="D8968" s="7" t="inlineStr">
        <is>
          <t>amount '487,862,000' and label 'Total, Payments to Trust Funds' in the transcribed row</t>
        </is>
      </c>
      <c r="E8968" s="7" t="inlineStr">
        <is>
          <t>Total, Payments to Trust Funds.................. 487,862,000 548,130,000 548,130,000 +60,268,000 ---</t>
        </is>
      </c>
      <c r="F8968" s="7" t="inlineStr">
        <is>
          <t>pass</t>
        </is>
      </c>
      <c r="G8968" s="7" t="inlineStr"/>
      <c r="H8968" s="7" t="inlineStr"/>
      <c r="I8968" s="7" t="inlineStr"/>
    </row>
    <row r="8969">
      <c r="A8969" s="7" t="inlineStr">
        <is>
          <t>VAL-LHHS-08727</t>
        </is>
      </c>
      <c r="B8969" s="7" t="inlineStr">
        <is>
          <t>OBS-LHHS-2163</t>
        </is>
      </c>
      <c r="C8969" s="7" t="inlineStr">
        <is>
          <t>unit</t>
        </is>
      </c>
      <c r="D8969" s="7" t="inlineStr">
        <is>
          <t>thousands (applied, x1,000 to dollars)</t>
        </is>
      </c>
      <c r="E8969" s="7" t="inlineStr">
        <is>
          <t>page 821 declares '(Amounts in thousands)'</t>
        </is>
      </c>
      <c r="F8969" s="7" t="inlineStr">
        <is>
          <t>pass</t>
        </is>
      </c>
      <c r="G8969" s="7" t="inlineStr"/>
      <c r="H8969" s="7" t="inlineStr"/>
      <c r="I8969" s="7" t="inlineStr"/>
    </row>
    <row r="8970">
      <c r="A8970" s="7" t="inlineStr">
        <is>
          <t>VAL-LHHS-08728</t>
        </is>
      </c>
      <c r="B8970" s="7" t="inlineStr">
        <is>
          <t>OBS-LHHS-2164</t>
        </is>
      </c>
      <c r="C8970" s="7" t="inlineStr">
        <is>
          <t>structural</t>
        </is>
      </c>
      <c r="D8970" s="7" t="inlineStr">
        <is>
          <t>[Bill vs. Enacted] = 7,000 - 5,000 = 2,000</t>
        </is>
      </c>
      <c r="E8970" s="7" t="inlineStr">
        <is>
          <t>2,000 as printed in [Bill vs. Enacted]</t>
        </is>
      </c>
      <c r="F8970" s="7" t="inlineStr">
        <is>
          <t>pass</t>
        </is>
      </c>
      <c r="G8970" s="7" t="inlineStr"/>
      <c r="H8970" s="7" t="inlineStr"/>
      <c r="I8970" s="7" t="inlineStr"/>
    </row>
    <row r="8971">
      <c r="A8971" s="7" t="inlineStr">
        <is>
          <t>VAL-LHHS-08729</t>
        </is>
      </c>
      <c r="B8971" s="7" t="inlineStr">
        <is>
          <t>OBS-LHHS-2164</t>
        </is>
      </c>
      <c r="C8971" s="7" t="inlineStr">
        <is>
          <t>source_text</t>
        </is>
      </c>
      <c r="D8971" s="7" t="inlineStr">
        <is>
          <t>amount '5,000' and label 'Countermeasures Injury Compensation Trust Fund' in the transcribed row</t>
        </is>
      </c>
      <c r="E8971" s="7" t="inlineStr">
        <is>
          <t>Countermeasures Injury Compensation Trust Fund........ 5,000 15,000 7,000 +2,000 -8,000</t>
        </is>
      </c>
      <c r="F8971" s="7" t="inlineStr">
        <is>
          <t>pass</t>
        </is>
      </c>
      <c r="G8971" s="7" t="inlineStr"/>
      <c r="H8971" s="7" t="inlineStr"/>
      <c r="I8971" s="7" t="inlineStr"/>
    </row>
    <row r="8972">
      <c r="A8972" s="7" t="inlineStr">
        <is>
          <t>VAL-LHHS-08730</t>
        </is>
      </c>
      <c r="B8972" s="7" t="inlineStr">
        <is>
          <t>OBS-LHHS-2164</t>
        </is>
      </c>
      <c r="C8972" s="7" t="inlineStr">
        <is>
          <t>unit</t>
        </is>
      </c>
      <c r="D8972" s="7" t="inlineStr">
        <is>
          <t>thousands (applied, x1,000 to dollars)</t>
        </is>
      </c>
      <c r="E8972" s="7" t="inlineStr">
        <is>
          <t>page 810 declares '(Amounts in thousands)'</t>
        </is>
      </c>
      <c r="F8972" s="7" t="inlineStr">
        <is>
          <t>pass</t>
        </is>
      </c>
      <c r="G8972" s="7" t="inlineStr"/>
      <c r="H8972" s="7" t="inlineStr"/>
      <c r="I8972" s="7" t="inlineStr"/>
    </row>
    <row r="8973">
      <c r="A8973" s="7" t="inlineStr">
        <is>
          <t>VAL-LHHS-08731</t>
        </is>
      </c>
      <c r="B8973" s="7" t="inlineStr">
        <is>
          <t>OBS-LHHS-2165</t>
        </is>
      </c>
      <c r="C8973" s="7" t="inlineStr">
        <is>
          <t>structural</t>
        </is>
      </c>
      <c r="D8973" s="7" t="inlineStr">
        <is>
          <t>[Bill vs. Enacted] = 500,000 - 286,479 = 213,521</t>
        </is>
      </c>
      <c r="E8973" s="7" t="inlineStr">
        <is>
          <t>213,521 as printed in [Bill vs. Enacted]</t>
        </is>
      </c>
      <c r="F8973" s="7" t="inlineStr">
        <is>
          <t>pass</t>
        </is>
      </c>
      <c r="G8973" s="7" t="inlineStr"/>
      <c r="H8973" s="7" t="inlineStr"/>
      <c r="I8973" s="7" t="inlineStr"/>
    </row>
    <row r="8974">
      <c r="A8974" s="7" t="inlineStr">
        <is>
          <t>VAL-LHHS-08732</t>
        </is>
      </c>
      <c r="B8974" s="7" t="inlineStr">
        <is>
          <t>OBS-LHHS-2165</t>
        </is>
      </c>
      <c r="C8974" s="7" t="inlineStr">
        <is>
          <t>source_text</t>
        </is>
      </c>
      <c r="D8974" s="7" t="inlineStr">
        <is>
          <t>amount '286,479' and label 'Family Planning' in the transcribed row</t>
        </is>
      </c>
      <c r="E8974" s="7" t="inlineStr">
        <is>
          <t>Family Planning..................................... 286,479 400,000 500,000 +213,521 +100,000</t>
        </is>
      </c>
      <c r="F8974" s="7" t="inlineStr">
        <is>
          <t>pass</t>
        </is>
      </c>
      <c r="G8974" s="7" t="inlineStr"/>
      <c r="H8974" s="7" t="inlineStr"/>
      <c r="I8974" s="7" t="inlineStr"/>
    </row>
    <row r="8975">
      <c r="A8975" s="7" t="inlineStr">
        <is>
          <t>VAL-LHHS-08733</t>
        </is>
      </c>
      <c r="B8975" s="7" t="inlineStr">
        <is>
          <t>OBS-LHHS-2165</t>
        </is>
      </c>
      <c r="C8975" s="7" t="inlineStr">
        <is>
          <t>unit</t>
        </is>
      </c>
      <c r="D8975" s="7" t="inlineStr">
        <is>
          <t>thousands (applied, x1,000 to dollars)</t>
        </is>
      </c>
      <c r="E8975" s="7" t="inlineStr">
        <is>
          <t>page 809 declares '(Amounts in thousands)'</t>
        </is>
      </c>
      <c r="F8975" s="7" t="inlineStr">
        <is>
          <t>pass</t>
        </is>
      </c>
      <c r="G8975" s="7" t="inlineStr"/>
      <c r="H8975" s="7" t="inlineStr"/>
      <c r="I8975" s="7" t="inlineStr"/>
    </row>
    <row r="8976">
      <c r="A8976" s="7" t="inlineStr">
        <is>
          <t>VAL-LHHS-08734</t>
        </is>
      </c>
      <c r="B8976" s="7" t="inlineStr">
        <is>
          <t>OBS-LHHS-2166</t>
        </is>
      </c>
      <c r="C8976" s="7" t="inlineStr">
        <is>
          <t>structural</t>
        </is>
      </c>
      <c r="D8976" s="7" t="inlineStr">
        <is>
          <t>[Bill vs. Enacted] = 1,945,772 - 1,747,772 = 198,000</t>
        </is>
      </c>
      <c r="E8976" s="7" t="inlineStr">
        <is>
          <t>198,000 as printed in [Bill vs. Enacted]</t>
        </is>
      </c>
      <c r="F8976" s="7" t="inlineStr">
        <is>
          <t>pass</t>
        </is>
      </c>
      <c r="G8976" s="7" t="inlineStr"/>
      <c r="H8976" s="7" t="inlineStr"/>
      <c r="I8976" s="7" t="inlineStr"/>
    </row>
    <row r="8977">
      <c r="A8977" s="7" t="inlineStr">
        <is>
          <t>VAL-LHHS-08735</t>
        </is>
      </c>
      <c r="B8977" s="7" t="inlineStr">
        <is>
          <t>OBS-LHHS-2166</t>
        </is>
      </c>
      <c r="C8977" s="7" t="inlineStr">
        <is>
          <t>source_text</t>
        </is>
      </c>
      <c r="D8977" s="7" t="inlineStr">
        <is>
          <t>amount '1,747,772' and label 'Community Health Centers' in the transcribed row</t>
        </is>
      </c>
      <c r="E8977" s="7" t="inlineStr">
        <is>
          <t>Community Health Centers............................... 1,747,772 1,838,022 1,945,772 +198,000 +107,750</t>
        </is>
      </c>
      <c r="F8977" s="7" t="inlineStr">
        <is>
          <t>pass</t>
        </is>
      </c>
      <c r="G8977" s="7" t="inlineStr"/>
      <c r="H8977" s="7" t="inlineStr"/>
      <c r="I8977" s="7" t="inlineStr"/>
    </row>
    <row r="8978">
      <c r="A8978" s="7" t="inlineStr">
        <is>
          <t>VAL-LHHS-08736</t>
        </is>
      </c>
      <c r="B8978" s="7" t="inlineStr">
        <is>
          <t>OBS-LHHS-2166</t>
        </is>
      </c>
      <c r="C8978" s="7" t="inlineStr">
        <is>
          <t>unit</t>
        </is>
      </c>
      <c r="D8978" s="7" t="inlineStr">
        <is>
          <t>thousands (applied, x1,000 to dollars)</t>
        </is>
      </c>
      <c r="E8978" s="7" t="inlineStr">
        <is>
          <t>page 802 declares '(Amounts in thousands)'</t>
        </is>
      </c>
      <c r="F8978" s="7" t="inlineStr">
        <is>
          <t>pass</t>
        </is>
      </c>
      <c r="G8978" s="7" t="inlineStr"/>
      <c r="H8978" s="7" t="inlineStr"/>
      <c r="I8978" s="7" t="inlineStr"/>
    </row>
    <row r="8979">
      <c r="A8979" s="16" t="inlineStr">
        <is>
          <t>VAL-LHHS-08737</t>
        </is>
      </c>
      <c r="B8979" s="16" t="inlineStr">
        <is>
          <t>OBS-LHHS-2167</t>
        </is>
      </c>
      <c r="C8979" s="16" t="inlineStr">
        <is>
          <t>table_total</t>
        </is>
      </c>
      <c r="D8979" s="16" t="inlineStr">
        <is>
          <t>41,531 = sum of [Subtotal, Office of Pharmacy Affairs with transfer; Poison Control Centers; Hansen's Disease Program; Hansen's Disease Program - Buildings and Facilities; Payment to Hawaii, Treatment of Hansen's] (thousands)</t>
        </is>
      </c>
      <c r="E8979" s="16" t="inlineStr">
        <is>
          <t>133,093 (thousands) as printed</t>
        </is>
      </c>
      <c r="F8979" s="16" t="inlineStr">
        <is>
          <t>fail</t>
        </is>
      </c>
      <c r="G8979" s="16" t="inlineStr">
        <is>
          <t>resolved</t>
        </is>
      </c>
      <c r="H8979" s="16" t="inlineStr">
        <is>
          <t>triage rules</t>
        </is>
      </c>
      <c r="I8979" s="16" t="inlineStr">
        <is>
          <t>parse artifact: the lines grouped under this total do not match the printed table's structure; the figure is confirmed by VAL-LHHS-08738 (the printed change column [Bill vs. Enacted]); VAL-LHHS-08975 (another document prints it)</t>
        </is>
      </c>
    </row>
    <row r="8980">
      <c r="A8980" s="7" t="inlineStr">
        <is>
          <t>VAL-LHHS-08738</t>
        </is>
      </c>
      <c r="B8980" s="7" t="inlineStr">
        <is>
          <t>OBS-LHHS-2167</t>
        </is>
      </c>
      <c r="C8980" s="7" t="inlineStr">
        <is>
          <t>structural</t>
        </is>
      </c>
      <c r="D8980" s="7" t="inlineStr">
        <is>
          <t>[Bill vs. Enacted] = 99,009 - 133,093 = -34,084</t>
        </is>
      </c>
      <c r="E8980" s="7" t="inlineStr">
        <is>
          <t>-34,084 as printed in [Bill vs. Enacted]</t>
        </is>
      </c>
      <c r="F8980" s="7" t="inlineStr">
        <is>
          <t>pass</t>
        </is>
      </c>
      <c r="G8980" s="7" t="inlineStr"/>
      <c r="H8980" s="7" t="inlineStr"/>
      <c r="I8980" s="7" t="inlineStr"/>
    </row>
    <row r="8981">
      <c r="A8981" s="7" t="inlineStr">
        <is>
          <t>VAL-LHHS-08739</t>
        </is>
      </c>
      <c r="B8981" s="7" t="inlineStr">
        <is>
          <t>OBS-LHHS-2167</t>
        </is>
      </c>
      <c r="C8981" s="7" t="inlineStr">
        <is>
          <t>source_text</t>
        </is>
      </c>
      <c r="D8981" s="7" t="inlineStr">
        <is>
          <t>amount '133,093' and label 'Total, Health Systems' in the transcribed row</t>
        </is>
      </c>
      <c r="E8981" s="7" t="inlineStr">
        <is>
          <t>Total, Health Systems .......................... 133,093 94,009 99,009 -34,084 +5,000</t>
        </is>
      </c>
      <c r="F8981" s="7" t="inlineStr">
        <is>
          <t>pass</t>
        </is>
      </c>
      <c r="G8981" s="7" t="inlineStr"/>
      <c r="H8981" s="7" t="inlineStr"/>
      <c r="I8981" s="7" t="inlineStr"/>
    </row>
    <row r="8982">
      <c r="A8982" s="7" t="inlineStr">
        <is>
          <t>VAL-LHHS-08740</t>
        </is>
      </c>
      <c r="B8982" s="7" t="inlineStr">
        <is>
          <t>OBS-LHHS-2167</t>
        </is>
      </c>
      <c r="C8982" s="7" t="inlineStr">
        <is>
          <t>unit</t>
        </is>
      </c>
      <c r="D8982" s="7" t="inlineStr">
        <is>
          <t>thousands (applied, x1,000 to dollars)</t>
        </is>
      </c>
      <c r="E8982" s="7" t="inlineStr">
        <is>
          <t>page 807 declares '(Amounts in thousands)'</t>
        </is>
      </c>
      <c r="F8982" s="7" t="inlineStr">
        <is>
          <t>pass</t>
        </is>
      </c>
      <c r="G8982" s="7" t="inlineStr"/>
      <c r="H8982" s="7" t="inlineStr"/>
      <c r="I8982" s="7" t="inlineStr"/>
    </row>
    <row r="8983">
      <c r="A8983" s="7" t="inlineStr">
        <is>
          <t>VAL-LHHS-08741</t>
        </is>
      </c>
      <c r="B8983" s="7" t="inlineStr">
        <is>
          <t>OBS-LHHS-2168</t>
        </is>
      </c>
      <c r="C8983" s="7" t="inlineStr">
        <is>
          <t>table_total</t>
        </is>
      </c>
      <c r="D8983" s="7" t="inlineStr">
        <is>
          <t>1,295,742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8983" s="7" t="inlineStr">
        <is>
          <t>1,295,742 (thousands) as printed; children found by the printed total (the headings didn't place them); the only run that fits</t>
        </is>
      </c>
      <c r="F8983" s="7" t="inlineStr">
        <is>
          <t>pass</t>
        </is>
      </c>
      <c r="G8983" s="7" t="inlineStr"/>
      <c r="H8983" s="7" t="inlineStr"/>
      <c r="I8983" s="7" t="inlineStr"/>
    </row>
    <row r="8984">
      <c r="A8984" s="7" t="inlineStr">
        <is>
          <t>VAL-LHHS-08742</t>
        </is>
      </c>
      <c r="B8984" s="7" t="inlineStr">
        <is>
          <t>OBS-LHHS-2168</t>
        </is>
      </c>
      <c r="C8984" s="7" t="inlineStr">
        <is>
          <t>structural</t>
        </is>
      </c>
      <c r="D8984" s="7" t="inlineStr">
        <is>
          <t>[Bill vs. Enacted] = 1,543,566 - 1,295,742 = 247,824</t>
        </is>
      </c>
      <c r="E8984" s="7" t="inlineStr">
        <is>
          <t>247,824 as printed in [Bill vs. Enacted]</t>
        </is>
      </c>
      <c r="F8984" s="7" t="inlineStr">
        <is>
          <t>pass</t>
        </is>
      </c>
      <c r="G8984" s="7" t="inlineStr"/>
      <c r="H8984" s="7" t="inlineStr"/>
      <c r="I8984" s="7" t="inlineStr"/>
    </row>
    <row r="8985">
      <c r="A8985" s="7" t="inlineStr">
        <is>
          <t>VAL-LHHS-08743</t>
        </is>
      </c>
      <c r="B8985" s="7" t="inlineStr">
        <is>
          <t>OBS-LHHS-2168</t>
        </is>
      </c>
      <c r="C8985" s="7" t="inlineStr">
        <is>
          <t>source_text</t>
        </is>
      </c>
      <c r="D8985" s="7" t="inlineStr">
        <is>
          <t>amount '1,295,742' and label 'Total, Health Workforce' in the transcribed row</t>
        </is>
      </c>
      <c r="E8985" s="7" t="inlineStr">
        <is>
          <t>Total, Health Workforce...................... 1,295,742 1,619,884 1,543,566 +247,824 -76,318</t>
        </is>
      </c>
      <c r="F8985" s="7" t="inlineStr">
        <is>
          <t>pass</t>
        </is>
      </c>
      <c r="G8985" s="7" t="inlineStr"/>
      <c r="H8985" s="7" t="inlineStr"/>
      <c r="I8985" s="7" t="inlineStr"/>
    </row>
    <row r="8986">
      <c r="A8986" s="7" t="inlineStr">
        <is>
          <t>VAL-LHHS-08744</t>
        </is>
      </c>
      <c r="B8986" s="7" t="inlineStr">
        <is>
          <t>OBS-LHHS-2168</t>
        </is>
      </c>
      <c r="C8986" s="7" t="inlineStr">
        <is>
          <t>unit</t>
        </is>
      </c>
      <c r="D8986" s="7" t="inlineStr">
        <is>
          <t>thousands (applied, x1,000 to dollars)</t>
        </is>
      </c>
      <c r="E8986" s="7" t="inlineStr">
        <is>
          <t>page 804 declares '(Amounts in thousands)'</t>
        </is>
      </c>
      <c r="F8986" s="7" t="inlineStr">
        <is>
          <t>pass</t>
        </is>
      </c>
      <c r="G8986" s="7" t="inlineStr"/>
      <c r="H8986" s="7" t="inlineStr"/>
      <c r="I8986" s="7" t="inlineStr"/>
    </row>
    <row r="8987">
      <c r="A8987" s="7" t="inlineStr">
        <is>
          <t>VAL-LHHS-08745</t>
        </is>
      </c>
      <c r="B8987" s="7" t="inlineStr">
        <is>
          <t>OBS-LHHS-2169</t>
        </is>
      </c>
      <c r="C8987" s="7" t="inlineStr">
        <is>
          <t>table_total</t>
        </is>
      </c>
      <c r="D8987" s="7" t="inlineStr">
        <is>
          <t>1,018,624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8987" s="7" t="inlineStr">
        <is>
          <t>1,018,624 (thousands) as printed</t>
        </is>
      </c>
      <c r="F8987" s="7" t="inlineStr">
        <is>
          <t>pass</t>
        </is>
      </c>
      <c r="G8987" s="7" t="inlineStr"/>
      <c r="H8987" s="7" t="inlineStr"/>
      <c r="I8987" s="7" t="inlineStr"/>
    </row>
    <row r="8988">
      <c r="A8988" s="7" t="inlineStr">
        <is>
          <t>VAL-LHHS-08746</t>
        </is>
      </c>
      <c r="B8988" s="7" t="inlineStr">
        <is>
          <t>OBS-LHHS-2169</t>
        </is>
      </c>
      <c r="C8988" s="7" t="inlineStr">
        <is>
          <t>structural</t>
        </is>
      </c>
      <c r="D8988" s="7" t="inlineStr">
        <is>
          <t>[Bill vs. Enacted] = 1,201,296 - 1,018,624 = 182,672</t>
        </is>
      </c>
      <c r="E8988" s="7" t="inlineStr">
        <is>
          <t>182,672 as printed in [Bill vs. Enacted]</t>
        </is>
      </c>
      <c r="F8988" s="7" t="inlineStr">
        <is>
          <t>pass</t>
        </is>
      </c>
      <c r="G8988" s="7" t="inlineStr"/>
      <c r="H8988" s="7" t="inlineStr"/>
      <c r="I8988" s="7" t="inlineStr"/>
    </row>
    <row r="8989">
      <c r="A8989" s="7" t="inlineStr">
        <is>
          <t>VAL-LHHS-08747</t>
        </is>
      </c>
      <c r="B8989" s="7" t="inlineStr">
        <is>
          <t>OBS-LHHS-2169</t>
        </is>
      </c>
      <c r="C8989" s="7" t="inlineStr">
        <is>
          <t>source_text</t>
        </is>
      </c>
      <c r="D8989" s="7" t="inlineStr">
        <is>
          <t>amount '1,018,624' and label 'Total, Maternal and Child Health' in the transcribed row</t>
        </is>
      </c>
      <c r="E8989" s="7" t="inlineStr">
        <is>
          <t>Total, Maternal and Child Health............... 1,018,624 1,272,930 1,201,296 +182,672 -71,634</t>
        </is>
      </c>
      <c r="F8989" s="7" t="inlineStr">
        <is>
          <t>pass</t>
        </is>
      </c>
      <c r="G8989" s="7" t="inlineStr"/>
      <c r="H8989" s="7" t="inlineStr"/>
      <c r="I8989" s="7" t="inlineStr"/>
    </row>
    <row r="8990">
      <c r="A8990" s="7" t="inlineStr">
        <is>
          <t>VAL-LHHS-08748</t>
        </is>
      </c>
      <c r="B8990" s="7" t="inlineStr">
        <is>
          <t>OBS-LHHS-2169</t>
        </is>
      </c>
      <c r="C8990" s="7" t="inlineStr">
        <is>
          <t>unit</t>
        </is>
      </c>
      <c r="D8990" s="7" t="inlineStr">
        <is>
          <t>thousands (applied, x1,000 to dollars)</t>
        </is>
      </c>
      <c r="E8990" s="7" t="inlineStr">
        <is>
          <t>page 805 declares '(Amounts in thousands)'</t>
        </is>
      </c>
      <c r="F8990" s="7" t="inlineStr">
        <is>
          <t>pass</t>
        </is>
      </c>
      <c r="G8990" s="7" t="inlineStr"/>
      <c r="H8990" s="7" t="inlineStr"/>
      <c r="I8990" s="7" t="inlineStr"/>
    </row>
    <row r="8991">
      <c r="A8991" s="7" t="inlineStr">
        <is>
          <t>VAL-LHHS-08749</t>
        </is>
      </c>
      <c r="B8991" s="7" t="inlineStr">
        <is>
          <t>OBS-LHHS-2170</t>
        </is>
      </c>
      <c r="C8991" s="7" t="inlineStr">
        <is>
          <t>table_total</t>
        </is>
      </c>
      <c r="D8991" s="7" t="inlineStr">
        <is>
          <t>1,748,772 = sum of [Community Health Centers; Free Clinics Medical Malpractice] (thousands)</t>
        </is>
      </c>
      <c r="E8991" s="7" t="inlineStr">
        <is>
          <t>1,748,772 (thousands) as printed</t>
        </is>
      </c>
      <c r="F8991" s="7" t="inlineStr">
        <is>
          <t>pass</t>
        </is>
      </c>
      <c r="G8991" s="7" t="inlineStr"/>
      <c r="H8991" s="7" t="inlineStr"/>
      <c r="I8991" s="7" t="inlineStr"/>
    </row>
    <row r="8992">
      <c r="A8992" s="7" t="inlineStr">
        <is>
          <t>VAL-LHHS-08750</t>
        </is>
      </c>
      <c r="B8992" s="7" t="inlineStr">
        <is>
          <t>OBS-LHHS-2170</t>
        </is>
      </c>
      <c r="C8992" s="7" t="inlineStr">
        <is>
          <t>structural</t>
        </is>
      </c>
      <c r="D8992" s="7" t="inlineStr">
        <is>
          <t>[Bill vs. Enacted] = 1,946,772 - 1,748,772 = 198,000</t>
        </is>
      </c>
      <c r="E8992" s="7" t="inlineStr">
        <is>
          <t>198,000 as printed in [Bill vs. Enacted]</t>
        </is>
      </c>
      <c r="F8992" s="7" t="inlineStr">
        <is>
          <t>pass</t>
        </is>
      </c>
      <c r="G8992" s="7" t="inlineStr"/>
      <c r="H8992" s="7" t="inlineStr"/>
      <c r="I8992" s="7" t="inlineStr"/>
    </row>
    <row r="8993">
      <c r="A8993" s="7" t="inlineStr">
        <is>
          <t>VAL-LHHS-08751</t>
        </is>
      </c>
      <c r="B8993" s="7" t="inlineStr">
        <is>
          <t>OBS-LHHS-2170</t>
        </is>
      </c>
      <c r="C8993" s="7" t="inlineStr">
        <is>
          <t>source_text</t>
        </is>
      </c>
      <c r="D8993" s="7" t="inlineStr">
        <is>
          <t>amount '1,748,772' and label 'Total, Primary Health Care' in the transcribed row</t>
        </is>
      </c>
      <c r="E8993" s="7" t="inlineStr">
        <is>
          <t>Total, Primary Health Care.................... 1,748,772 1,839,022 1,946,772 +198,000 +107,750</t>
        </is>
      </c>
      <c r="F8993" s="7" t="inlineStr">
        <is>
          <t>pass</t>
        </is>
      </c>
      <c r="G8993" s="7" t="inlineStr"/>
      <c r="H8993" s="7" t="inlineStr"/>
      <c r="I8993" s="7" t="inlineStr"/>
    </row>
    <row r="8994">
      <c r="A8994" s="7" t="inlineStr">
        <is>
          <t>VAL-LHHS-08752</t>
        </is>
      </c>
      <c r="B8994" s="7" t="inlineStr">
        <is>
          <t>OBS-LHHS-2170</t>
        </is>
      </c>
      <c r="C8994" s="7" t="inlineStr">
        <is>
          <t>unit</t>
        </is>
      </c>
      <c r="D8994" s="7" t="inlineStr">
        <is>
          <t>thousands (applied, x1,000 to dollars)</t>
        </is>
      </c>
      <c r="E8994" s="7" t="inlineStr">
        <is>
          <t>page 802 declares '(Amounts in thousands)'</t>
        </is>
      </c>
      <c r="F8994" s="7" t="inlineStr">
        <is>
          <t>pass</t>
        </is>
      </c>
      <c r="G8994" s="7" t="inlineStr"/>
      <c r="H8994" s="7" t="inlineStr"/>
      <c r="I8994" s="7" t="inlineStr"/>
    </row>
    <row r="8995">
      <c r="A8995" s="16" t="inlineStr">
        <is>
          <t>VAL-LHHS-08753</t>
        </is>
      </c>
      <c r="B8995" s="16" t="inlineStr">
        <is>
          <t>OBS-LHHS-2171</t>
        </is>
      </c>
      <c r="C8995" s="16" t="inlineStr">
        <is>
          <t>table_total</t>
        </is>
      </c>
      <c r="D8995" s="16" t="inlineStr">
        <is>
          <t>11,238 = sum of [Subtotal, 340B Drug Pricing Prog./Office of Pharmacy Affairs (with transfers); Telehealth] (thousands)</t>
        </is>
      </c>
      <c r="E8995" s="16" t="inlineStr">
        <is>
          <t>1,213,196 (thousands) as printed</t>
        </is>
      </c>
      <c r="F8995" s="16" t="inlineStr">
        <is>
          <t>fail</t>
        </is>
      </c>
      <c r="G8995" s="16" t="inlineStr">
        <is>
          <t>resolved</t>
        </is>
      </c>
      <c r="H8995" s="16" t="inlineStr">
        <is>
          <t>triage rules</t>
        </is>
      </c>
      <c r="I8995" s="16" t="inlineStr">
        <is>
          <t>parse artifact: the lines grouped under this total do not match the printed table's structure; the figure is confirmed by VAL-LHHS-08754 (the printed change column [Bill vs. Enacted]); VAL-LHHS-08979 (another document prints it)</t>
        </is>
      </c>
    </row>
    <row r="8996">
      <c r="A8996" s="7" t="inlineStr">
        <is>
          <t>VAL-LHHS-08754</t>
        </is>
      </c>
      <c r="B8996" s="7" t="inlineStr">
        <is>
          <t>OBS-LHHS-2171</t>
        </is>
      </c>
      <c r="C8996" s="7" t="inlineStr">
        <is>
          <t>structural</t>
        </is>
      </c>
      <c r="D8996" s="7" t="inlineStr">
        <is>
          <t>[Bill vs. Enacted] = 934,857 - 1,213,196 = -278,339</t>
        </is>
      </c>
      <c r="E8996" s="7" t="inlineStr">
        <is>
          <t>-278,339 as printed in [Bill vs. Enacted]</t>
        </is>
      </c>
      <c r="F8996" s="7" t="inlineStr">
        <is>
          <t>pass</t>
        </is>
      </c>
      <c r="G8996" s="7" t="inlineStr"/>
      <c r="H8996" s="7" t="inlineStr"/>
      <c r="I8996" s="7" t="inlineStr"/>
    </row>
    <row r="8997">
      <c r="A8997" s="7" t="inlineStr">
        <is>
          <t>VAL-LHHS-08755</t>
        </is>
      </c>
      <c r="B8997" s="7" t="inlineStr">
        <is>
          <t>OBS-LHHS-2171</t>
        </is>
      </c>
      <c r="C8997" s="7" t="inlineStr">
        <is>
          <t>source_text</t>
        </is>
      </c>
      <c r="D8997" s="7" t="inlineStr">
        <is>
          <t>amount '1,213,196' and label 'Total, HRSA-Wide Activities and Program Support' in the transcribed row</t>
        </is>
      </c>
      <c r="E8997" s="7" t="inlineStr">
        <is>
          <t>Total, HRSA-Wide Activities and Program Support... 1,213,196 230,709 934,857 -278,339 +704,148</t>
        </is>
      </c>
      <c r="F8997" s="7" t="inlineStr">
        <is>
          <t>pass</t>
        </is>
      </c>
      <c r="G8997" s="7" t="inlineStr"/>
      <c r="H8997" s="7" t="inlineStr"/>
      <c r="I8997" s="7" t="inlineStr"/>
    </row>
    <row r="8998">
      <c r="A8998" s="7" t="inlineStr">
        <is>
          <t>VAL-LHHS-08756</t>
        </is>
      </c>
      <c r="B8998" s="7" t="inlineStr">
        <is>
          <t>OBS-LHHS-2171</t>
        </is>
      </c>
      <c r="C8998" s="7" t="inlineStr">
        <is>
          <t>unit</t>
        </is>
      </c>
      <c r="D8998" s="7" t="inlineStr">
        <is>
          <t>thousands (applied, x1,000 to dollars)</t>
        </is>
      </c>
      <c r="E8998" s="7" t="inlineStr">
        <is>
          <t>page 809 declares '(Amounts in thousands)'</t>
        </is>
      </c>
      <c r="F8998" s="7" t="inlineStr">
        <is>
          <t>pass</t>
        </is>
      </c>
      <c r="G8998" s="7" t="inlineStr"/>
      <c r="H8998" s="7" t="inlineStr"/>
      <c r="I8998" s="7" t="inlineStr"/>
    </row>
    <row r="8999">
      <c r="A8999" s="16" t="inlineStr">
        <is>
          <t>VAL-LHHS-08757</t>
        </is>
      </c>
      <c r="B8999" s="16" t="inlineStr">
        <is>
          <t>OBS-LHHS-2172</t>
        </is>
      </c>
      <c r="C8999" s="16" t="inlineStr">
        <is>
          <t>table_total</t>
        </is>
      </c>
      <c r="D8999" s="16" t="inlineStr">
        <is>
          <t>None = sum of [Subtotal, Telehealth with transfer; Rural Communities Opioid Response; Rural Residency Program; Rural Health Clinic Behavioral Health Initiative] (thousands)</t>
        </is>
      </c>
      <c r="E8999" s="16" t="inlineStr">
        <is>
          <t>366,112 (thousands) as printed; a child value could not be parsed</t>
        </is>
      </c>
      <c r="F8999" s="16" t="inlineStr">
        <is>
          <t>fail</t>
        </is>
      </c>
      <c r="G8999" s="16" t="inlineStr">
        <is>
          <t>resolved</t>
        </is>
      </c>
      <c r="H8999" s="16" t="inlineStr">
        <is>
          <t>triage rules</t>
        </is>
      </c>
      <c r="I8999" s="16" t="inlineStr">
        <is>
          <t>parse artifact: the lines grouped under this total do not match the printed table's structure; the figure is confirmed by VAL-LHHS-08758 (the printed change column [Bill vs. Enacted]); VAL-LHHS-08980 (another document prints it)</t>
        </is>
      </c>
    </row>
    <row r="9000">
      <c r="A9000" s="7" t="inlineStr">
        <is>
          <t>VAL-LHHS-08758</t>
        </is>
      </c>
      <c r="B9000" s="7" t="inlineStr">
        <is>
          <t>OBS-LHHS-2172</t>
        </is>
      </c>
      <c r="C9000" s="7" t="inlineStr">
        <is>
          <t>structural</t>
        </is>
      </c>
      <c r="D9000" s="7" t="inlineStr">
        <is>
          <t>[Bill vs. Enacted] = 375,675 - 366,112 = 9,563</t>
        </is>
      </c>
      <c r="E9000" s="7" t="inlineStr">
        <is>
          <t>9,563 as printed in [Bill vs. Enacted]</t>
        </is>
      </c>
      <c r="F9000" s="7" t="inlineStr">
        <is>
          <t>pass</t>
        </is>
      </c>
      <c r="G9000" s="7" t="inlineStr"/>
      <c r="H9000" s="7" t="inlineStr"/>
      <c r="I9000" s="7" t="inlineStr"/>
    </row>
    <row r="9001">
      <c r="A9001" s="7" t="inlineStr">
        <is>
          <t>VAL-LHHS-08759</t>
        </is>
      </c>
      <c r="B9001" s="7" t="inlineStr">
        <is>
          <t>OBS-LHHS-2172</t>
        </is>
      </c>
      <c r="C9001" s="7" t="inlineStr">
        <is>
          <t>source_text</t>
        </is>
      </c>
      <c r="D9001" s="7" t="inlineStr">
        <is>
          <t>amount '366,112' and label 'Total, Rural Health' in the transcribed row</t>
        </is>
      </c>
      <c r="E9001" s="7" t="inlineStr">
        <is>
          <t>Total, Rural Health............................ 366,112 373,709 375,675 +9,563 +1,966</t>
        </is>
      </c>
      <c r="F9001" s="7" t="inlineStr">
        <is>
          <t>pass</t>
        </is>
      </c>
      <c r="G9001" s="7" t="inlineStr"/>
      <c r="H9001" s="7" t="inlineStr"/>
      <c r="I9001" s="7" t="inlineStr"/>
    </row>
    <row r="9002">
      <c r="A9002" s="7" t="inlineStr">
        <is>
          <t>VAL-LHHS-08760</t>
        </is>
      </c>
      <c r="B9002" s="7" t="inlineStr">
        <is>
          <t>OBS-LHHS-2172</t>
        </is>
      </c>
      <c r="C9002" s="7" t="inlineStr">
        <is>
          <t>unit</t>
        </is>
      </c>
      <c r="D9002" s="7" t="inlineStr">
        <is>
          <t>thousands (applied, x1,000 to dollars)</t>
        </is>
      </c>
      <c r="E9002" s="7" t="inlineStr">
        <is>
          <t>page 808 declares '(Amounts in thousands)'</t>
        </is>
      </c>
      <c r="F9002" s="7" t="inlineStr">
        <is>
          <t>pass</t>
        </is>
      </c>
      <c r="G9002" s="7" t="inlineStr"/>
      <c r="H9002" s="7" t="inlineStr"/>
      <c r="I9002" s="7" t="inlineStr"/>
    </row>
    <row r="9003">
      <c r="A9003" s="7" t="inlineStr">
        <is>
          <t>VAL-LHHS-08761</t>
        </is>
      </c>
      <c r="B9003" s="7" t="inlineStr">
        <is>
          <t>OBS-LHHS-2173</t>
        </is>
      </c>
      <c r="C9003" s="7" t="inlineStr">
        <is>
          <t>table_total</t>
        </is>
      </c>
      <c r="D9003" s="7" t="inlineStr">
        <is>
          <t>2,494,776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9003" s="7" t="inlineStr">
        <is>
          <t>2,494,776 (thousands) as printed</t>
        </is>
      </c>
      <c r="F9003" s="7" t="inlineStr">
        <is>
          <t>pass</t>
        </is>
      </c>
      <c r="G9003" s="7" t="inlineStr"/>
      <c r="H9003" s="7" t="inlineStr"/>
      <c r="I9003" s="7" t="inlineStr"/>
    </row>
    <row r="9004">
      <c r="A9004" s="7" t="inlineStr">
        <is>
          <t>VAL-LHHS-08762</t>
        </is>
      </c>
      <c r="B9004" s="7" t="inlineStr">
        <is>
          <t>OBS-LHHS-2173</t>
        </is>
      </c>
      <c r="C9004" s="7" t="inlineStr">
        <is>
          <t>structural</t>
        </is>
      </c>
      <c r="D9004" s="7" t="inlineStr">
        <is>
          <t>[Bill vs. Enacted] = 2,694,776 - 2,494,776 = 200,000</t>
        </is>
      </c>
      <c r="E9004" s="7" t="inlineStr">
        <is>
          <t>200,000 as printed in [Bill vs. Enacted]</t>
        </is>
      </c>
      <c r="F9004" s="7" t="inlineStr">
        <is>
          <t>pass</t>
        </is>
      </c>
      <c r="G9004" s="7" t="inlineStr"/>
      <c r="H9004" s="7" t="inlineStr"/>
      <c r="I9004" s="7" t="inlineStr"/>
    </row>
    <row r="9005">
      <c r="A9005" s="7" t="inlineStr">
        <is>
          <t>VAL-LHHS-08763</t>
        </is>
      </c>
      <c r="B9005" s="7" t="inlineStr">
        <is>
          <t>OBS-LHHS-2173</t>
        </is>
      </c>
      <c r="C9005" s="7" t="inlineStr">
        <is>
          <t>source_text</t>
        </is>
      </c>
      <c r="D9005" s="7" t="inlineStr">
        <is>
          <t>amount '2,494,776' and label 'Total, Ryan White HIV/AIDS program' in the transcribed row</t>
        </is>
      </c>
      <c r="E9005" s="7" t="inlineStr">
        <is>
          <t>Total, Ryan White HIV/AIDS program............. 2,494,776 2,654,781 2,694,776 +200,000 +39,995</t>
        </is>
      </c>
      <c r="F9005" s="7" t="inlineStr">
        <is>
          <t>pass</t>
        </is>
      </c>
      <c r="G9005" s="7" t="inlineStr"/>
      <c r="H9005" s="7" t="inlineStr"/>
      <c r="I9005" s="7" t="inlineStr"/>
    </row>
    <row r="9006">
      <c r="A9006" s="7" t="inlineStr">
        <is>
          <t>VAL-LHHS-08764</t>
        </is>
      </c>
      <c r="B9006" s="7" t="inlineStr">
        <is>
          <t>OBS-LHHS-2173</t>
        </is>
      </c>
      <c r="C9006" s="7" t="inlineStr">
        <is>
          <t>unit</t>
        </is>
      </c>
      <c r="D9006" s="7" t="inlineStr">
        <is>
          <t>thousands (applied, x1,000 to dollars)</t>
        </is>
      </c>
      <c r="E9006" s="7" t="inlineStr">
        <is>
          <t>page 806 declares '(Amounts in thousands)'</t>
        </is>
      </c>
      <c r="F9006" s="7" t="inlineStr">
        <is>
          <t>pass</t>
        </is>
      </c>
      <c r="G9006" s="7" t="inlineStr"/>
      <c r="H9006" s="7" t="inlineStr"/>
      <c r="I9006" s="7" t="inlineStr"/>
    </row>
    <row r="9007">
      <c r="A9007" s="7" t="inlineStr">
        <is>
          <t>VAL-LHHS-08765</t>
        </is>
      </c>
      <c r="B9007" s="7" t="inlineStr">
        <is>
          <t>OBS-LHHS-2174</t>
        </is>
      </c>
      <c r="C9007" s="7" t="inlineStr">
        <is>
          <t>table_total</t>
        </is>
      </c>
      <c r="D9007" s="7" t="inlineStr">
        <is>
          <t>8,891,772 = sum of [Total, Health resources and services (HRS); Total, Vaccine Injury Compensation Trust Fund; Countermeasures Injury Compensation Trust Fund] (thousands)</t>
        </is>
      </c>
      <c r="E9007" s="7" t="inlineStr">
        <is>
          <t>8,891,772 (thousands) as printed; children found by the printed total (the headings didn't place them); the only run that fits</t>
        </is>
      </c>
      <c r="F9007" s="7" t="inlineStr">
        <is>
          <t>pass</t>
        </is>
      </c>
      <c r="G9007" s="7" t="inlineStr"/>
      <c r="H9007" s="7" t="inlineStr"/>
      <c r="I9007" s="7" t="inlineStr"/>
    </row>
    <row r="9008">
      <c r="A9008" s="7" t="inlineStr">
        <is>
          <t>VAL-LHHS-08766</t>
        </is>
      </c>
      <c r="B9008" s="7" t="inlineStr">
        <is>
          <t>OBS-LHHS-2174</t>
        </is>
      </c>
      <c r="C9008" s="7" t="inlineStr">
        <is>
          <t>structural</t>
        </is>
      </c>
      <c r="D9008" s="7" t="inlineStr">
        <is>
          <t>[Bill vs. Enacted] = 9,574,521 - 8,891,772 = 682,749</t>
        </is>
      </c>
      <c r="E9008" s="7" t="inlineStr">
        <is>
          <t>682,749 as printed in [Bill vs. Enacted]</t>
        </is>
      </c>
      <c r="F9008" s="7" t="inlineStr">
        <is>
          <t>pass</t>
        </is>
      </c>
      <c r="G9008" s="7" t="inlineStr"/>
      <c r="H9008" s="7" t="inlineStr"/>
      <c r="I9008" s="7" t="inlineStr"/>
    </row>
    <row r="9009">
      <c r="A9009" s="7" t="inlineStr">
        <is>
          <t>VAL-LHHS-08767</t>
        </is>
      </c>
      <c r="B9009" s="7" t="inlineStr">
        <is>
          <t>OBS-LHHS-2174</t>
        </is>
      </c>
      <c r="C9009" s="7" t="inlineStr">
        <is>
          <t>source_text</t>
        </is>
      </c>
      <c r="D9009" s="7" t="inlineStr">
        <is>
          <t>amount '8,891,772' and label 'Total, Health Resources and Services Administration' in the transcribed row</t>
        </is>
      </c>
      <c r="E9009" s="7" t="inlineStr">
        <is>
          <t>Total, Health Resources and Services Administration................................. 8,891,772 8,782,614 9,574,521 +682,749 +791,907</t>
        </is>
      </c>
      <c r="F9009" s="7" t="inlineStr">
        <is>
          <t>pass</t>
        </is>
      </c>
      <c r="G9009" s="7" t="inlineStr"/>
      <c r="H9009" s="7" t="inlineStr"/>
      <c r="I9009" s="7" t="inlineStr"/>
    </row>
    <row r="9010">
      <c r="A9010" s="7" t="inlineStr">
        <is>
          <t>VAL-LHHS-08768</t>
        </is>
      </c>
      <c r="B9010" s="7" t="inlineStr">
        <is>
          <t>OBS-LHHS-2174</t>
        </is>
      </c>
      <c r="C9010" s="7" t="inlineStr">
        <is>
          <t>unit</t>
        </is>
      </c>
      <c r="D9010" s="7" t="inlineStr">
        <is>
          <t>thousands (applied, x1,000 to dollars)</t>
        </is>
      </c>
      <c r="E9010" s="7" t="inlineStr">
        <is>
          <t>page 810 declares '(Amounts in thousands)'</t>
        </is>
      </c>
      <c r="F9010" s="7" t="inlineStr">
        <is>
          <t>pass</t>
        </is>
      </c>
      <c r="G9010" s="7" t="inlineStr"/>
      <c r="H9010" s="7" t="inlineStr"/>
      <c r="I9010" s="7" t="inlineStr"/>
    </row>
    <row r="9011">
      <c r="A9011" s="10" t="inlineStr">
        <is>
          <t>VAL-LHHS-08769</t>
        </is>
      </c>
      <c r="B9011" s="10" t="inlineStr">
        <is>
          <t>OBS-LHHS-2175</t>
        </is>
      </c>
      <c r="C9011" s="10" t="inlineStr">
        <is>
          <t>table_total</t>
        </is>
      </c>
      <c r="D9011" s="10" t="inlineStr">
        <is>
          <t>329,978 = sum of [Post-FY 1988 Claims; HRSA Administrative expenses] (thousands)</t>
        </is>
      </c>
      <c r="E9011" s="10" t="inlineStr">
        <is>
          <t>329,978 (thousands) as printed; children not fully extracted (innermost_heading_unmatched)</t>
        </is>
      </c>
      <c r="F9011" s="10" t="inlineStr">
        <is>
          <t>flag</t>
        </is>
      </c>
      <c r="G9011" s="10" t="inlineStr">
        <is>
          <t>resolved</t>
        </is>
      </c>
      <c r="H9011" s="10" t="inlineStr">
        <is>
          <t>triage rules</t>
        </is>
      </c>
      <c r="I9011" s="10" t="inlineStr">
        <is>
          <t>informational: the parser could not place every printed line under this total, so the sum was not checked; no check disagrees with the figure</t>
        </is>
      </c>
    </row>
    <row r="9012">
      <c r="A9012" s="7" t="inlineStr">
        <is>
          <t>VAL-LHHS-08770</t>
        </is>
      </c>
      <c r="B9012" s="7" t="inlineStr">
        <is>
          <t>OBS-LHHS-2175</t>
        </is>
      </c>
      <c r="C9012" s="7" t="inlineStr">
        <is>
          <t>structural</t>
        </is>
      </c>
      <c r="D9012" s="7" t="inlineStr">
        <is>
          <t>[Bill vs. Enacted] = 271,570 - 329,978 = -58,408</t>
        </is>
      </c>
      <c r="E9012" s="7" t="inlineStr">
        <is>
          <t>-58,408 as printed in [Bill vs. Enacted]</t>
        </is>
      </c>
      <c r="F9012" s="7" t="inlineStr">
        <is>
          <t>pass</t>
        </is>
      </c>
      <c r="G9012" s="7" t="inlineStr"/>
      <c r="H9012" s="7" t="inlineStr"/>
      <c r="I9012" s="7" t="inlineStr"/>
    </row>
    <row r="9013">
      <c r="A9013" s="7" t="inlineStr">
        <is>
          <t>VAL-LHHS-08771</t>
        </is>
      </c>
      <c r="B9013" s="7" t="inlineStr">
        <is>
          <t>OBS-LHHS-2175</t>
        </is>
      </c>
      <c r="C9013" s="7" t="inlineStr">
        <is>
          <t>source_text</t>
        </is>
      </c>
      <c r="D9013" s="7" t="inlineStr">
        <is>
          <t>amount '329,978' and label 'Total, Vaccine Injury Compensation Trust Fund' in the transcribed row</t>
        </is>
      </c>
      <c r="E9013" s="7" t="inlineStr">
        <is>
          <t>Total, Vaccine Injury Compensation Trust Fund... 329,978 282,570 271,570 -58,408 -11,000</t>
        </is>
      </c>
      <c r="F9013" s="7" t="inlineStr">
        <is>
          <t>pass</t>
        </is>
      </c>
      <c r="G9013" s="7" t="inlineStr"/>
      <c r="H9013" s="7" t="inlineStr"/>
      <c r="I9013" s="7" t="inlineStr"/>
    </row>
    <row r="9014">
      <c r="A9014" s="7" t="inlineStr">
        <is>
          <t>VAL-LHHS-08772</t>
        </is>
      </c>
      <c r="B9014" s="7" t="inlineStr">
        <is>
          <t>OBS-LHHS-2175</t>
        </is>
      </c>
      <c r="C9014" s="7" t="inlineStr">
        <is>
          <t>unit</t>
        </is>
      </c>
      <c r="D9014" s="7" t="inlineStr">
        <is>
          <t>thousands (applied, x1,000 to dollars)</t>
        </is>
      </c>
      <c r="E9014" s="7" t="inlineStr">
        <is>
          <t>page 810 declares '(Amounts in thousands)'</t>
        </is>
      </c>
      <c r="F9014" s="7" t="inlineStr">
        <is>
          <t>pass</t>
        </is>
      </c>
      <c r="G9014" s="7" t="inlineStr"/>
      <c r="H9014" s="7" t="inlineStr"/>
      <c r="I9014" s="7" t="inlineStr"/>
    </row>
    <row r="9015">
      <c r="A9015" s="7" t="inlineStr">
        <is>
          <t>VAL-LHHS-08773</t>
        </is>
      </c>
      <c r="B9015" s="7" t="inlineStr">
        <is>
          <t>OBS-LHHS-2176</t>
        </is>
      </c>
      <c r="C9015" s="7" t="inlineStr">
        <is>
          <t>structural</t>
        </is>
      </c>
      <c r="D9015" s="7" t="inlineStr">
        <is>
          <t>[Bill vs. Enacted] = 2,750,000 - 1,000,000 = 1,750,000</t>
        </is>
      </c>
      <c r="E9015" s="7" t="inlineStr">
        <is>
          <t>1,750,000 as printed in [Bill vs. Enacted]</t>
        </is>
      </c>
      <c r="F9015" s="7" t="inlineStr">
        <is>
          <t>pass</t>
        </is>
      </c>
      <c r="G9015" s="7" t="inlineStr"/>
      <c r="H9015" s="7" t="inlineStr"/>
      <c r="I9015" s="7" t="inlineStr"/>
    </row>
    <row r="9016">
      <c r="A9016" s="7" t="inlineStr">
        <is>
          <t>VAL-LHHS-08774</t>
        </is>
      </c>
      <c r="B9016" s="7" t="inlineStr">
        <is>
          <t>OBS-LHHS-2176</t>
        </is>
      </c>
      <c r="C9016" s="7" t="inlineStr">
        <is>
          <t>source_text</t>
        </is>
      </c>
      <c r="D9016" s="7" t="inlineStr">
        <is>
          <t>amount '1,000,000' and label 'Advanced Research Projects' in the transcribed row</t>
        </is>
      </c>
      <c r="E9016" s="7" t="inlineStr">
        <is>
          <t>Advanced Research Projects......................... 1,000,000 --- 2,750,000 +1,750,000 +2,750,000</t>
        </is>
      </c>
      <c r="F9016" s="7" t="inlineStr">
        <is>
          <t>pass</t>
        </is>
      </c>
      <c r="G9016" s="7" t="inlineStr"/>
      <c r="H9016" s="7" t="inlineStr"/>
      <c r="I9016" s="7" t="inlineStr"/>
    </row>
    <row r="9017">
      <c r="A9017" s="7" t="inlineStr">
        <is>
          <t>VAL-LHHS-08775</t>
        </is>
      </c>
      <c r="B9017" s="7" t="inlineStr">
        <is>
          <t>OBS-LHHS-2176</t>
        </is>
      </c>
      <c r="C9017" s="7" t="inlineStr">
        <is>
          <t>unit</t>
        </is>
      </c>
      <c r="D9017" s="7" t="inlineStr">
        <is>
          <t>thousands (applied, x1,000 to dollars)</t>
        </is>
      </c>
      <c r="E9017" s="7" t="inlineStr">
        <is>
          <t>page 836 declares '(Amounts in thousands)'</t>
        </is>
      </c>
      <c r="F9017" s="7" t="inlineStr">
        <is>
          <t>pass</t>
        </is>
      </c>
      <c r="G9017" s="7" t="inlineStr"/>
      <c r="H9017" s="7" t="inlineStr"/>
      <c r="I9017" s="7" t="inlineStr"/>
    </row>
    <row r="9018">
      <c r="A9018" s="7" t="inlineStr">
        <is>
          <t>VAL-LHHS-08776</t>
        </is>
      </c>
      <c r="B9018" s="7" t="inlineStr">
        <is>
          <t>OBS-LHHS-2177</t>
        </is>
      </c>
      <c r="C9018" s="7" t="inlineStr">
        <is>
          <t>structural</t>
        </is>
      </c>
      <c r="D9018" s="7" t="inlineStr">
        <is>
          <t>[Bill vs. Enacted] = 300,000 - 250,000 = 50,000</t>
        </is>
      </c>
      <c r="E9018" s="7" t="inlineStr">
        <is>
          <t>50,000 as printed in [Bill vs. Enacted]</t>
        </is>
      </c>
      <c r="F9018" s="7" t="inlineStr">
        <is>
          <t>pass</t>
        </is>
      </c>
      <c r="G9018" s="7" t="inlineStr"/>
      <c r="H9018" s="7" t="inlineStr"/>
      <c r="I9018" s="7" t="inlineStr"/>
    </row>
    <row r="9019">
      <c r="A9019" s="7" t="inlineStr">
        <is>
          <t>VAL-LHHS-08777</t>
        </is>
      </c>
      <c r="B9019" s="7" t="inlineStr">
        <is>
          <t>OBS-LHHS-2177</t>
        </is>
      </c>
      <c r="C9019" s="7" t="inlineStr">
        <is>
          <t>source_text</t>
        </is>
      </c>
      <c r="D9019" s="7" t="inlineStr">
        <is>
          <t>amount '250,000' and label 'Buildings and Facilities' in the transcribed row</t>
        </is>
      </c>
      <c r="E9019" s="7" t="inlineStr">
        <is>
          <t>Buildings and Facilities.............................. 250,000 300,000 300,000 +50,000 ---</t>
        </is>
      </c>
      <c r="F9019" s="7" t="inlineStr">
        <is>
          <t>pass</t>
        </is>
      </c>
      <c r="G9019" s="7" t="inlineStr"/>
      <c r="H9019" s="7" t="inlineStr"/>
      <c r="I9019" s="7" t="inlineStr"/>
    </row>
    <row r="9020">
      <c r="A9020" s="7" t="inlineStr">
        <is>
          <t>VAL-LHHS-08778</t>
        </is>
      </c>
      <c r="B9020" s="7" t="inlineStr">
        <is>
          <t>OBS-LHHS-2177</t>
        </is>
      </c>
      <c r="C9020" s="7" t="inlineStr">
        <is>
          <t>unit</t>
        </is>
      </c>
      <c r="D9020" s="7" t="inlineStr">
        <is>
          <t>thousands (applied, x1,000 to dollars)</t>
        </is>
      </c>
      <c r="E9020" s="7" t="inlineStr">
        <is>
          <t>page 816 declares '(Amounts in thousands)'</t>
        </is>
      </c>
      <c r="F9020" s="7" t="inlineStr">
        <is>
          <t>pass</t>
        </is>
      </c>
      <c r="G9020" s="7" t="inlineStr"/>
      <c r="H9020" s="7" t="inlineStr"/>
      <c r="I9020" s="7" t="inlineStr"/>
    </row>
    <row r="9021">
      <c r="A9021" s="7" t="inlineStr">
        <is>
          <t>VAL-LHHS-08779</t>
        </is>
      </c>
      <c r="B9021" s="7" t="inlineStr">
        <is>
          <t>OBS-LHHS-2178</t>
        </is>
      </c>
      <c r="C9021" s="7" t="inlineStr">
        <is>
          <t>structural</t>
        </is>
      </c>
      <c r="D9021" s="7" t="inlineStr">
        <is>
          <t>[Bill vs. Enacted] = 1,085,000 - 496,000 = 589,000</t>
        </is>
      </c>
      <c r="E9021" s="7" t="inlineStr">
        <is>
          <t>589,000 as printed in [Bill vs. Enacted]</t>
        </is>
      </c>
      <c r="F9021" s="7" t="inlineStr">
        <is>
          <t>pass</t>
        </is>
      </c>
      <c r="G9021" s="7" t="inlineStr"/>
      <c r="H9021" s="7" t="inlineStr"/>
      <c r="I9021" s="7" t="inlineStr"/>
    </row>
    <row r="9022">
      <c r="A9022" s="7" t="inlineStr">
        <is>
          <t>VAL-LHHS-08780</t>
        </is>
      </c>
      <c r="B9022" s="7" t="inlineStr">
        <is>
          <t>OBS-LHHS-2178</t>
        </is>
      </c>
      <c r="C9022" s="7" t="inlineStr">
        <is>
          <t>source_text</t>
        </is>
      </c>
      <c r="D9022" s="7" t="inlineStr">
        <is>
          <t>amount '(496,000)' and label 'CURES Act2/' in the transcribed row</t>
        </is>
      </c>
      <c r="E9022" s="7" t="inlineStr">
        <is>
          <t>CURES Act2/............................... (496,000) (1,085,000) (1,085,000) (+589,000) ---</t>
        </is>
      </c>
      <c r="F9022" s="7" t="inlineStr">
        <is>
          <t>pass</t>
        </is>
      </c>
      <c r="G9022" s="7" t="inlineStr"/>
      <c r="H9022" s="7" t="inlineStr"/>
      <c r="I9022" s="7" t="inlineStr"/>
    </row>
    <row r="9023">
      <c r="A9023" s="7" t="inlineStr">
        <is>
          <t>VAL-LHHS-08781</t>
        </is>
      </c>
      <c r="B9023" s="7" t="inlineStr">
        <is>
          <t>OBS-LHHS-2178</t>
        </is>
      </c>
      <c r="C9023" s="7" t="inlineStr">
        <is>
          <t>unit</t>
        </is>
      </c>
      <c r="D9023" s="7" t="inlineStr">
        <is>
          <t>thousands (applied, x1,000 to dollars)</t>
        </is>
      </c>
      <c r="E9023" s="7" t="inlineStr">
        <is>
          <t>page 837 declares '(Amounts in thousands)'</t>
        </is>
      </c>
      <c r="F9023" s="7" t="inlineStr">
        <is>
          <t>pass</t>
        </is>
      </c>
      <c r="G9023" s="7" t="inlineStr"/>
      <c r="H9023" s="7" t="inlineStr"/>
      <c r="I9023" s="7" t="inlineStr"/>
    </row>
    <row r="9024">
      <c r="A9024" s="7" t="inlineStr">
        <is>
          <t>VAL-LHHS-08782</t>
        </is>
      </c>
      <c r="B9024" s="7" t="inlineStr">
        <is>
          <t>OBS-LHHS-2179</t>
        </is>
      </c>
      <c r="C9024" s="7" t="inlineStr">
        <is>
          <t>structural</t>
        </is>
      </c>
      <c r="D9024" s="7" t="inlineStr">
        <is>
          <t>[Bill vs. Enacted] = 99,622 - 86,880 = 12,742</t>
        </is>
      </c>
      <c r="E9024" s="7" t="inlineStr">
        <is>
          <t>12,742 as printed in [Bill vs. Enacted]</t>
        </is>
      </c>
      <c r="F9024" s="7" t="inlineStr">
        <is>
          <t>pass</t>
        </is>
      </c>
      <c r="G9024" s="7" t="inlineStr"/>
      <c r="H9024" s="7" t="inlineStr"/>
      <c r="I9024" s="7" t="inlineStr"/>
    </row>
    <row r="9025">
      <c r="A9025" s="7" t="inlineStr">
        <is>
          <t>VAL-LHHS-08783</t>
        </is>
      </c>
      <c r="B9025" s="7" t="inlineStr">
        <is>
          <t>OBS-LHHS-2179</t>
        </is>
      </c>
      <c r="C9025" s="7" t="inlineStr">
        <is>
          <t>source_text</t>
        </is>
      </c>
      <c r="D9025" s="7" t="inlineStr">
        <is>
          <t>amount '86,880' and label 'John E. Fogarty International Center (FIC)' in the transcribed row</t>
        </is>
      </c>
      <c r="E9025" s="7" t="inlineStr">
        <is>
          <t>John E. Fogarty International Center (FIC)............ 86,880 95,801 99,622 +12,742 +3,821</t>
        </is>
      </c>
      <c r="F9025" s="7" t="inlineStr">
        <is>
          <t>pass</t>
        </is>
      </c>
      <c r="G9025" s="7" t="inlineStr"/>
      <c r="H9025" s="7" t="inlineStr"/>
      <c r="I9025" s="7" t="inlineStr"/>
    </row>
    <row r="9026">
      <c r="A9026" s="7" t="inlineStr">
        <is>
          <t>VAL-LHHS-08784</t>
        </is>
      </c>
      <c r="B9026" s="7" t="inlineStr">
        <is>
          <t>OBS-LHHS-2179</t>
        </is>
      </c>
      <c r="C9026" s="7" t="inlineStr">
        <is>
          <t>unit</t>
        </is>
      </c>
      <c r="D9026" s="7" t="inlineStr">
        <is>
          <t>thousands (applied, x1,000 to dollars)</t>
        </is>
      </c>
      <c r="E9026" s="7" t="inlineStr">
        <is>
          <t>page 815 declares '(Amounts in thousands)'</t>
        </is>
      </c>
      <c r="F9026" s="7" t="inlineStr">
        <is>
          <t>pass</t>
        </is>
      </c>
      <c r="G9026" s="7" t="inlineStr"/>
      <c r="H9026" s="7" t="inlineStr"/>
      <c r="I9026" s="7" t="inlineStr"/>
    </row>
    <row r="9027">
      <c r="A9027" s="7" t="inlineStr">
        <is>
          <t>VAL-LHHS-08785</t>
        </is>
      </c>
      <c r="B9027" s="7" t="inlineStr">
        <is>
          <t>OBS-LHHS-2180</t>
        </is>
      </c>
      <c r="C9027" s="7" t="inlineStr">
        <is>
          <t>structural</t>
        </is>
      </c>
      <c r="D9027" s="7" t="inlineStr">
        <is>
          <t>[Bill vs. Enacted] = 901,678 - 882,265 = 19,413</t>
        </is>
      </c>
      <c r="E9027" s="7" t="inlineStr">
        <is>
          <t>19,413 as printed in [Bill vs. Enacted]</t>
        </is>
      </c>
      <c r="F9027" s="7" t="inlineStr">
        <is>
          <t>pass</t>
        </is>
      </c>
      <c r="G9027" s="7" t="inlineStr"/>
      <c r="H9027" s="7" t="inlineStr"/>
      <c r="I9027" s="7" t="inlineStr"/>
    </row>
    <row r="9028">
      <c r="A9028" s="7" t="inlineStr">
        <is>
          <t>VAL-LHHS-08786</t>
        </is>
      </c>
      <c r="B9028" s="7" t="inlineStr">
        <is>
          <t>OBS-LHHS-2180</t>
        </is>
      </c>
      <c r="C9028" s="7" t="inlineStr">
        <is>
          <t>source_text</t>
        </is>
      </c>
      <c r="D9028" s="7" t="inlineStr">
        <is>
          <t>amount '882,265' and label 'National Center for Advancing Translational Sciences (NCATS)' in the transcribed row</t>
        </is>
      </c>
      <c r="E9028" s="7" t="inlineStr">
        <is>
          <t>National Center for Advancing Translational Sciences (NCATS)............................................ 882,265 873,654 901,678 +19,413 +28,024</t>
        </is>
      </c>
      <c r="F9028" s="7" t="inlineStr">
        <is>
          <t>pass</t>
        </is>
      </c>
      <c r="G9028" s="7" t="inlineStr"/>
      <c r="H9028" s="7" t="inlineStr"/>
      <c r="I9028" s="7" t="inlineStr"/>
    </row>
    <row r="9029">
      <c r="A9029" s="7" t="inlineStr">
        <is>
          <t>VAL-LHHS-08787</t>
        </is>
      </c>
      <c r="B9029" s="7" t="inlineStr">
        <is>
          <t>OBS-LHHS-2180</t>
        </is>
      </c>
      <c r="C9029" s="7" t="inlineStr">
        <is>
          <t>unit</t>
        </is>
      </c>
      <c r="D9029" s="7" t="inlineStr">
        <is>
          <t>thousands (applied, x1,000 to dollars)</t>
        </is>
      </c>
      <c r="E9029" s="7" t="inlineStr">
        <is>
          <t>page 816 declares '(Amounts in thousands)'</t>
        </is>
      </c>
      <c r="F9029" s="7" t="inlineStr">
        <is>
          <t>pass</t>
        </is>
      </c>
      <c r="G9029" s="7" t="inlineStr"/>
      <c r="H9029" s="7" t="inlineStr"/>
      <c r="I9029" s="7" t="inlineStr"/>
    </row>
    <row r="9030">
      <c r="A9030" s="7" t="inlineStr">
        <is>
          <t>VAL-LHHS-08788</t>
        </is>
      </c>
      <c r="B9030" s="7" t="inlineStr">
        <is>
          <t>OBS-LHHS-2181</t>
        </is>
      </c>
      <c r="C9030" s="7" t="inlineStr">
        <is>
          <t>structural</t>
        </is>
      </c>
      <c r="D9030" s="7" t="inlineStr">
        <is>
          <t>[Bill vs. Enacted] = 164,395 - 159,365 = 5,030</t>
        </is>
      </c>
      <c r="E9030" s="7" t="inlineStr">
        <is>
          <t>5,030 as printed in [Bill vs. Enacted]</t>
        </is>
      </c>
      <c r="F9030" s="7" t="inlineStr">
        <is>
          <t>pass</t>
        </is>
      </c>
      <c r="G9030" s="7" t="inlineStr"/>
      <c r="H9030" s="7" t="inlineStr"/>
      <c r="I9030" s="7" t="inlineStr"/>
    </row>
    <row r="9031">
      <c r="A9031" s="7" t="inlineStr">
        <is>
          <t>VAL-LHHS-08789</t>
        </is>
      </c>
      <c r="B9031" s="7" t="inlineStr">
        <is>
          <t>OBS-LHHS-2181</t>
        </is>
      </c>
      <c r="C9031" s="7" t="inlineStr">
        <is>
          <t>source_text</t>
        </is>
      </c>
      <c r="D9031" s="7" t="inlineStr">
        <is>
          <t>amount '159,365' and label 'National Center for Complementary and Integrative Health (NCCIH)' in the transcribed row</t>
        </is>
      </c>
      <c r="E9031" s="7" t="inlineStr">
        <is>
          <t>National Center for Complementary and Integrative Health (NCCIH)..................................... 159,365 183,368 164,395 +5,030 -18,973</t>
        </is>
      </c>
      <c r="F9031" s="7" t="inlineStr">
        <is>
          <t>pass</t>
        </is>
      </c>
      <c r="G9031" s="7" t="inlineStr"/>
      <c r="H9031" s="7" t="inlineStr"/>
      <c r="I9031" s="7" t="inlineStr"/>
    </row>
    <row r="9032">
      <c r="A9032" s="7" t="inlineStr">
        <is>
          <t>VAL-LHHS-08790</t>
        </is>
      </c>
      <c r="B9032" s="7" t="inlineStr">
        <is>
          <t>OBS-LHHS-2181</t>
        </is>
      </c>
      <c r="C9032" s="7" t="inlineStr">
        <is>
          <t>unit</t>
        </is>
      </c>
      <c r="D9032" s="7" t="inlineStr">
        <is>
          <t>thousands (applied, x1,000 to dollars)</t>
        </is>
      </c>
      <c r="E9032" s="7" t="inlineStr">
        <is>
          <t>page 815 declares '(Amounts in thousands)'</t>
        </is>
      </c>
      <c r="F9032" s="7" t="inlineStr">
        <is>
          <t>pass</t>
        </is>
      </c>
      <c r="G9032" s="7" t="inlineStr"/>
      <c r="H9032" s="7" t="inlineStr"/>
      <c r="I9032" s="7" t="inlineStr"/>
    </row>
    <row r="9033">
      <c r="A9033" s="7" t="inlineStr">
        <is>
          <t>VAL-LHHS-08791</t>
        </is>
      </c>
      <c r="B9033" s="7" t="inlineStr">
        <is>
          <t>OBS-LHHS-2182</t>
        </is>
      </c>
      <c r="C9033" s="7" t="inlineStr">
        <is>
          <t>structural</t>
        </is>
      </c>
      <c r="D9033" s="7" t="inlineStr">
        <is>
          <t>[Bill vs. Enacted] = 7,162,579 - 6,718,522 = 444,057</t>
        </is>
      </c>
      <c r="E9033" s="7" t="inlineStr">
        <is>
          <t>444,057 as printed in [Bill vs. Enacted]</t>
        </is>
      </c>
      <c r="F9033" s="7" t="inlineStr">
        <is>
          <t>pass</t>
        </is>
      </c>
      <c r="G9033" s="7" t="inlineStr"/>
      <c r="H9033" s="7" t="inlineStr"/>
      <c r="I9033" s="7" t="inlineStr"/>
    </row>
    <row r="9034">
      <c r="A9034" s="7" t="inlineStr">
        <is>
          <t>VAL-LHHS-08792</t>
        </is>
      </c>
      <c r="B9034" s="7" t="inlineStr">
        <is>
          <t>OBS-LHHS-2182</t>
        </is>
      </c>
      <c r="C9034" s="7" t="inlineStr">
        <is>
          <t>source_text</t>
        </is>
      </c>
      <c r="D9034" s="7" t="inlineStr">
        <is>
          <t>amount '6,718,522' and label 'National Cancer Institute (NCI)' in the transcribed row</t>
        </is>
      </c>
      <c r="E9034" s="7" t="inlineStr">
        <is>
          <t>National Cancer Institute (NCI)........................ 6,718,522 6,497,851 7,162,579 +444,057 +664,728</t>
        </is>
      </c>
      <c r="F9034" s="7" t="inlineStr">
        <is>
          <t>pass</t>
        </is>
      </c>
      <c r="G9034" s="7" t="inlineStr"/>
      <c r="H9034" s="7" t="inlineStr"/>
      <c r="I9034" s="7" t="inlineStr"/>
    </row>
    <row r="9035">
      <c r="A9035" s="7" t="inlineStr">
        <is>
          <t>VAL-LHHS-08793</t>
        </is>
      </c>
      <c r="B9035" s="7" t="inlineStr">
        <is>
          <t>OBS-LHHS-2182</t>
        </is>
      </c>
      <c r="C9035" s="7" t="inlineStr">
        <is>
          <t>unit</t>
        </is>
      </c>
      <c r="D9035" s="7" t="inlineStr">
        <is>
          <t>thousands (applied, x1,000 to dollars)</t>
        </is>
      </c>
      <c r="E9035" s="7" t="inlineStr">
        <is>
          <t>page 814 declares '(Amounts in thousands)'</t>
        </is>
      </c>
      <c r="F9035" s="7" t="inlineStr">
        <is>
          <t>pass</t>
        </is>
      </c>
      <c r="G9035" s="7" t="inlineStr"/>
      <c r="H9035" s="7" t="inlineStr"/>
      <c r="I9035" s="7" t="inlineStr"/>
    </row>
    <row r="9036">
      <c r="A9036" s="7" t="inlineStr">
        <is>
          <t>VAL-LHHS-08794</t>
        </is>
      </c>
      <c r="B9036" s="7" t="inlineStr">
        <is>
          <t>OBS-LHHS-2183</t>
        </is>
      </c>
      <c r="C9036" s="7" t="inlineStr">
        <is>
          <t>structural</t>
        </is>
      </c>
      <c r="D9036" s="7" t="inlineStr">
        <is>
          <t>[Bill vs. Enacted] = 891,186 - 863,918 = 27,268</t>
        </is>
      </c>
      <c r="E9036" s="7" t="inlineStr">
        <is>
          <t>27,268 as printed in [Bill vs. Enacted]</t>
        </is>
      </c>
      <c r="F9036" s="7" t="inlineStr">
        <is>
          <t>pass</t>
        </is>
      </c>
      <c r="G9036" s="7" t="inlineStr"/>
      <c r="H9036" s="7" t="inlineStr"/>
      <c r="I9036" s="7" t="inlineStr"/>
    </row>
    <row r="9037">
      <c r="A9037" s="7" t="inlineStr">
        <is>
          <t>VAL-LHHS-08795</t>
        </is>
      </c>
      <c r="B9037" s="7" t="inlineStr">
        <is>
          <t>OBS-LHHS-2183</t>
        </is>
      </c>
      <c r="C9037" s="7" t="inlineStr">
        <is>
          <t>source_text</t>
        </is>
      </c>
      <c r="D9037" s="7" t="inlineStr">
        <is>
          <t>amount '863,918' and label 'National Eye Institute (NEI)' in the transcribed row</t>
        </is>
      </c>
      <c r="E9037" s="7" t="inlineStr">
        <is>
          <t>National Eye Institute (NEI)............................ 863,918 853,355 891,186 +27,268 +37,831</t>
        </is>
      </c>
      <c r="F9037" s="7" t="inlineStr">
        <is>
          <t>pass</t>
        </is>
      </c>
      <c r="G9037" s="7" t="inlineStr"/>
      <c r="H9037" s="7" t="inlineStr"/>
      <c r="I9037" s="7" t="inlineStr"/>
    </row>
    <row r="9038">
      <c r="A9038" s="7" t="inlineStr">
        <is>
          <t>VAL-LHHS-08796</t>
        </is>
      </c>
      <c r="B9038" s="7" t="inlineStr">
        <is>
          <t>OBS-LHHS-2183</t>
        </is>
      </c>
      <c r="C9038" s="7" t="inlineStr">
        <is>
          <t>unit</t>
        </is>
      </c>
      <c r="D9038" s="7" t="inlineStr">
        <is>
          <t>thousands (applied, x1,000 to dollars)</t>
        </is>
      </c>
      <c r="E9038" s="7" t="inlineStr">
        <is>
          <t>page 815 declares '(Amounts in thousands)'</t>
        </is>
      </c>
      <c r="F9038" s="7" t="inlineStr">
        <is>
          <t>pass</t>
        </is>
      </c>
      <c r="G9038" s="7" t="inlineStr"/>
      <c r="H9038" s="7" t="inlineStr"/>
      <c r="I9038" s="7" t="inlineStr"/>
    </row>
    <row r="9039">
      <c r="A9039" s="7" t="inlineStr">
        <is>
          <t>VAL-LHHS-08797</t>
        </is>
      </c>
      <c r="B9039" s="7" t="inlineStr">
        <is>
          <t>OBS-LHHS-2184</t>
        </is>
      </c>
      <c r="C9039" s="7" t="inlineStr">
        <is>
          <t>structural</t>
        </is>
      </c>
      <c r="D9039" s="7" t="inlineStr">
        <is>
          <t>[Bill vs. Enacted] = 659,233 - 639,062 = 20,171</t>
        </is>
      </c>
      <c r="E9039" s="7" t="inlineStr">
        <is>
          <t>20,171 as printed in [Bill vs. Enacted]</t>
        </is>
      </c>
      <c r="F9039" s="7" t="inlineStr">
        <is>
          <t>pass</t>
        </is>
      </c>
      <c r="G9039" s="7" t="inlineStr"/>
      <c r="H9039" s="7" t="inlineStr"/>
      <c r="I9039" s="7" t="inlineStr"/>
    </row>
    <row r="9040">
      <c r="A9040" s="7" t="inlineStr">
        <is>
          <t>VAL-LHHS-08798</t>
        </is>
      </c>
      <c r="B9040" s="7" t="inlineStr">
        <is>
          <t>OBS-LHHS-2184</t>
        </is>
      </c>
      <c r="C9040" s="7" t="inlineStr">
        <is>
          <t>source_text</t>
        </is>
      </c>
      <c r="D9040" s="7" t="inlineStr">
        <is>
          <t>amount '639,062' and label 'National Human Genome Research Institute (NHGRI)' in the transcribed row</t>
        </is>
      </c>
      <c r="E9040" s="7" t="inlineStr">
        <is>
          <t>National Human Genome Research Institute (NHGRI)...... 639,062 629,154 659,233 +20,171 +30,079</t>
        </is>
      </c>
      <c r="F9040" s="7" t="inlineStr">
        <is>
          <t>pass</t>
        </is>
      </c>
      <c r="G9040" s="7" t="inlineStr"/>
      <c r="H9040" s="7" t="inlineStr"/>
      <c r="I9040" s="7" t="inlineStr"/>
    </row>
    <row r="9041">
      <c r="A9041" s="7" t="inlineStr">
        <is>
          <t>VAL-LHHS-08799</t>
        </is>
      </c>
      <c r="B9041" s="7" t="inlineStr">
        <is>
          <t>OBS-LHHS-2184</t>
        </is>
      </c>
      <c r="C9041" s="7" t="inlineStr">
        <is>
          <t>unit</t>
        </is>
      </c>
      <c r="D9041" s="7" t="inlineStr">
        <is>
          <t>thousands (applied, x1,000 to dollars)</t>
        </is>
      </c>
      <c r="E9041" s="7" t="inlineStr">
        <is>
          <t>page 815 declares '(Amounts in thousands)'</t>
        </is>
      </c>
      <c r="F9041" s="7" t="inlineStr">
        <is>
          <t>pass</t>
        </is>
      </c>
      <c r="G9041" s="7" t="inlineStr"/>
      <c r="H9041" s="7" t="inlineStr"/>
      <c r="I9041" s="7" t="inlineStr"/>
    </row>
    <row r="9042">
      <c r="A9042" s="7" t="inlineStr">
        <is>
          <t>VAL-LHHS-08800</t>
        </is>
      </c>
      <c r="B9042" s="7" t="inlineStr">
        <is>
          <t>OBS-LHHS-2185</t>
        </is>
      </c>
      <c r="C9042" s="7" t="inlineStr">
        <is>
          <t>structural</t>
        </is>
      </c>
      <c r="D9042" s="7" t="inlineStr">
        <is>
          <t>[Bill vs. Enacted] = 3,943,702 - 3,808,494 = 135,208</t>
        </is>
      </c>
      <c r="E9042" s="7" t="inlineStr">
        <is>
          <t>135,208 as printed in [Bill vs. Enacted]</t>
        </is>
      </c>
      <c r="F9042" s="7" t="inlineStr">
        <is>
          <t>pass</t>
        </is>
      </c>
      <c r="G9042" s="7" t="inlineStr"/>
      <c r="H9042" s="7" t="inlineStr"/>
      <c r="I9042" s="7" t="inlineStr"/>
    </row>
    <row r="9043">
      <c r="A9043" s="7" t="inlineStr">
        <is>
          <t>VAL-LHHS-08801</t>
        </is>
      </c>
      <c r="B9043" s="7" t="inlineStr">
        <is>
          <t>OBS-LHHS-2185</t>
        </is>
      </c>
      <c r="C9043" s="7" t="inlineStr">
        <is>
          <t>source_text</t>
        </is>
      </c>
      <c r="D9043" s="7" t="inlineStr">
        <is>
          <t>amount '3,808,494' and label 'National Heart, Lung, and Blood Institute (NHLBI)' in the transcribed row</t>
        </is>
      </c>
      <c r="E9043" s="7" t="inlineStr">
        <is>
          <t>National Heart, Lung, and Blood Institute (NHLBI)..... 3,808,494 3,822,961 3,943,702 +135,208 +120,741</t>
        </is>
      </c>
      <c r="F9043" s="7" t="inlineStr">
        <is>
          <t>pass</t>
        </is>
      </c>
      <c r="G9043" s="7" t="inlineStr"/>
      <c r="H9043" s="7" t="inlineStr"/>
      <c r="I9043" s="7" t="inlineStr"/>
    </row>
    <row r="9044">
      <c r="A9044" s="7" t="inlineStr">
        <is>
          <t>VAL-LHHS-08802</t>
        </is>
      </c>
      <c r="B9044" s="7" t="inlineStr">
        <is>
          <t>OBS-LHHS-2185</t>
        </is>
      </c>
      <c r="C9044" s="7" t="inlineStr">
        <is>
          <t>unit</t>
        </is>
      </c>
      <c r="D9044" s="7" t="inlineStr">
        <is>
          <t>thousands (applied, x1,000 to dollars)</t>
        </is>
      </c>
      <c r="E9044" s="7" t="inlineStr">
        <is>
          <t>page 814 declares '(Amounts in thousands)'</t>
        </is>
      </c>
      <c r="F9044" s="7" t="inlineStr">
        <is>
          <t>pass</t>
        </is>
      </c>
      <c r="G9044" s="7" t="inlineStr"/>
      <c r="H9044" s="7" t="inlineStr"/>
      <c r="I9044" s="7" t="inlineStr"/>
    </row>
    <row r="9045">
      <c r="A9045" s="7" t="inlineStr">
        <is>
          <t>VAL-LHHS-08803</t>
        </is>
      </c>
      <c r="B9045" s="7" t="inlineStr">
        <is>
          <t>OBS-LHHS-2186</t>
        </is>
      </c>
      <c r="C9045" s="7" t="inlineStr">
        <is>
          <t>structural</t>
        </is>
      </c>
      <c r="D9045" s="7" t="inlineStr">
        <is>
          <t>[Bill vs. Enacted] = 4,443,196 - 4,219,936 = 223,260</t>
        </is>
      </c>
      <c r="E9045" s="7" t="inlineStr">
        <is>
          <t>223,260 as printed in [Bill vs. Enacted]</t>
        </is>
      </c>
      <c r="F9045" s="7" t="inlineStr">
        <is>
          <t>pass</t>
        </is>
      </c>
      <c r="G9045" s="7" t="inlineStr"/>
      <c r="H9045" s="7" t="inlineStr"/>
      <c r="I9045" s="7" t="inlineStr"/>
    </row>
    <row r="9046">
      <c r="A9046" s="7" t="inlineStr">
        <is>
          <t>VAL-LHHS-08804</t>
        </is>
      </c>
      <c r="B9046" s="7" t="inlineStr">
        <is>
          <t>OBS-LHHS-2186</t>
        </is>
      </c>
      <c r="C9046" s="7" t="inlineStr">
        <is>
          <t>source_text</t>
        </is>
      </c>
      <c r="D9046" s="7" t="inlineStr">
        <is>
          <t>amount '4,219,936' and label 'National Institute on Aging (NIA)' in the transcribed row</t>
        </is>
      </c>
      <c r="E9046" s="7" t="inlineStr">
        <is>
          <t>National Institute on Aging (NIA)..................... 4,219,936 4,011,413 4,443,196 +223,260 +431,783</t>
        </is>
      </c>
      <c r="F9046" s="7" t="inlineStr">
        <is>
          <t>pass</t>
        </is>
      </c>
      <c r="G9046" s="7" t="inlineStr"/>
      <c r="H9046" s="7" t="inlineStr"/>
      <c r="I9046" s="7" t="inlineStr"/>
    </row>
    <row r="9047">
      <c r="A9047" s="7" t="inlineStr">
        <is>
          <t>VAL-LHHS-08805</t>
        </is>
      </c>
      <c r="B9047" s="7" t="inlineStr">
        <is>
          <t>OBS-LHHS-2186</t>
        </is>
      </c>
      <c r="C9047" s="7" t="inlineStr">
        <is>
          <t>unit</t>
        </is>
      </c>
      <c r="D9047" s="7" t="inlineStr">
        <is>
          <t>thousands (applied, x1,000 to dollars)</t>
        </is>
      </c>
      <c r="E9047" s="7" t="inlineStr">
        <is>
          <t>page 815 declares '(Amounts in thousands)'</t>
        </is>
      </c>
      <c r="F9047" s="7" t="inlineStr">
        <is>
          <t>pass</t>
        </is>
      </c>
      <c r="G9047" s="7" t="inlineStr"/>
      <c r="H9047" s="7" t="inlineStr"/>
      <c r="I9047" s="7" t="inlineStr"/>
    </row>
    <row r="9048">
      <c r="A9048" s="7" t="inlineStr">
        <is>
          <t>VAL-LHHS-08806</t>
        </is>
      </c>
      <c r="B9048" s="7" t="inlineStr">
        <is>
          <t>OBS-LHHS-2187</t>
        </is>
      </c>
      <c r="C9048" s="7" t="inlineStr">
        <is>
          <t>structural</t>
        </is>
      </c>
      <c r="D9048" s="7" t="inlineStr">
        <is>
          <t>[Bill vs. Enacted] = 591,757 - 573,651 = 18,106</t>
        </is>
      </c>
      <c r="E9048" s="7" t="inlineStr">
        <is>
          <t>18,106 as printed in [Bill vs. Enacted]</t>
        </is>
      </c>
      <c r="F9048" s="7" t="inlineStr">
        <is>
          <t>pass</t>
        </is>
      </c>
      <c r="G9048" s="7" t="inlineStr"/>
      <c r="H9048" s="7" t="inlineStr"/>
      <c r="I9048" s="7" t="inlineStr"/>
    </row>
    <row r="9049">
      <c r="A9049" s="7" t="inlineStr">
        <is>
          <t>VAL-LHHS-08807</t>
        </is>
      </c>
      <c r="B9049" s="7" t="inlineStr">
        <is>
          <t>OBS-LHHS-2187</t>
        </is>
      </c>
      <c r="C9049" s="7" t="inlineStr">
        <is>
          <t>source_text</t>
        </is>
      </c>
      <c r="D9049" s="7" t="inlineStr">
        <is>
          <t>amount '573,651' and label 'National Institute on Alcohol Effects and Alcohol-Related Disorders (NIAAA)' in the transcribed row</t>
        </is>
      </c>
      <c r="E9049" s="7" t="inlineStr">
        <is>
          <t>National Institute on Alcohol Effects and Alcohol-Related Disorders (NIAAA)................... 573,651 566,725 591,757 +18,106 +25,032</t>
        </is>
      </c>
      <c r="F9049" s="7" t="inlineStr">
        <is>
          <t>pass</t>
        </is>
      </c>
      <c r="G9049" s="7" t="inlineStr"/>
      <c r="H9049" s="7" t="inlineStr"/>
      <c r="I9049" s="7" t="inlineStr"/>
    </row>
    <row r="9050">
      <c r="A9050" s="7" t="inlineStr">
        <is>
          <t>VAL-LHHS-08808</t>
        </is>
      </c>
      <c r="B9050" s="7" t="inlineStr">
        <is>
          <t>OBS-LHHS-2187</t>
        </is>
      </c>
      <c r="C9050" s="7" t="inlineStr">
        <is>
          <t>unit</t>
        </is>
      </c>
      <c r="D9050" s="7" t="inlineStr">
        <is>
          <t>thousands (applied, x1,000 to dollars)</t>
        </is>
      </c>
      <c r="E9050" s="7" t="inlineStr">
        <is>
          <t>page 815 declares '(Amounts in thousands)'</t>
        </is>
      </c>
      <c r="F9050" s="7" t="inlineStr">
        <is>
          <t>pass</t>
        </is>
      </c>
      <c r="G9050" s="7" t="inlineStr"/>
      <c r="H9050" s="7" t="inlineStr"/>
      <c r="I9050" s="7" t="inlineStr"/>
    </row>
    <row r="9051">
      <c r="A9051" s="7" t="inlineStr">
        <is>
          <t>VAL-LHHS-08809</t>
        </is>
      </c>
      <c r="B9051" s="7" t="inlineStr">
        <is>
          <t>OBS-LHHS-2188</t>
        </is>
      </c>
      <c r="C9051" s="7" t="inlineStr">
        <is>
          <t>structural</t>
        </is>
      </c>
      <c r="D9051" s="7" t="inlineStr">
        <is>
          <t>[Bill vs. Enacted] = 6,642,608 - 6,322,728 = 319,880</t>
        </is>
      </c>
      <c r="E9051" s="7" t="inlineStr">
        <is>
          <t>319,880 as printed in [Bill vs. Enacted]</t>
        </is>
      </c>
      <c r="F9051" s="7" t="inlineStr">
        <is>
          <t>pass</t>
        </is>
      </c>
      <c r="G9051" s="7" t="inlineStr"/>
      <c r="H9051" s="7" t="inlineStr"/>
      <c r="I9051" s="7" t="inlineStr"/>
    </row>
    <row r="9052">
      <c r="A9052" s="7" t="inlineStr">
        <is>
          <t>VAL-LHHS-08810</t>
        </is>
      </c>
      <c r="B9052" s="7" t="inlineStr">
        <is>
          <t>OBS-LHHS-2188</t>
        </is>
      </c>
      <c r="C9052" s="7" t="inlineStr">
        <is>
          <t>source_text</t>
        </is>
      </c>
      <c r="D9052" s="7" t="inlineStr">
        <is>
          <t>amount '6,322,728' and label 'National Institute of Allergy and Infectious Diseases (NIAID)' in the transcribed row</t>
        </is>
      </c>
      <c r="E9052" s="7" t="inlineStr">
        <is>
          <t>National Institute of Allergy and Infectious Diseases (NIAID).............................................. 6,322,728 6,268,313 6,642,608 +319,880 +374,295</t>
        </is>
      </c>
      <c r="F9052" s="7" t="inlineStr">
        <is>
          <t>pass</t>
        </is>
      </c>
      <c r="G9052" s="7" t="inlineStr"/>
      <c r="H9052" s="7" t="inlineStr"/>
      <c r="I9052" s="7" t="inlineStr"/>
    </row>
    <row r="9053">
      <c r="A9053" s="7" t="inlineStr">
        <is>
          <t>VAL-LHHS-08811</t>
        </is>
      </c>
      <c r="B9053" s="7" t="inlineStr">
        <is>
          <t>OBS-LHHS-2188</t>
        </is>
      </c>
      <c r="C9053" s="7" t="inlineStr">
        <is>
          <t>unit</t>
        </is>
      </c>
      <c r="D9053" s="7" t="inlineStr">
        <is>
          <t>thousands (applied, x1,000 to dollars)</t>
        </is>
      </c>
      <c r="E9053" s="7" t="inlineStr">
        <is>
          <t>page 814 declares '(Amounts in thousands)'</t>
        </is>
      </c>
      <c r="F9053" s="7" t="inlineStr">
        <is>
          <t>pass</t>
        </is>
      </c>
      <c r="G9053" s="7" t="inlineStr"/>
      <c r="H9053" s="7" t="inlineStr"/>
      <c r="I9053" s="7" t="inlineStr"/>
    </row>
    <row r="9054">
      <c r="A9054" s="7" t="inlineStr">
        <is>
          <t>VAL-LHHS-08812</t>
        </is>
      </c>
      <c r="B9054" s="7" t="inlineStr">
        <is>
          <t>OBS-LHHS-2189</t>
        </is>
      </c>
      <c r="C9054" s="7" t="inlineStr">
        <is>
          <t>structural</t>
        </is>
      </c>
      <c r="D9054" s="7" t="inlineStr">
        <is>
          <t>[Bill vs. Enacted] = 676,395 - 655,699 = 20,696</t>
        </is>
      </c>
      <c r="E9054" s="7" t="inlineStr">
        <is>
          <t>20,696 as printed in [Bill vs. Enacted]</t>
        </is>
      </c>
      <c r="F9054" s="7" t="inlineStr">
        <is>
          <t>pass</t>
        </is>
      </c>
      <c r="G9054" s="7" t="inlineStr"/>
      <c r="H9054" s="7" t="inlineStr"/>
      <c r="I9054" s="7" t="inlineStr"/>
    </row>
    <row r="9055">
      <c r="A9055" s="7" t="inlineStr">
        <is>
          <t>VAL-LHHS-08813</t>
        </is>
      </c>
      <c r="B9055" s="7" t="inlineStr">
        <is>
          <t>OBS-LHHS-2189</t>
        </is>
      </c>
      <c r="C9055" s="7" t="inlineStr">
        <is>
          <t>source_text</t>
        </is>
      </c>
      <c r="D9055" s="7" t="inlineStr">
        <is>
          <t>amount '655,699' and label 'National Institute of Arthritis and Musculoskeletal and Skin Diseases (NIAMS)' in the transcribed row</t>
        </is>
      </c>
      <c r="E9055" s="7" t="inlineStr">
        <is>
          <t>National Institute of Arthritis and Musculoskeletal and Skin Diseases (NIAMS).......................... 655,699 676,254 676,395 +20,696 +141</t>
        </is>
      </c>
      <c r="F9055" s="7" t="inlineStr">
        <is>
          <t>pass</t>
        </is>
      </c>
      <c r="G9055" s="7" t="inlineStr"/>
      <c r="H9055" s="7" t="inlineStr"/>
      <c r="I9055" s="7" t="inlineStr"/>
    </row>
    <row r="9056">
      <c r="A9056" s="7" t="inlineStr">
        <is>
          <t>VAL-LHHS-08814</t>
        </is>
      </c>
      <c r="B9056" s="7" t="inlineStr">
        <is>
          <t>OBS-LHHS-2189</t>
        </is>
      </c>
      <c r="C9056" s="7" t="inlineStr">
        <is>
          <t>unit</t>
        </is>
      </c>
      <c r="D9056" s="7" t="inlineStr">
        <is>
          <t>thousands (applied, x1,000 to dollars)</t>
        </is>
      </c>
      <c r="E9056" s="7" t="inlineStr">
        <is>
          <t>page 815 declares '(Amounts in thousands)'</t>
        </is>
      </c>
      <c r="F9056" s="7" t="inlineStr">
        <is>
          <t>pass</t>
        </is>
      </c>
      <c r="G9056" s="7" t="inlineStr"/>
      <c r="H9056" s="7" t="inlineStr"/>
      <c r="I9056" s="7" t="inlineStr"/>
    </row>
    <row r="9057">
      <c r="A9057" s="7" t="inlineStr">
        <is>
          <t>VAL-LHHS-08815</t>
        </is>
      </c>
      <c r="B9057" s="7" t="inlineStr">
        <is>
          <t>OBS-LHHS-2190</t>
        </is>
      </c>
      <c r="C9057" s="7" t="inlineStr">
        <is>
          <t>structural</t>
        </is>
      </c>
      <c r="D9057" s="7" t="inlineStr">
        <is>
          <t>[Bill vs. Enacted] = 437,991 - 424,590 = 13,401</t>
        </is>
      </c>
      <c r="E9057" s="7" t="inlineStr">
        <is>
          <t>13,401 as printed in [Bill vs. Enacted]</t>
        </is>
      </c>
      <c r="F9057" s="7" t="inlineStr">
        <is>
          <t>pass</t>
        </is>
      </c>
      <c r="G9057" s="7" t="inlineStr"/>
      <c r="H9057" s="7" t="inlineStr"/>
      <c r="I9057" s="7" t="inlineStr"/>
    </row>
    <row r="9058">
      <c r="A9058" s="7" t="inlineStr">
        <is>
          <t>VAL-LHHS-08816</t>
        </is>
      </c>
      <c r="B9058" s="7" t="inlineStr">
        <is>
          <t>OBS-LHHS-2190</t>
        </is>
      </c>
      <c r="C9058" s="7" t="inlineStr">
        <is>
          <t>source_text</t>
        </is>
      </c>
      <c r="D9058" s="7" t="inlineStr">
        <is>
          <t>amount '424,590' and label 'National Institute of Biomedical Imaging and Bioengineering (NIBIB)' in the transcribed row</t>
        </is>
      </c>
      <c r="E9058" s="7" t="inlineStr">
        <is>
          <t>National Institute of Biomedical Imaging and Bioengineering (NIBIB).............................. 424,590 419,493 437,991 +13,401 +18,498</t>
        </is>
      </c>
      <c r="F9058" s="7" t="inlineStr">
        <is>
          <t>pass</t>
        </is>
      </c>
      <c r="G9058" s="7" t="inlineStr"/>
      <c r="H9058" s="7" t="inlineStr"/>
      <c r="I9058" s="7" t="inlineStr"/>
    </row>
    <row r="9059">
      <c r="A9059" s="7" t="inlineStr">
        <is>
          <t>VAL-LHHS-08817</t>
        </is>
      </c>
      <c r="B9059" s="7" t="inlineStr">
        <is>
          <t>OBS-LHHS-2190</t>
        </is>
      </c>
      <c r="C9059" s="7" t="inlineStr">
        <is>
          <t>unit</t>
        </is>
      </c>
      <c r="D9059" s="7" t="inlineStr">
        <is>
          <t>thousands (applied, x1,000 to dollars)</t>
        </is>
      </c>
      <c r="E9059" s="7" t="inlineStr">
        <is>
          <t>page 815 declares '(Amounts in thousands)'</t>
        </is>
      </c>
      <c r="F9059" s="7" t="inlineStr">
        <is>
          <t>pass</t>
        </is>
      </c>
      <c r="G9059" s="7" t="inlineStr"/>
      <c r="H9059" s="7" t="inlineStr"/>
      <c r="I9059" s="7" t="inlineStr"/>
    </row>
    <row r="9060">
      <c r="A9060" s="7" t="inlineStr">
        <is>
          <t>VAL-LHHS-08818</t>
        </is>
      </c>
      <c r="B9060" s="7" t="inlineStr">
        <is>
          <t>OBS-LHHS-2191</t>
        </is>
      </c>
      <c r="C9060" s="7" t="inlineStr">
        <is>
          <t>structural</t>
        </is>
      </c>
      <c r="D9060" s="7" t="inlineStr">
        <is>
          <t>[Bill vs. Enacted] = 1,756,630 - 1,683,009 = 73,621</t>
        </is>
      </c>
      <c r="E9060" s="7" t="inlineStr">
        <is>
          <t>73,621 as printed in [Bill vs. Enacted]</t>
        </is>
      </c>
      <c r="F9060" s="7" t="inlineStr">
        <is>
          <t>pass</t>
        </is>
      </c>
      <c r="G9060" s="7" t="inlineStr"/>
      <c r="H9060" s="7" t="inlineStr"/>
      <c r="I9060" s="7" t="inlineStr"/>
    </row>
    <row r="9061">
      <c r="A9061" s="7" t="inlineStr">
        <is>
          <t>VAL-LHHS-08819</t>
        </is>
      </c>
      <c r="B9061" s="7" t="inlineStr">
        <is>
          <t>OBS-LHHS-2191</t>
        </is>
      </c>
      <c r="C9061" s="7" t="inlineStr">
        <is>
          <t>source_text</t>
        </is>
      </c>
      <c r="D9061" s="7" t="inlineStr">
        <is>
          <t>amount '1,683,009' and label 'Eunice Kennedy Shriver National Institute of Child Health and Human Development (NICHD)' in the transcribed row</t>
        </is>
      </c>
      <c r="E9061" s="7" t="inlineStr">
        <is>
          <t>Eunice Kennedy Shriver National Institute of Child Health and Human Development (NICHD)................ 1,683,009 1,674,941 1,756,630 +73,621 +81,689</t>
        </is>
      </c>
      <c r="F9061" s="7" t="inlineStr">
        <is>
          <t>pass</t>
        </is>
      </c>
      <c r="G9061" s="7" t="inlineStr"/>
      <c r="H9061" s="7" t="inlineStr"/>
      <c r="I9061" s="7" t="inlineStr"/>
    </row>
    <row r="9062">
      <c r="A9062" s="7" t="inlineStr">
        <is>
          <t>VAL-LHHS-08820</t>
        </is>
      </c>
      <c r="B9062" s="7" t="inlineStr">
        <is>
          <t>OBS-LHHS-2191</t>
        </is>
      </c>
      <c r="C9062" s="7" t="inlineStr">
        <is>
          <t>unit</t>
        </is>
      </c>
      <c r="D9062" s="7" t="inlineStr">
        <is>
          <t>thousands (applied, x1,000 to dollars)</t>
        </is>
      </c>
      <c r="E9062" s="7" t="inlineStr">
        <is>
          <t>page 815 declares '(Amounts in thousands)'</t>
        </is>
      </c>
      <c r="F9062" s="7" t="inlineStr">
        <is>
          <t>pass</t>
        </is>
      </c>
      <c r="G9062" s="7" t="inlineStr"/>
      <c r="H9062" s="7" t="inlineStr"/>
      <c r="I9062" s="7" t="inlineStr"/>
    </row>
    <row r="9063">
      <c r="A9063" s="7" t="inlineStr">
        <is>
          <t>VAL-LHHS-08821</t>
        </is>
      </c>
      <c r="B9063" s="7" t="inlineStr">
        <is>
          <t>OBS-LHHS-2192</t>
        </is>
      </c>
      <c r="C9063" s="7" t="inlineStr">
        <is>
          <t>structural</t>
        </is>
      </c>
      <c r="D9063" s="7" t="inlineStr">
        <is>
          <t>[Bill vs. Enacted] = 1,712,832 - 1,595,474 = 117,358</t>
        </is>
      </c>
      <c r="E9063" s="7" t="inlineStr">
        <is>
          <t>117,358 as printed in [Bill vs. Enacted]</t>
        </is>
      </c>
      <c r="F9063" s="7" t="inlineStr">
        <is>
          <t>pass</t>
        </is>
      </c>
      <c r="G9063" s="7" t="inlineStr"/>
      <c r="H9063" s="7" t="inlineStr"/>
      <c r="I9063" s="7" t="inlineStr"/>
    </row>
    <row r="9064">
      <c r="A9064" s="7" t="inlineStr">
        <is>
          <t>VAL-LHHS-08822</t>
        </is>
      </c>
      <c r="B9064" s="7" t="inlineStr">
        <is>
          <t>OBS-LHHS-2192</t>
        </is>
      </c>
      <c r="C9064" s="7" t="inlineStr">
        <is>
          <t>source_text</t>
        </is>
      </c>
      <c r="D9064" s="7" t="inlineStr">
        <is>
          <t>amount '1,595,474' and label 'National Institute on Drugs and Addiction (NIDA)' in the transcribed row</t>
        </is>
      </c>
      <c r="E9064" s="7" t="inlineStr">
        <is>
          <t>National Institute on Drugs and Addiction (NIDA)...... 1,595,474 1,843,326 1,712,832 +117,358 -130,494</t>
        </is>
      </c>
      <c r="F9064" s="7" t="inlineStr">
        <is>
          <t>pass</t>
        </is>
      </c>
      <c r="G9064" s="7" t="inlineStr"/>
      <c r="H9064" s="7" t="inlineStr"/>
      <c r="I9064" s="7" t="inlineStr"/>
    </row>
    <row r="9065">
      <c r="A9065" s="7" t="inlineStr">
        <is>
          <t>VAL-LHHS-08823</t>
        </is>
      </c>
      <c r="B9065" s="7" t="inlineStr">
        <is>
          <t>OBS-LHHS-2192</t>
        </is>
      </c>
      <c r="C9065" s="7" t="inlineStr">
        <is>
          <t>unit</t>
        </is>
      </c>
      <c r="D9065" s="7" t="inlineStr">
        <is>
          <t>thousands (applied, x1,000 to dollars)</t>
        </is>
      </c>
      <c r="E9065" s="7" t="inlineStr">
        <is>
          <t>page 815 declares '(Amounts in thousands)'</t>
        </is>
      </c>
      <c r="F9065" s="7" t="inlineStr">
        <is>
          <t>pass</t>
        </is>
      </c>
      <c r="G9065" s="7" t="inlineStr"/>
      <c r="H9065" s="7" t="inlineStr"/>
      <c r="I9065" s="7" t="inlineStr"/>
    </row>
    <row r="9066">
      <c r="A9066" s="7" t="inlineStr">
        <is>
          <t>VAL-LHHS-08824</t>
        </is>
      </c>
      <c r="B9066" s="7" t="inlineStr">
        <is>
          <t>OBS-LHHS-2193</t>
        </is>
      </c>
      <c r="C9066" s="7" t="inlineStr">
        <is>
          <t>structural</t>
        </is>
      </c>
      <c r="D9066" s="7" t="inlineStr">
        <is>
          <t>[Bill vs. Enacted] = 531,136 - 514,885 = 16,251</t>
        </is>
      </c>
      <c r="E9066" s="7" t="inlineStr">
        <is>
          <t>16,251 as printed in [Bill vs. Enacted]</t>
        </is>
      </c>
      <c r="F9066" s="7" t="inlineStr">
        <is>
          <t>pass</t>
        </is>
      </c>
      <c r="G9066" s="7" t="inlineStr"/>
      <c r="H9066" s="7" t="inlineStr"/>
      <c r="I9066" s="7" t="inlineStr"/>
    </row>
    <row r="9067">
      <c r="A9067" s="7" t="inlineStr">
        <is>
          <t>VAL-LHHS-08825</t>
        </is>
      </c>
      <c r="B9067" s="7" t="inlineStr">
        <is>
          <t>OBS-LHHS-2193</t>
        </is>
      </c>
      <c r="C9067" s="7" t="inlineStr">
        <is>
          <t>source_text</t>
        </is>
      </c>
      <c r="D9067" s="7" t="inlineStr">
        <is>
          <t>amount '514,885' and label 'National Institute on Deafness and Other Communication Disorders (NIDCD)' in the transcribed row</t>
        </is>
      </c>
      <c r="E9067" s="7" t="inlineStr">
        <is>
          <t>National Institute on Deafness and Other Communication Disorders (NIDCD).................................. 514,885 508,704 531,136 +16,251 +22,432</t>
        </is>
      </c>
      <c r="F9067" s="7" t="inlineStr">
        <is>
          <t>pass</t>
        </is>
      </c>
      <c r="G9067" s="7" t="inlineStr"/>
      <c r="H9067" s="7" t="inlineStr"/>
      <c r="I9067" s="7" t="inlineStr"/>
    </row>
    <row r="9068">
      <c r="A9068" s="7" t="inlineStr">
        <is>
          <t>VAL-LHHS-08826</t>
        </is>
      </c>
      <c r="B9068" s="7" t="inlineStr">
        <is>
          <t>OBS-LHHS-2193</t>
        </is>
      </c>
      <c r="C9068" s="7" t="inlineStr">
        <is>
          <t>unit</t>
        </is>
      </c>
      <c r="D9068" s="7" t="inlineStr">
        <is>
          <t>thousands (applied, x1,000 to dollars)</t>
        </is>
      </c>
      <c r="E9068" s="7" t="inlineStr">
        <is>
          <t>page 815 declares '(Amounts in thousands)'</t>
        </is>
      </c>
      <c r="F9068" s="7" t="inlineStr">
        <is>
          <t>pass</t>
        </is>
      </c>
      <c r="G9068" s="7" t="inlineStr"/>
      <c r="H9068" s="7" t="inlineStr"/>
      <c r="I9068" s="7" t="inlineStr"/>
    </row>
    <row r="9069">
      <c r="A9069" s="7" t="inlineStr">
        <is>
          <t>VAL-LHHS-08827</t>
        </is>
      </c>
      <c r="B9069" s="7" t="inlineStr">
        <is>
          <t>OBS-LHHS-2194</t>
        </is>
      </c>
      <c r="C9069" s="7" t="inlineStr">
        <is>
          <t>structural</t>
        </is>
      </c>
      <c r="D9069" s="7" t="inlineStr">
        <is>
          <t>[Bill vs. Enacted] = 526,051 - 501,231 = 24,820</t>
        </is>
      </c>
      <c r="E9069" s="7" t="inlineStr">
        <is>
          <t>24,820 as printed in [Bill vs. Enacted]</t>
        </is>
      </c>
      <c r="F9069" s="7" t="inlineStr">
        <is>
          <t>pass</t>
        </is>
      </c>
      <c r="G9069" s="7" t="inlineStr"/>
      <c r="H9069" s="7" t="inlineStr"/>
      <c r="I9069" s="7" t="inlineStr"/>
    </row>
    <row r="9070">
      <c r="A9070" s="7" t="inlineStr">
        <is>
          <t>VAL-LHHS-08828</t>
        </is>
      </c>
      <c r="B9070" s="7" t="inlineStr">
        <is>
          <t>OBS-LHHS-2194</t>
        </is>
      </c>
      <c r="C9070" s="7" t="inlineStr">
        <is>
          <t>source_text</t>
        </is>
      </c>
      <c r="D9070" s="7" t="inlineStr">
        <is>
          <t>amount '501,231' and label 'National Institute of Dental and Craniofacial Research (NIDCR)' in the transcribed row</t>
        </is>
      </c>
      <c r="E9070" s="7" t="inlineStr">
        <is>
          <t>National Institute of Dental and Craniofacial Research (NIDCR)............................................. 501,231 513,191 526,051 +24,820 +12,860</t>
        </is>
      </c>
      <c r="F9070" s="7" t="inlineStr">
        <is>
          <t>pass</t>
        </is>
      </c>
      <c r="G9070" s="7" t="inlineStr"/>
      <c r="H9070" s="7" t="inlineStr"/>
      <c r="I9070" s="7" t="inlineStr"/>
    </row>
    <row r="9071">
      <c r="A9071" s="7" t="inlineStr">
        <is>
          <t>VAL-LHHS-08829</t>
        </is>
      </c>
      <c r="B9071" s="7" t="inlineStr">
        <is>
          <t>OBS-LHHS-2194</t>
        </is>
      </c>
      <c r="C9071" s="7" t="inlineStr">
        <is>
          <t>unit</t>
        </is>
      </c>
      <c r="D9071" s="7" t="inlineStr">
        <is>
          <t>thousands (applied, x1,000 to dollars)</t>
        </is>
      </c>
      <c r="E9071" s="7" t="inlineStr">
        <is>
          <t>page 814 declares '(Amounts in thousands)'</t>
        </is>
      </c>
      <c r="F9071" s="7" t="inlineStr">
        <is>
          <t>pass</t>
        </is>
      </c>
      <c r="G9071" s="7" t="inlineStr"/>
      <c r="H9071" s="7" t="inlineStr"/>
      <c r="I9071" s="7" t="inlineStr"/>
    </row>
    <row r="9072">
      <c r="A9072" s="7" t="inlineStr">
        <is>
          <t>VAL-LHHS-08830</t>
        </is>
      </c>
      <c r="B9072" s="7" t="inlineStr">
        <is>
          <t>OBS-LHHS-2195</t>
        </is>
      </c>
      <c r="C9072" s="7" t="inlineStr">
        <is>
          <t>structural</t>
        </is>
      </c>
      <c r="D9072" s="7" t="inlineStr">
        <is>
          <t>[Bill vs. Enacted] = 2,283,489 - 2,203,926 = 79,563</t>
        </is>
      </c>
      <c r="E9072" s="7" t="inlineStr">
        <is>
          <t>79,563 as printed in [Bill vs. Enacted]</t>
        </is>
      </c>
      <c r="F9072" s="7" t="inlineStr">
        <is>
          <t>pass</t>
        </is>
      </c>
      <c r="G9072" s="7" t="inlineStr"/>
      <c r="H9072" s="7" t="inlineStr"/>
      <c r="I9072" s="7" t="inlineStr"/>
    </row>
    <row r="9073">
      <c r="A9073" s="7" t="inlineStr">
        <is>
          <t>VAL-LHHS-08831</t>
        </is>
      </c>
      <c r="B9073" s="7" t="inlineStr">
        <is>
          <t>OBS-LHHS-2195</t>
        </is>
      </c>
      <c r="C9073" s="7" t="inlineStr">
        <is>
          <t>source_text</t>
        </is>
      </c>
      <c r="D9073" s="7" t="inlineStr">
        <is>
          <t>amount '2,203,926' and label 'National Institute of Diabetes and Digestive and Kidney Diseases (NIDDK)' in the transcribed row</t>
        </is>
      </c>
      <c r="E9073" s="7" t="inlineStr">
        <is>
          <t>National Institute of Diabetes and Digestive and Kidney Diseases (NIDDK)............................. 2,203,926 2,206,080 2,283,489 +79,563 +77,409</t>
        </is>
      </c>
      <c r="F9073" s="7" t="inlineStr">
        <is>
          <t>pass</t>
        </is>
      </c>
      <c r="G9073" s="7" t="inlineStr"/>
      <c r="H9073" s="7" t="inlineStr"/>
      <c r="I9073" s="7" t="inlineStr"/>
    </row>
    <row r="9074">
      <c r="A9074" s="7" t="inlineStr">
        <is>
          <t>VAL-LHHS-08832</t>
        </is>
      </c>
      <c r="B9074" s="7" t="inlineStr">
        <is>
          <t>OBS-LHHS-2195</t>
        </is>
      </c>
      <c r="C9074" s="7" t="inlineStr">
        <is>
          <t>unit</t>
        </is>
      </c>
      <c r="D9074" s="7" t="inlineStr">
        <is>
          <t>thousands (applied, x1,000 to dollars)</t>
        </is>
      </c>
      <c r="E9074" s="7" t="inlineStr">
        <is>
          <t>page 814 declares '(Amounts in thousands)'</t>
        </is>
      </c>
      <c r="F9074" s="7" t="inlineStr">
        <is>
          <t>pass</t>
        </is>
      </c>
      <c r="G9074" s="7" t="inlineStr"/>
      <c r="H9074" s="7" t="inlineStr"/>
      <c r="I9074" s="7" t="inlineStr"/>
    </row>
    <row r="9075">
      <c r="A9075" s="7" t="inlineStr">
        <is>
          <t>VAL-LHHS-08833</t>
        </is>
      </c>
      <c r="B9075" s="7" t="inlineStr">
        <is>
          <t>OBS-LHHS-2196</t>
        </is>
      </c>
      <c r="C9075" s="7" t="inlineStr">
        <is>
          <t>structural</t>
        </is>
      </c>
      <c r="D9075" s="7" t="inlineStr">
        <is>
          <t>[Bill vs. Enacted] = 878,750 - 842,169 = 36,581</t>
        </is>
      </c>
      <c r="E9075" s="7" t="inlineStr">
        <is>
          <t>36,581 as printed in [Bill vs. Enacted]</t>
        </is>
      </c>
      <c r="F9075" s="7" t="inlineStr">
        <is>
          <t>pass</t>
        </is>
      </c>
      <c r="G9075" s="7" t="inlineStr"/>
      <c r="H9075" s="7" t="inlineStr"/>
      <c r="I9075" s="7" t="inlineStr"/>
    </row>
    <row r="9076">
      <c r="A9076" s="7" t="inlineStr">
        <is>
          <t>VAL-LHHS-08834</t>
        </is>
      </c>
      <c r="B9076" s="7" t="inlineStr">
        <is>
          <t>OBS-LHHS-2196</t>
        </is>
      </c>
      <c r="C9076" s="7" t="inlineStr">
        <is>
          <t>source_text</t>
        </is>
      </c>
      <c r="D9076" s="7" t="inlineStr">
        <is>
          <t>amount '842,169' and label 'National Institute of Environmental Health Sciences (NIEHS)' in the transcribed row</t>
        </is>
      </c>
      <c r="E9076" s="7" t="inlineStr">
        <is>
          <t>National Institute of Environmental Health Sciences (NIEHS)................................................ 842,169 932,056 878,750 +36,581 -53,306</t>
        </is>
      </c>
      <c r="F9076" s="7" t="inlineStr">
        <is>
          <t>pass</t>
        </is>
      </c>
      <c r="G9076" s="7" t="inlineStr"/>
      <c r="H9076" s="7" t="inlineStr"/>
      <c r="I9076" s="7" t="inlineStr"/>
    </row>
    <row r="9077">
      <c r="A9077" s="7" t="inlineStr">
        <is>
          <t>VAL-LHHS-08835</t>
        </is>
      </c>
      <c r="B9077" s="7" t="inlineStr">
        <is>
          <t>OBS-LHHS-2196</t>
        </is>
      </c>
      <c r="C9077" s="7" t="inlineStr">
        <is>
          <t>unit</t>
        </is>
      </c>
      <c r="D9077" s="7" t="inlineStr">
        <is>
          <t>thousands (applied, x1,000 to dollars)</t>
        </is>
      </c>
      <c r="E9077" s="7" t="inlineStr">
        <is>
          <t>page 815 declares '(Amounts in thousands)'</t>
        </is>
      </c>
      <c r="F9077" s="7" t="inlineStr">
        <is>
          <t>pass</t>
        </is>
      </c>
      <c r="G9077" s="7" t="inlineStr"/>
      <c r="H9077" s="7" t="inlineStr"/>
      <c r="I9077" s="7" t="inlineStr"/>
    </row>
    <row r="9078">
      <c r="A9078" s="7" t="inlineStr">
        <is>
          <t>VAL-LHHS-08836</t>
        </is>
      </c>
      <c r="B9078" s="7" t="inlineStr">
        <is>
          <t>OBS-LHHS-2197</t>
        </is>
      </c>
      <c r="C9078" s="7" t="inlineStr">
        <is>
          <t>structural</t>
        </is>
      </c>
      <c r="D9078" s="7" t="inlineStr">
        <is>
          <t>[Bill vs. Enacted] = 1,779,457 - 1,783,060 = -3,603</t>
        </is>
      </c>
      <c r="E9078" s="7" t="inlineStr">
        <is>
          <t>-3,603 as printed in [Bill vs. Enacted]</t>
        </is>
      </c>
      <c r="F9078" s="7" t="inlineStr">
        <is>
          <t>pass</t>
        </is>
      </c>
      <c r="G9078" s="7" t="inlineStr"/>
      <c r="H9078" s="7" t="inlineStr"/>
      <c r="I9078" s="7" t="inlineStr"/>
    </row>
    <row r="9079">
      <c r="A9079" s="7" t="inlineStr">
        <is>
          <t>VAL-LHHS-08837</t>
        </is>
      </c>
      <c r="B9079" s="7" t="inlineStr">
        <is>
          <t>OBS-LHHS-2197</t>
        </is>
      </c>
      <c r="C9079" s="7" t="inlineStr">
        <is>
          <t>source_text</t>
        </is>
      </c>
      <c r="D9079" s="7" t="inlineStr">
        <is>
          <t>amount '1,783,060' and label 'National Institute of General Medical Sciences (NIGMS)' in the transcribed row</t>
        </is>
      </c>
      <c r="E9079" s="7" t="inlineStr">
        <is>
          <t>National Institute of General Medical Sciences (NIGMS) 1,783,060 1,826,052 1,779,457 -3,603 -46,595</t>
        </is>
      </c>
      <c r="F9079" s="7" t="inlineStr">
        <is>
          <t>pass</t>
        </is>
      </c>
      <c r="G9079" s="7" t="inlineStr"/>
      <c r="H9079" s="7" t="inlineStr"/>
      <c r="I9079" s="7" t="inlineStr"/>
    </row>
    <row r="9080">
      <c r="A9080" s="7" t="inlineStr">
        <is>
          <t>VAL-LHHS-08838</t>
        </is>
      </c>
      <c r="B9080" s="7" t="inlineStr">
        <is>
          <t>OBS-LHHS-2197</t>
        </is>
      </c>
      <c r="C9080" s="7" t="inlineStr">
        <is>
          <t>unit</t>
        </is>
      </c>
      <c r="D9080" s="7" t="inlineStr">
        <is>
          <t>thousands (applied, x1,000 to dollars)</t>
        </is>
      </c>
      <c r="E9080" s="7" t="inlineStr">
        <is>
          <t>page 814 declares '(Amounts in thousands)'</t>
        </is>
      </c>
      <c r="F9080" s="7" t="inlineStr">
        <is>
          <t>pass</t>
        </is>
      </c>
      <c r="G9080" s="7" t="inlineStr"/>
      <c r="H9080" s="7" t="inlineStr"/>
      <c r="I9080" s="7" t="inlineStr"/>
    </row>
    <row r="9081">
      <c r="A9081" s="7" t="inlineStr">
        <is>
          <t>VAL-LHHS-08839</t>
        </is>
      </c>
      <c r="B9081" s="7" t="inlineStr">
        <is>
          <t>OBS-LHHS-2198</t>
        </is>
      </c>
      <c r="C9081" s="7" t="inlineStr">
        <is>
          <t>structural</t>
        </is>
      </c>
      <c r="D9081" s="7" t="inlineStr">
        <is>
          <t>[Bill vs. Enacted] = 2,203,775 - 2,140,976 = 62,799</t>
        </is>
      </c>
      <c r="E9081" s="7" t="inlineStr">
        <is>
          <t>62,799 as printed in [Bill vs. Enacted]</t>
        </is>
      </c>
      <c r="F9081" s="7" t="inlineStr">
        <is>
          <t>pass</t>
        </is>
      </c>
      <c r="G9081" s="7" t="inlineStr"/>
      <c r="H9081" s="7" t="inlineStr"/>
      <c r="I9081" s="7" t="inlineStr"/>
    </row>
    <row r="9082">
      <c r="A9082" s="7" t="inlineStr">
        <is>
          <t>VAL-LHHS-08840</t>
        </is>
      </c>
      <c r="B9082" s="7" t="inlineStr">
        <is>
          <t>OBS-LHHS-2198</t>
        </is>
      </c>
      <c r="C9082" s="7" t="inlineStr">
        <is>
          <t>source_text</t>
        </is>
      </c>
      <c r="D9082" s="7" t="inlineStr">
        <is>
          <t>amount '2,140,976' and label 'National Institute of Mental Health (NIMH)' in the transcribed row</t>
        </is>
      </c>
      <c r="E9082" s="7" t="inlineStr">
        <is>
          <t>National Institute of Mental Health (NIMH)............ 2,140,976 1,985,828 2,203,775 +62,799 +217,947</t>
        </is>
      </c>
      <c r="F9082" s="7" t="inlineStr">
        <is>
          <t>pass</t>
        </is>
      </c>
      <c r="G9082" s="7" t="inlineStr"/>
      <c r="H9082" s="7" t="inlineStr"/>
      <c r="I9082" s="7" t="inlineStr"/>
    </row>
    <row r="9083">
      <c r="A9083" s="7" t="inlineStr">
        <is>
          <t>VAL-LHHS-08841</t>
        </is>
      </c>
      <c r="B9083" s="7" t="inlineStr">
        <is>
          <t>OBS-LHHS-2198</t>
        </is>
      </c>
      <c r="C9083" s="7" t="inlineStr">
        <is>
          <t>unit</t>
        </is>
      </c>
      <c r="D9083" s="7" t="inlineStr">
        <is>
          <t>thousands (applied, x1,000 to dollars)</t>
        </is>
      </c>
      <c r="E9083" s="7" t="inlineStr">
        <is>
          <t>page 815 declares '(Amounts in thousands)'</t>
        </is>
      </c>
      <c r="F9083" s="7" t="inlineStr">
        <is>
          <t>pass</t>
        </is>
      </c>
      <c r="G9083" s="7" t="inlineStr"/>
      <c r="H9083" s="7" t="inlineStr"/>
      <c r="I9083" s="7" t="inlineStr"/>
    </row>
    <row r="9084">
      <c r="A9084" s="7" t="inlineStr">
        <is>
          <t>VAL-LHHS-08842</t>
        </is>
      </c>
      <c r="B9084" s="7" t="inlineStr">
        <is>
          <t>OBS-LHHS-2199</t>
        </is>
      </c>
      <c r="C9084" s="7" t="inlineStr">
        <is>
          <t>structural</t>
        </is>
      </c>
      <c r="D9084" s="7" t="inlineStr">
        <is>
          <t>[Bill vs. Enacted] = 505,292 - 459,056 = 46,236</t>
        </is>
      </c>
      <c r="E9084" s="7" t="inlineStr">
        <is>
          <t>46,236 as printed in [Bill vs. Enacted]</t>
        </is>
      </c>
      <c r="F9084" s="7" t="inlineStr">
        <is>
          <t>pass</t>
        </is>
      </c>
      <c r="G9084" s="7" t="inlineStr"/>
      <c r="H9084" s="7" t="inlineStr"/>
      <c r="I9084" s="7" t="inlineStr"/>
    </row>
    <row r="9085">
      <c r="A9085" s="7" t="inlineStr">
        <is>
          <t>VAL-LHHS-08843</t>
        </is>
      </c>
      <c r="B9085" s="7" t="inlineStr">
        <is>
          <t>OBS-LHHS-2199</t>
        </is>
      </c>
      <c r="C9085" s="7" t="inlineStr">
        <is>
          <t>source_text</t>
        </is>
      </c>
      <c r="D9085" s="7" t="inlineStr">
        <is>
          <t>amount '459,056' and label 'National Institute on Minority Health and Health Disparities (NIMHD)' in the transcribed row</t>
        </is>
      </c>
      <c r="E9085" s="7" t="inlineStr">
        <is>
          <t>National Institute on Minority Health and Health Disparities (NIMHD)................................. 459,056 659,817 505,292 +46,236 -154,525</t>
        </is>
      </c>
      <c r="F9085" s="7" t="inlineStr">
        <is>
          <t>pass</t>
        </is>
      </c>
      <c r="G9085" s="7" t="inlineStr"/>
      <c r="H9085" s="7" t="inlineStr"/>
      <c r="I9085" s="7" t="inlineStr"/>
    </row>
    <row r="9086">
      <c r="A9086" s="7" t="inlineStr">
        <is>
          <t>VAL-LHHS-08844</t>
        </is>
      </c>
      <c r="B9086" s="7" t="inlineStr">
        <is>
          <t>OBS-LHHS-2199</t>
        </is>
      </c>
      <c r="C9086" s="7" t="inlineStr">
        <is>
          <t>unit</t>
        </is>
      </c>
      <c r="D9086" s="7" t="inlineStr">
        <is>
          <t>thousands (applied, x1,000 to dollars)</t>
        </is>
      </c>
      <c r="E9086" s="7" t="inlineStr">
        <is>
          <t>page 815 declares '(Amounts in thousands)'</t>
        </is>
      </c>
      <c r="F9086" s="7" t="inlineStr">
        <is>
          <t>pass</t>
        </is>
      </c>
      <c r="G9086" s="7" t="inlineStr"/>
      <c r="H9086" s="7" t="inlineStr"/>
      <c r="I9086" s="7" t="inlineStr"/>
    </row>
    <row r="9087">
      <c r="A9087" s="7" t="inlineStr">
        <is>
          <t>VAL-LHHS-08845</t>
        </is>
      </c>
      <c r="B9087" s="7" t="inlineStr">
        <is>
          <t>OBS-LHHS-2200</t>
        </is>
      </c>
      <c r="C9087" s="7" t="inlineStr">
        <is>
          <t>structural</t>
        </is>
      </c>
      <c r="D9087" s="7" t="inlineStr">
        <is>
          <t>[Bill vs. Enacted] = 2,608,590 - 2,535,370 = 73,220</t>
        </is>
      </c>
      <c r="E9087" s="7" t="inlineStr">
        <is>
          <t>73,220 as printed in [Bill vs. Enacted]</t>
        </is>
      </c>
      <c r="F9087" s="7" t="inlineStr">
        <is>
          <t>pass</t>
        </is>
      </c>
      <c r="G9087" s="7" t="inlineStr"/>
      <c r="H9087" s="7" t="inlineStr"/>
      <c r="I9087" s="7" t="inlineStr"/>
    </row>
    <row r="9088">
      <c r="A9088" s="7" t="inlineStr">
        <is>
          <t>VAL-LHHS-08846</t>
        </is>
      </c>
      <c r="B9088" s="7" t="inlineStr">
        <is>
          <t>OBS-LHHS-2200</t>
        </is>
      </c>
      <c r="C9088" s="7" t="inlineStr">
        <is>
          <t>source_text</t>
        </is>
      </c>
      <c r="D9088" s="7" t="inlineStr">
        <is>
          <t>amount '2,535,370' and label 'National Institute of Neurological Disorders and Stroke (NINDS)' in the transcribed row</t>
        </is>
      </c>
      <c r="E9088" s="7" t="inlineStr">
        <is>
          <t>National Institute of Neurological Disorders and Stroke (NINDS)....................................... 2,535,370 2,543,043 2,608,590 +73,220 +65,547</t>
        </is>
      </c>
      <c r="F9088" s="7" t="inlineStr">
        <is>
          <t>pass</t>
        </is>
      </c>
      <c r="G9088" s="7" t="inlineStr"/>
      <c r="H9088" s="7" t="inlineStr"/>
      <c r="I9088" s="7" t="inlineStr"/>
    </row>
    <row r="9089">
      <c r="A9089" s="7" t="inlineStr">
        <is>
          <t>VAL-LHHS-08847</t>
        </is>
      </c>
      <c r="B9089" s="7" t="inlineStr">
        <is>
          <t>OBS-LHHS-2200</t>
        </is>
      </c>
      <c r="C9089" s="7" t="inlineStr">
        <is>
          <t>unit</t>
        </is>
      </c>
      <c r="D9089" s="7" t="inlineStr">
        <is>
          <t>thousands (applied, x1,000 to dollars)</t>
        </is>
      </c>
      <c r="E9089" s="7" t="inlineStr">
        <is>
          <t>page 814 declares '(Amounts in thousands)'</t>
        </is>
      </c>
      <c r="F9089" s="7" t="inlineStr">
        <is>
          <t>pass</t>
        </is>
      </c>
      <c r="G9089" s="7" t="inlineStr"/>
      <c r="H9089" s="7" t="inlineStr"/>
      <c r="I9089" s="7" t="inlineStr"/>
    </row>
    <row r="9090">
      <c r="A9090" s="7" t="inlineStr">
        <is>
          <t>VAL-LHHS-08848</t>
        </is>
      </c>
      <c r="B9090" s="7" t="inlineStr">
        <is>
          <t>OBS-LHHS-2201</t>
        </is>
      </c>
      <c r="C9090" s="7" t="inlineStr">
        <is>
          <t>structural</t>
        </is>
      </c>
      <c r="D9090" s="7" t="inlineStr">
        <is>
          <t>[Bill vs. Enacted] = 208,571 - 180,862 = 27,709</t>
        </is>
      </c>
      <c r="E9090" s="7" t="inlineStr">
        <is>
          <t>27,709 as printed in [Bill vs. Enacted]</t>
        </is>
      </c>
      <c r="F9090" s="7" t="inlineStr">
        <is>
          <t>pass</t>
        </is>
      </c>
      <c r="G9090" s="7" t="inlineStr"/>
      <c r="H9090" s="7" t="inlineStr"/>
      <c r="I9090" s="7" t="inlineStr"/>
    </row>
    <row r="9091">
      <c r="A9091" s="7" t="inlineStr">
        <is>
          <t>VAL-LHHS-08849</t>
        </is>
      </c>
      <c r="B9091" s="7" t="inlineStr">
        <is>
          <t>OBS-LHHS-2201</t>
        </is>
      </c>
      <c r="C9091" s="7" t="inlineStr">
        <is>
          <t>source_text</t>
        </is>
      </c>
      <c r="D9091" s="7" t="inlineStr">
        <is>
          <t>amount '180,862' and label 'National Institute of Nursing Research (NINR)' in the transcribed row</t>
        </is>
      </c>
      <c r="E9091" s="7" t="inlineStr">
        <is>
          <t>National Institute of Nursing Research (NINR)......... 180,862 198,670 208,571 +27,709 +9,901</t>
        </is>
      </c>
      <c r="F9091" s="7" t="inlineStr">
        <is>
          <t>pass</t>
        </is>
      </c>
      <c r="G9091" s="7" t="inlineStr"/>
      <c r="H9091" s="7" t="inlineStr"/>
      <c r="I9091" s="7" t="inlineStr"/>
    </row>
    <row r="9092">
      <c r="A9092" s="7" t="inlineStr">
        <is>
          <t>VAL-LHHS-08850</t>
        </is>
      </c>
      <c r="B9092" s="7" t="inlineStr">
        <is>
          <t>OBS-LHHS-2201</t>
        </is>
      </c>
      <c r="C9092" s="7" t="inlineStr">
        <is>
          <t>unit</t>
        </is>
      </c>
      <c r="D9092" s="7" t="inlineStr">
        <is>
          <t>thousands (applied, x1,000 to dollars)</t>
        </is>
      </c>
      <c r="E9092" s="7" t="inlineStr">
        <is>
          <t>page 815 declares '(Amounts in thousands)'</t>
        </is>
      </c>
      <c r="F9092" s="7" t="inlineStr">
        <is>
          <t>pass</t>
        </is>
      </c>
      <c r="G9092" s="7" t="inlineStr"/>
      <c r="H9092" s="7" t="inlineStr"/>
      <c r="I9092" s="7" t="inlineStr"/>
    </row>
    <row r="9093">
      <c r="A9093" s="7" t="inlineStr">
        <is>
          <t>VAL-LHHS-08851</t>
        </is>
      </c>
      <c r="B9093" s="7" t="inlineStr">
        <is>
          <t>OBS-LHHS-2202</t>
        </is>
      </c>
      <c r="C9093" s="7" t="inlineStr">
        <is>
          <t>structural</t>
        </is>
      </c>
      <c r="D9093" s="7" t="inlineStr">
        <is>
          <t>[Bill vs. Enacted] = 494,572 - 479,439 = 15,133</t>
        </is>
      </c>
      <c r="E9093" s="7" t="inlineStr">
        <is>
          <t>15,133 as printed in [Bill vs. Enacted]</t>
        </is>
      </c>
      <c r="F9093" s="7" t="inlineStr">
        <is>
          <t>pass</t>
        </is>
      </c>
      <c r="G9093" s="7" t="inlineStr"/>
      <c r="H9093" s="7" t="inlineStr"/>
      <c r="I9093" s="7" t="inlineStr"/>
    </row>
    <row r="9094">
      <c r="A9094" s="7" t="inlineStr">
        <is>
          <t>VAL-LHHS-08852</t>
        </is>
      </c>
      <c r="B9094" s="7" t="inlineStr">
        <is>
          <t>OBS-LHHS-2202</t>
        </is>
      </c>
      <c r="C9094" s="7" t="inlineStr">
        <is>
          <t>source_text</t>
        </is>
      </c>
      <c r="D9094" s="7" t="inlineStr">
        <is>
          <t>amount '479,439' and label 'National Library of Medicine (NLM)' in the transcribed row</t>
        </is>
      </c>
      <c r="E9094" s="7" t="inlineStr">
        <is>
          <t>National Library of Medicine (NLM).................... 479,439 471,998 494,572 +15,133 +22,574</t>
        </is>
      </c>
      <c r="F9094" s="7" t="inlineStr">
        <is>
          <t>pass</t>
        </is>
      </c>
      <c r="G9094" s="7" t="inlineStr"/>
      <c r="H9094" s="7" t="inlineStr"/>
      <c r="I9094" s="7" t="inlineStr"/>
    </row>
    <row r="9095">
      <c r="A9095" s="7" t="inlineStr">
        <is>
          <t>VAL-LHHS-08853</t>
        </is>
      </c>
      <c r="B9095" s="7" t="inlineStr">
        <is>
          <t>OBS-LHHS-2202</t>
        </is>
      </c>
      <c r="C9095" s="7" t="inlineStr">
        <is>
          <t>unit</t>
        </is>
      </c>
      <c r="D9095" s="7" t="inlineStr">
        <is>
          <t>thousands (applied, x1,000 to dollars)</t>
        </is>
      </c>
      <c r="E9095" s="7" t="inlineStr">
        <is>
          <t>page 816 declares '(Amounts in thousands)'</t>
        </is>
      </c>
      <c r="F9095" s="7" t="inlineStr">
        <is>
          <t>pass</t>
        </is>
      </c>
      <c r="G9095" s="7" t="inlineStr"/>
      <c r="H9095" s="7" t="inlineStr"/>
      <c r="I9095" s="7" t="inlineStr"/>
    </row>
    <row r="9096">
      <c r="A9096" s="7" t="inlineStr">
        <is>
          <t>VAL-LHHS-08854</t>
        </is>
      </c>
      <c r="B9096" s="7" t="inlineStr">
        <is>
          <t>OBS-LHHS-2203</t>
        </is>
      </c>
      <c r="C9096" s="7" t="inlineStr">
        <is>
          <t>structural</t>
        </is>
      </c>
      <c r="D9096" s="7" t="inlineStr">
        <is>
          <t>[Bill vs. Enacted] = 2,537,213 - 2,616,520 = -79,307</t>
        </is>
      </c>
      <c r="E9096" s="7" t="inlineStr">
        <is>
          <t>-79,307 as printed in [Bill vs. Enacted]</t>
        </is>
      </c>
      <c r="F9096" s="7" t="inlineStr">
        <is>
          <t>pass</t>
        </is>
      </c>
      <c r="G9096" s="7" t="inlineStr"/>
      <c r="H9096" s="7" t="inlineStr"/>
      <c r="I9096" s="7" t="inlineStr"/>
    </row>
    <row r="9097">
      <c r="A9097" s="7" t="inlineStr">
        <is>
          <t>VAL-LHHS-08855</t>
        </is>
      </c>
      <c r="B9097" s="7" t="inlineStr">
        <is>
          <t>OBS-LHHS-2203</t>
        </is>
      </c>
      <c r="C9097" s="7" t="inlineStr">
        <is>
          <t>source_text</t>
        </is>
      </c>
      <c r="D9097" s="7" t="inlineStr">
        <is>
          <t>amount '2,616,520' and label 'Office of the Director' in the transcribed row</t>
        </is>
      </c>
      <c r="E9097" s="7" t="inlineStr">
        <is>
          <t>Office of the Director................................ 2,616,520 2,302,065 2,537,213 -79,307 +235,148</t>
        </is>
      </c>
      <c r="F9097" s="7" t="inlineStr">
        <is>
          <t>pass</t>
        </is>
      </c>
      <c r="G9097" s="7" t="inlineStr"/>
      <c r="H9097" s="7" t="inlineStr"/>
      <c r="I9097" s="7" t="inlineStr"/>
    </row>
    <row r="9098">
      <c r="A9098" s="7" t="inlineStr">
        <is>
          <t>VAL-LHHS-08856</t>
        </is>
      </c>
      <c r="B9098" s="7" t="inlineStr">
        <is>
          <t>OBS-LHHS-2203</t>
        </is>
      </c>
      <c r="C9098" s="7" t="inlineStr">
        <is>
          <t>unit</t>
        </is>
      </c>
      <c r="D9098" s="7" t="inlineStr">
        <is>
          <t>thousands (applied, x1,000 to dollars)</t>
        </is>
      </c>
      <c r="E9098" s="7" t="inlineStr">
        <is>
          <t>page 816 declares '(Amounts in thousands)'</t>
        </is>
      </c>
      <c r="F9098" s="7" t="inlineStr">
        <is>
          <t>pass</t>
        </is>
      </c>
      <c r="G9098" s="7" t="inlineStr"/>
      <c r="H9098" s="7" t="inlineStr"/>
      <c r="I9098" s="7" t="inlineStr"/>
    </row>
    <row r="9099">
      <c r="A9099" s="7" t="inlineStr">
        <is>
          <t>VAL-LHHS-08857</t>
        </is>
      </c>
      <c r="B9099" s="7" t="inlineStr">
        <is>
          <t>OBS-LHHS-2204</t>
        </is>
      </c>
      <c r="C9099" s="7" t="inlineStr">
        <is>
          <t>table_total</t>
        </is>
      </c>
      <c r="D9099" s="7" t="inlineStr">
        <is>
          <t>43,649,687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9099" s="7" t="inlineStr">
        <is>
          <t>43,649,687 (thousands) as printed</t>
        </is>
      </c>
      <c r="F9099" s="7" t="inlineStr">
        <is>
          <t>pass</t>
        </is>
      </c>
      <c r="G9099" s="7" t="inlineStr"/>
      <c r="H9099" s="7" t="inlineStr"/>
      <c r="I9099" s="7" t="inlineStr"/>
    </row>
    <row r="9100">
      <c r="A9100" s="10" t="inlineStr">
        <is>
          <t>VAL-LHHS-08858</t>
        </is>
      </c>
      <c r="B9100" s="10" t="inlineStr">
        <is>
          <t>OBS-LHHS-2204</t>
        </is>
      </c>
      <c r="C9100" s="10" t="inlineStr">
        <is>
          <t>structural</t>
        </is>
      </c>
      <c r="D9100" s="10" t="inlineStr">
        <is>
          <t>memo breakdown [(Evaluation Tap Funding)] sums to 1,309,313</t>
        </is>
      </c>
      <c r="E9100" s="10" t="inlineStr">
        <is>
          <t>43,649,687 as printed</t>
        </is>
      </c>
      <c r="F9100" s="10" t="inlineStr">
        <is>
          <t>flag</t>
        </is>
      </c>
      <c r="G9100" s="10" t="inlineStr">
        <is>
          <t>resolved</t>
        </is>
      </c>
      <c r="H9100" s="10" t="inlineStr">
        <is>
          <t>triage rules</t>
        </is>
      </c>
      <c r="I9100" s="10" t="inlineStr">
        <is>
          <t>informational: the memo lines printed under this total are 'of which' amounts or alternate (program-level) totals, not its parts; a memo breakdown cannot confirm the figure</t>
        </is>
      </c>
    </row>
    <row r="9101">
      <c r="A9101" s="7" t="inlineStr">
        <is>
          <t>VAL-LHHS-08859</t>
        </is>
      </c>
      <c r="B9101" s="7" t="inlineStr">
        <is>
          <t>OBS-LHHS-2204</t>
        </is>
      </c>
      <c r="C9101" s="7" t="inlineStr">
        <is>
          <t>structural</t>
        </is>
      </c>
      <c r="D9101" s="7" t="inlineStr">
        <is>
          <t>[Bill vs. Enacted] = 46,038,300 - 43,649,687 = 2,388,613</t>
        </is>
      </c>
      <c r="E9101" s="7" t="inlineStr">
        <is>
          <t>2,388,613 as printed in [Bill vs. Enacted]</t>
        </is>
      </c>
      <c r="F9101" s="7" t="inlineStr">
        <is>
          <t>pass</t>
        </is>
      </c>
      <c r="G9101" s="7" t="inlineStr"/>
      <c r="H9101" s="7" t="inlineStr"/>
      <c r="I9101" s="7" t="inlineStr"/>
    </row>
    <row r="9102">
      <c r="A9102" s="7" t="inlineStr">
        <is>
          <t>VAL-LHHS-08860</t>
        </is>
      </c>
      <c r="B9102" s="7" t="inlineStr">
        <is>
          <t>OBS-LHHS-2204</t>
        </is>
      </c>
      <c r="C9102" s="7" t="inlineStr">
        <is>
          <t>source_text</t>
        </is>
      </c>
      <c r="D9102" s="7" t="inlineStr">
        <is>
          <t>amount '43,649,687' and label 'Total, National Institutes of Health (NIH)' in the transcribed row</t>
        </is>
      </c>
      <c r="E9102" s="7" t="inlineStr">
        <is>
          <t>Total, National Institutes of Health (NIH)............ 43,649,687 48,961,713 46,038,300 +2,388,613 -2,923,413</t>
        </is>
      </c>
      <c r="F9102" s="7" t="inlineStr">
        <is>
          <t>pass</t>
        </is>
      </c>
      <c r="G9102" s="7" t="inlineStr"/>
      <c r="H9102" s="7" t="inlineStr"/>
      <c r="I9102" s="7" t="inlineStr"/>
    </row>
    <row r="9103">
      <c r="A9103" s="7" t="inlineStr">
        <is>
          <t>VAL-LHHS-08861</t>
        </is>
      </c>
      <c r="B9103" s="7" t="inlineStr">
        <is>
          <t>OBS-LHHS-2204</t>
        </is>
      </c>
      <c r="C9103" s="7" t="inlineStr">
        <is>
          <t>unit</t>
        </is>
      </c>
      <c r="D9103" s="7" t="inlineStr">
        <is>
          <t>thousands (applied, x1,000 to dollars)</t>
        </is>
      </c>
      <c r="E9103" s="7" t="inlineStr">
        <is>
          <t>page 816 declares '(Amounts in thousands)'</t>
        </is>
      </c>
      <c r="F9103" s="7" t="inlineStr">
        <is>
          <t>pass</t>
        </is>
      </c>
      <c r="G9103" s="7" t="inlineStr"/>
      <c r="H9103" s="7" t="inlineStr"/>
      <c r="I9103" s="7" t="inlineStr"/>
    </row>
    <row r="9104">
      <c r="A9104" s="7" t="inlineStr">
        <is>
          <t>VAL-LHHS-08862</t>
        </is>
      </c>
      <c r="B9104" s="7" t="inlineStr">
        <is>
          <t>OBS-LHHS-2205</t>
        </is>
      </c>
      <c r="C9104" s="7" t="inlineStr">
        <is>
          <t>table_total</t>
        </is>
      </c>
      <c r="D9104" s="7" t="inlineStr">
        <is>
          <t>parallel total (Program Level) of 'Total, National Institutes of Health (NIH)' 43,649,687 + 'Evaluation Tap Funding'</t>
        </is>
      </c>
      <c r="E9104" s="7" t="inlineStr">
        <is>
          <t>44,959,000 (thousands) as printed</t>
        </is>
      </c>
      <c r="F9104" s="7" t="inlineStr">
        <is>
          <t>pass</t>
        </is>
      </c>
      <c r="G9104" s="7" t="inlineStr"/>
      <c r="H9104" s="7" t="inlineStr"/>
      <c r="I9104" s="7" t="inlineStr"/>
    </row>
    <row r="9105">
      <c r="A9105" s="7" t="inlineStr">
        <is>
          <t>VAL-LHHS-08863</t>
        </is>
      </c>
      <c r="B9105" s="7" t="inlineStr">
        <is>
          <t>OBS-LHHS-2205</t>
        </is>
      </c>
      <c r="C9105" s="7" t="inlineStr">
        <is>
          <t>structural</t>
        </is>
      </c>
      <c r="D9105" s="7" t="inlineStr">
        <is>
          <t>[Bill vs. Enacted] = 47,459,000 - 44,959,000 = 2,500,000</t>
        </is>
      </c>
      <c r="E9105" s="7" t="inlineStr">
        <is>
          <t>2,500,000 as printed in [Bill vs. Enacted]</t>
        </is>
      </c>
      <c r="F9105" s="7" t="inlineStr">
        <is>
          <t>pass</t>
        </is>
      </c>
      <c r="G9105" s="7" t="inlineStr"/>
      <c r="H9105" s="7" t="inlineStr"/>
      <c r="I9105" s="7" t="inlineStr"/>
    </row>
    <row r="9106">
      <c r="A9106" s="7" t="inlineStr">
        <is>
          <t>VAL-LHHS-08864</t>
        </is>
      </c>
      <c r="B9106" s="7" t="inlineStr">
        <is>
          <t>OBS-LHHS-2205</t>
        </is>
      </c>
      <c r="C9106" s="7" t="inlineStr">
        <is>
          <t>source_text</t>
        </is>
      </c>
      <c r="D9106" s="7" t="inlineStr">
        <is>
          <t>amount '44,959,000' and label 'Total, NIH Program Level' in the transcribed row</t>
        </is>
      </c>
      <c r="E9106" s="7" t="inlineStr">
        <is>
          <t>Total, NIH Program Level.............................. 44,959,000 50,233,218 47,459,000 +2,500,000 -2,774,218</t>
        </is>
      </c>
      <c r="F9106" s="7" t="inlineStr">
        <is>
          <t>pass</t>
        </is>
      </c>
      <c r="G9106" s="7" t="inlineStr"/>
      <c r="H9106" s="7" t="inlineStr"/>
      <c r="I9106" s="7" t="inlineStr"/>
    </row>
    <row r="9107">
      <c r="A9107" s="7" t="inlineStr">
        <is>
          <t>VAL-LHHS-08865</t>
        </is>
      </c>
      <c r="B9107" s="7" t="inlineStr">
        <is>
          <t>OBS-LHHS-2205</t>
        </is>
      </c>
      <c r="C9107" s="7" t="inlineStr">
        <is>
          <t>unit</t>
        </is>
      </c>
      <c r="D9107" s="7" t="inlineStr">
        <is>
          <t>thousands (applied, x1,000 to dollars)</t>
        </is>
      </c>
      <c r="E9107" s="7" t="inlineStr">
        <is>
          <t>page 816 declares '(Amounts in thousands)'</t>
        </is>
      </c>
      <c r="F9107" s="7" t="inlineStr">
        <is>
          <t>pass</t>
        </is>
      </c>
      <c r="G9107" s="7" t="inlineStr"/>
      <c r="H9107" s="7" t="inlineStr"/>
      <c r="I9107" s="7" t="inlineStr"/>
    </row>
    <row r="9108">
      <c r="A9108" s="10" t="inlineStr">
        <is>
          <t>VAL-LHHS-08866</t>
        </is>
      </c>
      <c r="B9108" s="10" t="inlineStr">
        <is>
          <t>OBS-LHHS-2206</t>
        </is>
      </c>
      <c r="C9108" s="10" t="inlineStr">
        <is>
          <t>table_total</t>
        </is>
      </c>
      <c r="D9108" s="10" t="inlineStr">
        <is>
          <t>673,278 = sum of [Retirement Payments; Survivors Benefits; Dependents' Medical Care] (thousands)</t>
        </is>
      </c>
      <c r="E9108" s="10" t="inlineStr">
        <is>
          <t>673,278 (thousands) as printed; children not fully extracted (innermost_heading_unmatched)</t>
        </is>
      </c>
      <c r="F9108" s="10" t="inlineStr">
        <is>
          <t>flag</t>
        </is>
      </c>
      <c r="G9108" s="10" t="inlineStr">
        <is>
          <t>resolved</t>
        </is>
      </c>
      <c r="H9108" s="10" t="inlineStr">
        <is>
          <t>triage rules</t>
        </is>
      </c>
      <c r="I9108" s="10" t="inlineStr">
        <is>
          <t>informational: the parser could not place every printed line under this total, so the sum was not checked; no check disagrees with the figure</t>
        </is>
      </c>
    </row>
    <row r="9109">
      <c r="A9109" s="7" t="inlineStr">
        <is>
          <t>VAL-LHHS-08867</t>
        </is>
      </c>
      <c r="B9109" s="7" t="inlineStr">
        <is>
          <t>OBS-LHHS-2206</t>
        </is>
      </c>
      <c r="C9109" s="7" t="inlineStr">
        <is>
          <t>structural</t>
        </is>
      </c>
      <c r="D9109" s="7" t="inlineStr">
        <is>
          <t>[Bill vs. Enacted] = 710,327 - 673,278 = 37,049</t>
        </is>
      </c>
      <c r="E9109" s="7" t="inlineStr">
        <is>
          <t>37,049 as printed in [Bill vs. Enacted]</t>
        </is>
      </c>
      <c r="F9109" s="7" t="inlineStr">
        <is>
          <t>pass</t>
        </is>
      </c>
      <c r="G9109" s="7" t="inlineStr"/>
      <c r="H9109" s="7" t="inlineStr"/>
      <c r="I9109" s="7" t="inlineStr"/>
    </row>
    <row r="9110">
      <c r="A9110" s="7" t="inlineStr">
        <is>
          <t>VAL-LHHS-08868</t>
        </is>
      </c>
      <c r="B9110" s="7" t="inlineStr">
        <is>
          <t>OBS-LHHS-2206</t>
        </is>
      </c>
      <c r="C9110" s="7" t="inlineStr">
        <is>
          <t>source_text</t>
        </is>
      </c>
      <c r="D9110" s="7" t="inlineStr">
        <is>
          <t>amount '673,278' and label 'Total, Benefits for Commissioned Officers' in the transcribed row</t>
        </is>
      </c>
      <c r="E9110" s="7" t="inlineStr">
        <is>
          <t>Total, Benefits for Commissioned Officers....... 673,278 710,327 710,327 +37,049 ---</t>
        </is>
      </c>
      <c r="F9110" s="7" t="inlineStr">
        <is>
          <t>pass</t>
        </is>
      </c>
      <c r="G9110" s="7" t="inlineStr"/>
      <c r="H9110" s="7" t="inlineStr"/>
      <c r="I9110" s="7" t="inlineStr"/>
    </row>
    <row r="9111">
      <c r="A9111" s="7" t="inlineStr">
        <is>
          <t>VAL-LHHS-08869</t>
        </is>
      </c>
      <c r="B9111" s="7" t="inlineStr">
        <is>
          <t>OBS-LHHS-2206</t>
        </is>
      </c>
      <c r="C9111" s="7" t="inlineStr">
        <is>
          <t>unit</t>
        </is>
      </c>
      <c r="D9111" s="7" t="inlineStr">
        <is>
          <t>thousands (applied, x1,000 to dollars)</t>
        </is>
      </c>
      <c r="E9111" s="7" t="inlineStr">
        <is>
          <t>page 834 declares '(Amounts in thousands)'</t>
        </is>
      </c>
      <c r="F9111" s="7" t="inlineStr">
        <is>
          <t>pass</t>
        </is>
      </c>
      <c r="G9111" s="7" t="inlineStr"/>
      <c r="H9111" s="7" t="inlineStr"/>
      <c r="I9111" s="7" t="inlineStr"/>
    </row>
    <row r="9112">
      <c r="A9112" s="7" t="inlineStr">
        <is>
          <t>VAL-LHHS-08870</t>
        </is>
      </c>
      <c r="B9112" s="7" t="inlineStr">
        <is>
          <t>OBS-LHHS-2207</t>
        </is>
      </c>
      <c r="C9112" s="7" t="inlineStr">
        <is>
          <t>table_total</t>
        </is>
      </c>
      <c r="D9112" s="7" t="inlineStr">
        <is>
          <t>506,294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9112" s="7" t="inlineStr">
        <is>
          <t>506,294 (thousands) as printed</t>
        </is>
      </c>
      <c r="F9112" s="7" t="inlineStr">
        <is>
          <t>pass</t>
        </is>
      </c>
      <c r="G9112" s="7" t="inlineStr"/>
      <c r="H9112" s="7" t="inlineStr"/>
      <c r="I9112" s="7" t="inlineStr"/>
    </row>
    <row r="9113">
      <c r="A9113" s="10" t="inlineStr">
        <is>
          <t>VAL-LHHS-08871</t>
        </is>
      </c>
      <c r="B9113" s="10" t="inlineStr">
        <is>
          <t>OBS-LHHS-2207</t>
        </is>
      </c>
      <c r="C9113" s="10" t="inlineStr">
        <is>
          <t>structural</t>
        </is>
      </c>
      <c r="D9113" s="10" t="inlineStr">
        <is>
          <t>memo breakdown [(Evaluation Tap Funding)] sums to 64,828</t>
        </is>
      </c>
      <c r="E9113" s="10" t="inlineStr">
        <is>
          <t>506,294 as printed</t>
        </is>
      </c>
      <c r="F9113" s="10" t="inlineStr">
        <is>
          <t>flag</t>
        </is>
      </c>
      <c r="G9113" s="10" t="inlineStr">
        <is>
          <t>resolved</t>
        </is>
      </c>
      <c r="H9113" s="10" t="inlineStr">
        <is>
          <t>triage rules</t>
        </is>
      </c>
      <c r="I9113" s="10" t="inlineStr">
        <is>
          <t>informational: the memo lines printed under this total are 'of which' amounts or alternate (program-level) totals, not its parts; a memo breakdown cannot confirm the figure</t>
        </is>
      </c>
    </row>
    <row r="9114">
      <c r="A9114" s="7" t="inlineStr">
        <is>
          <t>VAL-LHHS-08872</t>
        </is>
      </c>
      <c r="B9114" s="7" t="inlineStr">
        <is>
          <t>OBS-LHHS-2207</t>
        </is>
      </c>
      <c r="C9114" s="7" t="inlineStr">
        <is>
          <t>structural</t>
        </is>
      </c>
      <c r="D9114" s="7" t="inlineStr">
        <is>
          <t>[Bill vs. Enacted] = 563,894 - 506,294 = 57,600</t>
        </is>
      </c>
      <c r="E9114" s="7" t="inlineStr">
        <is>
          <t>57,600 as printed in [Bill vs. Enacted]</t>
        </is>
      </c>
      <c r="F9114" s="7" t="inlineStr">
        <is>
          <t>pass</t>
        </is>
      </c>
      <c r="G9114" s="7" t="inlineStr"/>
      <c r="H9114" s="7" t="inlineStr"/>
      <c r="I9114" s="7" t="inlineStr"/>
    </row>
    <row r="9115">
      <c r="A9115" s="7" t="inlineStr">
        <is>
          <t>VAL-LHHS-08873</t>
        </is>
      </c>
      <c r="B9115" s="7" t="inlineStr">
        <is>
          <t>OBS-LHHS-2207</t>
        </is>
      </c>
      <c r="C9115" s="7" t="inlineStr">
        <is>
          <t>source_text</t>
        </is>
      </c>
      <c r="D9115" s="7" t="inlineStr">
        <is>
          <t>amount '506,294' and label 'Total, General Departmental Management' in the transcribed row</t>
        </is>
      </c>
      <c r="E9115" s="7" t="inlineStr">
        <is>
          <t>Total, General Departmental Management.......... 506,294 579,839 563,894 +57,600 -15,945</t>
        </is>
      </c>
      <c r="F9115" s="7" t="inlineStr">
        <is>
          <t>pass</t>
        </is>
      </c>
      <c r="G9115" s="7" t="inlineStr"/>
      <c r="H9115" s="7" t="inlineStr"/>
      <c r="I9115" s="7" t="inlineStr"/>
    </row>
    <row r="9116">
      <c r="A9116" s="7" t="inlineStr">
        <is>
          <t>VAL-LHHS-08874</t>
        </is>
      </c>
      <c r="B9116" s="7" t="inlineStr">
        <is>
          <t>OBS-LHHS-2207</t>
        </is>
      </c>
      <c r="C9116" s="7" t="inlineStr">
        <is>
          <t>unit</t>
        </is>
      </c>
      <c r="D9116" s="7" t="inlineStr">
        <is>
          <t>thousands (applied, x1,000 to dollars)</t>
        </is>
      </c>
      <c r="E9116" s="7" t="inlineStr">
        <is>
          <t>page 833 declares '(Amounts in thousands)'</t>
        </is>
      </c>
      <c r="F9116" s="7" t="inlineStr">
        <is>
          <t>pass</t>
        </is>
      </c>
      <c r="G9116" s="7" t="inlineStr"/>
      <c r="H9116" s="7" t="inlineStr"/>
      <c r="I9116" s="7" t="inlineStr"/>
    </row>
    <row r="9117">
      <c r="A9117" s="7" t="inlineStr">
        <is>
          <t>VAL-LHHS-08875</t>
        </is>
      </c>
      <c r="B9117" s="7" t="inlineStr">
        <is>
          <t>OBS-LHHS-2208</t>
        </is>
      </c>
      <c r="C9117" s="7" t="inlineStr">
        <is>
          <t>structural</t>
        </is>
      </c>
      <c r="D9117" s="7" t="inlineStr">
        <is>
          <t>[Bill vs. Enacted] = 49,798 - 39,798 = 10,000</t>
        </is>
      </c>
      <c r="E9117" s="7" t="inlineStr">
        <is>
          <t>10,000 as printed in [Bill vs. Enacted]</t>
        </is>
      </c>
      <c r="F9117" s="7" t="inlineStr">
        <is>
          <t>pass</t>
        </is>
      </c>
      <c r="G9117" s="7" t="inlineStr"/>
      <c r="H9117" s="7" t="inlineStr"/>
      <c r="I9117" s="7" t="inlineStr"/>
    </row>
    <row r="9118">
      <c r="A9118" s="7" t="inlineStr">
        <is>
          <t>VAL-LHHS-08876</t>
        </is>
      </c>
      <c r="B9118" s="7" t="inlineStr">
        <is>
          <t>OBS-LHHS-2208</t>
        </is>
      </c>
      <c r="C9118" s="7" t="inlineStr">
        <is>
          <t>source_text</t>
        </is>
      </c>
      <c r="D9118" s="7" t="inlineStr">
        <is>
          <t>amount '39,798' and label 'Federal Funds' in the transcribed row</t>
        </is>
      </c>
      <c r="E9118" s="7" t="inlineStr">
        <is>
          <t>Federal Funds........................................ 39,798 60,250 49,798 +10,000 -10,452</t>
        </is>
      </c>
      <c r="F9118" s="7" t="inlineStr">
        <is>
          <t>pass</t>
        </is>
      </c>
      <c r="G9118" s="7" t="inlineStr"/>
      <c r="H9118" s="7" t="inlineStr"/>
      <c r="I9118" s="7" t="inlineStr"/>
    </row>
    <row r="9119">
      <c r="A9119" s="7" t="inlineStr">
        <is>
          <t>VAL-LHHS-08877</t>
        </is>
      </c>
      <c r="B9119" s="7" t="inlineStr">
        <is>
          <t>OBS-LHHS-2208</t>
        </is>
      </c>
      <c r="C9119" s="7" t="inlineStr">
        <is>
          <t>unit</t>
        </is>
      </c>
      <c r="D9119" s="7" t="inlineStr">
        <is>
          <t>thousands (applied, x1,000 to dollars)</t>
        </is>
      </c>
      <c r="E9119" s="7" t="inlineStr">
        <is>
          <t>page 834 declares '(Amounts in thousands)'</t>
        </is>
      </c>
      <c r="F9119" s="7" t="inlineStr">
        <is>
          <t>pass</t>
        </is>
      </c>
      <c r="G9119" s="7" t="inlineStr"/>
      <c r="H9119" s="7" t="inlineStr"/>
      <c r="I9119" s="7" t="inlineStr"/>
    </row>
    <row r="9120">
      <c r="A9120" s="7" t="inlineStr">
        <is>
          <t>VAL-LHHS-08878</t>
        </is>
      </c>
      <c r="B9120" s="7" t="inlineStr">
        <is>
          <t>OBS-LHHS-2209</t>
        </is>
      </c>
      <c r="C9120" s="7" t="inlineStr">
        <is>
          <t>structural</t>
        </is>
      </c>
      <c r="D9120" s="7" t="inlineStr">
        <is>
          <t>[Bill vs. Enacted] = 94,400 - 82,400 = 12,000</t>
        </is>
      </c>
      <c r="E9120" s="7" t="inlineStr">
        <is>
          <t>12,000 as printed in [Bill vs. Enacted]</t>
        </is>
      </c>
      <c r="F9120" s="7" t="inlineStr">
        <is>
          <t>pass</t>
        </is>
      </c>
      <c r="G9120" s="7" t="inlineStr"/>
      <c r="H9120" s="7" t="inlineStr"/>
      <c r="I9120" s="7" t="inlineStr"/>
    </row>
    <row r="9121">
      <c r="A9121" s="7" t="inlineStr">
        <is>
          <t>VAL-LHHS-08879</t>
        </is>
      </c>
      <c r="B9121" s="7" t="inlineStr">
        <is>
          <t>OBS-LHHS-2209</t>
        </is>
      </c>
      <c r="C9121" s="7" t="inlineStr">
        <is>
          <t>source_text</t>
        </is>
      </c>
      <c r="D9121" s="7" t="inlineStr">
        <is>
          <t>amount '82,400' and label 'Inspector General Federal Funds' in the transcribed row</t>
        </is>
      </c>
      <c r="E9121" s="7" t="inlineStr">
        <is>
          <t>Inspector General Federal Funds...................... 82,400 106,329 94,400 +12,000 -11,929</t>
        </is>
      </c>
      <c r="F9121" s="7" t="inlineStr">
        <is>
          <t>pass</t>
        </is>
      </c>
      <c r="G9121" s="7" t="inlineStr"/>
      <c r="H9121" s="7" t="inlineStr"/>
      <c r="I9121" s="7" t="inlineStr"/>
    </row>
    <row r="9122">
      <c r="A9122" s="7" t="inlineStr">
        <is>
          <t>VAL-LHHS-08880</t>
        </is>
      </c>
      <c r="B9122" s="7" t="inlineStr">
        <is>
          <t>OBS-LHHS-2209</t>
        </is>
      </c>
      <c r="C9122" s="7" t="inlineStr">
        <is>
          <t>unit</t>
        </is>
      </c>
      <c r="D9122" s="7" t="inlineStr">
        <is>
          <t>thousands (applied, x1,000 to dollars)</t>
        </is>
      </c>
      <c r="E9122" s="7" t="inlineStr">
        <is>
          <t>page 834 declares '(Amounts in thousands)'</t>
        </is>
      </c>
      <c r="F9122" s="7" t="inlineStr">
        <is>
          <t>pass</t>
        </is>
      </c>
      <c r="G9122" s="7" t="inlineStr"/>
      <c r="H9122" s="7" t="inlineStr"/>
      <c r="I9122" s="7" t="inlineStr"/>
    </row>
    <row r="9123">
      <c r="A9123" s="7" t="inlineStr">
        <is>
          <t>VAL-LHHS-08881</t>
        </is>
      </c>
      <c r="B9123" s="7" t="inlineStr">
        <is>
          <t>OBS-LHHS-2210</t>
        </is>
      </c>
      <c r="C9123" s="7" t="inlineStr">
        <is>
          <t>structural</t>
        </is>
      </c>
      <c r="D9123" s="7" t="inlineStr">
        <is>
          <t>[Bill vs. Enacted] = 196,000 - 196,000 = 0</t>
        </is>
      </c>
      <c r="E9123" s="7" t="inlineStr">
        <is>
          <t>0 as printed in [Bill vs. Enacted]</t>
        </is>
      </c>
      <c r="F9123" s="7" t="inlineStr">
        <is>
          <t>pass</t>
        </is>
      </c>
      <c r="G9123" s="7" t="inlineStr"/>
      <c r="H9123" s="7" t="inlineStr"/>
      <c r="I9123" s="7" t="inlineStr"/>
    </row>
    <row r="9124">
      <c r="A9124" s="7" t="inlineStr">
        <is>
          <t>VAL-LHHS-08882</t>
        </is>
      </c>
      <c r="B9124" s="7" t="inlineStr">
        <is>
          <t>OBS-LHHS-2210</t>
        </is>
      </c>
      <c r="C9124" s="7" t="inlineStr">
        <is>
          <t>source_text</t>
        </is>
      </c>
      <c r="D9124" s="7" t="inlineStr">
        <is>
          <t>amount '196,000' and label 'Medicare Hearings and Appeals' in the transcribed row</t>
        </is>
      </c>
      <c r="E9124" s="7" t="inlineStr">
        <is>
          <t>Medicare Hearings and Appeals........................ 196,000 196,000 196,000 --- ---</t>
        </is>
      </c>
      <c r="F9124" s="7" t="inlineStr">
        <is>
          <t>pass</t>
        </is>
      </c>
      <c r="G9124" s="7" t="inlineStr"/>
      <c r="H9124" s="7" t="inlineStr"/>
      <c r="I9124" s="7" t="inlineStr"/>
    </row>
    <row r="9125">
      <c r="A9125" s="7" t="inlineStr">
        <is>
          <t>VAL-LHHS-08883</t>
        </is>
      </c>
      <c r="B9125" s="7" t="inlineStr">
        <is>
          <t>OBS-LHHS-2210</t>
        </is>
      </c>
      <c r="C9125" s="7" t="inlineStr">
        <is>
          <t>unit</t>
        </is>
      </c>
      <c r="D9125" s="7" t="inlineStr">
        <is>
          <t>thousands (applied, x1,000 to dollars)</t>
        </is>
      </c>
      <c r="E9125" s="7" t="inlineStr">
        <is>
          <t>page 834 declares '(Amounts in thousands)'</t>
        </is>
      </c>
      <c r="F9125" s="7" t="inlineStr">
        <is>
          <t>pass</t>
        </is>
      </c>
      <c r="G9125" s="7" t="inlineStr"/>
      <c r="H9125" s="7" t="inlineStr"/>
      <c r="I9125" s="7" t="inlineStr"/>
    </row>
    <row r="9126">
      <c r="A9126" s="7" t="inlineStr">
        <is>
          <t>VAL-LHHS-08884</t>
        </is>
      </c>
      <c r="B9126" s="7" t="inlineStr">
        <is>
          <t>OBS-LHHS-2211</t>
        </is>
      </c>
      <c r="C9126" s="7" t="inlineStr">
        <is>
          <t>structural</t>
        </is>
      </c>
      <c r="D9126" s="7" t="inlineStr">
        <is>
          <t>[Bill vs. Enacted] = 0 - 0 = 0</t>
        </is>
      </c>
      <c r="E9126" s="7" t="inlineStr">
        <is>
          <t>0 as printed in [Bill vs. Enacted]</t>
        </is>
      </c>
      <c r="F9126" s="7" t="inlineStr">
        <is>
          <t>pass</t>
        </is>
      </c>
      <c r="G9126" s="7" t="inlineStr"/>
      <c r="H9126" s="7" t="inlineStr"/>
      <c r="I9126" s="7" t="inlineStr"/>
    </row>
    <row r="9127">
      <c r="A9127" s="7" t="inlineStr">
        <is>
          <t>VAL-LHHS-08885</t>
        </is>
      </c>
      <c r="B9127" s="7" t="inlineStr">
        <is>
          <t>OBS-LHHS-2211</t>
        </is>
      </c>
      <c r="C9127" s="7" t="inlineStr">
        <is>
          <t>source_text</t>
        </is>
      </c>
      <c r="D9127" s="7" t="inlineStr">
        <is>
          <t>amount '---' and label 'Information Technology' in the transcribed row</t>
        </is>
      </c>
      <c r="E9127" s="7" t="inlineStr">
        <is>
          <t>Information Technology.............................. --- --- --- --- ---</t>
        </is>
      </c>
      <c r="F9127" s="7" t="inlineStr">
        <is>
          <t>pass</t>
        </is>
      </c>
      <c r="G9127" s="7" t="inlineStr"/>
      <c r="H9127" s="7" t="inlineStr"/>
      <c r="I9127" s="7" t="inlineStr"/>
    </row>
    <row r="9128">
      <c r="A9128" s="7" t="inlineStr">
        <is>
          <t>VAL-LHHS-08886</t>
        </is>
      </c>
      <c r="B9128" s="7" t="inlineStr">
        <is>
          <t>OBS-LHHS-2211</t>
        </is>
      </c>
      <c r="C9128" s="7" t="inlineStr">
        <is>
          <t>unit</t>
        </is>
      </c>
      <c r="D9128" s="7" t="inlineStr">
        <is>
          <t>thousands (applied, x1,000 to dollars)</t>
        </is>
      </c>
      <c r="E9128" s="7" t="inlineStr">
        <is>
          <t>page 834 declares '(Amounts in thousands)'</t>
        </is>
      </c>
      <c r="F9128" s="7" t="inlineStr">
        <is>
          <t>pass</t>
        </is>
      </c>
      <c r="G9128" s="7" t="inlineStr"/>
      <c r="H9128" s="7" t="inlineStr"/>
      <c r="I9128" s="7" t="inlineStr"/>
    </row>
    <row r="9129">
      <c r="A9129" s="16" t="inlineStr">
        <is>
          <t>VAL-LHHS-08887</t>
        </is>
      </c>
      <c r="B9129" s="16" t="inlineStr">
        <is>
          <t>OBS-LHHS-2212</t>
        </is>
      </c>
      <c r="C9129" s="16" t="inlineStr">
        <is>
          <t>table_total</t>
        </is>
      </c>
      <c r="D9129" s="16" t="inlineStr">
        <is>
          <t>4,094,431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9129" s="16" t="inlineStr">
        <is>
          <t>3,199,678 (thousands) as printed</t>
        </is>
      </c>
      <c r="F9129" s="16" t="inlineStr">
        <is>
          <t>fail</t>
        </is>
      </c>
      <c r="G9129" s="16" t="inlineStr">
        <is>
          <t>resolved</t>
        </is>
      </c>
      <c r="H9129" s="16" t="inlineStr">
        <is>
          <t>triage rules</t>
        </is>
      </c>
      <c r="I9129" s="16" t="inlineStr">
        <is>
          <t>parse artifact: the lines grouped under this total do not match the printed table's structure; the figure is confirmed by VAL-LHHS-08888 (the printed change column [Bill vs. Enacted]); VAL-LHHS-09018 (another document prints it)</t>
        </is>
      </c>
    </row>
    <row r="9130">
      <c r="A9130" s="7" t="inlineStr">
        <is>
          <t>VAL-LHHS-08888</t>
        </is>
      </c>
      <c r="B9130" s="7" t="inlineStr">
        <is>
          <t>OBS-LHHS-2212</t>
        </is>
      </c>
      <c r="C9130" s="7" t="inlineStr">
        <is>
          <t>structural</t>
        </is>
      </c>
      <c r="D9130" s="7" t="inlineStr">
        <is>
          <t>[Bill vs. Enacted] = 3,699,356 - 3,199,678 = 499,678</t>
        </is>
      </c>
      <c r="E9130" s="7" t="inlineStr">
        <is>
          <t>499,678 as printed in [Bill vs. Enacted]</t>
        </is>
      </c>
      <c r="F9130" s="7" t="inlineStr">
        <is>
          <t>pass</t>
        </is>
      </c>
      <c r="G9130" s="7" t="inlineStr"/>
      <c r="H9130" s="7" t="inlineStr"/>
      <c r="I9130" s="7" t="inlineStr"/>
    </row>
    <row r="9131">
      <c r="A9131" s="7" t="inlineStr">
        <is>
          <t>VAL-LHHS-08889</t>
        </is>
      </c>
      <c r="B9131" s="7" t="inlineStr">
        <is>
          <t>OBS-LHHS-2212</t>
        </is>
      </c>
      <c r="C9131" s="7" t="inlineStr">
        <is>
          <t>source_text</t>
        </is>
      </c>
      <c r="D9131" s="7" t="inlineStr">
        <is>
          <t>amount '3,199,678' and label 'Total, PHSSEF' in the transcribed row</t>
        </is>
      </c>
      <c r="E9131" s="7" t="inlineStr">
        <is>
          <t>Total, PHSSEF.................................. 3,199,678 3,814,610 3,699,356 +499,678 -115,254</t>
        </is>
      </c>
      <c r="F9131" s="7" t="inlineStr">
        <is>
          <t>pass</t>
        </is>
      </c>
      <c r="G9131" s="7" t="inlineStr"/>
      <c r="H9131" s="7" t="inlineStr"/>
      <c r="I9131" s="7" t="inlineStr"/>
    </row>
    <row r="9132">
      <c r="A9132" s="7" t="inlineStr">
        <is>
          <t>VAL-LHHS-08890</t>
        </is>
      </c>
      <c r="B9132" s="7" t="inlineStr">
        <is>
          <t>OBS-LHHS-2212</t>
        </is>
      </c>
      <c r="C9132" s="7" t="inlineStr">
        <is>
          <t>unit</t>
        </is>
      </c>
      <c r="D9132" s="7" t="inlineStr">
        <is>
          <t>thousands (applied, x1,000 to dollars)</t>
        </is>
      </c>
      <c r="E9132" s="7" t="inlineStr">
        <is>
          <t>page 836 declares '(Amounts in thousands)'</t>
        </is>
      </c>
      <c r="F9132" s="7" t="inlineStr">
        <is>
          <t>pass</t>
        </is>
      </c>
      <c r="G9132" s="7" t="inlineStr"/>
      <c r="H9132" s="7" t="inlineStr"/>
      <c r="I9132" s="7" t="inlineStr"/>
    </row>
    <row r="9133">
      <c r="A9133" s="7" t="inlineStr">
        <is>
          <t>VAL-LHHS-08891</t>
        </is>
      </c>
      <c r="B9133" s="7" t="inlineStr">
        <is>
          <t>OBS-LHHS-2213</t>
        </is>
      </c>
      <c r="C9133" s="7" t="inlineStr">
        <is>
          <t>table_total</t>
        </is>
      </c>
      <c r="D9133" s="7" t="inlineStr">
        <is>
          <t>5,697,448 = sum of [Total, General Departmental Management; Medicare Hearings and Appeals; Information Technology; Inspector General Federal Funds; Federal Funds; Total, Benefits for Commissioned Officers; Total, PHSSEF; Advanced Research Projects] (thousands)</t>
        </is>
      </c>
      <c r="E9133" s="7" t="inlineStr">
        <is>
          <t>5,697,448 (thousands) as printed; children found by the printed total (the headings didn't place them); the only run that fits</t>
        </is>
      </c>
      <c r="F9133" s="7" t="inlineStr">
        <is>
          <t>pass</t>
        </is>
      </c>
      <c r="G9133" s="7" t="inlineStr"/>
      <c r="H9133" s="7" t="inlineStr"/>
      <c r="I9133" s="7" t="inlineStr"/>
    </row>
    <row r="9134">
      <c r="A9134" s="7" t="inlineStr">
        <is>
          <t>VAL-LHHS-08892</t>
        </is>
      </c>
      <c r="B9134" s="7" t="inlineStr">
        <is>
          <t>OBS-LHHS-2213</t>
        </is>
      </c>
      <c r="C9134" s="7" t="inlineStr">
        <is>
          <t>structural</t>
        </is>
      </c>
      <c r="D9134" s="7" t="inlineStr">
        <is>
          <t>[Bill vs. Enacted] = 8,063,775 - 5,697,448 = 2,366,327</t>
        </is>
      </c>
      <c r="E9134" s="7" t="inlineStr">
        <is>
          <t>2,366,327 as printed in [Bill vs. Enacted]</t>
        </is>
      </c>
      <c r="F9134" s="7" t="inlineStr">
        <is>
          <t>pass</t>
        </is>
      </c>
      <c r="G9134" s="7" t="inlineStr"/>
      <c r="H9134" s="7" t="inlineStr"/>
      <c r="I9134" s="7" t="inlineStr"/>
    </row>
    <row r="9135">
      <c r="A9135" s="7" t="inlineStr">
        <is>
          <t>VAL-LHHS-08893</t>
        </is>
      </c>
      <c r="B9135" s="7" t="inlineStr">
        <is>
          <t>OBS-LHHS-2213</t>
        </is>
      </c>
      <c r="C9135" s="7" t="inlineStr">
        <is>
          <t>source_text</t>
        </is>
      </c>
      <c r="D9135" s="7" t="inlineStr">
        <is>
          <t>amount '5,697,448' and label 'Total, Office of the Secretary' in the transcribed row</t>
        </is>
      </c>
      <c r="E9135" s="7" t="inlineStr">
        <is>
          <t>Total, Office of the Secretary................. 5,697,448 5,467,355 8,063,775 +2,366,327 +2,596,420</t>
        </is>
      </c>
      <c r="F9135" s="7" t="inlineStr">
        <is>
          <t>pass</t>
        </is>
      </c>
      <c r="G9135" s="7" t="inlineStr"/>
      <c r="H9135" s="7" t="inlineStr"/>
      <c r="I9135" s="7" t="inlineStr"/>
    </row>
    <row r="9136">
      <c r="A9136" s="7" t="inlineStr">
        <is>
          <t>VAL-LHHS-08894</t>
        </is>
      </c>
      <c r="B9136" s="7" t="inlineStr">
        <is>
          <t>OBS-LHHS-2213</t>
        </is>
      </c>
      <c r="C9136" s="7" t="inlineStr">
        <is>
          <t>unit</t>
        </is>
      </c>
      <c r="D9136" s="7" t="inlineStr">
        <is>
          <t>thousands (applied, x1,000 to dollars)</t>
        </is>
      </c>
      <c r="E9136" s="7" t="inlineStr">
        <is>
          <t>page 836 declares '(Amounts in thousands)'</t>
        </is>
      </c>
      <c r="F9136" s="7" t="inlineStr">
        <is>
          <t>pass</t>
        </is>
      </c>
      <c r="G9136" s="7" t="inlineStr"/>
      <c r="H9136" s="7" t="inlineStr"/>
      <c r="I9136" s="7" t="inlineStr"/>
    </row>
    <row r="9137">
      <c r="A9137" s="7" t="inlineStr">
        <is>
          <t>VAL-LHHS-08895</t>
        </is>
      </c>
      <c r="B9137" s="7" t="inlineStr">
        <is>
          <t>OBS-LHHS-2214</t>
        </is>
      </c>
      <c r="C9137" s="7" t="inlineStr">
        <is>
          <t>table_total</t>
        </is>
      </c>
      <c r="D9137" s="7" t="inlineStr">
        <is>
          <t>parallel total (Program Level) of 'Total, Office of the Secretary' 5,697,448 + '(Evaluation Tap Funding)'</t>
        </is>
      </c>
      <c r="E9137" s="7" t="inlineStr">
        <is>
          <t>5,826,514 (thousands) as printed</t>
        </is>
      </c>
      <c r="F9137" s="7" t="inlineStr">
        <is>
          <t>pass</t>
        </is>
      </c>
      <c r="G9137" s="7" t="inlineStr"/>
      <c r="H9137" s="7" t="inlineStr"/>
      <c r="I9137" s="7" t="inlineStr"/>
    </row>
    <row r="9138">
      <c r="A9138" s="7" t="inlineStr">
        <is>
          <t>VAL-LHHS-08896</t>
        </is>
      </c>
      <c r="B9138" s="7" t="inlineStr">
        <is>
          <t>OBS-LHHS-2214</t>
        </is>
      </c>
      <c r="C9138" s="7" t="inlineStr">
        <is>
          <t>structural</t>
        </is>
      </c>
      <c r="D9138" s="7" t="inlineStr">
        <is>
          <t>[Bill vs. Enacted] = 8,226,117 - 5,826,514 = 2,399,603</t>
        </is>
      </c>
      <c r="E9138" s="7" t="inlineStr">
        <is>
          <t>2,399,603 as printed in [Bill vs. Enacted]</t>
        </is>
      </c>
      <c r="F9138" s="7" t="inlineStr">
        <is>
          <t>pass</t>
        </is>
      </c>
      <c r="G9138" s="7" t="inlineStr"/>
      <c r="H9138" s="7" t="inlineStr"/>
      <c r="I9138" s="7" t="inlineStr"/>
    </row>
    <row r="9139">
      <c r="A9139" s="7" t="inlineStr">
        <is>
          <t>VAL-LHHS-08897</t>
        </is>
      </c>
      <c r="B9139" s="7" t="inlineStr">
        <is>
          <t>OBS-LHHS-2214</t>
        </is>
      </c>
      <c r="C9139" s="7" t="inlineStr">
        <is>
          <t>source_text</t>
        </is>
      </c>
      <c r="D9139" s="7" t="inlineStr">
        <is>
          <t>amount '5,826,514' and label 'Total, Office of the Secretary Program Level' in the transcribed row</t>
        </is>
      </c>
      <c r="E9139" s="7" t="inlineStr">
        <is>
          <t>Total, Office of the Secretary Program Level.... 5,826,514 5,656,197 8,226,117 +2,399,603 +2,569,920</t>
        </is>
      </c>
      <c r="F9139" s="7" t="inlineStr">
        <is>
          <t>pass</t>
        </is>
      </c>
      <c r="G9139" s="7" t="inlineStr"/>
      <c r="H9139" s="7" t="inlineStr"/>
      <c r="I9139" s="7" t="inlineStr"/>
    </row>
    <row r="9140">
      <c r="A9140" s="7" t="inlineStr">
        <is>
          <t>VAL-LHHS-08898</t>
        </is>
      </c>
      <c r="B9140" s="7" t="inlineStr">
        <is>
          <t>OBS-LHHS-2214</t>
        </is>
      </c>
      <c r="C9140" s="7" t="inlineStr">
        <is>
          <t>unit</t>
        </is>
      </c>
      <c r="D9140" s="7" t="inlineStr">
        <is>
          <t>thousands (applied, x1,000 to dollars)</t>
        </is>
      </c>
      <c r="E9140" s="7" t="inlineStr">
        <is>
          <t>page 836 declares '(Amounts in thousands)'</t>
        </is>
      </c>
      <c r="F9140" s="7" t="inlineStr">
        <is>
          <t>pass</t>
        </is>
      </c>
      <c r="G9140" s="7" t="inlineStr"/>
      <c r="H9140" s="7" t="inlineStr"/>
      <c r="I9140" s="7" t="inlineStr"/>
    </row>
    <row r="9141">
      <c r="A9141" s="7" t="inlineStr">
        <is>
          <t>VAL-LHHS-08899</t>
        </is>
      </c>
      <c r="B9141" s="7" t="inlineStr">
        <is>
          <t>OBS-LHHS-2215</t>
        </is>
      </c>
      <c r="C9141" s="7" t="inlineStr">
        <is>
          <t>structural</t>
        </is>
      </c>
      <c r="D9141" s="7" t="inlineStr">
        <is>
          <t>2,048,090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141" s="7" t="inlineStr">
        <is>
          <t>2,048,090 (thousands) as printed</t>
        </is>
      </c>
      <c r="F9141" s="7" t="inlineStr">
        <is>
          <t>pass</t>
        </is>
      </c>
      <c r="G9141" s="7" t="inlineStr"/>
      <c r="H9141" s="7" t="inlineStr"/>
      <c r="I9141" s="7" t="inlineStr"/>
    </row>
    <row r="9142">
      <c r="A9142" s="10" t="inlineStr">
        <is>
          <t>VAL-LHHS-08900</t>
        </is>
      </c>
      <c r="B9142" s="10" t="inlineStr">
        <is>
          <t>OBS-LHHS-2215</t>
        </is>
      </c>
      <c r="C9142" s="10" t="inlineStr">
        <is>
          <t>structural</t>
        </is>
      </c>
      <c r="D9142" s="10" t="inlineStr">
        <is>
          <t>memo breakdown [(Evaluation Tap Funding); (Prevention and Public Health Fund 1/); Subtotal, Mental Health program level] sums to 2,114,168</t>
        </is>
      </c>
      <c r="E9142" s="10" t="inlineStr">
        <is>
          <t>2,048,090 as printed</t>
        </is>
      </c>
      <c r="F9142" s="10" t="inlineStr">
        <is>
          <t>flag</t>
        </is>
      </c>
      <c r="G9142" s="10" t="inlineStr">
        <is>
          <t>resolved</t>
        </is>
      </c>
      <c r="H9142" s="10" t="inlineStr">
        <is>
          <t>triage rules</t>
        </is>
      </c>
      <c r="I9142" s="10" t="inlineStr">
        <is>
          <t>informational: the memo lines printed under this total are 'of which' amounts or alternate (program-level) totals, not its parts; a memo breakdown cannot confirm the figure</t>
        </is>
      </c>
    </row>
    <row r="9143">
      <c r="A9143" s="7" t="inlineStr">
        <is>
          <t>VAL-LHHS-08901</t>
        </is>
      </c>
      <c r="B9143" s="7" t="inlineStr">
        <is>
          <t>OBS-LHHS-2215</t>
        </is>
      </c>
      <c r="C9143" s="7" t="inlineStr">
        <is>
          <t>structural</t>
        </is>
      </c>
      <c r="D9143" s="7" t="inlineStr">
        <is>
          <t>[Bill vs. Enacted] = 3,774,152 - 2,048,090 = 1,726,062</t>
        </is>
      </c>
      <c r="E9143" s="7" t="inlineStr">
        <is>
          <t>1,726,062 as printed in [Bill vs. Enacted]</t>
        </is>
      </c>
      <c r="F9143" s="7" t="inlineStr">
        <is>
          <t>pass</t>
        </is>
      </c>
      <c r="G9143" s="7" t="inlineStr"/>
      <c r="H9143" s="7" t="inlineStr"/>
      <c r="I9143" s="7" t="inlineStr"/>
    </row>
    <row r="9144">
      <c r="A9144" s="7" t="inlineStr">
        <is>
          <t>VAL-LHHS-08902</t>
        </is>
      </c>
      <c r="B9144" s="7" t="inlineStr">
        <is>
          <t>OBS-LHHS-2215</t>
        </is>
      </c>
      <c r="C9144" s="7" t="inlineStr">
        <is>
          <t>source_text</t>
        </is>
      </c>
      <c r="D9144" s="7" t="inlineStr">
        <is>
          <t>amount '2,048,090' and label 'Subtotal, Mental Health' in the transcribed row</t>
        </is>
      </c>
      <c r="E9144" s="7" t="inlineStr">
        <is>
          <t>Subtotal, Mental Health....................... 2,048,090 4,182,687 3,774,152 +1,726,062 -408,535</t>
        </is>
      </c>
      <c r="F9144" s="7" t="inlineStr">
        <is>
          <t>pass</t>
        </is>
      </c>
      <c r="G9144" s="7" t="inlineStr"/>
      <c r="H9144" s="7" t="inlineStr"/>
      <c r="I9144" s="7" t="inlineStr"/>
    </row>
    <row r="9145">
      <c r="A9145" s="7" t="inlineStr">
        <is>
          <t>VAL-LHHS-08903</t>
        </is>
      </c>
      <c r="B9145" s="7" t="inlineStr">
        <is>
          <t>OBS-LHHS-2215</t>
        </is>
      </c>
      <c r="C9145" s="7" t="inlineStr">
        <is>
          <t>unit</t>
        </is>
      </c>
      <c r="D9145" s="7" t="inlineStr">
        <is>
          <t>thousands (applied, x1,000 to dollars)</t>
        </is>
      </c>
      <c r="E9145" s="7" t="inlineStr">
        <is>
          <t>page 817 declares '(Amounts in thousands)'</t>
        </is>
      </c>
      <c r="F9145" s="7" t="inlineStr">
        <is>
          <t>pass</t>
        </is>
      </c>
      <c r="G9145" s="7" t="inlineStr"/>
      <c r="H9145" s="7" t="inlineStr"/>
      <c r="I9145" s="7" t="inlineStr"/>
    </row>
    <row r="9146">
      <c r="A9146" s="7" t="inlineStr">
        <is>
          <t>VAL-LHHS-08904</t>
        </is>
      </c>
      <c r="B9146" s="7" t="inlineStr">
        <is>
          <t>OBS-LHHS-2216</t>
        </is>
      </c>
      <c r="C9146" s="7" t="inlineStr">
        <is>
          <t>structural</t>
        </is>
      </c>
      <c r="D9146" s="7" t="inlineStr">
        <is>
          <t>[Bill vs. Enacted] = 248,434 - 218,219 = 30,215</t>
        </is>
      </c>
      <c r="E9146" s="7" t="inlineStr">
        <is>
          <t>30,215 as printed in [Bill vs. Enacted]</t>
        </is>
      </c>
      <c r="F9146" s="7" t="inlineStr">
        <is>
          <t>pass</t>
        </is>
      </c>
      <c r="G9146" s="7" t="inlineStr"/>
      <c r="H9146" s="7" t="inlineStr"/>
      <c r="I9146" s="7" t="inlineStr"/>
    </row>
    <row r="9147">
      <c r="A9147" s="7" t="inlineStr">
        <is>
          <t>VAL-LHHS-08905</t>
        </is>
      </c>
      <c r="B9147" s="7" t="inlineStr">
        <is>
          <t>OBS-LHHS-2216</t>
        </is>
      </c>
      <c r="C9147" s="7" t="inlineStr">
        <is>
          <t>source_text</t>
        </is>
      </c>
      <c r="D9147" s="7" t="inlineStr">
        <is>
          <t>amount '218,219' and label 'Programs of Regional and National Significance' in the transcribed row</t>
        </is>
      </c>
      <c r="E9147" s="7" t="inlineStr">
        <is>
          <t>Programs of Regional and National Significance........ 218,219 311,912 248,434 +30,215 -63,478</t>
        </is>
      </c>
      <c r="F9147" s="7" t="inlineStr">
        <is>
          <t>pass</t>
        </is>
      </c>
      <c r="G9147" s="7" t="inlineStr"/>
      <c r="H9147" s="7" t="inlineStr"/>
      <c r="I9147" s="7" t="inlineStr"/>
    </row>
    <row r="9148">
      <c r="A9148" s="7" t="inlineStr">
        <is>
          <t>VAL-LHHS-08906</t>
        </is>
      </c>
      <c r="B9148" s="7" t="inlineStr">
        <is>
          <t>OBS-LHHS-2216</t>
        </is>
      </c>
      <c r="C9148" s="7" t="inlineStr">
        <is>
          <t>unit</t>
        </is>
      </c>
      <c r="D9148" s="7" t="inlineStr">
        <is>
          <t>thousands (applied, x1,000 to dollars)</t>
        </is>
      </c>
      <c r="E9148" s="7" t="inlineStr">
        <is>
          <t>page 819 declares '(Amounts in thousands)'</t>
        </is>
      </c>
      <c r="F9148" s="7" t="inlineStr">
        <is>
          <t>pass</t>
        </is>
      </c>
      <c r="G9148" s="7" t="inlineStr"/>
      <c r="H9148" s="7" t="inlineStr"/>
      <c r="I9148" s="7" t="inlineStr"/>
    </row>
    <row r="9149">
      <c r="A9149" s="7" t="inlineStr">
        <is>
          <t>VAL-LHHS-08907</t>
        </is>
      </c>
      <c r="B9149" s="7" t="inlineStr">
        <is>
          <t>OBS-LHHS-2217</t>
        </is>
      </c>
      <c r="C9149" s="7" t="inlineStr">
        <is>
          <t>structural</t>
        </is>
      </c>
      <c r="D9149" s="7" t="inlineStr">
        <is>
          <t>[Bill vs. Enacted] = 257,279 - 260,230 = -2,951</t>
        </is>
      </c>
      <c r="E9149" s="7" t="inlineStr">
        <is>
          <t>-2,951 as printed in [Bill vs. Enacted]</t>
        </is>
      </c>
      <c r="F9149" s="7" t="inlineStr">
        <is>
          <t>pass</t>
        </is>
      </c>
      <c r="G9149" s="7" t="inlineStr"/>
      <c r="H9149" s="7" t="inlineStr"/>
      <c r="I9149" s="7" t="inlineStr"/>
    </row>
    <row r="9150">
      <c r="A9150" s="7" t="inlineStr">
        <is>
          <t>VAL-LHHS-08908</t>
        </is>
      </c>
      <c r="B9150" s="7" t="inlineStr">
        <is>
          <t>OBS-LHHS-2217</t>
        </is>
      </c>
      <c r="C9150" s="7" t="inlineStr">
        <is>
          <t>source_text</t>
        </is>
      </c>
      <c r="D9150" s="7" t="inlineStr">
        <is>
          <t>amount '260,230' and label 'Health Surveillance and Program Support' in the transcribed row</t>
        </is>
      </c>
      <c r="E9150" s="7" t="inlineStr">
        <is>
          <t>Health Surveillance and Program Support.............. 260,230 149,645 257,279 -2,951 +107,634</t>
        </is>
      </c>
      <c r="F9150" s="7" t="inlineStr">
        <is>
          <t>pass</t>
        </is>
      </c>
      <c r="G9150" s="7" t="inlineStr"/>
      <c r="H9150" s="7" t="inlineStr"/>
      <c r="I9150" s="7" t="inlineStr"/>
    </row>
    <row r="9151">
      <c r="A9151" s="7" t="inlineStr">
        <is>
          <t>VAL-LHHS-08909</t>
        </is>
      </c>
      <c r="B9151" s="7" t="inlineStr">
        <is>
          <t>OBS-LHHS-2217</t>
        </is>
      </c>
      <c r="C9151" s="7" t="inlineStr">
        <is>
          <t>unit</t>
        </is>
      </c>
      <c r="D9151" s="7" t="inlineStr">
        <is>
          <t>thousands (applied, x1,000 to dollars)</t>
        </is>
      </c>
      <c r="E9151" s="7" t="inlineStr">
        <is>
          <t>page 819 declares '(Amounts in thousands)'</t>
        </is>
      </c>
      <c r="F9151" s="7" t="inlineStr">
        <is>
          <t>pass</t>
        </is>
      </c>
      <c r="G9151" s="7" t="inlineStr"/>
      <c r="H9151" s="7" t="inlineStr"/>
      <c r="I9151" s="7" t="inlineStr"/>
    </row>
    <row r="9152">
      <c r="A9152" s="10" t="inlineStr">
        <is>
          <t>VAL-LHHS-08910</t>
        </is>
      </c>
      <c r="B9152" s="10" t="inlineStr">
        <is>
          <t>OBS-LHHS-2218</t>
        </is>
      </c>
      <c r="C9152" s="10" t="inlineStr">
        <is>
          <t>table_total</t>
        </is>
      </c>
      <c r="D9152" s="10" t="inlineStr">
        <is>
          <t>260,230 = sum of [Health Surveillance and Program Support] (thousands)</t>
        </is>
      </c>
      <c r="E9152" s="10" t="inlineStr">
        <is>
          <t>6,399,935 (thousands) as printed; children not fully extracted (innermost_heading_unmatched)</t>
        </is>
      </c>
      <c r="F9152" s="10" t="inlineStr">
        <is>
          <t>flag</t>
        </is>
      </c>
      <c r="G9152" s="10" t="inlineStr">
        <is>
          <t>resolved</t>
        </is>
      </c>
      <c r="H9152" s="10" t="inlineStr">
        <is>
          <t>triage rules</t>
        </is>
      </c>
      <c r="I9152" s="10" t="inlineStr">
        <is>
          <t>informational: the parser could not place every printed line under this total, so the sum was not checked; no check disagrees with the figure</t>
        </is>
      </c>
    </row>
    <row r="9153">
      <c r="A9153" s="10" t="inlineStr">
        <is>
          <t>VAL-LHHS-08911</t>
        </is>
      </c>
      <c r="B9153" s="10" t="inlineStr">
        <is>
          <t>OBS-LHHS-2218</t>
        </is>
      </c>
      <c r="C9153" s="10" t="inlineStr">
        <is>
          <t>structural</t>
        </is>
      </c>
      <c r="D9153" s="10" t="inlineStr">
        <is>
          <t>memo breakdown [(Evaluation Tap Funding); (Prevention and Public Health Fund 1/); Total, SAMHSA Program Level] sums to 6,691,269</t>
        </is>
      </c>
      <c r="E9153" s="10" t="inlineStr">
        <is>
          <t>6,399,935 as printed</t>
        </is>
      </c>
      <c r="F9153" s="10" t="inlineStr">
        <is>
          <t>flag</t>
        </is>
      </c>
      <c r="G9153" s="10" t="inlineStr">
        <is>
          <t>resolved</t>
        </is>
      </c>
      <c r="H9153" s="10" t="inlineStr">
        <is>
          <t>triage rules</t>
        </is>
      </c>
      <c r="I9153" s="10" t="inlineStr">
        <is>
          <t>informational: the memo lines printed under this total are 'of which' amounts or alternate (program-level) totals, not its parts; a memo breakdown cannot confirm the figure</t>
        </is>
      </c>
    </row>
    <row r="9154">
      <c r="A9154" s="7" t="inlineStr">
        <is>
          <t>VAL-LHHS-08912</t>
        </is>
      </c>
      <c r="B9154" s="7" t="inlineStr">
        <is>
          <t>OBS-LHHS-2218</t>
        </is>
      </c>
      <c r="C9154" s="7" t="inlineStr">
        <is>
          <t>structural</t>
        </is>
      </c>
      <c r="D9154" s="7" t="inlineStr">
        <is>
          <t>[Bill vs. Enacted] = 9,024,713 - 6,399,935 = 2,624,778</t>
        </is>
      </c>
      <c r="E9154" s="7" t="inlineStr">
        <is>
          <t>2,624,778 as printed in [Bill vs. Enacted]</t>
        </is>
      </c>
      <c r="F9154" s="7" t="inlineStr">
        <is>
          <t>pass</t>
        </is>
      </c>
      <c r="G9154" s="7" t="inlineStr"/>
      <c r="H9154" s="7" t="inlineStr"/>
      <c r="I9154" s="7" t="inlineStr"/>
    </row>
    <row r="9155">
      <c r="A9155" s="7" t="inlineStr">
        <is>
          <t>VAL-LHHS-08913</t>
        </is>
      </c>
      <c r="B9155" s="7" t="inlineStr">
        <is>
          <t>OBS-LHHS-2218</t>
        </is>
      </c>
      <c r="C9155" s="7" t="inlineStr">
        <is>
          <t>source_text</t>
        </is>
      </c>
      <c r="D9155" s="7" t="inlineStr">
        <is>
          <t>amount '6,399,935' and label 'Total, SAMHSA' in the transcribed row</t>
        </is>
      </c>
      <c r="E9155" s="7" t="inlineStr">
        <is>
          <t>Total, SAMHSA.................................... 6,399,935 10,137,487 9,024,713 +2,624,778 -1,112,774</t>
        </is>
      </c>
      <c r="F9155" s="7" t="inlineStr">
        <is>
          <t>pass</t>
        </is>
      </c>
      <c r="G9155" s="7" t="inlineStr"/>
      <c r="H9155" s="7" t="inlineStr"/>
      <c r="I9155" s="7" t="inlineStr"/>
    </row>
    <row r="9156">
      <c r="A9156" s="7" t="inlineStr">
        <is>
          <t>VAL-LHHS-08914</t>
        </is>
      </c>
      <c r="B9156" s="7" t="inlineStr">
        <is>
          <t>OBS-LHHS-2218</t>
        </is>
      </c>
      <c r="C9156" s="7" t="inlineStr">
        <is>
          <t>unit</t>
        </is>
      </c>
      <c r="D9156" s="7" t="inlineStr">
        <is>
          <t>thousands (applied, x1,000 to dollars)</t>
        </is>
      </c>
      <c r="E9156" s="7" t="inlineStr">
        <is>
          <t>page 819 declares '(Amounts in thousands)'</t>
        </is>
      </c>
      <c r="F9156" s="7" t="inlineStr">
        <is>
          <t>pass</t>
        </is>
      </c>
      <c r="G9156" s="7" t="inlineStr"/>
      <c r="H9156" s="7" t="inlineStr"/>
      <c r="I9156" s="7" t="inlineStr"/>
    </row>
    <row r="9157">
      <c r="A9157" s="7" t="inlineStr">
        <is>
          <t>VAL-LHHS-08915</t>
        </is>
      </c>
      <c r="B9157" s="7" t="inlineStr">
        <is>
          <t>OBS-LHHS-2219</t>
        </is>
      </c>
      <c r="C9157" s="7" t="inlineStr">
        <is>
          <t>structural</t>
        </is>
      </c>
      <c r="D9157" s="7" t="inlineStr">
        <is>
          <t>[Bill vs. Enacted] = 9,170,380 - 6,545,602 = 2,624,778</t>
        </is>
      </c>
      <c r="E9157" s="7" t="inlineStr">
        <is>
          <t>2,624,778 as printed in [Bill vs. Enacted]</t>
        </is>
      </c>
      <c r="F9157" s="7" t="inlineStr">
        <is>
          <t>pass</t>
        </is>
      </c>
      <c r="G9157" s="7" t="inlineStr"/>
      <c r="H9157" s="7" t="inlineStr"/>
      <c r="I9157" s="7" t="inlineStr"/>
    </row>
    <row r="9158">
      <c r="A9158" s="7" t="inlineStr">
        <is>
          <t>VAL-LHHS-08916</t>
        </is>
      </c>
      <c r="B9158" s="7" t="inlineStr">
        <is>
          <t>OBS-LHHS-2219</t>
        </is>
      </c>
      <c r="C9158" s="7" t="inlineStr">
        <is>
          <t>source_text</t>
        </is>
      </c>
      <c r="D9158" s="7" t="inlineStr">
        <is>
          <t>amount '(6,545,602)' and label 'Total, SAMHSA Program Level' in the transcribed row</t>
        </is>
      </c>
      <c r="E9158" s="7" t="inlineStr">
        <is>
          <t>Total, SAMHSA Program Level..................... (6,545,602) (10,283,154) (9,170,380) (+2,624,778) (-1,112,774)</t>
        </is>
      </c>
      <c r="F9158" s="7" t="inlineStr">
        <is>
          <t>pass</t>
        </is>
      </c>
      <c r="G9158" s="7" t="inlineStr"/>
      <c r="H9158" s="7" t="inlineStr"/>
      <c r="I9158" s="7" t="inlineStr"/>
    </row>
    <row r="9159">
      <c r="A9159" s="7" t="inlineStr">
        <is>
          <t>VAL-LHHS-08917</t>
        </is>
      </c>
      <c r="B9159" s="7" t="inlineStr">
        <is>
          <t>OBS-LHHS-2219</t>
        </is>
      </c>
      <c r="C9159" s="7" t="inlineStr">
        <is>
          <t>unit</t>
        </is>
      </c>
      <c r="D9159" s="7" t="inlineStr">
        <is>
          <t>thousands (applied, x1,000 to dollars)</t>
        </is>
      </c>
      <c r="E9159" s="7" t="inlineStr">
        <is>
          <t>page 819 declares '(Amounts in thousands)'</t>
        </is>
      </c>
      <c r="F9159" s="7" t="inlineStr">
        <is>
          <t>pass</t>
        </is>
      </c>
      <c r="G9159" s="7" t="inlineStr"/>
      <c r="H9159" s="7" t="inlineStr"/>
      <c r="I9159" s="7" t="inlineStr"/>
    </row>
    <row r="9160">
      <c r="A9160" s="7" t="inlineStr">
        <is>
          <t>VAL-LHHS-08918</t>
        </is>
      </c>
      <c r="B9160" s="7" t="inlineStr">
        <is>
          <t>OBS-LHHS-2220</t>
        </is>
      </c>
      <c r="C9160" s="7" t="inlineStr">
        <is>
          <t>structural</t>
        </is>
      </c>
      <c r="D9160" s="7" t="inlineStr">
        <is>
          <t>3,873,396 = sum of [Programs of Regional and National Significance; Substance Use Prevention and Treatment Block Grant; State Opioid Response grants] (thousands)</t>
        </is>
      </c>
      <c r="E9160" s="7" t="inlineStr">
        <is>
          <t>3,873,396 (thousands) as printed; children found by the printed total (the headings didn't place them); the only run that fits</t>
        </is>
      </c>
      <c r="F9160" s="7" t="inlineStr">
        <is>
          <t>pass</t>
        </is>
      </c>
      <c r="G9160" s="7" t="inlineStr"/>
      <c r="H9160" s="7" t="inlineStr"/>
      <c r="I9160" s="7" t="inlineStr"/>
    </row>
    <row r="9161">
      <c r="A9161" s="10" t="inlineStr">
        <is>
          <t>VAL-LHHS-08919</t>
        </is>
      </c>
      <c r="B9161" s="10" t="inlineStr">
        <is>
          <t>OBS-LHHS-2220</t>
        </is>
      </c>
      <c r="C9161" s="10" t="inlineStr">
        <is>
          <t>structural</t>
        </is>
      </c>
      <c r="D9161" s="10" t="inlineStr">
        <is>
          <t>memo breakdown [(Evaluation Tap Funding)] sums to 81,200</t>
        </is>
      </c>
      <c r="E9161" s="10" t="inlineStr">
        <is>
          <t>3,873,396 as printed</t>
        </is>
      </c>
      <c r="F9161" s="10" t="inlineStr">
        <is>
          <t>flag</t>
        </is>
      </c>
      <c r="G9161" s="10" t="inlineStr">
        <is>
          <t>resolved</t>
        </is>
      </c>
      <c r="H9161" s="10" t="inlineStr">
        <is>
          <t>triage rules</t>
        </is>
      </c>
      <c r="I9161" s="10" t="inlineStr">
        <is>
          <t>informational: the memo lines printed under this total are 'of which' amounts or alternate (program-level) totals, not its parts; a memo breakdown cannot confirm the figure</t>
        </is>
      </c>
    </row>
    <row r="9162">
      <c r="A9162" s="7" t="inlineStr">
        <is>
          <t>VAL-LHHS-08920</t>
        </is>
      </c>
      <c r="B9162" s="7" t="inlineStr">
        <is>
          <t>OBS-LHHS-2220</t>
        </is>
      </c>
      <c r="C9162" s="7" t="inlineStr">
        <is>
          <t>structural</t>
        </is>
      </c>
      <c r="D9162" s="7" t="inlineStr">
        <is>
          <t>[Senate Committee recommendation compared with (+ or -) 2022 appropriation] = 4,963,889 - 3,873,396 = 1,090,493</t>
        </is>
      </c>
      <c r="E9162" s="7" t="inlineStr">
        <is>
          <t>1,090,493 as printed in [Senate Committee recommendation compared with (+ or -) 2022 appropriation]</t>
        </is>
      </c>
      <c r="F9162" s="7" t="inlineStr">
        <is>
          <t>pass</t>
        </is>
      </c>
      <c r="G9162" s="7" t="inlineStr"/>
      <c r="H9162" s="7" t="inlineStr"/>
      <c r="I9162" s="7" t="inlineStr"/>
    </row>
    <row r="9163">
      <c r="A9163" s="7" t="inlineStr">
        <is>
          <t>VAL-LHHS-08921</t>
        </is>
      </c>
      <c r="B9163" s="7" t="inlineStr">
        <is>
          <t>OBS-LHHS-2220</t>
        </is>
      </c>
      <c r="C9163" s="7" t="inlineStr">
        <is>
          <t>source_text</t>
        </is>
      </c>
      <c r="D9163" s="7" t="inlineStr">
        <is>
          <t>amount '3,873,396' and label 'Subtotal, Substance Use Services, appropriation' in the transcribed row</t>
        </is>
      </c>
      <c r="E9163" s="7" t="inlineStr">
        <is>
          <t>Subtotal, Substance Use Services, appropriation 3,873,396 5,493,243 4,963,889 +1,090,493 -529,354</t>
        </is>
      </c>
      <c r="F9163" s="7" t="inlineStr">
        <is>
          <t>pass</t>
        </is>
      </c>
      <c r="G9163" s="7" t="inlineStr"/>
      <c r="H9163" s="7" t="inlineStr"/>
      <c r="I9163" s="7" t="inlineStr"/>
    </row>
    <row r="9164">
      <c r="A9164" s="7" t="inlineStr">
        <is>
          <t>VAL-LHHS-08922</t>
        </is>
      </c>
      <c r="B9164" s="7" t="inlineStr">
        <is>
          <t>OBS-LHHS-2220</t>
        </is>
      </c>
      <c r="C9164" s="7" t="inlineStr">
        <is>
          <t>unit</t>
        </is>
      </c>
      <c r="D9164" s="7" t="inlineStr">
        <is>
          <t>thousands (applied, x1,000 to dollars)</t>
        </is>
      </c>
      <c r="E9164" s="7" t="inlineStr">
        <is>
          <t>page 408 declares '[In thousands of dollars]'</t>
        </is>
      </c>
      <c r="F9164" s="7" t="inlineStr">
        <is>
          <t>pass</t>
        </is>
      </c>
      <c r="G9164" s="7" t="inlineStr"/>
      <c r="H9164" s="7" t="inlineStr"/>
      <c r="I9164" s="7" t="inlineStr"/>
    </row>
    <row r="9165">
      <c r="A9165" s="16" t="inlineStr">
        <is>
          <t>VAL-LHHS-08923</t>
        </is>
      </c>
      <c r="B9165" s="16" t="inlineStr">
        <is>
          <t>OBS-LHHS-2221</t>
        </is>
      </c>
      <c r="C9165" s="16" t="inlineStr">
        <is>
          <t>table_total</t>
        </is>
      </c>
      <c r="D9165"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9165" s="16" t="inlineStr">
        <is>
          <t>1,150,368,762 (thousands) as printed; a child value could not be parsed</t>
        </is>
      </c>
      <c r="F9165" s="16" t="inlineStr">
        <is>
          <t>fail</t>
        </is>
      </c>
      <c r="G9165" s="16" t="inlineStr">
        <is>
          <t>resolved</t>
        </is>
      </c>
      <c r="H9165" s="16" t="inlineStr">
        <is>
          <t>triage rules</t>
        </is>
      </c>
      <c r="I9165" s="16" t="inlineStr">
        <is>
          <t>parse artifact: the lines grouped under this total do not match the printed table's structure; the figure is confirmed by VAL-LHHS-08924 (the printed change column [Bill vs. Enacted]); VAL-LHHS-09026 (another document prints it)</t>
        </is>
      </c>
    </row>
    <row r="9166">
      <c r="A9166" s="7" t="inlineStr">
        <is>
          <t>VAL-LHHS-08924</t>
        </is>
      </c>
      <c r="B9166" s="7" t="inlineStr">
        <is>
          <t>OBS-LHHS-2221</t>
        </is>
      </c>
      <c r="C9166" s="7" t="inlineStr">
        <is>
          <t>structural</t>
        </is>
      </c>
      <c r="D9166" s="7" t="inlineStr">
        <is>
          <t>[Bill vs. Enacted] = 1,255,342,570 - 1,150,368,762 = 104,973,808</t>
        </is>
      </c>
      <c r="E9166" s="7" t="inlineStr">
        <is>
          <t>104,973,808 as printed in [Bill vs. Enacted]</t>
        </is>
      </c>
      <c r="F9166" s="7" t="inlineStr">
        <is>
          <t>pass</t>
        </is>
      </c>
      <c r="G9166" s="7" t="inlineStr"/>
      <c r="H9166" s="7" t="inlineStr"/>
      <c r="I9166" s="7" t="inlineStr"/>
    </row>
    <row r="9167">
      <c r="A9167" s="7" t="inlineStr">
        <is>
          <t>VAL-LHHS-08925</t>
        </is>
      </c>
      <c r="B9167" s="7" t="inlineStr">
        <is>
          <t>OBS-LHHS-2221</t>
        </is>
      </c>
      <c r="C9167" s="7" t="inlineStr">
        <is>
          <t>source_text</t>
        </is>
      </c>
      <c r="D9167" s="7" t="inlineStr">
        <is>
          <t>amount '1,150,368,762' and label 'Total, Title II, Department of Health and Human Services' in the transcribed row</t>
        </is>
      </c>
      <c r="E9167" s="7" t="inlineStr">
        <is>
          <t>Total, Title II, Department of Health and Human Services.................................... 1,150,368,762 1,255,017,830 1,255,342,570 +104,973,808 +324,740</t>
        </is>
      </c>
      <c r="F9167" s="7" t="inlineStr">
        <is>
          <t>pass</t>
        </is>
      </c>
      <c r="G9167" s="7" t="inlineStr"/>
      <c r="H9167" s="7" t="inlineStr"/>
      <c r="I9167" s="7" t="inlineStr"/>
    </row>
    <row r="9168">
      <c r="A9168" s="7" t="inlineStr">
        <is>
          <t>VAL-LHHS-08926</t>
        </is>
      </c>
      <c r="B9168" s="7" t="inlineStr">
        <is>
          <t>OBS-LHHS-2221</t>
        </is>
      </c>
      <c r="C9168" s="7" t="inlineStr">
        <is>
          <t>unit</t>
        </is>
      </c>
      <c r="D9168" s="7" t="inlineStr">
        <is>
          <t>thousands (applied, x1,000 to dollars)</t>
        </is>
      </c>
      <c r="E9168" s="7" t="inlineStr">
        <is>
          <t>page 837 declares '(Amounts in thousands)'</t>
        </is>
      </c>
      <c r="F9168" s="7" t="inlineStr">
        <is>
          <t>pass</t>
        </is>
      </c>
      <c r="G9168" s="7" t="inlineStr"/>
      <c r="H9168" s="7" t="inlineStr"/>
      <c r="I9168" s="7" t="inlineStr"/>
    </row>
    <row r="9169">
      <c r="A9169" s="7" t="inlineStr">
        <is>
          <t>VAL-LHHS-08927</t>
        </is>
      </c>
      <c r="B9169" s="7" t="inlineStr">
        <is>
          <t>OBS-LHHS-2131</t>
        </is>
      </c>
      <c r="C9169" s="7" t="inlineStr">
        <is>
          <t>law_text</t>
        </is>
      </c>
      <c r="D9169" s="7" t="inlineStr">
        <is>
          <t>SRC-CRPT-117HRPT403 p.825 prints amounts from other laws within this figure ['Total, Refugee and Entrant Assistance', FY 2022 Enacted]</t>
        </is>
      </c>
      <c r="E9169" s="7" t="inlineStr">
        <is>
          <t>8,925,214,000 as recorded. Includes $1,600,000,000 ('CR Funding - P.L 117-70') and $2,500,000,000 ('CR Funding - P.L. 117-43 (emergency)'), continuing-resolution funding printed within this figure (SRC-CRPT-117HRPT403 p.825).</t>
        </is>
      </c>
      <c r="F9169" s="7" t="inlineStr">
        <is>
          <t>info</t>
        </is>
      </c>
      <c r="G9169" s="7" t="inlineStr"/>
      <c r="H9169" s="7" t="inlineStr"/>
      <c r="I9169" s="7" t="inlineStr"/>
    </row>
    <row r="9170">
      <c r="A9170" s="7" t="inlineStr">
        <is>
          <t>VAL-LHHS-08928</t>
        </is>
      </c>
      <c r="B9170" s="7" t="inlineStr">
        <is>
          <t>OBS-LHHS-2174</t>
        </is>
      </c>
      <c r="C9170" s="7" t="inlineStr">
        <is>
          <t>table_total</t>
        </is>
      </c>
      <c r="D9170" s="7" t="inlineStr">
        <is>
          <t>the 10 Health Resources and Services Administration accounts = 8,891,772 (thousands): ACC-HHS-HRSA-PRIMARY-CARE 1,748,772 + ACC-HHS-HRSA-VICTF 329,978 + ACC-HHS-HRSA-HEALTH-WORKFORCE 1,295,742 + ACC-HHS-HRSA-MCH 1,018,624 + ACC-HHS-HRSA-RYAN-WHITE 2,494,776 + ACC-HHS-HRSA-HEALTH-SYSTEMS 133,093 + ACC-HHS-HRSA-RURAL-HEALTH 366,112 + ACC-HHS-HRSA-FAMILY-PLANNING 286,479 + ACC-HHS-HRSA-PROGRAM-SUPPORT 1,213,196 + ACC-HHS-HRSA-CCPF 5,000</t>
        </is>
      </c>
      <c r="E9170" s="7" t="inlineStr">
        <is>
          <t>8,891,772 as printed ('Total, Health Resources and Services Administration')</t>
        </is>
      </c>
      <c r="F9170" s="7" t="inlineStr">
        <is>
          <t>pass</t>
        </is>
      </c>
      <c r="G9170" s="7" t="inlineStr"/>
      <c r="H9170" s="7" t="inlineStr"/>
      <c r="I9170" s="7" t="inlineStr"/>
    </row>
    <row r="9171">
      <c r="A9171" s="10" t="inlineStr">
        <is>
          <t>VAL-LHHS-08929</t>
        </is>
      </c>
      <c r="B9171" s="10" t="inlineStr">
        <is>
          <t>OBS-LHHS-2153</t>
        </is>
      </c>
      <c r="C9171" s="10" t="inlineStr">
        <is>
          <t>table_total</t>
        </is>
      </c>
      <c r="D9171" s="10" t="inlineStr">
        <is>
          <t>the 14 Centers for Disease Control and Prevention accounts = 7,552,404 (thousands): ACC-HHS-CDC-IMMUNIZATION 448,805 + ACC-HHS-CDC-HIV-HEPATITIS-STD-TB 1,345,056 + ACC-HHS-CDC-EMERGING-ZOONOTIC 641,272 + ACC-HHS-CDC-CHRONIC-DISEASE 1,083,714 + ACC-HHS-CDC-BIRTH-DEFECTS 177,060 + ACC-HHS-CDC-SCIENTIFIC-SERVICES 651,997 + ACC-HHS-CDC-ENVIRONMENTAL-HEALTH 209,850 + ACC-HHS-CDC-INJURY-PREVENTION 714,879 + ACC-HHS-CDC-NIOSH 351,800 + ACC-HHS-CDC-EEOICP 55,358 + ACC-HHS-CDC-GLOBAL-HEALTH 646,843 + ACC-HHS-CDC-PREPAREDNESS 862,200 + ACC-HHS-CDC-BUILDINGS-FACILITIES 30,000 + ACC-HHS-CDC-PROGRAM-SUPPORT 333,570</t>
        </is>
      </c>
      <c r="E9171" s="10" t="inlineStr">
        <is>
          <t>7,553,904 as printed ('Total, Centers for Disease Control and Prevention')</t>
        </is>
      </c>
      <c r="F9171" s="10" t="inlineStr">
        <is>
          <t>flag</t>
        </is>
      </c>
      <c r="G9171" s="10" t="inlineStr">
        <is>
          <t>resolved</t>
        </is>
      </c>
      <c r="H9171" s="10" t="inlineStr">
        <is>
          <t>owner rules (2026-10-08)</t>
        </is>
      </c>
      <c r="I9171" s="10" t="inlineStr">
        <is>
          <t>The shortfall 1,500 (thousands) is exactly: +1,500 'CR Funding - P.L. 117-43 Vessel Sanitation Program (Sec. 138)' (p.812): another law's line (the P.L. 117-43 continuing resolution, Vessel Sanitation Program, sec. 138) printed under Environmental Health and counted in the CDC total. Every other line of the section is inside an account: with these the sum equals the printed total.</t>
        </is>
      </c>
    </row>
    <row r="9172">
      <c r="A9172" s="10" t="inlineStr">
        <is>
          <t>VAL-LHHS-08930</t>
        </is>
      </c>
      <c r="B9172" s="10" t="inlineStr">
        <is>
          <t>OBS-LHHS-2204</t>
        </is>
      </c>
      <c r="C9172" s="10" t="inlineStr">
        <is>
          <t>table_total</t>
        </is>
      </c>
      <c r="D9172" s="10" t="inlineStr">
        <is>
          <t>the NIH institutes and other NIH accounts (28) = 44,637,087 (thousands): ACC-HHS-NIH-NCI 6,718,522 + ACC-HHS-NIH-NHLBI 3,808,494 + ACC-HHS-NIH-NIDCR 501,231 + ACC-HHS-NIH-NIDDK 2,203,926 + ACC-HHS-NIH-NINDS 2,535,370 + ACC-HHS-NIH-NIAID 6,322,728 + ACC-HHS-NIH-NIGMS 1,783,060 + ACC-HHS-NIH-NICHD 1,683,009 + ACC-HHS-NIH-NEI 863,918 + ACC-HHS-NIH-NIEHS 842,169 + ACC-HHS-NIH-NIA 4,219,936 + ACC-HHS-NIH-NIAMS 655,699 + ACC-HHS-NIH-NIDCD 514,885 + ACC-HHS-NIH-NINR 180,862 + ACC-HHS-NIH-NIAAA 573,651 + ACC-HHS-NIH-NIDA 1,595,474 + ACC-HHS-NIH-NIMH 2,140,976 + ACC-HHS-NIH-NHGRI 639,062 + ACC-HHS-NIH-NIBIB 424,590 + ACC-HHS-NIH-NCCIH 159,365 + ACC-HHS-NIH-NIMHD 459,056 + ACC-HHS-NIH-FIC 86,880 + ACC-HHS-NIH-NLM 479,439 + ACC-HHS-NIH-NCATS 882,265 + ACC-HHS-NIH-OD 2,616,520 + ACC-HHS-NIH-BUILDINGS-FACILITIES 250,000 + ACC-HHS-NIH-ARPA-H 1,000,000 + ACC-HHS-NIH-CURES 496,000; not printed in this table, so not in the sum: ACC-HHS-NIH-BODY-SYSTEMS, ACC-HHS-NIH-NEUROSCIENCE, ACC-HHS-NIH-CHILD-WOMEN-SENSORY, ACC-HHS-NIH-BEHAVIORAL-HEALTH, ACC-HHS-NIH-SUBSTANCE-USE; shortfall -987,400 (thousands) = -1,000,000 ACC-HHS-NIH-ARPA-H (an existing account printed in another agency's section of this table, p.836, and counted in that agency's total); +12,600 'Gabriella Miller Kids First Research Act (Common Fund add)' (p.816):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9172" s="10" t="inlineStr">
        <is>
          <t>43,649,687 as printed ('Total, National Institutes of Health (NIH)')</t>
        </is>
      </c>
      <c r="F9172" s="10" t="inlineStr">
        <is>
          <t>flag</t>
        </is>
      </c>
      <c r="G9172" s="10" t="inlineStr">
        <is>
          <t>resolved</t>
        </is>
      </c>
      <c r="H9172" s="10" t="inlineStr">
        <is>
          <t>owner rules (2026-10-08)</t>
        </is>
      </c>
      <c r="I9172"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9173">
      <c r="A9173" s="7" t="inlineStr">
        <is>
          <t>VAL-LHHS-08931</t>
        </is>
      </c>
      <c r="B9173" s="7" t="inlineStr">
        <is>
          <t>OBS-LHHS-2218</t>
        </is>
      </c>
      <c r="C9173" s="7" t="inlineStr">
        <is>
          <t>table_total</t>
        </is>
      </c>
      <c r="D9173" s="7" t="inlineStr">
        <is>
          <t>the 4 Substance Abuse and Mental Health Services Administration accounts = 6,399,935 (thousands): ACC-HHS-SAMHSA-MENTAL-HEALTH 2,048,090 + ACC-HHS-SAMHSA-TREATMENT 3,873,396 + ACC-HHS-SAMHSA-PREVENTION 218,219 + ACC-HHS-SAMHSA-PROGRAM-SUPPORT 260,230</t>
        </is>
      </c>
      <c r="E9173" s="7" t="inlineStr">
        <is>
          <t>6,399,935 as printed ('Total, SAMHSA')</t>
        </is>
      </c>
      <c r="F9173" s="7" t="inlineStr">
        <is>
          <t>pass</t>
        </is>
      </c>
      <c r="G9173" s="7" t="inlineStr"/>
      <c r="H9173" s="7" t="inlineStr"/>
      <c r="I9173" s="7" t="inlineStr"/>
    </row>
    <row r="9174">
      <c r="A9174" s="7" t="inlineStr">
        <is>
          <t>VAL-LHHS-08932</t>
        </is>
      </c>
      <c r="B9174" s="7" t="inlineStr">
        <is>
          <t>OBS-LHHS-2162</t>
        </is>
      </c>
      <c r="C9174" s="7" t="inlineStr">
        <is>
          <t>table_total</t>
        </is>
      </c>
      <c r="D9174" s="7" t="inlineStr">
        <is>
          <t>the 4 Centers for Medicare &amp; Medicaid Services accounts = 1,026,792,868 (thousands): ACC-HHS-CMS-MEDICAID 534,388,124 + ACC-HHS-CMS-TRUST-FUND-PAYMENTS 487,862,000 + ACC-HHS-CMS-PROGRAM-MANAGEMENT 3,669,744 + ACC-HHS-CMS-HCFAC 873,000</t>
        </is>
      </c>
      <c r="E9174" s="7" t="inlineStr">
        <is>
          <t>1,026,792,868 as printed ('Total, Centers for Medicare and Medicaid Services')</t>
        </is>
      </c>
      <c r="F9174" s="7" t="inlineStr">
        <is>
          <t>pass</t>
        </is>
      </c>
      <c r="G9174" s="7" t="inlineStr"/>
      <c r="H9174" s="7" t="inlineStr"/>
      <c r="I9174" s="7" t="inlineStr"/>
    </row>
    <row r="9175">
      <c r="A9175" s="10" t="inlineStr">
        <is>
          <t>VAL-LHHS-08933</t>
        </is>
      </c>
      <c r="B9175" s="10" t="inlineStr">
        <is>
          <t>OBS-LHHS-2133</t>
        </is>
      </c>
      <c r="C9175" s="10" t="inlineStr">
        <is>
          <t>table_total</t>
        </is>
      </c>
      <c r="D9175" s="10" t="inlineStr">
        <is>
          <t>the 8 Administration for Children and Families accounts = 47,414,706 (thousands): ACC-HHS-ACF-LIHEAP 3,800,304 + ACC-HHS-ACF-CHILD-SUPPORT 2,795,000 + ACC-HHS-ACF-REFUGEE 8,925,214 + ACC-HHS-ACF-CCDBG 6,165,330 + ACC-HHS-ACF-SSBG 1,700,000 + ACC-HHS-ACF-CFSP 13,438,343 + ACC-HHS-ACF-PSSF 427,515 + ACC-HHS-ACF-FOSTER-CARE 10,163,000</t>
        </is>
      </c>
      <c r="E9175" s="10" t="inlineStr">
        <is>
          <t>48,714,706 as printed ('Total, Administration for Children and Familiies')</t>
        </is>
      </c>
      <c r="F9175" s="10" t="inlineStr">
        <is>
          <t>flag</t>
        </is>
      </c>
      <c r="G9175" s="10" t="inlineStr">
        <is>
          <t>resolved</t>
        </is>
      </c>
      <c r="H9175" s="10" t="inlineStr">
        <is>
          <t>owner rules (2026-10-08)</t>
        </is>
      </c>
      <c r="I9175" s="10" t="inlineStr">
        <is>
          <t>The shortfall 1,300,000 (thousands) is exactly: +1,300,000 'New advance, 1st quarter, FY 2024' (p.823):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9176">
      <c r="A9176" s="10" t="inlineStr">
        <is>
          <t>VAL-LHHS-08934</t>
        </is>
      </c>
      <c r="B9176" s="10" t="inlineStr">
        <is>
          <t>OBS-LHHS-2213</t>
        </is>
      </c>
      <c r="C9176" s="10" t="inlineStr">
        <is>
          <t>table_total</t>
        </is>
      </c>
      <c r="D9176" s="10" t="inlineStr">
        <is>
          <t>the 7 Office of the Secretary accounts = 4,697,448 (thousands): ACC-HHS-OS-GDM 506,294 + ACC-HHS-OS-OMHA 196,000 + ACC-HHS-OS-ONC 0 + ACC-HHS-OS-OIG 82,400 + ACC-HHS-OS-OCR 39,798 + ACC-HHS-OS-COMMISSIONED-OFFICERS 673,278 + ACC-HHS-OS-PHSSEF 3,199,678</t>
        </is>
      </c>
      <c r="E9176" s="10" t="inlineStr">
        <is>
          <t>5,697,448 as printed ('Total, Office of the Secretary')</t>
        </is>
      </c>
      <c r="F9176" s="10" t="inlineStr">
        <is>
          <t>flag</t>
        </is>
      </c>
      <c r="G9176" s="10" t="inlineStr">
        <is>
          <t>resolved</t>
        </is>
      </c>
      <c r="H9176" s="10" t="inlineStr">
        <is>
          <t>owner rules (2026-10-08)</t>
        </is>
      </c>
      <c r="I9176" s="10" t="inlineStr">
        <is>
          <t>The shortfall 1,000,000 (thousands) is exactly: +1,000,000 ACC-HHS-NIH-ARPA-H (an existing account of National Institutes of Health printed in this section, p.836). Every other line of the section is inside an account: with these the sum equals the printed total.</t>
        </is>
      </c>
    </row>
    <row r="9177">
      <c r="A9177" s="10" t="inlineStr">
        <is>
          <t>VAL-LHHS-08935</t>
        </is>
      </c>
      <c r="B9177" s="10" t="inlineStr">
        <is>
          <t>OBS-LHHS-2221</t>
        </is>
      </c>
      <c r="C9177" s="10" t="inlineStr">
        <is>
          <t>table_total</t>
        </is>
      </c>
      <c r="D9177" s="10" t="inlineStr">
        <is>
          <t>the agency totals + the department-wide lines - the CURES Act line = 1,149,872,762 (thousands): ACC-HHS-HRSA-TOTAL 8,891,772 + ACC-HHS-CDC-TOTAL 7,553,904 + ACC-HHS-NIH-TOTAL 43,649,687 + ACC-HHS-SAMHSA-TOTAL 6,399,935 + ACC-HHS-AHRQ-TOTAL 350,400 + ACC-HHS-CMS-TOTAL 1,026,792,868 + ACC-HHS-ACF-TOTAL 48,714,706 + ACC-HHS-ACL-TOTAL 2,318,042 + ACC-HHS-OS-TOTAL 5,697,448 + minus ACC-HHS-NIH-CURES -496,000</t>
        </is>
      </c>
      <c r="E9177" s="10" t="inlineStr">
        <is>
          <t>1,150,368,762 as printed ('Total, Title II, Department of Health and Human Services')</t>
        </is>
      </c>
      <c r="F9177" s="10" t="inlineStr">
        <is>
          <t>flag</t>
        </is>
      </c>
      <c r="G9177" s="10" t="inlineStr">
        <is>
          <t>resolved</t>
        </is>
      </c>
      <c r="H9177" s="10" t="inlineStr">
        <is>
          <t>owner rules (2026-10-08)</t>
        </is>
      </c>
      <c r="I9177"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9178">
      <c r="A9178" s="7" t="inlineStr">
        <is>
          <t>VAL-LHHS-08936</t>
        </is>
      </c>
      <c r="B9178" s="7" t="inlineStr">
        <is>
          <t>OBS-LHHS-2124</t>
        </is>
      </c>
      <c r="C9178" s="7" t="inlineStr">
        <is>
          <t>cross_document</t>
        </is>
      </c>
      <c r="D9178" s="7" t="inlineStr">
        <is>
          <t>SRC-EXPL-LHHS-FY2023-SENATE p.412 prints 6,165,330 (text-extracted, 'Payments to States for the Child Care and Development Block Grant' [2022 appropriation])</t>
        </is>
      </c>
      <c r="E9178" s="7" t="inlineStr">
        <is>
          <t>6,165,330 as recorded</t>
        </is>
      </c>
      <c r="F9178" s="7" t="inlineStr">
        <is>
          <t>pass</t>
        </is>
      </c>
      <c r="G9178" s="7" t="inlineStr"/>
      <c r="H9178" s="7" t="inlineStr"/>
      <c r="I9178" s="7" t="inlineStr"/>
    </row>
    <row r="9179">
      <c r="A9179" s="7" t="inlineStr">
        <is>
          <t>VAL-LHHS-08937</t>
        </is>
      </c>
      <c r="B9179" s="7" t="inlineStr">
        <is>
          <t>OBS-LHHS-2125</t>
        </is>
      </c>
      <c r="C9179" s="7" t="inlineStr">
        <is>
          <t>cross_document</t>
        </is>
      </c>
      <c r="D9179" s="7" t="inlineStr">
        <is>
          <t>SRC-EXPL-LHHS-FY2023-SENATE p.413 prints 13,438,343 (text-extracted, 'Total, Children and Families Services Programs' [2022 appropriation])</t>
        </is>
      </c>
      <c r="E9179" s="7" t="inlineStr">
        <is>
          <t>13,438,343 as recorded</t>
        </is>
      </c>
      <c r="F9179" s="7" t="inlineStr">
        <is>
          <t>pass</t>
        </is>
      </c>
      <c r="G9179" s="7" t="inlineStr"/>
      <c r="H9179" s="7" t="inlineStr"/>
      <c r="I9179" s="7" t="inlineStr"/>
    </row>
    <row r="9180">
      <c r="A9180" s="7" t="inlineStr">
        <is>
          <t>VAL-LHHS-08938</t>
        </is>
      </c>
      <c r="B9180" s="7" t="inlineStr">
        <is>
          <t>OBS-LHHS-2126</t>
        </is>
      </c>
      <c r="C9180" s="7" t="inlineStr">
        <is>
          <t>cross_document</t>
        </is>
      </c>
      <c r="D9180" s="7" t="inlineStr">
        <is>
          <t>SRC-EXPL-LHHS-FY2023-SENATE p.411 prints 2,795,000 (text-extracted, 'Total, Family Support Payments, available in this bill' [2022 appropriation])</t>
        </is>
      </c>
      <c r="E9180" s="7" t="inlineStr">
        <is>
          <t>2,795,000 as recorded</t>
        </is>
      </c>
      <c r="F9180" s="7" t="inlineStr">
        <is>
          <t>pass</t>
        </is>
      </c>
      <c r="G9180" s="7" t="inlineStr"/>
      <c r="H9180" s="7" t="inlineStr"/>
      <c r="I9180" s="7" t="inlineStr"/>
    </row>
    <row r="9181">
      <c r="A9181" s="7" t="inlineStr">
        <is>
          <t>VAL-LHHS-08939</t>
        </is>
      </c>
      <c r="B9181" s="7" t="inlineStr">
        <is>
          <t>OBS-LHHS-2127</t>
        </is>
      </c>
      <c r="C9181" s="7" t="inlineStr">
        <is>
          <t>cross_document</t>
        </is>
      </c>
      <c r="D9181" s="7" t="inlineStr">
        <is>
          <t>SRC-EXPL-LHHS-FY2023-SENATE p.414 prints 10,163,000 (text-extracted, 'Total, Payments to States, available in this bill' [2022 appropriation])</t>
        </is>
      </c>
      <c r="E9181" s="7" t="inlineStr">
        <is>
          <t>10,163,000 as recorded</t>
        </is>
      </c>
      <c r="F9181" s="7" t="inlineStr">
        <is>
          <t>pass</t>
        </is>
      </c>
      <c r="G9181" s="7" t="inlineStr"/>
      <c r="H9181" s="7" t="inlineStr"/>
      <c r="I9181" s="7" t="inlineStr"/>
    </row>
    <row r="9182">
      <c r="A9182" s="7" t="inlineStr">
        <is>
          <t>VAL-LHHS-08940</t>
        </is>
      </c>
      <c r="B9182" s="7" t="inlineStr">
        <is>
          <t>OBS-LHHS-2128</t>
        </is>
      </c>
      <c r="C9182" s="7" t="inlineStr">
        <is>
          <t>cross_document</t>
        </is>
      </c>
      <c r="D9182" s="7" t="inlineStr">
        <is>
          <t>SRC-EXPL-LHHS-FY2023-SENATE p.412 prints 11,036,820 (text-extracted, 'Head Start' [2022 appropriation])</t>
        </is>
      </c>
      <c r="E9182" s="7" t="inlineStr">
        <is>
          <t>11,036,820 as recorded</t>
        </is>
      </c>
      <c r="F9182" s="7" t="inlineStr">
        <is>
          <t>pass</t>
        </is>
      </c>
      <c r="G9182" s="7" t="inlineStr"/>
      <c r="H9182" s="7" t="inlineStr"/>
      <c r="I9182" s="7" t="inlineStr"/>
    </row>
    <row r="9183">
      <c r="A9183" s="7" t="inlineStr">
        <is>
          <t>VAL-LHHS-08941</t>
        </is>
      </c>
      <c r="B9183" s="7" t="inlineStr">
        <is>
          <t>OBS-LHHS-2129</t>
        </is>
      </c>
      <c r="C9183" s="7" t="inlineStr">
        <is>
          <t>cross_document</t>
        </is>
      </c>
      <c r="D9183" s="7" t="inlineStr">
        <is>
          <t>SRC-EXPL-LHHS-FY2023-SENATE p.411 prints 3,800,304 (text-extracted, 'Formula Grants' [2022 appropriation])</t>
        </is>
      </c>
      <c r="E9183" s="7" t="inlineStr">
        <is>
          <t>3,800,304 as recorded</t>
        </is>
      </c>
      <c r="F9183" s="7" t="inlineStr">
        <is>
          <t>pass</t>
        </is>
      </c>
      <c r="G9183" s="7" t="inlineStr"/>
      <c r="H9183" s="7" t="inlineStr"/>
      <c r="I9183" s="7" t="inlineStr"/>
    </row>
    <row r="9184">
      <c r="A9184" s="7" t="inlineStr">
        <is>
          <t>VAL-LHHS-08942</t>
        </is>
      </c>
      <c r="B9184" s="7" t="inlineStr">
        <is>
          <t>OBS-LHHS-2130</t>
        </is>
      </c>
      <c r="C9184" s="7" t="inlineStr">
        <is>
          <t>cross_document</t>
        </is>
      </c>
      <c r="D9184" s="7" t="inlineStr">
        <is>
          <t>SRC-EXPL-LHHS-FY2023-SENATE p.413 prints 427,515 (text-extracted, 'Total, Promoting Safe and Stable Families' [2022 appropriation])</t>
        </is>
      </c>
      <c r="E9184" s="7" t="inlineStr">
        <is>
          <t>427,515 as recorded</t>
        </is>
      </c>
      <c r="F9184" s="7" t="inlineStr">
        <is>
          <t>pass</t>
        </is>
      </c>
      <c r="G9184" s="7" t="inlineStr"/>
      <c r="H9184" s="7" t="inlineStr"/>
      <c r="I9184" s="7" t="inlineStr"/>
    </row>
    <row r="9185">
      <c r="A9185" s="7" t="inlineStr">
        <is>
          <t>VAL-LHHS-08943</t>
        </is>
      </c>
      <c r="B9185" s="7" t="inlineStr">
        <is>
          <t>OBS-LHHS-2131</t>
        </is>
      </c>
      <c r="C9185" s="7" t="inlineStr">
        <is>
          <t>cross_document</t>
        </is>
      </c>
      <c r="D9185" s="7" t="inlineStr">
        <is>
          <t>SRC-EXPL-LHHS-FY2023-SENATE p.412 prints 8,925,214 (text-extracted, 'Total, Refugee and Entrant Assistance' [2022 appropriation])</t>
        </is>
      </c>
      <c r="E9185" s="7" t="inlineStr">
        <is>
          <t>8,925,214 as recorded</t>
        </is>
      </c>
      <c r="F9185" s="7" t="inlineStr">
        <is>
          <t>pass</t>
        </is>
      </c>
      <c r="G9185" s="7" t="inlineStr"/>
      <c r="H9185" s="7" t="inlineStr"/>
      <c r="I9185" s="7" t="inlineStr"/>
    </row>
    <row r="9186">
      <c r="A9186" s="7" t="inlineStr">
        <is>
          <t>VAL-LHHS-08944</t>
        </is>
      </c>
      <c r="B9186" s="7" t="inlineStr">
        <is>
          <t>OBS-LHHS-2132</t>
        </is>
      </c>
      <c r="C9186" s="7" t="inlineStr">
        <is>
          <t>cross_document</t>
        </is>
      </c>
      <c r="D9186" s="7" t="inlineStr">
        <is>
          <t>SRC-EXPL-LHHS-FY2023-SENATE p.412 prints 1,700,000 (text-extracted, 'Social Services Block Grant (Title XX)' [2022 appropriation])</t>
        </is>
      </c>
      <c r="E9186" s="7" t="inlineStr">
        <is>
          <t>1,700,000 as recorded</t>
        </is>
      </c>
      <c r="F9186" s="7" t="inlineStr">
        <is>
          <t>pass</t>
        </is>
      </c>
      <c r="G9186" s="7" t="inlineStr"/>
      <c r="H9186" s="7" t="inlineStr"/>
      <c r="I9186" s="7" t="inlineStr"/>
    </row>
    <row r="9187">
      <c r="A9187" s="7" t="inlineStr">
        <is>
          <t>VAL-LHHS-08945</t>
        </is>
      </c>
      <c r="B9187" s="7" t="inlineStr">
        <is>
          <t>OBS-LHHS-2133</t>
        </is>
      </c>
      <c r="C9187" s="7" t="inlineStr">
        <is>
          <t>cross_document</t>
        </is>
      </c>
      <c r="D9187" s="7" t="inlineStr">
        <is>
          <t>SRC-EXPL-LHHS-FY2023-SENATE p.414 prints 48,714,706 (text-extracted, 'Total, Administration for Children and Familiies' [2022 appropriation])</t>
        </is>
      </c>
      <c r="E9187" s="7" t="inlineStr">
        <is>
          <t>48,714,706 as recorded</t>
        </is>
      </c>
      <c r="F9187" s="7" t="inlineStr">
        <is>
          <t>pass</t>
        </is>
      </c>
      <c r="G9187" s="7" t="inlineStr"/>
      <c r="H9187" s="7" t="inlineStr"/>
      <c r="I9187" s="7" t="inlineStr"/>
    </row>
    <row r="9188">
      <c r="A9188" s="7" t="inlineStr">
        <is>
          <t>VAL-LHHS-08946</t>
        </is>
      </c>
      <c r="B9188" s="7" t="inlineStr">
        <is>
          <t>OBS-LHHS-2134</t>
        </is>
      </c>
      <c r="C9188" s="7" t="inlineStr">
        <is>
          <t>cross_document</t>
        </is>
      </c>
      <c r="D9188" s="7" t="inlineStr">
        <is>
          <t>SRC-EXPL-LHHS-FY2023-SENATE p.414 prints 48,714,706 (text-extracted, 'Total, ACF Program Level' [2022 appropriation])</t>
        </is>
      </c>
      <c r="E9188" s="7" t="inlineStr">
        <is>
          <t>48,714,706 as recorded</t>
        </is>
      </c>
      <c r="F9188" s="7" t="inlineStr">
        <is>
          <t>pass</t>
        </is>
      </c>
      <c r="G9188" s="7" t="inlineStr"/>
      <c r="H9188" s="7" t="inlineStr"/>
      <c r="I9188" s="7" t="inlineStr"/>
    </row>
    <row r="9189">
      <c r="A9189" s="7" t="inlineStr">
        <is>
          <t>VAL-LHHS-08947</t>
        </is>
      </c>
      <c r="B9189" s="7" t="inlineStr">
        <is>
          <t>OBS-LHHS-2135</t>
        </is>
      </c>
      <c r="C9189" s="7" t="inlineStr">
        <is>
          <t>cross_document</t>
        </is>
      </c>
      <c r="D9189" s="7" t="inlineStr">
        <is>
          <t>SRC-EXPL-LHHS-FY2023-SENATE p.416 prints 2,318,042 (text-extracted, 'Total, Administration for Community Living' [2022 appropriation])</t>
        </is>
      </c>
      <c r="E9189" s="7" t="inlineStr">
        <is>
          <t>2,318,042 as recorded</t>
        </is>
      </c>
      <c r="F9189" s="7" t="inlineStr">
        <is>
          <t>pass</t>
        </is>
      </c>
      <c r="G9189" s="7" t="inlineStr"/>
      <c r="H9189" s="7" t="inlineStr"/>
      <c r="I9189" s="7" t="inlineStr"/>
    </row>
    <row r="9190">
      <c r="A9190" s="7" t="inlineStr">
        <is>
          <t>VAL-LHHS-08948</t>
        </is>
      </c>
      <c r="B9190" s="7" t="inlineStr">
        <is>
          <t>OBS-LHHS-2136</t>
        </is>
      </c>
      <c r="C9190" s="7" t="inlineStr">
        <is>
          <t>cross_document</t>
        </is>
      </c>
      <c r="D9190" s="7" t="inlineStr">
        <is>
          <t>SRC-EXPL-LHHS-FY2023-SENATE p.416 prints 2,345,742 (text-extracted, 'Total, ACL program level' [2022 appropriation])</t>
        </is>
      </c>
      <c r="E9190" s="7" t="inlineStr">
        <is>
          <t>2,345,742 as recorded</t>
        </is>
      </c>
      <c r="F9190" s="7" t="inlineStr">
        <is>
          <t>pass</t>
        </is>
      </c>
      <c r="G9190" s="7" t="inlineStr"/>
      <c r="H9190" s="7" t="inlineStr"/>
      <c r="I9190" s="7" t="inlineStr"/>
    </row>
    <row r="9191">
      <c r="A9191" s="7" t="inlineStr">
        <is>
          <t>VAL-LHHS-08949</t>
        </is>
      </c>
      <c r="B9191" s="7" t="inlineStr">
        <is>
          <t>OBS-LHHS-2137</t>
        </is>
      </c>
      <c r="C9191" s="7" t="inlineStr">
        <is>
          <t>cross_document</t>
        </is>
      </c>
      <c r="D9191" s="7" t="inlineStr">
        <is>
          <t>SRC-EXPL-LHHS-FY2023-SENATE p.409 prints 350,400 (text-extracted, 'Federal funds' [2022 appropriation])</t>
        </is>
      </c>
      <c r="E9191" s="7" t="inlineStr">
        <is>
          <t>350,400 as recorded</t>
        </is>
      </c>
      <c r="F9191" s="7" t="inlineStr">
        <is>
          <t>pass</t>
        </is>
      </c>
      <c r="G9191" s="7" t="inlineStr"/>
      <c r="H9191" s="7" t="inlineStr"/>
      <c r="I9191" s="7" t="inlineStr"/>
    </row>
    <row r="9192">
      <c r="A9192" s="7" t="inlineStr">
        <is>
          <t>VAL-LHHS-08950</t>
        </is>
      </c>
      <c r="B9192" s="7" t="inlineStr">
        <is>
          <t>OBS-LHHS-2138</t>
        </is>
      </c>
      <c r="C9192" s="7" t="inlineStr">
        <is>
          <t>cross_document</t>
        </is>
      </c>
      <c r="D9192" s="7" t="inlineStr">
        <is>
          <t>SRC-EXPL-LHHS-FY2023-SENATE p.409 prints 350,400 (text-extracted, 'Total, AHRQ Program Level' [2022 appropriation])</t>
        </is>
      </c>
      <c r="E9192" s="7" t="inlineStr">
        <is>
          <t>350,400 as recorded</t>
        </is>
      </c>
      <c r="F9192" s="7" t="inlineStr">
        <is>
          <t>pass</t>
        </is>
      </c>
      <c r="G9192" s="7" t="inlineStr"/>
      <c r="H9192" s="7" t="inlineStr"/>
      <c r="I9192" s="7" t="inlineStr"/>
    </row>
    <row r="9193">
      <c r="A9193" s="7" t="inlineStr">
        <is>
          <t>VAL-LHHS-08951</t>
        </is>
      </c>
      <c r="B9193" s="7" t="inlineStr">
        <is>
          <t>OBS-LHHS-2140</t>
        </is>
      </c>
      <c r="C9193" s="7" t="inlineStr">
        <is>
          <t>cross_document</t>
        </is>
      </c>
      <c r="D9193" s="7" t="inlineStr">
        <is>
          <t>SRC-EXPL-LHHS-FY2023-SENATE p.405 prints 30,000 (text-extracted, 'Buildings and Facilities' [2022 appropriation])</t>
        </is>
      </c>
      <c r="E9193" s="7" t="inlineStr">
        <is>
          <t>30,000 as recorded</t>
        </is>
      </c>
      <c r="F9193" s="7" t="inlineStr">
        <is>
          <t>pass</t>
        </is>
      </c>
      <c r="G9193" s="7" t="inlineStr"/>
      <c r="H9193" s="7" t="inlineStr"/>
      <c r="I9193" s="7" t="inlineStr"/>
    </row>
    <row r="9194">
      <c r="A9194" s="7" t="inlineStr">
        <is>
          <t>VAL-LHHS-08952</t>
        </is>
      </c>
      <c r="B9194" s="7" t="inlineStr">
        <is>
          <t>OBS-LHHS-2141</t>
        </is>
      </c>
      <c r="C9194" s="7" t="inlineStr">
        <is>
          <t>cross_document</t>
        </is>
      </c>
      <c r="D9194" s="7" t="inlineStr">
        <is>
          <t>SRC-EXPL-LHHS-FY2023-SENATE p.404 prints 1,083,714 (text-extracted, 'Chronic Disease Prevention and Health Promotion' [2022 appropriation])</t>
        </is>
      </c>
      <c r="E9194" s="7" t="inlineStr">
        <is>
          <t>1,083,714 as recorded</t>
        </is>
      </c>
      <c r="F9194" s="7" t="inlineStr">
        <is>
          <t>pass</t>
        </is>
      </c>
      <c r="G9194" s="7" t="inlineStr"/>
      <c r="H9194" s="7" t="inlineStr"/>
      <c r="I9194" s="7" t="inlineStr"/>
    </row>
    <row r="9195">
      <c r="A9195" s="7" t="inlineStr">
        <is>
          <t>VAL-LHHS-08953</t>
        </is>
      </c>
      <c r="B9195" s="7" t="inlineStr">
        <is>
          <t>OBS-LHHS-2143</t>
        </is>
      </c>
      <c r="C9195" s="7" t="inlineStr">
        <is>
          <t>cross_document</t>
        </is>
      </c>
      <c r="D9195" s="7" t="inlineStr">
        <is>
          <t>SRC-EXPL-LHHS-FY2023-SENATE p.404 prints 641,272 (text-extracted, 'Emerging and Zoonotic Infectious Diseases' [2022 appropriation])</t>
        </is>
      </c>
      <c r="E9195" s="7" t="inlineStr">
        <is>
          <t>641,272 as recorded</t>
        </is>
      </c>
      <c r="F9195" s="7" t="inlineStr">
        <is>
          <t>pass</t>
        </is>
      </c>
      <c r="G9195" s="7" t="inlineStr"/>
      <c r="H9195" s="7" t="inlineStr"/>
      <c r="I9195" s="7" t="inlineStr"/>
    </row>
    <row r="9196">
      <c r="A9196" s="7" t="inlineStr">
        <is>
          <t>VAL-LHHS-08954</t>
        </is>
      </c>
      <c r="B9196" s="7" t="inlineStr">
        <is>
          <t>OBS-LHHS-2144</t>
        </is>
      </c>
      <c r="C9196" s="7" t="inlineStr">
        <is>
          <t>cross_document</t>
        </is>
      </c>
      <c r="D9196" s="7" t="inlineStr">
        <is>
          <t>SRC-EXPL-LHHS-FY2023-SENATE p.404 prints 209,850 (text-extracted, 'Environmental Health' [2022 appropriation])</t>
        </is>
      </c>
      <c r="E9196" s="7" t="inlineStr">
        <is>
          <t>209,850 as recorded</t>
        </is>
      </c>
      <c r="F9196" s="7" t="inlineStr">
        <is>
          <t>pass</t>
        </is>
      </c>
      <c r="G9196" s="7" t="inlineStr"/>
      <c r="H9196" s="7" t="inlineStr"/>
      <c r="I9196" s="7" t="inlineStr"/>
    </row>
    <row r="9197">
      <c r="A9197" s="7" t="inlineStr">
        <is>
          <t>VAL-LHHS-08955</t>
        </is>
      </c>
      <c r="B9197" s="7" t="inlineStr">
        <is>
          <t>OBS-LHHS-2145</t>
        </is>
      </c>
      <c r="C9197" s="7" t="inlineStr">
        <is>
          <t>cross_document</t>
        </is>
      </c>
      <c r="D9197" s="7" t="inlineStr">
        <is>
          <t>SRC-EXPL-LHHS-FY2023-SENATE p.404 prints 646,843 (text-extracted, 'Global Health' [2022 appropriation])</t>
        </is>
      </c>
      <c r="E9197" s="7" t="inlineStr">
        <is>
          <t>646,843 as recorded</t>
        </is>
      </c>
      <c r="F9197" s="7" t="inlineStr">
        <is>
          <t>pass</t>
        </is>
      </c>
      <c r="G9197" s="7" t="inlineStr"/>
      <c r="H9197" s="7" t="inlineStr"/>
      <c r="I9197" s="7" t="inlineStr"/>
    </row>
    <row r="9198">
      <c r="A9198" s="7" t="inlineStr">
        <is>
          <t>VAL-LHHS-08956</t>
        </is>
      </c>
      <c r="B9198" s="7" t="inlineStr">
        <is>
          <t>OBS-LHHS-2146</t>
        </is>
      </c>
      <c r="C9198" s="7" t="inlineStr">
        <is>
          <t>cross_document</t>
        </is>
      </c>
      <c r="D9198" s="7" t="inlineStr">
        <is>
          <t>SRC-EXPL-LHHS-FY2023-SENATE p.404 prints 1,345,056 (text-extracted, 'HIV/AIDS, Viral Hepatitis, Sexually Transmitted Diseases, and Tuberculosis Prevention' [2022 appropriation])</t>
        </is>
      </c>
      <c r="E9198" s="7" t="inlineStr">
        <is>
          <t>1,345,056 as recorded</t>
        </is>
      </c>
      <c r="F9198" s="7" t="inlineStr">
        <is>
          <t>pass</t>
        </is>
      </c>
      <c r="G9198" s="7" t="inlineStr"/>
      <c r="H9198" s="7" t="inlineStr"/>
      <c r="I9198" s="7" t="inlineStr"/>
    </row>
    <row r="9199">
      <c r="A9199" s="7" t="inlineStr">
        <is>
          <t>VAL-LHHS-08957</t>
        </is>
      </c>
      <c r="B9199" s="7" t="inlineStr">
        <is>
          <t>OBS-LHHS-2147</t>
        </is>
      </c>
      <c r="C9199" s="7" t="inlineStr">
        <is>
          <t>cross_document</t>
        </is>
      </c>
      <c r="D9199" s="7" t="inlineStr">
        <is>
          <t>SRC-EXPL-LHHS-FY2023-SENATE p.403 prints 448,805 (text-extracted, 'Immunization and Respiratory Diseases' [2022 appropriation])</t>
        </is>
      </c>
      <c r="E9199" s="7" t="inlineStr">
        <is>
          <t>448,805 as recorded</t>
        </is>
      </c>
      <c r="F9199" s="7" t="inlineStr">
        <is>
          <t>pass</t>
        </is>
      </c>
      <c r="G9199" s="7" t="inlineStr"/>
      <c r="H9199" s="7" t="inlineStr"/>
      <c r="I9199" s="7" t="inlineStr"/>
    </row>
    <row r="9200">
      <c r="A9200" s="7" t="inlineStr">
        <is>
          <t>VAL-LHHS-08958</t>
        </is>
      </c>
      <c r="B9200" s="7" t="inlineStr">
        <is>
          <t>OBS-LHHS-2148</t>
        </is>
      </c>
      <c r="C9200" s="7" t="inlineStr">
        <is>
          <t>cross_document</t>
        </is>
      </c>
      <c r="D9200" s="7" t="inlineStr">
        <is>
          <t>SRC-EXPL-LHHS-FY2023-SENATE p.404 prints 714,879 (text-extracted, 'Injury Prevention and Control' [2022 appropriation])</t>
        </is>
      </c>
      <c r="E9200" s="7" t="inlineStr">
        <is>
          <t>714,879 as recorded</t>
        </is>
      </c>
      <c r="F9200" s="7" t="inlineStr">
        <is>
          <t>pass</t>
        </is>
      </c>
      <c r="G9200" s="7" t="inlineStr"/>
      <c r="H9200" s="7" t="inlineStr"/>
      <c r="I9200" s="7" t="inlineStr"/>
    </row>
    <row r="9201">
      <c r="A9201" s="7" t="inlineStr">
        <is>
          <t>VAL-LHHS-08959</t>
        </is>
      </c>
      <c r="B9201" s="7" t="inlineStr">
        <is>
          <t>OBS-LHHS-2149</t>
        </is>
      </c>
      <c r="C9201" s="7" t="inlineStr">
        <is>
          <t>cross_document</t>
        </is>
      </c>
      <c r="D9201" s="7" t="inlineStr">
        <is>
          <t>SRC-EXPL-LHHS-FY2023-SENATE p.404 prints 351,800 (text-extracted, 'National Institute for Occupational Safety and Health' [2022 appropriation])</t>
        </is>
      </c>
      <c r="E9201" s="7" t="inlineStr">
        <is>
          <t>351,800 as recorded</t>
        </is>
      </c>
      <c r="F9201" s="7" t="inlineStr">
        <is>
          <t>pass</t>
        </is>
      </c>
      <c r="G9201" s="7" t="inlineStr"/>
      <c r="H9201" s="7" t="inlineStr"/>
      <c r="I9201" s="7" t="inlineStr"/>
    </row>
    <row r="9202">
      <c r="A9202" s="7" t="inlineStr">
        <is>
          <t>VAL-LHHS-08960</t>
        </is>
      </c>
      <c r="B9202" s="7" t="inlineStr">
        <is>
          <t>OBS-LHHS-2150</t>
        </is>
      </c>
      <c r="C9202" s="7" t="inlineStr">
        <is>
          <t>cross_document</t>
        </is>
      </c>
      <c r="D9202" s="7" t="inlineStr">
        <is>
          <t>SRC-EXPL-LHHS-FY2023-SENATE p.404 prints 862,200 (text-extracted, 'Public Health Preparedness and Response' [2022 appropriation])</t>
        </is>
      </c>
      <c r="E9202" s="7" t="inlineStr">
        <is>
          <t>862,200 as recorded</t>
        </is>
      </c>
      <c r="F9202" s="7" t="inlineStr">
        <is>
          <t>pass</t>
        </is>
      </c>
      <c r="G9202" s="7" t="inlineStr"/>
      <c r="H9202" s="7" t="inlineStr"/>
      <c r="I9202" s="7" t="inlineStr"/>
    </row>
    <row r="9203">
      <c r="A9203" s="7" t="inlineStr">
        <is>
          <t>VAL-LHHS-08961</t>
        </is>
      </c>
      <c r="B9203" s="7" t="inlineStr">
        <is>
          <t>OBS-LHHS-2152</t>
        </is>
      </c>
      <c r="C9203" s="7" t="inlineStr">
        <is>
          <t>cross_document</t>
        </is>
      </c>
      <c r="D9203" s="7" t="inlineStr">
        <is>
          <t>SRC-EXPL-LHHS-FY2023-SENATE p.404 prints 651,997 (text-extracted, 'Public Health Scientific Services' [2022 appropriation])</t>
        </is>
      </c>
      <c r="E9203" s="7" t="inlineStr">
        <is>
          <t>651,997 as recorded</t>
        </is>
      </c>
      <c r="F9203" s="7" t="inlineStr">
        <is>
          <t>pass</t>
        </is>
      </c>
      <c r="G9203" s="7" t="inlineStr"/>
      <c r="H9203" s="7" t="inlineStr"/>
      <c r="I9203" s="7" t="inlineStr"/>
    </row>
    <row r="9204">
      <c r="A9204" s="7" t="inlineStr">
        <is>
          <t>VAL-LHHS-08962</t>
        </is>
      </c>
      <c r="B9204" s="7" t="inlineStr">
        <is>
          <t>OBS-LHHS-2153</t>
        </is>
      </c>
      <c r="C9204" s="7" t="inlineStr">
        <is>
          <t>cross_document</t>
        </is>
      </c>
      <c r="D9204" s="7" t="inlineStr">
        <is>
          <t>SRC-EXPL-LHHS-FY2023-SENATE p.405 prints 7,553,904 (text-extracted, 'Total, Centers for Disease Control and Prevention' [2022 appropriation])</t>
        </is>
      </c>
      <c r="E9204" s="7" t="inlineStr">
        <is>
          <t>7,553,904 as recorded</t>
        </is>
      </c>
      <c r="F9204" s="7" t="inlineStr">
        <is>
          <t>pass</t>
        </is>
      </c>
      <c r="G9204" s="7" t="inlineStr"/>
      <c r="H9204" s="7" t="inlineStr"/>
      <c r="I9204" s="7" t="inlineStr"/>
    </row>
    <row r="9205">
      <c r="A9205" s="7" t="inlineStr">
        <is>
          <t>VAL-LHHS-08963</t>
        </is>
      </c>
      <c r="B9205" s="7" t="inlineStr">
        <is>
          <t>OBS-LHHS-2154</t>
        </is>
      </c>
      <c r="C9205" s="7" t="inlineStr">
        <is>
          <t>cross_document</t>
        </is>
      </c>
      <c r="D9205" s="7" t="inlineStr">
        <is>
          <t>SRC-EXPL-LHHS-FY2023-SENATE p.405 prints 8,457,204 (text-extracted, 'Total, Centers for Disease Control Program Level' [2022 appropriation])</t>
        </is>
      </c>
      <c r="E9205" s="7" t="inlineStr">
        <is>
          <t>8,457,204 as recorded</t>
        </is>
      </c>
      <c r="F9205" s="7" t="inlineStr">
        <is>
          <t>pass</t>
        </is>
      </c>
      <c r="G9205" s="7" t="inlineStr"/>
      <c r="H9205" s="7" t="inlineStr"/>
      <c r="I9205" s="7" t="inlineStr"/>
    </row>
    <row r="9206">
      <c r="A9206" s="7" t="inlineStr">
        <is>
          <t>VAL-LHHS-08964</t>
        </is>
      </c>
      <c r="B9206" s="7" t="inlineStr">
        <is>
          <t>OBS-LHHS-2155</t>
        </is>
      </c>
      <c r="C9206" s="7" t="inlineStr">
        <is>
          <t>cross_document</t>
        </is>
      </c>
      <c r="D9206" s="7" t="inlineStr">
        <is>
          <t>SRC-EXPL-LHHS-FY2023-SENATE p.410 prints 873,000 (text-extracted, 'Total, Health Care Fraud and Abuse Control (Trust funds)' [2022 appropriation])</t>
        </is>
      </c>
      <c r="E9206" s="7" t="inlineStr">
        <is>
          <t>873,000 as recorded</t>
        </is>
      </c>
      <c r="F9206" s="7" t="inlineStr">
        <is>
          <t>pass</t>
        </is>
      </c>
      <c r="G9206" s="7" t="inlineStr"/>
      <c r="H9206" s="7" t="inlineStr"/>
      <c r="I9206" s="7" t="inlineStr"/>
    </row>
    <row r="9207">
      <c r="A9207" s="7" t="inlineStr">
        <is>
          <t>VAL-LHHS-08965</t>
        </is>
      </c>
      <c r="B9207" s="7" t="inlineStr">
        <is>
          <t>OBS-LHHS-2157</t>
        </is>
      </c>
      <c r="C9207" s="7" t="inlineStr">
        <is>
          <t>cross_document</t>
        </is>
      </c>
      <c r="D9207" s="7" t="inlineStr">
        <is>
          <t>SRC-EXPL-LHHS-FY2023-SENATE p.409 prints 165,722,018 (text-extracted, 'New advance, 1st quarter, fiscal year 2024' [2022 appropriation])</t>
        </is>
      </c>
      <c r="E9207" s="7" t="inlineStr">
        <is>
          <t>165,722,018 as recorded</t>
        </is>
      </c>
      <c r="F9207" s="7" t="inlineStr">
        <is>
          <t>pass</t>
        </is>
      </c>
      <c r="G9207" s="7" t="inlineStr"/>
      <c r="H9207" s="7" t="inlineStr"/>
      <c r="I9207" s="7" t="inlineStr"/>
    </row>
    <row r="9208">
      <c r="A9208" s="7" t="inlineStr">
        <is>
          <t>VAL-LHHS-08966</t>
        </is>
      </c>
      <c r="B9208" s="7" t="inlineStr">
        <is>
          <t>OBS-LHHS-2159</t>
        </is>
      </c>
      <c r="C9208" s="7" t="inlineStr">
        <is>
          <t>cross_document</t>
        </is>
      </c>
      <c r="D9208" s="7" t="inlineStr">
        <is>
          <t>SRC-EXPL-LHHS-FY2023-SENATE p.409 prints 534,388,124 (text-extracted, 'Total, Grants to States for Medicaid, appropriated in this bill' [2022 appropriation])</t>
        </is>
      </c>
      <c r="E9208" s="7" t="inlineStr">
        <is>
          <t>534,388,124 as recorded</t>
        </is>
      </c>
      <c r="F9208" s="7" t="inlineStr">
        <is>
          <t>pass</t>
        </is>
      </c>
      <c r="G9208" s="7" t="inlineStr"/>
      <c r="H9208" s="7" t="inlineStr"/>
      <c r="I9208" s="7" t="inlineStr"/>
    </row>
    <row r="9209">
      <c r="A9209" s="7" t="inlineStr">
        <is>
          <t>VAL-LHHS-08967</t>
        </is>
      </c>
      <c r="B9209" s="7" t="inlineStr">
        <is>
          <t>OBS-LHHS-2160</t>
        </is>
      </c>
      <c r="C9209" s="7" t="inlineStr">
        <is>
          <t>cross_document</t>
        </is>
      </c>
      <c r="D9209" s="7" t="inlineStr">
        <is>
          <t>SRC-EXPL-LHHS-FY2023-SENATE p.409 prints 517,398,421 (text-extracted, 'Total, Medicaid Program Level, available this fiscal year' [2022 appropriation])</t>
        </is>
      </c>
      <c r="E9209" s="7" t="inlineStr">
        <is>
          <t>517,398,421 as recorded</t>
        </is>
      </c>
      <c r="F9209" s="7" t="inlineStr">
        <is>
          <t>pass</t>
        </is>
      </c>
      <c r="G9209" s="7" t="inlineStr"/>
      <c r="H9209" s="7" t="inlineStr"/>
      <c r="I9209" s="7" t="inlineStr"/>
    </row>
    <row r="9210">
      <c r="A9210" s="7" t="inlineStr">
        <is>
          <t>VAL-LHHS-08968</t>
        </is>
      </c>
      <c r="B9210" s="7" t="inlineStr">
        <is>
          <t>OBS-LHHS-2158</t>
        </is>
      </c>
      <c r="C9210" s="7" t="inlineStr">
        <is>
          <t>cross_document</t>
        </is>
      </c>
      <c r="D9210" s="7" t="inlineStr">
        <is>
          <t>SRC-EXPL-LHHS-FY2023-SENATE p.409 prints -148,732,315 (text-extracted, 'Less appropriations provided in prior years' [2022 appropriation])</t>
        </is>
      </c>
      <c r="E9210" s="7" t="inlineStr">
        <is>
          <t>-148,732,315 as recorded</t>
        </is>
      </c>
      <c r="F9210" s="7" t="inlineStr">
        <is>
          <t>pass</t>
        </is>
      </c>
      <c r="G9210" s="7" t="inlineStr"/>
      <c r="H9210" s="7" t="inlineStr"/>
      <c r="I9210" s="7" t="inlineStr"/>
    </row>
    <row r="9211">
      <c r="A9211" s="7" t="inlineStr">
        <is>
          <t>VAL-LHHS-08969</t>
        </is>
      </c>
      <c r="B9211" s="7" t="inlineStr">
        <is>
          <t>OBS-LHHS-2161</t>
        </is>
      </c>
      <c r="C9211" s="7" t="inlineStr">
        <is>
          <t>cross_document</t>
        </is>
      </c>
      <c r="D9211" s="7" t="inlineStr">
        <is>
          <t>SRC-EXPL-LHHS-FY2023-SENATE p.410 prints 3,669,744 (text-extracted, 'Total, Program Management' [2022 appropriation])</t>
        </is>
      </c>
      <c r="E9211" s="7" t="inlineStr">
        <is>
          <t>3,669,744 as recorded</t>
        </is>
      </c>
      <c r="F9211" s="7" t="inlineStr">
        <is>
          <t>pass</t>
        </is>
      </c>
      <c r="G9211" s="7" t="inlineStr"/>
      <c r="H9211" s="7" t="inlineStr"/>
      <c r="I9211" s="7" t="inlineStr"/>
    </row>
    <row r="9212">
      <c r="A9212" s="7" t="inlineStr">
        <is>
          <t>VAL-LHHS-08970</t>
        </is>
      </c>
      <c r="B9212" s="7" t="inlineStr">
        <is>
          <t>OBS-LHHS-2162</t>
        </is>
      </c>
      <c r="C9212" s="7" t="inlineStr">
        <is>
          <t>cross_document</t>
        </is>
      </c>
      <c r="D9212" s="7" t="inlineStr">
        <is>
          <t>SRC-EXPL-LHHS-FY2023-SENATE p.411 prints 1,026,792,868 (text-extracted, 'Total, Centers for Medicare and Medicaid Services' [2022 appropriation])</t>
        </is>
      </c>
      <c r="E9212" s="7" t="inlineStr">
        <is>
          <t>1,026,792,868 as recorded</t>
        </is>
      </c>
      <c r="F9212" s="7" t="inlineStr">
        <is>
          <t>pass</t>
        </is>
      </c>
      <c r="G9212" s="7" t="inlineStr"/>
      <c r="H9212" s="7" t="inlineStr"/>
      <c r="I9212" s="7" t="inlineStr"/>
    </row>
    <row r="9213">
      <c r="A9213" s="7" t="inlineStr">
        <is>
          <t>VAL-LHHS-08971</t>
        </is>
      </c>
      <c r="B9213" s="7" t="inlineStr">
        <is>
          <t>OBS-LHHS-2163</t>
        </is>
      </c>
      <c r="C9213" s="7" t="inlineStr">
        <is>
          <t>cross_document</t>
        </is>
      </c>
      <c r="D9213" s="7" t="inlineStr">
        <is>
          <t>SRC-EXPL-LHHS-FY2023-SENATE p.410 prints 487,862,000 (text-extracted, 'Total, Payments to Trust Funds' [2022 appropriation])</t>
        </is>
      </c>
      <c r="E9213" s="7" t="inlineStr">
        <is>
          <t>487,862,000 as recorded</t>
        </is>
      </c>
      <c r="F9213" s="7" t="inlineStr">
        <is>
          <t>pass</t>
        </is>
      </c>
      <c r="G9213" s="7" t="inlineStr"/>
      <c r="H9213" s="7" t="inlineStr"/>
      <c r="I9213" s="7" t="inlineStr"/>
    </row>
    <row r="9214">
      <c r="A9214" s="7" t="inlineStr">
        <is>
          <t>VAL-LHHS-08972</t>
        </is>
      </c>
      <c r="B9214" s="7" t="inlineStr">
        <is>
          <t>OBS-LHHS-2164</t>
        </is>
      </c>
      <c r="C9214" s="7" t="inlineStr">
        <is>
          <t>cross_document</t>
        </is>
      </c>
      <c r="D9214" s="7" t="inlineStr">
        <is>
          <t>SRC-EXPL-LHHS-FY2023-SENATE p.403 prints 5,000 (text-extracted, 'Countermeasures Injury Compensation Trust Fund' [2022 appropriation])</t>
        </is>
      </c>
      <c r="E9214" s="7" t="inlineStr">
        <is>
          <t>5,000 as recorded</t>
        </is>
      </c>
      <c r="F9214" s="7" t="inlineStr">
        <is>
          <t>pass</t>
        </is>
      </c>
      <c r="G9214" s="7" t="inlineStr"/>
      <c r="H9214" s="7" t="inlineStr"/>
      <c r="I9214" s="7" t="inlineStr"/>
    </row>
    <row r="9215">
      <c r="A9215" s="7" t="inlineStr">
        <is>
          <t>VAL-LHHS-08973</t>
        </is>
      </c>
      <c r="B9215" s="7" t="inlineStr">
        <is>
          <t>OBS-LHHS-2165</t>
        </is>
      </c>
      <c r="C9215" s="7" t="inlineStr">
        <is>
          <t>cross_document</t>
        </is>
      </c>
      <c r="D9215" s="7" t="inlineStr">
        <is>
          <t>SRC-EXPL-LHHS-FY2023-SENATE p.403 prints 286,479 (text-extracted, 'Family Planning' [2022 appropriation])</t>
        </is>
      </c>
      <c r="E9215" s="7" t="inlineStr">
        <is>
          <t>286,479 as recorded</t>
        </is>
      </c>
      <c r="F9215" s="7" t="inlineStr">
        <is>
          <t>pass</t>
        </is>
      </c>
      <c r="G9215" s="7" t="inlineStr"/>
      <c r="H9215" s="7" t="inlineStr"/>
      <c r="I9215" s="7" t="inlineStr"/>
    </row>
    <row r="9216">
      <c r="A9216" s="7" t="inlineStr">
        <is>
          <t>VAL-LHHS-08974</t>
        </is>
      </c>
      <c r="B9216" s="7" t="inlineStr">
        <is>
          <t>OBS-LHHS-2166</t>
        </is>
      </c>
      <c r="C9216" s="7" t="inlineStr">
        <is>
          <t>cross_document</t>
        </is>
      </c>
      <c r="D9216" s="7" t="inlineStr">
        <is>
          <t>SRC-EXPL-LHHS-FY2023-SENATE p.399 prints 1,747,772 (text-extracted, 'Community Health Centers' [2022 appropriation])</t>
        </is>
      </c>
      <c r="E9216" s="7" t="inlineStr">
        <is>
          <t>1,747,772 as recorded</t>
        </is>
      </c>
      <c r="F9216" s="7" t="inlineStr">
        <is>
          <t>pass</t>
        </is>
      </c>
      <c r="G9216" s="7" t="inlineStr"/>
      <c r="H9216" s="7" t="inlineStr"/>
      <c r="I9216" s="7" t="inlineStr"/>
    </row>
    <row r="9217">
      <c r="A9217" s="7" t="inlineStr">
        <is>
          <t>VAL-LHHS-08975</t>
        </is>
      </c>
      <c r="B9217" s="7" t="inlineStr">
        <is>
          <t>OBS-LHHS-2167</t>
        </is>
      </c>
      <c r="C9217" s="7" t="inlineStr">
        <is>
          <t>cross_document</t>
        </is>
      </c>
      <c r="D9217" s="7" t="inlineStr">
        <is>
          <t>SRC-EXPL-LHHS-FY2023-SENATE p.402 prints 133,093 (text-extracted, 'Total, Health Systems' [2022 appropriation])</t>
        </is>
      </c>
      <c r="E9217" s="7" t="inlineStr">
        <is>
          <t>133,093 as recorded</t>
        </is>
      </c>
      <c r="F9217" s="7" t="inlineStr">
        <is>
          <t>pass</t>
        </is>
      </c>
      <c r="G9217" s="7" t="inlineStr"/>
      <c r="H9217" s="7" t="inlineStr"/>
      <c r="I9217" s="7" t="inlineStr"/>
    </row>
    <row r="9218">
      <c r="A9218" s="7" t="inlineStr">
        <is>
          <t>VAL-LHHS-08976</t>
        </is>
      </c>
      <c r="B9218" s="7" t="inlineStr">
        <is>
          <t>OBS-LHHS-2168</t>
        </is>
      </c>
      <c r="C9218" s="7" t="inlineStr">
        <is>
          <t>cross_document</t>
        </is>
      </c>
      <c r="D9218" s="7" t="inlineStr">
        <is>
          <t>SRC-EXPL-LHHS-FY2023-SENATE p.400 prints 1,295,742 (text-extracted, 'Total, Health Workforce' [2022 appropriation])</t>
        </is>
      </c>
      <c r="E9218" s="7" t="inlineStr">
        <is>
          <t>1,295,742 as recorded</t>
        </is>
      </c>
      <c r="F9218" s="7" t="inlineStr">
        <is>
          <t>pass</t>
        </is>
      </c>
      <c r="G9218" s="7" t="inlineStr"/>
      <c r="H9218" s="7" t="inlineStr"/>
      <c r="I9218" s="7" t="inlineStr"/>
    </row>
    <row r="9219">
      <c r="A9219" s="7" t="inlineStr">
        <is>
          <t>VAL-LHHS-08977</t>
        </is>
      </c>
      <c r="B9219" s="7" t="inlineStr">
        <is>
          <t>OBS-LHHS-2169</t>
        </is>
      </c>
      <c r="C9219" s="7" t="inlineStr">
        <is>
          <t>cross_document</t>
        </is>
      </c>
      <c r="D9219" s="7" t="inlineStr">
        <is>
          <t>SRC-EXPL-LHHS-FY2023-SENATE p.401 prints 1,018,624 (text-extracted, 'Total, Maternal and Child Health' [2022 appropriation])</t>
        </is>
      </c>
      <c r="E9219" s="7" t="inlineStr">
        <is>
          <t>1,018,624 as recorded</t>
        </is>
      </c>
      <c r="F9219" s="7" t="inlineStr">
        <is>
          <t>pass</t>
        </is>
      </c>
      <c r="G9219" s="7" t="inlineStr"/>
      <c r="H9219" s="7" t="inlineStr"/>
      <c r="I9219" s="7" t="inlineStr"/>
    </row>
    <row r="9220">
      <c r="A9220" s="7" t="inlineStr">
        <is>
          <t>VAL-LHHS-08978</t>
        </is>
      </c>
      <c r="B9220" s="7" t="inlineStr">
        <is>
          <t>OBS-LHHS-2170</t>
        </is>
      </c>
      <c r="C9220" s="7" t="inlineStr">
        <is>
          <t>cross_document</t>
        </is>
      </c>
      <c r="D9220" s="7" t="inlineStr">
        <is>
          <t>SRC-EXPL-LHHS-FY2023-SENATE p.399 prints 1,748,772 (text-extracted, 'Total, Primary Health Care' [2022 appropriation])</t>
        </is>
      </c>
      <c r="E9220" s="7" t="inlineStr">
        <is>
          <t>1,748,772 as recorded</t>
        </is>
      </c>
      <c r="F9220" s="7" t="inlineStr">
        <is>
          <t>pass</t>
        </is>
      </c>
      <c r="G9220" s="7" t="inlineStr"/>
      <c r="H9220" s="7" t="inlineStr"/>
      <c r="I9220" s="7" t="inlineStr"/>
    </row>
    <row r="9221">
      <c r="A9221" s="7" t="inlineStr">
        <is>
          <t>VAL-LHHS-08979</t>
        </is>
      </c>
      <c r="B9221" s="7" t="inlineStr">
        <is>
          <t>OBS-LHHS-2171</t>
        </is>
      </c>
      <c r="C9221" s="7" t="inlineStr">
        <is>
          <t>cross_document</t>
        </is>
      </c>
      <c r="D9221" s="7" t="inlineStr">
        <is>
          <t>SRC-EXPL-LHHS-FY2023-SENATE p.403 prints 1,213,196 (text-extracted, 'Total, HRSA–Wide Activities and Program Support' [2022 appropriation])</t>
        </is>
      </c>
      <c r="E9221" s="7" t="inlineStr">
        <is>
          <t>1,213,196 as recorded</t>
        </is>
      </c>
      <c r="F9221" s="7" t="inlineStr">
        <is>
          <t>pass</t>
        </is>
      </c>
      <c r="G9221" s="7" t="inlineStr"/>
      <c r="H9221" s="7" t="inlineStr"/>
      <c r="I9221" s="7" t="inlineStr"/>
    </row>
    <row r="9222">
      <c r="A9222" s="7" t="inlineStr">
        <is>
          <t>VAL-LHHS-08980</t>
        </is>
      </c>
      <c r="B9222" s="7" t="inlineStr">
        <is>
          <t>OBS-LHHS-2172</t>
        </is>
      </c>
      <c r="C9222" s="7" t="inlineStr">
        <is>
          <t>cross_document</t>
        </is>
      </c>
      <c r="D9222" s="7" t="inlineStr">
        <is>
          <t>SRC-EXPL-LHHS-FY2023-SENATE p.403 prints 366,112 (text-extracted, 'Total, Rural Health' [2022 appropriation])</t>
        </is>
      </c>
      <c r="E9222" s="7" t="inlineStr">
        <is>
          <t>366,112 as recorded</t>
        </is>
      </c>
      <c r="F9222" s="7" t="inlineStr">
        <is>
          <t>pass</t>
        </is>
      </c>
      <c r="G9222" s="7" t="inlineStr"/>
      <c r="H9222" s="7" t="inlineStr"/>
      <c r="I9222" s="7" t="inlineStr"/>
    </row>
    <row r="9223">
      <c r="A9223" s="7" t="inlineStr">
        <is>
          <t>VAL-LHHS-08981</t>
        </is>
      </c>
      <c r="B9223" s="7" t="inlineStr">
        <is>
          <t>OBS-LHHS-2173</t>
        </is>
      </c>
      <c r="C9223" s="7" t="inlineStr">
        <is>
          <t>cross_document</t>
        </is>
      </c>
      <c r="D9223" s="7" t="inlineStr">
        <is>
          <t>SRC-EXPL-LHHS-FY2023-SENATE p.401 prints 2,494,776 (text-extracted, 'Total, Ryan White HIV/AIDS program' [2022 appropriation])</t>
        </is>
      </c>
      <c r="E9223" s="7" t="inlineStr">
        <is>
          <t>2,494,776 as recorded</t>
        </is>
      </c>
      <c r="F9223" s="7" t="inlineStr">
        <is>
          <t>pass</t>
        </is>
      </c>
      <c r="G9223" s="7" t="inlineStr"/>
      <c r="H9223" s="7" t="inlineStr"/>
      <c r="I9223" s="7" t="inlineStr"/>
    </row>
    <row r="9224">
      <c r="A9224" s="7" t="inlineStr">
        <is>
          <t>VAL-LHHS-08982</t>
        </is>
      </c>
      <c r="B9224" s="7" t="inlineStr">
        <is>
          <t>OBS-LHHS-2174</t>
        </is>
      </c>
      <c r="C9224" s="7" t="inlineStr">
        <is>
          <t>cross_document</t>
        </is>
      </c>
      <c r="D9224" s="7" t="inlineStr">
        <is>
          <t>SRC-EXPL-LHHS-FY2023-SENATE p.403 prints 8,891,772 (text-extracted, 'Total, Health Resources and Services Administration' [2022 appropriation])</t>
        </is>
      </c>
      <c r="E9224" s="7" t="inlineStr">
        <is>
          <t>8,891,772 as recorded</t>
        </is>
      </c>
      <c r="F9224" s="7" t="inlineStr">
        <is>
          <t>pass</t>
        </is>
      </c>
      <c r="G9224" s="7" t="inlineStr"/>
      <c r="H9224" s="7" t="inlineStr"/>
      <c r="I9224" s="7" t="inlineStr"/>
    </row>
    <row r="9225">
      <c r="A9225" s="7" t="inlineStr">
        <is>
          <t>VAL-LHHS-08983</t>
        </is>
      </c>
      <c r="B9225" s="7" t="inlineStr">
        <is>
          <t>OBS-LHHS-2175</t>
        </is>
      </c>
      <c r="C9225" s="7" t="inlineStr">
        <is>
          <t>cross_document</t>
        </is>
      </c>
      <c r="D9225" s="7" t="inlineStr">
        <is>
          <t>SRC-EXPL-LHHS-FY2023-SENATE p.403 prints 329,978 (text-extracted, 'Total, Vaccine Injury Compensation Trust Fund' [2022 appropriation])</t>
        </is>
      </c>
      <c r="E9225" s="7" t="inlineStr">
        <is>
          <t>329,978 as recorded</t>
        </is>
      </c>
      <c r="F9225" s="7" t="inlineStr">
        <is>
          <t>pass</t>
        </is>
      </c>
      <c r="G9225" s="7" t="inlineStr"/>
      <c r="H9225" s="7" t="inlineStr"/>
      <c r="I9225" s="7" t="inlineStr"/>
    </row>
    <row r="9226">
      <c r="A9226" s="7" t="inlineStr">
        <is>
          <t>VAL-LHHS-08984</t>
        </is>
      </c>
      <c r="B9226" s="7" t="inlineStr">
        <is>
          <t>OBS-LHHS-2176</t>
        </is>
      </c>
      <c r="C9226" s="7" t="inlineStr">
        <is>
          <t>cross_document</t>
        </is>
      </c>
      <c r="D9226" s="7" t="inlineStr">
        <is>
          <t>SRC-EXPL-LHHS-FY2023-SENATE p.419 prints 1,000,000 (text-extracted, 'Advanced Research Projects' [2022 appropriation])</t>
        </is>
      </c>
      <c r="E9226" s="7" t="inlineStr">
        <is>
          <t>1,000,000 as recorded</t>
        </is>
      </c>
      <c r="F9226" s="7" t="inlineStr">
        <is>
          <t>pass</t>
        </is>
      </c>
      <c r="G9226" s="7" t="inlineStr"/>
      <c r="H9226" s="7" t="inlineStr"/>
      <c r="I9226" s="7" t="inlineStr"/>
    </row>
    <row r="9227">
      <c r="A9227" s="7" t="inlineStr">
        <is>
          <t>VAL-LHHS-08985</t>
        </is>
      </c>
      <c r="B9227" s="7" t="inlineStr">
        <is>
          <t>OBS-LHHS-2177</t>
        </is>
      </c>
      <c r="C9227" s="7" t="inlineStr">
        <is>
          <t>cross_document</t>
        </is>
      </c>
      <c r="D9227" s="7" t="inlineStr">
        <is>
          <t>SRC-EXPL-LHHS-FY2023-SENATE p.406 prints 250,000 (text-extracted, 'Buildings and Facilities' [2022 appropriation])</t>
        </is>
      </c>
      <c r="E9227" s="7" t="inlineStr">
        <is>
          <t>250,000 as recorded</t>
        </is>
      </c>
      <c r="F9227" s="7" t="inlineStr">
        <is>
          <t>pass</t>
        </is>
      </c>
      <c r="G9227" s="7" t="inlineStr"/>
      <c r="H9227" s="7" t="inlineStr"/>
      <c r="I9227" s="7" t="inlineStr"/>
    </row>
    <row r="9228">
      <c r="A9228" s="7" t="inlineStr">
        <is>
          <t>VAL-LHHS-08986</t>
        </is>
      </c>
      <c r="B9228" s="7" t="inlineStr">
        <is>
          <t>OBS-LHHS-2178</t>
        </is>
      </c>
      <c r="C9228" s="7" t="inlineStr">
        <is>
          <t>cross_document</t>
        </is>
      </c>
      <c r="D9228" s="7" t="inlineStr">
        <is>
          <t>SRC-EXPL-LHHS-FY2023-SENATE p.419 prints 496,000 (text-extracted, 'CURES Act 2' [2022 appropriation])</t>
        </is>
      </c>
      <c r="E9228" s="7" t="inlineStr">
        <is>
          <t>496,000 as recorded</t>
        </is>
      </c>
      <c r="F9228" s="7" t="inlineStr">
        <is>
          <t>pass</t>
        </is>
      </c>
      <c r="G9228" s="7" t="inlineStr"/>
      <c r="H9228" s="7" t="inlineStr"/>
      <c r="I9228" s="7" t="inlineStr"/>
    </row>
    <row r="9229">
      <c r="A9229" s="7" t="inlineStr">
        <is>
          <t>VAL-LHHS-08987</t>
        </is>
      </c>
      <c r="B9229" s="7" t="inlineStr">
        <is>
          <t>OBS-LHHS-2179</t>
        </is>
      </c>
      <c r="C9229" s="7" t="inlineStr">
        <is>
          <t>cross_document</t>
        </is>
      </c>
      <c r="D9229" s="7" t="inlineStr">
        <is>
          <t>SRC-EXPL-LHHS-FY2023-SENATE p.406 prints 86,880 (text-extracted, 'John E Fogarty International Center (FIC)' [2022 appropriation])</t>
        </is>
      </c>
      <c r="E9229" s="7" t="inlineStr">
        <is>
          <t>86,880 as recorded</t>
        </is>
      </c>
      <c r="F9229" s="7" t="inlineStr">
        <is>
          <t>pass</t>
        </is>
      </c>
      <c r="G9229" s="7" t="inlineStr"/>
      <c r="H9229" s="7" t="inlineStr"/>
      <c r="I9229" s="7" t="inlineStr"/>
    </row>
    <row r="9230">
      <c r="A9230" s="7" t="inlineStr">
        <is>
          <t>VAL-LHHS-08988</t>
        </is>
      </c>
      <c r="B9230" s="7" t="inlineStr">
        <is>
          <t>OBS-LHHS-2180</t>
        </is>
      </c>
      <c r="C9230" s="7" t="inlineStr">
        <is>
          <t>cross_document</t>
        </is>
      </c>
      <c r="D9230" s="7" t="inlineStr">
        <is>
          <t>SRC-EXPL-LHHS-FY2023-SENATE p.406 prints 882,265 (text-extracted, 'National Center for Advancing Translational Sciences (NCATS)' [2022 appropriation])</t>
        </is>
      </c>
      <c r="E9230" s="7" t="inlineStr">
        <is>
          <t>882,265 as recorded</t>
        </is>
      </c>
      <c r="F9230" s="7" t="inlineStr">
        <is>
          <t>pass</t>
        </is>
      </c>
      <c r="G9230" s="7" t="inlineStr"/>
      <c r="H9230" s="7" t="inlineStr"/>
      <c r="I9230" s="7" t="inlineStr"/>
    </row>
    <row r="9231">
      <c r="A9231" s="7" t="inlineStr">
        <is>
          <t>VAL-LHHS-08989</t>
        </is>
      </c>
      <c r="B9231" s="7" t="inlineStr">
        <is>
          <t>OBS-LHHS-2181</t>
        </is>
      </c>
      <c r="C9231" s="7" t="inlineStr">
        <is>
          <t>cross_document</t>
        </is>
      </c>
      <c r="D9231" s="7" t="inlineStr">
        <is>
          <t>SRC-EXPL-LHHS-FY2023-SENATE p.406 prints 159,365 (text-extracted, 'National Center for Complementary and Integrative Health (NCCIH)' [2022 appropriation])</t>
        </is>
      </c>
      <c r="E9231" s="7" t="inlineStr">
        <is>
          <t>159,365 as recorded</t>
        </is>
      </c>
      <c r="F9231" s="7" t="inlineStr">
        <is>
          <t>pass</t>
        </is>
      </c>
      <c r="G9231" s="7" t="inlineStr"/>
      <c r="H9231" s="7" t="inlineStr"/>
      <c r="I9231" s="7" t="inlineStr"/>
    </row>
    <row r="9232">
      <c r="A9232" s="7" t="inlineStr">
        <is>
          <t>VAL-LHHS-08990</t>
        </is>
      </c>
      <c r="B9232" s="7" t="inlineStr">
        <is>
          <t>OBS-LHHS-2182</t>
        </is>
      </c>
      <c r="C9232" s="7" t="inlineStr">
        <is>
          <t>cross_document</t>
        </is>
      </c>
      <c r="D9232" s="7" t="inlineStr">
        <is>
          <t>SRC-EXPL-LHHS-FY2023-SENATE p.405 prints 6,718,522 (text-extracted, 'National Cancer Institute (NCI)' [2022 appropriation])</t>
        </is>
      </c>
      <c r="E9232" s="7" t="inlineStr">
        <is>
          <t>6,718,522 as recorded</t>
        </is>
      </c>
      <c r="F9232" s="7" t="inlineStr">
        <is>
          <t>pass</t>
        </is>
      </c>
      <c r="G9232" s="7" t="inlineStr"/>
      <c r="H9232" s="7" t="inlineStr"/>
      <c r="I9232" s="7" t="inlineStr"/>
    </row>
    <row r="9233">
      <c r="A9233" s="7" t="inlineStr">
        <is>
          <t>VAL-LHHS-08991</t>
        </is>
      </c>
      <c r="B9233" s="7" t="inlineStr">
        <is>
          <t>OBS-LHHS-2183</t>
        </is>
      </c>
      <c r="C9233" s="7" t="inlineStr">
        <is>
          <t>cross_document</t>
        </is>
      </c>
      <c r="D9233" s="7" t="inlineStr">
        <is>
          <t>SRC-EXPL-LHHS-FY2023-SENATE p.406 prints 863,918 (text-extracted, 'National Eye Institute (NEI)' [2022 appropriation])</t>
        </is>
      </c>
      <c r="E9233" s="7" t="inlineStr">
        <is>
          <t>863,918 as recorded</t>
        </is>
      </c>
      <c r="F9233" s="7" t="inlineStr">
        <is>
          <t>pass</t>
        </is>
      </c>
      <c r="G9233" s="7" t="inlineStr"/>
      <c r="H9233" s="7" t="inlineStr"/>
      <c r="I9233" s="7" t="inlineStr"/>
    </row>
    <row r="9234">
      <c r="A9234" s="7" t="inlineStr">
        <is>
          <t>VAL-LHHS-08992</t>
        </is>
      </c>
      <c r="B9234" s="7" t="inlineStr">
        <is>
          <t>OBS-LHHS-2184</t>
        </is>
      </c>
      <c r="C9234" s="7" t="inlineStr">
        <is>
          <t>cross_document</t>
        </is>
      </c>
      <c r="D9234" s="7" t="inlineStr">
        <is>
          <t>SRC-EXPL-LHHS-FY2023-SENATE p.406 prints 639,062 (text-extracted, 'National Human Genome Research Institute (NHGRI)' [2022 appropriation])</t>
        </is>
      </c>
      <c r="E9234" s="7" t="inlineStr">
        <is>
          <t>639,062 as recorded</t>
        </is>
      </c>
      <c r="F9234" s="7" t="inlineStr">
        <is>
          <t>pass</t>
        </is>
      </c>
      <c r="G9234" s="7" t="inlineStr"/>
      <c r="H9234" s="7" t="inlineStr"/>
      <c r="I9234" s="7" t="inlineStr"/>
    </row>
    <row r="9235">
      <c r="A9235" s="7" t="inlineStr">
        <is>
          <t>VAL-LHHS-08993</t>
        </is>
      </c>
      <c r="B9235" s="7" t="inlineStr">
        <is>
          <t>OBS-LHHS-2185</t>
        </is>
      </c>
      <c r="C9235" s="7" t="inlineStr">
        <is>
          <t>cross_document</t>
        </is>
      </c>
      <c r="D9235" s="7" t="inlineStr">
        <is>
          <t>SRC-EXPL-LHHS-FY2023-SENATE p.405 prints 3,808,494 (text-extracted, 'National Heart, Lung, and Blood Institute (NHLBI)' [2022 appropriation])</t>
        </is>
      </c>
      <c r="E9235" s="7" t="inlineStr">
        <is>
          <t>3,808,494 as recorded</t>
        </is>
      </c>
      <c r="F9235" s="7" t="inlineStr">
        <is>
          <t>pass</t>
        </is>
      </c>
      <c r="G9235" s="7" t="inlineStr"/>
      <c r="H9235" s="7" t="inlineStr"/>
      <c r="I9235" s="7" t="inlineStr"/>
    </row>
    <row r="9236">
      <c r="A9236" s="7" t="inlineStr">
        <is>
          <t>VAL-LHHS-08994</t>
        </is>
      </c>
      <c r="B9236" s="7" t="inlineStr">
        <is>
          <t>OBS-LHHS-2186</t>
        </is>
      </c>
      <c r="C9236" s="7" t="inlineStr">
        <is>
          <t>cross_document</t>
        </is>
      </c>
      <c r="D9236" s="7" t="inlineStr">
        <is>
          <t>SRC-EXPL-LHHS-FY2023-SENATE p.406 prints 4,219,936 (text-extracted, 'National Institute on Aging (NIA)' [2022 appropriation])</t>
        </is>
      </c>
      <c r="E9236" s="7" t="inlineStr">
        <is>
          <t>4,219,936 as recorded</t>
        </is>
      </c>
      <c r="F9236" s="7" t="inlineStr">
        <is>
          <t>pass</t>
        </is>
      </c>
      <c r="G9236" s="7" t="inlineStr"/>
      <c r="H9236" s="7" t="inlineStr"/>
      <c r="I9236" s="7" t="inlineStr"/>
    </row>
    <row r="9237">
      <c r="A9237" s="7" t="inlineStr">
        <is>
          <t>VAL-LHHS-08995</t>
        </is>
      </c>
      <c r="B9237" s="7" t="inlineStr">
        <is>
          <t>OBS-LHHS-2187</t>
        </is>
      </c>
      <c r="C9237" s="7" t="inlineStr">
        <is>
          <t>cross_document</t>
        </is>
      </c>
      <c r="D9237" s="7" t="inlineStr">
        <is>
          <t>SRC-EXPL-LHHS-FY2023-SENATE p.406 prints 573,651 (text-extracted, 'National Institute on Alcohol Effects and Alcohol-Related Disorders (NIAAA)' [2022 appropriation])</t>
        </is>
      </c>
      <c r="E9237" s="7" t="inlineStr">
        <is>
          <t>573,651 as recorded</t>
        </is>
      </c>
      <c r="F9237" s="7" t="inlineStr">
        <is>
          <t>pass</t>
        </is>
      </c>
      <c r="G9237" s="7" t="inlineStr"/>
      <c r="H9237" s="7" t="inlineStr"/>
      <c r="I9237" s="7" t="inlineStr"/>
    </row>
    <row r="9238">
      <c r="A9238" s="7" t="inlineStr">
        <is>
          <t>VAL-LHHS-08996</t>
        </is>
      </c>
      <c r="B9238" s="7" t="inlineStr">
        <is>
          <t>OBS-LHHS-2188</t>
        </is>
      </c>
      <c r="C9238" s="7" t="inlineStr">
        <is>
          <t>cross_document</t>
        </is>
      </c>
      <c r="D9238" s="7" t="inlineStr">
        <is>
          <t>SRC-EXPL-LHHS-FY2023-SENATE p.405 prints 6,322,728 (text-extracted, 'National Institute of Allergy and Infectious Diseases (NIAID)' [2022 appropriation])</t>
        </is>
      </c>
      <c r="E9238" s="7" t="inlineStr">
        <is>
          <t>6,322,728 as recorded</t>
        </is>
      </c>
      <c r="F9238" s="7" t="inlineStr">
        <is>
          <t>pass</t>
        </is>
      </c>
      <c r="G9238" s="7" t="inlineStr"/>
      <c r="H9238" s="7" t="inlineStr"/>
      <c r="I9238" s="7" t="inlineStr"/>
    </row>
    <row r="9239">
      <c r="A9239" s="7" t="inlineStr">
        <is>
          <t>VAL-LHHS-08997</t>
        </is>
      </c>
      <c r="B9239" s="7" t="inlineStr">
        <is>
          <t>OBS-LHHS-2189</t>
        </is>
      </c>
      <c r="C9239" s="7" t="inlineStr">
        <is>
          <t>cross_document</t>
        </is>
      </c>
      <c r="D9239" s="7" t="inlineStr">
        <is>
          <t>SRC-EXPL-LHHS-FY2023-SENATE p.406 prints 655,699 (text-extracted, 'National Institute of Arthritis and Musculoskeletal and Skin Diseases (NIAMS)' [2022 appropriation])</t>
        </is>
      </c>
      <c r="E9239" s="7" t="inlineStr">
        <is>
          <t>655,699 as recorded</t>
        </is>
      </c>
      <c r="F9239" s="7" t="inlineStr">
        <is>
          <t>pass</t>
        </is>
      </c>
      <c r="G9239" s="7" t="inlineStr"/>
      <c r="H9239" s="7" t="inlineStr"/>
      <c r="I9239" s="7" t="inlineStr"/>
    </row>
    <row r="9240">
      <c r="A9240" s="7" t="inlineStr">
        <is>
          <t>VAL-LHHS-08998</t>
        </is>
      </c>
      <c r="B9240" s="7" t="inlineStr">
        <is>
          <t>OBS-LHHS-2190</t>
        </is>
      </c>
      <c r="C9240" s="7" t="inlineStr">
        <is>
          <t>cross_document</t>
        </is>
      </c>
      <c r="D9240" s="7" t="inlineStr">
        <is>
          <t>SRC-EXPL-LHHS-FY2023-SENATE p.406 prints 424,590 (text-extracted, 'National Institute of Biomedical Imaging and Bioengineering (NIBIB)' [2022 appropriation])</t>
        </is>
      </c>
      <c r="E9240" s="7" t="inlineStr">
        <is>
          <t>424,590 as recorded</t>
        </is>
      </c>
      <c r="F9240" s="7" t="inlineStr">
        <is>
          <t>pass</t>
        </is>
      </c>
      <c r="G9240" s="7" t="inlineStr"/>
      <c r="H9240" s="7" t="inlineStr"/>
      <c r="I9240" s="7" t="inlineStr"/>
    </row>
    <row r="9241">
      <c r="A9241" s="7" t="inlineStr">
        <is>
          <t>VAL-LHHS-08999</t>
        </is>
      </c>
      <c r="B9241" s="7" t="inlineStr">
        <is>
          <t>OBS-LHHS-2191</t>
        </is>
      </c>
      <c r="C9241" s="7" t="inlineStr">
        <is>
          <t>cross_document</t>
        </is>
      </c>
      <c r="D9241" s="7" t="inlineStr">
        <is>
          <t>SRC-EXPL-LHHS-FY2023-SENATE p.406 prints 1,683,009 (text-extracted, 'Eunice Kennedy Shriver National Institute of Child Health and Human Development (NICHD)' [2022 appropriation])</t>
        </is>
      </c>
      <c r="E9241" s="7" t="inlineStr">
        <is>
          <t>1,683,009 as recorded</t>
        </is>
      </c>
      <c r="F9241" s="7" t="inlineStr">
        <is>
          <t>pass</t>
        </is>
      </c>
      <c r="G9241" s="7" t="inlineStr"/>
      <c r="H9241" s="7" t="inlineStr"/>
      <c r="I9241" s="7" t="inlineStr"/>
    </row>
    <row r="9242">
      <c r="A9242" s="7" t="inlineStr">
        <is>
          <t>VAL-LHHS-09000</t>
        </is>
      </c>
      <c r="B9242" s="7" t="inlineStr">
        <is>
          <t>OBS-LHHS-2192</t>
        </is>
      </c>
      <c r="C9242" s="7" t="inlineStr">
        <is>
          <t>cross_document</t>
        </is>
      </c>
      <c r="D9242" s="7" t="inlineStr">
        <is>
          <t>SRC-EXPL-LHHS-FY2023-SENATE p.406 prints 1,595,474 (text-extracted, 'National Institute on Drugs and Addiction (NIDA)' [2022 appropriation])</t>
        </is>
      </c>
      <c r="E9242" s="7" t="inlineStr">
        <is>
          <t>1,595,474 as recorded</t>
        </is>
      </c>
      <c r="F9242" s="7" t="inlineStr">
        <is>
          <t>pass</t>
        </is>
      </c>
      <c r="G9242" s="7" t="inlineStr"/>
      <c r="H9242" s="7" t="inlineStr"/>
      <c r="I9242" s="7" t="inlineStr"/>
    </row>
    <row r="9243">
      <c r="A9243" s="7" t="inlineStr">
        <is>
          <t>VAL-LHHS-09001</t>
        </is>
      </c>
      <c r="B9243" s="7" t="inlineStr">
        <is>
          <t>OBS-LHHS-2194</t>
        </is>
      </c>
      <c r="C9243" s="7" t="inlineStr">
        <is>
          <t>cross_document</t>
        </is>
      </c>
      <c r="D9243" s="7" t="inlineStr">
        <is>
          <t>SRC-EXPL-LHHS-FY2023-SENATE p.405 prints 501,231 (text-extracted, 'National Institute of Dental and Craniofacial Research (NIDCR)' [2022 appropriation])</t>
        </is>
      </c>
      <c r="E9243" s="7" t="inlineStr">
        <is>
          <t>501,231 as recorded</t>
        </is>
      </c>
      <c r="F9243" s="7" t="inlineStr">
        <is>
          <t>pass</t>
        </is>
      </c>
      <c r="G9243" s="7" t="inlineStr"/>
      <c r="H9243" s="7" t="inlineStr"/>
      <c r="I9243" s="7" t="inlineStr"/>
    </row>
    <row r="9244">
      <c r="A9244" s="7" t="inlineStr">
        <is>
          <t>VAL-LHHS-09002</t>
        </is>
      </c>
      <c r="B9244" s="7" t="inlineStr">
        <is>
          <t>OBS-LHHS-2195</t>
        </is>
      </c>
      <c r="C9244" s="7" t="inlineStr">
        <is>
          <t>cross_document</t>
        </is>
      </c>
      <c r="D9244" s="7" t="inlineStr">
        <is>
          <t>SRC-EXPL-LHHS-FY2023-SENATE p.405 prints 2,203,926 (text-extracted, 'National Institute of Diabetes and Digestive and Kidney Diseases [NIDDK]' [2022 appropriation])</t>
        </is>
      </c>
      <c r="E9244" s="7" t="inlineStr">
        <is>
          <t>2,203,926 as recorded</t>
        </is>
      </c>
      <c r="F9244" s="7" t="inlineStr">
        <is>
          <t>pass</t>
        </is>
      </c>
      <c r="G9244" s="7" t="inlineStr"/>
      <c r="H9244" s="7" t="inlineStr"/>
      <c r="I9244" s="7" t="inlineStr"/>
    </row>
    <row r="9245">
      <c r="A9245" s="7" t="inlineStr">
        <is>
          <t>VAL-LHHS-09003</t>
        </is>
      </c>
      <c r="B9245" s="7" t="inlineStr">
        <is>
          <t>OBS-LHHS-2196</t>
        </is>
      </c>
      <c r="C9245" s="7" t="inlineStr">
        <is>
          <t>cross_document</t>
        </is>
      </c>
      <c r="D9245" s="7" t="inlineStr">
        <is>
          <t>SRC-EXPL-LHHS-FY2023-SENATE p.406 prints 842,169 (text-extracted, 'National Institute of Environmental Health Sciences (NIEHS)' [2022 appropriation])</t>
        </is>
      </c>
      <c r="E9245" s="7" t="inlineStr">
        <is>
          <t>842,169 as recorded</t>
        </is>
      </c>
      <c r="F9245" s="7" t="inlineStr">
        <is>
          <t>pass</t>
        </is>
      </c>
      <c r="G9245" s="7" t="inlineStr"/>
      <c r="H9245" s="7" t="inlineStr"/>
      <c r="I9245" s="7" t="inlineStr"/>
    </row>
    <row r="9246">
      <c r="A9246" s="7" t="inlineStr">
        <is>
          <t>VAL-LHHS-09004</t>
        </is>
      </c>
      <c r="B9246" s="7" t="inlineStr">
        <is>
          <t>OBS-LHHS-2197</t>
        </is>
      </c>
      <c r="C9246" s="7" t="inlineStr">
        <is>
          <t>cross_document</t>
        </is>
      </c>
      <c r="D9246" s="7" t="inlineStr">
        <is>
          <t>SRC-EXPL-LHHS-FY2023-SENATE p.405 prints 1,783,060 (text-extracted, 'National Institute of General Medical Sciences (NIGMS)' [2022 appropriation])</t>
        </is>
      </c>
      <c r="E9246" s="7" t="inlineStr">
        <is>
          <t>1,783,060 as recorded</t>
        </is>
      </c>
      <c r="F9246" s="7" t="inlineStr">
        <is>
          <t>pass</t>
        </is>
      </c>
      <c r="G9246" s="7" t="inlineStr"/>
      <c r="H9246" s="7" t="inlineStr"/>
      <c r="I9246" s="7" t="inlineStr"/>
    </row>
    <row r="9247">
      <c r="A9247" s="7" t="inlineStr">
        <is>
          <t>VAL-LHHS-09005</t>
        </is>
      </c>
      <c r="B9247" s="7" t="inlineStr">
        <is>
          <t>OBS-LHHS-2198</t>
        </is>
      </c>
      <c r="C9247" s="7" t="inlineStr">
        <is>
          <t>cross_document</t>
        </is>
      </c>
      <c r="D9247" s="7" t="inlineStr">
        <is>
          <t>SRC-EXPL-LHHS-FY2023-SENATE p.406 prints 2,140,976 (text-extracted, 'National Institute of Mental Health (NIMH)' [2022 appropriation])</t>
        </is>
      </c>
      <c r="E9247" s="7" t="inlineStr">
        <is>
          <t>2,140,976 as recorded</t>
        </is>
      </c>
      <c r="F9247" s="7" t="inlineStr">
        <is>
          <t>pass</t>
        </is>
      </c>
      <c r="G9247" s="7" t="inlineStr"/>
      <c r="H9247" s="7" t="inlineStr"/>
      <c r="I9247" s="7" t="inlineStr"/>
    </row>
    <row r="9248">
      <c r="A9248" s="7" t="inlineStr">
        <is>
          <t>VAL-LHHS-09006</t>
        </is>
      </c>
      <c r="B9248" s="7" t="inlineStr">
        <is>
          <t>OBS-LHHS-2199</t>
        </is>
      </c>
      <c r="C9248" s="7" t="inlineStr">
        <is>
          <t>cross_document</t>
        </is>
      </c>
      <c r="D9248" s="7" t="inlineStr">
        <is>
          <t>SRC-EXPL-LHHS-FY2023-SENATE p.406 prints 459,056 (text-extracted, 'National Institute on Minority Health and Health Disparities (NIMHD)' [2022 appropriation])</t>
        </is>
      </c>
      <c r="E9248" s="7" t="inlineStr">
        <is>
          <t>459,056 as recorded</t>
        </is>
      </c>
      <c r="F9248" s="7" t="inlineStr">
        <is>
          <t>pass</t>
        </is>
      </c>
      <c r="G9248" s="7" t="inlineStr"/>
      <c r="H9248" s="7" t="inlineStr"/>
      <c r="I9248" s="7" t="inlineStr"/>
    </row>
    <row r="9249">
      <c r="A9249" s="7" t="inlineStr">
        <is>
          <t>VAL-LHHS-09007</t>
        </is>
      </c>
      <c r="B9249" s="7" t="inlineStr">
        <is>
          <t>OBS-LHHS-2200</t>
        </is>
      </c>
      <c r="C9249" s="7" t="inlineStr">
        <is>
          <t>cross_document</t>
        </is>
      </c>
      <c r="D9249" s="7" t="inlineStr">
        <is>
          <t>SRC-EXPL-LHHS-FY2023-SENATE p.405 prints 2,535,370 (text-extracted, 'National Institute of Neurological Disorders and Stroke (NINDS)' [2022 appropriation])</t>
        </is>
      </c>
      <c r="E9249" s="7" t="inlineStr">
        <is>
          <t>2,535,370 as recorded</t>
        </is>
      </c>
      <c r="F9249" s="7" t="inlineStr">
        <is>
          <t>pass</t>
        </is>
      </c>
      <c r="G9249" s="7" t="inlineStr"/>
      <c r="H9249" s="7" t="inlineStr"/>
      <c r="I9249" s="7" t="inlineStr"/>
    </row>
    <row r="9250">
      <c r="A9250" s="7" t="inlineStr">
        <is>
          <t>VAL-LHHS-09008</t>
        </is>
      </c>
      <c r="B9250" s="7" t="inlineStr">
        <is>
          <t>OBS-LHHS-2201</t>
        </is>
      </c>
      <c r="C9250" s="7" t="inlineStr">
        <is>
          <t>cross_document</t>
        </is>
      </c>
      <c r="D9250" s="7" t="inlineStr">
        <is>
          <t>SRC-EXPL-LHHS-FY2023-SENATE p.406 prints 180,862 (text-extracted, 'National Institute of Nursing Research (NINR)' [2022 appropriation])</t>
        </is>
      </c>
      <c r="E9250" s="7" t="inlineStr">
        <is>
          <t>180,862 as recorded</t>
        </is>
      </c>
      <c r="F9250" s="7" t="inlineStr">
        <is>
          <t>pass</t>
        </is>
      </c>
      <c r="G9250" s="7" t="inlineStr"/>
      <c r="H9250" s="7" t="inlineStr"/>
      <c r="I9250" s="7" t="inlineStr"/>
    </row>
    <row r="9251">
      <c r="A9251" s="7" t="inlineStr">
        <is>
          <t>VAL-LHHS-09009</t>
        </is>
      </c>
      <c r="B9251" s="7" t="inlineStr">
        <is>
          <t>OBS-LHHS-2202</t>
        </is>
      </c>
      <c r="C9251" s="7" t="inlineStr">
        <is>
          <t>cross_document</t>
        </is>
      </c>
      <c r="D9251" s="7" t="inlineStr">
        <is>
          <t>SRC-EXPL-LHHS-FY2023-SENATE p.406 prints 479,439 (text-extracted, 'National Library of Medicine (NLM)' [2022 appropriation])</t>
        </is>
      </c>
      <c r="E9251" s="7" t="inlineStr">
        <is>
          <t>479,439 as recorded</t>
        </is>
      </c>
      <c r="F9251" s="7" t="inlineStr">
        <is>
          <t>pass</t>
        </is>
      </c>
      <c r="G9251" s="7" t="inlineStr"/>
      <c r="H9251" s="7" t="inlineStr"/>
      <c r="I9251" s="7" t="inlineStr"/>
    </row>
    <row r="9252">
      <c r="A9252" s="7" t="inlineStr">
        <is>
          <t>VAL-LHHS-09010</t>
        </is>
      </c>
      <c r="B9252" s="7" t="inlineStr">
        <is>
          <t>OBS-LHHS-2203</t>
        </is>
      </c>
      <c r="C9252" s="7" t="inlineStr">
        <is>
          <t>cross_document</t>
        </is>
      </c>
      <c r="D9252" s="7" t="inlineStr">
        <is>
          <t>SRC-EXPL-LHHS-FY2023-SENATE p.406 prints 2,616,520 (text-extracted, 'Office of the Director' [2022 appropriation])</t>
        </is>
      </c>
      <c r="E9252" s="7" t="inlineStr">
        <is>
          <t>2,616,520 as recorded</t>
        </is>
      </c>
      <c r="F9252" s="7" t="inlineStr">
        <is>
          <t>pass</t>
        </is>
      </c>
      <c r="G9252" s="7" t="inlineStr"/>
      <c r="H9252" s="7" t="inlineStr"/>
      <c r="I9252" s="7" t="inlineStr"/>
    </row>
    <row r="9253">
      <c r="A9253" s="7" t="inlineStr">
        <is>
          <t>VAL-LHHS-09011</t>
        </is>
      </c>
      <c r="B9253" s="7" t="inlineStr">
        <is>
          <t>OBS-LHHS-2204</t>
        </is>
      </c>
      <c r="C9253" s="7" t="inlineStr">
        <is>
          <t>cross_document</t>
        </is>
      </c>
      <c r="D9253" s="7" t="inlineStr">
        <is>
          <t>SRC-EXPL-LHHS-FY2023-SENATE p.407 prints 43,649,687 (text-extracted, 'Total, National Institutes of Health (NIH)' [2022 appropriation])</t>
        </is>
      </c>
      <c r="E9253" s="7" t="inlineStr">
        <is>
          <t>43,649,687 as recorded</t>
        </is>
      </c>
      <c r="F9253" s="7" t="inlineStr">
        <is>
          <t>pass</t>
        </is>
      </c>
      <c r="G9253" s="7" t="inlineStr"/>
      <c r="H9253" s="7" t="inlineStr"/>
      <c r="I9253" s="7" t="inlineStr"/>
    </row>
    <row r="9254">
      <c r="A9254" s="7" t="inlineStr">
        <is>
          <t>VAL-LHHS-09012</t>
        </is>
      </c>
      <c r="B9254" s="7" t="inlineStr">
        <is>
          <t>OBS-LHHS-2205</t>
        </is>
      </c>
      <c r="C9254" s="7" t="inlineStr">
        <is>
          <t>cross_document</t>
        </is>
      </c>
      <c r="D9254" s="7" t="inlineStr">
        <is>
          <t>SRC-EXPL-LHHS-FY2023-SENATE p.407 prints 44,959,000 (text-extracted, 'Total, NIH Program Level' [2022 appropriation])</t>
        </is>
      </c>
      <c r="E9254" s="7" t="inlineStr">
        <is>
          <t>44,959,000 as recorded</t>
        </is>
      </c>
      <c r="F9254" s="7" t="inlineStr">
        <is>
          <t>pass</t>
        </is>
      </c>
      <c r="G9254" s="7" t="inlineStr"/>
      <c r="H9254" s="7" t="inlineStr"/>
      <c r="I9254" s="7" t="inlineStr"/>
    </row>
    <row r="9255">
      <c r="A9255" s="7" t="inlineStr">
        <is>
          <t>VAL-LHHS-09013</t>
        </is>
      </c>
      <c r="B9255" s="7" t="inlineStr">
        <is>
          <t>OBS-LHHS-2206</t>
        </is>
      </c>
      <c r="C9255" s="7" t="inlineStr">
        <is>
          <t>cross_document</t>
        </is>
      </c>
      <c r="D9255" s="7" t="inlineStr">
        <is>
          <t>SRC-EXPL-LHHS-FY2023-SENATE p.418 prints 673,278 (text-extracted, 'Total, Benefits for Commissioned Officers' [2022 appropriation])</t>
        </is>
      </c>
      <c r="E9255" s="7" t="inlineStr">
        <is>
          <t>673,278 as recorded</t>
        </is>
      </c>
      <c r="F9255" s="7" t="inlineStr">
        <is>
          <t>pass</t>
        </is>
      </c>
      <c r="G9255" s="7" t="inlineStr"/>
      <c r="H9255" s="7" t="inlineStr"/>
      <c r="I9255" s="7" t="inlineStr"/>
    </row>
    <row r="9256">
      <c r="A9256" s="7" t="inlineStr">
        <is>
          <t>VAL-LHHS-09014</t>
        </is>
      </c>
      <c r="B9256" s="7" t="inlineStr">
        <is>
          <t>OBS-LHHS-2207</t>
        </is>
      </c>
      <c r="C9256" s="7" t="inlineStr">
        <is>
          <t>cross_document</t>
        </is>
      </c>
      <c r="D9256" s="7" t="inlineStr">
        <is>
          <t>SRC-EXPL-LHHS-FY2023-SENATE p.417 prints 506,294 (text-extracted, 'Total, General Departmental Management' [2022 appropriation])</t>
        </is>
      </c>
      <c r="E9256" s="7" t="inlineStr">
        <is>
          <t>506,294 as recorded</t>
        </is>
      </c>
      <c r="F9256" s="7" t="inlineStr">
        <is>
          <t>pass</t>
        </is>
      </c>
      <c r="G9256" s="7" t="inlineStr"/>
      <c r="H9256" s="7" t="inlineStr"/>
      <c r="I9256" s="7" t="inlineStr"/>
    </row>
    <row r="9257">
      <c r="A9257" s="7" t="inlineStr">
        <is>
          <t>VAL-LHHS-09015</t>
        </is>
      </c>
      <c r="B9257" s="7" t="inlineStr">
        <is>
          <t>OBS-LHHS-2208</t>
        </is>
      </c>
      <c r="C9257" s="7" t="inlineStr">
        <is>
          <t>cross_document</t>
        </is>
      </c>
      <c r="D9257" s="7" t="inlineStr">
        <is>
          <t>SRC-EXPL-LHHS-FY2023-SENATE p.417 prints 39,798 (text-extracted, 'Federal Funds' [2022 appropriation])</t>
        </is>
      </c>
      <c r="E9257" s="7" t="inlineStr">
        <is>
          <t>39,798 as recorded</t>
        </is>
      </c>
      <c r="F9257" s="7" t="inlineStr">
        <is>
          <t>pass</t>
        </is>
      </c>
      <c r="G9257" s="7" t="inlineStr"/>
      <c r="H9257" s="7" t="inlineStr"/>
      <c r="I9257" s="7" t="inlineStr"/>
    </row>
    <row r="9258">
      <c r="A9258" s="7" t="inlineStr">
        <is>
          <t>VAL-LHHS-09016</t>
        </is>
      </c>
      <c r="B9258" s="7" t="inlineStr">
        <is>
          <t>OBS-LHHS-2209</t>
        </is>
      </c>
      <c r="C9258" s="7" t="inlineStr">
        <is>
          <t>cross_document</t>
        </is>
      </c>
      <c r="D9258" s="7" t="inlineStr">
        <is>
          <t>SRC-EXPL-LHHS-FY2023-SENATE p.417 prints 82,400 (text-extracted, 'Inspector General Federal Funds' [2022 appropriation])</t>
        </is>
      </c>
      <c r="E9258" s="7" t="inlineStr">
        <is>
          <t>82,400 as recorded</t>
        </is>
      </c>
      <c r="F9258" s="7" t="inlineStr">
        <is>
          <t>pass</t>
        </is>
      </c>
      <c r="G9258" s="7" t="inlineStr"/>
      <c r="H9258" s="7" t="inlineStr"/>
      <c r="I9258" s="7" t="inlineStr"/>
    </row>
    <row r="9259">
      <c r="A9259" s="7" t="inlineStr">
        <is>
          <t>VAL-LHHS-09017</t>
        </is>
      </c>
      <c r="B9259" s="7" t="inlineStr">
        <is>
          <t>OBS-LHHS-2210</t>
        </is>
      </c>
      <c r="C9259" s="7" t="inlineStr">
        <is>
          <t>cross_document</t>
        </is>
      </c>
      <c r="D9259" s="7" t="inlineStr">
        <is>
          <t>SRC-EXPL-LHHS-FY2023-SENATE p.417 prints 196,000 (text-extracted, 'Medicare Hearings and Appeals' [2022 appropriation])</t>
        </is>
      </c>
      <c r="E9259" s="7" t="inlineStr">
        <is>
          <t>196,000 as recorded</t>
        </is>
      </c>
      <c r="F9259" s="7" t="inlineStr">
        <is>
          <t>pass</t>
        </is>
      </c>
      <c r="G9259" s="7" t="inlineStr"/>
      <c r="H9259" s="7" t="inlineStr"/>
      <c r="I9259" s="7" t="inlineStr"/>
    </row>
    <row r="9260">
      <c r="A9260" s="7" t="inlineStr">
        <is>
          <t>VAL-LHHS-09018</t>
        </is>
      </c>
      <c r="B9260" s="7" t="inlineStr">
        <is>
          <t>OBS-LHHS-2212</t>
        </is>
      </c>
      <c r="C9260" s="7" t="inlineStr">
        <is>
          <t>cross_document</t>
        </is>
      </c>
      <c r="D9260" s="7" t="inlineStr">
        <is>
          <t>SRC-EXPL-LHHS-FY2023-SENATE p.419 prints 3,199,678 (text-extracted, 'Total, PHSSEF' [2022 appropriation])</t>
        </is>
      </c>
      <c r="E9260" s="7" t="inlineStr">
        <is>
          <t>3,199,678 as recorded</t>
        </is>
      </c>
      <c r="F9260" s="7" t="inlineStr">
        <is>
          <t>pass</t>
        </is>
      </c>
      <c r="G9260" s="7" t="inlineStr"/>
      <c r="H9260" s="7" t="inlineStr"/>
      <c r="I9260" s="7" t="inlineStr"/>
    </row>
    <row r="9261">
      <c r="A9261" s="7" t="inlineStr">
        <is>
          <t>VAL-LHHS-09019</t>
        </is>
      </c>
      <c r="B9261" s="7" t="inlineStr">
        <is>
          <t>OBS-LHHS-2213</t>
        </is>
      </c>
      <c r="C9261" s="7" t="inlineStr">
        <is>
          <t>cross_document</t>
        </is>
      </c>
      <c r="D9261" s="7" t="inlineStr">
        <is>
          <t>SRC-EXPL-LHHS-FY2023-SENATE p.419 prints 5,697,448 (text-extracted, 'Total, Office of the Secretary' [2022 appropriation])</t>
        </is>
      </c>
      <c r="E9261" s="7" t="inlineStr">
        <is>
          <t>5,697,448 as recorded</t>
        </is>
      </c>
      <c r="F9261" s="7" t="inlineStr">
        <is>
          <t>pass</t>
        </is>
      </c>
      <c r="G9261" s="7" t="inlineStr"/>
      <c r="H9261" s="7" t="inlineStr"/>
      <c r="I9261" s="7" t="inlineStr"/>
    </row>
    <row r="9262">
      <c r="A9262" s="7" t="inlineStr">
        <is>
          <t>VAL-LHHS-09020</t>
        </is>
      </c>
      <c r="B9262" s="7" t="inlineStr">
        <is>
          <t>OBS-LHHS-2214</t>
        </is>
      </c>
      <c r="C9262" s="7" t="inlineStr">
        <is>
          <t>cross_document</t>
        </is>
      </c>
      <c r="D9262" s="7" t="inlineStr">
        <is>
          <t>SRC-EXPL-LHHS-FY2023-SENATE p.419 prints 5,826,514 (text-extracted, 'Total, Office of the Secretary Program Level' [2022 appropriation])</t>
        </is>
      </c>
      <c r="E9262" s="7" t="inlineStr">
        <is>
          <t>5,826,514 as recorded</t>
        </is>
      </c>
      <c r="F9262" s="7" t="inlineStr">
        <is>
          <t>pass</t>
        </is>
      </c>
      <c r="G9262" s="7" t="inlineStr"/>
      <c r="H9262" s="7" t="inlineStr"/>
      <c r="I9262" s="7" t="inlineStr"/>
    </row>
    <row r="9263">
      <c r="A9263" s="7" t="inlineStr">
        <is>
          <t>VAL-LHHS-09021</t>
        </is>
      </c>
      <c r="B9263" s="7" t="inlineStr">
        <is>
          <t>OBS-LHHS-2215</t>
        </is>
      </c>
      <c r="C9263" s="7" t="inlineStr">
        <is>
          <t>cross_document</t>
        </is>
      </c>
      <c r="D9263" s="7" t="inlineStr">
        <is>
          <t>SRC-EXPL-LHHS-FY2023-SENATE p.407 prints 2,048,090 (text-extracted, 'Subtotal, Mental Health' [2022 appropriation])</t>
        </is>
      </c>
      <c r="E9263" s="7" t="inlineStr">
        <is>
          <t>2,048,090 as recorded</t>
        </is>
      </c>
      <c r="F9263" s="7" t="inlineStr">
        <is>
          <t>pass</t>
        </is>
      </c>
      <c r="G9263" s="7" t="inlineStr"/>
      <c r="H9263" s="7" t="inlineStr"/>
      <c r="I9263" s="7" t="inlineStr"/>
    </row>
    <row r="9264">
      <c r="A9264" s="7" t="inlineStr">
        <is>
          <t>VAL-LHHS-09022</t>
        </is>
      </c>
      <c r="B9264" s="7" t="inlineStr">
        <is>
          <t>OBS-LHHS-2216</t>
        </is>
      </c>
      <c r="C9264" s="7" t="inlineStr">
        <is>
          <t>cross_document</t>
        </is>
      </c>
      <c r="D9264" s="7" t="inlineStr">
        <is>
          <t>SRC-EXPL-LHHS-FY2023-SENATE p.408 prints 218,219 (text-extracted, 'Programs of Regional and National Significance' [2022 appropriation])</t>
        </is>
      </c>
      <c r="E9264" s="7" t="inlineStr">
        <is>
          <t>218,219 as recorded</t>
        </is>
      </c>
      <c r="F9264" s="7" t="inlineStr">
        <is>
          <t>pass</t>
        </is>
      </c>
      <c r="G9264" s="7" t="inlineStr"/>
      <c r="H9264" s="7" t="inlineStr"/>
      <c r="I9264" s="7" t="inlineStr"/>
    </row>
    <row r="9265">
      <c r="A9265" s="7" t="inlineStr">
        <is>
          <t>VAL-LHHS-09023</t>
        </is>
      </c>
      <c r="B9265" s="7" t="inlineStr">
        <is>
          <t>OBS-LHHS-2217</t>
        </is>
      </c>
      <c r="C9265" s="7" t="inlineStr">
        <is>
          <t>cross_document</t>
        </is>
      </c>
      <c r="D9265" s="7" t="inlineStr">
        <is>
          <t>SRC-EXPL-LHHS-FY2023-SENATE p.408 prints 260,230 (text-extracted, 'Health Surveillance and Program Support' [2022 appropriation])</t>
        </is>
      </c>
      <c r="E9265" s="7" t="inlineStr">
        <is>
          <t>260,230 as recorded</t>
        </is>
      </c>
      <c r="F9265" s="7" t="inlineStr">
        <is>
          <t>pass</t>
        </is>
      </c>
      <c r="G9265" s="7" t="inlineStr"/>
      <c r="H9265" s="7" t="inlineStr"/>
      <c r="I9265" s="7" t="inlineStr"/>
    </row>
    <row r="9266">
      <c r="A9266" s="7" t="inlineStr">
        <is>
          <t>VAL-LHHS-09024</t>
        </is>
      </c>
      <c r="B9266" s="7" t="inlineStr">
        <is>
          <t>OBS-LHHS-2218</t>
        </is>
      </c>
      <c r="C9266" s="7" t="inlineStr">
        <is>
          <t>cross_document</t>
        </is>
      </c>
      <c r="D9266" s="7" t="inlineStr">
        <is>
          <t>SRC-EXPL-LHHS-FY2023-SENATE p.408 prints 6,399,935 (text-extracted, 'Total, SAMHSA' [2022 appropriation])</t>
        </is>
      </c>
      <c r="E9266" s="7" t="inlineStr">
        <is>
          <t>6,399,935 as recorded</t>
        </is>
      </c>
      <c r="F9266" s="7" t="inlineStr">
        <is>
          <t>pass</t>
        </is>
      </c>
      <c r="G9266" s="7" t="inlineStr"/>
      <c r="H9266" s="7" t="inlineStr"/>
      <c r="I9266" s="7" t="inlineStr"/>
    </row>
    <row r="9267">
      <c r="A9267" s="7" t="inlineStr">
        <is>
          <t>VAL-LHHS-09025</t>
        </is>
      </c>
      <c r="B9267" s="7" t="inlineStr">
        <is>
          <t>OBS-LHHS-2219</t>
        </is>
      </c>
      <c r="C9267" s="7" t="inlineStr">
        <is>
          <t>cross_document</t>
        </is>
      </c>
      <c r="D9267" s="7" t="inlineStr">
        <is>
          <t>SRC-EXPL-LHHS-FY2023-SENATE p.408 prints 6,545,602 (text-extracted, 'Total, SAMHSA Program Level' [2022 appropriation])</t>
        </is>
      </c>
      <c r="E9267" s="7" t="inlineStr">
        <is>
          <t>6,545,602 as recorded</t>
        </is>
      </c>
      <c r="F9267" s="7" t="inlineStr">
        <is>
          <t>pass</t>
        </is>
      </c>
      <c r="G9267" s="7" t="inlineStr"/>
      <c r="H9267" s="7" t="inlineStr"/>
      <c r="I9267" s="7" t="inlineStr"/>
    </row>
    <row r="9268">
      <c r="A9268" s="7" t="inlineStr">
        <is>
          <t>VAL-LHHS-09026</t>
        </is>
      </c>
      <c r="B9268" s="7" t="inlineStr">
        <is>
          <t>OBS-LHHS-2221</t>
        </is>
      </c>
      <c r="C9268" s="7" t="inlineStr">
        <is>
          <t>cross_document</t>
        </is>
      </c>
      <c r="D9268" s="7" t="inlineStr">
        <is>
          <t>SRC-EXPL-LHHS-FY2023-SENATE p.419 prints 1,150,368,762 (text-extracted, 'Total, Title II, Department of Health and Human Services' [2022 appropriation])</t>
        </is>
      </c>
      <c r="E9268" s="7" t="inlineStr">
        <is>
          <t>1,150,368,762 as recorded</t>
        </is>
      </c>
      <c r="F9268" s="7" t="inlineStr">
        <is>
          <t>pass</t>
        </is>
      </c>
      <c r="G9268" s="7" t="inlineStr"/>
      <c r="H9268" s="7" t="inlineStr"/>
      <c r="I9268" s="7" t="inlineStr"/>
    </row>
    <row r="9269">
      <c r="A9269" s="7" t="inlineStr">
        <is>
          <t>VAL-LHHS-09027</t>
        </is>
      </c>
      <c r="B9269" s="7" t="inlineStr">
        <is>
          <t>OBS-LHHS-1931</t>
        </is>
      </c>
      <c r="C9269" s="7" t="inlineStr">
        <is>
          <t>cross_document</t>
        </is>
      </c>
      <c r="D9269" s="7" t="inlineStr">
        <is>
          <t>SRC-EXPL-LHHS-FY2022-SENATE p.354 prints 7,377,000 (text-extracted, 'Payments to States for the Child Care and Development Block Grant' [Budget estimate])</t>
        </is>
      </c>
      <c r="E9269" s="7" t="inlineStr">
        <is>
          <t>7,377,000 as recorded</t>
        </is>
      </c>
      <c r="F9269" s="7" t="inlineStr">
        <is>
          <t>pass</t>
        </is>
      </c>
      <c r="G9269" s="7" t="inlineStr"/>
      <c r="H9269" s="7" t="inlineStr"/>
      <c r="I9269" s="7" t="inlineStr"/>
    </row>
    <row r="9270">
      <c r="A9270" s="7" t="inlineStr">
        <is>
          <t>VAL-LHHS-09028</t>
        </is>
      </c>
      <c r="B9270" s="7" t="inlineStr">
        <is>
          <t>OBS-LHHS-1932</t>
        </is>
      </c>
      <c r="C9270" s="7" t="inlineStr">
        <is>
          <t>cross_document</t>
        </is>
      </c>
      <c r="D9270" s="7" t="inlineStr">
        <is>
          <t>SRC-EXPL-LHHS-FY2022-SENATE p.355 prints 14,902,760 (text-extracted, 'Total, Children and Families Services Programs' [Budget estimate])</t>
        </is>
      </c>
      <c r="E9270" s="7" t="inlineStr">
        <is>
          <t>14,902,760 as recorded</t>
        </is>
      </c>
      <c r="F9270" s="7" t="inlineStr">
        <is>
          <t>pass</t>
        </is>
      </c>
      <c r="G9270" s="7" t="inlineStr"/>
      <c r="H9270" s="7" t="inlineStr"/>
      <c r="I9270" s="7" t="inlineStr"/>
    </row>
    <row r="9271">
      <c r="A9271" s="10" t="inlineStr">
        <is>
          <t>VAL-LHHS-09029</t>
        </is>
      </c>
      <c r="B9271" s="10" t="inlineStr">
        <is>
          <t>OBS-LHHS-1933</t>
        </is>
      </c>
      <c r="C9271" s="10" t="inlineStr">
        <is>
          <t>cross_document</t>
        </is>
      </c>
      <c r="D9271" s="10" t="inlineStr">
        <is>
          <t>SRC-EXPL-LHHS-FY2022-SENATE p.354 prints 2,795,044 (text-extracted, 'Total, Family Support Payments, available in this bill' [Budget estimate])</t>
        </is>
      </c>
      <c r="E9271" s="10" t="inlineStr">
        <is>
          <t>2,794,432 as recorded</t>
        </is>
      </c>
      <c r="F9271" s="10" t="inlineStr">
        <is>
          <t>flag</t>
        </is>
      </c>
      <c r="G9271" s="10" t="inlineStr">
        <is>
          <t>resolved</t>
        </is>
      </c>
      <c r="H9271" s="10" t="inlineStr">
        <is>
          <t>owner rules (2026-10-08)</t>
        </is>
      </c>
      <c r="I9271"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2">
      <c r="A9272" s="7" t="inlineStr">
        <is>
          <t>VAL-LHHS-09030</t>
        </is>
      </c>
      <c r="B9272" s="7" t="inlineStr">
        <is>
          <t>OBS-LHHS-1934</t>
        </is>
      </c>
      <c r="C9272" s="7" t="inlineStr">
        <is>
          <t>cross_document</t>
        </is>
      </c>
      <c r="D9272" s="7" t="inlineStr">
        <is>
          <t>SRC-EXPL-LHHS-FY2022-SENATE p.356 prints 10,163,000 (text-extracted, 'Total, Payments to States, available in this bill' [Budget estimate])</t>
        </is>
      </c>
      <c r="E9272" s="7" t="inlineStr">
        <is>
          <t>10,163,000 as recorded</t>
        </is>
      </c>
      <c r="F9272" s="7" t="inlineStr">
        <is>
          <t>pass</t>
        </is>
      </c>
      <c r="G9272" s="7" t="inlineStr"/>
      <c r="H9272" s="7" t="inlineStr"/>
      <c r="I9272" s="7" t="inlineStr"/>
    </row>
    <row r="9273">
      <c r="A9273" s="7" t="inlineStr">
        <is>
          <t>VAL-LHHS-09031</t>
        </is>
      </c>
      <c r="B9273" s="7" t="inlineStr">
        <is>
          <t>OBS-LHHS-1935</t>
        </is>
      </c>
      <c r="C9273" s="7" t="inlineStr">
        <is>
          <t>cross_document</t>
        </is>
      </c>
      <c r="D9273" s="7" t="inlineStr">
        <is>
          <t>SRC-EXPL-LHHS-FY2022-SENATE p.354 prints 11,932,095 (text-extracted, 'Head Start' [Budget estimate])</t>
        </is>
      </c>
      <c r="E9273" s="7" t="inlineStr">
        <is>
          <t>11,932,095 as recorded</t>
        </is>
      </c>
      <c r="F9273" s="7" t="inlineStr">
        <is>
          <t>pass</t>
        </is>
      </c>
      <c r="G9273" s="7" t="inlineStr"/>
      <c r="H9273" s="7" t="inlineStr"/>
      <c r="I9273" s="7" t="inlineStr"/>
    </row>
    <row r="9274">
      <c r="A9274" s="7" t="inlineStr">
        <is>
          <t>VAL-LHHS-09032</t>
        </is>
      </c>
      <c r="B9274" s="7" t="inlineStr">
        <is>
          <t>OBS-LHHS-1936</t>
        </is>
      </c>
      <c r="C9274" s="7" t="inlineStr">
        <is>
          <t>cross_document</t>
        </is>
      </c>
      <c r="D9274" s="7" t="inlineStr">
        <is>
          <t>SRC-EXPL-LHHS-FY2022-SENATE p.354 prints 3,850,304 (text-extracted, 'Formula Grants' [Budget estimate])</t>
        </is>
      </c>
      <c r="E9274" s="7" t="inlineStr">
        <is>
          <t>3,850,304 as recorded</t>
        </is>
      </c>
      <c r="F9274" s="7" t="inlineStr">
        <is>
          <t>pass</t>
        </is>
      </c>
      <c r="G9274" s="7" t="inlineStr"/>
      <c r="H9274" s="7" t="inlineStr"/>
      <c r="I9274" s="7" t="inlineStr"/>
    </row>
    <row r="9275">
      <c r="A9275" s="7" t="inlineStr">
        <is>
          <t>VAL-LHHS-09033</t>
        </is>
      </c>
      <c r="B9275" s="7" t="inlineStr">
        <is>
          <t>OBS-LHHS-1937</t>
        </is>
      </c>
      <c r="C9275" s="7" t="inlineStr">
        <is>
          <t>cross_document</t>
        </is>
      </c>
      <c r="D9275" s="7" t="inlineStr">
        <is>
          <t>SRC-EXPL-LHHS-FY2022-SENATE p.355 prints 451,000 (text-extracted, 'Total, Promoting Safe and Stable Families' [Budget estimate])</t>
        </is>
      </c>
      <c r="E9275" s="7" t="inlineStr">
        <is>
          <t>451,000 as recorded</t>
        </is>
      </c>
      <c r="F9275" s="7" t="inlineStr">
        <is>
          <t>pass</t>
        </is>
      </c>
      <c r="G9275" s="7" t="inlineStr"/>
      <c r="H9275" s="7" t="inlineStr"/>
      <c r="I9275" s="7" t="inlineStr"/>
    </row>
    <row r="9276">
      <c r="A9276" s="7" t="inlineStr">
        <is>
          <t>VAL-LHHS-09034</t>
        </is>
      </c>
      <c r="B9276" s="7" t="inlineStr">
        <is>
          <t>OBS-LHHS-1938</t>
        </is>
      </c>
      <c r="C9276" s="7" t="inlineStr">
        <is>
          <t>cross_document</t>
        </is>
      </c>
      <c r="D9276" s="7" t="inlineStr">
        <is>
          <t>SRC-EXPL-LHHS-FY2022-SENATE p.354 prints 4,404,947 (text-extracted, 'Total, Refugee and Entrant Assistance' [Budget estimate])</t>
        </is>
      </c>
      <c r="E9276" s="7" t="inlineStr">
        <is>
          <t>4,404,947 as recorded</t>
        </is>
      </c>
      <c r="F9276" s="7" t="inlineStr">
        <is>
          <t>pass</t>
        </is>
      </c>
      <c r="G9276" s="7" t="inlineStr"/>
      <c r="H9276" s="7" t="inlineStr"/>
      <c r="I9276" s="7" t="inlineStr"/>
    </row>
    <row r="9277">
      <c r="A9277" s="7" t="inlineStr">
        <is>
          <t>VAL-LHHS-09035</t>
        </is>
      </c>
      <c r="B9277" s="7" t="inlineStr">
        <is>
          <t>OBS-LHHS-1939</t>
        </is>
      </c>
      <c r="C9277" s="7" t="inlineStr">
        <is>
          <t>cross_document</t>
        </is>
      </c>
      <c r="D9277" s="7" t="inlineStr">
        <is>
          <t>SRC-EXPL-LHHS-FY2022-SENATE p.354 prints 1,700,000 (text-extracted, 'Social Services Block Grant (Title XX)' [Budget estimate])</t>
        </is>
      </c>
      <c r="E9277" s="7" t="inlineStr">
        <is>
          <t>1,700,000 as recorded</t>
        </is>
      </c>
      <c r="F9277" s="7" t="inlineStr">
        <is>
          <t>pass</t>
        </is>
      </c>
      <c r="G9277" s="7" t="inlineStr"/>
      <c r="H9277" s="7" t="inlineStr"/>
      <c r="I9277" s="7" t="inlineStr"/>
    </row>
    <row r="9278">
      <c r="A9278" s="10" t="inlineStr">
        <is>
          <t>VAL-LHHS-09036</t>
        </is>
      </c>
      <c r="B9278" s="10" t="inlineStr">
        <is>
          <t>OBS-LHHS-1940</t>
        </is>
      </c>
      <c r="C9278" s="10" t="inlineStr">
        <is>
          <t>cross_document</t>
        </is>
      </c>
      <c r="D9278" s="10" t="inlineStr">
        <is>
          <t>SRC-EXPL-LHHS-FY2022-SENATE p.356 prints 46,944,055 (text-extracted, 'Total, Administration for Children and Familiies' [Budget estimate])</t>
        </is>
      </c>
      <c r="E9278" s="10" t="inlineStr">
        <is>
          <t>46,943,443 as recorded</t>
        </is>
      </c>
      <c r="F9278" s="10" t="inlineStr">
        <is>
          <t>flag</t>
        </is>
      </c>
      <c r="G9278" s="10" t="inlineStr">
        <is>
          <t>resolved</t>
        </is>
      </c>
      <c r="H9278" s="10" t="inlineStr">
        <is>
          <t>owner rules (2026-10-08)</t>
        </is>
      </c>
      <c r="I9278"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9">
      <c r="A9279" s="10" t="inlineStr">
        <is>
          <t>VAL-LHHS-09037</t>
        </is>
      </c>
      <c r="B9279" s="10" t="inlineStr">
        <is>
          <t>OBS-LHHS-1941</t>
        </is>
      </c>
      <c r="C9279" s="10" t="inlineStr">
        <is>
          <t>cross_document</t>
        </is>
      </c>
      <c r="D9279" s="10" t="inlineStr">
        <is>
          <t>SRC-EXPL-LHHS-FY2022-SENATE p.356 prints 46,944,055 (text-extracted, 'Total, ACF Program Level' [Budget estimate])</t>
        </is>
      </c>
      <c r="E9279" s="10" t="inlineStr">
        <is>
          <t>46,943,443 as recorded</t>
        </is>
      </c>
      <c r="F9279" s="10" t="inlineStr">
        <is>
          <t>flag</t>
        </is>
      </c>
      <c r="G9279" s="10" t="inlineStr">
        <is>
          <t>resolved</t>
        </is>
      </c>
      <c r="H9279" s="10" t="inlineStr">
        <is>
          <t>owner rules (2026-10-08)</t>
        </is>
      </c>
      <c r="I9279"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80">
      <c r="A9280" s="7" t="inlineStr">
        <is>
          <t>VAL-LHHS-09038</t>
        </is>
      </c>
      <c r="B9280" s="7" t="inlineStr">
        <is>
          <t>OBS-LHHS-1942</t>
        </is>
      </c>
      <c r="C9280" s="7" t="inlineStr">
        <is>
          <t>cross_document</t>
        </is>
      </c>
      <c r="D9280" s="7" t="inlineStr">
        <is>
          <t>SRC-EXPL-LHHS-FY2022-SENATE p.358 prints 3,008,907 (text-extracted, 'Total, Administration for Community Living' [Budget estimate])</t>
        </is>
      </c>
      <c r="E9280" s="7" t="inlineStr">
        <is>
          <t>3,008,907 as recorded</t>
        </is>
      </c>
      <c r="F9280" s="7" t="inlineStr">
        <is>
          <t>pass</t>
        </is>
      </c>
      <c r="G9280" s="7" t="inlineStr"/>
      <c r="H9280" s="7" t="inlineStr"/>
      <c r="I9280" s="7" t="inlineStr"/>
    </row>
    <row r="9281">
      <c r="A9281" s="7" t="inlineStr">
        <is>
          <t>VAL-LHHS-09039</t>
        </is>
      </c>
      <c r="B9281" s="7" t="inlineStr">
        <is>
          <t>OBS-LHHS-1943</t>
        </is>
      </c>
      <c r="C9281" s="7" t="inlineStr">
        <is>
          <t>cross_document</t>
        </is>
      </c>
      <c r="D9281" s="7" t="inlineStr">
        <is>
          <t>SRC-EXPL-LHHS-FY2022-SENATE p.358 prints 3,053,713 (text-extracted, 'Total, ACL program level' [Budget estimate])</t>
        </is>
      </c>
      <c r="E9281" s="7" t="inlineStr">
        <is>
          <t>3,053,713 as recorded</t>
        </is>
      </c>
      <c r="F9281" s="7" t="inlineStr">
        <is>
          <t>pass</t>
        </is>
      </c>
      <c r="G9281" s="7" t="inlineStr"/>
      <c r="H9281" s="7" t="inlineStr"/>
      <c r="I9281" s="7" t="inlineStr"/>
    </row>
    <row r="9282">
      <c r="A9282" s="7" t="inlineStr">
        <is>
          <t>VAL-LHHS-09040</t>
        </is>
      </c>
      <c r="B9282" s="7" t="inlineStr">
        <is>
          <t>OBS-LHHS-1944</t>
        </is>
      </c>
      <c r="C9282" s="7" t="inlineStr">
        <is>
          <t>cross_document</t>
        </is>
      </c>
      <c r="D9282" s="7" t="inlineStr">
        <is>
          <t>SRC-EXPL-LHHS-FY2022-SENATE p.351 prints 353,000 (text-extracted, 'Federal funds' [Budget estimate])</t>
        </is>
      </c>
      <c r="E9282" s="7" t="inlineStr">
        <is>
          <t>353,000 as recorded</t>
        </is>
      </c>
      <c r="F9282" s="7" t="inlineStr">
        <is>
          <t>pass</t>
        </is>
      </c>
      <c r="G9282" s="7" t="inlineStr"/>
      <c r="H9282" s="7" t="inlineStr"/>
      <c r="I9282" s="7" t="inlineStr"/>
    </row>
    <row r="9283">
      <c r="A9283" s="7" t="inlineStr">
        <is>
          <t>VAL-LHHS-09041</t>
        </is>
      </c>
      <c r="B9283" s="7" t="inlineStr">
        <is>
          <t>OBS-LHHS-1945</t>
        </is>
      </c>
      <c r="C9283" s="7" t="inlineStr">
        <is>
          <t>cross_document</t>
        </is>
      </c>
      <c r="D9283" s="7" t="inlineStr">
        <is>
          <t>SRC-EXPL-LHHS-FY2022-SENATE p.351 prints 380,000 (text-extracted, 'Total, AHRQ Program Level' [Budget estimate])</t>
        </is>
      </c>
      <c r="E9283" s="7" t="inlineStr">
        <is>
          <t>380,000 as recorded</t>
        </is>
      </c>
      <c r="F9283" s="7" t="inlineStr">
        <is>
          <t>pass</t>
        </is>
      </c>
      <c r="G9283" s="7" t="inlineStr"/>
      <c r="H9283" s="7" t="inlineStr"/>
      <c r="I9283" s="7" t="inlineStr"/>
    </row>
    <row r="9284">
      <c r="A9284" s="7" t="inlineStr">
        <is>
          <t>VAL-LHHS-09042</t>
        </is>
      </c>
      <c r="B9284" s="7" t="inlineStr">
        <is>
          <t>OBS-LHHS-1946</t>
        </is>
      </c>
      <c r="C9284" s="7" t="inlineStr">
        <is>
          <t>cross_document</t>
        </is>
      </c>
      <c r="D9284" s="7" t="inlineStr">
        <is>
          <t>SRC-EXPL-LHHS-FY2022-SENATE p.347 prints 172,810 (text-extracted, 'Birth Defects, Developmental Disabilities, Disabilities and Health' [Budget estimate])</t>
        </is>
      </c>
      <c r="E9284" s="7" t="inlineStr">
        <is>
          <t>172,810 as recorded</t>
        </is>
      </c>
      <c r="F9284" s="7" t="inlineStr">
        <is>
          <t>pass</t>
        </is>
      </c>
      <c r="G9284" s="7" t="inlineStr"/>
      <c r="H9284" s="7" t="inlineStr"/>
      <c r="I9284" s="7" t="inlineStr"/>
    </row>
    <row r="9285">
      <c r="A9285" s="7" t="inlineStr">
        <is>
          <t>VAL-LHHS-09043</t>
        </is>
      </c>
      <c r="B9285" s="7" t="inlineStr">
        <is>
          <t>OBS-LHHS-1947</t>
        </is>
      </c>
      <c r="C9285" s="7" t="inlineStr">
        <is>
          <t>cross_document</t>
        </is>
      </c>
      <c r="D9285" s="7" t="inlineStr">
        <is>
          <t>SRC-EXPL-LHHS-FY2022-SENATE p.347 prints 55,000 (text-extracted, 'Buildings and Facilities' [Budget estimate])</t>
        </is>
      </c>
      <c r="E9285" s="7" t="inlineStr">
        <is>
          <t>55,000 as recorded</t>
        </is>
      </c>
      <c r="F9285" s="7" t="inlineStr">
        <is>
          <t>pass</t>
        </is>
      </c>
      <c r="G9285" s="7" t="inlineStr"/>
      <c r="H9285" s="7" t="inlineStr"/>
      <c r="I9285" s="7" t="inlineStr"/>
    </row>
    <row r="9286">
      <c r="A9286" s="7" t="inlineStr">
        <is>
          <t>VAL-LHHS-09044</t>
        </is>
      </c>
      <c r="B9286" s="7" t="inlineStr">
        <is>
          <t>OBS-LHHS-1948</t>
        </is>
      </c>
      <c r="C9286" s="7" t="inlineStr">
        <is>
          <t>cross_document</t>
        </is>
      </c>
      <c r="D9286" s="7" t="inlineStr">
        <is>
          <t>SRC-EXPL-LHHS-FY2022-SENATE p.347 prints 1,197,714 (text-extracted, 'Chronic Disease Prevention and Health Promotion' [Budget estimate])</t>
        </is>
      </c>
      <c r="E9286" s="7" t="inlineStr">
        <is>
          <t>1,197,714 as recorded</t>
        </is>
      </c>
      <c r="F9286" s="7" t="inlineStr">
        <is>
          <t>pass</t>
        </is>
      </c>
      <c r="G9286" s="7" t="inlineStr"/>
      <c r="H9286" s="7" t="inlineStr"/>
      <c r="I9286" s="7" t="inlineStr"/>
    </row>
    <row r="9287">
      <c r="A9287" s="7" t="inlineStr">
        <is>
          <t>VAL-LHHS-09045</t>
        </is>
      </c>
      <c r="B9287" s="7" t="inlineStr">
        <is>
          <t>OBS-LHHS-1949</t>
        </is>
      </c>
      <c r="C9287" s="7" t="inlineStr">
        <is>
          <t>cross_document</t>
        </is>
      </c>
      <c r="D9287" s="7" t="inlineStr">
        <is>
          <t>SRC-EXPL-LHHS-FY2022-SENATE p.347 prints 55,358 (text-extracted, 'Energy Employees Occupational Illness Compensation Program' [Budget estimate])</t>
        </is>
      </c>
      <c r="E9287" s="7" t="inlineStr">
        <is>
          <t>55,358 as recorded</t>
        </is>
      </c>
      <c r="F9287" s="7" t="inlineStr">
        <is>
          <t>pass</t>
        </is>
      </c>
      <c r="G9287" s="7" t="inlineStr"/>
      <c r="H9287" s="7" t="inlineStr"/>
      <c r="I9287" s="7" t="inlineStr"/>
    </row>
    <row r="9288">
      <c r="A9288" s="7" t="inlineStr">
        <is>
          <t>VAL-LHHS-09046</t>
        </is>
      </c>
      <c r="B9288" s="7" t="inlineStr">
        <is>
          <t>OBS-LHHS-1950</t>
        </is>
      </c>
      <c r="C9288" s="7" t="inlineStr">
        <is>
          <t>cross_document</t>
        </is>
      </c>
      <c r="D9288" s="7" t="inlineStr">
        <is>
          <t>SRC-EXPL-LHHS-FY2022-SENATE p.346 prints 626,272 (text-extracted, 'Emerging and Zoonotic Infectious Diseases' [Budget estimate])</t>
        </is>
      </c>
      <c r="E9288" s="7" t="inlineStr">
        <is>
          <t>626,272 as recorded</t>
        </is>
      </c>
      <c r="F9288" s="7" t="inlineStr">
        <is>
          <t>pass</t>
        </is>
      </c>
      <c r="G9288" s="7" t="inlineStr"/>
      <c r="H9288" s="7" t="inlineStr"/>
      <c r="I9288" s="7" t="inlineStr"/>
    </row>
    <row r="9289">
      <c r="A9289" s="7" t="inlineStr">
        <is>
          <t>VAL-LHHS-09047</t>
        </is>
      </c>
      <c r="B9289" s="7" t="inlineStr">
        <is>
          <t>OBS-LHHS-1951</t>
        </is>
      </c>
      <c r="C9289" s="7" t="inlineStr">
        <is>
          <t>cross_document</t>
        </is>
      </c>
      <c r="D9289" s="7" t="inlineStr">
        <is>
          <t>SRC-EXPL-LHHS-FY2022-SENATE p.347 prints 308,850 (text-extracted, 'Environmental Health' [Budget estimate])</t>
        </is>
      </c>
      <c r="E9289" s="7" t="inlineStr">
        <is>
          <t>308,850 as recorded</t>
        </is>
      </c>
      <c r="F9289" s="7" t="inlineStr">
        <is>
          <t>pass</t>
        </is>
      </c>
      <c r="G9289" s="7" t="inlineStr"/>
      <c r="H9289" s="7" t="inlineStr"/>
      <c r="I9289" s="7" t="inlineStr"/>
    </row>
    <row r="9290">
      <c r="A9290" s="7" t="inlineStr">
        <is>
          <t>VAL-LHHS-09048</t>
        </is>
      </c>
      <c r="B9290" s="7" t="inlineStr">
        <is>
          <t>OBS-LHHS-1952</t>
        </is>
      </c>
      <c r="C9290" s="7" t="inlineStr">
        <is>
          <t>cross_document</t>
        </is>
      </c>
      <c r="D9290" s="7" t="inlineStr">
        <is>
          <t>SRC-EXPL-LHHS-FY2022-SENATE p.347 prints 697,843 (text-extracted, 'Global Health' [Budget estimate])</t>
        </is>
      </c>
      <c r="E9290" s="7" t="inlineStr">
        <is>
          <t>697,843 as recorded</t>
        </is>
      </c>
      <c r="F9290" s="7" t="inlineStr">
        <is>
          <t>pass</t>
        </is>
      </c>
      <c r="G9290" s="7" t="inlineStr"/>
      <c r="H9290" s="7" t="inlineStr"/>
      <c r="I9290" s="7" t="inlineStr"/>
    </row>
    <row r="9291">
      <c r="A9291" s="7" t="inlineStr">
        <is>
          <t>VAL-LHHS-09049</t>
        </is>
      </c>
      <c r="B9291" s="7" t="inlineStr">
        <is>
          <t>OBS-LHHS-1953</t>
        </is>
      </c>
      <c r="C9291" s="7" t="inlineStr">
        <is>
          <t>cross_document</t>
        </is>
      </c>
      <c r="D9291" s="7" t="inlineStr">
        <is>
          <t>SRC-EXPL-LHHS-FY2022-SENATE p.346 prints 1,420,556 (text-extracted, 'HIV/AIDS, Viral Hepatitis, Sexually Transmitted Diseases, and Tuberculosis Prevention' [Budget estimate])</t>
        </is>
      </c>
      <c r="E9291" s="7" t="inlineStr">
        <is>
          <t>1,420,556 as recorded</t>
        </is>
      </c>
      <c r="F9291" s="7" t="inlineStr">
        <is>
          <t>pass</t>
        </is>
      </c>
      <c r="G9291" s="7" t="inlineStr"/>
      <c r="H9291" s="7" t="inlineStr"/>
      <c r="I9291" s="7" t="inlineStr"/>
    </row>
    <row r="9292">
      <c r="A9292" s="7" t="inlineStr">
        <is>
          <t>VAL-LHHS-09050</t>
        </is>
      </c>
      <c r="B9292" s="7" t="inlineStr">
        <is>
          <t>OBS-LHHS-1954</t>
        </is>
      </c>
      <c r="C9292" s="7" t="inlineStr">
        <is>
          <t>cross_document</t>
        </is>
      </c>
      <c r="D9292" s="7" t="inlineStr">
        <is>
          <t>SRC-EXPL-LHHS-FY2022-SENATE p.346 prints 526,580 (text-extracted, 'Immunization and Respiratory Diseases' [Budget estimate])</t>
        </is>
      </c>
      <c r="E9292" s="7" t="inlineStr">
        <is>
          <t>526,580 as recorded</t>
        </is>
      </c>
      <c r="F9292" s="7" t="inlineStr">
        <is>
          <t>pass</t>
        </is>
      </c>
      <c r="G9292" s="7" t="inlineStr"/>
      <c r="H9292" s="7" t="inlineStr"/>
      <c r="I9292" s="7" t="inlineStr"/>
    </row>
    <row r="9293">
      <c r="A9293" s="7" t="inlineStr">
        <is>
          <t>VAL-LHHS-09051</t>
        </is>
      </c>
      <c r="B9293" s="7" t="inlineStr">
        <is>
          <t>OBS-LHHS-1955</t>
        </is>
      </c>
      <c r="C9293" s="7" t="inlineStr">
        <is>
          <t>cross_document</t>
        </is>
      </c>
      <c r="D9293" s="7" t="inlineStr">
        <is>
          <t>SRC-EXPL-LHHS-FY2022-SENATE p.347 prints 1,103,169 (text-extracted, 'Injury Prevention and Control' [Budget estimate])</t>
        </is>
      </c>
      <c r="E9293" s="7" t="inlineStr">
        <is>
          <t>1,103,169 as recorded</t>
        </is>
      </c>
      <c r="F9293" s="7" t="inlineStr">
        <is>
          <t>pass</t>
        </is>
      </c>
      <c r="G9293" s="7" t="inlineStr"/>
      <c r="H9293" s="7" t="inlineStr"/>
      <c r="I9293" s="7" t="inlineStr"/>
    </row>
    <row r="9294">
      <c r="A9294" s="7" t="inlineStr">
        <is>
          <t>VAL-LHHS-09052</t>
        </is>
      </c>
      <c r="B9294" s="7" t="inlineStr">
        <is>
          <t>OBS-LHHS-1956</t>
        </is>
      </c>
      <c r="C9294" s="7" t="inlineStr">
        <is>
          <t>cross_document</t>
        </is>
      </c>
      <c r="D9294" s="7" t="inlineStr">
        <is>
          <t>SRC-EXPL-LHHS-FY2022-SENATE p.347 prints 345,300 (text-extracted, 'National Institute for Occupational Safety and Health' [Budget estimate])</t>
        </is>
      </c>
      <c r="E9294" s="7" t="inlineStr">
        <is>
          <t>345,300 as recorded</t>
        </is>
      </c>
      <c r="F9294" s="7" t="inlineStr">
        <is>
          <t>pass</t>
        </is>
      </c>
      <c r="G9294" s="7" t="inlineStr"/>
      <c r="H9294" s="7" t="inlineStr"/>
      <c r="I9294" s="7" t="inlineStr"/>
    </row>
    <row r="9295">
      <c r="A9295" s="7" t="inlineStr">
        <is>
          <t>VAL-LHHS-09053</t>
        </is>
      </c>
      <c r="B9295" s="7" t="inlineStr">
        <is>
          <t>OBS-LHHS-1957</t>
        </is>
      </c>
      <c r="C9295" s="7" t="inlineStr">
        <is>
          <t>cross_document</t>
        </is>
      </c>
      <c r="D9295" s="7" t="inlineStr">
        <is>
          <t>SRC-EXPL-LHHS-FY2022-SENATE p.347 prints 842,200 (text-extracted, 'Public Health Preparedness and Response' [Budget estimate])</t>
        </is>
      </c>
      <c r="E9295" s="7" t="inlineStr">
        <is>
          <t>842,200 as recorded</t>
        </is>
      </c>
      <c r="F9295" s="7" t="inlineStr">
        <is>
          <t>pass</t>
        </is>
      </c>
      <c r="G9295" s="7" t="inlineStr"/>
      <c r="H9295" s="7" t="inlineStr"/>
      <c r="I9295" s="7" t="inlineStr"/>
    </row>
    <row r="9296">
      <c r="A9296" s="7" t="inlineStr">
        <is>
          <t>VAL-LHHS-09054</t>
        </is>
      </c>
      <c r="B9296" s="7" t="inlineStr">
        <is>
          <t>OBS-LHHS-1959</t>
        </is>
      </c>
      <c r="C9296" s="7" t="inlineStr">
        <is>
          <t>cross_document</t>
        </is>
      </c>
      <c r="D9296" s="7" t="inlineStr">
        <is>
          <t>SRC-EXPL-LHHS-FY2022-SENATE p.347 prints 609,997 (text-extracted, 'Public Health Scientific Services' [Budget estimate])</t>
        </is>
      </c>
      <c r="E9296" s="7" t="inlineStr">
        <is>
          <t>609,997 as recorded</t>
        </is>
      </c>
      <c r="F9296" s="7" t="inlineStr">
        <is>
          <t>pass</t>
        </is>
      </c>
      <c r="G9296" s="7" t="inlineStr"/>
      <c r="H9296" s="7" t="inlineStr"/>
      <c r="I9296" s="7" t="inlineStr"/>
    </row>
    <row r="9297">
      <c r="A9297" s="7" t="inlineStr">
        <is>
          <t>VAL-LHHS-09055</t>
        </is>
      </c>
      <c r="B9297" s="7" t="inlineStr">
        <is>
          <t>OBS-LHHS-1960</t>
        </is>
      </c>
      <c r="C9297" s="7" t="inlineStr">
        <is>
          <t>cross_document</t>
        </is>
      </c>
      <c r="D9297" s="7" t="inlineStr">
        <is>
          <t>SRC-EXPL-LHHS-FY2022-SENATE p.347 prints 8,510,219 (text-extracted, 'Total, Centers for Disease Control and Prevention' [Budget estimate])</t>
        </is>
      </c>
      <c r="E9297" s="7" t="inlineStr">
        <is>
          <t>8,510,219 as recorded</t>
        </is>
      </c>
      <c r="F9297" s="7" t="inlineStr">
        <is>
          <t>pass</t>
        </is>
      </c>
      <c r="G9297" s="7" t="inlineStr"/>
      <c r="H9297" s="7" t="inlineStr"/>
      <c r="I9297" s="7" t="inlineStr"/>
    </row>
    <row r="9298">
      <c r="A9298" s="7" t="inlineStr">
        <is>
          <t>VAL-LHHS-09056</t>
        </is>
      </c>
      <c r="B9298" s="7" t="inlineStr">
        <is>
          <t>OBS-LHHS-1961</t>
        </is>
      </c>
      <c r="C9298" s="7" t="inlineStr">
        <is>
          <t>cross_document</t>
        </is>
      </c>
      <c r="D9298" s="7" t="inlineStr">
        <is>
          <t>SRC-EXPL-LHHS-FY2022-SENATE p.347 prints 9,552,519 (text-extracted, 'Total, Centers for Disease Control Program Level' [Budget estimate])</t>
        </is>
      </c>
      <c r="E9298" s="7" t="inlineStr">
        <is>
          <t>9,552,519 as recorded</t>
        </is>
      </c>
      <c r="F9298" s="7" t="inlineStr">
        <is>
          <t>pass</t>
        </is>
      </c>
      <c r="G9298" s="7" t="inlineStr"/>
      <c r="H9298" s="7" t="inlineStr"/>
      <c r="I9298" s="7" t="inlineStr"/>
    </row>
    <row r="9299">
      <c r="A9299" s="7" t="inlineStr">
        <is>
          <t>VAL-LHHS-09057</t>
        </is>
      </c>
      <c r="B9299" s="7" t="inlineStr">
        <is>
          <t>OBS-LHHS-1962</t>
        </is>
      </c>
      <c r="C9299" s="7" t="inlineStr">
        <is>
          <t>cross_document</t>
        </is>
      </c>
      <c r="D9299" s="7" t="inlineStr">
        <is>
          <t>SRC-EXPL-LHHS-FY2022-SENATE p.353 prints 872,793 (text-extracted, 'Total, Health Care Fraud and Abuse Control (Trust funds)' [Budget estimate])</t>
        </is>
      </c>
      <c r="E9299" s="7" t="inlineStr">
        <is>
          <t>872,793 as recorded</t>
        </is>
      </c>
      <c r="F9299" s="7" t="inlineStr">
        <is>
          <t>pass</t>
        </is>
      </c>
      <c r="G9299" s="7" t="inlineStr"/>
      <c r="H9299" s="7" t="inlineStr"/>
      <c r="I9299" s="7" t="inlineStr"/>
    </row>
    <row r="9300">
      <c r="A9300" s="7" t="inlineStr">
        <is>
          <t>VAL-LHHS-09058</t>
        </is>
      </c>
      <c r="B9300" s="7" t="inlineStr">
        <is>
          <t>OBS-LHHS-1964</t>
        </is>
      </c>
      <c r="C9300" s="7" t="inlineStr">
        <is>
          <t>cross_document</t>
        </is>
      </c>
      <c r="D9300" s="7" t="inlineStr">
        <is>
          <t>SRC-EXPL-LHHS-FY2022-SENATE p.352 prints 165,722,018 (text-extracted, 'New advance, 1st quarter, FY 2023' [Budget estimate])</t>
        </is>
      </c>
      <c r="E9300" s="7" t="inlineStr">
        <is>
          <t>165,722,018 as recorded</t>
        </is>
      </c>
      <c r="F9300" s="7" t="inlineStr">
        <is>
          <t>pass</t>
        </is>
      </c>
      <c r="G9300" s="7" t="inlineStr"/>
      <c r="H9300" s="7" t="inlineStr"/>
      <c r="I9300" s="7" t="inlineStr"/>
    </row>
    <row r="9301">
      <c r="A9301" s="7" t="inlineStr">
        <is>
          <t>VAL-LHHS-09059</t>
        </is>
      </c>
      <c r="B9301" s="7" t="inlineStr">
        <is>
          <t>OBS-LHHS-1966</t>
        </is>
      </c>
      <c r="C9301" s="7" t="inlineStr">
        <is>
          <t>cross_document</t>
        </is>
      </c>
      <c r="D9301" s="7" t="inlineStr">
        <is>
          <t>SRC-EXPL-LHHS-FY2022-SENATE p.352 prints 534,388,124 (text-extracted, 'Total, Grants to States for Medicaid, appropriated in this bill' [Budget estimate])</t>
        </is>
      </c>
      <c r="E9301" s="7" t="inlineStr">
        <is>
          <t>534,388,124 as recorded</t>
        </is>
      </c>
      <c r="F9301" s="7" t="inlineStr">
        <is>
          <t>pass</t>
        </is>
      </c>
      <c r="G9301" s="7" t="inlineStr"/>
      <c r="H9301" s="7" t="inlineStr"/>
      <c r="I9301" s="7" t="inlineStr"/>
    </row>
    <row r="9302">
      <c r="A9302" s="7" t="inlineStr">
        <is>
          <t>VAL-LHHS-09060</t>
        </is>
      </c>
      <c r="B9302" s="7" t="inlineStr">
        <is>
          <t>OBS-LHHS-1967</t>
        </is>
      </c>
      <c r="C9302" s="7" t="inlineStr">
        <is>
          <t>cross_document</t>
        </is>
      </c>
      <c r="D9302" s="7" t="inlineStr">
        <is>
          <t>SRC-EXPL-LHHS-FY2022-SENATE p.352 prints 517,398,421 (text-extracted, 'Total, Medicaid Program Level, available this fiscal year' [Budget estimate])</t>
        </is>
      </c>
      <c r="E9302" s="7" t="inlineStr">
        <is>
          <t>517,398,421 as recorded</t>
        </is>
      </c>
      <c r="F9302" s="7" t="inlineStr">
        <is>
          <t>pass</t>
        </is>
      </c>
      <c r="G9302" s="7" t="inlineStr"/>
      <c r="H9302" s="7" t="inlineStr"/>
      <c r="I9302" s="7" t="inlineStr"/>
    </row>
    <row r="9303">
      <c r="A9303" s="7" t="inlineStr">
        <is>
          <t>VAL-LHHS-09061</t>
        </is>
      </c>
      <c r="B9303" s="7" t="inlineStr">
        <is>
          <t>OBS-LHHS-1965</t>
        </is>
      </c>
      <c r="C9303" s="7" t="inlineStr">
        <is>
          <t>cross_document</t>
        </is>
      </c>
      <c r="D9303" s="7" t="inlineStr">
        <is>
          <t>SRC-EXPL-LHHS-FY2022-SENATE p.352 prints -148,732,315 (text-extracted, 'Less appropriations provided in prior years' [Budget estimate])</t>
        </is>
      </c>
      <c r="E9303" s="7" t="inlineStr">
        <is>
          <t>-148,732,315 as recorded</t>
        </is>
      </c>
      <c r="F9303" s="7" t="inlineStr">
        <is>
          <t>pass</t>
        </is>
      </c>
      <c r="G9303" s="7" t="inlineStr"/>
      <c r="H9303" s="7" t="inlineStr"/>
      <c r="I9303" s="7" t="inlineStr"/>
    </row>
    <row r="9304">
      <c r="A9304" s="7" t="inlineStr">
        <is>
          <t>VAL-LHHS-09062</t>
        </is>
      </c>
      <c r="B9304" s="7" t="inlineStr">
        <is>
          <t>OBS-LHHS-1968</t>
        </is>
      </c>
      <c r="C9304" s="7" t="inlineStr">
        <is>
          <t>cross_document</t>
        </is>
      </c>
      <c r="D9304" s="7" t="inlineStr">
        <is>
          <t>SRC-EXPL-LHHS-FY2022-SENATE p.353 prints 4,315,843 (text-extracted, 'Total, Program management' [Budget estimate])</t>
        </is>
      </c>
      <c r="E9304" s="7" t="inlineStr">
        <is>
          <t>4,315,843 as recorded</t>
        </is>
      </c>
      <c r="F9304" s="7" t="inlineStr">
        <is>
          <t>pass</t>
        </is>
      </c>
      <c r="G9304" s="7" t="inlineStr"/>
      <c r="H9304" s="7" t="inlineStr"/>
      <c r="I9304" s="7" t="inlineStr"/>
    </row>
    <row r="9305">
      <c r="A9305" s="7" t="inlineStr">
        <is>
          <t>VAL-LHHS-09063</t>
        </is>
      </c>
      <c r="B9305" s="7" t="inlineStr">
        <is>
          <t>OBS-LHHS-1969</t>
        </is>
      </c>
      <c r="C9305" s="7" t="inlineStr">
        <is>
          <t>cross_document</t>
        </is>
      </c>
      <c r="D9305" s="7" t="inlineStr">
        <is>
          <t>SRC-EXPL-LHHS-FY2022-SENATE p.353 prints 1,027,438,760 (text-extracted, 'Total, Centers for Medicare and Medicaid Services' [Budget estimate])</t>
        </is>
      </c>
      <c r="E9305" s="7" t="inlineStr">
        <is>
          <t>1,027,438,760 as recorded</t>
        </is>
      </c>
      <c r="F9305" s="7" t="inlineStr">
        <is>
          <t>pass</t>
        </is>
      </c>
      <c r="G9305" s="7" t="inlineStr"/>
      <c r="H9305" s="7" t="inlineStr"/>
      <c r="I9305" s="7" t="inlineStr"/>
    </row>
    <row r="9306">
      <c r="A9306" s="7" t="inlineStr">
        <is>
          <t>VAL-LHHS-09064</t>
        </is>
      </c>
      <c r="B9306" s="7" t="inlineStr">
        <is>
          <t>OBS-LHHS-1970</t>
        </is>
      </c>
      <c r="C9306" s="7" t="inlineStr">
        <is>
          <t>cross_document</t>
        </is>
      </c>
      <c r="D9306" s="7" t="inlineStr">
        <is>
          <t>SRC-EXPL-LHHS-FY2022-SENATE p.352 prints 487,862,000 (text-extracted, 'Total, Payments to Trust Funds' [Budget estimate])</t>
        </is>
      </c>
      <c r="E9306" s="7" t="inlineStr">
        <is>
          <t>487,862,000 as recorded</t>
        </is>
      </c>
      <c r="F9306" s="7" t="inlineStr">
        <is>
          <t>pass</t>
        </is>
      </c>
      <c r="G9306" s="7" t="inlineStr"/>
      <c r="H9306" s="7" t="inlineStr"/>
      <c r="I9306" s="7" t="inlineStr"/>
    </row>
    <row r="9307">
      <c r="A9307" s="7" t="inlineStr">
        <is>
          <t>VAL-LHHS-09065</t>
        </is>
      </c>
      <c r="B9307" s="7" t="inlineStr">
        <is>
          <t>OBS-LHHS-1971</t>
        </is>
      </c>
      <c r="C9307" s="7" t="inlineStr">
        <is>
          <t>cross_document</t>
        </is>
      </c>
      <c r="D9307" s="7" t="inlineStr">
        <is>
          <t>SRC-EXPL-LHHS-FY2022-SENATE p.346 prints 5,000 (text-extracted, 'Countermeasures Injury Compensation Trust Fund' [Budget estimate])</t>
        </is>
      </c>
      <c r="E9307" s="7" t="inlineStr">
        <is>
          <t>5,000 as recorded</t>
        </is>
      </c>
      <c r="F9307" s="7" t="inlineStr">
        <is>
          <t>pass</t>
        </is>
      </c>
      <c r="G9307" s="7" t="inlineStr"/>
      <c r="H9307" s="7" t="inlineStr"/>
      <c r="I9307" s="7" t="inlineStr"/>
    </row>
    <row r="9308">
      <c r="A9308" s="7" t="inlineStr">
        <is>
          <t>VAL-LHHS-09066</t>
        </is>
      </c>
      <c r="B9308" s="7" t="inlineStr">
        <is>
          <t>OBS-LHHS-1972</t>
        </is>
      </c>
      <c r="C9308" s="7" t="inlineStr">
        <is>
          <t>cross_document</t>
        </is>
      </c>
      <c r="D9308" s="7" t="inlineStr">
        <is>
          <t>SRC-EXPL-LHHS-FY2022-SENATE p.346 prints 340,000 (text-extracted, 'Family Planning' [Budget estimate])</t>
        </is>
      </c>
      <c r="E9308" s="7" t="inlineStr">
        <is>
          <t>340,000 as recorded</t>
        </is>
      </c>
      <c r="F9308" s="7" t="inlineStr">
        <is>
          <t>pass</t>
        </is>
      </c>
      <c r="G9308" s="7" t="inlineStr"/>
      <c r="H9308" s="7" t="inlineStr"/>
      <c r="I9308" s="7" t="inlineStr"/>
    </row>
    <row r="9309">
      <c r="A9309" s="7" t="inlineStr">
        <is>
          <t>VAL-LHHS-09067</t>
        </is>
      </c>
      <c r="B9309" s="7" t="inlineStr">
        <is>
          <t>OBS-LHHS-1973</t>
        </is>
      </c>
      <c r="C9309" s="7" t="inlineStr">
        <is>
          <t>cross_document</t>
        </is>
      </c>
      <c r="D9309" s="7" t="inlineStr">
        <is>
          <t>SRC-EXPL-LHHS-FY2022-SENATE p.343 prints 1,732,772 (text-extracted, 'Community Health Centers' [Budget estimate])</t>
        </is>
      </c>
      <c r="E9309" s="7" t="inlineStr">
        <is>
          <t>1,732,772 as recorded</t>
        </is>
      </c>
      <c r="F9309" s="7" t="inlineStr">
        <is>
          <t>pass</t>
        </is>
      </c>
      <c r="G9309" s="7" t="inlineStr"/>
      <c r="H9309" s="7" t="inlineStr"/>
      <c r="I9309" s="7" t="inlineStr"/>
    </row>
    <row r="9310">
      <c r="A9310" s="7" t="inlineStr">
        <is>
          <t>VAL-LHHS-09068</t>
        </is>
      </c>
      <c r="B9310" s="7" t="inlineStr">
        <is>
          <t>OBS-LHHS-1974</t>
        </is>
      </c>
      <c r="C9310" s="7" t="inlineStr">
        <is>
          <t>cross_document</t>
        </is>
      </c>
      <c r="D9310" s="7" t="inlineStr">
        <is>
          <t>SRC-EXPL-LHHS-FY2022-SENATE p.345 prints 136,093 (text-extracted, 'Subtotal, Health Care Systems Bureau, appropriation' [Budget estimate])</t>
        </is>
      </c>
      <c r="E9310" s="7" t="inlineStr">
        <is>
          <t>136,093 as recorded</t>
        </is>
      </c>
      <c r="F9310" s="7" t="inlineStr">
        <is>
          <t>pass</t>
        </is>
      </c>
      <c r="G9310" s="7" t="inlineStr"/>
      <c r="H9310" s="7" t="inlineStr"/>
      <c r="I9310" s="7" t="inlineStr"/>
    </row>
    <row r="9311">
      <c r="A9311" s="7" t="inlineStr">
        <is>
          <t>VAL-LHHS-09069</t>
        </is>
      </c>
      <c r="B9311" s="7" t="inlineStr">
        <is>
          <t>OBS-LHHS-1975</t>
        </is>
      </c>
      <c r="C9311" s="7" t="inlineStr">
        <is>
          <t>cross_document</t>
        </is>
      </c>
      <c r="D9311" s="7" t="inlineStr">
        <is>
          <t>SRC-EXPL-LHHS-FY2022-SENATE p.344 prints 1,380,384 (text-extracted, 'Total, Health Workforce' [Budget estimate])</t>
        </is>
      </c>
      <c r="E9311" s="7" t="inlineStr">
        <is>
          <t>1,380,384 as recorded</t>
        </is>
      </c>
      <c r="F9311" s="7" t="inlineStr">
        <is>
          <t>pass</t>
        </is>
      </c>
      <c r="G9311" s="7" t="inlineStr"/>
      <c r="H9311" s="7" t="inlineStr"/>
      <c r="I9311" s="7" t="inlineStr"/>
    </row>
    <row r="9312">
      <c r="A9312" s="7" t="inlineStr">
        <is>
          <t>VAL-LHHS-09070</t>
        </is>
      </c>
      <c r="B9312" s="7" t="inlineStr">
        <is>
          <t>OBS-LHHS-1976</t>
        </is>
      </c>
      <c r="C9312" s="7" t="inlineStr">
        <is>
          <t>cross_document</t>
        </is>
      </c>
      <c r="D9312" s="7" t="inlineStr">
        <is>
          <t>SRC-EXPL-LHHS-FY2022-SENATE p.345 prints 1,100,084 (text-extracted, 'Total, Maternal and Child Health' [Budget estimate])</t>
        </is>
      </c>
      <c r="E9312" s="7" t="inlineStr">
        <is>
          <t>1,100,084 as recorded</t>
        </is>
      </c>
      <c r="F9312" s="7" t="inlineStr">
        <is>
          <t>pass</t>
        </is>
      </c>
      <c r="G9312" s="7" t="inlineStr"/>
      <c r="H9312" s="7" t="inlineStr"/>
      <c r="I9312" s="7" t="inlineStr"/>
    </row>
    <row r="9313">
      <c r="A9313" s="7" t="inlineStr">
        <is>
          <t>VAL-LHHS-09071</t>
        </is>
      </c>
      <c r="B9313" s="7" t="inlineStr">
        <is>
          <t>OBS-LHHS-1977</t>
        </is>
      </c>
      <c r="C9313" s="7" t="inlineStr">
        <is>
          <t>cross_document</t>
        </is>
      </c>
      <c r="D9313" s="7" t="inlineStr">
        <is>
          <t>SRC-EXPL-LHHS-FY2022-SENATE p.343 prints 1,733,772 (text-extracted, 'Total, Primary Health Care' [Budget estimate])</t>
        </is>
      </c>
      <c r="E9313" s="7" t="inlineStr">
        <is>
          <t>1,733,772 as recorded</t>
        </is>
      </c>
      <c r="F9313" s="7" t="inlineStr">
        <is>
          <t>pass</t>
        </is>
      </c>
      <c r="G9313" s="7" t="inlineStr"/>
      <c r="H9313" s="7" t="inlineStr"/>
      <c r="I9313" s="7" t="inlineStr"/>
    </row>
    <row r="9314">
      <c r="A9314" s="7" t="inlineStr">
        <is>
          <t>VAL-LHHS-09072</t>
        </is>
      </c>
      <c r="B9314" s="7" t="inlineStr">
        <is>
          <t>OBS-LHHS-1978</t>
        </is>
      </c>
      <c r="C9314" s="7" t="inlineStr">
        <is>
          <t>cross_document</t>
        </is>
      </c>
      <c r="D9314" s="7" t="inlineStr">
        <is>
          <t>SRC-EXPL-LHHS-FY2022-SENATE p.346 prints 400,209 (text-extracted, 'Total, Rural Health' [Budget estimate])</t>
        </is>
      </c>
      <c r="E9314" s="7" t="inlineStr">
        <is>
          <t>400,209 as recorded</t>
        </is>
      </c>
      <c r="F9314" s="7" t="inlineStr">
        <is>
          <t>pass</t>
        </is>
      </c>
      <c r="G9314" s="7" t="inlineStr"/>
      <c r="H9314" s="7" t="inlineStr"/>
      <c r="I9314" s="7" t="inlineStr"/>
    </row>
    <row r="9315">
      <c r="A9315" s="7" t="inlineStr">
        <is>
          <t>VAL-LHHS-09073</t>
        </is>
      </c>
      <c r="B9315" s="7" t="inlineStr">
        <is>
          <t>OBS-LHHS-1979</t>
        </is>
      </c>
      <c r="C9315" s="7" t="inlineStr">
        <is>
          <t>cross_document</t>
        </is>
      </c>
      <c r="D9315" s="7" t="inlineStr">
        <is>
          <t>SRC-EXPL-LHHS-FY2022-SENATE p.345 prints 2,554,781 (text-extracted, 'Total, Ryan White HIV/AIDS program' [Budget estimate])</t>
        </is>
      </c>
      <c r="E9315" s="7" t="inlineStr">
        <is>
          <t>2,554,781 as recorded</t>
        </is>
      </c>
      <c r="F9315" s="7" t="inlineStr">
        <is>
          <t>pass</t>
        </is>
      </c>
      <c r="G9315" s="7" t="inlineStr"/>
      <c r="H9315" s="7" t="inlineStr"/>
      <c r="I9315" s="7" t="inlineStr"/>
    </row>
    <row r="9316">
      <c r="A9316" s="7" t="inlineStr">
        <is>
          <t>VAL-LHHS-09074</t>
        </is>
      </c>
      <c r="B9316" s="7" t="inlineStr">
        <is>
          <t>OBS-LHHS-1980</t>
        </is>
      </c>
      <c r="C9316" s="7" t="inlineStr">
        <is>
          <t>cross_document</t>
        </is>
      </c>
      <c r="D9316" s="7" t="inlineStr">
        <is>
          <t>SRC-EXPL-LHHS-FY2022-SENATE p.346 prints 8,151,272 (text-extracted, 'Total, Health Resources and Services Administration' [Budget estimate])</t>
        </is>
      </c>
      <c r="E9316" s="7" t="inlineStr">
        <is>
          <t>8,151,272 as recorded</t>
        </is>
      </c>
      <c r="F9316" s="7" t="inlineStr">
        <is>
          <t>pass</t>
        </is>
      </c>
      <c r="G9316" s="7" t="inlineStr"/>
      <c r="H9316" s="7" t="inlineStr"/>
      <c r="I9316" s="7" t="inlineStr"/>
    </row>
    <row r="9317">
      <c r="A9317" s="7" t="inlineStr">
        <is>
          <t>VAL-LHHS-09075</t>
        </is>
      </c>
      <c r="B9317" s="7" t="inlineStr">
        <is>
          <t>OBS-LHHS-1981</t>
        </is>
      </c>
      <c r="C9317" s="7" t="inlineStr">
        <is>
          <t>cross_document</t>
        </is>
      </c>
      <c r="D9317" s="7" t="inlineStr">
        <is>
          <t>SRC-EXPL-LHHS-FY2022-SENATE p.346 prints 332,978 (text-extracted, 'Total, Vaccine Injury Compensation Trust Fund' [Budget estimate])</t>
        </is>
      </c>
      <c r="E9317" s="7" t="inlineStr">
        <is>
          <t>332,978 as recorded</t>
        </is>
      </c>
      <c r="F9317" s="7" t="inlineStr">
        <is>
          <t>pass</t>
        </is>
      </c>
      <c r="G9317" s="7" t="inlineStr"/>
      <c r="H9317" s="7" t="inlineStr"/>
      <c r="I9317" s="7" t="inlineStr"/>
    </row>
    <row r="9318">
      <c r="A9318" s="7" t="inlineStr">
        <is>
          <t>VAL-LHHS-09076</t>
        </is>
      </c>
      <c r="B9318" s="7" t="inlineStr">
        <is>
          <t>OBS-LHHS-1982</t>
        </is>
      </c>
      <c r="C9318" s="7" t="inlineStr">
        <is>
          <t>cross_document</t>
        </is>
      </c>
      <c r="D9318" s="7" t="inlineStr">
        <is>
          <t>SRC-EXPL-LHHS-FY2022-SENATE p.349 prints 6,500,000 (text-extracted, 'Advance Research Projects Agency for Health (ARPA–H)' [Budget estimate])</t>
        </is>
      </c>
      <c r="E9318" s="7" t="inlineStr">
        <is>
          <t>6,500,000 as recorded</t>
        </is>
      </c>
      <c r="F9318" s="7" t="inlineStr">
        <is>
          <t>pass</t>
        </is>
      </c>
      <c r="G9318" s="7" t="inlineStr"/>
      <c r="H9318" s="7" t="inlineStr"/>
      <c r="I9318" s="7" t="inlineStr"/>
    </row>
    <row r="9319">
      <c r="A9319" s="7" t="inlineStr">
        <is>
          <t>VAL-LHHS-09077</t>
        </is>
      </c>
      <c r="B9319" s="7" t="inlineStr">
        <is>
          <t>OBS-LHHS-1983</t>
        </is>
      </c>
      <c r="C9319" s="7" t="inlineStr">
        <is>
          <t>cross_document</t>
        </is>
      </c>
      <c r="D9319" s="7" t="inlineStr">
        <is>
          <t>SRC-EXPL-LHHS-FY2022-SENATE p.349 prints 250,000 (text-extracted, 'Buildings and Facilities' [Budget estimate])</t>
        </is>
      </c>
      <c r="E9319" s="7" t="inlineStr">
        <is>
          <t>250,000 as recorded</t>
        </is>
      </c>
      <c r="F9319" s="7" t="inlineStr">
        <is>
          <t>pass</t>
        </is>
      </c>
      <c r="G9319" s="7" t="inlineStr"/>
      <c r="H9319" s="7" t="inlineStr"/>
      <c r="I9319" s="7" t="inlineStr"/>
    </row>
    <row r="9320">
      <c r="A9320" s="7" t="inlineStr">
        <is>
          <t>VAL-LHHS-09078</t>
        </is>
      </c>
      <c r="B9320" s="7" t="inlineStr">
        <is>
          <t>OBS-LHHS-1984</t>
        </is>
      </c>
      <c r="C9320" s="7" t="inlineStr">
        <is>
          <t>cross_document</t>
        </is>
      </c>
      <c r="D9320" s="7" t="inlineStr">
        <is>
          <t>SRC-EXPL-LHHS-FY2022-SENATE p.361 prints 496,000 (text-extracted, 'CURES Act 1' [Budget estimate])</t>
        </is>
      </c>
      <c r="E9320" s="7" t="inlineStr">
        <is>
          <t>496,000 as recorded</t>
        </is>
      </c>
      <c r="F9320" s="7" t="inlineStr">
        <is>
          <t>pass</t>
        </is>
      </c>
      <c r="G9320" s="7" t="inlineStr"/>
      <c r="H9320" s="7" t="inlineStr"/>
      <c r="I9320" s="7" t="inlineStr"/>
    </row>
    <row r="9321">
      <c r="A9321" s="7" t="inlineStr">
        <is>
          <t>VAL-LHHS-09079</t>
        </is>
      </c>
      <c r="B9321" s="7" t="inlineStr">
        <is>
          <t>OBS-LHHS-1985</t>
        </is>
      </c>
      <c r="C9321" s="7" t="inlineStr">
        <is>
          <t>cross_document</t>
        </is>
      </c>
      <c r="D9321" s="7" t="inlineStr">
        <is>
          <t>SRC-EXPL-LHHS-FY2022-SENATE p.349 prints 96,322 (text-extracted, 'John E Fogarty International Center (FIC)' [Budget estimate])</t>
        </is>
      </c>
      <c r="E9321" s="7" t="inlineStr">
        <is>
          <t>96,322 as recorded</t>
        </is>
      </c>
      <c r="F9321" s="7" t="inlineStr">
        <is>
          <t>pass</t>
        </is>
      </c>
      <c r="G9321" s="7" t="inlineStr"/>
      <c r="H9321" s="7" t="inlineStr"/>
      <c r="I9321" s="7" t="inlineStr"/>
    </row>
    <row r="9322">
      <c r="A9322" s="7" t="inlineStr">
        <is>
          <t>VAL-LHHS-09080</t>
        </is>
      </c>
      <c r="B9322" s="7" t="inlineStr">
        <is>
          <t>OBS-LHHS-1986</t>
        </is>
      </c>
      <c r="C9322" s="7" t="inlineStr">
        <is>
          <t>cross_document</t>
        </is>
      </c>
      <c r="D9322" s="7" t="inlineStr">
        <is>
          <t>SRC-EXPL-LHHS-FY2022-SENATE p.349 prints 878,957 (text-extracted, 'National Center for Advancing Translational Sciences (NCATS)' [Budget estimate])</t>
        </is>
      </c>
      <c r="E9322" s="7" t="inlineStr">
        <is>
          <t>878,957 as recorded</t>
        </is>
      </c>
      <c r="F9322" s="7" t="inlineStr">
        <is>
          <t>pass</t>
        </is>
      </c>
      <c r="G9322" s="7" t="inlineStr"/>
      <c r="H9322" s="7" t="inlineStr"/>
      <c r="I9322" s="7" t="inlineStr"/>
    </row>
    <row r="9323">
      <c r="A9323" s="7" t="inlineStr">
        <is>
          <t>VAL-LHHS-09081</t>
        </is>
      </c>
      <c r="B9323" s="7" t="inlineStr">
        <is>
          <t>OBS-LHHS-1987</t>
        </is>
      </c>
      <c r="C9323" s="7" t="inlineStr">
        <is>
          <t>cross_document</t>
        </is>
      </c>
      <c r="D9323" s="7" t="inlineStr">
        <is>
          <t>SRC-EXPL-LHHS-FY2022-SENATE p.349 prints 184,323 (text-extracted, 'National Center for Complementary and Integrative Health (NCCIH)' [Budget estimate])</t>
        </is>
      </c>
      <c r="E9323" s="7" t="inlineStr">
        <is>
          <t>184,323 as recorded</t>
        </is>
      </c>
      <c r="F9323" s="7" t="inlineStr">
        <is>
          <t>pass</t>
        </is>
      </c>
      <c r="G9323" s="7" t="inlineStr"/>
      <c r="H9323" s="7" t="inlineStr"/>
      <c r="I9323" s="7" t="inlineStr"/>
    </row>
    <row r="9324">
      <c r="A9324" s="7" t="inlineStr">
        <is>
          <t>VAL-LHHS-09082</t>
        </is>
      </c>
      <c r="B9324" s="7" t="inlineStr">
        <is>
          <t>OBS-LHHS-1988</t>
        </is>
      </c>
      <c r="C9324" s="7" t="inlineStr">
        <is>
          <t>cross_document</t>
        </is>
      </c>
      <c r="D9324" s="7" t="inlineStr">
        <is>
          <t>SRC-EXPL-LHHS-FY2022-SENATE p.348 prints 6,539,302 (text-extracted, 'National Cancer Institute (NCI)' [Budget estimate])</t>
        </is>
      </c>
      <c r="E9324" s="7" t="inlineStr">
        <is>
          <t>6,539,302 as recorded</t>
        </is>
      </c>
      <c r="F9324" s="7" t="inlineStr">
        <is>
          <t>pass</t>
        </is>
      </c>
      <c r="G9324" s="7" t="inlineStr"/>
      <c r="H9324" s="7" t="inlineStr"/>
      <c r="I9324" s="7" t="inlineStr"/>
    </row>
    <row r="9325">
      <c r="A9325" s="7" t="inlineStr">
        <is>
          <t>VAL-LHHS-09083</t>
        </is>
      </c>
      <c r="B9325" s="7" t="inlineStr">
        <is>
          <t>OBS-LHHS-1989</t>
        </is>
      </c>
      <c r="C9325" s="7" t="inlineStr">
        <is>
          <t>cross_document</t>
        </is>
      </c>
      <c r="D9325" s="7" t="inlineStr">
        <is>
          <t>SRC-EXPL-LHHS-FY2022-SENATE p.348 prints 858,535 (text-extracted, 'National Eye Institute (NEI)' [Budget estimate])</t>
        </is>
      </c>
      <c r="E9325" s="7" t="inlineStr">
        <is>
          <t>858,535 as recorded</t>
        </is>
      </c>
      <c r="F9325" s="7" t="inlineStr">
        <is>
          <t>pass</t>
        </is>
      </c>
      <c r="G9325" s="7" t="inlineStr"/>
      <c r="H9325" s="7" t="inlineStr"/>
      <c r="I9325" s="7" t="inlineStr"/>
    </row>
    <row r="9326">
      <c r="A9326" s="7" t="inlineStr">
        <is>
          <t>VAL-LHHS-09084</t>
        </is>
      </c>
      <c r="B9326" s="7" t="inlineStr">
        <is>
          <t>OBS-LHHS-1990</t>
        </is>
      </c>
      <c r="C9326" s="7" t="inlineStr">
        <is>
          <t>cross_document</t>
        </is>
      </c>
      <c r="D9326" s="7" t="inlineStr">
        <is>
          <t>SRC-EXPL-LHHS-FY2022-SENATE p.349 prints 632,973 (text-extracted, 'National Human Genome Research Institute (NHGRI)' [Budget estimate])</t>
        </is>
      </c>
      <c r="E9326" s="7" t="inlineStr">
        <is>
          <t>632,973 as recorded</t>
        </is>
      </c>
      <c r="F9326" s="7" t="inlineStr">
        <is>
          <t>pass</t>
        </is>
      </c>
      <c r="G9326" s="7" t="inlineStr"/>
      <c r="H9326" s="7" t="inlineStr"/>
      <c r="I9326" s="7" t="inlineStr"/>
    </row>
    <row r="9327">
      <c r="A9327" s="7" t="inlineStr">
        <is>
          <t>VAL-LHHS-09085</t>
        </is>
      </c>
      <c r="B9327" s="7" t="inlineStr">
        <is>
          <t>OBS-LHHS-1991</t>
        </is>
      </c>
      <c r="C9327" s="7" t="inlineStr">
        <is>
          <t>cross_document</t>
        </is>
      </c>
      <c r="D9327" s="7" t="inlineStr">
        <is>
          <t>SRC-EXPL-LHHS-FY2022-SENATE p.348 prints 3,845,681 (text-extracted, 'National Heart, Lung, and Blood Institute (NHLBI)' [Budget estimate])</t>
        </is>
      </c>
      <c r="E9327" s="7" t="inlineStr">
        <is>
          <t>3,845,681 as recorded</t>
        </is>
      </c>
      <c r="F9327" s="7" t="inlineStr">
        <is>
          <t>pass</t>
        </is>
      </c>
      <c r="G9327" s="7" t="inlineStr"/>
      <c r="H9327" s="7" t="inlineStr"/>
      <c r="I9327" s="7" t="inlineStr"/>
    </row>
    <row r="9328">
      <c r="A9328" s="7" t="inlineStr">
        <is>
          <t>VAL-LHHS-09086</t>
        </is>
      </c>
      <c r="B9328" s="7" t="inlineStr">
        <is>
          <t>OBS-LHHS-1992</t>
        </is>
      </c>
      <c r="C9328" s="7" t="inlineStr">
        <is>
          <t>cross_document</t>
        </is>
      </c>
      <c r="D9328" s="7" t="inlineStr">
        <is>
          <t>SRC-EXPL-LHHS-FY2022-SENATE p.348 prints 4,035,591 (text-extracted, 'National Institute on Aging (NIA)' [Budget estimate])</t>
        </is>
      </c>
      <c r="E9328" s="7" t="inlineStr">
        <is>
          <t>4,035,591 as recorded</t>
        </is>
      </c>
      <c r="F9328" s="7" t="inlineStr">
        <is>
          <t>pass</t>
        </is>
      </c>
      <c r="G9328" s="7" t="inlineStr"/>
      <c r="H9328" s="7" t="inlineStr"/>
      <c r="I9328" s="7" t="inlineStr"/>
    </row>
    <row r="9329">
      <c r="A9329" s="7" t="inlineStr">
        <is>
          <t>VAL-LHHS-09087</t>
        </is>
      </c>
      <c r="B9329" s="7" t="inlineStr">
        <is>
          <t>OBS-LHHS-1993</t>
        </is>
      </c>
      <c r="C9329" s="7" t="inlineStr">
        <is>
          <t>cross_document</t>
        </is>
      </c>
      <c r="D9329" s="7" t="inlineStr">
        <is>
          <t>SRC-EXPL-LHHS-FY2022-SENATE p.348 prints 570,165 (text-extracted, 'National Institute on Alcohol Abuse and Alcoholism (NIAAA)' [Budget estimate])</t>
        </is>
      </c>
      <c r="E9329" s="7" t="inlineStr">
        <is>
          <t>570,165 as recorded</t>
        </is>
      </c>
      <c r="F9329" s="7" t="inlineStr">
        <is>
          <t>pass</t>
        </is>
      </c>
      <c r="G9329" s="7" t="inlineStr"/>
      <c r="H9329" s="7" t="inlineStr"/>
      <c r="I9329" s="7" t="inlineStr"/>
    </row>
    <row r="9330">
      <c r="A9330" s="7" t="inlineStr">
        <is>
          <t>VAL-LHHS-09088</t>
        </is>
      </c>
      <c r="B9330" s="7" t="inlineStr">
        <is>
          <t>OBS-LHHS-1994</t>
        </is>
      </c>
      <c r="C9330" s="7" t="inlineStr">
        <is>
          <t>cross_document</t>
        </is>
      </c>
      <c r="D9330" s="7" t="inlineStr">
        <is>
          <t>SRC-EXPL-LHHS-FY2022-SENATE p.348 prints 6,245,926 (text-extracted, 'National Institute of Allergy and Infectious Diseases (NIAID)' [Budget estimate])</t>
        </is>
      </c>
      <c r="E9330" s="7" t="inlineStr">
        <is>
          <t>6,245,926 as recorded</t>
        </is>
      </c>
      <c r="F9330" s="7" t="inlineStr">
        <is>
          <t>pass</t>
        </is>
      </c>
      <c r="G9330" s="7" t="inlineStr"/>
      <c r="H9330" s="7" t="inlineStr"/>
      <c r="I9330" s="7" t="inlineStr"/>
    </row>
    <row r="9331">
      <c r="A9331" s="7" t="inlineStr">
        <is>
          <t>VAL-LHHS-09089</t>
        </is>
      </c>
      <c r="B9331" s="7" t="inlineStr">
        <is>
          <t>OBS-LHHS-1995</t>
        </is>
      </c>
      <c r="C9331" s="7" t="inlineStr">
        <is>
          <t>cross_document</t>
        </is>
      </c>
      <c r="D9331" s="7" t="inlineStr">
        <is>
          <t>SRC-EXPL-LHHS-FY2022-SENATE p.348 prints 680,186 (text-extracted, 'National Institute of Arthritis and Musculoskeletal and Skin Diseases (NIAMS)' [Budget estimate])</t>
        </is>
      </c>
      <c r="E9331" s="7" t="inlineStr">
        <is>
          <t>680,186 as recorded</t>
        </is>
      </c>
      <c r="F9331" s="7" t="inlineStr">
        <is>
          <t>pass</t>
        </is>
      </c>
      <c r="G9331" s="7" t="inlineStr"/>
      <c r="H9331" s="7" t="inlineStr"/>
      <c r="I9331" s="7" t="inlineStr"/>
    </row>
    <row r="9332">
      <c r="A9332" s="7" t="inlineStr">
        <is>
          <t>VAL-LHHS-09090</t>
        </is>
      </c>
      <c r="B9332" s="7" t="inlineStr">
        <is>
          <t>OBS-LHHS-1996</t>
        </is>
      </c>
      <c r="C9332" s="7" t="inlineStr">
        <is>
          <t>cross_document</t>
        </is>
      </c>
      <c r="D9332" s="7" t="inlineStr">
        <is>
          <t>SRC-EXPL-LHHS-FY2022-SENATE p.349 prints 422,039 (text-extracted, 'National Institute of Biomedical Imaging and Bioengineering (NIBIB)' [Budget estimate])</t>
        </is>
      </c>
      <c r="E9332" s="7" t="inlineStr">
        <is>
          <t>422,039 as recorded</t>
        </is>
      </c>
      <c r="F9332" s="7" t="inlineStr">
        <is>
          <t>pass</t>
        </is>
      </c>
      <c r="G9332" s="7" t="inlineStr"/>
      <c r="H9332" s="7" t="inlineStr"/>
      <c r="I9332" s="7" t="inlineStr"/>
    </row>
    <row r="9333">
      <c r="A9333" s="7" t="inlineStr">
        <is>
          <t>VAL-LHHS-09091</t>
        </is>
      </c>
      <c r="B9333" s="7" t="inlineStr">
        <is>
          <t>OBS-LHHS-1997</t>
        </is>
      </c>
      <c r="C9333" s="7" t="inlineStr">
        <is>
          <t>cross_document</t>
        </is>
      </c>
      <c r="D9333" s="7" t="inlineStr">
        <is>
          <t>SRC-EXPL-LHHS-FY2022-SENATE p.348 prints 1,942,117 (text-extracted, 'National Institute of Child Health and Human Development (NICHD)' [Budget estimate])</t>
        </is>
      </c>
      <c r="E9333" s="7" t="inlineStr">
        <is>
          <t>1,942,117 as recorded</t>
        </is>
      </c>
      <c r="F9333" s="7" t="inlineStr">
        <is>
          <t>pass</t>
        </is>
      </c>
      <c r="G9333" s="7" t="inlineStr"/>
      <c r="H9333" s="7" t="inlineStr"/>
      <c r="I9333" s="7" t="inlineStr"/>
    </row>
    <row r="9334">
      <c r="A9334" s="7" t="inlineStr">
        <is>
          <t>VAL-LHHS-09092</t>
        </is>
      </c>
      <c r="B9334" s="7" t="inlineStr">
        <is>
          <t>OBS-LHHS-1998</t>
        </is>
      </c>
      <c r="C9334" s="7" t="inlineStr">
        <is>
          <t>cross_document</t>
        </is>
      </c>
      <c r="D9334" s="7" t="inlineStr">
        <is>
          <t>SRC-EXPL-LHHS-FY2022-SENATE p.349 prints 1,852,503 (text-extracted, 'National Institute on Drug Abuse (NIDA)' [Budget estimate])</t>
        </is>
      </c>
      <c r="E9334" s="7" t="inlineStr">
        <is>
          <t>1,852,503 as recorded</t>
        </is>
      </c>
      <c r="F9334" s="7" t="inlineStr">
        <is>
          <t>pass</t>
        </is>
      </c>
      <c r="G9334" s="7" t="inlineStr"/>
      <c r="H9334" s="7" t="inlineStr"/>
      <c r="I9334" s="7" t="inlineStr"/>
    </row>
    <row r="9335">
      <c r="A9335" s="7" t="inlineStr">
        <is>
          <t>VAL-LHHS-09093</t>
        </is>
      </c>
      <c r="B9335" s="7" t="inlineStr">
        <is>
          <t>OBS-LHHS-1999</t>
        </is>
      </c>
      <c r="C9335" s="7" t="inlineStr">
        <is>
          <t>cross_document</t>
        </is>
      </c>
      <c r="D9335" s="7" t="inlineStr">
        <is>
          <t>SRC-EXPL-LHHS-FY2022-SENATE p.348 prints 511,792 (text-extracted, 'National Institute on Deafness and Other Communication Disorders (NIDCD)' [Budget estimate])</t>
        </is>
      </c>
      <c r="E9335" s="7" t="inlineStr">
        <is>
          <t>511,792 as recorded</t>
        </is>
      </c>
      <c r="F9335" s="7" t="inlineStr">
        <is>
          <t>pass</t>
        </is>
      </c>
      <c r="G9335" s="7" t="inlineStr"/>
      <c r="H9335" s="7" t="inlineStr"/>
      <c r="I9335" s="7" t="inlineStr"/>
    </row>
    <row r="9336">
      <c r="A9336" s="7" t="inlineStr">
        <is>
          <t>VAL-LHHS-09094</t>
        </is>
      </c>
      <c r="B9336" s="7" t="inlineStr">
        <is>
          <t>OBS-LHHS-2000</t>
        </is>
      </c>
      <c r="C9336" s="7" t="inlineStr">
        <is>
          <t>cross_document</t>
        </is>
      </c>
      <c r="D9336" s="7" t="inlineStr">
        <is>
          <t>SRC-EXPL-LHHS-FY2022-SENATE p.348 prints 516,197 (text-extracted, 'National Institute of Dental and Craniofacial Research (NIDCR)' [Budget estimate])</t>
        </is>
      </c>
      <c r="E9336" s="7" t="inlineStr">
        <is>
          <t>516,197 as recorded</t>
        </is>
      </c>
      <c r="F9336" s="7" t="inlineStr">
        <is>
          <t>pass</t>
        </is>
      </c>
      <c r="G9336" s="7" t="inlineStr"/>
      <c r="H9336" s="7" t="inlineStr"/>
      <c r="I9336" s="7" t="inlineStr"/>
    </row>
    <row r="9337">
      <c r="A9337" s="7" t="inlineStr">
        <is>
          <t>VAL-LHHS-09095</t>
        </is>
      </c>
      <c r="B9337" s="7" t="inlineStr">
        <is>
          <t>OBS-LHHS-2001</t>
        </is>
      </c>
      <c r="C9337" s="7" t="inlineStr">
        <is>
          <t>cross_document</t>
        </is>
      </c>
      <c r="D9337" s="7" t="inlineStr">
        <is>
          <t>SRC-EXPL-LHHS-FY2022-SENATE p.348 prints 2,219,298 (text-extracted, 'National Institute of Diabetes and Digestive and Kidney Diseases [NIDDK]' [Budget estimate])</t>
        </is>
      </c>
      <c r="E9337" s="7" t="inlineStr">
        <is>
          <t>2,219,298 as recorded</t>
        </is>
      </c>
      <c r="F9337" s="7" t="inlineStr">
        <is>
          <t>pass</t>
        </is>
      </c>
      <c r="G9337" s="7" t="inlineStr"/>
      <c r="H9337" s="7" t="inlineStr"/>
      <c r="I9337" s="7" t="inlineStr"/>
    </row>
    <row r="9338">
      <c r="A9338" s="7" t="inlineStr">
        <is>
          <t>VAL-LHHS-09096</t>
        </is>
      </c>
      <c r="B9338" s="7" t="inlineStr">
        <is>
          <t>OBS-LHHS-2002</t>
        </is>
      </c>
      <c r="C9338" s="7" t="inlineStr">
        <is>
          <t>cross_document</t>
        </is>
      </c>
      <c r="D9338" s="7" t="inlineStr">
        <is>
          <t>SRC-EXPL-LHHS-FY2022-SENATE p.348 prints 937,107 (text-extracted, 'National Institute of Environmental Health Sciences (NIEHS)' [Budget estimate])</t>
        </is>
      </c>
      <c r="E9338" s="7" t="inlineStr">
        <is>
          <t>937,107 as recorded</t>
        </is>
      </c>
      <c r="F9338" s="7" t="inlineStr">
        <is>
          <t>pass</t>
        </is>
      </c>
      <c r="G9338" s="7" t="inlineStr"/>
      <c r="H9338" s="7" t="inlineStr"/>
      <c r="I9338" s="7" t="inlineStr"/>
    </row>
    <row r="9339">
      <c r="A9339" s="7" t="inlineStr">
        <is>
          <t>VAL-LHHS-09097</t>
        </is>
      </c>
      <c r="B9339" s="7" t="inlineStr">
        <is>
          <t>OBS-LHHS-2003</t>
        </is>
      </c>
      <c r="C9339" s="7" t="inlineStr">
        <is>
          <t>cross_document</t>
        </is>
      </c>
      <c r="D9339" s="7" t="inlineStr">
        <is>
          <t>SRC-EXPL-LHHS-FY2022-SENATE p.348 prints 1,824,598 (text-extracted, 'National Institute of General Medical Sciences (NIGMS)' [Budget estimate])</t>
        </is>
      </c>
      <c r="E9339" s="7" t="inlineStr">
        <is>
          <t>1,824,598 as recorded</t>
        </is>
      </c>
      <c r="F9339" s="7" t="inlineStr">
        <is>
          <t>pass</t>
        </is>
      </c>
      <c r="G9339" s="7" t="inlineStr"/>
      <c r="H9339" s="7" t="inlineStr"/>
      <c r="I9339" s="7" t="inlineStr"/>
    </row>
    <row r="9340">
      <c r="A9340" s="7" t="inlineStr">
        <is>
          <t>VAL-LHHS-09098</t>
        </is>
      </c>
      <c r="B9340" s="7" t="inlineStr">
        <is>
          <t>OBS-LHHS-2004</t>
        </is>
      </c>
      <c r="C9340" s="7" t="inlineStr">
        <is>
          <t>cross_document</t>
        </is>
      </c>
      <c r="D9340" s="7" t="inlineStr">
        <is>
          <t>SRC-EXPL-LHHS-FY2022-SENATE p.349 prints 2,137,574 (text-extracted, 'National Institute of Mental Health (NIMH)' [Budget estimate])</t>
        </is>
      </c>
      <c r="E9340" s="7" t="inlineStr">
        <is>
          <t>2,137,574 as recorded</t>
        </is>
      </c>
      <c r="F9340" s="7" t="inlineStr">
        <is>
          <t>pass</t>
        </is>
      </c>
      <c r="G9340" s="7" t="inlineStr"/>
      <c r="H9340" s="7" t="inlineStr"/>
      <c r="I9340" s="7" t="inlineStr"/>
    </row>
    <row r="9341">
      <c r="A9341" s="7" t="inlineStr">
        <is>
          <t>VAL-LHHS-09099</t>
        </is>
      </c>
      <c r="B9341" s="7" t="inlineStr">
        <is>
          <t>OBS-LHHS-2005</t>
        </is>
      </c>
      <c r="C9341" s="7" t="inlineStr">
        <is>
          <t>cross_document</t>
        </is>
      </c>
      <c r="D9341" s="7" t="inlineStr">
        <is>
          <t>SRC-EXPL-LHHS-FY2022-SENATE p.349 prints 652,244 (text-extracted, 'National Institute on Minority Health and Health Disparities (NIMHD)' [Budget estimate])</t>
        </is>
      </c>
      <c r="E9341" s="7" t="inlineStr">
        <is>
          <t>652,244 as recorded</t>
        </is>
      </c>
      <c r="F9341" s="7" t="inlineStr">
        <is>
          <t>pass</t>
        </is>
      </c>
      <c r="G9341" s="7" t="inlineStr"/>
      <c r="H9341" s="7" t="inlineStr"/>
      <c r="I9341" s="7" t="inlineStr"/>
    </row>
    <row r="9342">
      <c r="A9342" s="7" t="inlineStr">
        <is>
          <t>VAL-LHHS-09100</t>
        </is>
      </c>
      <c r="B9342" s="7" t="inlineStr">
        <is>
          <t>OBS-LHHS-2006</t>
        </is>
      </c>
      <c r="C9342" s="7" t="inlineStr">
        <is>
          <t>cross_document</t>
        </is>
      </c>
      <c r="D9342" s="7" t="inlineStr">
        <is>
          <t>SRC-EXPL-LHHS-FY2022-SENATE p.348 prints 2,707,300 (text-extracted, 'National Institute of Neurological Disorders and Stroke (NINDS)' [Budget estimate])</t>
        </is>
      </c>
      <c r="E9342" s="7" t="inlineStr">
        <is>
          <t>2,707,300 as recorded</t>
        </is>
      </c>
      <c r="F9342" s="7" t="inlineStr">
        <is>
          <t>pass</t>
        </is>
      </c>
      <c r="G9342" s="7" t="inlineStr"/>
      <c r="H9342" s="7" t="inlineStr"/>
      <c r="I9342" s="7" t="inlineStr"/>
    </row>
    <row r="9343">
      <c r="A9343" s="7" t="inlineStr">
        <is>
          <t>VAL-LHHS-09101</t>
        </is>
      </c>
      <c r="B9343" s="7" t="inlineStr">
        <is>
          <t>OBS-LHHS-2007</t>
        </is>
      </c>
      <c r="C9343" s="7" t="inlineStr">
        <is>
          <t>cross_document</t>
        </is>
      </c>
      <c r="D9343" s="7" t="inlineStr">
        <is>
          <t>SRC-EXPL-LHHS-FY2022-SENATE p.348 prints 199,755 (text-extracted, 'National Institute of Nursing Research (NINR)' [Budget estimate])</t>
        </is>
      </c>
      <c r="E9343" s="7" t="inlineStr">
        <is>
          <t>199,755 as recorded</t>
        </is>
      </c>
      <c r="F9343" s="7" t="inlineStr">
        <is>
          <t>pass</t>
        </is>
      </c>
      <c r="G9343" s="7" t="inlineStr"/>
      <c r="H9343" s="7" t="inlineStr"/>
      <c r="I9343" s="7" t="inlineStr"/>
    </row>
    <row r="9344">
      <c r="A9344" s="7" t="inlineStr">
        <is>
          <t>VAL-LHHS-09102</t>
        </is>
      </c>
      <c r="B9344" s="7" t="inlineStr">
        <is>
          <t>OBS-LHHS-2008</t>
        </is>
      </c>
      <c r="C9344" s="7" t="inlineStr">
        <is>
          <t>cross_document</t>
        </is>
      </c>
      <c r="D9344" s="7" t="inlineStr">
        <is>
          <t>SRC-EXPL-LHHS-FY2022-SENATE p.349 prints 474,864 (text-extracted, 'National Library of Medicine (NLM)' [Budget estimate])</t>
        </is>
      </c>
      <c r="E9344" s="7" t="inlineStr">
        <is>
          <t>474,864 as recorded</t>
        </is>
      </c>
      <c r="F9344" s="7" t="inlineStr">
        <is>
          <t>pass</t>
        </is>
      </c>
      <c r="G9344" s="7" t="inlineStr"/>
      <c r="H9344" s="7" t="inlineStr"/>
      <c r="I9344" s="7" t="inlineStr"/>
    </row>
    <row r="9345">
      <c r="A9345" s="7" t="inlineStr">
        <is>
          <t>VAL-LHHS-09103</t>
        </is>
      </c>
      <c r="B9345" s="7" t="inlineStr">
        <is>
          <t>OBS-LHHS-2009</t>
        </is>
      </c>
      <c r="C9345" s="7" t="inlineStr">
        <is>
          <t>cross_document</t>
        </is>
      </c>
      <c r="D9345" s="7" t="inlineStr">
        <is>
          <t>SRC-EXPL-LHHS-FY2022-SENATE p.349 prints 2,237,259 (text-extracted, 'Office of the Director' [Budget estimate])</t>
        </is>
      </c>
      <c r="E9345" s="7" t="inlineStr">
        <is>
          <t>2,237,259 as recorded</t>
        </is>
      </c>
      <c r="F9345" s="7" t="inlineStr">
        <is>
          <t>pass</t>
        </is>
      </c>
      <c r="G9345" s="7" t="inlineStr"/>
      <c r="H9345" s="7" t="inlineStr"/>
      <c r="I9345" s="7" t="inlineStr"/>
    </row>
    <row r="9346">
      <c r="A9346" s="7" t="inlineStr">
        <is>
          <t>VAL-LHHS-09104</t>
        </is>
      </c>
      <c r="B9346" s="7" t="inlineStr">
        <is>
          <t>OBS-LHHS-2010</t>
        </is>
      </c>
      <c r="C9346" s="7" t="inlineStr">
        <is>
          <t>cross_document</t>
        </is>
      </c>
      <c r="D9346" s="7" t="inlineStr">
        <is>
          <t>SRC-EXPL-LHHS-FY2022-SENATE p.349 prints 50,461,208 (text-extracted, 'Total, National Institutes of Health (NIH)' [Budget estimate])</t>
        </is>
      </c>
      <c r="E9346" s="7" t="inlineStr">
        <is>
          <t>50,461,208 as recorded</t>
        </is>
      </c>
      <c r="F9346" s="7" t="inlineStr">
        <is>
          <t>pass</t>
        </is>
      </c>
      <c r="G9346" s="7" t="inlineStr"/>
      <c r="H9346" s="7" t="inlineStr"/>
      <c r="I9346" s="7" t="inlineStr"/>
    </row>
    <row r="9347">
      <c r="A9347" s="7" t="inlineStr">
        <is>
          <t>VAL-LHHS-09105</t>
        </is>
      </c>
      <c r="B9347" s="7" t="inlineStr">
        <is>
          <t>OBS-LHHS-2011</t>
        </is>
      </c>
      <c r="C9347" s="7" t="inlineStr">
        <is>
          <t>cross_document</t>
        </is>
      </c>
      <c r="D9347" s="7" t="inlineStr">
        <is>
          <t>SRC-EXPL-LHHS-FY2022-SENATE p.349 prints 51,732,713 (text-extracted, 'Total, NIH Program Level' [Budget estimate])</t>
        </is>
      </c>
      <c r="E9347" s="7" t="inlineStr">
        <is>
          <t>51,732,713 as recorded</t>
        </is>
      </c>
      <c r="F9347" s="7" t="inlineStr">
        <is>
          <t>pass</t>
        </is>
      </c>
      <c r="G9347" s="7" t="inlineStr"/>
      <c r="H9347" s="7" t="inlineStr"/>
      <c r="I9347" s="7" t="inlineStr"/>
    </row>
    <row r="9348">
      <c r="A9348" s="7" t="inlineStr">
        <is>
          <t>VAL-LHHS-09106</t>
        </is>
      </c>
      <c r="B9348" s="7" t="inlineStr">
        <is>
          <t>OBS-LHHS-2012</t>
        </is>
      </c>
      <c r="C9348" s="7" t="inlineStr">
        <is>
          <t>cross_document</t>
        </is>
      </c>
      <c r="D9348" s="7" t="inlineStr">
        <is>
          <t>SRC-EXPL-LHHS-FY2022-SENATE p.359 prints 656,504 (text-extracted, 'Total, Benefits for Commissioned Officers' [Budget estimate])</t>
        </is>
      </c>
      <c r="E9348" s="7" t="inlineStr">
        <is>
          <t>656,504 as recorded</t>
        </is>
      </c>
      <c r="F9348" s="7" t="inlineStr">
        <is>
          <t>pass</t>
        </is>
      </c>
      <c r="G9348" s="7" t="inlineStr"/>
      <c r="H9348" s="7" t="inlineStr"/>
      <c r="I9348" s="7" t="inlineStr"/>
    </row>
    <row r="9349">
      <c r="A9349" s="7" t="inlineStr">
        <is>
          <t>VAL-LHHS-09107</t>
        </is>
      </c>
      <c r="B9349" s="7" t="inlineStr">
        <is>
          <t>OBS-LHHS-2013</t>
        </is>
      </c>
      <c r="C9349" s="7" t="inlineStr">
        <is>
          <t>cross_document</t>
        </is>
      </c>
      <c r="D9349" s="7" t="inlineStr">
        <is>
          <t>SRC-EXPL-LHHS-FY2022-SENATE p.359 prints 576,981 (text-extracted, 'Total, General Departmental Management' [Budget estimate])</t>
        </is>
      </c>
      <c r="E9349" s="7" t="inlineStr">
        <is>
          <t>576,981 as recorded</t>
        </is>
      </c>
      <c r="F9349" s="7" t="inlineStr">
        <is>
          <t>pass</t>
        </is>
      </c>
      <c r="G9349" s="7" t="inlineStr"/>
      <c r="H9349" s="7" t="inlineStr"/>
      <c r="I9349" s="7" t="inlineStr"/>
    </row>
    <row r="9350">
      <c r="A9350" s="7" t="inlineStr">
        <is>
          <t>VAL-LHHS-09108</t>
        </is>
      </c>
      <c r="B9350" s="7" t="inlineStr">
        <is>
          <t>OBS-LHHS-2014</t>
        </is>
      </c>
      <c r="C9350" s="7" t="inlineStr">
        <is>
          <t>cross_document</t>
        </is>
      </c>
      <c r="D9350" s="7" t="inlineStr">
        <is>
          <t>SRC-EXPL-LHHS-FY2022-SENATE p.359 prints 47,931 (text-extracted, 'Federal Funds' [Budget estimate])</t>
        </is>
      </c>
      <c r="E9350" s="7" t="inlineStr">
        <is>
          <t>47,931 as recorded</t>
        </is>
      </c>
      <c r="F9350" s="7" t="inlineStr">
        <is>
          <t>pass</t>
        </is>
      </c>
      <c r="G9350" s="7" t="inlineStr"/>
      <c r="H9350" s="7" t="inlineStr"/>
      <c r="I9350" s="7" t="inlineStr"/>
    </row>
    <row r="9351">
      <c r="A9351" s="7" t="inlineStr">
        <is>
          <t>VAL-LHHS-09109</t>
        </is>
      </c>
      <c r="B9351" s="7" t="inlineStr">
        <is>
          <t>OBS-LHHS-2015</t>
        </is>
      </c>
      <c r="C9351" s="7" t="inlineStr">
        <is>
          <t>cross_document</t>
        </is>
      </c>
      <c r="D9351" s="7" t="inlineStr">
        <is>
          <t>SRC-EXPL-LHHS-FY2022-SENATE p.359 prints 100,000 (text-extracted, 'Inspector General Federal Funds' [Budget estimate])</t>
        </is>
      </c>
      <c r="E9351" s="7" t="inlineStr">
        <is>
          <t>100,000 as recorded</t>
        </is>
      </c>
      <c r="F9351" s="7" t="inlineStr">
        <is>
          <t>pass</t>
        </is>
      </c>
      <c r="G9351" s="7" t="inlineStr"/>
      <c r="H9351" s="7" t="inlineStr"/>
      <c r="I9351" s="7" t="inlineStr"/>
    </row>
    <row r="9352">
      <c r="A9352" s="7" t="inlineStr">
        <is>
          <t>VAL-LHHS-09110</t>
        </is>
      </c>
      <c r="B9352" s="7" t="inlineStr">
        <is>
          <t>OBS-LHHS-2016</t>
        </is>
      </c>
      <c r="C9352" s="7" t="inlineStr">
        <is>
          <t>cross_document</t>
        </is>
      </c>
      <c r="D9352" s="7" t="inlineStr">
        <is>
          <t>SRC-EXPL-LHHS-FY2022-SENATE p.359 prints 196,000 (text-extracted, 'Medicare Hearings and Appeals' [Budget estimate])</t>
        </is>
      </c>
      <c r="E9352" s="7" t="inlineStr">
        <is>
          <t>196,000 as recorded</t>
        </is>
      </c>
      <c r="F9352" s="7" t="inlineStr">
        <is>
          <t>pass</t>
        </is>
      </c>
      <c r="G9352" s="7" t="inlineStr"/>
      <c r="H9352" s="7" t="inlineStr"/>
      <c r="I9352" s="7" t="inlineStr"/>
    </row>
    <row r="9353">
      <c r="A9353" s="7" t="inlineStr">
        <is>
          <t>VAL-LHHS-09111</t>
        </is>
      </c>
      <c r="B9353" s="7" t="inlineStr">
        <is>
          <t>OBS-LHHS-2018</t>
        </is>
      </c>
      <c r="C9353" s="7" t="inlineStr">
        <is>
          <t>cross_document</t>
        </is>
      </c>
      <c r="D9353" s="7" t="inlineStr">
        <is>
          <t>SRC-EXPL-LHHS-FY2022-SENATE p.360 prints 3,523,116 (text-extracted, 'Total, PHSSEF' [Budget estimate])</t>
        </is>
      </c>
      <c r="E9353" s="7" t="inlineStr">
        <is>
          <t>3,523,116 as recorded</t>
        </is>
      </c>
      <c r="F9353" s="7" t="inlineStr">
        <is>
          <t>pass</t>
        </is>
      </c>
      <c r="G9353" s="7" t="inlineStr"/>
      <c r="H9353" s="7" t="inlineStr"/>
      <c r="I9353" s="7" t="inlineStr"/>
    </row>
    <row r="9354">
      <c r="A9354" s="7" t="inlineStr">
        <is>
          <t>VAL-LHHS-09112</t>
        </is>
      </c>
      <c r="B9354" s="7" t="inlineStr">
        <is>
          <t>OBS-LHHS-2019</t>
        </is>
      </c>
      <c r="C9354" s="7" t="inlineStr">
        <is>
          <t>cross_document</t>
        </is>
      </c>
      <c r="D9354" s="7" t="inlineStr">
        <is>
          <t>SRC-EXPL-LHHS-FY2022-SENATE p.360 prints 5,100,532 (text-extracted, 'Total, Office of the Secretary' [Budget estimate])</t>
        </is>
      </c>
      <c r="E9354" s="7" t="inlineStr">
        <is>
          <t>5,100,532 as recorded</t>
        </is>
      </c>
      <c r="F9354" s="7" t="inlineStr">
        <is>
          <t>pass</t>
        </is>
      </c>
      <c r="G9354" s="7" t="inlineStr"/>
      <c r="H9354" s="7" t="inlineStr"/>
      <c r="I9354" s="7" t="inlineStr"/>
    </row>
    <row r="9355">
      <c r="A9355" s="7" t="inlineStr">
        <is>
          <t>VAL-LHHS-09113</t>
        </is>
      </c>
      <c r="B9355" s="7" t="inlineStr">
        <is>
          <t>OBS-LHHS-2020</t>
        </is>
      </c>
      <c r="C9355" s="7" t="inlineStr">
        <is>
          <t>cross_document</t>
        </is>
      </c>
      <c r="D9355" s="7" t="inlineStr">
        <is>
          <t>SRC-EXPL-LHHS-FY2022-SENATE p.361 prints 5,271,474 (text-extracted, 'Total, Office of the Secretary Program Level' [Budget estimate])</t>
        </is>
      </c>
      <c r="E9355" s="7" t="inlineStr">
        <is>
          <t>5,271,474 as recorded</t>
        </is>
      </c>
      <c r="F9355" s="7" t="inlineStr">
        <is>
          <t>pass</t>
        </is>
      </c>
      <c r="G9355" s="7" t="inlineStr"/>
      <c r="H9355" s="7" t="inlineStr"/>
      <c r="I9355" s="7" t="inlineStr"/>
    </row>
    <row r="9356">
      <c r="A9356" s="7" t="inlineStr">
        <is>
          <t>VAL-LHHS-09114</t>
        </is>
      </c>
      <c r="B9356" s="7" t="inlineStr">
        <is>
          <t>OBS-LHHS-2021</t>
        </is>
      </c>
      <c r="C9356" s="7" t="inlineStr">
        <is>
          <t>cross_document</t>
        </is>
      </c>
      <c r="D9356" s="7" t="inlineStr">
        <is>
          <t>SRC-EXPL-LHHS-FY2022-SENATE p.350 prints 2,903,489 (text-extracted, 'Subtotal, Mental Health' [Budget estimate])</t>
        </is>
      </c>
      <c r="E9356" s="7" t="inlineStr">
        <is>
          <t>2,903,489 as recorded</t>
        </is>
      </c>
      <c r="F9356" s="7" t="inlineStr">
        <is>
          <t>pass</t>
        </is>
      </c>
      <c r="G9356" s="7" t="inlineStr"/>
      <c r="H9356" s="7" t="inlineStr"/>
      <c r="I9356" s="7" t="inlineStr"/>
    </row>
    <row r="9357">
      <c r="A9357" s="7" t="inlineStr">
        <is>
          <t>VAL-LHHS-09115</t>
        </is>
      </c>
      <c r="B9357" s="7" t="inlineStr">
        <is>
          <t>OBS-LHHS-2022</t>
        </is>
      </c>
      <c r="C9357" s="7" t="inlineStr">
        <is>
          <t>cross_document</t>
        </is>
      </c>
      <c r="D9357" s="7" t="inlineStr">
        <is>
          <t>SRC-EXPL-LHHS-FY2022-SENATE p.351 prints 216,667 (text-extracted, 'Programs of Regional and National Significance' [Budget estimate])</t>
        </is>
      </c>
      <c r="E9357" s="7" t="inlineStr">
        <is>
          <t>216,667 as recorded</t>
        </is>
      </c>
      <c r="F9357" s="7" t="inlineStr">
        <is>
          <t>pass</t>
        </is>
      </c>
      <c r="G9357" s="7" t="inlineStr"/>
      <c r="H9357" s="7" t="inlineStr"/>
      <c r="I9357" s="7" t="inlineStr"/>
    </row>
    <row r="9358">
      <c r="A9358" s="7" t="inlineStr">
        <is>
          <t>VAL-LHHS-09116</t>
        </is>
      </c>
      <c r="B9358" s="7" t="inlineStr">
        <is>
          <t>OBS-LHHS-2023</t>
        </is>
      </c>
      <c r="C9358" s="7" t="inlineStr">
        <is>
          <t>cross_document</t>
        </is>
      </c>
      <c r="D9358" s="7" t="inlineStr">
        <is>
          <t>SRC-EXPL-LHHS-FY2022-SENATE p.351 prints 138,945 (text-extracted, 'Health Surveillance and Program Support' [Budget estimate])</t>
        </is>
      </c>
      <c r="E9358" s="7" t="inlineStr">
        <is>
          <t>138,945 as recorded</t>
        </is>
      </c>
      <c r="F9358" s="7" t="inlineStr">
        <is>
          <t>pass</t>
        </is>
      </c>
      <c r="G9358" s="7" t="inlineStr"/>
      <c r="H9358" s="7" t="inlineStr"/>
      <c r="I9358" s="7" t="inlineStr"/>
    </row>
    <row r="9359">
      <c r="A9359" s="7" t="inlineStr">
        <is>
          <t>VAL-LHHS-09117</t>
        </is>
      </c>
      <c r="B9359" s="7" t="inlineStr">
        <is>
          <t>OBS-LHHS-2024</t>
        </is>
      </c>
      <c r="C9359" s="7" t="inlineStr">
        <is>
          <t>cross_document</t>
        </is>
      </c>
      <c r="D9359" s="7" t="inlineStr">
        <is>
          <t>SRC-EXPL-LHHS-FY2022-SENATE p.351 prints 9,586,844 (text-extracted, 'Total, SAMHSA' [Budget estimate])</t>
        </is>
      </c>
      <c r="E9359" s="7" t="inlineStr">
        <is>
          <t>9,586,844 as recorded</t>
        </is>
      </c>
      <c r="F9359" s="7" t="inlineStr">
        <is>
          <t>pass</t>
        </is>
      </c>
      <c r="G9359" s="7" t="inlineStr"/>
      <c r="H9359" s="7" t="inlineStr"/>
      <c r="I9359" s="7" t="inlineStr"/>
    </row>
    <row r="9360">
      <c r="A9360" s="7" t="inlineStr">
        <is>
          <t>VAL-LHHS-09118</t>
        </is>
      </c>
      <c r="B9360" s="7" t="inlineStr">
        <is>
          <t>OBS-LHHS-2025</t>
        </is>
      </c>
      <c r="C9360" s="7" t="inlineStr">
        <is>
          <t>cross_document</t>
        </is>
      </c>
      <c r="D9360" s="7" t="inlineStr">
        <is>
          <t>SRC-EXPL-LHHS-FY2022-SENATE p.351 prints 9,732,511 (text-extracted, 'Total, SAMHSA Program Level' [Budget estimate])</t>
        </is>
      </c>
      <c r="E9360" s="7" t="inlineStr">
        <is>
          <t>9,732,511 as recorded</t>
        </is>
      </c>
      <c r="F9360" s="7" t="inlineStr">
        <is>
          <t>pass</t>
        </is>
      </c>
      <c r="G9360" s="7" t="inlineStr"/>
      <c r="H9360" s="7" t="inlineStr"/>
      <c r="I9360" s="7" t="inlineStr"/>
    </row>
    <row r="9361">
      <c r="A9361" s="7" t="inlineStr">
        <is>
          <t>VAL-LHHS-09119</t>
        </is>
      </c>
      <c r="B9361" s="7" t="inlineStr">
        <is>
          <t>OBS-LHHS-2026</t>
        </is>
      </c>
      <c r="C9361" s="7" t="inlineStr">
        <is>
          <t>cross_document</t>
        </is>
      </c>
      <c r="D9361" s="7" t="inlineStr">
        <is>
          <t>SRC-EXPL-LHHS-FY2022-SENATE p.351 prints 6,327,743 (text-extracted, 'Subtotal, Substance Abuse Treatment' [Budget estimate])</t>
        </is>
      </c>
      <c r="E9361" s="7" t="inlineStr">
        <is>
          <t>6,327,743 as recorded</t>
        </is>
      </c>
      <c r="F9361" s="7" t="inlineStr">
        <is>
          <t>pass</t>
        </is>
      </c>
      <c r="G9361" s="7" t="inlineStr"/>
      <c r="H9361" s="7" t="inlineStr"/>
      <c r="I9361" s="7" t="inlineStr"/>
    </row>
    <row r="9362">
      <c r="A9362" s="10" t="inlineStr">
        <is>
          <t>VAL-LHHS-09120</t>
        </is>
      </c>
      <c r="B9362" s="10" t="inlineStr">
        <is>
          <t>OBS-LHHS-2027</t>
        </is>
      </c>
      <c r="C9362" s="10" t="inlineStr">
        <is>
          <t>cross_document</t>
        </is>
      </c>
      <c r="D9362" s="10" t="inlineStr">
        <is>
          <t>SRC-EXPL-LHHS-FY2022-SENATE p.361 prints 1,159,554,797 (text-extracted, 'Total, Title II, Department of Health and Human Services' [Budget estimate])</t>
        </is>
      </c>
      <c r="E9362" s="10" t="inlineStr">
        <is>
          <t>1,159,554,185 as recorded</t>
        </is>
      </c>
      <c r="F9362" s="10" t="inlineStr">
        <is>
          <t>flag</t>
        </is>
      </c>
      <c r="G9362" s="10" t="inlineStr">
        <is>
          <t>resolved</t>
        </is>
      </c>
      <c r="H9362" s="10" t="inlineStr">
        <is>
          <t>owner rules (2026-10-08)</t>
        </is>
      </c>
      <c r="I9362"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363">
      <c r="A9363" s="7" t="inlineStr">
        <is>
          <t>VAL-LHHS-09121</t>
        </is>
      </c>
      <c r="B9363" s="7" t="inlineStr">
        <is>
          <t>OBS-LHHS-2222</t>
        </is>
      </c>
      <c r="C9363" s="7" t="inlineStr">
        <is>
          <t>structural</t>
        </is>
      </c>
      <c r="D9363" s="7" t="inlineStr">
        <is>
          <t>headline = appropriated in this bill - the new advance for the next fiscal year: 564,937,564 - 197,580,474 = 367,357,090 (thousands)</t>
        </is>
      </c>
      <c r="E9363" s="7" t="inlineStr">
        <is>
          <t>367,357,090 as recorded</t>
        </is>
      </c>
      <c r="F9363" s="7" t="inlineStr">
        <is>
          <t>pass</t>
        </is>
      </c>
      <c r="G9363" s="7" t="inlineStr"/>
      <c r="H9363" s="7" t="inlineStr"/>
      <c r="I9363" s="7" t="inlineStr"/>
    </row>
    <row r="9364">
      <c r="A9364" s="7" t="inlineStr">
        <is>
          <t>VAL-LHHS-09122</t>
        </is>
      </c>
      <c r="B9364" s="7" t="inlineStr">
        <is>
          <t>OBS-LHHS-2223</t>
        </is>
      </c>
      <c r="C9364" s="7" t="inlineStr">
        <is>
          <t>structural</t>
        </is>
      </c>
      <c r="D9364" s="7" t="inlineStr">
        <is>
          <t>'Total, Medicaid Program Level, available this fiscal year' 533,079,108 + new advance 197,580,474 (OBS-LHHS-0568) - prior-year advance 165,722,018 (OBS-LHHS-0569) = 564,937,564 (thousands)</t>
        </is>
      </c>
      <c r="E9364" s="7" t="inlineStr">
        <is>
          <t>564,937,564 as printed (p.821)</t>
        </is>
      </c>
      <c r="F9364" s="7" t="inlineStr">
        <is>
          <t>pass</t>
        </is>
      </c>
      <c r="G9364" s="7" t="inlineStr"/>
      <c r="H9364" s="7" t="inlineStr"/>
      <c r="I9364" s="7" t="inlineStr"/>
    </row>
    <row r="9365">
      <c r="A9365" s="7" t="inlineStr">
        <is>
          <t>VAL-LHHS-09123</t>
        </is>
      </c>
      <c r="B9365" s="7" t="inlineStr">
        <is>
          <t>OBS-LHHS-2224</t>
        </is>
      </c>
      <c r="C9365" s="7" t="inlineStr">
        <is>
          <t>structural</t>
        </is>
      </c>
      <c r="D9365" s="7" t="inlineStr">
        <is>
          <t>'Total, Medicaid Program Level, available this fiscal year' 533,079,108 + new advance 197,580,474 (OBS-LHHS-0568) - prior-year advance 165,722,018 (OBS-LHHS-0569) = 564,937,564 (thousands)</t>
        </is>
      </c>
      <c r="E9365" s="7" t="inlineStr">
        <is>
          <t>564,937,564 as printed (p.821)</t>
        </is>
      </c>
      <c r="F9365" s="7" t="inlineStr">
        <is>
          <t>pass</t>
        </is>
      </c>
      <c r="G9365" s="7" t="inlineStr"/>
      <c r="H9365" s="7" t="inlineStr"/>
      <c r="I9365" s="7" t="inlineStr"/>
    </row>
    <row r="9366">
      <c r="A9366" s="7" t="inlineStr">
        <is>
          <t>VAL-LHHS-09124</t>
        </is>
      </c>
      <c r="B9366" s="7" t="inlineStr">
        <is>
          <t>OBS-LHHS-2225</t>
        </is>
      </c>
      <c r="C9366" s="7" t="inlineStr">
        <is>
          <t>structural</t>
        </is>
      </c>
      <c r="D9366" s="7" t="inlineStr">
        <is>
          <t>headline = appropriated in this bill - the new advance for the next fiscal year: 564,937,564 - 197,580,474 = 367,357,090 (thousands)</t>
        </is>
      </c>
      <c r="E9366" s="7" t="inlineStr">
        <is>
          <t>367,357,090 as recorded</t>
        </is>
      </c>
      <c r="F9366" s="7" t="inlineStr">
        <is>
          <t>pass</t>
        </is>
      </c>
      <c r="G9366" s="7" t="inlineStr"/>
      <c r="H9366" s="7" t="inlineStr"/>
      <c r="I9366" s="7" t="inlineStr"/>
    </row>
    <row r="9367">
      <c r="A9367" s="7" t="inlineStr">
        <is>
          <t>VAL-LHHS-09125</t>
        </is>
      </c>
      <c r="B9367" s="7" t="inlineStr">
        <is>
          <t>OBS-LHHS-2226</t>
        </is>
      </c>
      <c r="C9367" s="7" t="inlineStr">
        <is>
          <t>structural</t>
        </is>
      </c>
      <c r="D9367" s="7" t="inlineStr">
        <is>
          <t>'Total, Medicaid Program Level, available this fiscal year' 533,079,108 + new advance 197,580,474 (OBS-LHHS-0570) - prior-year advance 165,722,018 (OBS-LHHS-0571) = 564,937,564 (thousands)</t>
        </is>
      </c>
      <c r="E9367" s="7" t="inlineStr">
        <is>
          <t>564,937,564 as printed (p.821)</t>
        </is>
      </c>
      <c r="F9367" s="7" t="inlineStr">
        <is>
          <t>pass</t>
        </is>
      </c>
      <c r="G9367" s="7" t="inlineStr"/>
      <c r="H9367" s="7" t="inlineStr"/>
      <c r="I9367" s="7" t="inlineStr"/>
    </row>
    <row r="9368">
      <c r="A9368" s="7" t="inlineStr">
        <is>
          <t>VAL-LHHS-09126</t>
        </is>
      </c>
      <c r="B9368" s="7" t="inlineStr">
        <is>
          <t>OBS-LHHS-2227</t>
        </is>
      </c>
      <c r="C9368" s="7" t="inlineStr">
        <is>
          <t>structural</t>
        </is>
      </c>
      <c r="D9368" s="7" t="inlineStr">
        <is>
          <t>'Total, Medicaid Program Level, available this fiscal year' 533,079,108 + new advance 197,580,474 (OBS-LHHS-0570) - prior-year advance 165,722,018 (OBS-LHHS-0571) = 564,937,564 (thousands)</t>
        </is>
      </c>
      <c r="E9368" s="7" t="inlineStr">
        <is>
          <t>564,937,564 as printed (p.821)</t>
        </is>
      </c>
      <c r="F9368" s="7" t="inlineStr">
        <is>
          <t>pass</t>
        </is>
      </c>
      <c r="G9368" s="7" t="inlineStr"/>
      <c r="H9368" s="7" t="inlineStr"/>
      <c r="I9368" s="7" t="inlineStr"/>
    </row>
    <row r="9369">
      <c r="A9369" s="7" t="inlineStr">
        <is>
          <t>VAL-LHHS-09127</t>
        </is>
      </c>
      <c r="B9369" s="7" t="inlineStr">
        <is>
          <t>OBS-LHHS-2228</t>
        </is>
      </c>
      <c r="C9369" s="7" t="inlineStr">
        <is>
          <t>structural</t>
        </is>
      </c>
      <c r="D9369" s="7" t="inlineStr">
        <is>
          <t>headline = appropriated in this bill - the new advance for the next fiscal year: 564,937,564 - 197,580,474 = 367,357,090 (thousands)</t>
        </is>
      </c>
      <c r="E9369" s="7" t="inlineStr">
        <is>
          <t>367,357,090 as recorded</t>
        </is>
      </c>
      <c r="F9369" s="7" t="inlineStr">
        <is>
          <t>pass</t>
        </is>
      </c>
      <c r="G9369" s="7" t="inlineStr"/>
      <c r="H9369" s="7" t="inlineStr"/>
      <c r="I9369" s="7" t="inlineStr"/>
    </row>
    <row r="9370">
      <c r="A9370" s="7" t="inlineStr">
        <is>
          <t>VAL-LHHS-09128</t>
        </is>
      </c>
      <c r="B9370" s="7" t="inlineStr">
        <is>
          <t>OBS-LHHS-2229</t>
        </is>
      </c>
      <c r="C9370" s="7" t="inlineStr">
        <is>
          <t>structural</t>
        </is>
      </c>
      <c r="D9370" s="7" t="inlineStr">
        <is>
          <t>'Total, Medicaid Program Level, available this fiscal year' 533,079,108 + new advance 197,580,474 (OBS-LHHS-0572) - prior-year advance 165,722,018 (OBS-LHHS-0573) = 564,937,564 (thousands)</t>
        </is>
      </c>
      <c r="E9370" s="7" t="inlineStr">
        <is>
          <t>564,937,564 as printed (p.409)</t>
        </is>
      </c>
      <c r="F9370" s="7" t="inlineStr">
        <is>
          <t>pass</t>
        </is>
      </c>
      <c r="G9370" s="7" t="inlineStr"/>
      <c r="H9370" s="7" t="inlineStr"/>
      <c r="I9370" s="7" t="inlineStr"/>
    </row>
    <row r="9371">
      <c r="A9371" s="7" t="inlineStr">
        <is>
          <t>VAL-LHHS-09129</t>
        </is>
      </c>
      <c r="B9371" s="7" t="inlineStr">
        <is>
          <t>OBS-LHHS-2230</t>
        </is>
      </c>
      <c r="C9371" s="7" t="inlineStr">
        <is>
          <t>structural</t>
        </is>
      </c>
      <c r="D9371" s="7" t="inlineStr">
        <is>
          <t>'Total, Medicaid Program Level, available this fiscal year' 533,079,108 + new advance 197,580,474 (OBS-LHHS-0572) - prior-year advance 165,722,018 (OBS-LHHS-0573) = 564,937,564 (thousands)</t>
        </is>
      </c>
      <c r="E9371" s="7" t="inlineStr">
        <is>
          <t>564,937,564 as printed (p.409)</t>
        </is>
      </c>
      <c r="F9371" s="7" t="inlineStr">
        <is>
          <t>pass</t>
        </is>
      </c>
      <c r="G9371" s="7" t="inlineStr"/>
      <c r="H9371" s="7" t="inlineStr"/>
      <c r="I9371" s="7" t="inlineStr"/>
    </row>
    <row r="9372">
      <c r="A9372" s="7" t="inlineStr">
        <is>
          <t>VAL-LHHS-09130</t>
        </is>
      </c>
      <c r="B9372" s="7" t="inlineStr">
        <is>
          <t>OBS-LHHS-2231</t>
        </is>
      </c>
      <c r="C9372" s="7" t="inlineStr">
        <is>
          <t>structural</t>
        </is>
      </c>
      <c r="D9372" s="7" t="inlineStr">
        <is>
          <t>headline = appropriated in this bill - the new advance for the next fiscal year: 564,937,564 - 197,580,474 = 367,357,090 (thousands)</t>
        </is>
      </c>
      <c r="E9372" s="7" t="inlineStr">
        <is>
          <t>367,357,090 as recorded</t>
        </is>
      </c>
      <c r="F9372" s="7" t="inlineStr">
        <is>
          <t>pass</t>
        </is>
      </c>
      <c r="G9372" s="7" t="inlineStr"/>
      <c r="H9372" s="7" t="inlineStr"/>
      <c r="I9372" s="7" t="inlineStr"/>
    </row>
    <row r="9373">
      <c r="A9373" s="7" t="inlineStr">
        <is>
          <t>VAL-LHHS-09131</t>
        </is>
      </c>
      <c r="B9373" s="7" t="inlineStr">
        <is>
          <t>OBS-LHHS-2232</t>
        </is>
      </c>
      <c r="C9373" s="7" t="inlineStr">
        <is>
          <t>structural</t>
        </is>
      </c>
      <c r="D9373" s="7" t="inlineStr">
        <is>
          <t>'Total, Medicaid program level, available this fiscal year' 533,079,108 + new advance 197,580,474 (OBS-LHHS-0574) - prior-year advance 165,722,018 (OBS-LHHS-0575) = 564,937,564 (thousands)</t>
        </is>
      </c>
      <c r="E9373" s="7" t="inlineStr">
        <is>
          <t>564,937,564 as printed (p.382)</t>
        </is>
      </c>
      <c r="F9373" s="7" t="inlineStr">
        <is>
          <t>pass</t>
        </is>
      </c>
      <c r="G9373" s="7" t="inlineStr"/>
      <c r="H9373" s="7" t="inlineStr"/>
      <c r="I9373" s="7" t="inlineStr"/>
    </row>
    <row r="9374">
      <c r="A9374" s="7" t="inlineStr">
        <is>
          <t>VAL-LHHS-09132</t>
        </is>
      </c>
      <c r="B9374" s="7" t="inlineStr">
        <is>
          <t>OBS-LHHS-2233</t>
        </is>
      </c>
      <c r="C9374" s="7" t="inlineStr">
        <is>
          <t>structural</t>
        </is>
      </c>
      <c r="D9374" s="7" t="inlineStr">
        <is>
          <t>'Total, Medicaid program level, available this fiscal year' 533,079,108 + new advance 197,580,474 (OBS-LHHS-0574) - prior-year advance 165,722,018 (OBS-LHHS-0575) = 564,937,564 (thousands)</t>
        </is>
      </c>
      <c r="E9374" s="7" t="inlineStr">
        <is>
          <t>564,937,564 as printed (p.382)</t>
        </is>
      </c>
      <c r="F9374" s="7" t="inlineStr">
        <is>
          <t>pass</t>
        </is>
      </c>
      <c r="G9374" s="7" t="inlineStr"/>
      <c r="H9374" s="7" t="inlineStr"/>
      <c r="I9374" s="7" t="inlineStr"/>
    </row>
    <row r="9375">
      <c r="A9375" s="7" t="inlineStr">
        <is>
          <t>VAL-LHHS-09133</t>
        </is>
      </c>
      <c r="B9375" s="7" t="inlineStr">
        <is>
          <t>OBS-LHHS-2234</t>
        </is>
      </c>
      <c r="C9375" s="7" t="inlineStr">
        <is>
          <t>structural</t>
        </is>
      </c>
      <c r="D9375" s="7" t="inlineStr">
        <is>
          <t>headline = appropriated in this bill - the new advance for the next fiscal year: 652,537,264 - 245,580,414 = 406,956,850 (thousands)</t>
        </is>
      </c>
      <c r="E9375" s="7" t="inlineStr">
        <is>
          <t>406,956,850 as recorded</t>
        </is>
      </c>
      <c r="F9375" s="7" t="inlineStr">
        <is>
          <t>pass</t>
        </is>
      </c>
      <c r="G9375" s="7" t="inlineStr"/>
      <c r="H9375" s="7" t="inlineStr"/>
      <c r="I9375" s="7" t="inlineStr"/>
    </row>
    <row r="9376">
      <c r="A9376" s="7" t="inlineStr">
        <is>
          <t>VAL-LHHS-09134</t>
        </is>
      </c>
      <c r="B9376" s="7" t="inlineStr">
        <is>
          <t>OBS-LHHS-2235</t>
        </is>
      </c>
      <c r="C9376" s="7" t="inlineStr">
        <is>
          <t>structural</t>
        </is>
      </c>
      <c r="D9376" s="7" t="inlineStr">
        <is>
          <t>'Total, Medicaid program level, available this fiscal year' 604,537,324 + new advance 245,580,414 (OBS-LHHS-0576) - prior-year advance 197,580,474 (OBS-LHHS-0577) = 652,537,264 (thousands)</t>
        </is>
      </c>
      <c r="E9376" s="7" t="inlineStr">
        <is>
          <t>652,537,264 as printed (p.382)</t>
        </is>
      </c>
      <c r="F9376" s="7" t="inlineStr">
        <is>
          <t>pass</t>
        </is>
      </c>
      <c r="G9376" s="7" t="inlineStr"/>
      <c r="H9376" s="7" t="inlineStr"/>
      <c r="I9376" s="7" t="inlineStr"/>
    </row>
    <row r="9377">
      <c r="A9377" s="7" t="inlineStr">
        <is>
          <t>VAL-LHHS-09135</t>
        </is>
      </c>
      <c r="B9377" s="7" t="inlineStr">
        <is>
          <t>OBS-LHHS-2236</t>
        </is>
      </c>
      <c r="C9377" s="7" t="inlineStr">
        <is>
          <t>structural</t>
        </is>
      </c>
      <c r="D9377" s="7" t="inlineStr">
        <is>
          <t>'Total, Medicaid program level, available this fiscal year' 604,537,324 + new advance 245,580,414 (OBS-LHHS-0576) - prior-year advance 197,580,474 (OBS-LHHS-0577) = 652,537,264 (thousands)</t>
        </is>
      </c>
      <c r="E9377" s="7" t="inlineStr">
        <is>
          <t>652,537,264 as printed (p.382)</t>
        </is>
      </c>
      <c r="F9377" s="7" t="inlineStr">
        <is>
          <t>pass</t>
        </is>
      </c>
      <c r="G9377" s="7" t="inlineStr"/>
      <c r="H9377" s="7" t="inlineStr"/>
      <c r="I9377" s="7" t="inlineStr"/>
    </row>
    <row r="9378">
      <c r="A9378" s="7" t="inlineStr">
        <is>
          <t>VAL-LHHS-09136</t>
        </is>
      </c>
      <c r="B9378" s="7" t="inlineStr">
        <is>
          <t>OBS-LHHS-2237</t>
        </is>
      </c>
      <c r="C9378" s="7" t="inlineStr">
        <is>
          <t>structural</t>
        </is>
      </c>
      <c r="D9378" s="7" t="inlineStr">
        <is>
          <t>headline = appropriated in this bill - the new advance for the next fiscal year: 652,537,264 - 245,580,414 = 406,956,850 (thousands)</t>
        </is>
      </c>
      <c r="E9378" s="7" t="inlineStr">
        <is>
          <t>406,956,850 as recorded</t>
        </is>
      </c>
      <c r="F9378" s="7" t="inlineStr">
        <is>
          <t>pass</t>
        </is>
      </c>
      <c r="G9378" s="7" t="inlineStr"/>
      <c r="H9378" s="7" t="inlineStr"/>
      <c r="I9378" s="7" t="inlineStr"/>
    </row>
    <row r="9379">
      <c r="A9379" s="7" t="inlineStr">
        <is>
          <t>VAL-LHHS-09137</t>
        </is>
      </c>
      <c r="B9379" s="7" t="inlineStr">
        <is>
          <t>OBS-LHHS-2238</t>
        </is>
      </c>
      <c r="C9379" s="7" t="inlineStr">
        <is>
          <t>structural</t>
        </is>
      </c>
      <c r="D9379" s="7" t="inlineStr">
        <is>
          <t>'Total, Medicaid program level, available this fiscal year' 604,537,324 + new advance 245,580,414 (OBS-LHHS-0578) - prior-year advance 197,580,474 (OBS-LHHS-0579) = 652,537,264 (thousands)</t>
        </is>
      </c>
      <c r="E9379" s="7" t="inlineStr">
        <is>
          <t>652,537,264 as printed (p.382)</t>
        </is>
      </c>
      <c r="F9379" s="7" t="inlineStr">
        <is>
          <t>pass</t>
        </is>
      </c>
      <c r="G9379" s="7" t="inlineStr"/>
      <c r="H9379" s="7" t="inlineStr"/>
      <c r="I9379" s="7" t="inlineStr"/>
    </row>
    <row r="9380">
      <c r="A9380" s="7" t="inlineStr">
        <is>
          <t>VAL-LHHS-09138</t>
        </is>
      </c>
      <c r="B9380" s="7" t="inlineStr">
        <is>
          <t>OBS-LHHS-2239</t>
        </is>
      </c>
      <c r="C9380" s="7" t="inlineStr">
        <is>
          <t>structural</t>
        </is>
      </c>
      <c r="D9380" s="7" t="inlineStr">
        <is>
          <t>'Total, Medicaid program level, available this fiscal year' 604,537,324 + new advance 245,580,414 (OBS-LHHS-0578) - prior-year advance 197,580,474 (OBS-LHHS-0579) = 652,537,264 (thousands)</t>
        </is>
      </c>
      <c r="E9380" s="7" t="inlineStr">
        <is>
          <t>652,537,264 as printed (p.382)</t>
        </is>
      </c>
      <c r="F9380" s="7" t="inlineStr">
        <is>
          <t>pass</t>
        </is>
      </c>
      <c r="G9380" s="7" t="inlineStr"/>
      <c r="H9380" s="7" t="inlineStr"/>
      <c r="I9380" s="7" t="inlineStr"/>
    </row>
    <row r="9381">
      <c r="A9381" s="7" t="inlineStr">
        <is>
          <t>VAL-LHHS-09139</t>
        </is>
      </c>
      <c r="B9381" s="7" t="inlineStr">
        <is>
          <t>OBS-LHHS-2124</t>
        </is>
      </c>
      <c r="C9381" s="7" t="inlineStr">
        <is>
          <t>law_text</t>
        </is>
      </c>
      <c r="D9381" s="7" t="inlineStr">
        <is>
          <t>H.R. 2471 (enrolled) div. H, 'PAYMENTS TO STATES FOR THE CHILD CARE AND DEVELOPMENT BLOCK GRANT': first amount $6,165,330,000</t>
        </is>
      </c>
      <c r="E9381" s="7" t="inlineStr">
        <is>
          <t>6,165,330,000 as recorded</t>
        </is>
      </c>
      <c r="F9381" s="7" t="inlineStr">
        <is>
          <t>pass</t>
        </is>
      </c>
      <c r="G9381" s="7" t="inlineStr"/>
      <c r="H9381" s="7" t="inlineStr"/>
      <c r="I9381" s="7" t="inlineStr"/>
    </row>
    <row r="9382">
      <c r="A9382" s="7" t="inlineStr">
        <is>
          <t>VAL-LHHS-09140</t>
        </is>
      </c>
      <c r="B9382" s="7" t="inlineStr">
        <is>
          <t>OBS-LHHS-2125</t>
        </is>
      </c>
      <c r="C9382" s="7" t="inlineStr">
        <is>
          <t>law_text</t>
        </is>
      </c>
      <c r="D9382" s="7" t="inlineStr">
        <is>
          <t>H.R. 2471 (enrolled) div. H, 'CHILDREN AND FAMILIES SERVICES PROGRAMS': first amount $13,438,343,000</t>
        </is>
      </c>
      <c r="E9382" s="7" t="inlineStr">
        <is>
          <t>13,438,343,000 as recorded</t>
        </is>
      </c>
      <c r="F9382" s="7" t="inlineStr">
        <is>
          <t>pass</t>
        </is>
      </c>
      <c r="G9382" s="7" t="inlineStr"/>
      <c r="H9382" s="7" t="inlineStr"/>
      <c r="I9382" s="7" t="inlineStr"/>
    </row>
    <row r="9383">
      <c r="A9383" s="7" t="inlineStr">
        <is>
          <t>VAL-LHHS-09141</t>
        </is>
      </c>
      <c r="B9383" s="7" t="inlineStr">
        <is>
          <t>OBS-LHHS-2126</t>
        </is>
      </c>
      <c r="C9383" s="7" t="inlineStr">
        <is>
          <t>law_text</t>
        </is>
      </c>
      <c r="D9383" s="7" t="inlineStr">
        <is>
          <t>H.R. 2471 (enrolled) div. H, 'PAYMENTS TO STATES FOR CHILD SUPPORT ENFORCEMENT AND FAMILY SUPPORT PROGRAMS': first amount $2,795,000,000</t>
        </is>
      </c>
      <c r="E9383" s="7" t="inlineStr">
        <is>
          <t>2,795,000,000 as recorded</t>
        </is>
      </c>
      <c r="F9383" s="7" t="inlineStr">
        <is>
          <t>pass</t>
        </is>
      </c>
      <c r="G9383" s="7" t="inlineStr"/>
      <c r="H9383" s="7" t="inlineStr"/>
      <c r="I9383" s="7" t="inlineStr"/>
    </row>
    <row r="9384">
      <c r="A9384" s="7" t="inlineStr">
        <is>
          <t>VAL-LHHS-09142</t>
        </is>
      </c>
      <c r="B9384" s="7" t="inlineStr">
        <is>
          <t>OBS-LHHS-2127</t>
        </is>
      </c>
      <c r="C9384" s="7" t="inlineStr">
        <is>
          <t>law_text</t>
        </is>
      </c>
      <c r="D9384" s="7" t="inlineStr">
        <is>
          <t>H.R. 2471 (enrolled) div. H, 'PAYMENTS FOR FOSTER CARE AND PERMANENCY': its 2 paragraphs $6,963,000,000 + $3,200,000,000</t>
        </is>
      </c>
      <c r="E9384" s="7" t="inlineStr">
        <is>
          <t>10,163,000,000 as recorded; match (the sum of the heading's 2 paragraphs): $6,963,000,000 + $3,200,000,000 = 10,163,000,000 as recorded</t>
        </is>
      </c>
      <c r="F9384" s="7" t="inlineStr">
        <is>
          <t>pass</t>
        </is>
      </c>
      <c r="G9384" s="7" t="inlineStr"/>
      <c r="H9384" s="7" t="inlineStr"/>
      <c r="I9384" s="7" t="inlineStr"/>
    </row>
    <row r="9385">
      <c r="A9385" s="7" t="inlineStr">
        <is>
          <t>VAL-LHHS-09143</t>
        </is>
      </c>
      <c r="B9385" s="7" t="inlineStr">
        <is>
          <t>OBS-LHHS-2129</t>
        </is>
      </c>
      <c r="C9385" s="7" t="inlineStr">
        <is>
          <t>law_text</t>
        </is>
      </c>
      <c r="D9385" s="7" t="inlineStr">
        <is>
          <t>H.R. 2471 (enrolled) div. H, 'LOW INCOME HOME ENERGY ASSISTANCE': first amount $3,800,304,000</t>
        </is>
      </c>
      <c r="E9385" s="7" t="inlineStr">
        <is>
          <t>3,800,304,000 as recorded</t>
        </is>
      </c>
      <c r="F9385" s="7" t="inlineStr">
        <is>
          <t>pass</t>
        </is>
      </c>
      <c r="G9385" s="7" t="inlineStr"/>
      <c r="H9385" s="7" t="inlineStr"/>
      <c r="I9385" s="7" t="inlineStr"/>
    </row>
    <row r="9386">
      <c r="A9386" s="7" t="inlineStr">
        <is>
          <t>VAL-LHHS-09144</t>
        </is>
      </c>
      <c r="B9386" s="7" t="inlineStr">
        <is>
          <t>OBS-LHHS-2130</t>
        </is>
      </c>
      <c r="C9386" s="7" t="inlineStr">
        <is>
          <t>law_text</t>
        </is>
      </c>
      <c r="D9386" s="7" t="inlineStr">
        <is>
          <t>H.R. 2471 (enrolled) div. H, 'PROMOTING SAFE AND STABLE FAMILIES': first amount $345,000,000</t>
        </is>
      </c>
      <c r="E9386" s="7" t="inlineStr">
        <is>
          <t>427,515,000 as recorded; the headline is the first amount plus $82,515,000 printed later in the same paragraph</t>
        </is>
      </c>
      <c r="F9386" s="7" t="inlineStr">
        <is>
          <t>info</t>
        </is>
      </c>
      <c r="G9386" s="7" t="inlineStr"/>
      <c r="H9386" s="7" t="inlineStr"/>
      <c r="I9386" s="7" t="inlineStr"/>
    </row>
    <row r="9387">
      <c r="A9387" s="7" t="inlineStr">
        <is>
          <t>VAL-LHHS-09145</t>
        </is>
      </c>
      <c r="B9387" s="7" t="inlineStr">
        <is>
          <t>OBS-LHHS-2131</t>
        </is>
      </c>
      <c r="C9387" s="7" t="inlineStr">
        <is>
          <t>law_text</t>
        </is>
      </c>
      <c r="D9387" s="7" t="inlineStr">
        <is>
          <t>H.R. 2471 (enrolled) div. H, 'REFUGEE AND ENTRANT ASSISTANCE': first amount $4,825,214,000</t>
        </is>
      </c>
      <c r="E9387" s="7" t="inlineStr">
        <is>
          <t>8,925,214,000 as recorded; the headline is the first amount plus $1,600,000,000 + $2,500,000,000 from other laws printed within the figure (another law, by design; VAL-LHHS-08927)</t>
        </is>
      </c>
      <c r="F9387" s="7" t="inlineStr">
        <is>
          <t>info</t>
        </is>
      </c>
      <c r="G9387" s="7" t="inlineStr"/>
      <c r="H9387" s="7" t="inlineStr"/>
      <c r="I9387" s="7" t="inlineStr"/>
    </row>
    <row r="9388">
      <c r="A9388" s="7" t="inlineStr">
        <is>
          <t>VAL-LHHS-09146</t>
        </is>
      </c>
      <c r="B9388" s="7" t="inlineStr">
        <is>
          <t>OBS-LHHS-2132</t>
        </is>
      </c>
      <c r="C9388" s="7" t="inlineStr">
        <is>
          <t>law_text</t>
        </is>
      </c>
      <c r="D9388" s="7" t="inlineStr">
        <is>
          <t>H.R. 2471 (enrolled) div. H, 'SOCIAL SERVICES BLOCK GRANT': first amount $1,700,000,000</t>
        </is>
      </c>
      <c r="E9388" s="7" t="inlineStr">
        <is>
          <t>1,700,000,000 as recorded</t>
        </is>
      </c>
      <c r="F9388" s="7" t="inlineStr">
        <is>
          <t>pass</t>
        </is>
      </c>
      <c r="G9388" s="7" t="inlineStr"/>
      <c r="H9388" s="7" t="inlineStr"/>
      <c r="I9388" s="7" t="inlineStr"/>
    </row>
    <row r="9389">
      <c r="A9389" s="7" t="inlineStr">
        <is>
          <t>VAL-LHHS-09147</t>
        </is>
      </c>
      <c r="B9389" s="7" t="inlineStr">
        <is>
          <t>OBS-LHHS-2139</t>
        </is>
      </c>
      <c r="C9389" s="7" t="inlineStr">
        <is>
          <t>law_text</t>
        </is>
      </c>
      <c r="D9389" s="7" t="inlineStr">
        <is>
          <t>H.R. 2471 (enrolled) div. H, 'BIRTH DEFECTS, DEVELOPMENTAL DISABILITIES, DISABILITIES AND HEALTH': first amount $177,060,000</t>
        </is>
      </c>
      <c r="E9389" s="7" t="inlineStr">
        <is>
          <t>177,060,000 as recorded</t>
        </is>
      </c>
      <c r="F9389" s="7" t="inlineStr">
        <is>
          <t>pass</t>
        </is>
      </c>
      <c r="G9389" s="7" t="inlineStr"/>
      <c r="H9389" s="7" t="inlineStr"/>
      <c r="I9389" s="7" t="inlineStr"/>
    </row>
    <row r="9390">
      <c r="A9390" s="7" t="inlineStr">
        <is>
          <t>VAL-LHHS-09148</t>
        </is>
      </c>
      <c r="B9390" s="7" t="inlineStr">
        <is>
          <t>OBS-LHHS-2140</t>
        </is>
      </c>
      <c r="C9390" s="7" t="inlineStr">
        <is>
          <t>law_text</t>
        </is>
      </c>
      <c r="D9390" s="7" t="inlineStr">
        <is>
          <t>H.R. 2471 (enrolled) div. H, 'BUILDINGS AND FACILITIES': first amount $30,000,000</t>
        </is>
      </c>
      <c r="E9390" s="7" t="inlineStr">
        <is>
          <t>30,000,000 as recorded</t>
        </is>
      </c>
      <c r="F9390" s="7" t="inlineStr">
        <is>
          <t>pass</t>
        </is>
      </c>
      <c r="G9390" s="7" t="inlineStr"/>
      <c r="H9390" s="7" t="inlineStr"/>
      <c r="I9390" s="7" t="inlineStr"/>
    </row>
    <row r="9391">
      <c r="A9391" s="7" t="inlineStr">
        <is>
          <t>VAL-LHHS-09149</t>
        </is>
      </c>
      <c r="B9391" s="7" t="inlineStr">
        <is>
          <t>OBS-LHHS-2141</t>
        </is>
      </c>
      <c r="C9391" s="7" t="inlineStr">
        <is>
          <t>law_text</t>
        </is>
      </c>
      <c r="D9391" s="7" t="inlineStr">
        <is>
          <t>H.R. 2471 (enrolled) div. H, 'CHRONIC DISEASE PREVENTION AND HEALTH PROMOTION': first amount $1,083,714,000</t>
        </is>
      </c>
      <c r="E9391" s="7" t="inlineStr">
        <is>
          <t>1,083,714,000 as recorded</t>
        </is>
      </c>
      <c r="F9391" s="7" t="inlineStr">
        <is>
          <t>pass</t>
        </is>
      </c>
      <c r="G9391" s="7" t="inlineStr"/>
      <c r="H9391" s="7" t="inlineStr"/>
      <c r="I9391" s="7" t="inlineStr"/>
    </row>
    <row r="9392">
      <c r="A9392" s="7" t="inlineStr">
        <is>
          <t>VAL-LHHS-09150</t>
        </is>
      </c>
      <c r="B9392" s="7" t="inlineStr">
        <is>
          <t>OBS-LHHS-2142</t>
        </is>
      </c>
      <c r="C9392" s="7" t="inlineStr">
        <is>
          <t>law_text</t>
        </is>
      </c>
      <c r="D9392" s="7" t="inlineStr">
        <is>
          <t>H.R. 2471 (enrolled) div. H, 'ENERGY EMPLOYEES OCCUPATIONAL ILLNESS COMPENSATION PROGRAM': first amount $55,358,000</t>
        </is>
      </c>
      <c r="E9392" s="7" t="inlineStr">
        <is>
          <t>55,358,000 as recorded</t>
        </is>
      </c>
      <c r="F9392" s="7" t="inlineStr">
        <is>
          <t>pass</t>
        </is>
      </c>
      <c r="G9392" s="7" t="inlineStr"/>
      <c r="H9392" s="7" t="inlineStr"/>
      <c r="I9392" s="7" t="inlineStr"/>
    </row>
    <row r="9393">
      <c r="A9393" s="7" t="inlineStr">
        <is>
          <t>VAL-LHHS-09151</t>
        </is>
      </c>
      <c r="B9393" s="7" t="inlineStr">
        <is>
          <t>OBS-LHHS-2143</t>
        </is>
      </c>
      <c r="C9393" s="7" t="inlineStr">
        <is>
          <t>law_text</t>
        </is>
      </c>
      <c r="D9393" s="7" t="inlineStr">
        <is>
          <t>H.R. 2471 (enrolled) div. H, 'EMERGING AND ZOONOTIC INFECTIOUS DISEASES': first amount $641,272,000</t>
        </is>
      </c>
      <c r="E9393" s="7" t="inlineStr">
        <is>
          <t>641,272,000 as recorded</t>
        </is>
      </c>
      <c r="F9393" s="7" t="inlineStr">
        <is>
          <t>pass</t>
        </is>
      </c>
      <c r="G9393" s="7" t="inlineStr"/>
      <c r="H9393" s="7" t="inlineStr"/>
      <c r="I9393" s="7" t="inlineStr"/>
    </row>
    <row r="9394">
      <c r="A9394" s="7" t="inlineStr">
        <is>
          <t>VAL-LHHS-09152</t>
        </is>
      </c>
      <c r="B9394" s="7" t="inlineStr">
        <is>
          <t>OBS-LHHS-2144</t>
        </is>
      </c>
      <c r="C9394" s="7" t="inlineStr">
        <is>
          <t>law_text</t>
        </is>
      </c>
      <c r="D9394" s="7" t="inlineStr">
        <is>
          <t>H.R. 2471 (enrolled) div. H, 'ENVIRONMENTAL HEALTH': first amount $209,850,000</t>
        </is>
      </c>
      <c r="E9394" s="7" t="inlineStr">
        <is>
          <t>209,850,000 as recorded</t>
        </is>
      </c>
      <c r="F9394" s="7" t="inlineStr">
        <is>
          <t>pass</t>
        </is>
      </c>
      <c r="G9394" s="7" t="inlineStr"/>
      <c r="H9394" s="7" t="inlineStr"/>
      <c r="I9394" s="7" t="inlineStr"/>
    </row>
    <row r="9395">
      <c r="A9395" s="7" t="inlineStr">
        <is>
          <t>VAL-LHHS-09153</t>
        </is>
      </c>
      <c r="B9395" s="7" t="inlineStr">
        <is>
          <t>OBS-LHHS-2145</t>
        </is>
      </c>
      <c r="C9395" s="7" t="inlineStr">
        <is>
          <t>law_text</t>
        </is>
      </c>
      <c r="D9395" s="7" t="inlineStr">
        <is>
          <t>H.R. 2471 (enrolled) div. H, 'GLOBAL HEALTH': first amount $646,843,000</t>
        </is>
      </c>
      <c r="E9395" s="7" t="inlineStr">
        <is>
          <t>646,843,000 as recorded</t>
        </is>
      </c>
      <c r="F9395" s="7" t="inlineStr">
        <is>
          <t>pass</t>
        </is>
      </c>
      <c r="G9395" s="7" t="inlineStr"/>
      <c r="H9395" s="7" t="inlineStr"/>
      <c r="I9395" s="7" t="inlineStr"/>
    </row>
    <row r="9396">
      <c r="A9396" s="7" t="inlineStr">
        <is>
          <t>VAL-LHHS-09154</t>
        </is>
      </c>
      <c r="B9396" s="7" t="inlineStr">
        <is>
          <t>OBS-LHHS-2146</t>
        </is>
      </c>
      <c r="C9396" s="7" t="inlineStr">
        <is>
          <t>law_text</t>
        </is>
      </c>
      <c r="D9396" s="7" t="inlineStr">
        <is>
          <t>H.R. 2471 (enrolled) div. H, 'HIV/AIDS, VIRAL HEPATITIS, SEXUALLY TRANSMITTED DISEASES, AND TUBERCULOSIS PREVENTION': first amount $1,345,056,000</t>
        </is>
      </c>
      <c r="E9396" s="7" t="inlineStr">
        <is>
          <t>1,345,056,000 as recorded</t>
        </is>
      </c>
      <c r="F9396" s="7" t="inlineStr">
        <is>
          <t>pass</t>
        </is>
      </c>
      <c r="G9396" s="7" t="inlineStr"/>
      <c r="H9396" s="7" t="inlineStr"/>
      <c r="I9396" s="7" t="inlineStr"/>
    </row>
    <row r="9397">
      <c r="A9397" s="7" t="inlineStr">
        <is>
          <t>VAL-LHHS-09155</t>
        </is>
      </c>
      <c r="B9397" s="7" t="inlineStr">
        <is>
          <t>OBS-LHHS-2147</t>
        </is>
      </c>
      <c r="C9397" s="7" t="inlineStr">
        <is>
          <t>law_text</t>
        </is>
      </c>
      <c r="D9397" s="7" t="inlineStr">
        <is>
          <t>H.R. 2471 (enrolled) div. H, 'IMMUNIZATION AND RESPIRATORY DISEASES': first amount $448,805,000</t>
        </is>
      </c>
      <c r="E9397" s="7" t="inlineStr">
        <is>
          <t>448,805,000 as recorded</t>
        </is>
      </c>
      <c r="F9397" s="7" t="inlineStr">
        <is>
          <t>pass</t>
        </is>
      </c>
      <c r="G9397" s="7" t="inlineStr"/>
      <c r="H9397" s="7" t="inlineStr"/>
      <c r="I9397" s="7" t="inlineStr"/>
    </row>
    <row r="9398">
      <c r="A9398" s="7" t="inlineStr">
        <is>
          <t>VAL-LHHS-09156</t>
        </is>
      </c>
      <c r="B9398" s="7" t="inlineStr">
        <is>
          <t>OBS-LHHS-2148</t>
        </is>
      </c>
      <c r="C9398" s="7" t="inlineStr">
        <is>
          <t>law_text</t>
        </is>
      </c>
      <c r="D9398" s="7" t="inlineStr">
        <is>
          <t>H.R. 2471 (enrolled) div. H, 'INJURY PREVENTION AND CONTROL': first amount $714,879,000</t>
        </is>
      </c>
      <c r="E9398" s="7" t="inlineStr">
        <is>
          <t>714,879,000 as recorded</t>
        </is>
      </c>
      <c r="F9398" s="7" t="inlineStr">
        <is>
          <t>pass</t>
        </is>
      </c>
      <c r="G9398" s="7" t="inlineStr"/>
      <c r="H9398" s="7" t="inlineStr"/>
      <c r="I9398" s="7" t="inlineStr"/>
    </row>
    <row r="9399">
      <c r="A9399" s="7" t="inlineStr">
        <is>
          <t>VAL-LHHS-09157</t>
        </is>
      </c>
      <c r="B9399" s="7" t="inlineStr">
        <is>
          <t>OBS-LHHS-2149</t>
        </is>
      </c>
      <c r="C9399" s="7" t="inlineStr">
        <is>
          <t>law_text</t>
        </is>
      </c>
      <c r="D9399" s="7" t="inlineStr">
        <is>
          <t>H.R. 2471 (enrolled) div. H, 'NATIONAL INSTITUTE FOR OCCUPATIONAL SAFETY AND HEALTH': first amount $351,800,000</t>
        </is>
      </c>
      <c r="E9399" s="7" t="inlineStr">
        <is>
          <t>351,800,000 as recorded</t>
        </is>
      </c>
      <c r="F9399" s="7" t="inlineStr">
        <is>
          <t>pass</t>
        </is>
      </c>
      <c r="G9399" s="7" t="inlineStr"/>
      <c r="H9399" s="7" t="inlineStr"/>
      <c r="I9399" s="7" t="inlineStr"/>
    </row>
    <row r="9400">
      <c r="A9400" s="7" t="inlineStr">
        <is>
          <t>VAL-LHHS-09158</t>
        </is>
      </c>
      <c r="B9400" s="7" t="inlineStr">
        <is>
          <t>OBS-LHHS-2150</t>
        </is>
      </c>
      <c r="C9400" s="7" t="inlineStr">
        <is>
          <t>law_text</t>
        </is>
      </c>
      <c r="D9400" s="7" t="inlineStr">
        <is>
          <t>H.R. 2471 (enrolled) div. H, 'PUBLIC HEALTH PREPAREDNESS AND RESPONSE': first amount $862,200,000</t>
        </is>
      </c>
      <c r="E9400" s="7" t="inlineStr">
        <is>
          <t>862,200,000 as recorded</t>
        </is>
      </c>
      <c r="F9400" s="7" t="inlineStr">
        <is>
          <t>pass</t>
        </is>
      </c>
      <c r="G9400" s="7" t="inlineStr"/>
      <c r="H9400" s="7" t="inlineStr"/>
      <c r="I9400" s="7" t="inlineStr"/>
    </row>
    <row r="9401">
      <c r="A9401" s="7" t="inlineStr">
        <is>
          <t>VAL-LHHS-09159</t>
        </is>
      </c>
      <c r="B9401" s="7" t="inlineStr">
        <is>
          <t>OBS-LHHS-2151</t>
        </is>
      </c>
      <c r="C9401" s="7" t="inlineStr">
        <is>
          <t>law_text</t>
        </is>
      </c>
      <c r="D9401" s="7" t="inlineStr">
        <is>
          <t>H.R. 2471 (enrolled) div. H, 'CDC-WIDE ACTIVITIES AND PROGRAM SUPPORT': first amount $333,570,000</t>
        </is>
      </c>
      <c r="E9401" s="7" t="inlineStr">
        <is>
          <t>333,570,000 as recorded</t>
        </is>
      </c>
      <c r="F9401" s="7" t="inlineStr">
        <is>
          <t>pass</t>
        </is>
      </c>
      <c r="G9401" s="7" t="inlineStr"/>
      <c r="H9401" s="7" t="inlineStr"/>
      <c r="I9401" s="7" t="inlineStr"/>
    </row>
    <row r="9402">
      <c r="A9402" s="7" t="inlineStr">
        <is>
          <t>VAL-LHHS-09160</t>
        </is>
      </c>
      <c r="B9402" s="7" t="inlineStr">
        <is>
          <t>OBS-LHHS-2152</t>
        </is>
      </c>
      <c r="C9402" s="7" t="inlineStr">
        <is>
          <t>law_text</t>
        </is>
      </c>
      <c r="D9402" s="7" t="inlineStr">
        <is>
          <t>H.R. 2471 (enrolled) div. H, 'PUBLIC HEALTH SCIENTIFIC SERVICES': first amount $651,997,000</t>
        </is>
      </c>
      <c r="E9402" s="7" t="inlineStr">
        <is>
          <t>651,997,000 as recorded</t>
        </is>
      </c>
      <c r="F9402" s="7" t="inlineStr">
        <is>
          <t>pass</t>
        </is>
      </c>
      <c r="G9402" s="7" t="inlineStr"/>
      <c r="H9402" s="7" t="inlineStr"/>
      <c r="I9402" s="7" t="inlineStr"/>
    </row>
    <row r="9403">
      <c r="A9403" s="7" t="inlineStr">
        <is>
          <t>VAL-LHHS-09161</t>
        </is>
      </c>
      <c r="B9403" s="7" t="inlineStr">
        <is>
          <t>OBS-LHHS-2155</t>
        </is>
      </c>
      <c r="C9403" s="7" t="inlineStr">
        <is>
          <t>law_text</t>
        </is>
      </c>
      <c r="D9403" s="7" t="inlineStr">
        <is>
          <t>H.R. 2471 (enrolled) div. H, 'HEALTH CARE FRAUD AND ABUSE CONTROL ACCOUNT': first amount $873,000,000</t>
        </is>
      </c>
      <c r="E9403" s="7" t="inlineStr">
        <is>
          <t>873,000,000 as recorded</t>
        </is>
      </c>
      <c r="F9403" s="7" t="inlineStr">
        <is>
          <t>pass</t>
        </is>
      </c>
      <c r="G9403" s="7" t="inlineStr"/>
      <c r="H9403" s="7" t="inlineStr"/>
      <c r="I9403" s="7" t="inlineStr"/>
    </row>
    <row r="9404">
      <c r="A9404" s="7" t="inlineStr">
        <is>
          <t>VAL-LHHS-09162</t>
        </is>
      </c>
      <c r="B9404" s="7" t="inlineStr">
        <is>
          <t>OBS-LHHS-2156</t>
        </is>
      </c>
      <c r="C9404" s="7" t="inlineStr">
        <is>
          <t>law_text</t>
        </is>
      </c>
      <c r="D9404" s="7" t="inlineStr">
        <is>
          <t>H.R. 2471 (enrolled) div. H, 'GRANTS TO STATES FOR MEDICAID': first amount $368,666,106,000</t>
        </is>
      </c>
      <c r="E9404" s="7" t="inlineStr">
        <is>
          <t>368,666,106,000 as recorded</t>
        </is>
      </c>
      <c r="F9404" s="7" t="inlineStr">
        <is>
          <t>pass</t>
        </is>
      </c>
      <c r="G9404" s="7" t="inlineStr"/>
      <c r="H9404" s="7" t="inlineStr"/>
      <c r="I9404" s="7" t="inlineStr"/>
    </row>
    <row r="9405">
      <c r="A9405" s="7" t="inlineStr">
        <is>
          <t>VAL-LHHS-09163</t>
        </is>
      </c>
      <c r="B9405" s="7" t="inlineStr">
        <is>
          <t>OBS-LHHS-2161</t>
        </is>
      </c>
      <c r="C9405" s="7" t="inlineStr">
        <is>
          <t>law_text</t>
        </is>
      </c>
      <c r="D9405" s="7" t="inlineStr">
        <is>
          <t>H.R. 2471 (enrolled) div. H, 'PROGRAM MANAGEMENT': first amount $3,669,744,000</t>
        </is>
      </c>
      <c r="E9405" s="7" t="inlineStr">
        <is>
          <t>3,669,744,000 as recorded</t>
        </is>
      </c>
      <c r="F9405" s="7" t="inlineStr">
        <is>
          <t>pass</t>
        </is>
      </c>
      <c r="G9405" s="7" t="inlineStr"/>
      <c r="H9405" s="7" t="inlineStr"/>
      <c r="I9405" s="7" t="inlineStr"/>
    </row>
    <row r="9406">
      <c r="A9406" s="7" t="inlineStr">
        <is>
          <t>VAL-LHHS-09164</t>
        </is>
      </c>
      <c r="B9406" s="7" t="inlineStr">
        <is>
          <t>OBS-LHHS-2163</t>
        </is>
      </c>
      <c r="C9406" s="7" t="inlineStr">
        <is>
          <t>law_text</t>
        </is>
      </c>
      <c r="D9406" s="7" t="inlineStr">
        <is>
          <t>H.R. 2471 (enrolled) div. H, 'PAYMENTS TO THE HEALTH CARE TRUST FUNDS': first amount $487,862,000,000</t>
        </is>
      </c>
      <c r="E9406" s="7" t="inlineStr">
        <is>
          <t>487,862,000,000 as recorded</t>
        </is>
      </c>
      <c r="F9406" s="7" t="inlineStr">
        <is>
          <t>pass</t>
        </is>
      </c>
      <c r="G9406" s="7" t="inlineStr"/>
      <c r="H9406" s="7" t="inlineStr"/>
      <c r="I9406" s="7" t="inlineStr"/>
    </row>
    <row r="9407">
      <c r="A9407" s="7" t="inlineStr">
        <is>
          <t>VAL-LHHS-09165</t>
        </is>
      </c>
      <c r="B9407" s="7" t="inlineStr">
        <is>
          <t>OBS-LHHS-2164</t>
        </is>
      </c>
      <c r="C9407" s="7" t="inlineStr">
        <is>
          <t>law_text</t>
        </is>
      </c>
      <c r="D9407" s="7" t="inlineStr">
        <is>
          <t>H.R. 2471 (enrolled) div. H, 'COVERED COUNTERMEASURES PROCESS FUND': first amount $5,000,000</t>
        </is>
      </c>
      <c r="E9407" s="7" t="inlineStr">
        <is>
          <t>5,000,000 as recorded</t>
        </is>
      </c>
      <c r="F9407" s="7" t="inlineStr">
        <is>
          <t>pass</t>
        </is>
      </c>
      <c r="G9407" s="7" t="inlineStr"/>
      <c r="H9407" s="7" t="inlineStr"/>
      <c r="I9407" s="7" t="inlineStr"/>
    </row>
    <row r="9408">
      <c r="A9408" s="7" t="inlineStr">
        <is>
          <t>VAL-LHHS-09166</t>
        </is>
      </c>
      <c r="B9408" s="7" t="inlineStr">
        <is>
          <t>OBS-LHHS-2165</t>
        </is>
      </c>
      <c r="C9408" s="7" t="inlineStr">
        <is>
          <t>law_text</t>
        </is>
      </c>
      <c r="D9408" s="7" t="inlineStr">
        <is>
          <t>H.R. 2471 (enrolled) div. H, 'FAMILY PLANNING': first amount $286,479,000</t>
        </is>
      </c>
      <c r="E9408" s="7" t="inlineStr">
        <is>
          <t>286,479,000 as recorded</t>
        </is>
      </c>
      <c r="F9408" s="7" t="inlineStr">
        <is>
          <t>pass</t>
        </is>
      </c>
      <c r="G9408" s="7" t="inlineStr"/>
      <c r="H9408" s="7" t="inlineStr"/>
      <c r="I9408" s="7" t="inlineStr"/>
    </row>
    <row r="9409">
      <c r="A9409" s="7" t="inlineStr">
        <is>
          <t>VAL-LHHS-09167</t>
        </is>
      </c>
      <c r="B9409" s="7" t="inlineStr">
        <is>
          <t>OBS-LHHS-2167</t>
        </is>
      </c>
      <c r="C9409" s="7" t="inlineStr">
        <is>
          <t>law_text</t>
        </is>
      </c>
      <c r="D9409" s="7" t="inlineStr">
        <is>
          <t>H.R. 2471 (enrolled) div. H, 'HEALTH CARE SYSTEMS': first amount $133,093,000</t>
        </is>
      </c>
      <c r="E9409" s="7" t="inlineStr">
        <is>
          <t>133,093,000 as recorded</t>
        </is>
      </c>
      <c r="F9409" s="7" t="inlineStr">
        <is>
          <t>pass</t>
        </is>
      </c>
      <c r="G9409" s="7" t="inlineStr"/>
      <c r="H9409" s="7" t="inlineStr"/>
      <c r="I9409" s="7" t="inlineStr"/>
    </row>
    <row r="9410">
      <c r="A9410" s="7" t="inlineStr">
        <is>
          <t>VAL-LHHS-09168</t>
        </is>
      </c>
      <c r="B9410" s="7" t="inlineStr">
        <is>
          <t>OBS-LHHS-2168</t>
        </is>
      </c>
      <c r="C9410" s="7" t="inlineStr">
        <is>
          <t>law_text</t>
        </is>
      </c>
      <c r="D9410" s="7" t="inlineStr">
        <is>
          <t>H.R. 2471 (enrolled) div. H, 'HEALTH WORKFORCE': first amount $1,295,742,000</t>
        </is>
      </c>
      <c r="E9410" s="7" t="inlineStr">
        <is>
          <t>1,295,742,000 as recorded</t>
        </is>
      </c>
      <c r="F9410" s="7" t="inlineStr">
        <is>
          <t>pass</t>
        </is>
      </c>
      <c r="G9410" s="7" t="inlineStr"/>
      <c r="H9410" s="7" t="inlineStr"/>
      <c r="I9410" s="7" t="inlineStr"/>
    </row>
    <row r="9411">
      <c r="A9411" s="7" t="inlineStr">
        <is>
          <t>VAL-LHHS-09169</t>
        </is>
      </c>
      <c r="B9411" s="7" t="inlineStr">
        <is>
          <t>OBS-LHHS-2169</t>
        </is>
      </c>
      <c r="C9411" s="7" t="inlineStr">
        <is>
          <t>law_text</t>
        </is>
      </c>
      <c r="D9411" s="7" t="inlineStr">
        <is>
          <t>H.R. 2471 (enrolled) div. H, 'MATERNAL AND CHILD HEALTH': first amount $1,018,624,000</t>
        </is>
      </c>
      <c r="E9411" s="7" t="inlineStr">
        <is>
          <t>1,018,624,000 as recorded</t>
        </is>
      </c>
      <c r="F9411" s="7" t="inlineStr">
        <is>
          <t>pass</t>
        </is>
      </c>
      <c r="G9411" s="7" t="inlineStr"/>
      <c r="H9411" s="7" t="inlineStr"/>
      <c r="I9411" s="7" t="inlineStr"/>
    </row>
    <row r="9412">
      <c r="A9412" s="7" t="inlineStr">
        <is>
          <t>VAL-LHHS-09170</t>
        </is>
      </c>
      <c r="B9412" s="7" t="inlineStr">
        <is>
          <t>OBS-LHHS-2170</t>
        </is>
      </c>
      <c r="C9412" s="7" t="inlineStr">
        <is>
          <t>law_text</t>
        </is>
      </c>
      <c r="D9412" s="7" t="inlineStr">
        <is>
          <t>H.R. 2471 (enrolled) div. H, 'PRIMARY HEALTH CARE': first amount $1,748,772,000</t>
        </is>
      </c>
      <c r="E9412" s="7" t="inlineStr">
        <is>
          <t>1,748,772,000 as recorded</t>
        </is>
      </c>
      <c r="F9412" s="7" t="inlineStr">
        <is>
          <t>pass</t>
        </is>
      </c>
      <c r="G9412" s="7" t="inlineStr"/>
      <c r="H9412" s="7" t="inlineStr"/>
      <c r="I9412" s="7" t="inlineStr"/>
    </row>
    <row r="9413">
      <c r="A9413" s="7" t="inlineStr">
        <is>
          <t>VAL-LHHS-09171</t>
        </is>
      </c>
      <c r="B9413" s="7" t="inlineStr">
        <is>
          <t>OBS-LHHS-2172</t>
        </is>
      </c>
      <c r="C9413" s="7" t="inlineStr">
        <is>
          <t>law_text</t>
        </is>
      </c>
      <c r="D9413" s="7" t="inlineStr">
        <is>
          <t>H.R. 2471 (enrolled) div. H, 'RURAL HEALTH': first amount $366,112,000</t>
        </is>
      </c>
      <c r="E9413" s="7" t="inlineStr">
        <is>
          <t>366,112,000 as recorded</t>
        </is>
      </c>
      <c r="F9413" s="7" t="inlineStr">
        <is>
          <t>pass</t>
        </is>
      </c>
      <c r="G9413" s="7" t="inlineStr"/>
      <c r="H9413" s="7" t="inlineStr"/>
      <c r="I9413" s="7" t="inlineStr"/>
    </row>
    <row r="9414">
      <c r="A9414" s="7" t="inlineStr">
        <is>
          <t>VAL-LHHS-09172</t>
        </is>
      </c>
      <c r="B9414" s="7" t="inlineStr">
        <is>
          <t>OBS-LHHS-2173</t>
        </is>
      </c>
      <c r="C9414" s="7" t="inlineStr">
        <is>
          <t>law_text</t>
        </is>
      </c>
      <c r="D9414" s="7" t="inlineStr">
        <is>
          <t>H.R. 2471 (enrolled) div. H, 'RYAN WHITE HIV/AIDS PROGRAM': first amount $2,494,776,000</t>
        </is>
      </c>
      <c r="E9414" s="7" t="inlineStr">
        <is>
          <t>2,494,776,000 as recorded</t>
        </is>
      </c>
      <c r="F9414" s="7" t="inlineStr">
        <is>
          <t>pass</t>
        </is>
      </c>
      <c r="G9414" s="7" t="inlineStr"/>
      <c r="H9414" s="7" t="inlineStr"/>
      <c r="I9414" s="7" t="inlineStr"/>
    </row>
    <row r="9415">
      <c r="A9415" s="7" t="inlineStr">
        <is>
          <t>VAL-LHHS-09173</t>
        </is>
      </c>
      <c r="B9415" s="7" t="inlineStr">
        <is>
          <t>OBS-LHHS-2175</t>
        </is>
      </c>
      <c r="C9415" s="7" t="inlineStr">
        <is>
          <t>law_text</t>
        </is>
      </c>
      <c r="D9415" s="7" t="inlineStr">
        <is>
          <t>H.R. 2471 (enrolled) div. H, 'VACCINE INJURY COMPENSATION PROGRAM TRUST FUND': first amount $13,200,000</t>
        </is>
      </c>
      <c r="E9415" s="7" t="inlineStr">
        <is>
          <t>329,978,000 as recorded; trust-fund limitation, fees or collections in the first amount (by design)</t>
        </is>
      </c>
      <c r="F9415" s="7" t="inlineStr">
        <is>
          <t>info</t>
        </is>
      </c>
      <c r="G9415" s="7" t="inlineStr"/>
      <c r="H9415" s="7" t="inlineStr"/>
      <c r="I9415" s="7" t="inlineStr"/>
    </row>
    <row r="9416">
      <c r="A9416" s="7" t="inlineStr">
        <is>
          <t>VAL-LHHS-09174</t>
        </is>
      </c>
      <c r="B9416" s="7" t="inlineStr">
        <is>
          <t>OBS-LHHS-2177</t>
        </is>
      </c>
      <c r="C9416" s="7" t="inlineStr">
        <is>
          <t>law_text</t>
        </is>
      </c>
      <c r="D9416" s="7" t="inlineStr">
        <is>
          <t>H.R. 2471 (enrolled) div. H, 'BUILDINGS AND FACILITIES': first amount $250,000,000</t>
        </is>
      </c>
      <c r="E9416" s="7" t="inlineStr">
        <is>
          <t>250,000,000 as recorded</t>
        </is>
      </c>
      <c r="F9416" s="7" t="inlineStr">
        <is>
          <t>pass</t>
        </is>
      </c>
      <c r="G9416" s="7" t="inlineStr"/>
      <c r="H9416" s="7" t="inlineStr"/>
      <c r="I9416" s="7" t="inlineStr"/>
    </row>
    <row r="9417">
      <c r="A9417" s="7" t="inlineStr">
        <is>
          <t>VAL-LHHS-09175</t>
        </is>
      </c>
      <c r="B9417" s="7" t="inlineStr">
        <is>
          <t>OBS-LHHS-2178</t>
        </is>
      </c>
      <c r="C9417" s="7" t="inlineStr">
        <is>
          <t>law_text</t>
        </is>
      </c>
      <c r="D9417" s="7" t="inlineStr">
        <is>
          <t>H.R. 2471 (enrolled) div. H, 'NIH INNOVATION ACCOUNT, CURES ACT': first amount $496,000,000</t>
        </is>
      </c>
      <c r="E9417" s="7" t="inlineStr">
        <is>
          <t>496,000,000 as recorded</t>
        </is>
      </c>
      <c r="F9417" s="7" t="inlineStr">
        <is>
          <t>pass</t>
        </is>
      </c>
      <c r="G9417" s="7" t="inlineStr"/>
      <c r="H9417" s="7" t="inlineStr"/>
      <c r="I9417" s="7" t="inlineStr"/>
    </row>
    <row r="9418">
      <c r="A9418" s="7" t="inlineStr">
        <is>
          <t>VAL-LHHS-09176</t>
        </is>
      </c>
      <c r="B9418" s="7" t="inlineStr">
        <is>
          <t>OBS-LHHS-2179</t>
        </is>
      </c>
      <c r="C9418" s="7" t="inlineStr">
        <is>
          <t>law_text</t>
        </is>
      </c>
      <c r="D9418" s="7" t="inlineStr">
        <is>
          <t>H.R. 2471 (enrolled) div. H, 'JOHN E. FOGARTY INTERNATIONAL CENTER': first amount $86,880,000</t>
        </is>
      </c>
      <c r="E9418" s="7" t="inlineStr">
        <is>
          <t>86,880,000 as recorded</t>
        </is>
      </c>
      <c r="F9418" s="7" t="inlineStr">
        <is>
          <t>pass</t>
        </is>
      </c>
      <c r="G9418" s="7" t="inlineStr"/>
      <c r="H9418" s="7" t="inlineStr"/>
      <c r="I9418" s="7" t="inlineStr"/>
    </row>
    <row r="9419">
      <c r="A9419" s="7" t="inlineStr">
        <is>
          <t>VAL-LHHS-09177</t>
        </is>
      </c>
      <c r="B9419" s="7" t="inlineStr">
        <is>
          <t>OBS-LHHS-2180</t>
        </is>
      </c>
      <c r="C9419" s="7" t="inlineStr">
        <is>
          <t>law_text</t>
        </is>
      </c>
      <c r="D9419" s="7" t="inlineStr">
        <is>
          <t>H.R. 2471 (enrolled) div. H, 'NATIONAL CENTER FOR ADVANCING TRANSLATIONAL SCIENCES': first amount $882,265,000</t>
        </is>
      </c>
      <c r="E9419" s="7" t="inlineStr">
        <is>
          <t>882,265,000 as recorded</t>
        </is>
      </c>
      <c r="F9419" s="7" t="inlineStr">
        <is>
          <t>pass</t>
        </is>
      </c>
      <c r="G9419" s="7" t="inlineStr"/>
      <c r="H9419" s="7" t="inlineStr"/>
      <c r="I9419" s="7" t="inlineStr"/>
    </row>
    <row r="9420">
      <c r="A9420" s="7" t="inlineStr">
        <is>
          <t>VAL-LHHS-09178</t>
        </is>
      </c>
      <c r="B9420" s="7" t="inlineStr">
        <is>
          <t>OBS-LHHS-2181</t>
        </is>
      </c>
      <c r="C9420" s="7" t="inlineStr">
        <is>
          <t>law_text</t>
        </is>
      </c>
      <c r="D9420" s="7" t="inlineStr">
        <is>
          <t>H.R. 2471 (enrolled) div. H, 'NATIONAL CENTER FOR COMPLEMENTARY AND INTEGRATIVE HEALTH': first amount $159,365,000</t>
        </is>
      </c>
      <c r="E9420" s="7" t="inlineStr">
        <is>
          <t>159,365,000 as recorded</t>
        </is>
      </c>
      <c r="F9420" s="7" t="inlineStr">
        <is>
          <t>pass</t>
        </is>
      </c>
      <c r="G9420" s="7" t="inlineStr"/>
      <c r="H9420" s="7" t="inlineStr"/>
      <c r="I9420" s="7" t="inlineStr"/>
    </row>
    <row r="9421">
      <c r="A9421" s="7" t="inlineStr">
        <is>
          <t>VAL-LHHS-09179</t>
        </is>
      </c>
      <c r="B9421" s="7" t="inlineStr">
        <is>
          <t>OBS-LHHS-2182</t>
        </is>
      </c>
      <c r="C9421" s="7" t="inlineStr">
        <is>
          <t>law_text</t>
        </is>
      </c>
      <c r="D9421" s="7" t="inlineStr">
        <is>
          <t>H.R. 2471 (enrolled) div. H, 'NATIONAL CANCER INSTITUTE': first amount $6,718,522,000</t>
        </is>
      </c>
      <c r="E9421" s="7" t="inlineStr">
        <is>
          <t>6,718,522,000 as recorded</t>
        </is>
      </c>
      <c r="F9421" s="7" t="inlineStr">
        <is>
          <t>pass</t>
        </is>
      </c>
      <c r="G9421" s="7" t="inlineStr"/>
      <c r="H9421" s="7" t="inlineStr"/>
      <c r="I9421" s="7" t="inlineStr"/>
    </row>
    <row r="9422">
      <c r="A9422" s="7" t="inlineStr">
        <is>
          <t>VAL-LHHS-09180</t>
        </is>
      </c>
      <c r="B9422" s="7" t="inlineStr">
        <is>
          <t>OBS-LHHS-2183</t>
        </is>
      </c>
      <c r="C9422" s="7" t="inlineStr">
        <is>
          <t>law_text</t>
        </is>
      </c>
      <c r="D9422" s="7" t="inlineStr">
        <is>
          <t>H.R. 2471 (enrolled) div. H, 'NATIONAL EYE INSTITUTE': first amount $863,918,000</t>
        </is>
      </c>
      <c r="E9422" s="7" t="inlineStr">
        <is>
          <t>863,918,000 as recorded</t>
        </is>
      </c>
      <c r="F9422" s="7" t="inlineStr">
        <is>
          <t>pass</t>
        </is>
      </c>
      <c r="G9422" s="7" t="inlineStr"/>
      <c r="H9422" s="7" t="inlineStr"/>
      <c r="I9422" s="7" t="inlineStr"/>
    </row>
    <row r="9423">
      <c r="A9423" s="7" t="inlineStr">
        <is>
          <t>VAL-LHHS-09181</t>
        </is>
      </c>
      <c r="B9423" s="7" t="inlineStr">
        <is>
          <t>OBS-LHHS-2184</t>
        </is>
      </c>
      <c r="C9423" s="7" t="inlineStr">
        <is>
          <t>law_text</t>
        </is>
      </c>
      <c r="D9423" s="7" t="inlineStr">
        <is>
          <t>H.R. 2471 (enrolled) div. H, 'NATIONAL HUMAN GENOME RESEARCH INSTITUTE': first amount $639,062,000</t>
        </is>
      </c>
      <c r="E9423" s="7" t="inlineStr">
        <is>
          <t>639,062,000 as recorded</t>
        </is>
      </c>
      <c r="F9423" s="7" t="inlineStr">
        <is>
          <t>pass</t>
        </is>
      </c>
      <c r="G9423" s="7" t="inlineStr"/>
      <c r="H9423" s="7" t="inlineStr"/>
      <c r="I9423" s="7" t="inlineStr"/>
    </row>
    <row r="9424">
      <c r="A9424" s="7" t="inlineStr">
        <is>
          <t>VAL-LHHS-09182</t>
        </is>
      </c>
      <c r="B9424" s="7" t="inlineStr">
        <is>
          <t>OBS-LHHS-2185</t>
        </is>
      </c>
      <c r="C9424" s="7" t="inlineStr">
        <is>
          <t>law_text</t>
        </is>
      </c>
      <c r="D9424" s="7" t="inlineStr">
        <is>
          <t>H.R. 2471 (enrolled) div. H, 'NATIONAL HEART, LUNG, AND BLOOD INSTITUTE': first amount $3,808,494,000</t>
        </is>
      </c>
      <c r="E9424" s="7" t="inlineStr">
        <is>
          <t>3,808,494,000 as recorded</t>
        </is>
      </c>
      <c r="F9424" s="7" t="inlineStr">
        <is>
          <t>pass</t>
        </is>
      </c>
      <c r="G9424" s="7" t="inlineStr"/>
      <c r="H9424" s="7" t="inlineStr"/>
      <c r="I9424" s="7" t="inlineStr"/>
    </row>
    <row r="9425">
      <c r="A9425" s="7" t="inlineStr">
        <is>
          <t>VAL-LHHS-09183</t>
        </is>
      </c>
      <c r="B9425" s="7" t="inlineStr">
        <is>
          <t>OBS-LHHS-2186</t>
        </is>
      </c>
      <c r="C9425" s="7" t="inlineStr">
        <is>
          <t>law_text</t>
        </is>
      </c>
      <c r="D9425" s="7" t="inlineStr">
        <is>
          <t>H.R. 2471 (enrolled) div. H, 'NATIONAL INSTITUTE ON AGING': first amount $4,219,936,000</t>
        </is>
      </c>
      <c r="E9425" s="7" t="inlineStr">
        <is>
          <t>4,219,936,000 as recorded</t>
        </is>
      </c>
      <c r="F9425" s="7" t="inlineStr">
        <is>
          <t>pass</t>
        </is>
      </c>
      <c r="G9425" s="7" t="inlineStr"/>
      <c r="H9425" s="7" t="inlineStr"/>
      <c r="I9425" s="7" t="inlineStr"/>
    </row>
    <row r="9426">
      <c r="A9426" s="7" t="inlineStr">
        <is>
          <t>VAL-LHHS-09184</t>
        </is>
      </c>
      <c r="B9426" s="7" t="inlineStr">
        <is>
          <t>OBS-LHHS-2187</t>
        </is>
      </c>
      <c r="C9426" s="7" t="inlineStr">
        <is>
          <t>law_text</t>
        </is>
      </c>
      <c r="D9426" s="7" t="inlineStr">
        <is>
          <t>H.R. 2471 (enrolled) div. H, 'NATIONAL INSTITUTE ON ALCOHOL ABUSE AND ALCOHOLISM': first amount $573,651,000</t>
        </is>
      </c>
      <c r="E9426" s="7" t="inlineStr">
        <is>
          <t>573,651,000 as recorded</t>
        </is>
      </c>
      <c r="F9426" s="7" t="inlineStr">
        <is>
          <t>pass</t>
        </is>
      </c>
      <c r="G9426" s="7" t="inlineStr"/>
      <c r="H9426" s="7" t="inlineStr"/>
      <c r="I9426" s="7" t="inlineStr"/>
    </row>
    <row r="9427">
      <c r="A9427" s="7" t="inlineStr">
        <is>
          <t>VAL-LHHS-09185</t>
        </is>
      </c>
      <c r="B9427" s="7" t="inlineStr">
        <is>
          <t>OBS-LHHS-2188</t>
        </is>
      </c>
      <c r="C9427" s="7" t="inlineStr">
        <is>
          <t>law_text</t>
        </is>
      </c>
      <c r="D9427" s="7" t="inlineStr">
        <is>
          <t>H.R. 2471 (enrolled) div. H, 'NATIONAL INSTITUTE OF ALLERGY AND INFECTIOUS DISEASES': first amount $6,322,728,000</t>
        </is>
      </c>
      <c r="E9427" s="7" t="inlineStr">
        <is>
          <t>6,322,728,000 as recorded</t>
        </is>
      </c>
      <c r="F9427" s="7" t="inlineStr">
        <is>
          <t>pass</t>
        </is>
      </c>
      <c r="G9427" s="7" t="inlineStr"/>
      <c r="H9427" s="7" t="inlineStr"/>
      <c r="I9427" s="7" t="inlineStr"/>
    </row>
    <row r="9428">
      <c r="A9428" s="7" t="inlineStr">
        <is>
          <t>VAL-LHHS-09186</t>
        </is>
      </c>
      <c r="B9428" s="7" t="inlineStr">
        <is>
          <t>OBS-LHHS-2189</t>
        </is>
      </c>
      <c r="C9428" s="7" t="inlineStr">
        <is>
          <t>law_text</t>
        </is>
      </c>
      <c r="D9428" s="7" t="inlineStr">
        <is>
          <t>H.R. 2471 (enrolled) div. H, 'NATIONAL INSTITUTE OF ARTHRITIS AND MUSCULOSKELETAL AND SKIN DISEASES': first amount $655,699,000</t>
        </is>
      </c>
      <c r="E9428" s="7" t="inlineStr">
        <is>
          <t>655,699,000 as recorded</t>
        </is>
      </c>
      <c r="F9428" s="7" t="inlineStr">
        <is>
          <t>pass</t>
        </is>
      </c>
      <c r="G9428" s="7" t="inlineStr"/>
      <c r="H9428" s="7" t="inlineStr"/>
      <c r="I9428" s="7" t="inlineStr"/>
    </row>
    <row r="9429">
      <c r="A9429" s="7" t="inlineStr">
        <is>
          <t>VAL-LHHS-09187</t>
        </is>
      </c>
      <c r="B9429" s="7" t="inlineStr">
        <is>
          <t>OBS-LHHS-2190</t>
        </is>
      </c>
      <c r="C9429" s="7" t="inlineStr">
        <is>
          <t>law_text</t>
        </is>
      </c>
      <c r="D9429" s="7" t="inlineStr">
        <is>
          <t>H.R. 2471 (enrolled) div. H, 'NATIONAL INSTITUTE OF BIOMEDICAL IMAGING AND BIOENGINEERING': first amount $424,590,000</t>
        </is>
      </c>
      <c r="E9429" s="7" t="inlineStr">
        <is>
          <t>424,590,000 as recorded</t>
        </is>
      </c>
      <c r="F9429" s="7" t="inlineStr">
        <is>
          <t>pass</t>
        </is>
      </c>
      <c r="G9429" s="7" t="inlineStr"/>
      <c r="H9429" s="7" t="inlineStr"/>
      <c r="I9429" s="7" t="inlineStr"/>
    </row>
    <row r="9430">
      <c r="A9430" s="7" t="inlineStr">
        <is>
          <t>VAL-LHHS-09188</t>
        </is>
      </c>
      <c r="B9430" s="7" t="inlineStr">
        <is>
          <t>OBS-LHHS-2191</t>
        </is>
      </c>
      <c r="C9430" s="7" t="inlineStr">
        <is>
          <t>law_text</t>
        </is>
      </c>
      <c r="D9430" s="7" t="inlineStr">
        <is>
          <t>H.R. 2471 (enrolled) div. H, 'EUNICE KENNEDY SHRIVER NATIONAL INSTITUTE OF CHILD HEALTH AND HUMAN DEVELOPMENT': first amount $1,683,009,000</t>
        </is>
      </c>
      <c r="E9430" s="7" t="inlineStr">
        <is>
          <t>1,683,009,000 as recorded</t>
        </is>
      </c>
      <c r="F9430" s="7" t="inlineStr">
        <is>
          <t>pass</t>
        </is>
      </c>
      <c r="G9430" s="7" t="inlineStr"/>
      <c r="H9430" s="7" t="inlineStr"/>
      <c r="I9430" s="7" t="inlineStr"/>
    </row>
    <row r="9431">
      <c r="A9431" s="7" t="inlineStr">
        <is>
          <t>VAL-LHHS-09189</t>
        </is>
      </c>
      <c r="B9431" s="7" t="inlineStr">
        <is>
          <t>OBS-LHHS-2192</t>
        </is>
      </c>
      <c r="C9431" s="7" t="inlineStr">
        <is>
          <t>law_text</t>
        </is>
      </c>
      <c r="D9431" s="7" t="inlineStr">
        <is>
          <t>H.R. 2471 (enrolled) div. H, 'NATIONAL INSTITUTE ON DRUG ABUSE': first amount $1,595,474,000</t>
        </is>
      </c>
      <c r="E9431" s="7" t="inlineStr">
        <is>
          <t>1,595,474,000 as recorded</t>
        </is>
      </c>
      <c r="F9431" s="7" t="inlineStr">
        <is>
          <t>pass</t>
        </is>
      </c>
      <c r="G9431" s="7" t="inlineStr"/>
      <c r="H9431" s="7" t="inlineStr"/>
      <c r="I9431" s="7" t="inlineStr"/>
    </row>
    <row r="9432">
      <c r="A9432" s="7" t="inlineStr">
        <is>
          <t>VAL-LHHS-09190</t>
        </is>
      </c>
      <c r="B9432" s="7" t="inlineStr">
        <is>
          <t>OBS-LHHS-2193</t>
        </is>
      </c>
      <c r="C9432" s="7" t="inlineStr">
        <is>
          <t>law_text</t>
        </is>
      </c>
      <c r="D9432" s="7" t="inlineStr">
        <is>
          <t>H.R. 2471 (enrolled) div. H, 'NATIONAL INSTITUTE ON DEAFNESS AND OTHER COMMUNICATION DISORDERS': first amount $514,885,000</t>
        </is>
      </c>
      <c r="E9432" s="7" t="inlineStr">
        <is>
          <t>514,885,000 as recorded</t>
        </is>
      </c>
      <c r="F9432" s="7" t="inlineStr">
        <is>
          <t>pass</t>
        </is>
      </c>
      <c r="G9432" s="7" t="inlineStr"/>
      <c r="H9432" s="7" t="inlineStr"/>
      <c r="I9432" s="7" t="inlineStr"/>
    </row>
    <row r="9433">
      <c r="A9433" s="7" t="inlineStr">
        <is>
          <t>VAL-LHHS-09191</t>
        </is>
      </c>
      <c r="B9433" s="7" t="inlineStr">
        <is>
          <t>OBS-LHHS-2194</t>
        </is>
      </c>
      <c r="C9433" s="7" t="inlineStr">
        <is>
          <t>law_text</t>
        </is>
      </c>
      <c r="D9433" s="7" t="inlineStr">
        <is>
          <t>H.R. 2471 (enrolled) div. H, 'NATIONAL INSTITUTE OF DENTAL AND CRANIOFACIAL RESEARCH': first amount $501,231,000</t>
        </is>
      </c>
      <c r="E9433" s="7" t="inlineStr">
        <is>
          <t>501,231,000 as recorded</t>
        </is>
      </c>
      <c r="F9433" s="7" t="inlineStr">
        <is>
          <t>pass</t>
        </is>
      </c>
      <c r="G9433" s="7" t="inlineStr"/>
      <c r="H9433" s="7" t="inlineStr"/>
      <c r="I9433" s="7" t="inlineStr"/>
    </row>
    <row r="9434">
      <c r="A9434" s="7" t="inlineStr">
        <is>
          <t>VAL-LHHS-09192</t>
        </is>
      </c>
      <c r="B9434" s="7" t="inlineStr">
        <is>
          <t>OBS-LHHS-2195</t>
        </is>
      </c>
      <c r="C9434" s="7" t="inlineStr">
        <is>
          <t>law_text</t>
        </is>
      </c>
      <c r="D9434" s="7" t="inlineStr">
        <is>
          <t>H.R. 2471 (enrolled) div. H, 'NATIONAL INSTITUTE OF DIABETES AND DIGESTIVE AND KIDNEY DISEASES': first amount $2,203,926,000</t>
        </is>
      </c>
      <c r="E9434" s="7" t="inlineStr">
        <is>
          <t>2,203,926,000 as recorded</t>
        </is>
      </c>
      <c r="F9434" s="7" t="inlineStr">
        <is>
          <t>pass</t>
        </is>
      </c>
      <c r="G9434" s="7" t="inlineStr"/>
      <c r="H9434" s="7" t="inlineStr"/>
      <c r="I9434" s="7" t="inlineStr"/>
    </row>
    <row r="9435">
      <c r="A9435" s="7" t="inlineStr">
        <is>
          <t>VAL-LHHS-09193</t>
        </is>
      </c>
      <c r="B9435" s="7" t="inlineStr">
        <is>
          <t>OBS-LHHS-2196</t>
        </is>
      </c>
      <c r="C9435" s="7" t="inlineStr">
        <is>
          <t>law_text</t>
        </is>
      </c>
      <c r="D9435" s="7" t="inlineStr">
        <is>
          <t>H.R. 2471 (enrolled) div. H, 'NATIONAL INSTITUTE OF ENVIRONMENTAL HEALTH SCIENCES': first amount $842,169,000</t>
        </is>
      </c>
      <c r="E9435" s="7" t="inlineStr">
        <is>
          <t>842,169,000 as recorded</t>
        </is>
      </c>
      <c r="F9435" s="7" t="inlineStr">
        <is>
          <t>pass</t>
        </is>
      </c>
      <c r="G9435" s="7" t="inlineStr"/>
      <c r="H9435" s="7" t="inlineStr"/>
      <c r="I9435" s="7" t="inlineStr"/>
    </row>
    <row r="9436">
      <c r="A9436" s="7" t="inlineStr">
        <is>
          <t>VAL-LHHS-09194</t>
        </is>
      </c>
      <c r="B9436" s="7" t="inlineStr">
        <is>
          <t>OBS-LHHS-2197</t>
        </is>
      </c>
      <c r="C9436" s="7" t="inlineStr">
        <is>
          <t>law_text</t>
        </is>
      </c>
      <c r="D9436" s="7" t="inlineStr">
        <is>
          <t>H.R. 2471 (enrolled) div. H, 'NATIONAL INSTITUTE OF GENERAL MEDICAL SCIENCES': first amount $3,092,373,000</t>
        </is>
      </c>
      <c r="E9436" s="7" t="inlineStr">
        <is>
          <t>1,783,060,000 as recorded; the first amount is made available from the PHS evaluation set-aside (section 241), not appropriated budget authority (by design)</t>
        </is>
      </c>
      <c r="F9436" s="7" t="inlineStr">
        <is>
          <t>info</t>
        </is>
      </c>
      <c r="G9436" s="7" t="inlineStr"/>
      <c r="H9436" s="7" t="inlineStr"/>
      <c r="I9436" s="7" t="inlineStr"/>
    </row>
    <row r="9437">
      <c r="A9437" s="7" t="inlineStr">
        <is>
          <t>VAL-LHHS-09195</t>
        </is>
      </c>
      <c r="B9437" s="7" t="inlineStr">
        <is>
          <t>OBS-LHHS-2198</t>
        </is>
      </c>
      <c r="C9437" s="7" t="inlineStr">
        <is>
          <t>law_text</t>
        </is>
      </c>
      <c r="D9437" s="7" t="inlineStr">
        <is>
          <t>H.R. 2471 (enrolled) div. H, 'NATIONAL INSTITUTE OF MENTAL HEALTH': first amount $2,140,976,000</t>
        </is>
      </c>
      <c r="E9437" s="7" t="inlineStr">
        <is>
          <t>2,140,976,000 as recorded</t>
        </is>
      </c>
      <c r="F9437" s="7" t="inlineStr">
        <is>
          <t>pass</t>
        </is>
      </c>
      <c r="G9437" s="7" t="inlineStr"/>
      <c r="H9437" s="7" t="inlineStr"/>
      <c r="I9437" s="7" t="inlineStr"/>
    </row>
    <row r="9438">
      <c r="A9438" s="7" t="inlineStr">
        <is>
          <t>VAL-LHHS-09196</t>
        </is>
      </c>
      <c r="B9438" s="7" t="inlineStr">
        <is>
          <t>OBS-LHHS-2199</t>
        </is>
      </c>
      <c r="C9438" s="7" t="inlineStr">
        <is>
          <t>law_text</t>
        </is>
      </c>
      <c r="D9438" s="7" t="inlineStr">
        <is>
          <t>H.R. 2471 (enrolled) div. H, 'NATIONAL INSTITUTE ON MINORITY HEALTH AND HEALTH DISPARITIES': first amount $459,056,000</t>
        </is>
      </c>
      <c r="E9438" s="7" t="inlineStr">
        <is>
          <t>459,056,000 as recorded</t>
        </is>
      </c>
      <c r="F9438" s="7" t="inlineStr">
        <is>
          <t>pass</t>
        </is>
      </c>
      <c r="G9438" s="7" t="inlineStr"/>
      <c r="H9438" s="7" t="inlineStr"/>
      <c r="I9438" s="7" t="inlineStr"/>
    </row>
    <row r="9439">
      <c r="A9439" s="7" t="inlineStr">
        <is>
          <t>VAL-LHHS-09197</t>
        </is>
      </c>
      <c r="B9439" s="7" t="inlineStr">
        <is>
          <t>OBS-LHHS-2200</t>
        </is>
      </c>
      <c r="C9439" s="7" t="inlineStr">
        <is>
          <t>law_text</t>
        </is>
      </c>
      <c r="D9439" s="7" t="inlineStr">
        <is>
          <t>H.R. 2471 (enrolled) div. H, 'NATIONAL INSTITUTE OF NEUROLOGICAL DISORDERS AND STROKE': first amount $2,535,370,000</t>
        </is>
      </c>
      <c r="E9439" s="7" t="inlineStr">
        <is>
          <t>2,535,370,000 as recorded</t>
        </is>
      </c>
      <c r="F9439" s="7" t="inlineStr">
        <is>
          <t>pass</t>
        </is>
      </c>
      <c r="G9439" s="7" t="inlineStr"/>
      <c r="H9439" s="7" t="inlineStr"/>
      <c r="I9439" s="7" t="inlineStr"/>
    </row>
    <row r="9440">
      <c r="A9440" s="7" t="inlineStr">
        <is>
          <t>VAL-LHHS-09198</t>
        </is>
      </c>
      <c r="B9440" s="7" t="inlineStr">
        <is>
          <t>OBS-LHHS-2201</t>
        </is>
      </c>
      <c r="C9440" s="7" t="inlineStr">
        <is>
          <t>law_text</t>
        </is>
      </c>
      <c r="D9440" s="7" t="inlineStr">
        <is>
          <t>H.R. 2471 (enrolled) div. H, 'NATIONAL INSTITUTE OF NURSING RESEARCH': first amount $180,862,000</t>
        </is>
      </c>
      <c r="E9440" s="7" t="inlineStr">
        <is>
          <t>180,862,000 as recorded</t>
        </is>
      </c>
      <c r="F9440" s="7" t="inlineStr">
        <is>
          <t>pass</t>
        </is>
      </c>
      <c r="G9440" s="7" t="inlineStr"/>
      <c r="H9440" s="7" t="inlineStr"/>
      <c r="I9440" s="7" t="inlineStr"/>
    </row>
    <row r="9441">
      <c r="A9441" s="7" t="inlineStr">
        <is>
          <t>VAL-LHHS-09199</t>
        </is>
      </c>
      <c r="B9441" s="7" t="inlineStr">
        <is>
          <t>OBS-LHHS-2202</t>
        </is>
      </c>
      <c r="C9441" s="7" t="inlineStr">
        <is>
          <t>law_text</t>
        </is>
      </c>
      <c r="D9441" s="7" t="inlineStr">
        <is>
          <t>H.R. 2471 (enrolled) div. H, 'NATIONAL LIBRARY OF MEDICINE': first amount $479,439,000</t>
        </is>
      </c>
      <c r="E9441" s="7" t="inlineStr">
        <is>
          <t>479,439,000 as recorded</t>
        </is>
      </c>
      <c r="F9441" s="7" t="inlineStr">
        <is>
          <t>pass</t>
        </is>
      </c>
      <c r="G9441" s="7" t="inlineStr"/>
      <c r="H9441" s="7" t="inlineStr"/>
      <c r="I9441" s="7" t="inlineStr"/>
    </row>
    <row r="9442">
      <c r="A9442" s="7" t="inlineStr">
        <is>
          <t>VAL-LHHS-09200</t>
        </is>
      </c>
      <c r="B9442" s="7" t="inlineStr">
        <is>
          <t>OBS-LHHS-2203</t>
        </is>
      </c>
      <c r="C9442" s="7" t="inlineStr">
        <is>
          <t>law_text</t>
        </is>
      </c>
      <c r="D9442" s="7" t="inlineStr">
        <is>
          <t>H.R. 2471 (enrolled) div. H, 'OFFICE OF THE DIRECTOR': first amount $2,616,520,000</t>
        </is>
      </c>
      <c r="E9442" s="7" t="inlineStr">
        <is>
          <t>2,616,520,000 as recorded</t>
        </is>
      </c>
      <c r="F9442" s="7" t="inlineStr">
        <is>
          <t>pass</t>
        </is>
      </c>
      <c r="G9442" s="7" t="inlineStr"/>
      <c r="H9442" s="7" t="inlineStr"/>
      <c r="I9442" s="7" t="inlineStr"/>
    </row>
    <row r="9443">
      <c r="A9443" s="7" t="inlineStr">
        <is>
          <t>VAL-LHHS-09201</t>
        </is>
      </c>
      <c r="B9443" s="7" t="inlineStr">
        <is>
          <t>OBS-LHHS-2206</t>
        </is>
      </c>
      <c r="C9443" s="7" t="inlineStr">
        <is>
          <t>law_text</t>
        </is>
      </c>
      <c r="D9443" s="7" t="inlineStr">
        <is>
          <t>H.R. 2471 (enrolled) div. H, 'RETIREMENT PAY AND MEDICAL BENEFITS FOR COMMISSIONED OFFICERS': first amount no dollar amount</t>
        </is>
      </c>
      <c r="E9443" s="7" t="inlineStr">
        <is>
          <t>673,278,000 as recorded; no dollar amount in the heading's paragraph (such sums / amounts under sub-headings)</t>
        </is>
      </c>
      <c r="F9443" s="7" t="inlineStr">
        <is>
          <t>info</t>
        </is>
      </c>
      <c r="G9443" s="7" t="inlineStr"/>
      <c r="H9443" s="7" t="inlineStr"/>
      <c r="I9443" s="7" t="inlineStr"/>
    </row>
    <row r="9444">
      <c r="A9444" s="7" t="inlineStr">
        <is>
          <t>VAL-LHHS-09202</t>
        </is>
      </c>
      <c r="B9444" s="7" t="inlineStr">
        <is>
          <t>OBS-LHHS-2207</t>
        </is>
      </c>
      <c r="C9444" s="7" t="inlineStr">
        <is>
          <t>law_text</t>
        </is>
      </c>
      <c r="D9444" s="7" t="inlineStr">
        <is>
          <t>H.R. 2471 (enrolled) div. H, 'GENERAL DEPARTMENTAL MANAGEMENT': first amount $506,294,000</t>
        </is>
      </c>
      <c r="E9444" s="7" t="inlineStr">
        <is>
          <t>506,294,000 as recorded</t>
        </is>
      </c>
      <c r="F9444" s="7" t="inlineStr">
        <is>
          <t>pass</t>
        </is>
      </c>
      <c r="G9444" s="7" t="inlineStr"/>
      <c r="H9444" s="7" t="inlineStr"/>
      <c r="I9444" s="7" t="inlineStr"/>
    </row>
    <row r="9445">
      <c r="A9445" s="7" t="inlineStr">
        <is>
          <t>VAL-LHHS-09203</t>
        </is>
      </c>
      <c r="B9445" s="7" t="inlineStr">
        <is>
          <t>OBS-LHHS-2208</t>
        </is>
      </c>
      <c r="C9445" s="7" t="inlineStr">
        <is>
          <t>law_text</t>
        </is>
      </c>
      <c r="D9445" s="7" t="inlineStr">
        <is>
          <t>H.R. 2471 (enrolled) div. H, 'OFFICE FOR CIVIL RIGHTS': first amount $39,798,000</t>
        </is>
      </c>
      <c r="E9445" s="7" t="inlineStr">
        <is>
          <t>39,798,000 as recorded</t>
        </is>
      </c>
      <c r="F9445" s="7" t="inlineStr">
        <is>
          <t>pass</t>
        </is>
      </c>
      <c r="G9445" s="7" t="inlineStr"/>
      <c r="H9445" s="7" t="inlineStr"/>
      <c r="I9445" s="7" t="inlineStr"/>
    </row>
    <row r="9446">
      <c r="A9446" s="7" t="inlineStr">
        <is>
          <t>VAL-LHHS-09204</t>
        </is>
      </c>
      <c r="B9446" s="7" t="inlineStr">
        <is>
          <t>OBS-LHHS-2209</t>
        </is>
      </c>
      <c r="C9446" s="7" t="inlineStr">
        <is>
          <t>law_text</t>
        </is>
      </c>
      <c r="D9446" s="7" t="inlineStr">
        <is>
          <t>H.R. 2471 (enrolled) div. H, 'OFFICE OF INSPECTOR GENERAL': first amount $82,400,000</t>
        </is>
      </c>
      <c r="E9446" s="7" t="inlineStr">
        <is>
          <t>82,400,000 as recorded</t>
        </is>
      </c>
      <c r="F9446" s="7" t="inlineStr">
        <is>
          <t>pass</t>
        </is>
      </c>
      <c r="G9446" s="7" t="inlineStr"/>
      <c r="H9446" s="7" t="inlineStr"/>
      <c r="I9446" s="7" t="inlineStr"/>
    </row>
    <row r="9447">
      <c r="A9447" s="7" t="inlineStr">
        <is>
          <t>VAL-LHHS-09205</t>
        </is>
      </c>
      <c r="B9447" s="7" t="inlineStr">
        <is>
          <t>OBS-LHHS-2210</t>
        </is>
      </c>
      <c r="C9447" s="7" t="inlineStr">
        <is>
          <t>law_text</t>
        </is>
      </c>
      <c r="D9447" s="7" t="inlineStr">
        <is>
          <t>H.R. 2471 (enrolled) div. H, 'MEDICARE HEARINGS AND APPEALS': first amount $196,000,000</t>
        </is>
      </c>
      <c r="E9447" s="7" t="inlineStr">
        <is>
          <t>196,000,000 as recorded</t>
        </is>
      </c>
      <c r="F9447" s="7" t="inlineStr">
        <is>
          <t>pass</t>
        </is>
      </c>
      <c r="G9447" s="7" t="inlineStr"/>
      <c r="H9447" s="7" t="inlineStr"/>
      <c r="I9447" s="7" t="inlineStr"/>
    </row>
    <row r="9448">
      <c r="A9448" s="7" t="inlineStr">
        <is>
          <t>VAL-LHHS-09206</t>
        </is>
      </c>
      <c r="B9448" s="7" t="inlineStr">
        <is>
          <t>OBS-LHHS-2211</t>
        </is>
      </c>
      <c r="C9448" s="7" t="inlineStr">
        <is>
          <t>law_text</t>
        </is>
      </c>
      <c r="D9448" s="7" t="inlineStr">
        <is>
          <t>H.R. 2471 (enrolled) div. H, 'OFFICE OF THE NATIONAL COORDINATOR FOR HEALTH INFORMATION TECHNOLOGY': first amount $64,238,000</t>
        </is>
      </c>
      <c r="E9448" s="7" t="inlineStr">
        <is>
          <t>0 as recorded; the first amount is made available from the PHS evaluation set-aside (section 241), not appropriated budget authority (by design)</t>
        </is>
      </c>
      <c r="F9448" s="7" t="inlineStr">
        <is>
          <t>info</t>
        </is>
      </c>
      <c r="G9448" s="7" t="inlineStr"/>
      <c r="H9448" s="7" t="inlineStr"/>
      <c r="I9448" s="7" t="inlineStr"/>
    </row>
    <row r="9449">
      <c r="A9449" s="7" t="inlineStr">
        <is>
          <t>VAL-LHHS-09207</t>
        </is>
      </c>
      <c r="B9449" s="7" t="inlineStr">
        <is>
          <t>OBS-LHHS-2212</t>
        </is>
      </c>
      <c r="C9449" s="7" t="inlineStr">
        <is>
          <t>law_text</t>
        </is>
      </c>
      <c r="D9449" s="7" t="inlineStr">
        <is>
          <t>H.R. 2471 (enrolled) div. H, 'PUBLIC HEALTH AND SOCIAL SERVICES EMERGENCY FUND': its 4 paragraphs $1,274,678,000 + $780,000,000 + $845,000,000 + $300,000,000</t>
        </is>
      </c>
      <c r="E9449" s="7" t="inlineStr">
        <is>
          <t>3,199,678,000 as recorded; match (the sum of the heading's 4 paragraphs): $1,274,678,000 + $780,000,000 + $845,000,000 + $300,000,000 = 3,199,678,000 as recorded</t>
        </is>
      </c>
      <c r="F9449" s="7" t="inlineStr">
        <is>
          <t>pass</t>
        </is>
      </c>
      <c r="G9449" s="7" t="inlineStr"/>
      <c r="H9449" s="7" t="inlineStr"/>
      <c r="I9449" s="7" t="inlineStr"/>
    </row>
    <row r="9450">
      <c r="A9450" s="7" t="inlineStr">
        <is>
          <t>VAL-LHHS-09208</t>
        </is>
      </c>
      <c r="B9450" s="7" t="inlineStr">
        <is>
          <t>OBS-LHHS-2215</t>
        </is>
      </c>
      <c r="C9450" s="7" t="inlineStr">
        <is>
          <t>law_text</t>
        </is>
      </c>
      <c r="D9450" s="7" t="inlineStr">
        <is>
          <t>H.R. 2471 (enrolled) div. H, 'MENTAL HEALTH': first amount $2,048,090,000</t>
        </is>
      </c>
      <c r="E9450" s="7" t="inlineStr">
        <is>
          <t>2,048,090,000 as recorded</t>
        </is>
      </c>
      <c r="F9450" s="7" t="inlineStr">
        <is>
          <t>pass</t>
        </is>
      </c>
      <c r="G9450" s="7" t="inlineStr"/>
      <c r="H9450" s="7" t="inlineStr"/>
      <c r="I9450" s="7" t="inlineStr"/>
    </row>
    <row r="9451">
      <c r="A9451" s="7" t="inlineStr">
        <is>
          <t>VAL-LHHS-09209</t>
        </is>
      </c>
      <c r="B9451" s="7" t="inlineStr">
        <is>
          <t>OBS-LHHS-2216</t>
        </is>
      </c>
      <c r="C9451" s="7" t="inlineStr">
        <is>
          <t>law_text</t>
        </is>
      </c>
      <c r="D9451" s="7" t="inlineStr">
        <is>
          <t>H.R. 2471 (enrolled) div. H, 'SUBSTANCE ABUSE PREVENTION': first amount $218,219,000</t>
        </is>
      </c>
      <c r="E9451" s="7" t="inlineStr">
        <is>
          <t>218,219,000 as recorded</t>
        </is>
      </c>
      <c r="F9451" s="7" t="inlineStr">
        <is>
          <t>pass</t>
        </is>
      </c>
      <c r="G9451" s="7" t="inlineStr"/>
      <c r="H9451" s="7" t="inlineStr"/>
      <c r="I9451" s="7" t="inlineStr"/>
    </row>
    <row r="9452">
      <c r="A9452" s="7" t="inlineStr">
        <is>
          <t>VAL-LHHS-09210</t>
        </is>
      </c>
      <c r="B9452" s="7" t="inlineStr">
        <is>
          <t>OBS-LHHS-2217</t>
        </is>
      </c>
      <c r="C9452" s="7" t="inlineStr">
        <is>
          <t>law_text</t>
        </is>
      </c>
      <c r="D9452" s="7" t="inlineStr">
        <is>
          <t>H.R. 2471 (enrolled) div. H, 'HEALTH SURVEILLANCE AND PROGRAM SUPPORT': first amount $260,230,000</t>
        </is>
      </c>
      <c r="E9452" s="7" t="inlineStr">
        <is>
          <t>260,230,000 as recorded</t>
        </is>
      </c>
      <c r="F9452" s="7" t="inlineStr">
        <is>
          <t>pass</t>
        </is>
      </c>
      <c r="G9452" s="7" t="inlineStr"/>
      <c r="H9452" s="7" t="inlineStr"/>
      <c r="I9452" s="7" t="inlineStr"/>
    </row>
    <row r="9453">
      <c r="A9453" s="7" t="inlineStr">
        <is>
          <t>VAL-LHHS-09211</t>
        </is>
      </c>
      <c r="B9453" s="7" t="inlineStr">
        <is>
          <t>OBS-LHHS-2220</t>
        </is>
      </c>
      <c r="C9453" s="7" t="inlineStr">
        <is>
          <t>law_text</t>
        </is>
      </c>
      <c r="D9453" s="7" t="inlineStr">
        <is>
          <t>H.R. 2471 (enrolled) div. H, 'SUBSTANCE ABUSE TREATMENT': first amount $3,873,396,000</t>
        </is>
      </c>
      <c r="E9453" s="7" t="inlineStr">
        <is>
          <t>3,873,396,000 as recorded</t>
        </is>
      </c>
      <c r="F9453" s="7" t="inlineStr">
        <is>
          <t>pass</t>
        </is>
      </c>
      <c r="G9453" s="7" t="inlineStr"/>
      <c r="H9453" s="7" t="inlineStr"/>
      <c r="I9453" s="7" t="inlineStr"/>
    </row>
    <row r="9454">
      <c r="A9454" s="7" t="inlineStr">
        <is>
          <t>VAL-LHHS-09212</t>
        </is>
      </c>
      <c r="B9454" s="7" t="inlineStr">
        <is>
          <t>OBS-LHHS-2231</t>
        </is>
      </c>
      <c r="C9454" s="7" t="inlineStr">
        <is>
          <t>law_text</t>
        </is>
      </c>
      <c r="D9454" s="7" t="inlineStr">
        <is>
          <t>H.R. 2617 (enrolled) div. H, 'GRANTS TO STATES FOR MEDICAID': first amount $367,357,090,000</t>
        </is>
      </c>
      <c r="E9454" s="7" t="inlineStr">
        <is>
          <t>367,357,090,000 as recorded</t>
        </is>
      </c>
      <c r="F9454" s="7" t="inlineStr">
        <is>
          <t>pass</t>
        </is>
      </c>
      <c r="G9454" s="7" t="inlineStr"/>
      <c r="H9454" s="7" t="inlineStr"/>
      <c r="I9454" s="7" t="inlineStr"/>
    </row>
    <row r="9455">
      <c r="A9455" s="7" t="inlineStr">
        <is>
          <t>VAL-LHHS-09213</t>
        </is>
      </c>
      <c r="B9455" s="7" t="inlineStr">
        <is>
          <t>OBS-LHHS-2240</t>
        </is>
      </c>
      <c r="C9455" s="7" t="inlineStr">
        <is>
          <t>source_text</t>
        </is>
      </c>
      <c r="D9455" s="7" t="inlineStr">
        <is>
          <t>amount '536,407' and label 'Program Management' in the transcribed row</t>
        </is>
      </c>
      <c r="E9455" s="7" t="inlineStr">
        <is>
          <t>Program Management................................... 155,300 167,971 536,407 +381,107 +368,436</t>
        </is>
      </c>
      <c r="F9455" s="7" t="inlineStr">
        <is>
          <t>pass</t>
        </is>
      </c>
      <c r="G9455" s="7" t="inlineStr"/>
      <c r="H9455" s="7" t="inlineStr"/>
      <c r="I9455" s="7" t="inlineStr"/>
    </row>
    <row r="9456">
      <c r="A9456" s="7" t="inlineStr">
        <is>
          <t>VAL-LHHS-09214</t>
        </is>
      </c>
      <c r="B9456" s="7" t="inlineStr">
        <is>
          <t>OBS-LHHS-2240</t>
        </is>
      </c>
      <c r="C9456" s="7" t="inlineStr">
        <is>
          <t>unit</t>
        </is>
      </c>
      <c r="D9456" s="7" t="inlineStr">
        <is>
          <t>thousands (applied, x1,000 to dollars)</t>
        </is>
      </c>
      <c r="E9456" s="7" t="inlineStr">
        <is>
          <t>page 470 declares '(Amounts in thousands)'</t>
        </is>
      </c>
      <c r="F9456" s="7" t="inlineStr">
        <is>
          <t>pass</t>
        </is>
      </c>
      <c r="G9456" s="7" t="inlineStr"/>
      <c r="H9456" s="7" t="inlineStr"/>
      <c r="I9456" s="7" t="inlineStr"/>
    </row>
    <row r="9457">
      <c r="A9457" s="7" t="inlineStr">
        <is>
          <t>VAL-LHHS-09215</t>
        </is>
      </c>
      <c r="B9457" s="7" t="inlineStr">
        <is>
          <t>OBS-LHHS-2241</t>
        </is>
      </c>
      <c r="C9457" s="7" t="inlineStr">
        <is>
          <t>source_text</t>
        </is>
      </c>
      <c r="D9457" s="7" t="inlineStr">
        <is>
          <t>amount '167,971' and label 'Program Management' in the transcribed row</t>
        </is>
      </c>
      <c r="E9457" s="7" t="inlineStr">
        <is>
          <t>Program Management................................... 155,300 167,971 536,407 +381,107 +368,436</t>
        </is>
      </c>
      <c r="F9457" s="7" t="inlineStr">
        <is>
          <t>pass</t>
        </is>
      </c>
      <c r="G9457" s="7" t="inlineStr"/>
      <c r="H9457" s="7" t="inlineStr"/>
      <c r="I9457" s="7" t="inlineStr"/>
    </row>
    <row r="9458">
      <c r="A9458" s="7" t="inlineStr">
        <is>
          <t>VAL-LHHS-09216</t>
        </is>
      </c>
      <c r="B9458" s="7" t="inlineStr">
        <is>
          <t>OBS-LHHS-2241</t>
        </is>
      </c>
      <c r="C9458" s="7" t="inlineStr">
        <is>
          <t>unit</t>
        </is>
      </c>
      <c r="D9458" s="7" t="inlineStr">
        <is>
          <t>thousands (applied, x1,000 to dollars)</t>
        </is>
      </c>
      <c r="E9458" s="7" t="inlineStr">
        <is>
          <t>page 470 declares '(Amounts in thousands)'</t>
        </is>
      </c>
      <c r="F9458" s="7" t="inlineStr">
        <is>
          <t>pass</t>
        </is>
      </c>
      <c r="G9458" s="7" t="inlineStr"/>
      <c r="H9458" s="7" t="inlineStr"/>
      <c r="I9458" s="7" t="inlineStr"/>
    </row>
    <row r="9459">
      <c r="A9459" s="7" t="inlineStr">
        <is>
          <t>VAL-LHHS-09217</t>
        </is>
      </c>
      <c r="B9459" s="7" t="inlineStr">
        <is>
          <t>OBS-LHHS-2241</t>
        </is>
      </c>
      <c r="C9459" s="7" t="inlineStr">
        <is>
          <t>cross_document</t>
        </is>
      </c>
      <c r="D9459" s="7" t="inlineStr">
        <is>
          <t>SRC-EXPL-LHHS-FY2022-SENATE p.346 prints 167,971 ('Program Management' [Budget estimate])</t>
        </is>
      </c>
      <c r="E9459" s="7" t="inlineStr">
        <is>
          <t>167,971 as recorded</t>
        </is>
      </c>
      <c r="F9459" s="7" t="inlineStr">
        <is>
          <t>pass</t>
        </is>
      </c>
      <c r="G9459" s="7" t="inlineStr"/>
      <c r="H9459" s="7" t="inlineStr"/>
      <c r="I9459" s="7" t="inlineStr"/>
    </row>
    <row r="9460">
      <c r="A9460" s="7" t="inlineStr">
        <is>
          <t>VAL-LHHS-09218</t>
        </is>
      </c>
      <c r="B9460" s="7" t="inlineStr">
        <is>
          <t>OBS-LHHS-2242</t>
        </is>
      </c>
      <c r="C9460" s="7" t="inlineStr">
        <is>
          <t>source_text</t>
        </is>
      </c>
      <c r="D9460" s="7" t="inlineStr">
        <is>
          <t>amount '893,127' and label 'Program Management' in the transcribed row</t>
        </is>
      </c>
      <c r="E9460" s="7" t="inlineStr">
        <is>
          <t>Program Management 155,300 167,971 893,127 +737,827 +725,156</t>
        </is>
      </c>
      <c r="F9460" s="7" t="inlineStr">
        <is>
          <t>pass</t>
        </is>
      </c>
      <c r="G9460" s="7" t="inlineStr"/>
      <c r="H9460" s="7" t="inlineStr"/>
      <c r="I9460" s="7" t="inlineStr"/>
    </row>
    <row r="9461">
      <c r="A9461" s="7" t="inlineStr">
        <is>
          <t>VAL-LHHS-09219</t>
        </is>
      </c>
      <c r="B9461" s="7" t="inlineStr">
        <is>
          <t>OBS-LHHS-2242</t>
        </is>
      </c>
      <c r="C9461" s="7" t="inlineStr">
        <is>
          <t>unit</t>
        </is>
      </c>
      <c r="D9461" s="7" t="inlineStr">
        <is>
          <t>thousands (applied, x1,000 to dollars)</t>
        </is>
      </c>
      <c r="E9461" s="7" t="inlineStr">
        <is>
          <t>page 346 declares '[In thousands of dollars]'</t>
        </is>
      </c>
      <c r="F9461" s="7" t="inlineStr">
        <is>
          <t>pass</t>
        </is>
      </c>
      <c r="G9461" s="7" t="inlineStr"/>
      <c r="H9461" s="7" t="inlineStr"/>
      <c r="I9461" s="7" t="inlineStr"/>
    </row>
    <row r="9462">
      <c r="A9462" s="7" t="inlineStr">
        <is>
          <t>VAL-LHHS-09220</t>
        </is>
      </c>
      <c r="B9462" s="7" t="inlineStr">
        <is>
          <t>OBS-LHHS-2243</t>
        </is>
      </c>
      <c r="C9462" s="7" t="inlineStr">
        <is>
          <t>source_text</t>
        </is>
      </c>
      <c r="D9462" s="7" t="inlineStr">
        <is>
          <t>amount '1,521,681' and label 'Congressionally Directed Spending/Community Project Funding' in the transcribed row</t>
        </is>
      </c>
      <c r="E9462" s="7" t="inlineStr">
        <is>
          <t>Congressionally Directed Spending/Community Project Funding 1,521,681 .... 891,997 -629,684 +891,997</t>
        </is>
      </c>
      <c r="F9462" s="7" t="inlineStr">
        <is>
          <t>pass</t>
        </is>
      </c>
      <c r="G9462" s="7" t="inlineStr"/>
      <c r="H9462" s="7" t="inlineStr"/>
      <c r="I9462" s="7" t="inlineStr"/>
    </row>
    <row r="9463">
      <c r="A9463" s="7" t="inlineStr">
        <is>
          <t>VAL-LHHS-09221</t>
        </is>
      </c>
      <c r="B9463" s="7" t="inlineStr">
        <is>
          <t>OBS-LHHS-2243</t>
        </is>
      </c>
      <c r="C9463" s="7" t="inlineStr">
        <is>
          <t>unit</t>
        </is>
      </c>
      <c r="D9463" s="7" t="inlineStr">
        <is>
          <t>thousands (applied, x1,000 to dollars)</t>
        </is>
      </c>
      <c r="E9463" s="7" t="inlineStr">
        <is>
          <t>page 375 declares '[In thousands of dollars]'</t>
        </is>
      </c>
      <c r="F9463" s="7" t="inlineStr">
        <is>
          <t>pass</t>
        </is>
      </c>
      <c r="G9463" s="7" t="inlineStr"/>
      <c r="H9463" s="7" t="inlineStr"/>
      <c r="I9463" s="7" t="inlineStr"/>
    </row>
    <row r="9464">
      <c r="A9464" s="7" t="inlineStr">
        <is>
          <t>VAL-LHHS-09222</t>
        </is>
      </c>
      <c r="B9464" s="7" t="inlineStr">
        <is>
          <t>OBS-LHHS-2244</t>
        </is>
      </c>
      <c r="C9464" s="7" t="inlineStr">
        <is>
          <t>source_text</t>
        </is>
      </c>
      <c r="D9464" s="7" t="inlineStr">
        <is>
          <t>amount '726,569' and label 'Community Projects' in the transcribed row</t>
        </is>
      </c>
      <c r="E9464" s="7" t="inlineStr">
        <is>
          <t>Community Projects ................................. 1,057,896 --- 726,569 -331,327 +726,569</t>
        </is>
      </c>
      <c r="F9464" s="7" t="inlineStr">
        <is>
          <t>pass</t>
        </is>
      </c>
      <c r="G9464" s="7" t="inlineStr"/>
      <c r="H9464" s="7" t="inlineStr"/>
      <c r="I9464" s="7" t="inlineStr"/>
    </row>
    <row r="9465">
      <c r="A9465" s="7" t="inlineStr">
        <is>
          <t>VAL-LHHS-09223</t>
        </is>
      </c>
      <c r="B9465" s="7" t="inlineStr">
        <is>
          <t>OBS-LHHS-2244</t>
        </is>
      </c>
      <c r="C9465" s="7" t="inlineStr">
        <is>
          <t>unit</t>
        </is>
      </c>
      <c r="D9465" s="7" t="inlineStr">
        <is>
          <t>thousands (applied, x1,000 to dollars)</t>
        </is>
      </c>
      <c r="E9465" s="7" t="inlineStr">
        <is>
          <t>page 809 declares '(Amounts in thousands)'</t>
        </is>
      </c>
      <c r="F9465" s="7" t="inlineStr">
        <is>
          <t>pass</t>
        </is>
      </c>
      <c r="G9465" s="7" t="inlineStr"/>
      <c r="H9465" s="7" t="inlineStr"/>
      <c r="I9465" s="7" t="inlineStr"/>
    </row>
    <row r="9466">
      <c r="A9466" s="7" t="inlineStr">
        <is>
          <t>VAL-LHHS-09224</t>
        </is>
      </c>
      <c r="B9466" s="7" t="inlineStr">
        <is>
          <t>OBS-LHHS-2245</t>
        </is>
      </c>
      <c r="C9466" s="7" t="inlineStr">
        <is>
          <t>source_text</t>
        </is>
      </c>
      <c r="D9466" s="7" t="inlineStr">
        <is>
          <t>amount '860,181' and label 'Congressionally Directed Spending Items' in the transcribed row</t>
        </is>
      </c>
      <c r="E9466" s="7" t="inlineStr">
        <is>
          <t>Congressionally Directed Spending Items 1,057,896 .... 860,181 -197,715 +860,181</t>
        </is>
      </c>
      <c r="F9466" s="7" t="inlineStr">
        <is>
          <t>pass</t>
        </is>
      </c>
      <c r="G9466" s="7" t="inlineStr"/>
      <c r="H9466" s="7" t="inlineStr"/>
      <c r="I9466" s="7" t="inlineStr"/>
    </row>
    <row r="9467">
      <c r="A9467" s="7" t="inlineStr">
        <is>
          <t>VAL-LHHS-09225</t>
        </is>
      </c>
      <c r="B9467" s="7" t="inlineStr">
        <is>
          <t>OBS-LHHS-2245</t>
        </is>
      </c>
      <c r="C9467" s="7" t="inlineStr">
        <is>
          <t>unit</t>
        </is>
      </c>
      <c r="D9467" s="7" t="inlineStr">
        <is>
          <t>thousands (applied, x1,000 to dollars)</t>
        </is>
      </c>
      <c r="E9467" s="7" t="inlineStr">
        <is>
          <t>page 403 declares '[In thousands of dollars]'</t>
        </is>
      </c>
      <c r="F9467" s="7" t="inlineStr">
        <is>
          <t>pass</t>
        </is>
      </c>
      <c r="G9467" s="7" t="inlineStr"/>
      <c r="H9467" s="7" t="inlineStr"/>
      <c r="I9467" s="7" t="inlineStr"/>
    </row>
    <row r="9468">
      <c r="A9468" s="7" t="inlineStr">
        <is>
          <t>VAL-LHHS-09226</t>
        </is>
      </c>
      <c r="B9468" s="7" t="inlineStr">
        <is>
          <t>OBS-LHHS-2246</t>
        </is>
      </c>
      <c r="C9468" s="7" t="inlineStr">
        <is>
          <t>source_text</t>
        </is>
      </c>
      <c r="D9468" s="7" t="inlineStr">
        <is>
          <t>amount '890,788' and label 'Community Project Funding / Congressionally Directed Spending' in the transcribed row</t>
        </is>
      </c>
      <c r="E9468" s="7" t="inlineStr">
        <is>
          <t>Community Project Funding / Congressionally Directed Spending 890,788 .... 871,077 -19,711 +871,077</t>
        </is>
      </c>
      <c r="F9468" s="7" t="inlineStr">
        <is>
          <t>pass</t>
        </is>
      </c>
      <c r="G9468" s="7" t="inlineStr"/>
      <c r="H9468" s="7" t="inlineStr"/>
      <c r="I9468" s="7" t="inlineStr"/>
    </row>
    <row r="9469">
      <c r="A9469" s="7" t="inlineStr">
        <is>
          <t>VAL-LHHS-09227</t>
        </is>
      </c>
      <c r="B9469" s="7" t="inlineStr">
        <is>
          <t>OBS-LHHS-2246</t>
        </is>
      </c>
      <c r="C9469" s="7" t="inlineStr">
        <is>
          <t>unit</t>
        </is>
      </c>
      <c r="D9469" s="7" t="inlineStr">
        <is>
          <t>thousands (applied, x1,000 to dollars)</t>
        </is>
      </c>
      <c r="E9469" s="7" t="inlineStr">
        <is>
          <t>page 433 declares '[In thousands of dollars]'</t>
        </is>
      </c>
      <c r="F9469" s="7" t="inlineStr">
        <is>
          <t>pass</t>
        </is>
      </c>
      <c r="G9469" s="7" t="inlineStr"/>
      <c r="H9469" s="7" t="inlineStr"/>
      <c r="I9469" s="7" t="inlineStr"/>
    </row>
    <row r="9470">
      <c r="A9470" s="7" t="inlineStr">
        <is>
          <t>VAL-LHHS-09228</t>
        </is>
      </c>
      <c r="B9470" s="7" t="inlineStr">
        <is>
          <t>OBS-LHHS-2247</t>
        </is>
      </c>
      <c r="C9470" s="7" t="inlineStr">
        <is>
          <t>source_text</t>
        </is>
      </c>
      <c r="D9470" s="7" t="inlineStr">
        <is>
          <t>amount '891,997' and label 'Congressionally Directed Spending/Community Project Funding' in the transcribed row</t>
        </is>
      </c>
      <c r="E9470" s="7" t="inlineStr">
        <is>
          <t>Congressionally Directed Spending/Community Project Funding 1,521,681 .... 891,997 -629,684 +891,997</t>
        </is>
      </c>
      <c r="F9470" s="7" t="inlineStr">
        <is>
          <t>pass</t>
        </is>
      </c>
      <c r="G9470" s="7" t="inlineStr"/>
      <c r="H9470" s="7" t="inlineStr"/>
      <c r="I9470" s="7" t="inlineStr"/>
    </row>
    <row r="9471">
      <c r="A9471" s="7" t="inlineStr">
        <is>
          <t>VAL-LHHS-09229</t>
        </is>
      </c>
      <c r="B9471" s="7" t="inlineStr">
        <is>
          <t>OBS-LHHS-2247</t>
        </is>
      </c>
      <c r="C9471" s="7" t="inlineStr">
        <is>
          <t>unit</t>
        </is>
      </c>
      <c r="D9471" s="7" t="inlineStr">
        <is>
          <t>thousands (applied, x1,000 to dollars)</t>
        </is>
      </c>
      <c r="E9471" s="7" t="inlineStr">
        <is>
          <t>page 375 declares '[In thousands of dollars]'</t>
        </is>
      </c>
      <c r="F9471" s="7" t="inlineStr">
        <is>
          <t>pass</t>
        </is>
      </c>
      <c r="G9471" s="7" t="inlineStr"/>
      <c r="H9471" s="7" t="inlineStr"/>
      <c r="I9471" s="7" t="inlineStr"/>
    </row>
    <row r="9472">
      <c r="A9472" s="7" t="inlineStr">
        <is>
          <t>VAL-LHHS-09230</t>
        </is>
      </c>
      <c r="B9472" s="7" t="inlineStr">
        <is>
          <t>OBS-LHHS-2248</t>
        </is>
      </c>
      <c r="C9472" s="7" t="inlineStr">
        <is>
          <t>source_text</t>
        </is>
      </c>
      <c r="D9472" s="7" t="inlineStr">
        <is>
          <t>amount '871,077' and label 'Community Project Funding / Congressionally Directed Spending' in the transcribed row</t>
        </is>
      </c>
      <c r="E9472" s="7" t="inlineStr">
        <is>
          <t>Community Project Funding / Congressionally Directed Spending 890,788 .... 871,077 -19,711 +871,077</t>
        </is>
      </c>
      <c r="F9472" s="7" t="inlineStr">
        <is>
          <t>pass</t>
        </is>
      </c>
      <c r="G9472" s="7" t="inlineStr"/>
      <c r="H9472" s="7" t="inlineStr"/>
      <c r="I9472" s="7" t="inlineStr"/>
    </row>
    <row r="9473">
      <c r="A9473" s="7" t="inlineStr">
        <is>
          <t>VAL-LHHS-09231</t>
        </is>
      </c>
      <c r="B9473" s="7" t="inlineStr">
        <is>
          <t>OBS-LHHS-2248</t>
        </is>
      </c>
      <c r="C9473" s="7" t="inlineStr">
        <is>
          <t>unit</t>
        </is>
      </c>
      <c r="D9473" s="7" t="inlineStr">
        <is>
          <t>thousands (applied, x1,000 to dollars)</t>
        </is>
      </c>
      <c r="E9473" s="7" t="inlineStr">
        <is>
          <t>page 433 declares '[In thousands of dollars]'</t>
        </is>
      </c>
      <c r="F9473" s="7" t="inlineStr">
        <is>
          <t>pass</t>
        </is>
      </c>
      <c r="G9473" s="7" t="inlineStr"/>
      <c r="H9473" s="7" t="inlineStr"/>
      <c r="I9473" s="7" t="inlineStr"/>
    </row>
    <row r="9474">
      <c r="A9474" s="7" t="inlineStr">
        <is>
          <t>VAL-LHHS-09232</t>
        </is>
      </c>
      <c r="B9474" s="7" t="inlineStr">
        <is>
          <t>OBS-LHHS-2249</t>
        </is>
      </c>
      <c r="C9474" s="7" t="inlineStr">
        <is>
          <t>source_text</t>
        </is>
      </c>
      <c r="D9474" s="7" t="inlineStr">
        <is>
          <t>amount '857,793' and label 'Community Project Funding/Congressionally Directed Spending' in the transcribed row</t>
        </is>
      </c>
      <c r="E9474" s="7" t="inlineStr">
        <is>
          <t>Community Project Funding/Congressionally Directed Spending.......... 857,793 --- 420,344 -437,449 +420,344</t>
        </is>
      </c>
      <c r="F9474" s="7" t="inlineStr">
        <is>
          <t>pass</t>
        </is>
      </c>
      <c r="G9474" s="7" t="inlineStr"/>
      <c r="H9474" s="7" t="inlineStr"/>
      <c r="I9474" s="7" t="inlineStr"/>
    </row>
    <row r="9475">
      <c r="A9475" s="7" t="inlineStr">
        <is>
          <t>VAL-LHHS-09233</t>
        </is>
      </c>
      <c r="B9475" s="7" t="inlineStr">
        <is>
          <t>OBS-LHHS-2249</t>
        </is>
      </c>
      <c r="C9475" s="7" t="inlineStr">
        <is>
          <t>unit</t>
        </is>
      </c>
      <c r="D9475" s="7" t="inlineStr">
        <is>
          <t>thousands (applied, x1,000 to dollars)</t>
        </is>
      </c>
      <c r="E9475" s="7" t="inlineStr">
        <is>
          <t>page 370 declares '(Amounts in thousands)'</t>
        </is>
      </c>
      <c r="F9475" s="7" t="inlineStr">
        <is>
          <t>pass</t>
        </is>
      </c>
      <c r="G9475" s="7" t="inlineStr"/>
      <c r="H9475" s="7" t="inlineStr"/>
      <c r="I9475" s="7" t="inlineStr"/>
    </row>
    <row r="9476">
      <c r="A9476" s="7" t="inlineStr">
        <is>
          <t>VAL-LHHS-09234</t>
        </is>
      </c>
      <c r="B9476" s="7" t="inlineStr">
        <is>
          <t>OBS-LHHS-2250</t>
        </is>
      </c>
      <c r="C9476" s="7" t="inlineStr">
        <is>
          <t>source_text</t>
        </is>
      </c>
      <c r="D9476" s="7" t="inlineStr">
        <is>
          <t>amount '873,748' and label 'Congressionally Directed Spending' in the transcribed row</t>
        </is>
      </c>
      <c r="E9476" s="7" t="inlineStr">
        <is>
          <t>Congressionally Directed Spending 873,748</t>
        </is>
      </c>
      <c r="F9476" s="7" t="inlineStr">
        <is>
          <t>pass</t>
        </is>
      </c>
      <c r="G9476" s="7" t="inlineStr"/>
      <c r="H9476" s="7" t="inlineStr"/>
      <c r="I9476" s="7" t="inlineStr"/>
    </row>
    <row r="9477">
      <c r="A9477" s="7" t="inlineStr">
        <is>
          <t>VAL-LHHS-09235</t>
        </is>
      </c>
      <c r="B9477" s="7" t="inlineStr">
        <is>
          <t>OBS-LHHS-2250</t>
        </is>
      </c>
      <c r="C9477" s="7" t="inlineStr">
        <is>
          <t>unit</t>
        </is>
      </c>
      <c r="D9477" s="7" t="inlineStr">
        <is>
          <t>thousands (applied, x1,000 to dollars)</t>
        </is>
      </c>
      <c r="E9477" s="7" t="inlineStr">
        <is>
          <t>page 433 declares '[In thousands of dollars]'</t>
        </is>
      </c>
      <c r="F9477" s="7" t="inlineStr">
        <is>
          <t>pass</t>
        </is>
      </c>
      <c r="G9477" s="7" t="inlineStr"/>
      <c r="H9477" s="7" t="inlineStr"/>
      <c r="I9477" s="7" t="inlineStr"/>
    </row>
    <row r="9478">
      <c r="A9478" s="7" t="inlineStr">
        <is>
          <t>VAL-LHHS-09236</t>
        </is>
      </c>
      <c r="B9478" s="7" t="inlineStr">
        <is>
          <t>OBS-LHHS-2251</t>
        </is>
      </c>
      <c r="C9478" s="7" t="inlineStr">
        <is>
          <t>source_text</t>
        </is>
      </c>
      <c r="D9478" s="7" t="inlineStr">
        <is>
          <t>amount '420,344' and label 'Community Project Funding/Congressionally Directed Spending' in the transcribed row</t>
        </is>
      </c>
      <c r="E9478" s="7" t="inlineStr">
        <is>
          <t>Community Project Funding/Congressionally Directed Spending.......... 857,793 --- 420,344 -437,449 +420,344</t>
        </is>
      </c>
      <c r="F9478" s="7" t="inlineStr">
        <is>
          <t>pass</t>
        </is>
      </c>
      <c r="G9478" s="7" t="inlineStr"/>
      <c r="H9478" s="7" t="inlineStr"/>
      <c r="I9478" s="7" t="inlineStr"/>
    </row>
    <row r="9479">
      <c r="A9479" s="7" t="inlineStr">
        <is>
          <t>VAL-LHHS-09237</t>
        </is>
      </c>
      <c r="B9479" s="7" t="inlineStr">
        <is>
          <t>OBS-LHHS-2251</t>
        </is>
      </c>
      <c r="C9479" s="7" t="inlineStr">
        <is>
          <t>unit</t>
        </is>
      </c>
      <c r="D9479" s="7" t="inlineStr">
        <is>
          <t>thousands (applied, x1,000 to dollars)</t>
        </is>
      </c>
      <c r="E9479" s="7" t="inlineStr">
        <is>
          <t>page 370 declares '(Amounts in thousands)'</t>
        </is>
      </c>
      <c r="F9479" s="7" t="inlineStr">
        <is>
          <t>pass</t>
        </is>
      </c>
      <c r="G9479" s="7" t="inlineStr"/>
      <c r="H9479" s="7" t="inlineStr"/>
      <c r="I9479" s="7" t="inlineStr"/>
    </row>
    <row r="9480">
      <c r="A9480" s="7" t="inlineStr">
        <is>
          <t>VAL-LHHS-09238</t>
        </is>
      </c>
      <c r="B9480" s="7" t="inlineStr">
        <is>
          <t>OBS-LHHS-2252</t>
        </is>
      </c>
      <c r="C9480" s="7" t="inlineStr">
        <is>
          <t>source_text</t>
        </is>
      </c>
      <c r="D9480" s="7" t="inlineStr">
        <is>
          <t>amount '1,057,896' and label 'Community Projects' in the transcribed row</t>
        </is>
      </c>
      <c r="E9480" s="7" t="inlineStr">
        <is>
          <t>Community Projects ................................. 1,057,896 --- 726,569 -331,327 +726,569</t>
        </is>
      </c>
      <c r="F9480" s="7" t="inlineStr">
        <is>
          <t>pass</t>
        </is>
      </c>
      <c r="G9480" s="7" t="inlineStr"/>
      <c r="H9480" s="7" t="inlineStr"/>
      <c r="I9480" s="7" t="inlineStr"/>
    </row>
    <row r="9481">
      <c r="A9481" s="7" t="inlineStr">
        <is>
          <t>VAL-LHHS-09239</t>
        </is>
      </c>
      <c r="B9481" s="7" t="inlineStr">
        <is>
          <t>OBS-LHHS-2252</t>
        </is>
      </c>
      <c r="C9481" s="7" t="inlineStr">
        <is>
          <t>unit</t>
        </is>
      </c>
      <c r="D9481" s="7" t="inlineStr">
        <is>
          <t>thousands (applied, x1,000 to dollars)</t>
        </is>
      </c>
      <c r="E9481" s="7" t="inlineStr">
        <is>
          <t>page 809 declares '(Amounts in thousands)'</t>
        </is>
      </c>
      <c r="F9481" s="7" t="inlineStr">
        <is>
          <t>pass</t>
        </is>
      </c>
      <c r="G9481" s="7" t="inlineStr"/>
      <c r="H9481" s="7" t="inlineStr"/>
      <c r="I9481" s="7" t="inlineStr"/>
    </row>
    <row r="9482">
      <c r="A9482" s="7" t="inlineStr">
        <is>
          <t>VAL-LHHS-09240</t>
        </is>
      </c>
      <c r="B9482" s="7" t="inlineStr">
        <is>
          <t>OBS-LHHS-2253</t>
        </is>
      </c>
      <c r="C9482" s="7" t="inlineStr">
        <is>
          <t>structural</t>
        </is>
      </c>
      <c r="D9482" s="7" t="inlineStr">
        <is>
          <t>headline = 'Office of the Director' + Gabriella Miller Kids First: 2,667,385 + 12,600 = 2,679,985 (thousands)</t>
        </is>
      </c>
      <c r="E9482" s="7" t="inlineStr">
        <is>
          <t>2,679,985 as recorded</t>
        </is>
      </c>
      <c r="F9482" s="7" t="inlineStr">
        <is>
          <t>pass</t>
        </is>
      </c>
      <c r="G9482" s="7" t="inlineStr"/>
      <c r="H9482" s="7" t="inlineStr"/>
      <c r="I9482" s="7" t="inlineStr"/>
    </row>
    <row r="9483">
      <c r="A9483" s="7" t="inlineStr">
        <is>
          <t>VAL-LHHS-09241</t>
        </is>
      </c>
      <c r="B9483" s="7" t="inlineStr">
        <is>
          <t>OBS-LHHS-2254</t>
        </is>
      </c>
      <c r="C9483" s="7" t="inlineStr">
        <is>
          <t>source_text</t>
        </is>
      </c>
      <c r="D9483" s="7" t="inlineStr">
        <is>
          <t>amount '12,600' and label 'Gabriella Miller Kids First Research Act (Common Fund add)' in the transcribed row</t>
        </is>
      </c>
      <c r="E9483" s="7" t="inlineStr">
        <is>
          <t>Gabriella Miller Kids First Research Act (Common Fund add)......................................... 12,600 12,600 12,600 --- ---</t>
        </is>
      </c>
      <c r="F9483" s="7" t="inlineStr">
        <is>
          <t>pass</t>
        </is>
      </c>
      <c r="G9483" s="7" t="inlineStr"/>
      <c r="H9483" s="7" t="inlineStr"/>
      <c r="I9483" s="7" t="inlineStr"/>
    </row>
    <row r="9484">
      <c r="A9484" s="7" t="inlineStr">
        <is>
          <t>VAL-LHHS-09242</t>
        </is>
      </c>
      <c r="B9484" s="7" t="inlineStr">
        <is>
          <t>OBS-LHHS-2254</t>
        </is>
      </c>
      <c r="C9484" s="7" t="inlineStr">
        <is>
          <t>unit</t>
        </is>
      </c>
      <c r="D9484" s="7" t="inlineStr">
        <is>
          <t>thousands (applied, x1,000 to dollars)</t>
        </is>
      </c>
      <c r="E9484" s="7" t="inlineStr">
        <is>
          <t>page 477 declares '(Amounts in thousands)'</t>
        </is>
      </c>
      <c r="F9484" s="7" t="inlineStr">
        <is>
          <t>pass</t>
        </is>
      </c>
      <c r="G9484" s="7" t="inlineStr"/>
      <c r="H9484" s="7" t="inlineStr"/>
      <c r="I9484" s="7" t="inlineStr"/>
    </row>
    <row r="9485">
      <c r="A9485" s="7" t="inlineStr">
        <is>
          <t>VAL-LHHS-09243</t>
        </is>
      </c>
      <c r="B9485" s="7" t="inlineStr">
        <is>
          <t>OBS-LHHS-2255</t>
        </is>
      </c>
      <c r="C9485" s="7" t="inlineStr">
        <is>
          <t>structural</t>
        </is>
      </c>
      <c r="D9485" s="7" t="inlineStr">
        <is>
          <t>headline = 'Office of the Director' + Gabriella Miller Kids First: 2,237,259 + 12,600 = 2,249,859 (thousands)</t>
        </is>
      </c>
      <c r="E9485" s="7" t="inlineStr">
        <is>
          <t>2,249,859 as recorded</t>
        </is>
      </c>
      <c r="F9485" s="7" t="inlineStr">
        <is>
          <t>pass</t>
        </is>
      </c>
      <c r="G9485" s="7" t="inlineStr"/>
      <c r="H9485" s="7" t="inlineStr"/>
      <c r="I9485" s="7" t="inlineStr"/>
    </row>
    <row r="9486">
      <c r="A9486" s="7" t="inlineStr">
        <is>
          <t>VAL-LHHS-09244</t>
        </is>
      </c>
      <c r="B9486" s="7" t="inlineStr">
        <is>
          <t>OBS-LHHS-2256</t>
        </is>
      </c>
      <c r="C9486" s="7" t="inlineStr">
        <is>
          <t>source_text</t>
        </is>
      </c>
      <c r="D9486" s="7" t="inlineStr">
        <is>
          <t>amount '12,600' and label 'Gabriella Miller Kids First Research Act (Common Fund add)' in the transcribed row</t>
        </is>
      </c>
      <c r="E9486" s="7" t="inlineStr">
        <is>
          <t>Gabriella Miller Kids First Research Act (Common Fund add)......................................... 12,600 12,600 12,600 --- ---</t>
        </is>
      </c>
      <c r="F9486" s="7" t="inlineStr">
        <is>
          <t>pass</t>
        </is>
      </c>
      <c r="G9486" s="7" t="inlineStr"/>
      <c r="H9486" s="7" t="inlineStr"/>
      <c r="I9486" s="7" t="inlineStr"/>
    </row>
    <row r="9487">
      <c r="A9487" s="7" t="inlineStr">
        <is>
          <t>VAL-LHHS-09245</t>
        </is>
      </c>
      <c r="B9487" s="7" t="inlineStr">
        <is>
          <t>OBS-LHHS-2256</t>
        </is>
      </c>
      <c r="C9487" s="7" t="inlineStr">
        <is>
          <t>unit</t>
        </is>
      </c>
      <c r="D9487" s="7" t="inlineStr">
        <is>
          <t>thousands (applied, x1,000 to dollars)</t>
        </is>
      </c>
      <c r="E9487" s="7" t="inlineStr">
        <is>
          <t>page 477 declares '(Amounts in thousands)'</t>
        </is>
      </c>
      <c r="F9487" s="7" t="inlineStr">
        <is>
          <t>pass</t>
        </is>
      </c>
      <c r="G9487" s="7" t="inlineStr"/>
      <c r="H9487" s="7" t="inlineStr"/>
      <c r="I9487" s="7" t="inlineStr"/>
    </row>
    <row r="9488">
      <c r="A9488" s="7" t="inlineStr">
        <is>
          <t>VAL-LHHS-09246</t>
        </is>
      </c>
      <c r="B9488" s="7" t="inlineStr">
        <is>
          <t>OBS-LHHS-2257</t>
        </is>
      </c>
      <c r="C9488" s="7" t="inlineStr">
        <is>
          <t>structural</t>
        </is>
      </c>
      <c r="D9488" s="7" t="inlineStr">
        <is>
          <t>headline = 'Office of the Director' + Gabriella Miller Kids First: 2,538,213 + 12,600 = 2,550,813 (thousands)</t>
        </is>
      </c>
      <c r="E9488" s="7" t="inlineStr">
        <is>
          <t>2,550,813 as recorded</t>
        </is>
      </c>
      <c r="F9488" s="7" t="inlineStr">
        <is>
          <t>pass</t>
        </is>
      </c>
      <c r="G9488" s="7" t="inlineStr"/>
      <c r="H9488" s="7" t="inlineStr"/>
      <c r="I9488" s="7" t="inlineStr"/>
    </row>
    <row r="9489">
      <c r="A9489" s="7" t="inlineStr">
        <is>
          <t>VAL-LHHS-09247</t>
        </is>
      </c>
      <c r="B9489" s="7" t="inlineStr">
        <is>
          <t>OBS-LHHS-2258</t>
        </is>
      </c>
      <c r="C9489" s="7" t="inlineStr">
        <is>
          <t>source_text</t>
        </is>
      </c>
      <c r="D9489" s="7" t="inlineStr">
        <is>
          <t>amount '12,600' and label 'Gabriella Miller Kids First Research Act (Common Fund add)' in the transcribed row</t>
        </is>
      </c>
      <c r="E9489" s="7" t="inlineStr">
        <is>
          <t>Gabriella Miller Kids First Research Act (Common Fund add) 12,600 12,600 12,600 .... ....</t>
        </is>
      </c>
      <c r="F9489" s="7" t="inlineStr">
        <is>
          <t>pass</t>
        </is>
      </c>
      <c r="G9489" s="7" t="inlineStr"/>
      <c r="H9489" s="7" t="inlineStr"/>
      <c r="I9489" s="7" t="inlineStr"/>
    </row>
    <row r="9490">
      <c r="A9490" s="7" t="inlineStr">
        <is>
          <t>VAL-LHHS-09248</t>
        </is>
      </c>
      <c r="B9490" s="7" t="inlineStr">
        <is>
          <t>OBS-LHHS-2258</t>
        </is>
      </c>
      <c r="C9490" s="7" t="inlineStr">
        <is>
          <t>unit</t>
        </is>
      </c>
      <c r="D9490" s="7" t="inlineStr">
        <is>
          <t>thousands (applied, x1,000 to dollars)</t>
        </is>
      </c>
      <c r="E9490" s="7" t="inlineStr">
        <is>
          <t>page 349 declares '[In thousands of dollars]'</t>
        </is>
      </c>
      <c r="F9490" s="7" t="inlineStr">
        <is>
          <t>pass</t>
        </is>
      </c>
      <c r="G9490" s="7" t="inlineStr"/>
      <c r="H9490" s="7" t="inlineStr"/>
      <c r="I9490" s="7" t="inlineStr"/>
    </row>
    <row r="9491">
      <c r="A9491" s="7" t="inlineStr">
        <is>
          <t>VAL-LHHS-09249</t>
        </is>
      </c>
      <c r="B9491" s="7" t="inlineStr">
        <is>
          <t>OBS-LHHS-2259</t>
        </is>
      </c>
      <c r="C9491" s="7" t="inlineStr">
        <is>
          <t>structural</t>
        </is>
      </c>
      <c r="D9491" s="7" t="inlineStr">
        <is>
          <t>headline = 'Office of the Director' + Gabriella Miller Kids First: 2,616,520 + 12,600 = 2,629,120 (thousands)</t>
        </is>
      </c>
      <c r="E9491" s="7" t="inlineStr">
        <is>
          <t>2,629,120 as recorded</t>
        </is>
      </c>
      <c r="F9491" s="7" t="inlineStr">
        <is>
          <t>pass</t>
        </is>
      </c>
      <c r="G9491" s="7" t="inlineStr"/>
      <c r="H9491" s="7" t="inlineStr"/>
      <c r="I9491" s="7" t="inlineStr"/>
    </row>
    <row r="9492">
      <c r="A9492" s="7" t="inlineStr">
        <is>
          <t>VAL-LHHS-09250</t>
        </is>
      </c>
      <c r="B9492" s="7" t="inlineStr">
        <is>
          <t>OBS-LHHS-2260</t>
        </is>
      </c>
      <c r="C9492" s="7" t="inlineStr">
        <is>
          <t>source_text</t>
        </is>
      </c>
      <c r="D9492" s="7" t="inlineStr">
        <is>
          <t>amount '12,600' and label 'Gabriella Miller Kids First Research Act (Common Fund add)' in the transcribed row</t>
        </is>
      </c>
      <c r="E9492" s="7" t="inlineStr">
        <is>
          <t>Gabriella Miller Kids First Research Act (Common Fund add)........................................ 12,600 12,600 12,600 --- ---</t>
        </is>
      </c>
      <c r="F9492" s="7" t="inlineStr">
        <is>
          <t>pass</t>
        </is>
      </c>
      <c r="G9492" s="7" t="inlineStr"/>
      <c r="H9492" s="7" t="inlineStr"/>
      <c r="I9492" s="7" t="inlineStr"/>
    </row>
    <row r="9493">
      <c r="A9493" s="7" t="inlineStr">
        <is>
          <t>VAL-LHHS-09251</t>
        </is>
      </c>
      <c r="B9493" s="7" t="inlineStr">
        <is>
          <t>OBS-LHHS-2260</t>
        </is>
      </c>
      <c r="C9493" s="7" t="inlineStr">
        <is>
          <t>unit</t>
        </is>
      </c>
      <c r="D9493" s="7" t="inlineStr">
        <is>
          <t>thousands (applied, x1,000 to dollars)</t>
        </is>
      </c>
      <c r="E9493" s="7" t="inlineStr">
        <is>
          <t>page 816 declares '(Amounts in thousands)'</t>
        </is>
      </c>
      <c r="F9493" s="7" t="inlineStr">
        <is>
          <t>pass</t>
        </is>
      </c>
      <c r="G9493" s="7" t="inlineStr"/>
      <c r="H9493" s="7" t="inlineStr"/>
      <c r="I9493" s="7" t="inlineStr"/>
    </row>
    <row r="9494">
      <c r="A9494" s="7" t="inlineStr">
        <is>
          <t>VAL-LHHS-09252</t>
        </is>
      </c>
      <c r="B9494" s="7" t="inlineStr">
        <is>
          <t>OBS-LHHS-2261</t>
        </is>
      </c>
      <c r="C9494" s="7" t="inlineStr">
        <is>
          <t>source_text</t>
        </is>
      </c>
      <c r="D9494" s="7" t="inlineStr">
        <is>
          <t>amount '200,000' and label 'Diaper Grants' in the transcribed row</t>
        </is>
      </c>
      <c r="E9494" s="7" t="inlineStr">
        <is>
          <t>Diaper Grants................................... --- --- 200,000 +200,000 +200,000</t>
        </is>
      </c>
      <c r="F9494" s="7" t="inlineStr">
        <is>
          <t>pass</t>
        </is>
      </c>
      <c r="G9494" s="7" t="inlineStr"/>
      <c r="H9494" s="7" t="inlineStr"/>
      <c r="I9494" s="7" t="inlineStr"/>
    </row>
    <row r="9495">
      <c r="A9495" s="7" t="inlineStr">
        <is>
          <t>VAL-LHHS-09253</t>
        </is>
      </c>
      <c r="B9495" s="7" t="inlineStr">
        <is>
          <t>OBS-LHHS-2261</t>
        </is>
      </c>
      <c r="C9495" s="7" t="inlineStr">
        <is>
          <t>unit</t>
        </is>
      </c>
      <c r="D9495" s="7" t="inlineStr">
        <is>
          <t>thousands (applied, x1,000 to dollars)</t>
        </is>
      </c>
      <c r="E9495" s="7" t="inlineStr">
        <is>
          <t>page 485 declares '(Amounts in thousands)'</t>
        </is>
      </c>
      <c r="F9495" s="7" t="inlineStr">
        <is>
          <t>pass</t>
        </is>
      </c>
      <c r="G9495" s="7" t="inlineStr"/>
      <c r="H9495" s="7" t="inlineStr"/>
      <c r="I9495" s="7" t="inlineStr"/>
    </row>
    <row r="9496">
      <c r="A9496" s="7" t="inlineStr">
        <is>
          <t>VAL-LHHS-09254</t>
        </is>
      </c>
      <c r="B9496" s="7" t="inlineStr">
        <is>
          <t>OBS-LHHS-2171</t>
        </is>
      </c>
      <c r="C9496" s="7" t="inlineStr">
        <is>
          <t>law_text</t>
        </is>
      </c>
      <c r="D9496" s="7" t="inlineStr">
        <is>
          <t>H.R. 2471 (enrolled) div. H, 'PROGRAM MANAGEMENT': first amount $1,213,196,000</t>
        </is>
      </c>
      <c r="E9496" s="7" t="inlineStr">
        <is>
          <t>1,213,196,000 as recorded</t>
        </is>
      </c>
      <c r="F9496" s="7" t="inlineStr">
        <is>
          <t>pass</t>
        </is>
      </c>
      <c r="G9496" s="7" t="inlineStr"/>
      <c r="H9496" s="7" t="inlineStr"/>
      <c r="I9496" s="7" t="inlineStr"/>
    </row>
    <row r="9497">
      <c r="A9497" s="7" t="inlineStr">
        <is>
          <t>VAL-LHHS-09255</t>
        </is>
      </c>
      <c r="B9497" s="7" t="inlineStr">
        <is>
          <t>OBS-LHHS-2259</t>
        </is>
      </c>
      <c r="C9497" s="7" t="inlineStr">
        <is>
          <t>law_text</t>
        </is>
      </c>
      <c r="D9497" s="7" t="inlineStr">
        <is>
          <t>H.R. 2471 (enrolled) div. H, 'OFFICE OF THE DIRECTOR': first amount $2,616,520,000</t>
        </is>
      </c>
      <c r="E9497" s="7" t="inlineStr">
        <is>
          <t>2,629,120,000 as recorded; the headline is the first amount plus $12,600,000 printed later in the same paragraph</t>
        </is>
      </c>
      <c r="F9497" s="7" t="inlineStr">
        <is>
          <t>info</t>
        </is>
      </c>
      <c r="G9497" s="7" t="inlineStr"/>
      <c r="H9497" s="7" t="inlineStr"/>
      <c r="I9497" s="7" t="inlineStr"/>
    </row>
    <row r="9498">
      <c r="A9498" s="7" t="inlineStr">
        <is>
          <t>VAL-LHHS-09256</t>
        </is>
      </c>
      <c r="B9498" s="7" t="inlineStr">
        <is>
          <t>OBS-LHHS-2262</t>
        </is>
      </c>
      <c r="C9498" s="7" t="inlineStr">
        <is>
          <t>structural</t>
        </is>
      </c>
      <c r="D9498" s="7" t="inlineStr">
        <is>
          <t>[Bill vs. Enacted] = 5,926,000 - 5,826,000 = 100,000</t>
        </is>
      </c>
      <c r="E9498" s="7" t="inlineStr">
        <is>
          <t>100,000 as printed in [Bill vs. Enacted]</t>
        </is>
      </c>
      <c r="F9498" s="7" t="inlineStr">
        <is>
          <t>pass</t>
        </is>
      </c>
      <c r="G9498" s="7" t="inlineStr"/>
      <c r="H9498" s="7" t="inlineStr"/>
      <c r="I9498" s="7" t="inlineStr"/>
    </row>
    <row r="9499">
      <c r="A9499" s="7" t="inlineStr">
        <is>
          <t>VAL-LHHS-09257</t>
        </is>
      </c>
      <c r="B9499" s="7" t="inlineStr">
        <is>
          <t>OBS-LHHS-2262</t>
        </is>
      </c>
      <c r="C9499" s="7" t="inlineStr">
        <is>
          <t>structural</t>
        </is>
      </c>
      <c r="D9499" s="7" t="inlineStr">
        <is>
          <t>[Bill vs. Request] = 5,926,000 - 5,826,000 = 100,000</t>
        </is>
      </c>
      <c r="E9499" s="7" t="inlineStr">
        <is>
          <t>100,000 as printed in [Bill vs. Request]</t>
        </is>
      </c>
      <c r="F9499" s="7" t="inlineStr">
        <is>
          <t>pass</t>
        </is>
      </c>
      <c r="G9499" s="7" t="inlineStr"/>
      <c r="H9499" s="7" t="inlineStr"/>
      <c r="I9499" s="7" t="inlineStr"/>
    </row>
    <row r="9500">
      <c r="A9500" s="7" t="inlineStr">
        <is>
          <t>VAL-LHHS-09258</t>
        </is>
      </c>
      <c r="B9500" s="7" t="inlineStr">
        <is>
          <t>OBS-LHHS-2262</t>
        </is>
      </c>
      <c r="C9500" s="7" t="inlineStr">
        <is>
          <t>source_text</t>
        </is>
      </c>
      <c r="D9500" s="7" t="inlineStr">
        <is>
          <t>amount '5,926,000' and label 'Payments to States for the Child Care and Development Block Grant' in the transcribed row</t>
        </is>
      </c>
      <c r="E9500" s="7" t="inlineStr">
        <is>
          <t>Payments to States for the Child Care and Development Block Grant................................... 5,826,000 5,826,000 5,926,000 +100,000 +100,000</t>
        </is>
      </c>
      <c r="F9500" s="7" t="inlineStr">
        <is>
          <t>pass</t>
        </is>
      </c>
      <c r="G9500" s="7" t="inlineStr"/>
      <c r="H9500" s="7" t="inlineStr"/>
      <c r="I9500" s="7" t="inlineStr"/>
    </row>
    <row r="9501">
      <c r="A9501" s="7" t="inlineStr">
        <is>
          <t>VAL-LHHS-09259</t>
        </is>
      </c>
      <c r="B9501" s="7" t="inlineStr">
        <is>
          <t>OBS-LHHS-2262</t>
        </is>
      </c>
      <c r="C9501" s="7" t="inlineStr">
        <is>
          <t>unit</t>
        </is>
      </c>
      <c r="D9501" s="7" t="inlineStr">
        <is>
          <t>thousands (applied, x1,000 to dollars)</t>
        </is>
      </c>
      <c r="E9501" s="7" t="inlineStr">
        <is>
          <t>page 416 declares '(Amounts in thousands)'</t>
        </is>
      </c>
      <c r="F9501" s="7" t="inlineStr">
        <is>
          <t>pass</t>
        </is>
      </c>
      <c r="G9501" s="7" t="inlineStr"/>
      <c r="H9501" s="7" t="inlineStr"/>
      <c r="I9501" s="7" t="inlineStr"/>
    </row>
    <row r="9502">
      <c r="A9502" s="7" t="inlineStr">
        <is>
          <t>VAL-LHHS-09260</t>
        </is>
      </c>
      <c r="B9502" s="7" t="inlineStr">
        <is>
          <t>OBS-LHHS-2263</t>
        </is>
      </c>
      <c r="C9502" s="7" t="inlineStr">
        <is>
          <t>table_total</t>
        </is>
      </c>
      <c r="D9502" s="7" t="inlineStr">
        <is>
          <t>13,098,181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502" s="7" t="inlineStr">
        <is>
          <t>13,098,181 (thousands) as printed</t>
        </is>
      </c>
      <c r="F9502" s="7" t="inlineStr">
        <is>
          <t>pass</t>
        </is>
      </c>
      <c r="G9502" s="7" t="inlineStr"/>
      <c r="H9502" s="7" t="inlineStr"/>
      <c r="I9502" s="7" t="inlineStr"/>
    </row>
    <row r="9503">
      <c r="A9503" s="7" t="inlineStr">
        <is>
          <t>VAL-LHHS-09261</t>
        </is>
      </c>
      <c r="B9503" s="7" t="inlineStr">
        <is>
          <t>OBS-LHHS-2263</t>
        </is>
      </c>
      <c r="C9503" s="7" t="inlineStr">
        <is>
          <t>structural</t>
        </is>
      </c>
      <c r="D9503" s="7" t="inlineStr">
        <is>
          <t>[Bill vs. Enacted] = 13,098,181 - 12,876,652 = 221,529</t>
        </is>
      </c>
      <c r="E9503" s="7" t="inlineStr">
        <is>
          <t>221,529 as printed in [Bill vs. Enacted]</t>
        </is>
      </c>
      <c r="F9503" s="7" t="inlineStr">
        <is>
          <t>pass</t>
        </is>
      </c>
      <c r="G9503" s="7" t="inlineStr"/>
      <c r="H9503" s="7" t="inlineStr"/>
      <c r="I9503" s="7" t="inlineStr"/>
    </row>
    <row r="9504">
      <c r="A9504" s="7" t="inlineStr">
        <is>
          <t>VAL-LHHS-09262</t>
        </is>
      </c>
      <c r="B9504" s="7" t="inlineStr">
        <is>
          <t>OBS-LHHS-2263</t>
        </is>
      </c>
      <c r="C9504" s="7" t="inlineStr">
        <is>
          <t>structural</t>
        </is>
      </c>
      <c r="D9504" s="7" t="inlineStr">
        <is>
          <t>[Bill vs. Request] = 13,098,181 - 11,856,130 = 1,242,051</t>
        </is>
      </c>
      <c r="E9504" s="7" t="inlineStr">
        <is>
          <t>1,242,051 as printed in [Bill vs. Request]</t>
        </is>
      </c>
      <c r="F9504" s="7" t="inlineStr">
        <is>
          <t>pass</t>
        </is>
      </c>
      <c r="G9504" s="7" t="inlineStr"/>
      <c r="H9504" s="7" t="inlineStr"/>
      <c r="I9504" s="7" t="inlineStr"/>
    </row>
    <row r="9505">
      <c r="A9505" s="7" t="inlineStr">
        <is>
          <t>VAL-LHHS-09263</t>
        </is>
      </c>
      <c r="B9505" s="7" t="inlineStr">
        <is>
          <t>OBS-LHHS-2263</t>
        </is>
      </c>
      <c r="C9505" s="7" t="inlineStr">
        <is>
          <t>source_text</t>
        </is>
      </c>
      <c r="D9505" s="7" t="inlineStr">
        <is>
          <t>amount '13,098,181' and label 'Total, Children and Families Services Programs' in the transcribed row</t>
        </is>
      </c>
      <c r="E9505" s="7" t="inlineStr">
        <is>
          <t>Total, Children and Families Services Programs.. 12,876,652 11,856,130 13,098,181 +221,529 +1,242,051</t>
        </is>
      </c>
      <c r="F9505" s="7" t="inlineStr">
        <is>
          <t>pass</t>
        </is>
      </c>
      <c r="G9505" s="7" t="inlineStr"/>
      <c r="H9505" s="7" t="inlineStr"/>
      <c r="I9505" s="7" t="inlineStr"/>
    </row>
    <row r="9506">
      <c r="A9506" s="7" t="inlineStr">
        <is>
          <t>VAL-LHHS-09264</t>
        </is>
      </c>
      <c r="B9506" s="7" t="inlineStr">
        <is>
          <t>OBS-LHHS-2263</t>
        </is>
      </c>
      <c r="C9506" s="7" t="inlineStr">
        <is>
          <t>unit</t>
        </is>
      </c>
      <c r="D9506" s="7" t="inlineStr">
        <is>
          <t>thousands (applied, x1,000 to dollars)</t>
        </is>
      </c>
      <c r="E9506" s="7" t="inlineStr">
        <is>
          <t>page 417 declares '(Amounts in thousands)'</t>
        </is>
      </c>
      <c r="F9506" s="7" t="inlineStr">
        <is>
          <t>pass</t>
        </is>
      </c>
      <c r="G9506" s="7" t="inlineStr"/>
      <c r="H9506" s="7" t="inlineStr"/>
      <c r="I9506" s="7" t="inlineStr"/>
    </row>
    <row r="9507">
      <c r="A9507" s="7" t="inlineStr">
        <is>
          <t>VAL-LHHS-09265</t>
        </is>
      </c>
      <c r="B9507" s="7" t="inlineStr">
        <is>
          <t>OBS-LHHS-2264</t>
        </is>
      </c>
      <c r="C9507" s="7" t="inlineStr">
        <is>
          <t>table_total</t>
        </is>
      </c>
      <c r="D9507" s="7" t="inlineStr">
        <is>
          <t>parallel total (available in this bill) of 'Total, Family Support Payments Program Level, available this fiscal year' 4,439,000 (same figure)</t>
        </is>
      </c>
      <c r="E9507" s="7" t="inlineStr">
        <is>
          <t>4,439,000 (thousands) as printed</t>
        </is>
      </c>
      <c r="F9507" s="7" t="inlineStr">
        <is>
          <t>pass</t>
        </is>
      </c>
      <c r="G9507" s="7" t="inlineStr"/>
      <c r="H9507" s="7" t="inlineStr"/>
      <c r="I9507" s="7" t="inlineStr"/>
    </row>
    <row r="9508">
      <c r="A9508" s="7" t="inlineStr">
        <is>
          <t>VAL-LHHS-09266</t>
        </is>
      </c>
      <c r="B9508" s="7" t="inlineStr">
        <is>
          <t>OBS-LHHS-2264</t>
        </is>
      </c>
      <c r="C9508" s="7" t="inlineStr">
        <is>
          <t>structural</t>
        </is>
      </c>
      <c r="D9508" s="7" t="inlineStr">
        <is>
          <t>[Bill vs. Enacted] = 4,439,000 - 4,290,000 = 149,000</t>
        </is>
      </c>
      <c r="E9508" s="7" t="inlineStr">
        <is>
          <t>149,000 as printed in [Bill vs. Enacted]</t>
        </is>
      </c>
      <c r="F9508" s="7" t="inlineStr">
        <is>
          <t>pass</t>
        </is>
      </c>
      <c r="G9508" s="7" t="inlineStr"/>
      <c r="H9508" s="7" t="inlineStr"/>
      <c r="I9508" s="7" t="inlineStr"/>
    </row>
    <row r="9509">
      <c r="A9509" s="7" t="inlineStr">
        <is>
          <t>VAL-LHHS-09267</t>
        </is>
      </c>
      <c r="B9509" s="7" t="inlineStr">
        <is>
          <t>OBS-LHHS-2264</t>
        </is>
      </c>
      <c r="C9509" s="7" t="inlineStr">
        <is>
          <t>structural</t>
        </is>
      </c>
      <c r="D9509" s="7" t="inlineStr">
        <is>
          <t>[Bill vs. Request] = 4,439,000 - 4,439,000 = 0</t>
        </is>
      </c>
      <c r="E9509" s="7" t="inlineStr">
        <is>
          <t>0 as printed in [Bill vs. Request]</t>
        </is>
      </c>
      <c r="F9509" s="7" t="inlineStr">
        <is>
          <t>pass</t>
        </is>
      </c>
      <c r="G9509" s="7" t="inlineStr"/>
      <c r="H9509" s="7" t="inlineStr"/>
      <c r="I9509" s="7" t="inlineStr"/>
    </row>
    <row r="9510">
      <c r="A9510" s="7" t="inlineStr">
        <is>
          <t>VAL-LHHS-09268</t>
        </is>
      </c>
      <c r="B9510" s="7" t="inlineStr">
        <is>
          <t>OBS-LHHS-2264</t>
        </is>
      </c>
      <c r="C9510" s="7" t="inlineStr">
        <is>
          <t>source_text</t>
        </is>
      </c>
      <c r="D9510" s="7" t="inlineStr">
        <is>
          <t>amount '4,439,000' and label 'Total, Family Support Payments, available in this bill' in the transcribed row</t>
        </is>
      </c>
      <c r="E9510" s="7" t="inlineStr">
        <is>
          <t>Total, Family Support Payments, available in this bill.................................. 4,290,000 4,439,000 4,439,000 +149,000 ---</t>
        </is>
      </c>
      <c r="F9510" s="7" t="inlineStr">
        <is>
          <t>pass</t>
        </is>
      </c>
      <c r="G9510" s="7" t="inlineStr"/>
      <c r="H9510" s="7" t="inlineStr"/>
      <c r="I9510" s="7" t="inlineStr"/>
    </row>
    <row r="9511">
      <c r="A9511" s="7" t="inlineStr">
        <is>
          <t>VAL-LHHS-09269</t>
        </is>
      </c>
      <c r="B9511" s="7" t="inlineStr">
        <is>
          <t>OBS-LHHS-2264</t>
        </is>
      </c>
      <c r="C9511" s="7" t="inlineStr">
        <is>
          <t>unit</t>
        </is>
      </c>
      <c r="D9511" s="7" t="inlineStr">
        <is>
          <t>thousands (applied, x1,000 to dollars)</t>
        </is>
      </c>
      <c r="E9511" s="7" t="inlineStr">
        <is>
          <t>page 415 declares '(Amounts in thousands)'</t>
        </is>
      </c>
      <c r="F9511" s="7" t="inlineStr">
        <is>
          <t>pass</t>
        </is>
      </c>
      <c r="G9511" s="7" t="inlineStr"/>
      <c r="H9511" s="7" t="inlineStr"/>
      <c r="I9511" s="7" t="inlineStr"/>
    </row>
    <row r="9512">
      <c r="A9512" s="7" t="inlineStr">
        <is>
          <t>VAL-LHHS-09270</t>
        </is>
      </c>
      <c r="B9512" s="7" t="inlineStr">
        <is>
          <t>OBS-LHHS-2265</t>
        </is>
      </c>
      <c r="C9512" s="7" t="inlineStr">
        <is>
          <t>table_total</t>
        </is>
      </c>
      <c r="D9512" s="7" t="inlineStr">
        <is>
          <t>parallel total (available in this bill) of 'Total, Payments to States, available this fiscal year' 10,011,537 + 'Advance appropriations, 1st quarter, FY 2022' + 'less appropriations provided in prior years'</t>
        </is>
      </c>
      <c r="E9512" s="7" t="inlineStr">
        <is>
          <t>10,011,537 (thousands) as printed</t>
        </is>
      </c>
      <c r="F9512" s="7" t="inlineStr">
        <is>
          <t>pass</t>
        </is>
      </c>
      <c r="G9512" s="7" t="inlineStr"/>
      <c r="H9512" s="7" t="inlineStr"/>
      <c r="I9512" s="7" t="inlineStr"/>
    </row>
    <row r="9513">
      <c r="A9513" s="7" t="inlineStr">
        <is>
          <t>VAL-LHHS-09271</t>
        </is>
      </c>
      <c r="B9513" s="7" t="inlineStr">
        <is>
          <t>OBS-LHHS-2265</t>
        </is>
      </c>
      <c r="C9513" s="7" t="inlineStr">
        <is>
          <t>structural</t>
        </is>
      </c>
      <c r="D9513" s="7" t="inlineStr">
        <is>
          <t>[Bill vs. Enacted] = 10,011,537 - 8,744,000 = 1,267,537</t>
        </is>
      </c>
      <c r="E9513" s="7" t="inlineStr">
        <is>
          <t>1,267,537 as printed in [Bill vs. Enacted]</t>
        </is>
      </c>
      <c r="F9513" s="7" t="inlineStr">
        <is>
          <t>pass</t>
        </is>
      </c>
      <c r="G9513" s="7" t="inlineStr"/>
      <c r="H9513" s="7" t="inlineStr"/>
      <c r="I9513" s="7" t="inlineStr"/>
    </row>
    <row r="9514">
      <c r="A9514" s="7" t="inlineStr">
        <is>
          <t>VAL-LHHS-09272</t>
        </is>
      </c>
      <c r="B9514" s="7" t="inlineStr">
        <is>
          <t>OBS-LHHS-2265</t>
        </is>
      </c>
      <c r="C9514" s="7" t="inlineStr">
        <is>
          <t>structural</t>
        </is>
      </c>
      <c r="D9514" s="7" t="inlineStr">
        <is>
          <t>[Bill vs. Request] = 10,011,537 - 10,011,537 = 0</t>
        </is>
      </c>
      <c r="E9514" s="7" t="inlineStr">
        <is>
          <t>0 as printed in [Bill vs. Request]</t>
        </is>
      </c>
      <c r="F9514" s="7" t="inlineStr">
        <is>
          <t>pass</t>
        </is>
      </c>
      <c r="G9514" s="7" t="inlineStr"/>
      <c r="H9514" s="7" t="inlineStr"/>
      <c r="I9514" s="7" t="inlineStr"/>
    </row>
    <row r="9515">
      <c r="A9515" s="7" t="inlineStr">
        <is>
          <t>VAL-LHHS-09273</t>
        </is>
      </c>
      <c r="B9515" s="7" t="inlineStr">
        <is>
          <t>OBS-LHHS-2265</t>
        </is>
      </c>
      <c r="C9515" s="7" t="inlineStr">
        <is>
          <t>source_text</t>
        </is>
      </c>
      <c r="D9515" s="7" t="inlineStr">
        <is>
          <t>amount '10,011,537' and label 'Total, Payments to States, available in this bill' in the transcribed row</t>
        </is>
      </c>
      <c r="E9515" s="7" t="inlineStr">
        <is>
          <t>Total, Payments to States, available in this bill.............................................. 8,744,000 10,011,537 10,011,537 +1,267,537 ---</t>
        </is>
      </c>
      <c r="F9515" s="7" t="inlineStr">
        <is>
          <t>pass</t>
        </is>
      </c>
      <c r="G9515" s="7" t="inlineStr"/>
      <c r="H9515" s="7" t="inlineStr"/>
      <c r="I9515" s="7" t="inlineStr"/>
    </row>
    <row r="9516">
      <c r="A9516" s="7" t="inlineStr">
        <is>
          <t>VAL-LHHS-09274</t>
        </is>
      </c>
      <c r="B9516" s="7" t="inlineStr">
        <is>
          <t>OBS-LHHS-2265</t>
        </is>
      </c>
      <c r="C9516" s="7" t="inlineStr">
        <is>
          <t>unit</t>
        </is>
      </c>
      <c r="D9516" s="7" t="inlineStr">
        <is>
          <t>thousands (applied, x1,000 to dollars)</t>
        </is>
      </c>
      <c r="E9516" s="7" t="inlineStr">
        <is>
          <t>page 418 declares '(Amounts in thousands)'</t>
        </is>
      </c>
      <c r="F9516" s="7" t="inlineStr">
        <is>
          <t>pass</t>
        </is>
      </c>
      <c r="G9516" s="7" t="inlineStr"/>
      <c r="H9516" s="7" t="inlineStr"/>
      <c r="I9516" s="7" t="inlineStr"/>
    </row>
    <row r="9517">
      <c r="A9517" s="7" t="inlineStr">
        <is>
          <t>VAL-LHHS-09275</t>
        </is>
      </c>
      <c r="B9517" s="7" t="inlineStr">
        <is>
          <t>OBS-LHHS-2266</t>
        </is>
      </c>
      <c r="C9517" s="7" t="inlineStr">
        <is>
          <t>structural</t>
        </is>
      </c>
      <c r="D9517" s="7" t="inlineStr">
        <is>
          <t>[Bill vs. Enacted] = 10,763,095 - 10,613,095 = 150,000</t>
        </is>
      </c>
      <c r="E9517" s="7" t="inlineStr">
        <is>
          <t>150,000 as printed in [Bill vs. Enacted]</t>
        </is>
      </c>
      <c r="F9517" s="7" t="inlineStr">
        <is>
          <t>pass</t>
        </is>
      </c>
      <c r="G9517" s="7" t="inlineStr"/>
      <c r="H9517" s="7" t="inlineStr"/>
      <c r="I9517" s="7" t="inlineStr"/>
    </row>
    <row r="9518">
      <c r="A9518" s="7" t="inlineStr">
        <is>
          <t>VAL-LHHS-09276</t>
        </is>
      </c>
      <c r="B9518" s="7" t="inlineStr">
        <is>
          <t>OBS-LHHS-2266</t>
        </is>
      </c>
      <c r="C9518" s="7" t="inlineStr">
        <is>
          <t>structural</t>
        </is>
      </c>
      <c r="D9518" s="7" t="inlineStr">
        <is>
          <t>[Bill vs. Request] = 10,763,095 - 10,613,095 = 150,000</t>
        </is>
      </c>
      <c r="E9518" s="7" t="inlineStr">
        <is>
          <t>150,000 as printed in [Bill vs. Request]</t>
        </is>
      </c>
      <c r="F9518" s="7" t="inlineStr">
        <is>
          <t>pass</t>
        </is>
      </c>
      <c r="G9518" s="7" t="inlineStr"/>
      <c r="H9518" s="7" t="inlineStr"/>
      <c r="I9518" s="7" t="inlineStr"/>
    </row>
    <row r="9519">
      <c r="A9519" s="7" t="inlineStr">
        <is>
          <t>VAL-LHHS-09277</t>
        </is>
      </c>
      <c r="B9519" s="7" t="inlineStr">
        <is>
          <t>OBS-LHHS-2266</t>
        </is>
      </c>
      <c r="C9519" s="7" t="inlineStr">
        <is>
          <t>source_text</t>
        </is>
      </c>
      <c r="D9519" s="7" t="inlineStr">
        <is>
          <t>amount '10,763,095' and label 'Head Start' in the transcribed row</t>
        </is>
      </c>
      <c r="E9519" s="7" t="inlineStr">
        <is>
          <t>Head Start......................................... 10,613,095 10,613,095 10,763,095 +150,000 +150,000</t>
        </is>
      </c>
      <c r="F9519" s="7" t="inlineStr">
        <is>
          <t>pass</t>
        </is>
      </c>
      <c r="G9519" s="7" t="inlineStr"/>
      <c r="H9519" s="7" t="inlineStr"/>
      <c r="I9519" s="7" t="inlineStr"/>
    </row>
    <row r="9520">
      <c r="A9520" s="7" t="inlineStr">
        <is>
          <t>VAL-LHHS-09278</t>
        </is>
      </c>
      <c r="B9520" s="7" t="inlineStr">
        <is>
          <t>OBS-LHHS-2266</t>
        </is>
      </c>
      <c r="C9520" s="7" t="inlineStr">
        <is>
          <t>unit</t>
        </is>
      </c>
      <c r="D9520" s="7" t="inlineStr">
        <is>
          <t>thousands (applied, x1,000 to dollars)</t>
        </is>
      </c>
      <c r="E9520" s="7" t="inlineStr">
        <is>
          <t>page 416 declares '(Amounts in thousands)'</t>
        </is>
      </c>
      <c r="F9520" s="7" t="inlineStr">
        <is>
          <t>pass</t>
        </is>
      </c>
      <c r="G9520" s="7" t="inlineStr"/>
      <c r="H9520" s="7" t="inlineStr"/>
      <c r="I9520" s="7" t="inlineStr"/>
    </row>
    <row r="9521">
      <c r="A9521" s="7" t="inlineStr">
        <is>
          <t>VAL-LHHS-09279</t>
        </is>
      </c>
      <c r="B9521" s="7" t="inlineStr">
        <is>
          <t>OBS-LHHS-2267</t>
        </is>
      </c>
      <c r="C9521" s="7" t="inlineStr">
        <is>
          <t>structural</t>
        </is>
      </c>
      <c r="D9521" s="7" t="inlineStr">
        <is>
          <t>[Bill vs. Enacted] = 3,765,304 - 3,740,304 = 25,000</t>
        </is>
      </c>
      <c r="E9521" s="7" t="inlineStr">
        <is>
          <t>25,000 as printed in [Bill vs. Enacted]</t>
        </is>
      </c>
      <c r="F9521" s="7" t="inlineStr">
        <is>
          <t>pass</t>
        </is>
      </c>
      <c r="G9521" s="7" t="inlineStr"/>
      <c r="H9521" s="7" t="inlineStr"/>
      <c r="I9521" s="7" t="inlineStr"/>
    </row>
    <row r="9522">
      <c r="A9522" s="7" t="inlineStr">
        <is>
          <t>VAL-LHHS-09280</t>
        </is>
      </c>
      <c r="B9522" s="7" t="inlineStr">
        <is>
          <t>OBS-LHHS-2267</t>
        </is>
      </c>
      <c r="C9522" s="7" t="inlineStr">
        <is>
          <t>structural</t>
        </is>
      </c>
      <c r="D9522" s="7" t="inlineStr">
        <is>
          <t>[Bill vs. Request] = 3,765,304 - 0 = 3,765,304</t>
        </is>
      </c>
      <c r="E9522" s="7" t="inlineStr">
        <is>
          <t>3,765,304 as printed in [Bill vs. Request]</t>
        </is>
      </c>
      <c r="F9522" s="7" t="inlineStr">
        <is>
          <t>pass</t>
        </is>
      </c>
      <c r="G9522" s="7" t="inlineStr"/>
      <c r="H9522" s="7" t="inlineStr"/>
      <c r="I9522" s="7" t="inlineStr"/>
    </row>
    <row r="9523">
      <c r="A9523" s="7" t="inlineStr">
        <is>
          <t>VAL-LHHS-09281</t>
        </is>
      </c>
      <c r="B9523" s="7" t="inlineStr">
        <is>
          <t>OBS-LHHS-2267</t>
        </is>
      </c>
      <c r="C9523" s="7" t="inlineStr">
        <is>
          <t>source_text</t>
        </is>
      </c>
      <c r="D9523" s="7" t="inlineStr">
        <is>
          <t>amount '3,765,304' and label 'Formula Grants' in the transcribed row</t>
        </is>
      </c>
      <c r="E9523" s="7" t="inlineStr">
        <is>
          <t>Formula Grants........................................ 3,740,304 --- 3,765,304 +25,000 +3,765,304</t>
        </is>
      </c>
      <c r="F9523" s="7" t="inlineStr">
        <is>
          <t>pass</t>
        </is>
      </c>
      <c r="G9523" s="7" t="inlineStr"/>
      <c r="H9523" s="7" t="inlineStr"/>
      <c r="I9523" s="7" t="inlineStr"/>
    </row>
    <row r="9524">
      <c r="A9524" s="7" t="inlineStr">
        <is>
          <t>VAL-LHHS-09282</t>
        </is>
      </c>
      <c r="B9524" s="7" t="inlineStr">
        <is>
          <t>OBS-LHHS-2267</t>
        </is>
      </c>
      <c r="C9524" s="7" t="inlineStr">
        <is>
          <t>unit</t>
        </is>
      </c>
      <c r="D9524" s="7" t="inlineStr">
        <is>
          <t>thousands (applied, x1,000 to dollars)</t>
        </is>
      </c>
      <c r="E9524" s="7" t="inlineStr">
        <is>
          <t>page 415 declares '(Amounts in thousands)'</t>
        </is>
      </c>
      <c r="F9524" s="7" t="inlineStr">
        <is>
          <t>pass</t>
        </is>
      </c>
      <c r="G9524" s="7" t="inlineStr"/>
      <c r="H9524" s="7" t="inlineStr"/>
      <c r="I9524" s="7" t="inlineStr"/>
    </row>
    <row r="9525">
      <c r="A9525" s="7" t="inlineStr">
        <is>
          <t>VAL-LHHS-09283</t>
        </is>
      </c>
      <c r="B9525" s="7" t="inlineStr">
        <is>
          <t>OBS-LHHS-2268</t>
        </is>
      </c>
      <c r="C9525" s="7" t="inlineStr">
        <is>
          <t>table_total</t>
        </is>
      </c>
      <c r="D9525" s="7" t="inlineStr">
        <is>
          <t>404,765 = sum of [Promoting Safe and Stable Families; Discretionary Funds] (thousands)</t>
        </is>
      </c>
      <c r="E9525" s="7" t="inlineStr">
        <is>
          <t>404,765 (thousands) as printed; children found by the printed total (the headings didn't place them); the only run that fits</t>
        </is>
      </c>
      <c r="F9525" s="7" t="inlineStr">
        <is>
          <t>pass</t>
        </is>
      </c>
      <c r="G9525" s="7" t="inlineStr"/>
      <c r="H9525" s="7" t="inlineStr"/>
      <c r="I9525" s="7" t="inlineStr"/>
    </row>
    <row r="9526">
      <c r="A9526" s="7" t="inlineStr">
        <is>
          <t>VAL-LHHS-09284</t>
        </is>
      </c>
      <c r="B9526" s="7" t="inlineStr">
        <is>
          <t>OBS-LHHS-2268</t>
        </is>
      </c>
      <c r="C9526" s="7" t="inlineStr">
        <is>
          <t>structural</t>
        </is>
      </c>
      <c r="D9526" s="7" t="inlineStr">
        <is>
          <t>[Bill vs. Enacted] = 404,765 - 437,515 = -32,750</t>
        </is>
      </c>
      <c r="E9526" s="7" t="inlineStr">
        <is>
          <t>-32,750 as printed in [Bill vs. Enacted]</t>
        </is>
      </c>
      <c r="F9526" s="7" t="inlineStr">
        <is>
          <t>pass</t>
        </is>
      </c>
      <c r="G9526" s="7" t="inlineStr"/>
      <c r="H9526" s="7" t="inlineStr"/>
      <c r="I9526" s="7" t="inlineStr"/>
    </row>
    <row r="9527">
      <c r="A9527" s="7" t="inlineStr">
        <is>
          <t>VAL-LHHS-09285</t>
        </is>
      </c>
      <c r="B9527" s="7" t="inlineStr">
        <is>
          <t>OBS-LHHS-2268</t>
        </is>
      </c>
      <c r="C9527" s="7" t="inlineStr">
        <is>
          <t>structural</t>
        </is>
      </c>
      <c r="D9527" s="7" t="inlineStr">
        <is>
          <t>[Bill vs. Request] = 404,765 - 404,765 = 0</t>
        </is>
      </c>
      <c r="E9527" s="7" t="inlineStr">
        <is>
          <t>0 as printed in [Bill vs. Request]</t>
        </is>
      </c>
      <c r="F9527" s="7" t="inlineStr">
        <is>
          <t>pass</t>
        </is>
      </c>
      <c r="G9527" s="7" t="inlineStr"/>
      <c r="H9527" s="7" t="inlineStr"/>
      <c r="I9527" s="7" t="inlineStr"/>
    </row>
    <row r="9528">
      <c r="A9528" s="7" t="inlineStr">
        <is>
          <t>VAL-LHHS-09286</t>
        </is>
      </c>
      <c r="B9528" s="7" t="inlineStr">
        <is>
          <t>OBS-LHHS-2268</t>
        </is>
      </c>
      <c r="C9528" s="7" t="inlineStr">
        <is>
          <t>source_text</t>
        </is>
      </c>
      <c r="D9528" s="7" t="inlineStr">
        <is>
          <t>amount '404,765' and label 'Total, Promoting Safe and Stable Families' in the transcribed row</t>
        </is>
      </c>
      <c r="E9528" s="7" t="inlineStr">
        <is>
          <t>Total, Promoting Safe and Stable Families....... 437,515 404,765 404,765 -32,750 ---</t>
        </is>
      </c>
      <c r="F9528" s="7" t="inlineStr">
        <is>
          <t>pass</t>
        </is>
      </c>
      <c r="G9528" s="7" t="inlineStr"/>
      <c r="H9528" s="7" t="inlineStr"/>
      <c r="I9528" s="7" t="inlineStr"/>
    </row>
    <row r="9529">
      <c r="A9529" s="7" t="inlineStr">
        <is>
          <t>VAL-LHHS-09287</t>
        </is>
      </c>
      <c r="B9529" s="7" t="inlineStr">
        <is>
          <t>OBS-LHHS-2268</t>
        </is>
      </c>
      <c r="C9529" s="7" t="inlineStr">
        <is>
          <t>unit</t>
        </is>
      </c>
      <c r="D9529" s="7" t="inlineStr">
        <is>
          <t>thousands (applied, x1,000 to dollars)</t>
        </is>
      </c>
      <c r="E9529" s="7" t="inlineStr">
        <is>
          <t>page 418 declares '(Amounts in thousands)'</t>
        </is>
      </c>
      <c r="F9529" s="7" t="inlineStr">
        <is>
          <t>pass</t>
        </is>
      </c>
      <c r="G9529" s="7" t="inlineStr"/>
      <c r="H9529" s="7" t="inlineStr"/>
      <c r="I9529" s="7" t="inlineStr"/>
    </row>
    <row r="9530">
      <c r="A9530" s="7" t="inlineStr">
        <is>
          <t>VAL-LHHS-09288</t>
        </is>
      </c>
      <c r="B9530" s="7" t="inlineStr">
        <is>
          <t>OBS-LHHS-2269</t>
        </is>
      </c>
      <c r="C9530" s="7" t="inlineStr">
        <is>
          <t>table_total</t>
        </is>
      </c>
      <c r="D9530" s="7" t="inlineStr">
        <is>
          <t>1,911,201 = sum of [Transitional and Medical Services; Refugee Support Services; Victims of Trafficking; Unaccompanied Alien Children (UAC); Victims of Torture] (thousands)</t>
        </is>
      </c>
      <c r="E9530" s="7" t="inlineStr">
        <is>
          <t>1,911,201 (thousands) as printed</t>
        </is>
      </c>
      <c r="F9530" s="7" t="inlineStr">
        <is>
          <t>pass</t>
        </is>
      </c>
      <c r="G9530" s="7" t="inlineStr"/>
      <c r="H9530" s="7" t="inlineStr"/>
      <c r="I9530" s="7" t="inlineStr"/>
    </row>
    <row r="9531">
      <c r="A9531" s="7" t="inlineStr">
        <is>
          <t>VAL-LHHS-09289</t>
        </is>
      </c>
      <c r="B9531" s="7" t="inlineStr">
        <is>
          <t>OBS-LHHS-2269</t>
        </is>
      </c>
      <c r="C9531" s="7" t="inlineStr">
        <is>
          <t>structural</t>
        </is>
      </c>
      <c r="D9531" s="7" t="inlineStr">
        <is>
          <t>[Bill vs. Enacted] = 1,911,201 - 1,908,201 = 3,000</t>
        </is>
      </c>
      <c r="E9531" s="7" t="inlineStr">
        <is>
          <t>3,000 as printed in [Bill vs. Enacted]</t>
        </is>
      </c>
      <c r="F9531" s="7" t="inlineStr">
        <is>
          <t>pass</t>
        </is>
      </c>
      <c r="G9531" s="7" t="inlineStr"/>
      <c r="H9531" s="7" t="inlineStr"/>
      <c r="I9531" s="7" t="inlineStr"/>
    </row>
    <row r="9532">
      <c r="A9532" s="7" t="inlineStr">
        <is>
          <t>VAL-LHHS-09290</t>
        </is>
      </c>
      <c r="B9532" s="7" t="inlineStr">
        <is>
          <t>OBS-LHHS-2269</t>
        </is>
      </c>
      <c r="C9532" s="7" t="inlineStr">
        <is>
          <t>structural</t>
        </is>
      </c>
      <c r="D9532" s="7" t="inlineStr">
        <is>
          <t>[Bill vs. Request] = 1,911,201 - 2,456,380 = -545,179</t>
        </is>
      </c>
      <c r="E9532" s="7" t="inlineStr">
        <is>
          <t>-545,179 as printed in [Bill vs. Request]</t>
        </is>
      </c>
      <c r="F9532" s="7" t="inlineStr">
        <is>
          <t>pass</t>
        </is>
      </c>
      <c r="G9532" s="7" t="inlineStr"/>
      <c r="H9532" s="7" t="inlineStr"/>
      <c r="I9532" s="7" t="inlineStr"/>
    </row>
    <row r="9533">
      <c r="A9533" s="7" t="inlineStr">
        <is>
          <t>VAL-LHHS-09291</t>
        </is>
      </c>
      <c r="B9533" s="7" t="inlineStr">
        <is>
          <t>OBS-LHHS-2269</t>
        </is>
      </c>
      <c r="C9533" s="7" t="inlineStr">
        <is>
          <t>source_text</t>
        </is>
      </c>
      <c r="D9533" s="7" t="inlineStr">
        <is>
          <t>amount '1,911,201' and label 'Total, Refugee and Entrant Assistance' in the transcribed row</t>
        </is>
      </c>
      <c r="E9533" s="7" t="inlineStr">
        <is>
          <t>Total, Refugee and Entrant Assistance........... 1,908,201 2,456,380 1,911,201 +3,000 -545,179</t>
        </is>
      </c>
      <c r="F9533" s="7" t="inlineStr">
        <is>
          <t>pass</t>
        </is>
      </c>
      <c r="G9533" s="7" t="inlineStr"/>
      <c r="H9533" s="7" t="inlineStr"/>
      <c r="I9533" s="7" t="inlineStr"/>
    </row>
    <row r="9534">
      <c r="A9534" s="7" t="inlineStr">
        <is>
          <t>VAL-LHHS-09292</t>
        </is>
      </c>
      <c r="B9534" s="7" t="inlineStr">
        <is>
          <t>OBS-LHHS-2269</t>
        </is>
      </c>
      <c r="C9534" s="7" t="inlineStr">
        <is>
          <t>unit</t>
        </is>
      </c>
      <c r="D9534" s="7" t="inlineStr">
        <is>
          <t>thousands (applied, x1,000 to dollars)</t>
        </is>
      </c>
      <c r="E9534" s="7" t="inlineStr">
        <is>
          <t>page 416 declares '(Amounts in thousands)'</t>
        </is>
      </c>
      <c r="F9534" s="7" t="inlineStr">
        <is>
          <t>pass</t>
        </is>
      </c>
      <c r="G9534" s="7" t="inlineStr"/>
      <c r="H9534" s="7" t="inlineStr"/>
      <c r="I9534" s="7" t="inlineStr"/>
    </row>
    <row r="9535">
      <c r="A9535" s="7" t="inlineStr">
        <is>
          <t>VAL-LHHS-09293</t>
        </is>
      </c>
      <c r="B9535" s="7" t="inlineStr">
        <is>
          <t>OBS-LHHS-2270</t>
        </is>
      </c>
      <c r="C9535" s="7" t="inlineStr">
        <is>
          <t>structural</t>
        </is>
      </c>
      <c r="D9535" s="7" t="inlineStr">
        <is>
          <t>[Bill vs. Enacted] = 1,700,000 - 1,700,000 = 0</t>
        </is>
      </c>
      <c r="E9535" s="7" t="inlineStr">
        <is>
          <t>0 as printed in [Bill vs. Enacted]</t>
        </is>
      </c>
      <c r="F9535" s="7" t="inlineStr">
        <is>
          <t>pass</t>
        </is>
      </c>
      <c r="G9535" s="7" t="inlineStr"/>
      <c r="H9535" s="7" t="inlineStr"/>
      <c r="I9535" s="7" t="inlineStr"/>
    </row>
    <row r="9536">
      <c r="A9536" s="7" t="inlineStr">
        <is>
          <t>VAL-LHHS-09294</t>
        </is>
      </c>
      <c r="B9536" s="7" t="inlineStr">
        <is>
          <t>OBS-LHHS-2270</t>
        </is>
      </c>
      <c r="C9536" s="7" t="inlineStr">
        <is>
          <t>structural</t>
        </is>
      </c>
      <c r="D9536" s="7" t="inlineStr">
        <is>
          <t>[Bill vs. Request] = 1,700,000 - 0 = 1,700,000</t>
        </is>
      </c>
      <c r="E9536" s="7" t="inlineStr">
        <is>
          <t>1,700,000 as printed in [Bill vs. Request]</t>
        </is>
      </c>
      <c r="F9536" s="7" t="inlineStr">
        <is>
          <t>pass</t>
        </is>
      </c>
      <c r="G9536" s="7" t="inlineStr"/>
      <c r="H9536" s="7" t="inlineStr"/>
      <c r="I9536" s="7" t="inlineStr"/>
    </row>
    <row r="9537">
      <c r="A9537" s="7" t="inlineStr">
        <is>
          <t>VAL-LHHS-09295</t>
        </is>
      </c>
      <c r="B9537" s="7" t="inlineStr">
        <is>
          <t>OBS-LHHS-2270</t>
        </is>
      </c>
      <c r="C9537" s="7" t="inlineStr">
        <is>
          <t>source_text</t>
        </is>
      </c>
      <c r="D9537" s="7" t="inlineStr">
        <is>
          <t>amount '1,700,000' and label 'Social Services Block Grant (Title XX)' in the transcribed row</t>
        </is>
      </c>
      <c r="E9537" s="7" t="inlineStr">
        <is>
          <t>Social Services Block Grant (Title XX)................ 1,700,000 --- 1,700,000 --- +1,700,000</t>
        </is>
      </c>
      <c r="F9537" s="7" t="inlineStr">
        <is>
          <t>pass</t>
        </is>
      </c>
      <c r="G9537" s="7" t="inlineStr"/>
      <c r="H9537" s="7" t="inlineStr"/>
      <c r="I9537" s="7" t="inlineStr"/>
    </row>
    <row r="9538">
      <c r="A9538" s="7" t="inlineStr">
        <is>
          <t>VAL-LHHS-09296</t>
        </is>
      </c>
      <c r="B9538" s="7" t="inlineStr">
        <is>
          <t>OBS-LHHS-2270</t>
        </is>
      </c>
      <c r="C9538" s="7" t="inlineStr">
        <is>
          <t>unit</t>
        </is>
      </c>
      <c r="D9538" s="7" t="inlineStr">
        <is>
          <t>thousands (applied, x1,000 to dollars)</t>
        </is>
      </c>
      <c r="E9538" s="7" t="inlineStr">
        <is>
          <t>page 416 declares '(Amounts in thousands)'</t>
        </is>
      </c>
      <c r="F9538" s="7" t="inlineStr">
        <is>
          <t>pass</t>
        </is>
      </c>
      <c r="G9538" s="7" t="inlineStr"/>
      <c r="H9538" s="7" t="inlineStr"/>
      <c r="I9538" s="7" t="inlineStr"/>
    </row>
    <row r="9539">
      <c r="A9539" s="10" t="inlineStr">
        <is>
          <t>VAL-LHHS-09297</t>
        </is>
      </c>
      <c r="B9539" s="10" t="inlineStr">
        <is>
          <t>OBS-LHHS-2271</t>
        </is>
      </c>
      <c r="C9539" s="10" t="inlineStr">
        <is>
          <t>table_total</t>
        </is>
      </c>
      <c r="D9539" s="10" t="inlineStr">
        <is>
          <t>41,255,988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539" s="10" t="inlineStr">
        <is>
          <t>41,255,988 (thousands) as printed; children found by the printed total; another parse also fits, starting at 'New advance, 1st quarter, FY 2022'</t>
        </is>
      </c>
      <c r="F9539" s="10" t="inlineStr">
        <is>
          <t>flag</t>
        </is>
      </c>
      <c r="G9539" s="10" t="inlineStr">
        <is>
          <t>resolved</t>
        </is>
      </c>
      <c r="H9539" s="10" t="inlineStr">
        <is>
          <t>triage rules</t>
        </is>
      </c>
      <c r="I9539" s="10" t="inlineStr">
        <is>
          <t>the parser placed this total's lines by the printed total; the account sum check on the same figure (our accounts) matches it</t>
        </is>
      </c>
    </row>
    <row r="9540">
      <c r="A9540" s="7" t="inlineStr">
        <is>
          <t>VAL-LHHS-09298</t>
        </is>
      </c>
      <c r="B9540" s="7" t="inlineStr">
        <is>
          <t>OBS-LHHS-2271</t>
        </is>
      </c>
      <c r="C9540" s="7" t="inlineStr">
        <is>
          <t>structural</t>
        </is>
      </c>
      <c r="D9540" s="7" t="inlineStr">
        <is>
          <t>memo breakdown [Current year appropriations; Advance appropriations] sums to 41,255,988</t>
        </is>
      </c>
      <c r="E9540" s="7" t="inlineStr">
        <is>
          <t>41,255,988 as printed</t>
        </is>
      </c>
      <c r="F9540" s="7" t="inlineStr">
        <is>
          <t>pass</t>
        </is>
      </c>
      <c r="G9540" s="7" t="inlineStr"/>
      <c r="H9540" s="7" t="inlineStr"/>
      <c r="I9540" s="7" t="inlineStr"/>
    </row>
    <row r="9541">
      <c r="A9541" s="7" t="inlineStr">
        <is>
          <t>VAL-LHHS-09299</t>
        </is>
      </c>
      <c r="B9541" s="7" t="inlineStr">
        <is>
          <t>OBS-LHHS-2271</t>
        </is>
      </c>
      <c r="C9541" s="7" t="inlineStr">
        <is>
          <t>structural</t>
        </is>
      </c>
      <c r="D9541" s="7" t="inlineStr">
        <is>
          <t>[Bill vs. Enacted] = 41,255,988 - 39,522,672 = 1,733,316</t>
        </is>
      </c>
      <c r="E9541" s="7" t="inlineStr">
        <is>
          <t>1,733,316 as printed in [Bill vs. Enacted]</t>
        </is>
      </c>
      <c r="F9541" s="7" t="inlineStr">
        <is>
          <t>pass</t>
        </is>
      </c>
      <c r="G9541" s="7" t="inlineStr"/>
      <c r="H9541" s="7" t="inlineStr"/>
      <c r="I9541" s="7" t="inlineStr"/>
    </row>
    <row r="9542">
      <c r="A9542" s="7" t="inlineStr">
        <is>
          <t>VAL-LHHS-09300</t>
        </is>
      </c>
      <c r="B9542" s="7" t="inlineStr">
        <is>
          <t>OBS-LHHS-2271</t>
        </is>
      </c>
      <c r="C9542" s="7" t="inlineStr">
        <is>
          <t>structural</t>
        </is>
      </c>
      <c r="D9542" s="7" t="inlineStr">
        <is>
          <t>[Bill vs. Request] = 41,255,988 - 34,993,812 = 6,262,176</t>
        </is>
      </c>
      <c r="E9542" s="7" t="inlineStr">
        <is>
          <t>6,262,176 as printed in [Bill vs. Request]</t>
        </is>
      </c>
      <c r="F9542" s="7" t="inlineStr">
        <is>
          <t>pass</t>
        </is>
      </c>
      <c r="G9542" s="7" t="inlineStr"/>
      <c r="H9542" s="7" t="inlineStr"/>
      <c r="I9542" s="7" t="inlineStr"/>
    </row>
    <row r="9543">
      <c r="A9543" s="7" t="inlineStr">
        <is>
          <t>VAL-LHHS-09301</t>
        </is>
      </c>
      <c r="B9543" s="7" t="inlineStr">
        <is>
          <t>OBS-LHHS-2271</t>
        </is>
      </c>
      <c r="C9543" s="7" t="inlineStr">
        <is>
          <t>source_text</t>
        </is>
      </c>
      <c r="D9543" s="7" t="inlineStr">
        <is>
          <t>amount '41,255,988' and label 'Total, Administration for Children and Familiies' in the transcribed row</t>
        </is>
      </c>
      <c r="E9543" s="7" t="inlineStr">
        <is>
          <t>Total, Administration for Children and Familiies.................................... 39,522,672 34,993,812 41,255,988 +1,733,316 +6,262,176</t>
        </is>
      </c>
      <c r="F9543" s="7" t="inlineStr">
        <is>
          <t>pass</t>
        </is>
      </c>
      <c r="G9543" s="7" t="inlineStr"/>
      <c r="H9543" s="7" t="inlineStr"/>
      <c r="I9543" s="7" t="inlineStr"/>
    </row>
    <row r="9544">
      <c r="A9544" s="7" t="inlineStr">
        <is>
          <t>VAL-LHHS-09302</t>
        </is>
      </c>
      <c r="B9544" s="7" t="inlineStr">
        <is>
          <t>OBS-LHHS-2271</t>
        </is>
      </c>
      <c r="C9544" s="7" t="inlineStr">
        <is>
          <t>unit</t>
        </is>
      </c>
      <c r="D9544" s="7" t="inlineStr">
        <is>
          <t>thousands (applied, x1,000 to dollars)</t>
        </is>
      </c>
      <c r="E9544" s="7" t="inlineStr">
        <is>
          <t>page 418 declares '(Amounts in thousands)'</t>
        </is>
      </c>
      <c r="F9544" s="7" t="inlineStr">
        <is>
          <t>pass</t>
        </is>
      </c>
      <c r="G9544" s="7" t="inlineStr"/>
      <c r="H9544" s="7" t="inlineStr"/>
      <c r="I9544" s="7" t="inlineStr"/>
    </row>
    <row r="9545">
      <c r="A9545" s="10" t="inlineStr">
        <is>
          <t>VAL-LHHS-09303</t>
        </is>
      </c>
      <c r="B9545" s="10" t="inlineStr">
        <is>
          <t>OBS-LHHS-2272</t>
        </is>
      </c>
      <c r="C9545" s="10" t="inlineStr">
        <is>
          <t>table_total</t>
        </is>
      </c>
      <c r="D9545" s="10" t="inlineStr">
        <is>
          <t>0 = sum of [] (thousands)</t>
        </is>
      </c>
      <c r="E9545" s="10" t="inlineStr">
        <is>
          <t>41,255,988 (thousands) as printed; no children found</t>
        </is>
      </c>
      <c r="F9545" s="10" t="inlineStr">
        <is>
          <t>flag</t>
        </is>
      </c>
      <c r="G9545" s="10" t="inlineStr">
        <is>
          <t>resolved</t>
        </is>
      </c>
      <c r="H9545" s="10" t="inlineStr">
        <is>
          <t>triage rules</t>
        </is>
      </c>
      <c r="I9545" s="10" t="inlineStr">
        <is>
          <t>informational: the table prints no lines under this total, so the sum check has nothing to compare</t>
        </is>
      </c>
    </row>
    <row r="9546">
      <c r="A9546" s="7" t="inlineStr">
        <is>
          <t>VAL-LHHS-09304</t>
        </is>
      </c>
      <c r="B9546" s="7" t="inlineStr">
        <is>
          <t>OBS-LHHS-2272</t>
        </is>
      </c>
      <c r="C9546" s="7" t="inlineStr">
        <is>
          <t>structural</t>
        </is>
      </c>
      <c r="D9546" s="7" t="inlineStr">
        <is>
          <t>[Bill vs. Enacted] = 41,255,988 - 39,522,672 = 1,733,316</t>
        </is>
      </c>
      <c r="E9546" s="7" t="inlineStr">
        <is>
          <t>1,733,316 as printed in [Bill vs. Enacted]</t>
        </is>
      </c>
      <c r="F9546" s="7" t="inlineStr">
        <is>
          <t>pass</t>
        </is>
      </c>
      <c r="G9546" s="7" t="inlineStr"/>
      <c r="H9546" s="7" t="inlineStr"/>
      <c r="I9546" s="7" t="inlineStr"/>
    </row>
    <row r="9547">
      <c r="A9547" s="7" t="inlineStr">
        <is>
          <t>VAL-LHHS-09305</t>
        </is>
      </c>
      <c r="B9547" s="7" t="inlineStr">
        <is>
          <t>OBS-LHHS-2272</t>
        </is>
      </c>
      <c r="C9547" s="7" t="inlineStr">
        <is>
          <t>structural</t>
        </is>
      </c>
      <c r="D9547" s="7" t="inlineStr">
        <is>
          <t>[Bill vs. Request] = 41,255,988 - 34,993,812 = 6,262,176</t>
        </is>
      </c>
      <c r="E9547" s="7" t="inlineStr">
        <is>
          <t>6,262,176 as printed in [Bill vs. Request]</t>
        </is>
      </c>
      <c r="F9547" s="7" t="inlineStr">
        <is>
          <t>pass</t>
        </is>
      </c>
      <c r="G9547" s="7" t="inlineStr"/>
      <c r="H9547" s="7" t="inlineStr"/>
      <c r="I9547" s="7" t="inlineStr"/>
    </row>
    <row r="9548">
      <c r="A9548" s="7" t="inlineStr">
        <is>
          <t>VAL-LHHS-09306</t>
        </is>
      </c>
      <c r="B9548" s="7" t="inlineStr">
        <is>
          <t>OBS-LHHS-2272</t>
        </is>
      </c>
      <c r="C9548" s="7" t="inlineStr">
        <is>
          <t>source_text</t>
        </is>
      </c>
      <c r="D9548" s="7" t="inlineStr">
        <is>
          <t>amount '41,255,988' and label 'Total, ACF Program Level' in the transcribed row</t>
        </is>
      </c>
      <c r="E9548" s="7" t="inlineStr">
        <is>
          <t>Total, ACF Program Level..................... 39,522,672 34,993,812 41,255,988 +1,733,316 +6,262,176</t>
        </is>
      </c>
      <c r="F9548" s="7" t="inlineStr">
        <is>
          <t>pass</t>
        </is>
      </c>
      <c r="G9548" s="7" t="inlineStr"/>
      <c r="H9548" s="7" t="inlineStr"/>
      <c r="I9548" s="7" t="inlineStr"/>
    </row>
    <row r="9549">
      <c r="A9549" s="7" t="inlineStr">
        <is>
          <t>VAL-LHHS-09307</t>
        </is>
      </c>
      <c r="B9549" s="7" t="inlineStr">
        <is>
          <t>OBS-LHHS-2272</t>
        </is>
      </c>
      <c r="C9549" s="7" t="inlineStr">
        <is>
          <t>unit</t>
        </is>
      </c>
      <c r="D9549" s="7" t="inlineStr">
        <is>
          <t>thousands (applied, x1,000 to dollars)</t>
        </is>
      </c>
      <c r="E9549" s="7" t="inlineStr">
        <is>
          <t>page 418 declares '(Amounts in thousands)'</t>
        </is>
      </c>
      <c r="F9549" s="7" t="inlineStr">
        <is>
          <t>pass</t>
        </is>
      </c>
      <c r="G9549" s="7" t="inlineStr"/>
      <c r="H9549" s="7" t="inlineStr"/>
      <c r="I9549" s="7" t="inlineStr"/>
    </row>
    <row r="9550">
      <c r="A9550" s="7" t="inlineStr">
        <is>
          <t>VAL-LHHS-09308</t>
        </is>
      </c>
      <c r="B9550" s="7" t="inlineStr">
        <is>
          <t>OBS-LHHS-2273</t>
        </is>
      </c>
      <c r="C9550" s="7" t="inlineStr">
        <is>
          <t>table_total</t>
        </is>
      </c>
      <c r="D9550" s="7" t="inlineStr">
        <is>
          <t>2,279,505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550" s="7" t="inlineStr">
        <is>
          <t>2,279,505 (thousands) as printed; children found by the printed total (the headings didn't place them); the only run that fits</t>
        </is>
      </c>
      <c r="F9550" s="7" t="inlineStr">
        <is>
          <t>pass</t>
        </is>
      </c>
      <c r="G9550" s="7" t="inlineStr"/>
      <c r="H9550" s="7" t="inlineStr"/>
      <c r="I9550" s="7" t="inlineStr"/>
    </row>
    <row r="9551">
      <c r="A9551" s="10" t="inlineStr">
        <is>
          <t>VAL-LHHS-09309</t>
        </is>
      </c>
      <c r="B9551" s="10" t="inlineStr">
        <is>
          <t>OBS-LHHS-2273</t>
        </is>
      </c>
      <c r="C9551" s="10" t="inlineStr">
        <is>
          <t>structural</t>
        </is>
      </c>
      <c r="D9551" s="10" t="inlineStr">
        <is>
          <t>memo breakdown [Federal funds; Trust Funds; (Prevention and Public Health Fund 1/)] sums to 2,307,205</t>
        </is>
      </c>
      <c r="E9551" s="10" t="inlineStr">
        <is>
          <t>2,279,505 as printed</t>
        </is>
      </c>
      <c r="F9551" s="10" t="inlineStr">
        <is>
          <t>flag</t>
        </is>
      </c>
      <c r="G9551" s="10" t="inlineStr">
        <is>
          <t>resolved</t>
        </is>
      </c>
      <c r="H9551" s="10" t="inlineStr">
        <is>
          <t>triage rules</t>
        </is>
      </c>
      <c r="I9551" s="10" t="inlineStr">
        <is>
          <t>informational: the funding split printed under this total (Federal funds + Trust Funds) sums exactly to it; the flag comes from the 'of which' lines in the same memo list</t>
        </is>
      </c>
    </row>
    <row r="9552">
      <c r="A9552" s="7" t="inlineStr">
        <is>
          <t>VAL-LHHS-09310</t>
        </is>
      </c>
      <c r="B9552" s="7" t="inlineStr">
        <is>
          <t>OBS-LHHS-2273</t>
        </is>
      </c>
      <c r="C9552" s="7" t="inlineStr">
        <is>
          <t>structural</t>
        </is>
      </c>
      <c r="D9552" s="7" t="inlineStr">
        <is>
          <t>[Bill vs. Enacted] = 2,279,505 - 2,223,115 = 56,390</t>
        </is>
      </c>
      <c r="E9552" s="7" t="inlineStr">
        <is>
          <t>56,390 as printed in [Bill vs. Enacted]</t>
        </is>
      </c>
      <c r="F9552" s="7" t="inlineStr">
        <is>
          <t>pass</t>
        </is>
      </c>
      <c r="G9552" s="7" t="inlineStr"/>
      <c r="H9552" s="7" t="inlineStr"/>
      <c r="I9552" s="7" t="inlineStr"/>
    </row>
    <row r="9553">
      <c r="A9553" s="7" t="inlineStr">
        <is>
          <t>VAL-LHHS-09311</t>
        </is>
      </c>
      <c r="B9553" s="7" t="inlineStr">
        <is>
          <t>OBS-LHHS-2273</t>
        </is>
      </c>
      <c r="C9553" s="7" t="inlineStr">
        <is>
          <t>structural</t>
        </is>
      </c>
      <c r="D9553" s="7" t="inlineStr">
        <is>
          <t>[Bill vs. Request] = 2,279,505 - 2,108,207 = 171,298</t>
        </is>
      </c>
      <c r="E9553" s="7" t="inlineStr">
        <is>
          <t>171,298 as printed in [Bill vs. Request]</t>
        </is>
      </c>
      <c r="F9553" s="7" t="inlineStr">
        <is>
          <t>pass</t>
        </is>
      </c>
      <c r="G9553" s="7" t="inlineStr"/>
      <c r="H9553" s="7" t="inlineStr"/>
      <c r="I9553" s="7" t="inlineStr"/>
    </row>
    <row r="9554">
      <c r="A9554" s="7" t="inlineStr">
        <is>
          <t>VAL-LHHS-09312</t>
        </is>
      </c>
      <c r="B9554" s="7" t="inlineStr">
        <is>
          <t>OBS-LHHS-2273</t>
        </is>
      </c>
      <c r="C9554" s="7" t="inlineStr">
        <is>
          <t>source_text</t>
        </is>
      </c>
      <c r="D9554" s="7" t="inlineStr">
        <is>
          <t>amount '2,279,505' and label 'Total, Administration for Community Living' in the transcribed row</t>
        </is>
      </c>
      <c r="E9554" s="7" t="inlineStr">
        <is>
          <t>Total, Administration for Community Living...... 2,223,115 2,108,207 2,279,505 +56,390 +171,298</t>
        </is>
      </c>
      <c r="F9554" s="7" t="inlineStr">
        <is>
          <t>pass</t>
        </is>
      </c>
      <c r="G9554" s="7" t="inlineStr"/>
      <c r="H9554" s="7" t="inlineStr"/>
      <c r="I9554" s="7" t="inlineStr"/>
    </row>
    <row r="9555">
      <c r="A9555" s="7" t="inlineStr">
        <is>
          <t>VAL-LHHS-09313</t>
        </is>
      </c>
      <c r="B9555" s="7" t="inlineStr">
        <is>
          <t>OBS-LHHS-2273</t>
        </is>
      </c>
      <c r="C9555" s="7" t="inlineStr">
        <is>
          <t>unit</t>
        </is>
      </c>
      <c r="D9555" s="7" t="inlineStr">
        <is>
          <t>thousands (applied, x1,000 to dollars)</t>
        </is>
      </c>
      <c r="E9555" s="7" t="inlineStr">
        <is>
          <t>page 421 declares '(Amounts in thousands)'</t>
        </is>
      </c>
      <c r="F9555" s="7" t="inlineStr">
        <is>
          <t>pass</t>
        </is>
      </c>
      <c r="G9555" s="7" t="inlineStr"/>
      <c r="H9555" s="7" t="inlineStr"/>
      <c r="I9555" s="7" t="inlineStr"/>
    </row>
    <row r="9556">
      <c r="A9556" s="16" t="inlineStr">
        <is>
          <t>VAL-LHHS-09314</t>
        </is>
      </c>
      <c r="B9556" s="16" t="inlineStr">
        <is>
          <t>OBS-LHHS-2274</t>
        </is>
      </c>
      <c r="C9556" s="16" t="inlineStr">
        <is>
          <t>table_total</t>
        </is>
      </c>
      <c r="D9556" s="16" t="inlineStr">
        <is>
          <t>3,892,080 = sum of [Subtotal; Subtotal, Caregivers; Subtotal; Total, Administration for Community Living] (thousands)</t>
        </is>
      </c>
      <c r="E9556" s="16" t="inlineStr">
        <is>
          <t>2,307,205 (thousands) as printed</t>
        </is>
      </c>
      <c r="F9556" s="16" t="inlineStr">
        <is>
          <t>fail</t>
        </is>
      </c>
      <c r="G9556" s="16" t="inlineStr">
        <is>
          <t>resolved</t>
        </is>
      </c>
      <c r="H9556" s="16" t="inlineStr">
        <is>
          <t>triage rules</t>
        </is>
      </c>
      <c r="I9556" s="16" t="inlineStr">
        <is>
          <t>parse artifact: the lines grouped under this total do not match the printed table's structure; the figure is confirmed by VAL-LHHS-09315 (the printed change column [Bill vs. Enacted]); VAL-LHHS-09316 (the printed change column [Bill vs. Request])</t>
        </is>
      </c>
    </row>
    <row r="9557">
      <c r="A9557" s="7" t="inlineStr">
        <is>
          <t>VAL-LHHS-09315</t>
        </is>
      </c>
      <c r="B9557" s="7" t="inlineStr">
        <is>
          <t>OBS-LHHS-2274</t>
        </is>
      </c>
      <c r="C9557" s="7" t="inlineStr">
        <is>
          <t>structural</t>
        </is>
      </c>
      <c r="D9557" s="7" t="inlineStr">
        <is>
          <t>[Bill vs. Enacted] = 2,307,205 - 2,250,815 = 56,390</t>
        </is>
      </c>
      <c r="E9557" s="7" t="inlineStr">
        <is>
          <t>56,390 as printed in [Bill vs. Enacted]</t>
        </is>
      </c>
      <c r="F9557" s="7" t="inlineStr">
        <is>
          <t>pass</t>
        </is>
      </c>
      <c r="G9557" s="7" t="inlineStr"/>
      <c r="H9557" s="7" t="inlineStr"/>
      <c r="I9557" s="7" t="inlineStr"/>
    </row>
    <row r="9558">
      <c r="A9558" s="7" t="inlineStr">
        <is>
          <t>VAL-LHHS-09316</t>
        </is>
      </c>
      <c r="B9558" s="7" t="inlineStr">
        <is>
          <t>OBS-LHHS-2274</t>
        </is>
      </c>
      <c r="C9558" s="7" t="inlineStr">
        <is>
          <t>structural</t>
        </is>
      </c>
      <c r="D9558" s="7" t="inlineStr">
        <is>
          <t>[Bill vs. Request] = 2,307,205 - 2,108,207 = 198,998</t>
        </is>
      </c>
      <c r="E9558" s="7" t="inlineStr">
        <is>
          <t>198,998 as printed in [Bill vs. Request]</t>
        </is>
      </c>
      <c r="F9558" s="7" t="inlineStr">
        <is>
          <t>pass</t>
        </is>
      </c>
      <c r="G9558" s="7" t="inlineStr"/>
      <c r="H9558" s="7" t="inlineStr"/>
      <c r="I9558" s="7" t="inlineStr"/>
    </row>
    <row r="9559">
      <c r="A9559" s="7" t="inlineStr">
        <is>
          <t>VAL-LHHS-09317</t>
        </is>
      </c>
      <c r="B9559" s="7" t="inlineStr">
        <is>
          <t>OBS-LHHS-2274</t>
        </is>
      </c>
      <c r="C9559" s="7" t="inlineStr">
        <is>
          <t>source_text</t>
        </is>
      </c>
      <c r="D9559" s="7" t="inlineStr">
        <is>
          <t>amount '2,307,205' and label 'Total, ACL program level' in the transcribed row</t>
        </is>
      </c>
      <c r="E9559" s="7" t="inlineStr">
        <is>
          <t>Total, ACL program level...................... 2,250,815 2,108,207 2,307,205 +56,390 +198,998</t>
        </is>
      </c>
      <c r="F9559" s="7" t="inlineStr">
        <is>
          <t>pass</t>
        </is>
      </c>
      <c r="G9559" s="7" t="inlineStr"/>
      <c r="H9559" s="7" t="inlineStr"/>
      <c r="I9559" s="7" t="inlineStr"/>
    </row>
    <row r="9560">
      <c r="A9560" s="7" t="inlineStr">
        <is>
          <t>VAL-LHHS-09318</t>
        </is>
      </c>
      <c r="B9560" s="7" t="inlineStr">
        <is>
          <t>OBS-LHHS-2274</t>
        </is>
      </c>
      <c r="C9560" s="7" t="inlineStr">
        <is>
          <t>unit</t>
        </is>
      </c>
      <c r="D9560" s="7" t="inlineStr">
        <is>
          <t>thousands (applied, x1,000 to dollars)</t>
        </is>
      </c>
      <c r="E9560" s="7" t="inlineStr">
        <is>
          <t>page 421 declares '(Amounts in thousands)'</t>
        </is>
      </c>
      <c r="F9560" s="7" t="inlineStr">
        <is>
          <t>pass</t>
        </is>
      </c>
      <c r="G9560" s="7" t="inlineStr"/>
      <c r="H9560" s="7" t="inlineStr"/>
      <c r="I9560" s="7" t="inlineStr"/>
    </row>
    <row r="9561">
      <c r="A9561" s="7" t="inlineStr">
        <is>
          <t>VAL-LHHS-09319</t>
        </is>
      </c>
      <c r="B9561" s="7" t="inlineStr">
        <is>
          <t>OBS-LHHS-2275</t>
        </is>
      </c>
      <c r="C9561" s="7" t="inlineStr">
        <is>
          <t>structural</t>
        </is>
      </c>
      <c r="D9561" s="7" t="inlineStr">
        <is>
          <t>[Bill vs. Enacted] = 143,091 - 338,000 = -194,909</t>
        </is>
      </c>
      <c r="E9561" s="7" t="inlineStr">
        <is>
          <t>-194,909 as printed in [Bill vs. Enacted]</t>
        </is>
      </c>
      <c r="F9561" s="7" t="inlineStr">
        <is>
          <t>pass</t>
        </is>
      </c>
      <c r="G9561" s="7" t="inlineStr"/>
      <c r="H9561" s="7" t="inlineStr"/>
      <c r="I9561" s="7" t="inlineStr"/>
    </row>
    <row r="9562">
      <c r="A9562" s="7" t="inlineStr">
        <is>
          <t>VAL-LHHS-09320</t>
        </is>
      </c>
      <c r="B9562" s="7" t="inlineStr">
        <is>
          <t>OBS-LHHS-2275</t>
        </is>
      </c>
      <c r="C9562" s="7" t="inlineStr">
        <is>
          <t>structural</t>
        </is>
      </c>
      <c r="D9562" s="7" t="inlineStr">
        <is>
          <t>[Bill vs. Request] = 143,091 - 0 = 143,091</t>
        </is>
      </c>
      <c r="E9562" s="7" t="inlineStr">
        <is>
          <t>143,091 as printed in [Bill vs. Request]</t>
        </is>
      </c>
      <c r="F9562" s="7" t="inlineStr">
        <is>
          <t>pass</t>
        </is>
      </c>
      <c r="G9562" s="7" t="inlineStr"/>
      <c r="H9562" s="7" t="inlineStr"/>
      <c r="I9562" s="7" t="inlineStr"/>
    </row>
    <row r="9563">
      <c r="A9563" s="7" t="inlineStr">
        <is>
          <t>VAL-LHHS-09321</t>
        </is>
      </c>
      <c r="B9563" s="7" t="inlineStr">
        <is>
          <t>OBS-LHHS-2275</t>
        </is>
      </c>
      <c r="C9563" s="7" t="inlineStr">
        <is>
          <t>source_text</t>
        </is>
      </c>
      <c r="D9563" s="7" t="inlineStr">
        <is>
          <t>amount '(143,091)' and label 'Federal funds 3/' in the transcribed row</t>
        </is>
      </c>
      <c r="E9563" s="7" t="inlineStr">
        <is>
          <t>Federal funds 3/............................ (338,000) --- (143,091) (-194,909) (+143,091)</t>
        </is>
      </c>
      <c r="F9563" s="7" t="inlineStr">
        <is>
          <t>pass</t>
        </is>
      </c>
      <c r="G9563" s="7" t="inlineStr"/>
      <c r="H9563" s="7" t="inlineStr"/>
      <c r="I9563" s="7" t="inlineStr"/>
    </row>
    <row r="9564">
      <c r="A9564" s="7" t="inlineStr">
        <is>
          <t>VAL-LHHS-09322</t>
        </is>
      </c>
      <c r="B9564" s="7" t="inlineStr">
        <is>
          <t>OBS-LHHS-2275</t>
        </is>
      </c>
      <c r="C9564" s="7" t="inlineStr">
        <is>
          <t>unit</t>
        </is>
      </c>
      <c r="D9564" s="7" t="inlineStr">
        <is>
          <t>thousands (applied, x1,000 to dollars)</t>
        </is>
      </c>
      <c r="E9564" s="7" t="inlineStr">
        <is>
          <t>page 412 declares '(Amounts in thousands)'</t>
        </is>
      </c>
      <c r="F9564" s="7" t="inlineStr">
        <is>
          <t>pass</t>
        </is>
      </c>
      <c r="G9564" s="7" t="inlineStr"/>
      <c r="H9564" s="7" t="inlineStr"/>
      <c r="I9564" s="7" t="inlineStr"/>
    </row>
    <row r="9565">
      <c r="A9565" s="7" t="inlineStr">
        <is>
          <t>VAL-LHHS-09323</t>
        </is>
      </c>
      <c r="B9565" s="7" t="inlineStr">
        <is>
          <t>OBS-LHHS-2276</t>
        </is>
      </c>
      <c r="C9565" s="7" t="inlineStr">
        <is>
          <t>structural</t>
        </is>
      </c>
      <c r="D9565" s="7" t="inlineStr">
        <is>
          <t>[Bill vs. Enacted] = 343,000 - 338,000 = 5,000</t>
        </is>
      </c>
      <c r="E9565" s="7" t="inlineStr">
        <is>
          <t>5,000 as printed in [Bill vs. Enacted]</t>
        </is>
      </c>
      <c r="F9565" s="7" t="inlineStr">
        <is>
          <t>pass</t>
        </is>
      </c>
      <c r="G9565" s="7" t="inlineStr"/>
      <c r="H9565" s="7" t="inlineStr"/>
      <c r="I9565" s="7" t="inlineStr"/>
    </row>
    <row r="9566">
      <c r="A9566" s="7" t="inlineStr">
        <is>
          <t>VAL-LHHS-09324</t>
        </is>
      </c>
      <c r="B9566" s="7" t="inlineStr">
        <is>
          <t>OBS-LHHS-2276</t>
        </is>
      </c>
      <c r="C9566" s="7" t="inlineStr">
        <is>
          <t>structural</t>
        </is>
      </c>
      <c r="D9566" s="7" t="inlineStr">
        <is>
          <t>[Bill vs. Request] = 343,000 - 0 = 343,000</t>
        </is>
      </c>
      <c r="E9566" s="7" t="inlineStr">
        <is>
          <t>343,000 as printed in [Bill vs. Request]</t>
        </is>
      </c>
      <c r="F9566" s="7" t="inlineStr">
        <is>
          <t>pass</t>
        </is>
      </c>
      <c r="G9566" s="7" t="inlineStr"/>
      <c r="H9566" s="7" t="inlineStr"/>
      <c r="I9566" s="7" t="inlineStr"/>
    </row>
    <row r="9567">
      <c r="A9567" s="7" t="inlineStr">
        <is>
          <t>VAL-LHHS-09325</t>
        </is>
      </c>
      <c r="B9567" s="7" t="inlineStr">
        <is>
          <t>OBS-LHHS-2276</t>
        </is>
      </c>
      <c r="C9567" s="7" t="inlineStr">
        <is>
          <t>source_text</t>
        </is>
      </c>
      <c r="D9567" s="7" t="inlineStr">
        <is>
          <t>amount '(343,000)' and label 'Total, AHRQ Program Level 3/' in the transcribed row</t>
        </is>
      </c>
      <c r="E9567" s="7" t="inlineStr">
        <is>
          <t>Total, AHRQ Program Level 3/.................... (338,000) --- (343,000) (+5,000) (+343,000)</t>
        </is>
      </c>
      <c r="F9567" s="7" t="inlineStr">
        <is>
          <t>pass</t>
        </is>
      </c>
      <c r="G9567" s="7" t="inlineStr"/>
      <c r="H9567" s="7" t="inlineStr"/>
      <c r="I9567" s="7" t="inlineStr"/>
    </row>
    <row r="9568">
      <c r="A9568" s="7" t="inlineStr">
        <is>
          <t>VAL-LHHS-09326</t>
        </is>
      </c>
      <c r="B9568" s="7" t="inlineStr">
        <is>
          <t>OBS-LHHS-2276</t>
        </is>
      </c>
      <c r="C9568" s="7" t="inlineStr">
        <is>
          <t>unit</t>
        </is>
      </c>
      <c r="D9568" s="7" t="inlineStr">
        <is>
          <t>thousands (applied, x1,000 to dollars)</t>
        </is>
      </c>
      <c r="E9568" s="7" t="inlineStr">
        <is>
          <t>page 412 declares '(Amounts in thousands)'</t>
        </is>
      </c>
      <c r="F9568" s="7" t="inlineStr">
        <is>
          <t>pass</t>
        </is>
      </c>
      <c r="G9568" s="7" t="inlineStr"/>
      <c r="H9568" s="7" t="inlineStr"/>
      <c r="I9568" s="7" t="inlineStr"/>
    </row>
    <row r="9569">
      <c r="A9569" s="7" t="inlineStr">
        <is>
          <t>VAL-LHHS-09327</t>
        </is>
      </c>
      <c r="B9569" s="7" t="inlineStr">
        <is>
          <t>OBS-LHHS-2277</t>
        </is>
      </c>
      <c r="C9569" s="7" t="inlineStr">
        <is>
          <t>structural</t>
        </is>
      </c>
      <c r="D9569" s="7" t="inlineStr">
        <is>
          <t>[Bill vs. Enacted] = 162,810 - 160,810 = 2,000</t>
        </is>
      </c>
      <c r="E9569" s="7" t="inlineStr">
        <is>
          <t>2,000 as printed in [Bill vs. Enacted]</t>
        </is>
      </c>
      <c r="F9569" s="7" t="inlineStr">
        <is>
          <t>pass</t>
        </is>
      </c>
      <c r="G9569" s="7" t="inlineStr"/>
      <c r="H9569" s="7" t="inlineStr"/>
      <c r="I9569" s="7" t="inlineStr"/>
    </row>
    <row r="9570">
      <c r="A9570" s="7" t="inlineStr">
        <is>
          <t>VAL-LHHS-09328</t>
        </is>
      </c>
      <c r="B9570" s="7" t="inlineStr">
        <is>
          <t>OBS-LHHS-2277</t>
        </is>
      </c>
      <c r="C9570" s="7" t="inlineStr">
        <is>
          <t>structural</t>
        </is>
      </c>
      <c r="D9570" s="7" t="inlineStr">
        <is>
          <t>[Bill vs. Request] = 162,810 - 112,250 = 50,560</t>
        </is>
      </c>
      <c r="E9570" s="7" t="inlineStr">
        <is>
          <t>50,560 as printed in [Bill vs. Request]</t>
        </is>
      </c>
      <c r="F9570" s="7" t="inlineStr">
        <is>
          <t>pass</t>
        </is>
      </c>
      <c r="G9570" s="7" t="inlineStr"/>
      <c r="H9570" s="7" t="inlineStr"/>
      <c r="I9570" s="7" t="inlineStr"/>
    </row>
    <row r="9571">
      <c r="A9571" s="7" t="inlineStr">
        <is>
          <t>VAL-LHHS-09329</t>
        </is>
      </c>
      <c r="B9571" s="7" t="inlineStr">
        <is>
          <t>OBS-LHHS-2277</t>
        </is>
      </c>
      <c r="C9571" s="7" t="inlineStr">
        <is>
          <t>source_text</t>
        </is>
      </c>
      <c r="D9571" s="7" t="inlineStr">
        <is>
          <t>amount '162,810' and label 'Birth Defects, Developmental Disabilities, Disabilities and Health' in the transcribed row</t>
        </is>
      </c>
      <c r="E9571" s="7" t="inlineStr">
        <is>
          <t>Birth Defects, Developmental Disabilities, Disabilities and Health........................... 160,810 112,250 162,810 +2,000 +50,560</t>
        </is>
      </c>
      <c r="F9571" s="7" t="inlineStr">
        <is>
          <t>pass</t>
        </is>
      </c>
      <c r="G9571" s="7" t="inlineStr"/>
      <c r="H9571" s="7" t="inlineStr"/>
      <c r="I9571" s="7" t="inlineStr"/>
    </row>
    <row r="9572">
      <c r="A9572" s="7" t="inlineStr">
        <is>
          <t>VAL-LHHS-09330</t>
        </is>
      </c>
      <c r="B9572" s="7" t="inlineStr">
        <is>
          <t>OBS-LHHS-2277</t>
        </is>
      </c>
      <c r="C9572" s="7" t="inlineStr">
        <is>
          <t>unit</t>
        </is>
      </c>
      <c r="D9572" s="7" t="inlineStr">
        <is>
          <t>thousands (applied, x1,000 to dollars)</t>
        </is>
      </c>
      <c r="E9572" s="7" t="inlineStr">
        <is>
          <t>page 399 declares '(Amounts in thousands)'</t>
        </is>
      </c>
      <c r="F9572" s="7" t="inlineStr">
        <is>
          <t>pass</t>
        </is>
      </c>
      <c r="G9572" s="7" t="inlineStr"/>
      <c r="H9572" s="7" t="inlineStr"/>
      <c r="I9572" s="7" t="inlineStr"/>
    </row>
    <row r="9573">
      <c r="A9573" s="7" t="inlineStr">
        <is>
          <t>VAL-LHHS-09331</t>
        </is>
      </c>
      <c r="B9573" s="7" t="inlineStr">
        <is>
          <t>OBS-LHHS-2278</t>
        </is>
      </c>
      <c r="C9573" s="7" t="inlineStr">
        <is>
          <t>structural</t>
        </is>
      </c>
      <c r="D9573" s="7" t="inlineStr">
        <is>
          <t>[Bill vs. Enacted] = 30,000 - 25,000 = 5,000</t>
        </is>
      </c>
      <c r="E9573" s="7" t="inlineStr">
        <is>
          <t>5,000 as printed in [Bill vs. Enacted]</t>
        </is>
      </c>
      <c r="F9573" s="7" t="inlineStr">
        <is>
          <t>pass</t>
        </is>
      </c>
      <c r="G9573" s="7" t="inlineStr"/>
      <c r="H9573" s="7" t="inlineStr"/>
      <c r="I9573" s="7" t="inlineStr"/>
    </row>
    <row r="9574">
      <c r="A9574" s="7" t="inlineStr">
        <is>
          <t>VAL-LHHS-09332</t>
        </is>
      </c>
      <c r="B9574" s="7" t="inlineStr">
        <is>
          <t>OBS-LHHS-2278</t>
        </is>
      </c>
      <c r="C9574" s="7" t="inlineStr">
        <is>
          <t>structural</t>
        </is>
      </c>
      <c r="D9574" s="7" t="inlineStr">
        <is>
          <t>[Bill vs. Request] = 30,000 - 30,000 = 0</t>
        </is>
      </c>
      <c r="E9574" s="7" t="inlineStr">
        <is>
          <t>0 as printed in [Bill vs. Request]</t>
        </is>
      </c>
      <c r="F9574" s="7" t="inlineStr">
        <is>
          <t>pass</t>
        </is>
      </c>
      <c r="G9574" s="7" t="inlineStr"/>
      <c r="H9574" s="7" t="inlineStr"/>
      <c r="I9574" s="7" t="inlineStr"/>
    </row>
    <row r="9575">
      <c r="A9575" s="7" t="inlineStr">
        <is>
          <t>VAL-LHHS-09333</t>
        </is>
      </c>
      <c r="B9575" s="7" t="inlineStr">
        <is>
          <t>OBS-LHHS-2278</t>
        </is>
      </c>
      <c r="C9575" s="7" t="inlineStr">
        <is>
          <t>source_text</t>
        </is>
      </c>
      <c r="D9575" s="7" t="inlineStr">
        <is>
          <t>amount '30,000' and label 'Buildings and Facilities' in the transcribed row</t>
        </is>
      </c>
      <c r="E9575" s="7" t="inlineStr">
        <is>
          <t>Buildings and Facilities.............................. 25,000 30,000 30,000 +5,000 ---</t>
        </is>
      </c>
      <c r="F9575" s="7" t="inlineStr">
        <is>
          <t>pass</t>
        </is>
      </c>
      <c r="G9575" s="7" t="inlineStr"/>
      <c r="H9575" s="7" t="inlineStr"/>
      <c r="I9575" s="7" t="inlineStr"/>
    </row>
    <row r="9576">
      <c r="A9576" s="7" t="inlineStr">
        <is>
          <t>VAL-LHHS-09334</t>
        </is>
      </c>
      <c r="B9576" s="7" t="inlineStr">
        <is>
          <t>OBS-LHHS-2278</t>
        </is>
      </c>
      <c r="C9576" s="7" t="inlineStr">
        <is>
          <t>unit</t>
        </is>
      </c>
      <c r="D9576" s="7" t="inlineStr">
        <is>
          <t>thousands (applied, x1,000 to dollars)</t>
        </is>
      </c>
      <c r="E9576" s="7" t="inlineStr">
        <is>
          <t>page 400 declares '(Amounts in thousands)'</t>
        </is>
      </c>
      <c r="F9576" s="7" t="inlineStr">
        <is>
          <t>pass</t>
        </is>
      </c>
      <c r="G9576" s="7" t="inlineStr"/>
      <c r="H9576" s="7" t="inlineStr"/>
      <c r="I9576" s="7" t="inlineStr"/>
    </row>
    <row r="9577">
      <c r="A9577" s="7" t="inlineStr">
        <is>
          <t>VAL-LHHS-09335</t>
        </is>
      </c>
      <c r="B9577" s="7" t="inlineStr">
        <is>
          <t>OBS-LHHS-2279</t>
        </is>
      </c>
      <c r="C9577" s="7" t="inlineStr">
        <is>
          <t>structural</t>
        </is>
      </c>
      <c r="D9577" s="7" t="inlineStr">
        <is>
          <t>[Bill vs. Enacted] = 1,049,564 - 984,964 = 64,600</t>
        </is>
      </c>
      <c r="E9577" s="7" t="inlineStr">
        <is>
          <t>64,600 as printed in [Bill vs. Enacted]</t>
        </is>
      </c>
      <c r="F9577" s="7" t="inlineStr">
        <is>
          <t>pass</t>
        </is>
      </c>
      <c r="G9577" s="7" t="inlineStr"/>
      <c r="H9577" s="7" t="inlineStr"/>
      <c r="I9577" s="7" t="inlineStr"/>
    </row>
    <row r="9578">
      <c r="A9578" s="7" t="inlineStr">
        <is>
          <t>VAL-LHHS-09336</t>
        </is>
      </c>
      <c r="B9578" s="7" t="inlineStr">
        <is>
          <t>OBS-LHHS-2279</t>
        </is>
      </c>
      <c r="C9578" s="7" t="inlineStr">
        <is>
          <t>structural</t>
        </is>
      </c>
      <c r="D9578" s="7" t="inlineStr">
        <is>
          <t>[Bill vs. Request] = 1,049,564 - 359,145 = 690,419</t>
        </is>
      </c>
      <c r="E9578" s="7" t="inlineStr">
        <is>
          <t>690,419 as printed in [Bill vs. Request]</t>
        </is>
      </c>
      <c r="F9578" s="7" t="inlineStr">
        <is>
          <t>pass</t>
        </is>
      </c>
      <c r="G9578" s="7" t="inlineStr"/>
      <c r="H9578" s="7" t="inlineStr"/>
      <c r="I9578" s="7" t="inlineStr"/>
    </row>
    <row r="9579">
      <c r="A9579" s="7" t="inlineStr">
        <is>
          <t>VAL-LHHS-09337</t>
        </is>
      </c>
      <c r="B9579" s="7" t="inlineStr">
        <is>
          <t>OBS-LHHS-2279</t>
        </is>
      </c>
      <c r="C9579" s="7" t="inlineStr">
        <is>
          <t>source_text</t>
        </is>
      </c>
      <c r="D9579" s="7" t="inlineStr">
        <is>
          <t>amount '1,049,564' and label 'Chronic Disease Prevention and Health Promotion' in the transcribed row</t>
        </is>
      </c>
      <c r="E9579" s="7" t="inlineStr">
        <is>
          <t>Chronic Disease Prevention and Health Promotion....... 984,964 359,145 1,049,564 +64,600 +690,419</t>
        </is>
      </c>
      <c r="F9579" s="7" t="inlineStr">
        <is>
          <t>pass</t>
        </is>
      </c>
      <c r="G9579" s="7" t="inlineStr"/>
      <c r="H9579" s="7" t="inlineStr"/>
      <c r="I9579" s="7" t="inlineStr"/>
    </row>
    <row r="9580">
      <c r="A9580" s="7" t="inlineStr">
        <is>
          <t>VAL-LHHS-09338</t>
        </is>
      </c>
      <c r="B9580" s="7" t="inlineStr">
        <is>
          <t>OBS-LHHS-2279</t>
        </is>
      </c>
      <c r="C9580" s="7" t="inlineStr">
        <is>
          <t>unit</t>
        </is>
      </c>
      <c r="D9580" s="7" t="inlineStr">
        <is>
          <t>thousands (applied, x1,000 to dollars)</t>
        </is>
      </c>
      <c r="E9580" s="7" t="inlineStr">
        <is>
          <t>page 399 declares '(Amounts in thousands)'</t>
        </is>
      </c>
      <c r="F9580" s="7" t="inlineStr">
        <is>
          <t>pass</t>
        </is>
      </c>
      <c r="G9580" s="7" t="inlineStr"/>
      <c r="H9580" s="7" t="inlineStr"/>
      <c r="I9580" s="7" t="inlineStr"/>
    </row>
    <row r="9581">
      <c r="A9581" s="7" t="inlineStr">
        <is>
          <t>VAL-LHHS-09339</t>
        </is>
      </c>
      <c r="B9581" s="7" t="inlineStr">
        <is>
          <t>OBS-LHHS-2280</t>
        </is>
      </c>
      <c r="C9581" s="7" t="inlineStr">
        <is>
          <t>structural</t>
        </is>
      </c>
      <c r="D9581" s="7" t="inlineStr">
        <is>
          <t>[Bill vs. Enacted] = 55,358 - 55,358 = 0</t>
        </is>
      </c>
      <c r="E9581" s="7" t="inlineStr">
        <is>
          <t>0 as printed in [Bill vs. Enacted]</t>
        </is>
      </c>
      <c r="F9581" s="7" t="inlineStr">
        <is>
          <t>pass</t>
        </is>
      </c>
      <c r="G9581" s="7" t="inlineStr"/>
      <c r="H9581" s="7" t="inlineStr"/>
      <c r="I9581" s="7" t="inlineStr"/>
    </row>
    <row r="9582">
      <c r="A9582" s="7" t="inlineStr">
        <is>
          <t>VAL-LHHS-09340</t>
        </is>
      </c>
      <c r="B9582" s="7" t="inlineStr">
        <is>
          <t>OBS-LHHS-2280</t>
        </is>
      </c>
      <c r="C9582" s="7" t="inlineStr">
        <is>
          <t>structural</t>
        </is>
      </c>
      <c r="D9582" s="7" t="inlineStr">
        <is>
          <t>[Bill vs. Request] = 55,358 - 55,358 = 0</t>
        </is>
      </c>
      <c r="E9582" s="7" t="inlineStr">
        <is>
          <t>0 as printed in [Bill vs. Request]</t>
        </is>
      </c>
      <c r="F9582" s="7" t="inlineStr">
        <is>
          <t>pass</t>
        </is>
      </c>
      <c r="G9582" s="7" t="inlineStr"/>
      <c r="H9582" s="7" t="inlineStr"/>
      <c r="I9582" s="7" t="inlineStr"/>
    </row>
    <row r="9583">
      <c r="A9583" s="7" t="inlineStr">
        <is>
          <t>VAL-LHHS-09341</t>
        </is>
      </c>
      <c r="B9583" s="7" t="inlineStr">
        <is>
          <t>OBS-LHHS-2280</t>
        </is>
      </c>
      <c r="C9583" s="7" t="inlineStr">
        <is>
          <t>source_text</t>
        </is>
      </c>
      <c r="D9583" s="7" t="inlineStr">
        <is>
          <t>amount '55,358' and label 'Energy Employees Occupational Illness Compensation Program' in the transcribed row</t>
        </is>
      </c>
      <c r="E9583" s="7" t="inlineStr">
        <is>
          <t>Energy Employees Occupational Illness Compensation Program............................... 55,358 55,358 55,358 --- ---</t>
        </is>
      </c>
      <c r="F9583" s="7" t="inlineStr">
        <is>
          <t>pass</t>
        </is>
      </c>
      <c r="G9583" s="7" t="inlineStr"/>
      <c r="H9583" s="7" t="inlineStr"/>
      <c r="I9583" s="7" t="inlineStr"/>
    </row>
    <row r="9584">
      <c r="A9584" s="7" t="inlineStr">
        <is>
          <t>VAL-LHHS-09342</t>
        </is>
      </c>
      <c r="B9584" s="7" t="inlineStr">
        <is>
          <t>OBS-LHHS-2280</t>
        </is>
      </c>
      <c r="C9584" s="7" t="inlineStr">
        <is>
          <t>unit</t>
        </is>
      </c>
      <c r="D9584" s="7" t="inlineStr">
        <is>
          <t>thousands (applied, x1,000 to dollars)</t>
        </is>
      </c>
      <c r="E9584" s="7" t="inlineStr">
        <is>
          <t>page 400 declares '(Amounts in thousands)'</t>
        </is>
      </c>
      <c r="F9584" s="7" t="inlineStr">
        <is>
          <t>pass</t>
        </is>
      </c>
      <c r="G9584" s="7" t="inlineStr"/>
      <c r="H9584" s="7" t="inlineStr"/>
      <c r="I9584" s="7" t="inlineStr"/>
    </row>
    <row r="9585">
      <c r="A9585" s="7" t="inlineStr">
        <is>
          <t>VAL-LHHS-09343</t>
        </is>
      </c>
      <c r="B9585" s="7" t="inlineStr">
        <is>
          <t>OBS-LHHS-2281</t>
        </is>
      </c>
      <c r="C9585" s="7" t="inlineStr">
        <is>
          <t>structural</t>
        </is>
      </c>
      <c r="D9585" s="7" t="inlineStr">
        <is>
          <t>[Bill vs. Enacted] = 593,972 - 570,372 = 23,600</t>
        </is>
      </c>
      <c r="E9585" s="7" t="inlineStr">
        <is>
          <t>23,600 as printed in [Bill vs. Enacted]</t>
        </is>
      </c>
      <c r="F9585" s="7" t="inlineStr">
        <is>
          <t>pass</t>
        </is>
      </c>
      <c r="G9585" s="7" t="inlineStr"/>
      <c r="H9585" s="7" t="inlineStr"/>
      <c r="I9585" s="7" t="inlineStr"/>
    </row>
    <row r="9586">
      <c r="A9586" s="7" t="inlineStr">
        <is>
          <t>VAL-LHHS-09344</t>
        </is>
      </c>
      <c r="B9586" s="7" t="inlineStr">
        <is>
          <t>OBS-LHHS-2281</t>
        </is>
      </c>
      <c r="C9586" s="7" t="inlineStr">
        <is>
          <t>structural</t>
        </is>
      </c>
      <c r="D9586" s="7" t="inlineStr">
        <is>
          <t>[Bill vs. Request] = 593,972 - 413,464 = 180,508</t>
        </is>
      </c>
      <c r="E9586" s="7" t="inlineStr">
        <is>
          <t>180,508 as printed in [Bill vs. Request]</t>
        </is>
      </c>
      <c r="F9586" s="7" t="inlineStr">
        <is>
          <t>pass</t>
        </is>
      </c>
      <c r="G9586" s="7" t="inlineStr"/>
      <c r="H9586" s="7" t="inlineStr"/>
      <c r="I9586" s="7" t="inlineStr"/>
    </row>
    <row r="9587">
      <c r="A9587" s="7" t="inlineStr">
        <is>
          <t>VAL-LHHS-09345</t>
        </is>
      </c>
      <c r="B9587" s="7" t="inlineStr">
        <is>
          <t>OBS-LHHS-2281</t>
        </is>
      </c>
      <c r="C9587" s="7" t="inlineStr">
        <is>
          <t>source_text</t>
        </is>
      </c>
      <c r="D9587" s="7" t="inlineStr">
        <is>
          <t>amount '593,972' and label 'Emerging and Zoonotic Infectious Diseases' in the transcribed row</t>
        </is>
      </c>
      <c r="E9587" s="7" t="inlineStr">
        <is>
          <t>Emerging and Zoonotic Infectious Diseases............ 570,372 413,464 593,972 +23,600 +180,508</t>
        </is>
      </c>
      <c r="F9587" s="7" t="inlineStr">
        <is>
          <t>pass</t>
        </is>
      </c>
      <c r="G9587" s="7" t="inlineStr"/>
      <c r="H9587" s="7" t="inlineStr"/>
      <c r="I9587" s="7" t="inlineStr"/>
    </row>
    <row r="9588">
      <c r="A9588" s="7" t="inlineStr">
        <is>
          <t>VAL-LHHS-09346</t>
        </is>
      </c>
      <c r="B9588" s="7" t="inlineStr">
        <is>
          <t>OBS-LHHS-2281</t>
        </is>
      </c>
      <c r="C9588" s="7" t="inlineStr">
        <is>
          <t>unit</t>
        </is>
      </c>
      <c r="D9588" s="7" t="inlineStr">
        <is>
          <t>thousands (applied, x1,000 to dollars)</t>
        </is>
      </c>
      <c r="E9588" s="7" t="inlineStr">
        <is>
          <t>page 399 declares '(Amounts in thousands)'</t>
        </is>
      </c>
      <c r="F9588" s="7" t="inlineStr">
        <is>
          <t>pass</t>
        </is>
      </c>
      <c r="G9588" s="7" t="inlineStr"/>
      <c r="H9588" s="7" t="inlineStr"/>
      <c r="I9588" s="7" t="inlineStr"/>
    </row>
    <row r="9589">
      <c r="A9589" s="7" t="inlineStr">
        <is>
          <t>VAL-LHHS-09347</t>
        </is>
      </c>
      <c r="B9589" s="7" t="inlineStr">
        <is>
          <t>OBS-LHHS-2282</t>
        </is>
      </c>
      <c r="C9589" s="7" t="inlineStr">
        <is>
          <t>structural</t>
        </is>
      </c>
      <c r="D9589" s="7" t="inlineStr">
        <is>
          <t>[Bill vs. Enacted] = 219,850 - 196,850 = 23,000</t>
        </is>
      </c>
      <c r="E9589" s="7" t="inlineStr">
        <is>
          <t>23,000 as printed in [Bill vs. Enacted]</t>
        </is>
      </c>
      <c r="F9589" s="7" t="inlineStr">
        <is>
          <t>pass</t>
        </is>
      </c>
      <c r="G9589" s="7" t="inlineStr"/>
      <c r="H9589" s="7" t="inlineStr"/>
      <c r="I9589" s="7" t="inlineStr"/>
    </row>
    <row r="9590">
      <c r="A9590" s="7" t="inlineStr">
        <is>
          <t>VAL-LHHS-09348</t>
        </is>
      </c>
      <c r="B9590" s="7" t="inlineStr">
        <is>
          <t>OBS-LHHS-2282</t>
        </is>
      </c>
      <c r="C9590" s="7" t="inlineStr">
        <is>
          <t>structural</t>
        </is>
      </c>
      <c r="D9590" s="7" t="inlineStr">
        <is>
          <t>[Bill vs. Request] = 219,850 - 182,000 = 37,850</t>
        </is>
      </c>
      <c r="E9590" s="7" t="inlineStr">
        <is>
          <t>37,850 as printed in [Bill vs. Request]</t>
        </is>
      </c>
      <c r="F9590" s="7" t="inlineStr">
        <is>
          <t>pass</t>
        </is>
      </c>
      <c r="G9590" s="7" t="inlineStr"/>
      <c r="H9590" s="7" t="inlineStr"/>
      <c r="I9590" s="7" t="inlineStr"/>
    </row>
    <row r="9591">
      <c r="A9591" s="7" t="inlineStr">
        <is>
          <t>VAL-LHHS-09349</t>
        </is>
      </c>
      <c r="B9591" s="7" t="inlineStr">
        <is>
          <t>OBS-LHHS-2282</t>
        </is>
      </c>
      <c r="C9591" s="7" t="inlineStr">
        <is>
          <t>source_text</t>
        </is>
      </c>
      <c r="D9591" s="7" t="inlineStr">
        <is>
          <t>amount '219,850' and label 'Environmental Health' in the transcribed row</t>
        </is>
      </c>
      <c r="E9591" s="7" t="inlineStr">
        <is>
          <t>Environmental Health.................................. 196,850 182,000 219,850 +23,000 +37,850</t>
        </is>
      </c>
      <c r="F9591" s="7" t="inlineStr">
        <is>
          <t>pass</t>
        </is>
      </c>
      <c r="G9591" s="7" t="inlineStr"/>
      <c r="H9591" s="7" t="inlineStr"/>
      <c r="I9591" s="7" t="inlineStr"/>
    </row>
    <row r="9592">
      <c r="A9592" s="7" t="inlineStr">
        <is>
          <t>VAL-LHHS-09350</t>
        </is>
      </c>
      <c r="B9592" s="7" t="inlineStr">
        <is>
          <t>OBS-LHHS-2282</t>
        </is>
      </c>
      <c r="C9592" s="7" t="inlineStr">
        <is>
          <t>unit</t>
        </is>
      </c>
      <c r="D9592" s="7" t="inlineStr">
        <is>
          <t>thousands (applied, x1,000 to dollars)</t>
        </is>
      </c>
      <c r="E9592" s="7" t="inlineStr">
        <is>
          <t>page 400 declares '(Amounts in thousands)'</t>
        </is>
      </c>
      <c r="F9592" s="7" t="inlineStr">
        <is>
          <t>pass</t>
        </is>
      </c>
      <c r="G9592" s="7" t="inlineStr"/>
      <c r="H9592" s="7" t="inlineStr"/>
      <c r="I9592" s="7" t="inlineStr"/>
    </row>
    <row r="9593">
      <c r="A9593" s="7" t="inlineStr">
        <is>
          <t>VAL-LHHS-09351</t>
        </is>
      </c>
      <c r="B9593" s="7" t="inlineStr">
        <is>
          <t>OBS-LHHS-2283</t>
        </is>
      </c>
      <c r="C9593" s="7" t="inlineStr">
        <is>
          <t>structural</t>
        </is>
      </c>
      <c r="D9593" s="7" t="inlineStr">
        <is>
          <t>[Bill vs. Enacted] = 572,843 - 570,843 = 2,000</t>
        </is>
      </c>
      <c r="E9593" s="7" t="inlineStr">
        <is>
          <t>2,000 as printed in [Bill vs. Enacted]</t>
        </is>
      </c>
      <c r="F9593" s="7" t="inlineStr">
        <is>
          <t>pass</t>
        </is>
      </c>
      <c r="G9593" s="7" t="inlineStr"/>
      <c r="H9593" s="7" t="inlineStr"/>
      <c r="I9593" s="7" t="inlineStr"/>
    </row>
    <row r="9594">
      <c r="A9594" s="7" t="inlineStr">
        <is>
          <t>VAL-LHHS-09352</t>
        </is>
      </c>
      <c r="B9594" s="7" t="inlineStr">
        <is>
          <t>OBS-LHHS-2283</t>
        </is>
      </c>
      <c r="C9594" s="7" t="inlineStr">
        <is>
          <t>structural</t>
        </is>
      </c>
      <c r="D9594" s="7" t="inlineStr">
        <is>
          <t>[Bill vs. Request] = 572,843 - 532,222 = 40,621</t>
        </is>
      </c>
      <c r="E9594" s="7" t="inlineStr">
        <is>
          <t>40,621 as printed in [Bill vs. Request]</t>
        </is>
      </c>
      <c r="F9594" s="7" t="inlineStr">
        <is>
          <t>pass</t>
        </is>
      </c>
      <c r="G9594" s="7" t="inlineStr"/>
      <c r="H9594" s="7" t="inlineStr"/>
      <c r="I9594" s="7" t="inlineStr"/>
    </row>
    <row r="9595">
      <c r="A9595" s="7" t="inlineStr">
        <is>
          <t>VAL-LHHS-09353</t>
        </is>
      </c>
      <c r="B9595" s="7" t="inlineStr">
        <is>
          <t>OBS-LHHS-2283</t>
        </is>
      </c>
      <c r="C9595" s="7" t="inlineStr">
        <is>
          <t>source_text</t>
        </is>
      </c>
      <c r="D9595" s="7" t="inlineStr">
        <is>
          <t>amount '572,843' and label 'Global Health' in the transcribed row</t>
        </is>
      </c>
      <c r="E9595" s="7" t="inlineStr">
        <is>
          <t>Global Health......................................... 570,843 532,222 572,843 +2,000 +40,621</t>
        </is>
      </c>
      <c r="F9595" s="7" t="inlineStr">
        <is>
          <t>pass</t>
        </is>
      </c>
      <c r="G9595" s="7" t="inlineStr"/>
      <c r="H9595" s="7" t="inlineStr"/>
      <c r="I9595" s="7" t="inlineStr"/>
    </row>
    <row r="9596">
      <c r="A9596" s="7" t="inlineStr">
        <is>
          <t>VAL-LHHS-09354</t>
        </is>
      </c>
      <c r="B9596" s="7" t="inlineStr">
        <is>
          <t>OBS-LHHS-2283</t>
        </is>
      </c>
      <c r="C9596" s="7" t="inlineStr">
        <is>
          <t>unit</t>
        </is>
      </c>
      <c r="D9596" s="7" t="inlineStr">
        <is>
          <t>thousands (applied, x1,000 to dollars)</t>
        </is>
      </c>
      <c r="E9596" s="7" t="inlineStr">
        <is>
          <t>page 400 declares '(Amounts in thousands)'</t>
        </is>
      </c>
      <c r="F9596" s="7" t="inlineStr">
        <is>
          <t>pass</t>
        </is>
      </c>
      <c r="G9596" s="7" t="inlineStr"/>
      <c r="H9596" s="7" t="inlineStr"/>
      <c r="I9596" s="7" t="inlineStr"/>
    </row>
    <row r="9597">
      <c r="A9597" s="7" t="inlineStr">
        <is>
          <t>VAL-LHHS-09355</t>
        </is>
      </c>
      <c r="B9597" s="7" t="inlineStr">
        <is>
          <t>OBS-LHHS-2284</t>
        </is>
      </c>
      <c r="C9597" s="7" t="inlineStr">
        <is>
          <t>structural</t>
        </is>
      </c>
      <c r="D9597" s="7" t="inlineStr">
        <is>
          <t>[Bill vs. Enacted] = 1,287,556 - 1,273,556 = 14,000</t>
        </is>
      </c>
      <c r="E9597" s="7" t="inlineStr">
        <is>
          <t>14,000 as printed in [Bill vs. Enacted]</t>
        </is>
      </c>
      <c r="F9597" s="7" t="inlineStr">
        <is>
          <t>pass</t>
        </is>
      </c>
      <c r="G9597" s="7" t="inlineStr"/>
      <c r="H9597" s="7" t="inlineStr"/>
      <c r="I9597" s="7" t="inlineStr"/>
    </row>
    <row r="9598">
      <c r="A9598" s="7" t="inlineStr">
        <is>
          <t>VAL-LHHS-09356</t>
        </is>
      </c>
      <c r="B9598" s="7" t="inlineStr">
        <is>
          <t>OBS-LHHS-2284</t>
        </is>
      </c>
      <c r="C9598" s="7" t="inlineStr">
        <is>
          <t>structural</t>
        </is>
      </c>
      <c r="D9598" s="7" t="inlineStr">
        <is>
          <t>[Bill vs. Request] = 1,287,556 - 1,552,556 = -265,000</t>
        </is>
      </c>
      <c r="E9598" s="7" t="inlineStr">
        <is>
          <t>-265,000 as printed in [Bill vs. Request]</t>
        </is>
      </c>
      <c r="F9598" s="7" t="inlineStr">
        <is>
          <t>pass</t>
        </is>
      </c>
      <c r="G9598" s="7" t="inlineStr"/>
      <c r="H9598" s="7" t="inlineStr"/>
      <c r="I9598" s="7" t="inlineStr"/>
    </row>
    <row r="9599">
      <c r="A9599" s="7" t="inlineStr">
        <is>
          <t>VAL-LHHS-09357</t>
        </is>
      </c>
      <c r="B9599" s="7" t="inlineStr">
        <is>
          <t>OBS-LHHS-2284</t>
        </is>
      </c>
      <c r="C9599" s="7" t="inlineStr">
        <is>
          <t>source_text</t>
        </is>
      </c>
      <c r="D9599" s="7" t="inlineStr">
        <is>
          <t>amount '1,287,556' and label 'HIV/AIDS, Viral Hepatitis, Sexually Transmitted Diseases, and Tuberculosis Prevention' in the transcribed row</t>
        </is>
      </c>
      <c r="E9599" s="7" t="inlineStr">
        <is>
          <t>HIV/AIDS, Viral Hepatitis, Sexually Transmitted Diseases, and Tuberculosis Prevention.............. 1,273,556 1,552,556 1,287,556 +14,000 -265,000</t>
        </is>
      </c>
      <c r="F9599" s="7" t="inlineStr">
        <is>
          <t>pass</t>
        </is>
      </c>
      <c r="G9599" s="7" t="inlineStr"/>
      <c r="H9599" s="7" t="inlineStr"/>
      <c r="I9599" s="7" t="inlineStr"/>
    </row>
    <row r="9600">
      <c r="A9600" s="7" t="inlineStr">
        <is>
          <t>VAL-LHHS-09358</t>
        </is>
      </c>
      <c r="B9600" s="7" t="inlineStr">
        <is>
          <t>OBS-LHHS-2284</t>
        </is>
      </c>
      <c r="C9600" s="7" t="inlineStr">
        <is>
          <t>unit</t>
        </is>
      </c>
      <c r="D9600" s="7" t="inlineStr">
        <is>
          <t>thousands (applied, x1,000 to dollars)</t>
        </is>
      </c>
      <c r="E9600" s="7" t="inlineStr">
        <is>
          <t>page 398 declares '(Amounts in thousands)'</t>
        </is>
      </c>
      <c r="F9600" s="7" t="inlineStr">
        <is>
          <t>pass</t>
        </is>
      </c>
      <c r="G9600" s="7" t="inlineStr"/>
      <c r="H9600" s="7" t="inlineStr"/>
      <c r="I9600" s="7" t="inlineStr"/>
    </row>
    <row r="9601">
      <c r="A9601" s="7" t="inlineStr">
        <is>
          <t>VAL-LHHS-09359</t>
        </is>
      </c>
      <c r="B9601" s="7" t="inlineStr">
        <is>
          <t>OBS-LHHS-2285</t>
        </is>
      </c>
      <c r="C9601" s="7" t="inlineStr">
        <is>
          <t>structural</t>
        </is>
      </c>
      <c r="D9601" s="7" t="inlineStr">
        <is>
          <t>[Bill vs. Enacted] = 469,705 - 433,105 = 36,600</t>
        </is>
      </c>
      <c r="E9601" s="7" t="inlineStr">
        <is>
          <t>36,600 as printed in [Bill vs. Enacted]</t>
        </is>
      </c>
      <c r="F9601" s="7" t="inlineStr">
        <is>
          <t>pass</t>
        </is>
      </c>
      <c r="G9601" s="7" t="inlineStr"/>
      <c r="H9601" s="7" t="inlineStr"/>
      <c r="I9601" s="7" t="inlineStr"/>
    </row>
    <row r="9602">
      <c r="A9602" s="7" t="inlineStr">
        <is>
          <t>VAL-LHHS-09360</t>
        </is>
      </c>
      <c r="B9602" s="7" t="inlineStr">
        <is>
          <t>OBS-LHHS-2285</t>
        </is>
      </c>
      <c r="C9602" s="7" t="inlineStr">
        <is>
          <t>structural</t>
        </is>
      </c>
      <c r="D9602" s="7" t="inlineStr">
        <is>
          <t>[Bill vs. Request] = 469,705 - 527,160 = -57,455</t>
        </is>
      </c>
      <c r="E9602" s="7" t="inlineStr">
        <is>
          <t>-57,455 as printed in [Bill vs. Request]</t>
        </is>
      </c>
      <c r="F9602" s="7" t="inlineStr">
        <is>
          <t>pass</t>
        </is>
      </c>
      <c r="G9602" s="7" t="inlineStr"/>
      <c r="H9602" s="7" t="inlineStr"/>
      <c r="I9602" s="7" t="inlineStr"/>
    </row>
    <row r="9603">
      <c r="A9603" s="7" t="inlineStr">
        <is>
          <t>VAL-LHHS-09361</t>
        </is>
      </c>
      <c r="B9603" s="7" t="inlineStr">
        <is>
          <t>OBS-LHHS-2285</t>
        </is>
      </c>
      <c r="C9603" s="7" t="inlineStr">
        <is>
          <t>source_text</t>
        </is>
      </c>
      <c r="D9603" s="7" t="inlineStr">
        <is>
          <t>amount '469,705' and label 'Immunization and Respiratory Diseases' in the transcribed row</t>
        </is>
      </c>
      <c r="E9603" s="7" t="inlineStr">
        <is>
          <t>Immunization and Respiratory Diseases................ 433,105 527,160 469,705 +36,600 -57,455</t>
        </is>
      </c>
      <c r="F9603" s="7" t="inlineStr">
        <is>
          <t>pass</t>
        </is>
      </c>
      <c r="G9603" s="7" t="inlineStr"/>
      <c r="H9603" s="7" t="inlineStr"/>
      <c r="I9603" s="7" t="inlineStr"/>
    </row>
    <row r="9604">
      <c r="A9604" s="7" t="inlineStr">
        <is>
          <t>VAL-LHHS-09362</t>
        </is>
      </c>
      <c r="B9604" s="7" t="inlineStr">
        <is>
          <t>OBS-LHHS-2285</t>
        </is>
      </c>
      <c r="C9604" s="7" t="inlineStr">
        <is>
          <t>unit</t>
        </is>
      </c>
      <c r="D9604" s="7" t="inlineStr">
        <is>
          <t>thousands (applied, x1,000 to dollars)</t>
        </is>
      </c>
      <c r="E9604" s="7" t="inlineStr">
        <is>
          <t>page 398 declares '(Amounts in thousands)'</t>
        </is>
      </c>
      <c r="F9604" s="7" t="inlineStr">
        <is>
          <t>pass</t>
        </is>
      </c>
      <c r="G9604" s="7" t="inlineStr"/>
      <c r="H9604" s="7" t="inlineStr"/>
      <c r="I9604" s="7" t="inlineStr"/>
    </row>
    <row r="9605">
      <c r="A9605" s="7" t="inlineStr">
        <is>
          <t>VAL-LHHS-09363</t>
        </is>
      </c>
      <c r="B9605" s="7" t="inlineStr">
        <is>
          <t>OBS-LHHS-2286</t>
        </is>
      </c>
      <c r="C9605" s="7" t="inlineStr">
        <is>
          <t>structural</t>
        </is>
      </c>
      <c r="D9605" s="7" t="inlineStr">
        <is>
          <t>[Bill vs. Enacted] = 694,879 - 677,379 = 17,500</t>
        </is>
      </c>
      <c r="E9605" s="7" t="inlineStr">
        <is>
          <t>17,500 as printed in [Bill vs. Enacted]</t>
        </is>
      </c>
      <c r="F9605" s="7" t="inlineStr">
        <is>
          <t>pass</t>
        </is>
      </c>
      <c r="G9605" s="7" t="inlineStr"/>
      <c r="H9605" s="7" t="inlineStr"/>
      <c r="I9605" s="7" t="inlineStr"/>
    </row>
    <row r="9606">
      <c r="A9606" s="7" t="inlineStr">
        <is>
          <t>VAL-LHHS-09364</t>
        </is>
      </c>
      <c r="B9606" s="7" t="inlineStr">
        <is>
          <t>OBS-LHHS-2286</t>
        </is>
      </c>
      <c r="C9606" s="7" t="inlineStr">
        <is>
          <t>structural</t>
        </is>
      </c>
      <c r="D9606" s="7" t="inlineStr">
        <is>
          <t>[Bill vs. Request] = 694,879 - 730,159 = -35,280</t>
        </is>
      </c>
      <c r="E9606" s="7" t="inlineStr">
        <is>
          <t>-35,280 as printed in [Bill vs. Request]</t>
        </is>
      </c>
      <c r="F9606" s="7" t="inlineStr">
        <is>
          <t>pass</t>
        </is>
      </c>
      <c r="G9606" s="7" t="inlineStr"/>
      <c r="H9606" s="7" t="inlineStr"/>
      <c r="I9606" s="7" t="inlineStr"/>
    </row>
    <row r="9607">
      <c r="A9607" s="7" t="inlineStr">
        <is>
          <t>VAL-LHHS-09365</t>
        </is>
      </c>
      <c r="B9607" s="7" t="inlineStr">
        <is>
          <t>OBS-LHHS-2286</t>
        </is>
      </c>
      <c r="C9607" s="7" t="inlineStr">
        <is>
          <t>source_text</t>
        </is>
      </c>
      <c r="D9607" s="7" t="inlineStr">
        <is>
          <t>amount '694,879' and label 'Injury Prevention and Control' in the transcribed row</t>
        </is>
      </c>
      <c r="E9607" s="7" t="inlineStr">
        <is>
          <t>Injury Prevention and Control......................... 677,379 730,159 694,879 +17,500 -35,280</t>
        </is>
      </c>
      <c r="F9607" s="7" t="inlineStr">
        <is>
          <t>pass</t>
        </is>
      </c>
      <c r="G9607" s="7" t="inlineStr"/>
      <c r="H9607" s="7" t="inlineStr"/>
      <c r="I9607" s="7" t="inlineStr"/>
    </row>
    <row r="9608">
      <c r="A9608" s="7" t="inlineStr">
        <is>
          <t>VAL-LHHS-09366</t>
        </is>
      </c>
      <c r="B9608" s="7" t="inlineStr">
        <is>
          <t>OBS-LHHS-2286</t>
        </is>
      </c>
      <c r="C9608" s="7" t="inlineStr">
        <is>
          <t>unit</t>
        </is>
      </c>
      <c r="D9608" s="7" t="inlineStr">
        <is>
          <t>thousands (applied, x1,000 to dollars)</t>
        </is>
      </c>
      <c r="E9608" s="7" t="inlineStr">
        <is>
          <t>page 400 declares '(Amounts in thousands)'</t>
        </is>
      </c>
      <c r="F9608" s="7" t="inlineStr">
        <is>
          <t>pass</t>
        </is>
      </c>
      <c r="G9608" s="7" t="inlineStr"/>
      <c r="H9608" s="7" t="inlineStr"/>
      <c r="I9608" s="7" t="inlineStr"/>
    </row>
    <row r="9609">
      <c r="A9609" s="7" t="inlineStr">
        <is>
          <t>VAL-LHHS-09367</t>
        </is>
      </c>
      <c r="B9609" s="7" t="inlineStr">
        <is>
          <t>OBS-LHHS-2287</t>
        </is>
      </c>
      <c r="C9609" s="7" t="inlineStr">
        <is>
          <t>structural</t>
        </is>
      </c>
      <c r="D9609" s="7" t="inlineStr">
        <is>
          <t>[Bill vs. Enacted] = 344,700 - 342,800 = 1,900</t>
        </is>
      </c>
      <c r="E9609" s="7" t="inlineStr">
        <is>
          <t>1,900 as printed in [Bill vs. Enacted]</t>
        </is>
      </c>
      <c r="F9609" s="7" t="inlineStr">
        <is>
          <t>pass</t>
        </is>
      </c>
      <c r="G9609" s="7" t="inlineStr"/>
      <c r="H9609" s="7" t="inlineStr"/>
      <c r="I9609" s="7" t="inlineStr"/>
    </row>
    <row r="9610">
      <c r="A9610" s="7" t="inlineStr">
        <is>
          <t>VAL-LHHS-09368</t>
        </is>
      </c>
      <c r="B9610" s="7" t="inlineStr">
        <is>
          <t>OBS-LHHS-2287</t>
        </is>
      </c>
      <c r="C9610" s="7" t="inlineStr">
        <is>
          <t>structural</t>
        </is>
      </c>
      <c r="D9610" s="7" t="inlineStr">
        <is>
          <t>[Bill vs. Request] = 344,700 - 111,362 = 233,338</t>
        </is>
      </c>
      <c r="E9610" s="7" t="inlineStr">
        <is>
          <t>233,338 as printed in [Bill vs. Request]</t>
        </is>
      </c>
      <c r="F9610" s="7" t="inlineStr">
        <is>
          <t>pass</t>
        </is>
      </c>
      <c r="G9610" s="7" t="inlineStr"/>
      <c r="H9610" s="7" t="inlineStr"/>
      <c r="I9610" s="7" t="inlineStr"/>
    </row>
    <row r="9611">
      <c r="A9611" s="7" t="inlineStr">
        <is>
          <t>VAL-LHHS-09369</t>
        </is>
      </c>
      <c r="B9611" s="7" t="inlineStr">
        <is>
          <t>OBS-LHHS-2287</t>
        </is>
      </c>
      <c r="C9611" s="7" t="inlineStr">
        <is>
          <t>source_text</t>
        </is>
      </c>
      <c r="D9611" s="7" t="inlineStr">
        <is>
          <t>amount '344,700' and label 'National Institute for Occupational Safety and Health.' in the transcribed row</t>
        </is>
      </c>
      <c r="E9611" s="7" t="inlineStr">
        <is>
          <t>National Institute for Occupational Safety and Health. 342,800 111,362 344,700 +1,900 +233,338</t>
        </is>
      </c>
      <c r="F9611" s="7" t="inlineStr">
        <is>
          <t>pass</t>
        </is>
      </c>
      <c r="G9611" s="7" t="inlineStr"/>
      <c r="H9611" s="7" t="inlineStr"/>
      <c r="I9611" s="7" t="inlineStr"/>
    </row>
    <row r="9612">
      <c r="A9612" s="7" t="inlineStr">
        <is>
          <t>VAL-LHHS-09370</t>
        </is>
      </c>
      <c r="B9612" s="7" t="inlineStr">
        <is>
          <t>OBS-LHHS-2287</t>
        </is>
      </c>
      <c r="C9612" s="7" t="inlineStr">
        <is>
          <t>unit</t>
        </is>
      </c>
      <c r="D9612" s="7" t="inlineStr">
        <is>
          <t>thousands (applied, x1,000 to dollars)</t>
        </is>
      </c>
      <c r="E9612" s="7" t="inlineStr">
        <is>
          <t>page 400 declares '(Amounts in thousands)'</t>
        </is>
      </c>
      <c r="F9612" s="7" t="inlineStr">
        <is>
          <t>pass</t>
        </is>
      </c>
      <c r="G9612" s="7" t="inlineStr"/>
      <c r="H9612" s="7" t="inlineStr"/>
      <c r="I9612" s="7" t="inlineStr"/>
    </row>
    <row r="9613">
      <c r="A9613" s="7" t="inlineStr">
        <is>
          <t>VAL-LHHS-09371</t>
        </is>
      </c>
      <c r="B9613" s="7" t="inlineStr">
        <is>
          <t>OBS-LHHS-2288</t>
        </is>
      </c>
      <c r="C9613" s="7" t="inlineStr">
        <is>
          <t>structural</t>
        </is>
      </c>
      <c r="D9613" s="7" t="inlineStr">
        <is>
          <t>[Bill vs. Enacted] = 852,200 - 850,200 = 2,000</t>
        </is>
      </c>
      <c r="E9613" s="7" t="inlineStr">
        <is>
          <t>2,000 as printed in [Bill vs. Enacted]</t>
        </is>
      </c>
      <c r="F9613" s="7" t="inlineStr">
        <is>
          <t>pass</t>
        </is>
      </c>
      <c r="G9613" s="7" t="inlineStr"/>
      <c r="H9613" s="7" t="inlineStr"/>
      <c r="I9613" s="7" t="inlineStr"/>
    </row>
    <row r="9614">
      <c r="A9614" s="7" t="inlineStr">
        <is>
          <t>VAL-LHHS-09372</t>
        </is>
      </c>
      <c r="B9614" s="7" t="inlineStr">
        <is>
          <t>OBS-LHHS-2288</t>
        </is>
      </c>
      <c r="C9614" s="7" t="inlineStr">
        <is>
          <t>structural</t>
        </is>
      </c>
      <c r="D9614" s="7" t="inlineStr">
        <is>
          <t>[Bill vs. Request] = 852,200 - 802,000 = 50,200</t>
        </is>
      </c>
      <c r="E9614" s="7" t="inlineStr">
        <is>
          <t>50,200 as printed in [Bill vs. Request]</t>
        </is>
      </c>
      <c r="F9614" s="7" t="inlineStr">
        <is>
          <t>pass</t>
        </is>
      </c>
      <c r="G9614" s="7" t="inlineStr"/>
      <c r="H9614" s="7" t="inlineStr"/>
      <c r="I9614" s="7" t="inlineStr"/>
    </row>
    <row r="9615">
      <c r="A9615" s="7" t="inlineStr">
        <is>
          <t>VAL-LHHS-09373</t>
        </is>
      </c>
      <c r="B9615" s="7" t="inlineStr">
        <is>
          <t>OBS-LHHS-2288</t>
        </is>
      </c>
      <c r="C9615" s="7" t="inlineStr">
        <is>
          <t>source_text</t>
        </is>
      </c>
      <c r="D9615" s="7" t="inlineStr">
        <is>
          <t>amount '852,200' and label 'Public Health Preparedness and Response' in the transcribed row</t>
        </is>
      </c>
      <c r="E9615" s="7" t="inlineStr">
        <is>
          <t>Public Health Preparedness and Response............... 850,200 802,000 852,200 +2,000 +50,200</t>
        </is>
      </c>
      <c r="F9615" s="7" t="inlineStr">
        <is>
          <t>pass</t>
        </is>
      </c>
      <c r="G9615" s="7" t="inlineStr"/>
      <c r="H9615" s="7" t="inlineStr"/>
      <c r="I9615" s="7" t="inlineStr"/>
    </row>
    <row r="9616">
      <c r="A9616" s="7" t="inlineStr">
        <is>
          <t>VAL-LHHS-09374</t>
        </is>
      </c>
      <c r="B9616" s="7" t="inlineStr">
        <is>
          <t>OBS-LHHS-2288</t>
        </is>
      </c>
      <c r="C9616" s="7" t="inlineStr">
        <is>
          <t>unit</t>
        </is>
      </c>
      <c r="D9616" s="7" t="inlineStr">
        <is>
          <t>thousands (applied, x1,000 to dollars)</t>
        </is>
      </c>
      <c r="E9616" s="7" t="inlineStr">
        <is>
          <t>page 400 declares '(Amounts in thousands)'</t>
        </is>
      </c>
      <c r="F9616" s="7" t="inlineStr">
        <is>
          <t>pass</t>
        </is>
      </c>
      <c r="G9616" s="7" t="inlineStr"/>
      <c r="H9616" s="7" t="inlineStr"/>
      <c r="I9616" s="7" t="inlineStr"/>
    </row>
    <row r="9617">
      <c r="A9617" s="7" t="inlineStr">
        <is>
          <t>VAL-LHHS-09375</t>
        </is>
      </c>
      <c r="B9617" s="7" t="inlineStr">
        <is>
          <t>OBS-LHHS-2289</t>
        </is>
      </c>
      <c r="C9617" s="7" t="inlineStr">
        <is>
          <t>structural</t>
        </is>
      </c>
      <c r="D9617" s="7" t="inlineStr">
        <is>
          <t>headline = the sum of the lines printed under the heading: 113,570 + 85,000 = 198,570 (thousands)</t>
        </is>
      </c>
      <c r="E9617" s="7" t="inlineStr">
        <is>
          <t>198,570 as recorded</t>
        </is>
      </c>
      <c r="F9617" s="7" t="inlineStr">
        <is>
          <t>pass</t>
        </is>
      </c>
      <c r="G9617" s="7" t="inlineStr"/>
      <c r="H9617" s="7" t="inlineStr"/>
      <c r="I9617" s="7" t="inlineStr"/>
    </row>
    <row r="9618">
      <c r="A9618" s="7" t="inlineStr">
        <is>
          <t>VAL-LHHS-09376</t>
        </is>
      </c>
      <c r="B9618" s="7" t="inlineStr">
        <is>
          <t>OBS-LHHS-2290</t>
        </is>
      </c>
      <c r="C9618" s="7" t="inlineStr">
        <is>
          <t>structural</t>
        </is>
      </c>
      <c r="D9618" s="7" t="inlineStr">
        <is>
          <t>[Bill vs. Enacted] = 593,497 - 555,497 = 38,000</t>
        </is>
      </c>
      <c r="E9618" s="7" t="inlineStr">
        <is>
          <t>38,000 as printed in [Bill vs. Enacted]</t>
        </is>
      </c>
      <c r="F9618" s="7" t="inlineStr">
        <is>
          <t>pass</t>
        </is>
      </c>
      <c r="G9618" s="7" t="inlineStr"/>
      <c r="H9618" s="7" t="inlineStr"/>
      <c r="I9618" s="7" t="inlineStr"/>
    </row>
    <row r="9619">
      <c r="A9619" s="7" t="inlineStr">
        <is>
          <t>VAL-LHHS-09377</t>
        </is>
      </c>
      <c r="B9619" s="7" t="inlineStr">
        <is>
          <t>OBS-LHHS-2290</t>
        </is>
      </c>
      <c r="C9619" s="7" t="inlineStr">
        <is>
          <t>structural</t>
        </is>
      </c>
      <c r="D9619" s="7" t="inlineStr">
        <is>
          <t>[Bill vs. Request] = 593,497 - 58,000 = 535,497</t>
        </is>
      </c>
      <c r="E9619" s="7" t="inlineStr">
        <is>
          <t>535,497 as printed in [Bill vs. Request]</t>
        </is>
      </c>
      <c r="F9619" s="7" t="inlineStr">
        <is>
          <t>pass</t>
        </is>
      </c>
      <c r="G9619" s="7" t="inlineStr"/>
      <c r="H9619" s="7" t="inlineStr"/>
      <c r="I9619" s="7" t="inlineStr"/>
    </row>
    <row r="9620">
      <c r="A9620" s="7" t="inlineStr">
        <is>
          <t>VAL-LHHS-09378</t>
        </is>
      </c>
      <c r="B9620" s="7" t="inlineStr">
        <is>
          <t>OBS-LHHS-2290</t>
        </is>
      </c>
      <c r="C9620" s="7" t="inlineStr">
        <is>
          <t>source_text</t>
        </is>
      </c>
      <c r="D9620" s="7" t="inlineStr">
        <is>
          <t>amount '593,497' and label 'Public Health Scientific Services' in the transcribed row</t>
        </is>
      </c>
      <c r="E9620" s="7" t="inlineStr">
        <is>
          <t>Public Health Scientific Services.................... 555,497 58,000 593,497 +38,000 +535,497</t>
        </is>
      </c>
      <c r="F9620" s="7" t="inlineStr">
        <is>
          <t>pass</t>
        </is>
      </c>
      <c r="G9620" s="7" t="inlineStr"/>
      <c r="H9620" s="7" t="inlineStr"/>
      <c r="I9620" s="7" t="inlineStr"/>
    </row>
    <row r="9621">
      <c r="A9621" s="7" t="inlineStr">
        <is>
          <t>VAL-LHHS-09379</t>
        </is>
      </c>
      <c r="B9621" s="7" t="inlineStr">
        <is>
          <t>OBS-LHHS-2290</t>
        </is>
      </c>
      <c r="C9621" s="7" t="inlineStr">
        <is>
          <t>unit</t>
        </is>
      </c>
      <c r="D9621" s="7" t="inlineStr">
        <is>
          <t>thousands (applied, x1,000 to dollars)</t>
        </is>
      </c>
      <c r="E9621" s="7" t="inlineStr">
        <is>
          <t>page 399 declares '(Amounts in thousands)'</t>
        </is>
      </c>
      <c r="F9621" s="7" t="inlineStr">
        <is>
          <t>pass</t>
        </is>
      </c>
      <c r="G9621" s="7" t="inlineStr"/>
      <c r="H9621" s="7" t="inlineStr"/>
      <c r="I9621" s="7" t="inlineStr"/>
    </row>
    <row r="9622">
      <c r="A9622" s="10" t="inlineStr">
        <is>
          <t>VAL-LHHS-09380</t>
        </is>
      </c>
      <c r="B9622" s="10" t="inlineStr">
        <is>
          <t>OBS-LHHS-2291</t>
        </is>
      </c>
      <c r="C9622" s="10" t="inlineStr">
        <is>
          <t>table_total</t>
        </is>
      </c>
      <c r="D9622" s="10" t="inlineStr">
        <is>
          <t>198,570 = sum of [Office of the Director; Infectious Diseases Rapid Response Reserve Fund] (thousands)</t>
        </is>
      </c>
      <c r="E9622" s="10" t="inlineStr">
        <is>
          <t>7,125,504 (thousands) as printed; children not fully extracted (innermost_heading_unmatched)</t>
        </is>
      </c>
      <c r="F9622" s="10" t="inlineStr">
        <is>
          <t>flag</t>
        </is>
      </c>
      <c r="G9622" s="10" t="inlineStr">
        <is>
          <t>resolved</t>
        </is>
      </c>
      <c r="H9622" s="10" t="inlineStr">
        <is>
          <t>triage rules</t>
        </is>
      </c>
      <c r="I9622" s="10" t="inlineStr">
        <is>
          <t>informational: the parser could not place every printed line under this total, so the sum was not checked; no check disagrees with the figure</t>
        </is>
      </c>
    </row>
    <row r="9623">
      <c r="A9623" s="7" t="inlineStr">
        <is>
          <t>VAL-LHHS-09381</t>
        </is>
      </c>
      <c r="B9623" s="7" t="inlineStr">
        <is>
          <t>OBS-LHHS-2291</t>
        </is>
      </c>
      <c r="C9623" s="7" t="inlineStr">
        <is>
          <t>structural</t>
        </is>
      </c>
      <c r="D9623" s="7" t="inlineStr">
        <is>
          <t>[Bill vs. Enacted] = 7,125,504 - 6,895,304 = 230,200</t>
        </is>
      </c>
      <c r="E9623" s="7" t="inlineStr">
        <is>
          <t>230,200 as printed in [Bill vs. Enacted]</t>
        </is>
      </c>
      <c r="F9623" s="7" t="inlineStr">
        <is>
          <t>pass</t>
        </is>
      </c>
      <c r="G9623" s="7" t="inlineStr"/>
      <c r="H9623" s="7" t="inlineStr"/>
      <c r="I9623" s="7" t="inlineStr"/>
    </row>
    <row r="9624">
      <c r="A9624" s="7" t="inlineStr">
        <is>
          <t>VAL-LHHS-09382</t>
        </is>
      </c>
      <c r="B9624" s="7" t="inlineStr">
        <is>
          <t>OBS-LHHS-2291</t>
        </is>
      </c>
      <c r="C9624" s="7" t="inlineStr">
        <is>
          <t>structural</t>
        </is>
      </c>
      <c r="D9624" s="7" t="inlineStr">
        <is>
          <t>[Bill vs. Request] = 7,125,504 - 5,620,676 = 1,504,828</t>
        </is>
      </c>
      <c r="E9624" s="7" t="inlineStr">
        <is>
          <t>1,504,828 as printed in [Bill vs. Request]</t>
        </is>
      </c>
      <c r="F9624" s="7" t="inlineStr">
        <is>
          <t>pass</t>
        </is>
      </c>
      <c r="G9624" s="7" t="inlineStr"/>
      <c r="H9624" s="7" t="inlineStr"/>
      <c r="I9624" s="7" t="inlineStr"/>
    </row>
    <row r="9625">
      <c r="A9625" s="7" t="inlineStr">
        <is>
          <t>VAL-LHHS-09383</t>
        </is>
      </c>
      <c r="B9625" s="7" t="inlineStr">
        <is>
          <t>OBS-LHHS-2291</t>
        </is>
      </c>
      <c r="C9625" s="7" t="inlineStr">
        <is>
          <t>source_text</t>
        </is>
      </c>
      <c r="D9625" s="7" t="inlineStr">
        <is>
          <t>amount '7,125,504' and label 'Total, Centers for Disease Control and Prevention' in the transcribed row</t>
        </is>
      </c>
      <c r="E9625" s="7" t="inlineStr">
        <is>
          <t>Total, Centers for Disease Control and Prevention................................... 6,895,304 5,620,676 7,125,504 +230,200 +1,504,828</t>
        </is>
      </c>
      <c r="F9625" s="7" t="inlineStr">
        <is>
          <t>pass</t>
        </is>
      </c>
      <c r="G9625" s="7" t="inlineStr"/>
      <c r="H9625" s="7" t="inlineStr"/>
      <c r="I9625" s="7" t="inlineStr"/>
    </row>
    <row r="9626">
      <c r="A9626" s="7" t="inlineStr">
        <is>
          <t>VAL-LHHS-09384</t>
        </is>
      </c>
      <c r="B9626" s="7" t="inlineStr">
        <is>
          <t>OBS-LHHS-2291</t>
        </is>
      </c>
      <c r="C9626" s="7" t="inlineStr">
        <is>
          <t>unit</t>
        </is>
      </c>
      <c r="D9626" s="7" t="inlineStr">
        <is>
          <t>thousands (applied, x1,000 to dollars)</t>
        </is>
      </c>
      <c r="E9626" s="7" t="inlineStr">
        <is>
          <t>page 401 declares '(Amounts in thousands)'</t>
        </is>
      </c>
      <c r="F9626" s="7" t="inlineStr">
        <is>
          <t>pass</t>
        </is>
      </c>
      <c r="G9626" s="7" t="inlineStr"/>
      <c r="H9626" s="7" t="inlineStr"/>
      <c r="I9626" s="7" t="inlineStr"/>
    </row>
    <row r="9627">
      <c r="A9627" s="7" t="inlineStr">
        <is>
          <t>VAL-LHHS-09385</t>
        </is>
      </c>
      <c r="B9627" s="7" t="inlineStr">
        <is>
          <t>OBS-LHHS-2292</t>
        </is>
      </c>
      <c r="C9627" s="7" t="inlineStr">
        <is>
          <t>structural</t>
        </is>
      </c>
      <c r="D9627" s="7" t="inlineStr">
        <is>
          <t>[Bill vs. Enacted] = 7,981,654 - 7,974,554 = 7,100</t>
        </is>
      </c>
      <c r="E9627" s="7" t="inlineStr">
        <is>
          <t>7,100 as printed in [Bill vs. Enacted]</t>
        </is>
      </c>
      <c r="F9627" s="7" t="inlineStr">
        <is>
          <t>pass</t>
        </is>
      </c>
      <c r="G9627" s="7" t="inlineStr"/>
      <c r="H9627" s="7" t="inlineStr"/>
      <c r="I9627" s="7" t="inlineStr"/>
    </row>
    <row r="9628">
      <c r="A9628" s="7" t="inlineStr">
        <is>
          <t>VAL-LHHS-09386</t>
        </is>
      </c>
      <c r="B9628" s="7" t="inlineStr">
        <is>
          <t>OBS-LHHS-2292</t>
        </is>
      </c>
      <c r="C9628" s="7" t="inlineStr">
        <is>
          <t>structural</t>
        </is>
      </c>
      <c r="D9628" s="7" t="inlineStr">
        <is>
          <t>[Bill vs. Request] = 7,981,654 - 7,056,264 = 925,390</t>
        </is>
      </c>
      <c r="E9628" s="7" t="inlineStr">
        <is>
          <t>925,390 as printed in [Bill vs. Request]</t>
        </is>
      </c>
      <c r="F9628" s="7" t="inlineStr">
        <is>
          <t>pass</t>
        </is>
      </c>
      <c r="G9628" s="7" t="inlineStr"/>
      <c r="H9628" s="7" t="inlineStr"/>
      <c r="I9628" s="7" t="inlineStr"/>
    </row>
    <row r="9629">
      <c r="A9629" s="7" t="inlineStr">
        <is>
          <t>VAL-LHHS-09387</t>
        </is>
      </c>
      <c r="B9629" s="7" t="inlineStr">
        <is>
          <t>OBS-LHHS-2292</t>
        </is>
      </c>
      <c r="C9629" s="7" t="inlineStr">
        <is>
          <t>source_text</t>
        </is>
      </c>
      <c r="D9629" s="7" t="inlineStr">
        <is>
          <t>amount '(7,981,654)' and label 'Total, Centers for Disease Control Program Level' in the transcribed row</t>
        </is>
      </c>
      <c r="E9629" s="7" t="inlineStr">
        <is>
          <t>Total, Centers for Disease Control Program Level (7,974,554) (7,056,264) (7,981,654) (+7,100) (+925,390)</t>
        </is>
      </c>
      <c r="F9629" s="7" t="inlineStr">
        <is>
          <t>pass</t>
        </is>
      </c>
      <c r="G9629" s="7" t="inlineStr"/>
      <c r="H9629" s="7" t="inlineStr"/>
      <c r="I9629" s="7" t="inlineStr"/>
    </row>
    <row r="9630">
      <c r="A9630" s="7" t="inlineStr">
        <is>
          <t>VAL-LHHS-09388</t>
        </is>
      </c>
      <c r="B9630" s="7" t="inlineStr">
        <is>
          <t>OBS-LHHS-2292</t>
        </is>
      </c>
      <c r="C9630" s="7" t="inlineStr">
        <is>
          <t>unit</t>
        </is>
      </c>
      <c r="D9630" s="7" t="inlineStr">
        <is>
          <t>thousands (applied, x1,000 to dollars)</t>
        </is>
      </c>
      <c r="E9630" s="7" t="inlineStr">
        <is>
          <t>page 401 declares '(Amounts in thousands)'</t>
        </is>
      </c>
      <c r="F9630" s="7" t="inlineStr">
        <is>
          <t>pass</t>
        </is>
      </c>
      <c r="G9630" s="7" t="inlineStr"/>
      <c r="H9630" s="7" t="inlineStr"/>
      <c r="I9630" s="7" t="inlineStr"/>
    </row>
    <row r="9631">
      <c r="A9631" s="10" t="inlineStr">
        <is>
          <t>VAL-LHHS-09389</t>
        </is>
      </c>
      <c r="B9631" s="10" t="inlineStr">
        <is>
          <t>OBS-LHHS-2293</t>
        </is>
      </c>
      <c r="C9631" s="10" t="inlineStr">
        <is>
          <t>table_total</t>
        </is>
      </c>
      <c r="D9631" s="10" t="inlineStr">
        <is>
          <t>807,000 = sum of [Centers for Medicare and Medicaid Services; HHS Office of Inspector General; Department of Justice] (thousands)</t>
        </is>
      </c>
      <c r="E9631" s="10" t="inlineStr">
        <is>
          <t>807,000 (thousands) as printed; children not fully extracted (innermost_heading_unmatched)</t>
        </is>
      </c>
      <c r="F9631" s="10" t="inlineStr">
        <is>
          <t>flag</t>
        </is>
      </c>
      <c r="G9631" s="10" t="inlineStr">
        <is>
          <t>resolved</t>
        </is>
      </c>
      <c r="H9631" s="10" t="inlineStr">
        <is>
          <t>triage rules</t>
        </is>
      </c>
      <c r="I9631" s="10" t="inlineStr">
        <is>
          <t>informational: the parser could not place every printed line under this total, so the sum was not checked; no check disagrees with the figure</t>
        </is>
      </c>
    </row>
    <row r="9632">
      <c r="A9632" s="10" t="inlineStr">
        <is>
          <t>VAL-LHHS-09390</t>
        </is>
      </c>
      <c r="B9632" s="10" t="inlineStr">
        <is>
          <t>OBS-LHHS-2293</t>
        </is>
      </c>
      <c r="C9632" s="10" t="inlineStr">
        <is>
          <t>structural</t>
        </is>
      </c>
      <c r="D9632" s="10" t="inlineStr">
        <is>
          <t>memo breakdown [Program integrity (cap adjustment)] sums to 496,000</t>
        </is>
      </c>
      <c r="E9632" s="10" t="inlineStr">
        <is>
          <t>807,000 as printed</t>
        </is>
      </c>
      <c r="F9632" s="10" t="inlineStr">
        <is>
          <t>flag</t>
        </is>
      </c>
      <c r="G9632" s="10" t="inlineStr">
        <is>
          <t>resolved</t>
        </is>
      </c>
      <c r="H9632" s="10" t="inlineStr">
        <is>
          <t>triage rules</t>
        </is>
      </c>
      <c r="I9632" s="10" t="inlineStr">
        <is>
          <t>informational: the memo lines printed under this total are 'of which' amounts or alternate (program-level) totals, not its parts; a memo breakdown cannot confirm the figure</t>
        </is>
      </c>
    </row>
    <row r="9633">
      <c r="A9633" s="7" t="inlineStr">
        <is>
          <t>VAL-LHHS-09391</t>
        </is>
      </c>
      <c r="B9633" s="7" t="inlineStr">
        <is>
          <t>OBS-LHHS-2293</t>
        </is>
      </c>
      <c r="C9633" s="7" t="inlineStr">
        <is>
          <t>structural</t>
        </is>
      </c>
      <c r="D9633" s="7" t="inlineStr">
        <is>
          <t>[Bill vs. Enacted] = 807,000 - 786,000 = 21,000</t>
        </is>
      </c>
      <c r="E9633" s="7" t="inlineStr">
        <is>
          <t>21,000 as printed in [Bill vs. Enacted]</t>
        </is>
      </c>
      <c r="F9633" s="7" t="inlineStr">
        <is>
          <t>pass</t>
        </is>
      </c>
      <c r="G9633" s="7" t="inlineStr"/>
      <c r="H9633" s="7" t="inlineStr"/>
      <c r="I9633" s="7" t="inlineStr"/>
    </row>
    <row r="9634">
      <c r="A9634" s="7" t="inlineStr">
        <is>
          <t>VAL-LHHS-09392</t>
        </is>
      </c>
      <c r="B9634" s="7" t="inlineStr">
        <is>
          <t>OBS-LHHS-2293</t>
        </is>
      </c>
      <c r="C9634" s="7" t="inlineStr">
        <is>
          <t>structural</t>
        </is>
      </c>
      <c r="D9634" s="7" t="inlineStr">
        <is>
          <t>[Bill vs. Request] = 807,000 - 813,000 = -6,000</t>
        </is>
      </c>
      <c r="E9634" s="7" t="inlineStr">
        <is>
          <t>-6,000 as printed in [Bill vs. Request]</t>
        </is>
      </c>
      <c r="F9634" s="7" t="inlineStr">
        <is>
          <t>pass</t>
        </is>
      </c>
      <c r="G9634" s="7" t="inlineStr"/>
      <c r="H9634" s="7" t="inlineStr"/>
      <c r="I9634" s="7" t="inlineStr"/>
    </row>
    <row r="9635">
      <c r="A9635" s="7" t="inlineStr">
        <is>
          <t>VAL-LHHS-09393</t>
        </is>
      </c>
      <c r="B9635" s="7" t="inlineStr">
        <is>
          <t>OBS-LHHS-2293</t>
        </is>
      </c>
      <c r="C9635" s="7" t="inlineStr">
        <is>
          <t>source_text</t>
        </is>
      </c>
      <c r="D9635" s="7" t="inlineStr">
        <is>
          <t>amount '807,000' and label 'Total, Health Care Fraud and Abuse Control (Trust funds)' in the transcribed row</t>
        </is>
      </c>
      <c r="E9635" s="7" t="inlineStr">
        <is>
          <t>Total, Health Care Fraud and Abuse Control (Trust funds)............................... 786,000 813,000 807,000 +21,000 -6,000</t>
        </is>
      </c>
      <c r="F9635" s="7" t="inlineStr">
        <is>
          <t>pass</t>
        </is>
      </c>
      <c r="G9635" s="7" t="inlineStr"/>
      <c r="H9635" s="7" t="inlineStr"/>
      <c r="I9635" s="7" t="inlineStr"/>
    </row>
    <row r="9636">
      <c r="A9636" s="7" t="inlineStr">
        <is>
          <t>VAL-LHHS-09394</t>
        </is>
      </c>
      <c r="B9636" s="7" t="inlineStr">
        <is>
          <t>OBS-LHHS-2293</t>
        </is>
      </c>
      <c r="C9636" s="7" t="inlineStr">
        <is>
          <t>unit</t>
        </is>
      </c>
      <c r="D9636" s="7" t="inlineStr">
        <is>
          <t>thousands (applied, x1,000 to dollars)</t>
        </is>
      </c>
      <c r="E9636" s="7" t="inlineStr">
        <is>
          <t>page 414 declares '(Amounts in thousands)'</t>
        </is>
      </c>
      <c r="F9636" s="7" t="inlineStr">
        <is>
          <t>pass</t>
        </is>
      </c>
      <c r="G9636" s="7" t="inlineStr"/>
      <c r="H9636" s="7" t="inlineStr"/>
      <c r="I9636" s="7" t="inlineStr"/>
    </row>
    <row r="9637">
      <c r="A9637" s="7" t="inlineStr">
        <is>
          <t>VAL-LHHS-09395</t>
        </is>
      </c>
      <c r="B9637" s="7" t="inlineStr">
        <is>
          <t>OBS-LHHS-2294</t>
        </is>
      </c>
      <c r="C9637" s="7" t="inlineStr">
        <is>
          <t>structural</t>
        </is>
      </c>
      <c r="D9637" s="7" t="inlineStr">
        <is>
          <t>headline = appropriated in this bill - the new advance for the next fiscal year: 462,636,414 - 148,732,315 = 313,904,099 (thousands)</t>
        </is>
      </c>
      <c r="E9637" s="7" t="inlineStr">
        <is>
          <t>313,904,099 as recorded</t>
        </is>
      </c>
      <c r="F9637" s="7" t="inlineStr">
        <is>
          <t>pass</t>
        </is>
      </c>
      <c r="G9637" s="7" t="inlineStr"/>
      <c r="H9637" s="7" t="inlineStr"/>
      <c r="I9637" s="7" t="inlineStr"/>
    </row>
    <row r="9638">
      <c r="A9638" s="7" t="inlineStr">
        <is>
          <t>VAL-LHHS-09396</t>
        </is>
      </c>
      <c r="B9638" s="7" t="inlineStr">
        <is>
          <t>OBS-LHHS-2295</t>
        </is>
      </c>
      <c r="C9638" s="7" t="inlineStr">
        <is>
          <t>structural</t>
        </is>
      </c>
      <c r="D9638" s="7" t="inlineStr">
        <is>
          <t>[Bill vs. Enacted] = 148,732,315 - 139,903,075 = 8,829,240</t>
        </is>
      </c>
      <c r="E9638" s="7" t="inlineStr">
        <is>
          <t>8,829,240 as printed in [Bill vs. Enacted]</t>
        </is>
      </c>
      <c r="F9638" s="7" t="inlineStr">
        <is>
          <t>pass</t>
        </is>
      </c>
      <c r="G9638" s="7" t="inlineStr"/>
      <c r="H9638" s="7" t="inlineStr"/>
      <c r="I9638" s="7" t="inlineStr"/>
    </row>
    <row r="9639">
      <c r="A9639" s="7" t="inlineStr">
        <is>
          <t>VAL-LHHS-09397</t>
        </is>
      </c>
      <c r="B9639" s="7" t="inlineStr">
        <is>
          <t>OBS-LHHS-2295</t>
        </is>
      </c>
      <c r="C9639" s="7" t="inlineStr">
        <is>
          <t>structural</t>
        </is>
      </c>
      <c r="D9639" s="7" t="inlineStr">
        <is>
          <t>[Bill vs. Request] = 148,732,315 - 148,732,315 = 0</t>
        </is>
      </c>
      <c r="E9639" s="7" t="inlineStr">
        <is>
          <t>0 as printed in [Bill vs. Request]</t>
        </is>
      </c>
      <c r="F9639" s="7" t="inlineStr">
        <is>
          <t>pass</t>
        </is>
      </c>
      <c r="G9639" s="7" t="inlineStr"/>
      <c r="H9639" s="7" t="inlineStr"/>
      <c r="I9639" s="7" t="inlineStr"/>
    </row>
    <row r="9640">
      <c r="A9640" s="10" t="inlineStr">
        <is>
          <t>VAL-LHHS-09398</t>
        </is>
      </c>
      <c r="B9640" s="10" t="inlineStr">
        <is>
          <t>OBS-LHHS-2295</t>
        </is>
      </c>
      <c r="C9640" s="10" t="inlineStr">
        <is>
          <t>structural</t>
        </is>
      </c>
      <c r="D9640" s="10" t="inlineStr">
        <is>
          <t>nested under 'Vaccines for Children' by model-read indent: the parent equals the sum of its indented lines [New advance, 1st quarter, FY 2022]</t>
        </is>
      </c>
      <c r="E9640" s="10" t="inlineStr">
        <is>
          <t>[FY 2020 Enacted] 4,761,408 vs 139,903,075; [FY 2021 Request] 4,951,369 vs 148,732,315; [Bill] 4,951,369 vs 148,732,315</t>
        </is>
      </c>
      <c r="F9640" s="10" t="inlineStr">
        <is>
          <t>flag</t>
        </is>
      </c>
      <c r="G9640" s="10" t="inlineStr">
        <is>
          <t>resolved</t>
        </is>
      </c>
      <c r="H9640" s="10" t="inlineStr">
        <is>
          <t>triage rules</t>
        </is>
      </c>
      <c r="I9640" s="10" t="inlineStr">
        <is>
          <t>parse note: a line nested by indent; this figure is the printed line itself, and the nested line is recorded on its own where it belongs to the account</t>
        </is>
      </c>
    </row>
    <row r="9641">
      <c r="A9641" s="7" t="inlineStr">
        <is>
          <t>VAL-LHHS-09399</t>
        </is>
      </c>
      <c r="B9641" s="7" t="inlineStr">
        <is>
          <t>OBS-LHHS-2295</t>
        </is>
      </c>
      <c r="C9641" s="7" t="inlineStr">
        <is>
          <t>source_text</t>
        </is>
      </c>
      <c r="D9641" s="7" t="inlineStr">
        <is>
          <t>amount '148,732,315' and label 'New advance, 1st quarter, FY 2022' in the transcribed row</t>
        </is>
      </c>
      <c r="E9641" s="7" t="inlineStr">
        <is>
          <t>New advance, 1st quarter, FY 2022.......... 139,903,075 148,732,315 148,732,315 +8,829,240 ---</t>
        </is>
      </c>
      <c r="F9641" s="7" t="inlineStr">
        <is>
          <t>pass</t>
        </is>
      </c>
      <c r="G9641" s="7" t="inlineStr"/>
      <c r="H9641" s="7" t="inlineStr"/>
      <c r="I9641" s="7" t="inlineStr"/>
    </row>
    <row r="9642">
      <c r="A9642" s="7" t="inlineStr">
        <is>
          <t>VAL-LHHS-09400</t>
        </is>
      </c>
      <c r="B9642" s="7" t="inlineStr">
        <is>
          <t>OBS-LHHS-2295</t>
        </is>
      </c>
      <c r="C9642" s="7" t="inlineStr">
        <is>
          <t>unit</t>
        </is>
      </c>
      <c r="D9642" s="7" t="inlineStr">
        <is>
          <t>thousands (applied, x1,000 to dollars)</t>
        </is>
      </c>
      <c r="E9642" s="7" t="inlineStr">
        <is>
          <t>page 412 declares '(Amounts in thousands)'</t>
        </is>
      </c>
      <c r="F9642" s="7" t="inlineStr">
        <is>
          <t>pass</t>
        </is>
      </c>
      <c r="G9642" s="7" t="inlineStr"/>
      <c r="H9642" s="7" t="inlineStr"/>
      <c r="I9642" s="7" t="inlineStr"/>
    </row>
    <row r="9643">
      <c r="A9643" s="10" t="inlineStr">
        <is>
          <t>VAL-LHHS-09401</t>
        </is>
      </c>
      <c r="B9643" s="10" t="inlineStr">
        <is>
          <t>OBS-LHHS-2295</t>
        </is>
      </c>
      <c r="C9643" s="10" t="inlineStr">
        <is>
          <t>semantic</t>
        </is>
      </c>
      <c r="D9643" s="10" t="inlineStr">
        <is>
          <t>amount_type fits the row label (advance)</t>
        </is>
      </c>
      <c r="E9643" s="10" t="inlineStr">
        <is>
          <t>label 'New advance, 1st quarter, FY 2022'; memo=False; appropriated in FY2021 (Bill), available FY2022; label: 'New advance, 1st quarter, FY 2022' (names FY2022, the bill year's advance)</t>
        </is>
      </c>
      <c r="F9643" s="10" t="inlineStr">
        <is>
          <t>flag</t>
        </is>
      </c>
      <c r="G9643" s="10" t="inlineStr">
        <is>
          <t>resolved</t>
        </is>
      </c>
      <c r="H9643" s="10" t="inlineStr">
        <is>
          <t>triage rules</t>
        </is>
      </c>
      <c r="I9643" s="10" t="inlineStr">
        <is>
          <t>routine: the amount_type matches the printed label ('New advance, 1st quarter, FY 2022')</t>
        </is>
      </c>
    </row>
    <row r="9644">
      <c r="A9644" s="7" t="inlineStr">
        <is>
          <t>VAL-LHHS-09402</t>
        </is>
      </c>
      <c r="B9644" s="7" t="inlineStr">
        <is>
          <t>OBS-LHHS-2296</t>
        </is>
      </c>
      <c r="C9644" s="7" t="inlineStr">
        <is>
          <t>structural</t>
        </is>
      </c>
      <c r="D9644" s="7" t="inlineStr">
        <is>
          <t>[Bill vs. Enacted] = -139,903,075 - -137,931,797 = -1,971,278</t>
        </is>
      </c>
      <c r="E9644" s="7" t="inlineStr">
        <is>
          <t>-1,971,278 as printed in [Bill vs. Enacted]</t>
        </is>
      </c>
      <c r="F9644" s="7" t="inlineStr">
        <is>
          <t>pass</t>
        </is>
      </c>
      <c r="G9644" s="7" t="inlineStr"/>
      <c r="H9644" s="7" t="inlineStr"/>
      <c r="I9644" s="7" t="inlineStr"/>
    </row>
    <row r="9645">
      <c r="A9645" s="7" t="inlineStr">
        <is>
          <t>VAL-LHHS-09403</t>
        </is>
      </c>
      <c r="B9645" s="7" t="inlineStr">
        <is>
          <t>OBS-LHHS-2296</t>
        </is>
      </c>
      <c r="C9645" s="7" t="inlineStr">
        <is>
          <t>structural</t>
        </is>
      </c>
      <c r="D9645" s="7" t="inlineStr">
        <is>
          <t>[Bill vs. Request] = -139,903,075 - -139,903,075 = 0</t>
        </is>
      </c>
      <c r="E9645" s="7" t="inlineStr">
        <is>
          <t>0 as printed in [Bill vs. Request]</t>
        </is>
      </c>
      <c r="F9645" s="7" t="inlineStr">
        <is>
          <t>pass</t>
        </is>
      </c>
      <c r="G9645" s="7" t="inlineStr"/>
      <c r="H9645" s="7" t="inlineStr"/>
      <c r="I9645" s="7" t="inlineStr"/>
    </row>
    <row r="9646">
      <c r="A9646" s="7" t="inlineStr">
        <is>
          <t>VAL-LHHS-09404</t>
        </is>
      </c>
      <c r="B9646" s="7" t="inlineStr">
        <is>
          <t>OBS-LHHS-2296</t>
        </is>
      </c>
      <c r="C9646" s="7" t="inlineStr">
        <is>
          <t>structural</t>
        </is>
      </c>
      <c r="D9646" s="7" t="inlineStr">
        <is>
          <t>cancels FY2020 Enacted advance 'New advance, 1st quarter, FY 2022': -139,903,075</t>
        </is>
      </c>
      <c r="E9646" s="7" t="inlineStr">
        <is>
          <t>-139,903,075 as printed</t>
        </is>
      </c>
      <c r="F9646" s="7" t="inlineStr">
        <is>
          <t>pass</t>
        </is>
      </c>
      <c r="G9646" s="7" t="inlineStr"/>
      <c r="H9646" s="7" t="inlineStr"/>
      <c r="I9646" s="7" t="inlineStr"/>
    </row>
    <row r="9647">
      <c r="A9647" s="7" t="inlineStr">
        <is>
          <t>VAL-LHHS-09405</t>
        </is>
      </c>
      <c r="B9647" s="7" t="inlineStr">
        <is>
          <t>OBS-LHHS-2296</t>
        </is>
      </c>
      <c r="C9647" s="7" t="inlineStr">
        <is>
          <t>source_text</t>
        </is>
      </c>
      <c r="D9647" s="7" t="inlineStr">
        <is>
          <t>amount '-139,903,075' and label 'Less appropriations provided in prior years.' in the transcribed row</t>
        </is>
      </c>
      <c r="E9647" s="7" t="inlineStr">
        <is>
          <t>Less appropriations provided in prior years. -137,931,797 -139,903,075 -139,903,075 -1,971,278 ---</t>
        </is>
      </c>
      <c r="F9647" s="7" t="inlineStr">
        <is>
          <t>pass</t>
        </is>
      </c>
      <c r="G9647" s="7" t="inlineStr"/>
      <c r="H9647" s="7" t="inlineStr"/>
      <c r="I9647" s="7" t="inlineStr"/>
    </row>
    <row r="9648">
      <c r="A9648" s="7" t="inlineStr">
        <is>
          <t>VAL-LHHS-09406</t>
        </is>
      </c>
      <c r="B9648" s="7" t="inlineStr">
        <is>
          <t>OBS-LHHS-2296</t>
        </is>
      </c>
      <c r="C9648" s="7" t="inlineStr">
        <is>
          <t>unit</t>
        </is>
      </c>
      <c r="D9648" s="7" t="inlineStr">
        <is>
          <t>thousands (applied, x1,000 to dollars)</t>
        </is>
      </c>
      <c r="E9648" s="7" t="inlineStr">
        <is>
          <t>page 412 declares '(Amounts in thousands)'</t>
        </is>
      </c>
      <c r="F9648" s="7" t="inlineStr">
        <is>
          <t>pass</t>
        </is>
      </c>
      <c r="G9648" s="7" t="inlineStr"/>
      <c r="H9648" s="7" t="inlineStr"/>
      <c r="I9648" s="7" t="inlineStr"/>
    </row>
    <row r="9649">
      <c r="A9649" s="10" t="inlineStr">
        <is>
          <t>VAL-LHHS-09407</t>
        </is>
      </c>
      <c r="B9649" s="10" t="inlineStr">
        <is>
          <t>OBS-LHHS-2296</t>
        </is>
      </c>
      <c r="C9649" s="10" t="inlineStr">
        <is>
          <t>semantic</t>
        </is>
      </c>
      <c r="D9649" s="10" t="inlineStr">
        <is>
          <t>amount_type fits the row label (prior_year_advance)</t>
        </is>
      </c>
      <c r="E9649" s="10" t="inlineStr">
        <is>
          <t>label 'Less appropriations provided in prior years.'; memo=False</t>
        </is>
      </c>
      <c r="F9649" s="10" t="inlineStr">
        <is>
          <t>flag</t>
        </is>
      </c>
      <c r="G9649" s="10" t="inlineStr">
        <is>
          <t>resolved</t>
        </is>
      </c>
      <c r="H9649" s="10" t="inlineStr">
        <is>
          <t>triage rules</t>
        </is>
      </c>
      <c r="I9649" s="10" t="inlineStr">
        <is>
          <t>routine: the amount_type matches the printed label ('Less appropriations provided in prior years.')</t>
        </is>
      </c>
    </row>
    <row r="9650">
      <c r="A9650" s="7" t="inlineStr">
        <is>
          <t>VAL-LHHS-09408</t>
        </is>
      </c>
      <c r="B9650" s="7" t="inlineStr">
        <is>
          <t>OBS-LHHS-2297</t>
        </is>
      </c>
      <c r="C9650" s="7" t="inlineStr">
        <is>
          <t>table_total</t>
        </is>
      </c>
      <c r="D9650" s="7" t="inlineStr">
        <is>
          <t>462,636,414 = sum of [Medicaid Current Law Benefits; State and Local Administration; Vaccines for Children; New advance, 1st quarter, FY 2022; Less appropriations provided in prior years.] (thousands)</t>
        </is>
      </c>
      <c r="E9650" s="7" t="inlineStr">
        <is>
          <t>462,636,414 (thousands) as printed</t>
        </is>
      </c>
      <c r="F9650" s="7" t="inlineStr">
        <is>
          <t>pass</t>
        </is>
      </c>
      <c r="G9650" s="7" t="inlineStr"/>
      <c r="H9650" s="7" t="inlineStr"/>
      <c r="I9650" s="7" t="inlineStr"/>
    </row>
    <row r="9651">
      <c r="A9651" s="7" t="inlineStr">
        <is>
          <t>VAL-LHHS-09409</t>
        </is>
      </c>
      <c r="B9651" s="7" t="inlineStr">
        <is>
          <t>OBS-LHHS-2297</t>
        </is>
      </c>
      <c r="C9651" s="7" t="inlineStr">
        <is>
          <t>structural</t>
        </is>
      </c>
      <c r="D9651" s="7" t="inlineStr">
        <is>
          <t>[Bill vs. Enacted] = 462,636,414 - 413,091,553 = 49,544,861</t>
        </is>
      </c>
      <c r="E9651" s="7" t="inlineStr">
        <is>
          <t>49,544,861 as printed in [Bill vs. Enacted]</t>
        </is>
      </c>
      <c r="F9651" s="7" t="inlineStr">
        <is>
          <t>pass</t>
        </is>
      </c>
      <c r="G9651" s="7" t="inlineStr"/>
      <c r="H9651" s="7" t="inlineStr"/>
      <c r="I9651" s="7" t="inlineStr"/>
    </row>
    <row r="9652">
      <c r="A9652" s="7" t="inlineStr">
        <is>
          <t>VAL-LHHS-09410</t>
        </is>
      </c>
      <c r="B9652" s="7" t="inlineStr">
        <is>
          <t>OBS-LHHS-2297</t>
        </is>
      </c>
      <c r="C9652" s="7" t="inlineStr">
        <is>
          <t>structural</t>
        </is>
      </c>
      <c r="D9652" s="7" t="inlineStr">
        <is>
          <t>[Bill vs. Request] = 462,636,414 - 462,636,414 = 0</t>
        </is>
      </c>
      <c r="E9652" s="7" t="inlineStr">
        <is>
          <t>0 as printed in [Bill vs. Request]</t>
        </is>
      </c>
      <c r="F9652" s="7" t="inlineStr">
        <is>
          <t>pass</t>
        </is>
      </c>
      <c r="G9652" s="7" t="inlineStr"/>
      <c r="H9652" s="7" t="inlineStr"/>
      <c r="I9652" s="7" t="inlineStr"/>
    </row>
    <row r="9653">
      <c r="A9653" s="7" t="inlineStr">
        <is>
          <t>VAL-LHHS-09411</t>
        </is>
      </c>
      <c r="B9653" s="7" t="inlineStr">
        <is>
          <t>OBS-LHHS-2297</t>
        </is>
      </c>
      <c r="C9653" s="7" t="inlineStr">
        <is>
          <t>source_text</t>
        </is>
      </c>
      <c r="D9653" s="7" t="inlineStr">
        <is>
          <t>amount '462,636,414' and label 'Total, Grants to States for Medicaid, appropriated in this bill' in the transcribed row</t>
        </is>
      </c>
      <c r="E9653" s="7" t="inlineStr">
        <is>
          <t>Total, Grants to States for Medicaid, appropriated in this bill................... 413,091,553 462,636,414 462,636,414 +49,544,861 ---</t>
        </is>
      </c>
      <c r="F9653" s="7" t="inlineStr">
        <is>
          <t>pass</t>
        </is>
      </c>
      <c r="G9653" s="7" t="inlineStr"/>
      <c r="H9653" s="7" t="inlineStr"/>
      <c r="I9653" s="7" t="inlineStr"/>
    </row>
    <row r="9654">
      <c r="A9654" s="7" t="inlineStr">
        <is>
          <t>VAL-LHHS-09412</t>
        </is>
      </c>
      <c r="B9654" s="7" t="inlineStr">
        <is>
          <t>OBS-LHHS-2297</t>
        </is>
      </c>
      <c r="C9654" s="7" t="inlineStr">
        <is>
          <t>unit</t>
        </is>
      </c>
      <c r="D9654" s="7" t="inlineStr">
        <is>
          <t>thousands (applied, x1,000 to dollars)</t>
        </is>
      </c>
      <c r="E9654" s="7" t="inlineStr">
        <is>
          <t>page 412 declares '(Amounts in thousands)'</t>
        </is>
      </c>
      <c r="F9654" s="7" t="inlineStr">
        <is>
          <t>pass</t>
        </is>
      </c>
      <c r="G9654" s="7" t="inlineStr"/>
      <c r="H9654" s="7" t="inlineStr"/>
      <c r="I9654" s="7" t="inlineStr"/>
    </row>
    <row r="9655">
      <c r="A9655" s="7" t="inlineStr">
        <is>
          <t>VAL-LHHS-09413</t>
        </is>
      </c>
      <c r="B9655" s="7" t="inlineStr">
        <is>
          <t>OBS-LHHS-2298</t>
        </is>
      </c>
      <c r="C9655" s="7" t="inlineStr">
        <is>
          <t>table_total</t>
        </is>
      </c>
      <c r="D9655" s="7" t="inlineStr">
        <is>
          <t>453,807,174 = sum of [Medicaid Current Law Benefits; State and Local Administration; Vaccines for Children] (thousands)</t>
        </is>
      </c>
      <c r="E9655" s="7" t="inlineStr">
        <is>
          <t>453,807,174 (thousands) as printed</t>
        </is>
      </c>
      <c r="F9655" s="7" t="inlineStr">
        <is>
          <t>pass</t>
        </is>
      </c>
      <c r="G9655" s="7" t="inlineStr"/>
      <c r="H9655" s="7" t="inlineStr"/>
      <c r="I9655" s="7" t="inlineStr"/>
    </row>
    <row r="9656">
      <c r="A9656" s="7" t="inlineStr">
        <is>
          <t>VAL-LHHS-09414</t>
        </is>
      </c>
      <c r="B9656" s="7" t="inlineStr">
        <is>
          <t>OBS-LHHS-2298</t>
        </is>
      </c>
      <c r="C9656" s="7" t="inlineStr">
        <is>
          <t>structural</t>
        </is>
      </c>
      <c r="D9656" s="7" t="inlineStr">
        <is>
          <t>[Bill vs. Enacted] = 453,807,174 - 411,120,275 = 42,686,899</t>
        </is>
      </c>
      <c r="E9656" s="7" t="inlineStr">
        <is>
          <t>42,686,899 as printed in [Bill vs. Enacted]</t>
        </is>
      </c>
      <c r="F9656" s="7" t="inlineStr">
        <is>
          <t>pass</t>
        </is>
      </c>
      <c r="G9656" s="7" t="inlineStr"/>
      <c r="H9656" s="7" t="inlineStr"/>
      <c r="I9656" s="7" t="inlineStr"/>
    </row>
    <row r="9657">
      <c r="A9657" s="7" t="inlineStr">
        <is>
          <t>VAL-LHHS-09415</t>
        </is>
      </c>
      <c r="B9657" s="7" t="inlineStr">
        <is>
          <t>OBS-LHHS-2298</t>
        </is>
      </c>
      <c r="C9657" s="7" t="inlineStr">
        <is>
          <t>structural</t>
        </is>
      </c>
      <c r="D9657" s="7" t="inlineStr">
        <is>
          <t>[Bill vs. Request] = 453,807,174 - 453,807,174 = 0</t>
        </is>
      </c>
      <c r="E9657" s="7" t="inlineStr">
        <is>
          <t>0 as printed in [Bill vs. Request]</t>
        </is>
      </c>
      <c r="F9657" s="7" t="inlineStr">
        <is>
          <t>pass</t>
        </is>
      </c>
      <c r="G9657" s="7" t="inlineStr"/>
      <c r="H9657" s="7" t="inlineStr"/>
      <c r="I9657" s="7" t="inlineStr"/>
    </row>
    <row r="9658">
      <c r="A9658" s="7" t="inlineStr">
        <is>
          <t>VAL-LHHS-09416</t>
        </is>
      </c>
      <c r="B9658" s="7" t="inlineStr">
        <is>
          <t>OBS-LHHS-2298</t>
        </is>
      </c>
      <c r="C9658" s="7" t="inlineStr">
        <is>
          <t>source_text</t>
        </is>
      </c>
      <c r="D9658" s="7" t="inlineStr">
        <is>
          <t>amount '453,807,174' and label 'Total, Medicaid Program Level, available this fiscal year' in the transcribed row</t>
        </is>
      </c>
      <c r="E9658" s="7" t="inlineStr">
        <is>
          <t>Total, Medicaid Program Level, available this fiscal year.................................. 411,120,275 453,807,174 453,807,174 +42,686,899 ---</t>
        </is>
      </c>
      <c r="F9658" s="7" t="inlineStr">
        <is>
          <t>pass</t>
        </is>
      </c>
      <c r="G9658" s="7" t="inlineStr"/>
      <c r="H9658" s="7" t="inlineStr"/>
      <c r="I9658" s="7" t="inlineStr"/>
    </row>
    <row r="9659">
      <c r="A9659" s="7" t="inlineStr">
        <is>
          <t>VAL-LHHS-09417</t>
        </is>
      </c>
      <c r="B9659" s="7" t="inlineStr">
        <is>
          <t>OBS-LHHS-2298</t>
        </is>
      </c>
      <c r="C9659" s="7" t="inlineStr">
        <is>
          <t>unit</t>
        </is>
      </c>
      <c r="D9659" s="7" t="inlineStr">
        <is>
          <t>thousands (applied, x1,000 to dollars)</t>
        </is>
      </c>
      <c r="E9659" s="7" t="inlineStr">
        <is>
          <t>page 412 declares '(Amounts in thousands)'</t>
        </is>
      </c>
      <c r="F9659" s="7" t="inlineStr">
        <is>
          <t>pass</t>
        </is>
      </c>
      <c r="G9659" s="7" t="inlineStr"/>
      <c r="H9659" s="7" t="inlineStr"/>
      <c r="I9659" s="7" t="inlineStr"/>
    </row>
    <row r="9660">
      <c r="A9660" s="7" t="inlineStr">
        <is>
          <t>VAL-LHHS-09418</t>
        </is>
      </c>
      <c r="B9660" s="7" t="inlineStr">
        <is>
          <t>OBS-LHHS-2299</t>
        </is>
      </c>
      <c r="C9660" s="7" t="inlineStr">
        <is>
          <t>table_total</t>
        </is>
      </c>
      <c r="D9660" s="7" t="inlineStr">
        <is>
          <t>3,984,744 = sum of [Research, Demonstration, Evaluation; Program Operations; State Survey and Certification; Federal Administration] (thousands)</t>
        </is>
      </c>
      <c r="E9660" s="7" t="inlineStr">
        <is>
          <t>3,984,744 (thousands) as printed</t>
        </is>
      </c>
      <c r="F9660" s="7" t="inlineStr">
        <is>
          <t>pass</t>
        </is>
      </c>
      <c r="G9660" s="7" t="inlineStr"/>
      <c r="H9660" s="7" t="inlineStr"/>
      <c r="I9660" s="7" t="inlineStr"/>
    </row>
    <row r="9661">
      <c r="A9661" s="7" t="inlineStr">
        <is>
          <t>VAL-LHHS-09419</t>
        </is>
      </c>
      <c r="B9661" s="7" t="inlineStr">
        <is>
          <t>OBS-LHHS-2299</t>
        </is>
      </c>
      <c r="C9661" s="7" t="inlineStr">
        <is>
          <t>structural</t>
        </is>
      </c>
      <c r="D9661" s="7" t="inlineStr">
        <is>
          <t>[Bill vs. Enacted] = 3,984,744 - 3,669,744 = 315,000</t>
        </is>
      </c>
      <c r="E9661" s="7" t="inlineStr">
        <is>
          <t>315,000 as printed in [Bill vs. Enacted]</t>
        </is>
      </c>
      <c r="F9661" s="7" t="inlineStr">
        <is>
          <t>pass</t>
        </is>
      </c>
      <c r="G9661" s="7" t="inlineStr"/>
      <c r="H9661" s="7" t="inlineStr"/>
      <c r="I9661" s="7" t="inlineStr"/>
    </row>
    <row r="9662">
      <c r="A9662" s="7" t="inlineStr">
        <is>
          <t>VAL-LHHS-09420</t>
        </is>
      </c>
      <c r="B9662" s="7" t="inlineStr">
        <is>
          <t>OBS-LHHS-2299</t>
        </is>
      </c>
      <c r="C9662" s="7" t="inlineStr">
        <is>
          <t>structural</t>
        </is>
      </c>
      <c r="D9662" s="7" t="inlineStr">
        <is>
          <t>[Bill vs. Request] = 3,984,744 - 3,693,548 = 291,196</t>
        </is>
      </c>
      <c r="E9662" s="7" t="inlineStr">
        <is>
          <t>291,196 as printed in [Bill vs. Request]</t>
        </is>
      </c>
      <c r="F9662" s="7" t="inlineStr">
        <is>
          <t>pass</t>
        </is>
      </c>
      <c r="G9662" s="7" t="inlineStr"/>
      <c r="H9662" s="7" t="inlineStr"/>
      <c r="I9662" s="7" t="inlineStr"/>
    </row>
    <row r="9663">
      <c r="A9663" s="7" t="inlineStr">
        <is>
          <t>VAL-LHHS-09421</t>
        </is>
      </c>
      <c r="B9663" s="7" t="inlineStr">
        <is>
          <t>OBS-LHHS-2299</t>
        </is>
      </c>
      <c r="C9663" s="7" t="inlineStr">
        <is>
          <t>source_text</t>
        </is>
      </c>
      <c r="D9663" s="7" t="inlineStr">
        <is>
          <t>amount '3,984,744' and label 'Total, Program management' in the transcribed row</t>
        </is>
      </c>
      <c r="E9663" s="7" t="inlineStr">
        <is>
          <t>Total, Program management..................... 3,669,744 3,693,548 3,984,744 +315,000 +291,196</t>
        </is>
      </c>
      <c r="F9663" s="7" t="inlineStr">
        <is>
          <t>pass</t>
        </is>
      </c>
      <c r="G9663" s="7" t="inlineStr"/>
      <c r="H9663" s="7" t="inlineStr"/>
      <c r="I9663" s="7" t="inlineStr"/>
    </row>
    <row r="9664">
      <c r="A9664" s="7" t="inlineStr">
        <is>
          <t>VAL-LHHS-09422</t>
        </is>
      </c>
      <c r="B9664" s="7" t="inlineStr">
        <is>
          <t>OBS-LHHS-2299</t>
        </is>
      </c>
      <c r="C9664" s="7" t="inlineStr">
        <is>
          <t>unit</t>
        </is>
      </c>
      <c r="D9664" s="7" t="inlineStr">
        <is>
          <t>thousands (applied, x1,000 to dollars)</t>
        </is>
      </c>
      <c r="E9664" s="7" t="inlineStr">
        <is>
          <t>page 413 declares '(Amounts in thousands)'</t>
        </is>
      </c>
      <c r="F9664" s="7" t="inlineStr">
        <is>
          <t>pass</t>
        </is>
      </c>
      <c r="G9664" s="7" t="inlineStr"/>
      <c r="H9664" s="7" t="inlineStr"/>
      <c r="I9664" s="7" t="inlineStr"/>
    </row>
    <row r="9665">
      <c r="A9665" s="7" t="inlineStr">
        <is>
          <t>VAL-LHHS-09423</t>
        </is>
      </c>
      <c r="B9665" s="7" t="inlineStr">
        <is>
          <t>OBS-LHHS-2300</t>
        </is>
      </c>
      <c r="C9665" s="7" t="inlineStr">
        <is>
          <t>table_total</t>
        </is>
      </c>
      <c r="D9665" s="7" t="inlineStr">
        <is>
          <t>906,942,158 = sum of [Total, Grants to States for Medicaid, appropriated in this bill; Total, Payments to Trust Funds; Total, Program management; Total, Health Care Fraud and Abuse Control (Trust funds)] (thousands)</t>
        </is>
      </c>
      <c r="E9665" s="7" t="inlineStr">
        <is>
          <t>906,942,158 (thousands) as printed; children found by the printed total (the headings didn't place them); the only run that fits</t>
        </is>
      </c>
      <c r="F9665" s="7" t="inlineStr">
        <is>
          <t>pass</t>
        </is>
      </c>
      <c r="G9665" s="7" t="inlineStr"/>
      <c r="H9665" s="7" t="inlineStr"/>
      <c r="I9665" s="7" t="inlineStr"/>
    </row>
    <row r="9666">
      <c r="A9666" s="7" t="inlineStr">
        <is>
          <t>VAL-LHHS-09424</t>
        </is>
      </c>
      <c r="B9666" s="7" t="inlineStr">
        <is>
          <t>OBS-LHHS-2300</t>
        </is>
      </c>
      <c r="C9666" s="7" t="inlineStr">
        <is>
          <t>structural</t>
        </is>
      </c>
      <c r="D9666" s="7" t="inlineStr">
        <is>
          <t>[Bill vs. Enacted] = 906,942,158 - 828,343,397 = 78,598,761</t>
        </is>
      </c>
      <c r="E9666" s="7" t="inlineStr">
        <is>
          <t>78,598,761 as printed in [Bill vs. Enacted]</t>
        </is>
      </c>
      <c r="F9666" s="7" t="inlineStr">
        <is>
          <t>pass</t>
        </is>
      </c>
      <c r="G9666" s="7" t="inlineStr"/>
      <c r="H9666" s="7" t="inlineStr"/>
      <c r="I9666" s="7" t="inlineStr"/>
    </row>
    <row r="9667">
      <c r="A9667" s="7" t="inlineStr">
        <is>
          <t>VAL-LHHS-09425</t>
        </is>
      </c>
      <c r="B9667" s="7" t="inlineStr">
        <is>
          <t>OBS-LHHS-2300</t>
        </is>
      </c>
      <c r="C9667" s="7" t="inlineStr">
        <is>
          <t>structural</t>
        </is>
      </c>
      <c r="D9667" s="7" t="inlineStr">
        <is>
          <t>[Bill vs. Request] = 906,942,158 - 906,656,962 = 285,196</t>
        </is>
      </c>
      <c r="E9667" s="7" t="inlineStr">
        <is>
          <t>285,196 as printed in [Bill vs. Request]</t>
        </is>
      </c>
      <c r="F9667" s="7" t="inlineStr">
        <is>
          <t>pass</t>
        </is>
      </c>
      <c r="G9667" s="7" t="inlineStr"/>
      <c r="H9667" s="7" t="inlineStr"/>
      <c r="I9667" s="7" t="inlineStr"/>
    </row>
    <row r="9668">
      <c r="A9668" s="7" t="inlineStr">
        <is>
          <t>VAL-LHHS-09426</t>
        </is>
      </c>
      <c r="B9668" s="7" t="inlineStr">
        <is>
          <t>OBS-LHHS-2300</t>
        </is>
      </c>
      <c r="C9668" s="7" t="inlineStr">
        <is>
          <t>source_text</t>
        </is>
      </c>
      <c r="D9668" s="7" t="inlineStr">
        <is>
          <t>amount '906,942,158' and label 'Total, Centers for Medicare and Medicaid Services' in the transcribed row</t>
        </is>
      </c>
      <c r="E9668" s="7" t="inlineStr">
        <is>
          <t>Total, Centers for Medicare and Medicaid Services 828,343,397 906,656,962 906,942,158 +78,598,761 +285,196</t>
        </is>
      </c>
      <c r="F9668" s="7" t="inlineStr">
        <is>
          <t>pass</t>
        </is>
      </c>
      <c r="G9668" s="7" t="inlineStr"/>
      <c r="H9668" s="7" t="inlineStr"/>
      <c r="I9668" s="7" t="inlineStr"/>
    </row>
    <row r="9669">
      <c r="A9669" s="7" t="inlineStr">
        <is>
          <t>VAL-LHHS-09427</t>
        </is>
      </c>
      <c r="B9669" s="7" t="inlineStr">
        <is>
          <t>OBS-LHHS-2300</t>
        </is>
      </c>
      <c r="C9669" s="7" t="inlineStr">
        <is>
          <t>unit</t>
        </is>
      </c>
      <c r="D9669" s="7" t="inlineStr">
        <is>
          <t>thousands (applied, x1,000 to dollars)</t>
        </is>
      </c>
      <c r="E9669" s="7" t="inlineStr">
        <is>
          <t>page 414 declares '(Amounts in thousands)'</t>
        </is>
      </c>
      <c r="F9669" s="7" t="inlineStr">
        <is>
          <t>pass</t>
        </is>
      </c>
      <c r="G9669" s="7" t="inlineStr"/>
      <c r="H9669" s="7" t="inlineStr"/>
      <c r="I9669" s="7" t="inlineStr"/>
    </row>
    <row r="9670">
      <c r="A9670" s="10" t="inlineStr">
        <is>
          <t>VAL-LHHS-09428</t>
        </is>
      </c>
      <c r="B9670" s="10" t="inlineStr">
        <is>
          <t>OBS-LHHS-2301</t>
        </is>
      </c>
      <c r="C9670" s="10" t="inlineStr">
        <is>
          <t>table_total</t>
        </is>
      </c>
      <c r="D9670" s="10" t="inlineStr">
        <is>
          <t>439,514,000 = sum of [Supplemental Medical Insurance; Federal Uninsured Payment; Program Management; General Revenue for Part D Benefit; General Revenue for Part D Administration; HCFAC Reimbursement; State Low-Income Determination for Part D] (thousands)</t>
        </is>
      </c>
      <c r="E9670" s="10" t="inlineStr">
        <is>
          <t>439,514,000 (thousands) as printed; children not fully extracted (innermost_heading_unmatched)</t>
        </is>
      </c>
      <c r="F9670" s="10" t="inlineStr">
        <is>
          <t>flag</t>
        </is>
      </c>
      <c r="G9670" s="10" t="inlineStr">
        <is>
          <t>resolved</t>
        </is>
      </c>
      <c r="H9670" s="10" t="inlineStr">
        <is>
          <t>triage rules</t>
        </is>
      </c>
      <c r="I9670" s="10" t="inlineStr">
        <is>
          <t>informational: the parser could not place every printed line under this total, so the sum was not checked; no check disagrees with the figure</t>
        </is>
      </c>
    </row>
    <row r="9671">
      <c r="A9671" s="7" t="inlineStr">
        <is>
          <t>VAL-LHHS-09429</t>
        </is>
      </c>
      <c r="B9671" s="7" t="inlineStr">
        <is>
          <t>OBS-LHHS-2301</t>
        </is>
      </c>
      <c r="C9671" s="7" t="inlineStr">
        <is>
          <t>structural</t>
        </is>
      </c>
      <c r="D9671" s="7" t="inlineStr">
        <is>
          <t>[Bill vs. Enacted] = 439,514,000 - 410,796,100 = 28,717,900</t>
        </is>
      </c>
      <c r="E9671" s="7" t="inlineStr">
        <is>
          <t>28,717,900 as printed in [Bill vs. Enacted]</t>
        </is>
      </c>
      <c r="F9671" s="7" t="inlineStr">
        <is>
          <t>pass</t>
        </is>
      </c>
      <c r="G9671" s="7" t="inlineStr"/>
      <c r="H9671" s="7" t="inlineStr"/>
      <c r="I9671" s="7" t="inlineStr"/>
    </row>
    <row r="9672">
      <c r="A9672" s="7" t="inlineStr">
        <is>
          <t>VAL-LHHS-09430</t>
        </is>
      </c>
      <c r="B9672" s="7" t="inlineStr">
        <is>
          <t>OBS-LHHS-2301</t>
        </is>
      </c>
      <c r="C9672" s="7" t="inlineStr">
        <is>
          <t>structural</t>
        </is>
      </c>
      <c r="D9672" s="7" t="inlineStr">
        <is>
          <t>[Bill vs. Request] = 439,514,000 - 439,514,000 = 0</t>
        </is>
      </c>
      <c r="E9672" s="7" t="inlineStr">
        <is>
          <t>0 as printed in [Bill vs. Request]</t>
        </is>
      </c>
      <c r="F9672" s="7" t="inlineStr">
        <is>
          <t>pass</t>
        </is>
      </c>
      <c r="G9672" s="7" t="inlineStr"/>
      <c r="H9672" s="7" t="inlineStr"/>
      <c r="I9672" s="7" t="inlineStr"/>
    </row>
    <row r="9673">
      <c r="A9673" s="7" t="inlineStr">
        <is>
          <t>VAL-LHHS-09431</t>
        </is>
      </c>
      <c r="B9673" s="7" t="inlineStr">
        <is>
          <t>OBS-LHHS-2301</t>
        </is>
      </c>
      <c r="C9673" s="7" t="inlineStr">
        <is>
          <t>source_text</t>
        </is>
      </c>
      <c r="D9673" s="7" t="inlineStr">
        <is>
          <t>amount '439,514,000' and label 'Total, Payments to Trust Funds' in the transcribed row</t>
        </is>
      </c>
      <c r="E9673" s="7" t="inlineStr">
        <is>
          <t>Total, Payments to Trust Funds................. 410,796,100 439,514,000 439,514,000 +28,717,900 ---</t>
        </is>
      </c>
      <c r="F9673" s="7" t="inlineStr">
        <is>
          <t>pass</t>
        </is>
      </c>
      <c r="G9673" s="7" t="inlineStr"/>
      <c r="H9673" s="7" t="inlineStr"/>
      <c r="I9673" s="7" t="inlineStr"/>
    </row>
    <row r="9674">
      <c r="A9674" s="7" t="inlineStr">
        <is>
          <t>VAL-LHHS-09432</t>
        </is>
      </c>
      <c r="B9674" s="7" t="inlineStr">
        <is>
          <t>OBS-LHHS-2301</t>
        </is>
      </c>
      <c r="C9674" s="7" t="inlineStr">
        <is>
          <t>unit</t>
        </is>
      </c>
      <c r="D9674" s="7" t="inlineStr">
        <is>
          <t>thousands (applied, x1,000 to dollars)</t>
        </is>
      </c>
      <c r="E9674" s="7" t="inlineStr">
        <is>
          <t>page 413 declares '(Amounts in thousands)'</t>
        </is>
      </c>
      <c r="F9674" s="7" t="inlineStr">
        <is>
          <t>pass</t>
        </is>
      </c>
      <c r="G9674" s="7" t="inlineStr"/>
      <c r="H9674" s="7" t="inlineStr"/>
      <c r="I9674" s="7" t="inlineStr"/>
    </row>
    <row r="9675">
      <c r="A9675" s="7" t="inlineStr">
        <is>
          <t>VAL-LHHS-09433</t>
        </is>
      </c>
      <c r="B9675" s="7" t="inlineStr">
        <is>
          <t>OBS-LHHS-2302</t>
        </is>
      </c>
      <c r="C9675" s="7" t="inlineStr">
        <is>
          <t>structural</t>
        </is>
      </c>
      <c r="D9675" s="7" t="inlineStr">
        <is>
          <t>[Bill vs. Enacted] = 286,479 - 286,479 = 0</t>
        </is>
      </c>
      <c r="E9675" s="7" t="inlineStr">
        <is>
          <t>0 as printed in [Bill vs. Enacted]</t>
        </is>
      </c>
      <c r="F9675" s="7" t="inlineStr">
        <is>
          <t>pass</t>
        </is>
      </c>
      <c r="G9675" s="7" t="inlineStr"/>
      <c r="H9675" s="7" t="inlineStr"/>
      <c r="I9675" s="7" t="inlineStr"/>
    </row>
    <row r="9676">
      <c r="A9676" s="7" t="inlineStr">
        <is>
          <t>VAL-LHHS-09434</t>
        </is>
      </c>
      <c r="B9676" s="7" t="inlineStr">
        <is>
          <t>OBS-LHHS-2302</t>
        </is>
      </c>
      <c r="C9676" s="7" t="inlineStr">
        <is>
          <t>structural</t>
        </is>
      </c>
      <c r="D9676" s="7" t="inlineStr">
        <is>
          <t>[Bill vs. Request] = 286,479 - 286,479 = 0</t>
        </is>
      </c>
      <c r="E9676" s="7" t="inlineStr">
        <is>
          <t>0 as printed in [Bill vs. Request]</t>
        </is>
      </c>
      <c r="F9676" s="7" t="inlineStr">
        <is>
          <t>pass</t>
        </is>
      </c>
      <c r="G9676" s="7" t="inlineStr"/>
      <c r="H9676" s="7" t="inlineStr"/>
      <c r="I9676" s="7" t="inlineStr"/>
    </row>
    <row r="9677">
      <c r="A9677" s="7" t="inlineStr">
        <is>
          <t>VAL-LHHS-09435</t>
        </is>
      </c>
      <c r="B9677" s="7" t="inlineStr">
        <is>
          <t>OBS-LHHS-2302</t>
        </is>
      </c>
      <c r="C9677" s="7" t="inlineStr">
        <is>
          <t>source_text</t>
        </is>
      </c>
      <c r="D9677" s="7" t="inlineStr">
        <is>
          <t>amount '286,479' and label 'Family Planning' in the transcribed row</t>
        </is>
      </c>
      <c r="E9677" s="7" t="inlineStr">
        <is>
          <t>Family Planning....................................... 286,479 286,479 286,479 --- ---</t>
        </is>
      </c>
      <c r="F9677" s="7" t="inlineStr">
        <is>
          <t>pass</t>
        </is>
      </c>
      <c r="G9677" s="7" t="inlineStr"/>
      <c r="H9677" s="7" t="inlineStr"/>
      <c r="I9677" s="7" t="inlineStr"/>
    </row>
    <row r="9678">
      <c r="A9678" s="7" t="inlineStr">
        <is>
          <t>VAL-LHHS-09436</t>
        </is>
      </c>
      <c r="B9678" s="7" t="inlineStr">
        <is>
          <t>OBS-LHHS-2302</t>
        </is>
      </c>
      <c r="C9678" s="7" t="inlineStr">
        <is>
          <t>unit</t>
        </is>
      </c>
      <c r="D9678" s="7" t="inlineStr">
        <is>
          <t>thousands (applied, x1,000 to dollars)</t>
        </is>
      </c>
      <c r="E9678" s="7" t="inlineStr">
        <is>
          <t>page 397 declares '(Amounts in thousands)'</t>
        </is>
      </c>
      <c r="F9678" s="7" t="inlineStr">
        <is>
          <t>pass</t>
        </is>
      </c>
      <c r="G9678" s="7" t="inlineStr"/>
      <c r="H9678" s="7" t="inlineStr"/>
      <c r="I9678" s="7" t="inlineStr"/>
    </row>
    <row r="9679">
      <c r="A9679" s="7" t="inlineStr">
        <is>
          <t>VAL-LHHS-09437</t>
        </is>
      </c>
      <c r="B9679" s="7" t="inlineStr">
        <is>
          <t>OBS-LHHS-2303</t>
        </is>
      </c>
      <c r="C9679" s="7" t="inlineStr">
        <is>
          <t>structural</t>
        </is>
      </c>
      <c r="D9679" s="7" t="inlineStr">
        <is>
          <t>[Bill vs. Enacted] = 1,650,522 - 1,625,522 = 25,000</t>
        </is>
      </c>
      <c r="E9679" s="7" t="inlineStr">
        <is>
          <t>25,000 as printed in [Bill vs. Enacted]</t>
        </is>
      </c>
      <c r="F9679" s="7" t="inlineStr">
        <is>
          <t>pass</t>
        </is>
      </c>
      <c r="G9679" s="7" t="inlineStr"/>
      <c r="H9679" s="7" t="inlineStr"/>
      <c r="I9679" s="7" t="inlineStr"/>
    </row>
    <row r="9680">
      <c r="A9680" s="7" t="inlineStr">
        <is>
          <t>VAL-LHHS-09438</t>
        </is>
      </c>
      <c r="B9680" s="7" t="inlineStr">
        <is>
          <t>OBS-LHHS-2303</t>
        </is>
      </c>
      <c r="C9680" s="7" t="inlineStr">
        <is>
          <t>structural</t>
        </is>
      </c>
      <c r="D9680" s="7" t="inlineStr">
        <is>
          <t>[Bill vs. Request] = 1,650,522 - 1,727,522 = -77,000</t>
        </is>
      </c>
      <c r="E9680" s="7" t="inlineStr">
        <is>
          <t>-77,000 as printed in [Bill vs. Request]</t>
        </is>
      </c>
      <c r="F9680" s="7" t="inlineStr">
        <is>
          <t>pass</t>
        </is>
      </c>
      <c r="G9680" s="7" t="inlineStr"/>
      <c r="H9680" s="7" t="inlineStr"/>
      <c r="I9680" s="7" t="inlineStr"/>
    </row>
    <row r="9681">
      <c r="A9681" s="7" t="inlineStr">
        <is>
          <t>VAL-LHHS-09439</t>
        </is>
      </c>
      <c r="B9681" s="7" t="inlineStr">
        <is>
          <t>OBS-LHHS-2303</t>
        </is>
      </c>
      <c r="C9681" s="7" t="inlineStr">
        <is>
          <t>source_text</t>
        </is>
      </c>
      <c r="D9681" s="7" t="inlineStr">
        <is>
          <t>amount '1,650,522' and label 'Community Health Centers' in the transcribed row</t>
        </is>
      </c>
      <c r="E9681" s="7" t="inlineStr">
        <is>
          <t>Community Health Centers.............................. 1,625,522 1,727,522 1,650,522 +25,000 -77,000</t>
        </is>
      </c>
      <c r="F9681" s="7" t="inlineStr">
        <is>
          <t>pass</t>
        </is>
      </c>
      <c r="G9681" s="7" t="inlineStr"/>
      <c r="H9681" s="7" t="inlineStr"/>
      <c r="I9681" s="7" t="inlineStr"/>
    </row>
    <row r="9682">
      <c r="A9682" s="7" t="inlineStr">
        <is>
          <t>VAL-LHHS-09440</t>
        </is>
      </c>
      <c r="B9682" s="7" t="inlineStr">
        <is>
          <t>OBS-LHHS-2303</t>
        </is>
      </c>
      <c r="C9682" s="7" t="inlineStr">
        <is>
          <t>unit</t>
        </is>
      </c>
      <c r="D9682" s="7" t="inlineStr">
        <is>
          <t>thousands (applied, x1,000 to dollars)</t>
        </is>
      </c>
      <c r="E9682" s="7" t="inlineStr">
        <is>
          <t>page 393 declares '(Amounts in thousands)'</t>
        </is>
      </c>
      <c r="F9682" s="7" t="inlineStr">
        <is>
          <t>pass</t>
        </is>
      </c>
      <c r="G9682" s="7" t="inlineStr"/>
      <c r="H9682" s="7" t="inlineStr"/>
      <c r="I9682" s="7" t="inlineStr"/>
    </row>
    <row r="9683">
      <c r="A9683" s="16" t="inlineStr">
        <is>
          <t>VAL-LHHS-09441</t>
        </is>
      </c>
      <c r="B9683" s="16" t="inlineStr">
        <is>
          <t>OBS-LHHS-2304</t>
        </is>
      </c>
      <c r="C9683" s="16" t="inlineStr">
        <is>
          <t>structural</t>
        </is>
      </c>
      <c r="D9683" s="16" t="inlineStr">
        <is>
          <t>3,525,658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9683" s="16" t="inlineStr">
        <is>
          <t>131,093 (thousands) as printed</t>
        </is>
      </c>
      <c r="F9683" s="16" t="inlineStr">
        <is>
          <t>fail</t>
        </is>
      </c>
      <c r="G9683" s="16" t="inlineStr">
        <is>
          <t>resolved</t>
        </is>
      </c>
      <c r="H9683" s="16" t="inlineStr">
        <is>
          <t>triage rules</t>
        </is>
      </c>
      <c r="I9683" s="16" t="inlineStr">
        <is>
          <t>parse artifact: the lines grouped under this total do not match the printed table's structure; the figure is confirmed by VAL-LHHS-09443 (the printed change column [Bill vs. Enacted]); VAL-LHHS-09444 (the printed change column [Bill vs. Request])</t>
        </is>
      </c>
    </row>
    <row r="9684">
      <c r="A9684" s="10" t="inlineStr">
        <is>
          <t>VAL-LHHS-09442</t>
        </is>
      </c>
      <c r="B9684" s="10" t="inlineStr">
        <is>
          <t>OBS-LHHS-2304</t>
        </is>
      </c>
      <c r="C9684" s="10" t="inlineStr">
        <is>
          <t>structural</t>
        </is>
      </c>
      <c r="D9684" s="10" t="inlineStr">
        <is>
          <t>memo breakdown [PHS Eval Funding] sums to 0</t>
        </is>
      </c>
      <c r="E9684" s="10" t="inlineStr">
        <is>
          <t>131,093 as printed</t>
        </is>
      </c>
      <c r="F9684" s="10" t="inlineStr">
        <is>
          <t>flag</t>
        </is>
      </c>
      <c r="G9684" s="10" t="inlineStr">
        <is>
          <t>resolved</t>
        </is>
      </c>
      <c r="H9684" s="10" t="inlineStr">
        <is>
          <t>triage rules</t>
        </is>
      </c>
      <c r="I9684" s="10" t="inlineStr">
        <is>
          <t>parse note: 'PHS Eval Funding' is a memo line printed under the account (a transfer or non-add amount), not a breakdown of its figure</t>
        </is>
      </c>
    </row>
    <row r="9685">
      <c r="A9685" s="7" t="inlineStr">
        <is>
          <t>VAL-LHHS-09443</t>
        </is>
      </c>
      <c r="B9685" s="7" t="inlineStr">
        <is>
          <t>OBS-LHHS-2304</t>
        </is>
      </c>
      <c r="C9685" s="7" t="inlineStr">
        <is>
          <t>structural</t>
        </is>
      </c>
      <c r="D9685" s="7" t="inlineStr">
        <is>
          <t>[Bill vs. Enacted] = 131,093 - 123,593 = 7,500</t>
        </is>
      </c>
      <c r="E9685" s="7" t="inlineStr">
        <is>
          <t>7,500 as printed in [Bill vs. Enacted]</t>
        </is>
      </c>
      <c r="F9685" s="7" t="inlineStr">
        <is>
          <t>pass</t>
        </is>
      </c>
      <c r="G9685" s="7" t="inlineStr"/>
      <c r="H9685" s="7" t="inlineStr"/>
      <c r="I9685" s="7" t="inlineStr"/>
    </row>
    <row r="9686">
      <c r="A9686" s="7" t="inlineStr">
        <is>
          <t>VAL-LHHS-09444</t>
        </is>
      </c>
      <c r="B9686" s="7" t="inlineStr">
        <is>
          <t>OBS-LHHS-2304</t>
        </is>
      </c>
      <c r="C9686" s="7" t="inlineStr">
        <is>
          <t>structural</t>
        </is>
      </c>
      <c r="D9686" s="7" t="inlineStr">
        <is>
          <t>[Bill vs. Request] = 131,093 - 102,033 = 29,060</t>
        </is>
      </c>
      <c r="E9686" s="7" t="inlineStr">
        <is>
          <t>29,060 as printed in [Bill vs. Request]</t>
        </is>
      </c>
      <c r="F9686" s="7" t="inlineStr">
        <is>
          <t>pass</t>
        </is>
      </c>
      <c r="G9686" s="7" t="inlineStr"/>
      <c r="H9686" s="7" t="inlineStr"/>
      <c r="I9686" s="7" t="inlineStr"/>
    </row>
    <row r="9687">
      <c r="A9687" s="7" t="inlineStr">
        <is>
          <t>VAL-LHHS-09445</t>
        </is>
      </c>
      <c r="B9687" s="7" t="inlineStr">
        <is>
          <t>OBS-LHHS-2304</t>
        </is>
      </c>
      <c r="C9687" s="7" t="inlineStr">
        <is>
          <t>source_text</t>
        </is>
      </c>
      <c r="D9687" s="7" t="inlineStr">
        <is>
          <t>amount '131,093' and label 'Subtotal, Health Care Systems Bureau, appropriation' in the transcribed row</t>
        </is>
      </c>
      <c r="E9687" s="7" t="inlineStr">
        <is>
          <t>Subtotal, Health Care Systems Bureau, appropriation ............................... 123,593 102,033 131,093 +7,500 +29,060</t>
        </is>
      </c>
      <c r="F9687" s="7" t="inlineStr">
        <is>
          <t>pass</t>
        </is>
      </c>
      <c r="G9687" s="7" t="inlineStr"/>
      <c r="H9687" s="7" t="inlineStr"/>
      <c r="I9687" s="7" t="inlineStr"/>
    </row>
    <row r="9688">
      <c r="A9688" s="7" t="inlineStr">
        <is>
          <t>VAL-LHHS-09446</t>
        </is>
      </c>
      <c r="B9688" s="7" t="inlineStr">
        <is>
          <t>OBS-LHHS-2304</t>
        </is>
      </c>
      <c r="C9688" s="7" t="inlineStr">
        <is>
          <t>unit</t>
        </is>
      </c>
      <c r="D9688" s="7" t="inlineStr">
        <is>
          <t>thousands (applied, x1,000 to dollars)</t>
        </is>
      </c>
      <c r="E9688" s="7" t="inlineStr">
        <is>
          <t>page 396 declares '(Amounts in thousands)'</t>
        </is>
      </c>
      <c r="F9688" s="7" t="inlineStr">
        <is>
          <t>pass</t>
        </is>
      </c>
      <c r="G9688" s="7" t="inlineStr"/>
      <c r="H9688" s="7" t="inlineStr"/>
      <c r="I9688" s="7" t="inlineStr"/>
    </row>
    <row r="9689">
      <c r="A9689" s="7" t="inlineStr">
        <is>
          <t>VAL-LHHS-09447</t>
        </is>
      </c>
      <c r="B9689" s="7" t="inlineStr">
        <is>
          <t>OBS-LHHS-2305</t>
        </is>
      </c>
      <c r="C9689" s="7" t="inlineStr">
        <is>
          <t>table_total</t>
        </is>
      </c>
      <c r="D9689" s="7" t="inlineStr">
        <is>
          <t>1,242,505 = sum of [National Health Service Corps; Subtotal, Health Professions Education and Training; Total, Nursing programs; Children's Hospitals Graduate Medical Education; Medical Student Education; National Practitioner Data Bank; User Fees] (thousands)</t>
        </is>
      </c>
      <c r="E9689" s="7" t="inlineStr">
        <is>
          <t>1,242,505 (thousands) as printed; children found by the printed total (the headings didn't place them); the only run that fits</t>
        </is>
      </c>
      <c r="F9689" s="7" t="inlineStr">
        <is>
          <t>pass</t>
        </is>
      </c>
      <c r="G9689" s="7" t="inlineStr"/>
      <c r="H9689" s="7" t="inlineStr"/>
      <c r="I9689" s="7" t="inlineStr"/>
    </row>
    <row r="9690">
      <c r="A9690" s="7" t="inlineStr">
        <is>
          <t>VAL-LHHS-09448</t>
        </is>
      </c>
      <c r="B9690" s="7" t="inlineStr">
        <is>
          <t>OBS-LHHS-2305</t>
        </is>
      </c>
      <c r="C9690" s="7" t="inlineStr">
        <is>
          <t>structural</t>
        </is>
      </c>
      <c r="D9690" s="7" t="inlineStr">
        <is>
          <t>[Bill vs. Enacted] = 1,242,505 - 1,194,506 = 47,999</t>
        </is>
      </c>
      <c r="E9690" s="7" t="inlineStr">
        <is>
          <t>47,999 as printed in [Bill vs. Enacted]</t>
        </is>
      </c>
      <c r="F9690" s="7" t="inlineStr">
        <is>
          <t>pass</t>
        </is>
      </c>
      <c r="G9690" s="7" t="inlineStr"/>
      <c r="H9690" s="7" t="inlineStr"/>
      <c r="I9690" s="7" t="inlineStr"/>
    </row>
    <row r="9691">
      <c r="A9691" s="7" t="inlineStr">
        <is>
          <t>VAL-LHHS-09449</t>
        </is>
      </c>
      <c r="B9691" s="7" t="inlineStr">
        <is>
          <t>OBS-LHHS-2305</t>
        </is>
      </c>
      <c r="C9691" s="7" t="inlineStr">
        <is>
          <t>structural</t>
        </is>
      </c>
      <c r="D9691" s="7" t="inlineStr">
        <is>
          <t>[Bill vs. Request] = 1,242,505 - 370,425 = 872,080</t>
        </is>
      </c>
      <c r="E9691" s="7" t="inlineStr">
        <is>
          <t>872,080 as printed in [Bill vs. Request]</t>
        </is>
      </c>
      <c r="F9691" s="7" t="inlineStr">
        <is>
          <t>pass</t>
        </is>
      </c>
      <c r="G9691" s="7" t="inlineStr"/>
      <c r="H9691" s="7" t="inlineStr"/>
      <c r="I9691" s="7" t="inlineStr"/>
    </row>
    <row r="9692">
      <c r="A9692" s="7" t="inlineStr">
        <is>
          <t>VAL-LHHS-09450</t>
        </is>
      </c>
      <c r="B9692" s="7" t="inlineStr">
        <is>
          <t>OBS-LHHS-2305</t>
        </is>
      </c>
      <c r="C9692" s="7" t="inlineStr">
        <is>
          <t>source_text</t>
        </is>
      </c>
      <c r="D9692" s="7" t="inlineStr">
        <is>
          <t>amount '1,242,505' and label 'Total, Health Workforce' in the transcribed row</t>
        </is>
      </c>
      <c r="E9692" s="7" t="inlineStr">
        <is>
          <t>Total, Health Workforce...................... 1,194,506 370,425 1,242,505 +47,999 +872,080</t>
        </is>
      </c>
      <c r="F9692" s="7" t="inlineStr">
        <is>
          <t>pass</t>
        </is>
      </c>
      <c r="G9692" s="7" t="inlineStr"/>
      <c r="H9692" s="7" t="inlineStr"/>
      <c r="I9692" s="7" t="inlineStr"/>
    </row>
    <row r="9693">
      <c r="A9693" s="7" t="inlineStr">
        <is>
          <t>VAL-LHHS-09451</t>
        </is>
      </c>
      <c r="B9693" s="7" t="inlineStr">
        <is>
          <t>OBS-LHHS-2305</t>
        </is>
      </c>
      <c r="C9693" s="7" t="inlineStr">
        <is>
          <t>unit</t>
        </is>
      </c>
      <c r="D9693" s="7" t="inlineStr">
        <is>
          <t>thousands (applied, x1,000 to dollars)</t>
        </is>
      </c>
      <c r="E9693" s="7" t="inlineStr">
        <is>
          <t>page 395 declares '(Amounts in thousands)'</t>
        </is>
      </c>
      <c r="F9693" s="7" t="inlineStr">
        <is>
          <t>pass</t>
        </is>
      </c>
      <c r="G9693" s="7" t="inlineStr"/>
      <c r="H9693" s="7" t="inlineStr"/>
      <c r="I9693" s="7" t="inlineStr"/>
    </row>
    <row r="9694">
      <c r="A9694" s="7" t="inlineStr">
        <is>
          <t>VAL-LHHS-09452</t>
        </is>
      </c>
      <c r="B9694" s="7" t="inlineStr">
        <is>
          <t>OBS-LHHS-2306</t>
        </is>
      </c>
      <c r="C9694" s="7" t="inlineStr">
        <is>
          <t>table_total</t>
        </is>
      </c>
      <c r="D9694" s="7" t="inlineStr">
        <is>
          <t>980,784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9694" s="7" t="inlineStr">
        <is>
          <t>980,784 (thousands) as printed</t>
        </is>
      </c>
      <c r="F9694" s="7" t="inlineStr">
        <is>
          <t>pass</t>
        </is>
      </c>
      <c r="G9694" s="7" t="inlineStr"/>
      <c r="H9694" s="7" t="inlineStr"/>
      <c r="I9694" s="7" t="inlineStr"/>
    </row>
    <row r="9695">
      <c r="A9695" s="7" t="inlineStr">
        <is>
          <t>VAL-LHHS-09453</t>
        </is>
      </c>
      <c r="B9695" s="7" t="inlineStr">
        <is>
          <t>OBS-LHHS-2306</t>
        </is>
      </c>
      <c r="C9695" s="7" t="inlineStr">
        <is>
          <t>structural</t>
        </is>
      </c>
      <c r="D9695" s="7" t="inlineStr">
        <is>
          <t>[Bill vs. Enacted] = 980,784 - 943,784 = 37,000</t>
        </is>
      </c>
      <c r="E9695" s="7" t="inlineStr">
        <is>
          <t>37,000 as printed in [Bill vs. Enacted]</t>
        </is>
      </c>
      <c r="F9695" s="7" t="inlineStr">
        <is>
          <t>pass</t>
        </is>
      </c>
      <c r="G9695" s="7" t="inlineStr"/>
      <c r="H9695" s="7" t="inlineStr"/>
      <c r="I9695" s="7" t="inlineStr"/>
    </row>
    <row r="9696">
      <c r="A9696" s="7" t="inlineStr">
        <is>
          <t>VAL-LHHS-09454</t>
        </is>
      </c>
      <c r="B9696" s="7" t="inlineStr">
        <is>
          <t>OBS-LHHS-2306</t>
        </is>
      </c>
      <c r="C9696" s="7" t="inlineStr">
        <is>
          <t>structural</t>
        </is>
      </c>
      <c r="D9696" s="7" t="inlineStr">
        <is>
          <t>[Bill vs. Request] = 980,784 - 919,018 = 61,766</t>
        </is>
      </c>
      <c r="E9696" s="7" t="inlineStr">
        <is>
          <t>61,766 as printed in [Bill vs. Request]</t>
        </is>
      </c>
      <c r="F9696" s="7" t="inlineStr">
        <is>
          <t>pass</t>
        </is>
      </c>
      <c r="G9696" s="7" t="inlineStr"/>
      <c r="H9696" s="7" t="inlineStr"/>
      <c r="I9696" s="7" t="inlineStr"/>
    </row>
    <row r="9697">
      <c r="A9697" s="7" t="inlineStr">
        <is>
          <t>VAL-LHHS-09455</t>
        </is>
      </c>
      <c r="B9697" s="7" t="inlineStr">
        <is>
          <t>OBS-LHHS-2306</t>
        </is>
      </c>
      <c r="C9697" s="7" t="inlineStr">
        <is>
          <t>source_text</t>
        </is>
      </c>
      <c r="D9697" s="7" t="inlineStr">
        <is>
          <t>amount '980,784' and label 'Total, Maternal and Child Health' in the transcribed row</t>
        </is>
      </c>
      <c r="E9697" s="7" t="inlineStr">
        <is>
          <t>Total, Maternal and Child Health............... 943,784 919,018 980,784 +37,000 +61,766</t>
        </is>
      </c>
      <c r="F9697" s="7" t="inlineStr">
        <is>
          <t>pass</t>
        </is>
      </c>
      <c r="G9697" s="7" t="inlineStr"/>
      <c r="H9697" s="7" t="inlineStr"/>
      <c r="I9697" s="7" t="inlineStr"/>
    </row>
    <row r="9698">
      <c r="A9698" s="7" t="inlineStr">
        <is>
          <t>VAL-LHHS-09456</t>
        </is>
      </c>
      <c r="B9698" s="7" t="inlineStr">
        <is>
          <t>OBS-LHHS-2306</t>
        </is>
      </c>
      <c r="C9698" s="7" t="inlineStr">
        <is>
          <t>unit</t>
        </is>
      </c>
      <c r="D9698" s="7" t="inlineStr">
        <is>
          <t>thousands (applied, x1,000 to dollars)</t>
        </is>
      </c>
      <c r="E9698" s="7" t="inlineStr">
        <is>
          <t>page 395 declares '(Amounts in thousands)'</t>
        </is>
      </c>
      <c r="F9698" s="7" t="inlineStr">
        <is>
          <t>pass</t>
        </is>
      </c>
      <c r="G9698" s="7" t="inlineStr"/>
      <c r="H9698" s="7" t="inlineStr"/>
      <c r="I9698" s="7" t="inlineStr"/>
    </row>
    <row r="9699">
      <c r="A9699" s="7" t="inlineStr">
        <is>
          <t>VAL-LHHS-09457</t>
        </is>
      </c>
      <c r="B9699" s="7" t="inlineStr">
        <is>
          <t>OBS-LHHS-2307</t>
        </is>
      </c>
      <c r="C9699" s="7" t="inlineStr">
        <is>
          <t>table_total</t>
        </is>
      </c>
      <c r="D9699" s="7" t="inlineStr">
        <is>
          <t>1,651,522 = sum of [Community Health Centers; Free Clinics Medical Malpractice] (thousands)</t>
        </is>
      </c>
      <c r="E9699" s="7" t="inlineStr">
        <is>
          <t>1,651,522 (thousands) as printed</t>
        </is>
      </c>
      <c r="F9699" s="7" t="inlineStr">
        <is>
          <t>pass</t>
        </is>
      </c>
      <c r="G9699" s="7" t="inlineStr"/>
      <c r="H9699" s="7" t="inlineStr"/>
      <c r="I9699" s="7" t="inlineStr"/>
    </row>
    <row r="9700">
      <c r="A9700" s="7" t="inlineStr">
        <is>
          <t>VAL-LHHS-09458</t>
        </is>
      </c>
      <c r="B9700" s="7" t="inlineStr">
        <is>
          <t>OBS-LHHS-2307</t>
        </is>
      </c>
      <c r="C9700" s="7" t="inlineStr">
        <is>
          <t>structural</t>
        </is>
      </c>
      <c r="D9700" s="7" t="inlineStr">
        <is>
          <t>[Bill vs. Enacted] = 1,651,522 - 1,626,522 = 25,000</t>
        </is>
      </c>
      <c r="E9700" s="7" t="inlineStr">
        <is>
          <t>25,000 as printed in [Bill vs. Enacted]</t>
        </is>
      </c>
      <c r="F9700" s="7" t="inlineStr">
        <is>
          <t>pass</t>
        </is>
      </c>
      <c r="G9700" s="7" t="inlineStr"/>
      <c r="H9700" s="7" t="inlineStr"/>
      <c r="I9700" s="7" t="inlineStr"/>
    </row>
    <row r="9701">
      <c r="A9701" s="7" t="inlineStr">
        <is>
          <t>VAL-LHHS-09459</t>
        </is>
      </c>
      <c r="B9701" s="7" t="inlineStr">
        <is>
          <t>OBS-LHHS-2307</t>
        </is>
      </c>
      <c r="C9701" s="7" t="inlineStr">
        <is>
          <t>structural</t>
        </is>
      </c>
      <c r="D9701" s="7" t="inlineStr">
        <is>
          <t>[Bill vs. Request] = 1,651,522 - 1,728,522 = -77,000</t>
        </is>
      </c>
      <c r="E9701" s="7" t="inlineStr">
        <is>
          <t>-77,000 as printed in [Bill vs. Request]</t>
        </is>
      </c>
      <c r="F9701" s="7" t="inlineStr">
        <is>
          <t>pass</t>
        </is>
      </c>
      <c r="G9701" s="7" t="inlineStr"/>
      <c r="H9701" s="7" t="inlineStr"/>
      <c r="I9701" s="7" t="inlineStr"/>
    </row>
    <row r="9702">
      <c r="A9702" s="7" t="inlineStr">
        <is>
          <t>VAL-LHHS-09460</t>
        </is>
      </c>
      <c r="B9702" s="7" t="inlineStr">
        <is>
          <t>OBS-LHHS-2307</t>
        </is>
      </c>
      <c r="C9702" s="7" t="inlineStr">
        <is>
          <t>source_text</t>
        </is>
      </c>
      <c r="D9702" s="7" t="inlineStr">
        <is>
          <t>amount '1,651,522' and label 'Total, Primary Health Care' in the transcribed row</t>
        </is>
      </c>
      <c r="E9702" s="7" t="inlineStr">
        <is>
          <t>Total, Primary Health Care................... 1,626,522 1,728,522 1,651,522 +25,000 -77,000</t>
        </is>
      </c>
      <c r="F9702" s="7" t="inlineStr">
        <is>
          <t>pass</t>
        </is>
      </c>
      <c r="G9702" s="7" t="inlineStr"/>
      <c r="H9702" s="7" t="inlineStr"/>
      <c r="I9702" s="7" t="inlineStr"/>
    </row>
    <row r="9703">
      <c r="A9703" s="7" t="inlineStr">
        <is>
          <t>VAL-LHHS-09461</t>
        </is>
      </c>
      <c r="B9703" s="7" t="inlineStr">
        <is>
          <t>OBS-LHHS-2307</t>
        </is>
      </c>
      <c r="C9703" s="7" t="inlineStr">
        <is>
          <t>unit</t>
        </is>
      </c>
      <c r="D9703" s="7" t="inlineStr">
        <is>
          <t>thousands (applied, x1,000 to dollars)</t>
        </is>
      </c>
      <c r="E9703" s="7" t="inlineStr">
        <is>
          <t>page 393 declares '(Amounts in thousands)'</t>
        </is>
      </c>
      <c r="F9703" s="7" t="inlineStr">
        <is>
          <t>pass</t>
        </is>
      </c>
      <c r="G9703" s="7" t="inlineStr"/>
      <c r="H9703" s="7" t="inlineStr"/>
      <c r="I9703" s="7" t="inlineStr"/>
    </row>
    <row r="9704">
      <c r="A9704" s="7" t="inlineStr">
        <is>
          <t>VAL-LHHS-09462</t>
        </is>
      </c>
      <c r="B9704" s="7" t="inlineStr">
        <is>
          <t>OBS-LHHS-2308</t>
        </is>
      </c>
      <c r="C9704" s="7" t="inlineStr">
        <is>
          <t>structural</t>
        </is>
      </c>
      <c r="D9704" s="7" t="inlineStr">
        <is>
          <t>[Bill vs. Enacted] = 155,300 - 155,300 = 0</t>
        </is>
      </c>
      <c r="E9704" s="7" t="inlineStr">
        <is>
          <t>0 as printed in [Bill vs. Enacted]</t>
        </is>
      </c>
      <c r="F9704" s="7" t="inlineStr">
        <is>
          <t>pass</t>
        </is>
      </c>
      <c r="G9704" s="7" t="inlineStr"/>
      <c r="H9704" s="7" t="inlineStr"/>
      <c r="I9704" s="7" t="inlineStr"/>
    </row>
    <row r="9705">
      <c r="A9705" s="7" t="inlineStr">
        <is>
          <t>VAL-LHHS-09463</t>
        </is>
      </c>
      <c r="B9705" s="7" t="inlineStr">
        <is>
          <t>OBS-LHHS-2308</t>
        </is>
      </c>
      <c r="C9705" s="7" t="inlineStr">
        <is>
          <t>structural</t>
        </is>
      </c>
      <c r="D9705" s="7" t="inlineStr">
        <is>
          <t>[Bill vs. Request] = 155,300 - 151,993 = 3,307</t>
        </is>
      </c>
      <c r="E9705" s="7" t="inlineStr">
        <is>
          <t>3,307 as printed in [Bill vs. Request]</t>
        </is>
      </c>
      <c r="F9705" s="7" t="inlineStr">
        <is>
          <t>pass</t>
        </is>
      </c>
      <c r="G9705" s="7" t="inlineStr"/>
      <c r="H9705" s="7" t="inlineStr"/>
      <c r="I9705" s="7" t="inlineStr"/>
    </row>
    <row r="9706">
      <c r="A9706" s="7" t="inlineStr">
        <is>
          <t>VAL-LHHS-09464</t>
        </is>
      </c>
      <c r="B9706" s="7" t="inlineStr">
        <is>
          <t>OBS-LHHS-2308</t>
        </is>
      </c>
      <c r="C9706" s="7" t="inlineStr">
        <is>
          <t>source_text</t>
        </is>
      </c>
      <c r="D9706" s="7" t="inlineStr">
        <is>
          <t>amount '155,300' and label 'Program Management' in the transcribed row</t>
        </is>
      </c>
      <c r="E9706" s="7" t="inlineStr">
        <is>
          <t>Program Management.................................... 155,300 151,993 155,300 --- +3,307</t>
        </is>
      </c>
      <c r="F9706" s="7" t="inlineStr">
        <is>
          <t>pass</t>
        </is>
      </c>
      <c r="G9706" s="7" t="inlineStr"/>
      <c r="H9706" s="7" t="inlineStr"/>
      <c r="I9706" s="7" t="inlineStr"/>
    </row>
    <row r="9707">
      <c r="A9707" s="7" t="inlineStr">
        <is>
          <t>VAL-LHHS-09465</t>
        </is>
      </c>
      <c r="B9707" s="7" t="inlineStr">
        <is>
          <t>OBS-LHHS-2308</t>
        </is>
      </c>
      <c r="C9707" s="7" t="inlineStr">
        <is>
          <t>unit</t>
        </is>
      </c>
      <c r="D9707" s="7" t="inlineStr">
        <is>
          <t>thousands (applied, x1,000 to dollars)</t>
        </is>
      </c>
      <c r="E9707" s="7" t="inlineStr">
        <is>
          <t>page 397 declares '(Amounts in thousands)'</t>
        </is>
      </c>
      <c r="F9707" s="7" t="inlineStr">
        <is>
          <t>pass</t>
        </is>
      </c>
      <c r="G9707" s="7" t="inlineStr"/>
      <c r="H9707" s="7" t="inlineStr"/>
      <c r="I9707" s="7" t="inlineStr"/>
    </row>
    <row r="9708">
      <c r="A9708" s="7" t="inlineStr">
        <is>
          <t>VAL-LHHS-09466</t>
        </is>
      </c>
      <c r="B9708" s="7" t="inlineStr">
        <is>
          <t>OBS-LHHS-2309</t>
        </is>
      </c>
      <c r="C9708" s="7" t="inlineStr">
        <is>
          <t>table_total</t>
        </is>
      </c>
      <c r="D9708" s="7" t="inlineStr">
        <is>
          <t>334,294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9708" s="7" t="inlineStr">
        <is>
          <t>334,294 (thousands) as printed</t>
        </is>
      </c>
      <c r="F9708" s="7" t="inlineStr">
        <is>
          <t>pass</t>
        </is>
      </c>
      <c r="G9708" s="7" t="inlineStr"/>
      <c r="H9708" s="7" t="inlineStr"/>
      <c r="I9708" s="7" t="inlineStr"/>
    </row>
    <row r="9709">
      <c r="A9709" s="7" t="inlineStr">
        <is>
          <t>VAL-LHHS-09467</t>
        </is>
      </c>
      <c r="B9709" s="7" t="inlineStr">
        <is>
          <t>OBS-LHHS-2309</t>
        </is>
      </c>
      <c r="C9709" s="7" t="inlineStr">
        <is>
          <t>structural</t>
        </is>
      </c>
      <c r="D9709" s="7" t="inlineStr">
        <is>
          <t>[Bill vs. Enacted] = 334,294 - 318,294 = 16,000</t>
        </is>
      </c>
      <c r="E9709" s="7" t="inlineStr">
        <is>
          <t>16,000 as printed in [Bill vs. Enacted]</t>
        </is>
      </c>
      <c r="F9709" s="7" t="inlineStr">
        <is>
          <t>pass</t>
        </is>
      </c>
      <c r="G9709" s="7" t="inlineStr"/>
      <c r="H9709" s="7" t="inlineStr"/>
      <c r="I9709" s="7" t="inlineStr"/>
    </row>
    <row r="9710">
      <c r="A9710" s="7" t="inlineStr">
        <is>
          <t>VAL-LHHS-09468</t>
        </is>
      </c>
      <c r="B9710" s="7" t="inlineStr">
        <is>
          <t>OBS-LHHS-2309</t>
        </is>
      </c>
      <c r="C9710" s="7" t="inlineStr">
        <is>
          <t>structural</t>
        </is>
      </c>
      <c r="D9710" s="7" t="inlineStr">
        <is>
          <t>[Bill vs. Request] = 334,294 - 246,834 = 87,460</t>
        </is>
      </c>
      <c r="E9710" s="7" t="inlineStr">
        <is>
          <t>87,460 as printed in [Bill vs. Request]</t>
        </is>
      </c>
      <c r="F9710" s="7" t="inlineStr">
        <is>
          <t>pass</t>
        </is>
      </c>
      <c r="G9710" s="7" t="inlineStr"/>
      <c r="H9710" s="7" t="inlineStr"/>
      <c r="I9710" s="7" t="inlineStr"/>
    </row>
    <row r="9711">
      <c r="A9711" s="7" t="inlineStr">
        <is>
          <t>VAL-LHHS-09469</t>
        </is>
      </c>
      <c r="B9711" s="7" t="inlineStr">
        <is>
          <t>OBS-LHHS-2309</t>
        </is>
      </c>
      <c r="C9711" s="7" t="inlineStr">
        <is>
          <t>source_text</t>
        </is>
      </c>
      <c r="D9711" s="7" t="inlineStr">
        <is>
          <t>amount '334,294' and label 'Total, Rural Health' in the transcribed row</t>
        </is>
      </c>
      <c r="E9711" s="7" t="inlineStr">
        <is>
          <t>Total, Rural Health............................... 318,294 246,834 334,294 +16,000 +87,460</t>
        </is>
      </c>
      <c r="F9711" s="7" t="inlineStr">
        <is>
          <t>pass</t>
        </is>
      </c>
      <c r="G9711" s="7" t="inlineStr"/>
      <c r="H9711" s="7" t="inlineStr"/>
      <c r="I9711" s="7" t="inlineStr"/>
    </row>
    <row r="9712">
      <c r="A9712" s="7" t="inlineStr">
        <is>
          <t>VAL-LHHS-09470</t>
        </is>
      </c>
      <c r="B9712" s="7" t="inlineStr">
        <is>
          <t>OBS-LHHS-2309</t>
        </is>
      </c>
      <c r="C9712" s="7" t="inlineStr">
        <is>
          <t>unit</t>
        </is>
      </c>
      <c r="D9712" s="7" t="inlineStr">
        <is>
          <t>thousands (applied, x1,000 to dollars)</t>
        </is>
      </c>
      <c r="E9712" s="7" t="inlineStr">
        <is>
          <t>page 397 declares '(Amounts in thousands)'</t>
        </is>
      </c>
      <c r="F9712" s="7" t="inlineStr">
        <is>
          <t>pass</t>
        </is>
      </c>
      <c r="G9712" s="7" t="inlineStr"/>
      <c r="H9712" s="7" t="inlineStr"/>
      <c r="I9712" s="7" t="inlineStr"/>
    </row>
    <row r="9713">
      <c r="A9713" s="7" t="inlineStr">
        <is>
          <t>VAL-LHHS-09471</t>
        </is>
      </c>
      <c r="B9713" s="7" t="inlineStr">
        <is>
          <t>OBS-LHHS-2310</t>
        </is>
      </c>
      <c r="C9713" s="7" t="inlineStr">
        <is>
          <t>table_total</t>
        </is>
      </c>
      <c r="D9713" s="7" t="inlineStr">
        <is>
          <t>2,413,781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9713" s="7" t="inlineStr">
        <is>
          <t>2,413,781 (thousands) as printed</t>
        </is>
      </c>
      <c r="F9713" s="7" t="inlineStr">
        <is>
          <t>pass</t>
        </is>
      </c>
      <c r="G9713" s="7" t="inlineStr"/>
      <c r="H9713" s="7" t="inlineStr"/>
      <c r="I9713" s="7" t="inlineStr"/>
    </row>
    <row r="9714">
      <c r="A9714" s="7" t="inlineStr">
        <is>
          <t>VAL-LHHS-09472</t>
        </is>
      </c>
      <c r="B9714" s="7" t="inlineStr">
        <is>
          <t>OBS-LHHS-2310</t>
        </is>
      </c>
      <c r="C9714" s="7" t="inlineStr">
        <is>
          <t>structural</t>
        </is>
      </c>
      <c r="D9714" s="7" t="inlineStr">
        <is>
          <t>[Bill vs. Enacted] = 2,413,781 - 2,388,781 = 25,000</t>
        </is>
      </c>
      <c r="E9714" s="7" t="inlineStr">
        <is>
          <t>25,000 as printed in [Bill vs. Enacted]</t>
        </is>
      </c>
      <c r="F9714" s="7" t="inlineStr">
        <is>
          <t>pass</t>
        </is>
      </c>
      <c r="G9714" s="7" t="inlineStr"/>
      <c r="H9714" s="7" t="inlineStr"/>
      <c r="I9714" s="7" t="inlineStr"/>
    </row>
    <row r="9715">
      <c r="A9715" s="7" t="inlineStr">
        <is>
          <t>VAL-LHHS-09473</t>
        </is>
      </c>
      <c r="B9715" s="7" t="inlineStr">
        <is>
          <t>OBS-LHHS-2310</t>
        </is>
      </c>
      <c r="C9715" s="7" t="inlineStr">
        <is>
          <t>structural</t>
        </is>
      </c>
      <c r="D9715" s="7" t="inlineStr">
        <is>
          <t>[Bill vs. Request] = 2,413,781 - 2,483,781 = -70,000</t>
        </is>
      </c>
      <c r="E9715" s="7" t="inlineStr">
        <is>
          <t>-70,000 as printed in [Bill vs. Request]</t>
        </is>
      </c>
      <c r="F9715" s="7" t="inlineStr">
        <is>
          <t>pass</t>
        </is>
      </c>
      <c r="G9715" s="7" t="inlineStr"/>
      <c r="H9715" s="7" t="inlineStr"/>
      <c r="I9715" s="7" t="inlineStr"/>
    </row>
    <row r="9716">
      <c r="A9716" s="7" t="inlineStr">
        <is>
          <t>VAL-LHHS-09474</t>
        </is>
      </c>
      <c r="B9716" s="7" t="inlineStr">
        <is>
          <t>OBS-LHHS-2310</t>
        </is>
      </c>
      <c r="C9716" s="7" t="inlineStr">
        <is>
          <t>source_text</t>
        </is>
      </c>
      <c r="D9716" s="7" t="inlineStr">
        <is>
          <t>amount '2,413,781' and label 'Total, Ryan White HIV/AIDS program' in the transcribed row</t>
        </is>
      </c>
      <c r="E9716" s="7" t="inlineStr">
        <is>
          <t>Total, Ryan White HIV/AIDS program............. 2,388,781 2,483,781 2,413,781 +25,000 -70,000</t>
        </is>
      </c>
      <c r="F9716" s="7" t="inlineStr">
        <is>
          <t>pass</t>
        </is>
      </c>
      <c r="G9716" s="7" t="inlineStr"/>
      <c r="H9716" s="7" t="inlineStr"/>
      <c r="I9716" s="7" t="inlineStr"/>
    </row>
    <row r="9717">
      <c r="A9717" s="7" t="inlineStr">
        <is>
          <t>VAL-LHHS-09475</t>
        </is>
      </c>
      <c r="B9717" s="7" t="inlineStr">
        <is>
          <t>OBS-LHHS-2310</t>
        </is>
      </c>
      <c r="C9717" s="7" t="inlineStr">
        <is>
          <t>unit</t>
        </is>
      </c>
      <c r="D9717" s="7" t="inlineStr">
        <is>
          <t>thousands (applied, x1,000 to dollars)</t>
        </is>
      </c>
      <c r="E9717" s="7" t="inlineStr">
        <is>
          <t>page 396 declares '(Amounts in thousands)'</t>
        </is>
      </c>
      <c r="F9717" s="7" t="inlineStr">
        <is>
          <t>pass</t>
        </is>
      </c>
      <c r="G9717" s="7" t="inlineStr"/>
      <c r="H9717" s="7" t="inlineStr"/>
      <c r="I9717" s="7" t="inlineStr"/>
    </row>
    <row r="9718">
      <c r="A9718" s="7" t="inlineStr">
        <is>
          <t>VAL-LHHS-09476</t>
        </is>
      </c>
      <c r="B9718" s="7" t="inlineStr">
        <is>
          <t>OBS-LHHS-2311</t>
        </is>
      </c>
      <c r="C9718" s="7" t="inlineStr">
        <is>
          <t>table_total</t>
        </is>
      </c>
      <c r="D9718" s="7" t="inlineStr">
        <is>
          <t>7,471,558 = sum of [Total, Health resources and services (HRS); Total, Vaccine Injury Compensation Trust Fund] (thousands)</t>
        </is>
      </c>
      <c r="E9718" s="7" t="inlineStr">
        <is>
          <t>7,471,558 (thousands) as printed; children found by the printed total (the headings didn't place them); the only run that fits</t>
        </is>
      </c>
      <c r="F9718" s="7" t="inlineStr">
        <is>
          <t>pass</t>
        </is>
      </c>
      <c r="G9718" s="7" t="inlineStr"/>
      <c r="H9718" s="7" t="inlineStr"/>
      <c r="I9718" s="7" t="inlineStr"/>
    </row>
    <row r="9719">
      <c r="A9719" s="10" t="inlineStr">
        <is>
          <t>VAL-LHHS-09477</t>
        </is>
      </c>
      <c r="B9719" s="10" t="inlineStr">
        <is>
          <t>OBS-LHHS-2311</t>
        </is>
      </c>
      <c r="C9719" s="10" t="inlineStr">
        <is>
          <t>structural</t>
        </is>
      </c>
      <c r="D9719" s="10" t="inlineStr">
        <is>
          <t>memo breakdown [(Evaluation Tap Funding)] sums to 0</t>
        </is>
      </c>
      <c r="E9719" s="10" t="inlineStr">
        <is>
          <t>7,471,558 as printed</t>
        </is>
      </c>
      <c r="F9719" s="10" t="inlineStr">
        <is>
          <t>flag</t>
        </is>
      </c>
      <c r="G9719" s="10" t="inlineStr">
        <is>
          <t>resolved</t>
        </is>
      </c>
      <c r="H9719" s="10" t="inlineStr">
        <is>
          <t>triage rules</t>
        </is>
      </c>
      <c r="I9719" s="10" t="inlineStr">
        <is>
          <t>parse note: '(Evaluation Tap Funding)' is a memo line printed under the account (a transfer or non-add amount), not a breakdown of its figure</t>
        </is>
      </c>
    </row>
    <row r="9720">
      <c r="A9720" s="7" t="inlineStr">
        <is>
          <t>VAL-LHHS-09478</t>
        </is>
      </c>
      <c r="B9720" s="7" t="inlineStr">
        <is>
          <t>OBS-LHHS-2311</t>
        </is>
      </c>
      <c r="C9720" s="7" t="inlineStr">
        <is>
          <t>structural</t>
        </is>
      </c>
      <c r="D9720" s="7" t="inlineStr">
        <is>
          <t>[Bill vs. Enacted] = 7,471,558 - 7,333,059 = 138,499</t>
        </is>
      </c>
      <c r="E9720" s="7" t="inlineStr">
        <is>
          <t>138,499 as printed in [Bill vs. Enacted]</t>
        </is>
      </c>
      <c r="F9720" s="7" t="inlineStr">
        <is>
          <t>pass</t>
        </is>
      </c>
      <c r="G9720" s="7" t="inlineStr"/>
      <c r="H9720" s="7" t="inlineStr"/>
      <c r="I9720" s="7" t="inlineStr"/>
    </row>
    <row r="9721">
      <c r="A9721" s="7" t="inlineStr">
        <is>
          <t>VAL-LHHS-09479</t>
        </is>
      </c>
      <c r="B9721" s="7" t="inlineStr">
        <is>
          <t>OBS-LHHS-2311</t>
        </is>
      </c>
      <c r="C9721" s="7" t="inlineStr">
        <is>
          <t>structural</t>
        </is>
      </c>
      <c r="D9721" s="7" t="inlineStr">
        <is>
          <t>[Bill vs. Request] = 7,471,558 - 6,570,885 = 900,673</t>
        </is>
      </c>
      <c r="E9721" s="7" t="inlineStr">
        <is>
          <t>900,673 as printed in [Bill vs. Request]</t>
        </is>
      </c>
      <c r="F9721" s="7" t="inlineStr">
        <is>
          <t>pass</t>
        </is>
      </c>
      <c r="G9721" s="7" t="inlineStr"/>
      <c r="H9721" s="7" t="inlineStr"/>
      <c r="I9721" s="7" t="inlineStr"/>
    </row>
    <row r="9722">
      <c r="A9722" s="7" t="inlineStr">
        <is>
          <t>VAL-LHHS-09480</t>
        </is>
      </c>
      <c r="B9722" s="7" t="inlineStr">
        <is>
          <t>OBS-LHHS-2311</t>
        </is>
      </c>
      <c r="C9722" s="7" t="inlineStr">
        <is>
          <t>source_text</t>
        </is>
      </c>
      <c r="D9722" s="7" t="inlineStr">
        <is>
          <t>amount '7,471,558' and label 'Total, Health Resources and Services Administration' in the transcribed row</t>
        </is>
      </c>
      <c r="E9722" s="7" t="inlineStr">
        <is>
          <t>Total, Health Resources and Services Administration................................ 7,333,059 6,570,885 7,471,558 +138,499 +900,673</t>
        </is>
      </c>
      <c r="F9722" s="7" t="inlineStr">
        <is>
          <t>pass</t>
        </is>
      </c>
      <c r="G9722" s="7" t="inlineStr"/>
      <c r="H9722" s="7" t="inlineStr"/>
      <c r="I9722" s="7" t="inlineStr"/>
    </row>
    <row r="9723">
      <c r="A9723" s="7" t="inlineStr">
        <is>
          <t>VAL-LHHS-09481</t>
        </is>
      </c>
      <c r="B9723" s="7" t="inlineStr">
        <is>
          <t>OBS-LHHS-2311</t>
        </is>
      </c>
      <c r="C9723" s="7" t="inlineStr">
        <is>
          <t>unit</t>
        </is>
      </c>
      <c r="D9723" s="7" t="inlineStr">
        <is>
          <t>thousands (applied, x1,000 to dollars)</t>
        </is>
      </c>
      <c r="E9723" s="7" t="inlineStr">
        <is>
          <t>page 398 declares '(Amounts in thousands)'</t>
        </is>
      </c>
      <c r="F9723" s="7" t="inlineStr">
        <is>
          <t>pass</t>
        </is>
      </c>
      <c r="G9723" s="7" t="inlineStr"/>
      <c r="H9723" s="7" t="inlineStr"/>
      <c r="I9723" s="7" t="inlineStr"/>
    </row>
    <row r="9724">
      <c r="A9724" s="10" t="inlineStr">
        <is>
          <t>VAL-LHHS-09482</t>
        </is>
      </c>
      <c r="B9724" s="10" t="inlineStr">
        <is>
          <t>OBS-LHHS-2312</t>
        </is>
      </c>
      <c r="C9724" s="10" t="inlineStr">
        <is>
          <t>table_total</t>
        </is>
      </c>
      <c r="D9724" s="10" t="inlineStr">
        <is>
          <t>275,800 = sum of [Post-FY 1988 Claims; HRSA Administrative expenses] (thousands)</t>
        </is>
      </c>
      <c r="E9724" s="10" t="inlineStr">
        <is>
          <t>275,800 (thousands) as printed; children not fully extracted (innermost_heading_unmatched)</t>
        </is>
      </c>
      <c r="F9724" s="10" t="inlineStr">
        <is>
          <t>flag</t>
        </is>
      </c>
      <c r="G9724" s="10" t="inlineStr">
        <is>
          <t>resolved</t>
        </is>
      </c>
      <c r="H9724" s="10" t="inlineStr">
        <is>
          <t>triage rules</t>
        </is>
      </c>
      <c r="I9724" s="10" t="inlineStr">
        <is>
          <t>informational: the parser could not place every printed line under this total, so the sum was not checked; no check disagrees with the figure</t>
        </is>
      </c>
    </row>
    <row r="9725">
      <c r="A9725" s="7" t="inlineStr">
        <is>
          <t>VAL-LHHS-09483</t>
        </is>
      </c>
      <c r="B9725" s="7" t="inlineStr">
        <is>
          <t>OBS-LHHS-2312</t>
        </is>
      </c>
      <c r="C9725" s="7" t="inlineStr">
        <is>
          <t>structural</t>
        </is>
      </c>
      <c r="D9725" s="7" t="inlineStr">
        <is>
          <t>[Bill vs. Enacted] = 275,800 - 295,800 = -20,000</t>
        </is>
      </c>
      <c r="E9725" s="7" t="inlineStr">
        <is>
          <t>-20,000 as printed in [Bill vs. Enacted]</t>
        </is>
      </c>
      <c r="F9725" s="7" t="inlineStr">
        <is>
          <t>pass</t>
        </is>
      </c>
      <c r="G9725" s="7" t="inlineStr"/>
      <c r="H9725" s="7" t="inlineStr"/>
      <c r="I9725" s="7" t="inlineStr"/>
    </row>
    <row r="9726">
      <c r="A9726" s="7" t="inlineStr">
        <is>
          <t>VAL-LHHS-09484</t>
        </is>
      </c>
      <c r="B9726" s="7" t="inlineStr">
        <is>
          <t>OBS-LHHS-2312</t>
        </is>
      </c>
      <c r="C9726" s="7" t="inlineStr">
        <is>
          <t>structural</t>
        </is>
      </c>
      <c r="D9726" s="7" t="inlineStr">
        <is>
          <t>[Bill vs. Request] = 275,800 - 281,800 = -6,000</t>
        </is>
      </c>
      <c r="E9726" s="7" t="inlineStr">
        <is>
          <t>-6,000 as printed in [Bill vs. Request]</t>
        </is>
      </c>
      <c r="F9726" s="7" t="inlineStr">
        <is>
          <t>pass</t>
        </is>
      </c>
      <c r="G9726" s="7" t="inlineStr"/>
      <c r="H9726" s="7" t="inlineStr"/>
      <c r="I9726" s="7" t="inlineStr"/>
    </row>
    <row r="9727">
      <c r="A9727" s="7" t="inlineStr">
        <is>
          <t>VAL-LHHS-09485</t>
        </is>
      </c>
      <c r="B9727" s="7" t="inlineStr">
        <is>
          <t>OBS-LHHS-2312</t>
        </is>
      </c>
      <c r="C9727" s="7" t="inlineStr">
        <is>
          <t>source_text</t>
        </is>
      </c>
      <c r="D9727" s="7" t="inlineStr">
        <is>
          <t>amount '275,800' and label 'Total, Vaccine Injury Compensation Trust Fund' in the transcribed row</t>
        </is>
      </c>
      <c r="E9727" s="7" t="inlineStr">
        <is>
          <t>Total, Vaccine Injury Compensation Trust Fund... 295,800 281,800 275,800 -20,000 -6,000</t>
        </is>
      </c>
      <c r="F9727" s="7" t="inlineStr">
        <is>
          <t>pass</t>
        </is>
      </c>
      <c r="G9727" s="7" t="inlineStr"/>
      <c r="H9727" s="7" t="inlineStr"/>
      <c r="I9727" s="7" t="inlineStr"/>
    </row>
    <row r="9728">
      <c r="A9728" s="7" t="inlineStr">
        <is>
          <t>VAL-LHHS-09486</t>
        </is>
      </c>
      <c r="B9728" s="7" t="inlineStr">
        <is>
          <t>OBS-LHHS-2312</t>
        </is>
      </c>
      <c r="C9728" s="7" t="inlineStr">
        <is>
          <t>unit</t>
        </is>
      </c>
      <c r="D9728" s="7" t="inlineStr">
        <is>
          <t>thousands (applied, x1,000 to dollars)</t>
        </is>
      </c>
      <c r="E9728" s="7" t="inlineStr">
        <is>
          <t>page 398 declares '(Amounts in thousands)'</t>
        </is>
      </c>
      <c r="F9728" s="7" t="inlineStr">
        <is>
          <t>pass</t>
        </is>
      </c>
      <c r="G9728" s="7" t="inlineStr"/>
      <c r="H9728" s="7" t="inlineStr"/>
      <c r="I9728" s="7" t="inlineStr"/>
    </row>
    <row r="9729">
      <c r="A9729" s="7" t="inlineStr">
        <is>
          <t>VAL-LHHS-09487</t>
        </is>
      </c>
      <c r="B9729" s="7" t="inlineStr">
        <is>
          <t>OBS-LHHS-2313</t>
        </is>
      </c>
      <c r="C9729" s="7" t="inlineStr">
        <is>
          <t>structural</t>
        </is>
      </c>
      <c r="D9729" s="7" t="inlineStr">
        <is>
          <t>[Bill vs. Enacted] = 200,000 - 200,000 = 0</t>
        </is>
      </c>
      <c r="E9729" s="7" t="inlineStr">
        <is>
          <t>0 as printed in [Bill vs. Enacted]</t>
        </is>
      </c>
      <c r="F9729" s="7" t="inlineStr">
        <is>
          <t>pass</t>
        </is>
      </c>
      <c r="G9729" s="7" t="inlineStr"/>
      <c r="H9729" s="7" t="inlineStr"/>
      <c r="I9729" s="7" t="inlineStr"/>
    </row>
    <row r="9730">
      <c r="A9730" s="7" t="inlineStr">
        <is>
          <t>VAL-LHHS-09488</t>
        </is>
      </c>
      <c r="B9730" s="7" t="inlineStr">
        <is>
          <t>OBS-LHHS-2313</t>
        </is>
      </c>
      <c r="C9730" s="7" t="inlineStr">
        <is>
          <t>structural</t>
        </is>
      </c>
      <c r="D9730" s="7" t="inlineStr">
        <is>
          <t>[Bill vs. Request] = 200,000 - 300,000 = -100,000</t>
        </is>
      </c>
      <c r="E9730" s="7" t="inlineStr">
        <is>
          <t>-100,000 as printed in [Bill vs. Request]</t>
        </is>
      </c>
      <c r="F9730" s="7" t="inlineStr">
        <is>
          <t>pass</t>
        </is>
      </c>
      <c r="G9730" s="7" t="inlineStr"/>
      <c r="H9730" s="7" t="inlineStr"/>
      <c r="I9730" s="7" t="inlineStr"/>
    </row>
    <row r="9731">
      <c r="A9731" s="7" t="inlineStr">
        <is>
          <t>VAL-LHHS-09489</t>
        </is>
      </c>
      <c r="B9731" s="7" t="inlineStr">
        <is>
          <t>OBS-LHHS-2313</t>
        </is>
      </c>
      <c r="C9731" s="7" t="inlineStr">
        <is>
          <t>source_text</t>
        </is>
      </c>
      <c r="D9731" s="7" t="inlineStr">
        <is>
          <t>amount '200,000' and label 'Buildings and Facilities' in the transcribed row</t>
        </is>
      </c>
      <c r="E9731" s="7" t="inlineStr">
        <is>
          <t>Buildings and Facilities............................. 200,000 300,000 200,000 --- -100,000</t>
        </is>
      </c>
      <c r="F9731" s="7" t="inlineStr">
        <is>
          <t>pass</t>
        </is>
      </c>
      <c r="G9731" s="7" t="inlineStr"/>
      <c r="H9731" s="7" t="inlineStr"/>
      <c r="I9731" s="7" t="inlineStr"/>
    </row>
    <row r="9732">
      <c r="A9732" s="7" t="inlineStr">
        <is>
          <t>VAL-LHHS-09490</t>
        </is>
      </c>
      <c r="B9732" s="7" t="inlineStr">
        <is>
          <t>OBS-LHHS-2313</t>
        </is>
      </c>
      <c r="C9732" s="7" t="inlineStr">
        <is>
          <t>unit</t>
        </is>
      </c>
      <c r="D9732" s="7" t="inlineStr">
        <is>
          <t>thousands (applied, x1,000 to dollars)</t>
        </is>
      </c>
      <c r="E9732" s="7" t="inlineStr">
        <is>
          <t>page 408 declares '(Amounts in thousands)'</t>
        </is>
      </c>
      <c r="F9732" s="7" t="inlineStr">
        <is>
          <t>pass</t>
        </is>
      </c>
      <c r="G9732" s="7" t="inlineStr"/>
      <c r="H9732" s="7" t="inlineStr"/>
      <c r="I9732" s="7" t="inlineStr"/>
    </row>
    <row r="9733">
      <c r="A9733" s="7" t="inlineStr">
        <is>
          <t>VAL-LHHS-09491</t>
        </is>
      </c>
      <c r="B9733" s="7" t="inlineStr">
        <is>
          <t>OBS-LHHS-2314</t>
        </is>
      </c>
      <c r="C9733" s="7" t="inlineStr">
        <is>
          <t>structural</t>
        </is>
      </c>
      <c r="D9733" s="7" t="inlineStr">
        <is>
          <t>[Bill vs. Enacted] = 404,000 - 492,000 = -88,000</t>
        </is>
      </c>
      <c r="E9733" s="7" t="inlineStr">
        <is>
          <t>-88,000 as printed in [Bill vs. Enacted]</t>
        </is>
      </c>
      <c r="F9733" s="7" t="inlineStr">
        <is>
          <t>pass</t>
        </is>
      </c>
      <c r="G9733" s="7" t="inlineStr"/>
      <c r="H9733" s="7" t="inlineStr"/>
      <c r="I9733" s="7" t="inlineStr"/>
    </row>
    <row r="9734">
      <c r="A9734" s="7" t="inlineStr">
        <is>
          <t>VAL-LHHS-09492</t>
        </is>
      </c>
      <c r="B9734" s="7" t="inlineStr">
        <is>
          <t>OBS-LHHS-2314</t>
        </is>
      </c>
      <c r="C9734" s="7" t="inlineStr">
        <is>
          <t>structural</t>
        </is>
      </c>
      <c r="D9734" s="7" t="inlineStr">
        <is>
          <t>[Bill vs. Request] = 404,000 - 404,000 = 0</t>
        </is>
      </c>
      <c r="E9734" s="7" t="inlineStr">
        <is>
          <t>0 as printed in [Bill vs. Request]</t>
        </is>
      </c>
      <c r="F9734" s="7" t="inlineStr">
        <is>
          <t>pass</t>
        </is>
      </c>
      <c r="G9734" s="7" t="inlineStr"/>
      <c r="H9734" s="7" t="inlineStr"/>
      <c r="I9734" s="7" t="inlineStr"/>
    </row>
    <row r="9735">
      <c r="A9735" s="7" t="inlineStr">
        <is>
          <t>VAL-LHHS-09493</t>
        </is>
      </c>
      <c r="B9735" s="7" t="inlineStr">
        <is>
          <t>OBS-LHHS-2314</t>
        </is>
      </c>
      <c r="C9735" s="7" t="inlineStr">
        <is>
          <t>source_text</t>
        </is>
      </c>
      <c r="D9735" s="7" t="inlineStr">
        <is>
          <t>amount '(404,000)' and label 'CURES Act2/' in the transcribed row</t>
        </is>
      </c>
      <c r="E9735" s="7" t="inlineStr">
        <is>
          <t>CURES Act2/................................. (492,000) (404,000) (404,000) (-88,000) ---</t>
        </is>
      </c>
      <c r="F9735" s="7" t="inlineStr">
        <is>
          <t>pass</t>
        </is>
      </c>
      <c r="G9735" s="7" t="inlineStr"/>
      <c r="H9735" s="7" t="inlineStr"/>
      <c r="I9735" s="7" t="inlineStr"/>
    </row>
    <row r="9736">
      <c r="A9736" s="7" t="inlineStr">
        <is>
          <t>VAL-LHHS-09494</t>
        </is>
      </c>
      <c r="B9736" s="7" t="inlineStr">
        <is>
          <t>OBS-LHHS-2314</t>
        </is>
      </c>
      <c r="C9736" s="7" t="inlineStr">
        <is>
          <t>unit</t>
        </is>
      </c>
      <c r="D9736" s="7" t="inlineStr">
        <is>
          <t>thousands (applied, x1,000 to dollars)</t>
        </is>
      </c>
      <c r="E9736" s="7" t="inlineStr">
        <is>
          <t>page 426 declares '(Amounts in thousands)'</t>
        </is>
      </c>
      <c r="F9736" s="7" t="inlineStr">
        <is>
          <t>pass</t>
        </is>
      </c>
      <c r="G9736" s="7" t="inlineStr"/>
      <c r="H9736" s="7" t="inlineStr"/>
      <c r="I9736" s="7" t="inlineStr"/>
    </row>
    <row r="9737">
      <c r="A9737" s="7" t="inlineStr">
        <is>
          <t>VAL-LHHS-09495</t>
        </is>
      </c>
      <c r="B9737" s="7" t="inlineStr">
        <is>
          <t>OBS-LHHS-2315</t>
        </is>
      </c>
      <c r="C9737" s="7" t="inlineStr">
        <is>
          <t>structural</t>
        </is>
      </c>
      <c r="D9737" s="7" t="inlineStr">
        <is>
          <t>[Bill vs. Enacted] = 86,455 - 80,760 = 5,695</t>
        </is>
      </c>
      <c r="E9737" s="7" t="inlineStr">
        <is>
          <t>5,695 as printed in [Bill vs. Enacted]</t>
        </is>
      </c>
      <c r="F9737" s="7" t="inlineStr">
        <is>
          <t>pass</t>
        </is>
      </c>
      <c r="G9737" s="7" t="inlineStr"/>
      <c r="H9737" s="7" t="inlineStr"/>
      <c r="I9737" s="7" t="inlineStr"/>
    </row>
    <row r="9738">
      <c r="A9738" s="7" t="inlineStr">
        <is>
          <t>VAL-LHHS-09496</t>
        </is>
      </c>
      <c r="B9738" s="7" t="inlineStr">
        <is>
          <t>OBS-LHHS-2315</t>
        </is>
      </c>
      <c r="C9738" s="7" t="inlineStr">
        <is>
          <t>structural</t>
        </is>
      </c>
      <c r="D9738" s="7" t="inlineStr">
        <is>
          <t>[Bill vs. Request] = 86,455 - 73,531 = 12,924</t>
        </is>
      </c>
      <c r="E9738" s="7" t="inlineStr">
        <is>
          <t>12,924 as printed in [Bill vs. Request]</t>
        </is>
      </c>
      <c r="F9738" s="7" t="inlineStr">
        <is>
          <t>pass</t>
        </is>
      </c>
      <c r="G9738" s="7" t="inlineStr"/>
      <c r="H9738" s="7" t="inlineStr"/>
      <c r="I9738" s="7" t="inlineStr"/>
    </row>
    <row r="9739">
      <c r="A9739" s="7" t="inlineStr">
        <is>
          <t>VAL-LHHS-09497</t>
        </is>
      </c>
      <c r="B9739" s="7" t="inlineStr">
        <is>
          <t>OBS-LHHS-2315</t>
        </is>
      </c>
      <c r="C9739" s="7" t="inlineStr">
        <is>
          <t>source_text</t>
        </is>
      </c>
      <c r="D9739" s="7" t="inlineStr">
        <is>
          <t>amount '86,455' and label 'John E. Fogarty International Center (FIC)' in the transcribed row</t>
        </is>
      </c>
      <c r="E9739" s="7" t="inlineStr">
        <is>
          <t>John E. Fogarty International Center (FIC)............ 80,760 73,531 86,455 +5,695 +12,924</t>
        </is>
      </c>
      <c r="F9739" s="7" t="inlineStr">
        <is>
          <t>pass</t>
        </is>
      </c>
      <c r="G9739" s="7" t="inlineStr"/>
      <c r="H9739" s="7" t="inlineStr"/>
      <c r="I9739" s="7" t="inlineStr"/>
    </row>
    <row r="9740">
      <c r="A9740" s="7" t="inlineStr">
        <is>
          <t>VAL-LHHS-09498</t>
        </is>
      </c>
      <c r="B9740" s="7" t="inlineStr">
        <is>
          <t>OBS-LHHS-2315</t>
        </is>
      </c>
      <c r="C9740" s="7" t="inlineStr">
        <is>
          <t>unit</t>
        </is>
      </c>
      <c r="D9740" s="7" t="inlineStr">
        <is>
          <t>thousands (applied, x1,000 to dollars)</t>
        </is>
      </c>
      <c r="E9740" s="7" t="inlineStr">
        <is>
          <t>page 407 declares '(Amounts in thousands)'</t>
        </is>
      </c>
      <c r="F9740" s="7" t="inlineStr">
        <is>
          <t>pass</t>
        </is>
      </c>
      <c r="G9740" s="7" t="inlineStr"/>
      <c r="H9740" s="7" t="inlineStr"/>
      <c r="I9740" s="7" t="inlineStr"/>
    </row>
    <row r="9741">
      <c r="A9741" s="7" t="inlineStr">
        <is>
          <t>VAL-LHHS-09499</t>
        </is>
      </c>
      <c r="B9741" s="7" t="inlineStr">
        <is>
          <t>OBS-LHHS-2316</t>
        </is>
      </c>
      <c r="C9741" s="7" t="inlineStr">
        <is>
          <t>structural</t>
        </is>
      </c>
      <c r="D9741" s="7" t="inlineStr">
        <is>
          <t>[Bill vs. Enacted] = 840,051 - 832,888 = 7,163</t>
        </is>
      </c>
      <c r="E9741" s="7" t="inlineStr">
        <is>
          <t>7,163 as printed in [Bill vs. Enacted]</t>
        </is>
      </c>
      <c r="F9741" s="7" t="inlineStr">
        <is>
          <t>pass</t>
        </is>
      </c>
      <c r="G9741" s="7" t="inlineStr"/>
      <c r="H9741" s="7" t="inlineStr"/>
      <c r="I9741" s="7" t="inlineStr"/>
    </row>
    <row r="9742">
      <c r="A9742" s="7" t="inlineStr">
        <is>
          <t>VAL-LHHS-09500</t>
        </is>
      </c>
      <c r="B9742" s="7" t="inlineStr">
        <is>
          <t>OBS-LHHS-2316</t>
        </is>
      </c>
      <c r="C9742" s="7" t="inlineStr">
        <is>
          <t>structural</t>
        </is>
      </c>
      <c r="D9742" s="7" t="inlineStr">
        <is>
          <t>[Bill vs. Request] = 840,051 - 787,703 = 52,348</t>
        </is>
      </c>
      <c r="E9742" s="7" t="inlineStr">
        <is>
          <t>52,348 as printed in [Bill vs. Request]</t>
        </is>
      </c>
      <c r="F9742" s="7" t="inlineStr">
        <is>
          <t>pass</t>
        </is>
      </c>
      <c r="G9742" s="7" t="inlineStr"/>
      <c r="H9742" s="7" t="inlineStr"/>
      <c r="I9742" s="7" t="inlineStr"/>
    </row>
    <row r="9743">
      <c r="A9743" s="7" t="inlineStr">
        <is>
          <t>VAL-LHHS-09501</t>
        </is>
      </c>
      <c r="B9743" s="7" t="inlineStr">
        <is>
          <t>OBS-LHHS-2316</t>
        </is>
      </c>
      <c r="C9743" s="7" t="inlineStr">
        <is>
          <t>source_text</t>
        </is>
      </c>
      <c r="D9743" s="7" t="inlineStr">
        <is>
          <t>amount '840,051' and label 'National Center for Advancing Translational Sciences (NCATS)' in the transcribed row</t>
        </is>
      </c>
      <c r="E9743" s="7" t="inlineStr">
        <is>
          <t>National Center for Advancing Translational Sciences (NCATS)............................................ 832,888 787,703 840,051 +7,163 +52,348</t>
        </is>
      </c>
      <c r="F9743" s="7" t="inlineStr">
        <is>
          <t>pass</t>
        </is>
      </c>
      <c r="G9743" s="7" t="inlineStr"/>
      <c r="H9743" s="7" t="inlineStr"/>
      <c r="I9743" s="7" t="inlineStr"/>
    </row>
    <row r="9744">
      <c r="A9744" s="7" t="inlineStr">
        <is>
          <t>VAL-LHHS-09502</t>
        </is>
      </c>
      <c r="B9744" s="7" t="inlineStr">
        <is>
          <t>OBS-LHHS-2316</t>
        </is>
      </c>
      <c r="C9744" s="7" t="inlineStr">
        <is>
          <t>unit</t>
        </is>
      </c>
      <c r="D9744" s="7" t="inlineStr">
        <is>
          <t>thousands (applied, x1,000 to dollars)</t>
        </is>
      </c>
      <c r="E9744" s="7" t="inlineStr">
        <is>
          <t>page 407 declares '(Amounts in thousands)'</t>
        </is>
      </c>
      <c r="F9744" s="7" t="inlineStr">
        <is>
          <t>pass</t>
        </is>
      </c>
      <c r="G9744" s="7" t="inlineStr"/>
      <c r="H9744" s="7" t="inlineStr"/>
      <c r="I9744" s="7" t="inlineStr"/>
    </row>
    <row r="9745">
      <c r="A9745" s="7" t="inlineStr">
        <is>
          <t>VAL-LHHS-09503</t>
        </is>
      </c>
      <c r="B9745" s="7" t="inlineStr">
        <is>
          <t>OBS-LHHS-2317</t>
        </is>
      </c>
      <c r="C9745" s="7" t="inlineStr">
        <is>
          <t>structural</t>
        </is>
      </c>
      <c r="D9745" s="7" t="inlineStr">
        <is>
          <t>[Bill vs. Enacted] = 153,045 - 151,740 = 1,305</t>
        </is>
      </c>
      <c r="E9745" s="7" t="inlineStr">
        <is>
          <t>1,305 as printed in [Bill vs. Enacted]</t>
        </is>
      </c>
      <c r="F9745" s="7" t="inlineStr">
        <is>
          <t>pass</t>
        </is>
      </c>
      <c r="G9745" s="7" t="inlineStr"/>
      <c r="H9745" s="7" t="inlineStr"/>
      <c r="I9745" s="7" t="inlineStr"/>
    </row>
    <row r="9746">
      <c r="A9746" s="7" t="inlineStr">
        <is>
          <t>VAL-LHHS-09504</t>
        </is>
      </c>
      <c r="B9746" s="7" t="inlineStr">
        <is>
          <t>OBS-LHHS-2317</t>
        </is>
      </c>
      <c r="C9746" s="7" t="inlineStr">
        <is>
          <t>structural</t>
        </is>
      </c>
      <c r="D9746" s="7" t="inlineStr">
        <is>
          <t>[Bill vs. Request] = 153,045 - 138,167 = 14,878</t>
        </is>
      </c>
      <c r="E9746" s="7" t="inlineStr">
        <is>
          <t>14,878 as printed in [Bill vs. Request]</t>
        </is>
      </c>
      <c r="F9746" s="7" t="inlineStr">
        <is>
          <t>pass</t>
        </is>
      </c>
      <c r="G9746" s="7" t="inlineStr"/>
      <c r="H9746" s="7" t="inlineStr"/>
      <c r="I9746" s="7" t="inlineStr"/>
    </row>
    <row r="9747">
      <c r="A9747" s="7" t="inlineStr">
        <is>
          <t>VAL-LHHS-09505</t>
        </is>
      </c>
      <c r="B9747" s="7" t="inlineStr">
        <is>
          <t>OBS-LHHS-2317</t>
        </is>
      </c>
      <c r="C9747" s="7" t="inlineStr">
        <is>
          <t>source_text</t>
        </is>
      </c>
      <c r="D9747" s="7" t="inlineStr">
        <is>
          <t>amount '153,045' and label 'National Center for Complementary and Integrative Health (NCCIH)' in the transcribed row</t>
        </is>
      </c>
      <c r="E9747" s="7" t="inlineStr">
        <is>
          <t>National Center for Complementary and Integrative Health (NCCIH)................................... 151,740 138,167 153,045 +1,305 +14,878</t>
        </is>
      </c>
      <c r="F9747" s="7" t="inlineStr">
        <is>
          <t>pass</t>
        </is>
      </c>
      <c r="G9747" s="7" t="inlineStr"/>
      <c r="H9747" s="7" t="inlineStr"/>
      <c r="I9747" s="7" t="inlineStr"/>
    </row>
    <row r="9748">
      <c r="A9748" s="7" t="inlineStr">
        <is>
          <t>VAL-LHHS-09506</t>
        </is>
      </c>
      <c r="B9748" s="7" t="inlineStr">
        <is>
          <t>OBS-LHHS-2317</t>
        </is>
      </c>
      <c r="C9748" s="7" t="inlineStr">
        <is>
          <t>unit</t>
        </is>
      </c>
      <c r="D9748" s="7" t="inlineStr">
        <is>
          <t>thousands (applied, x1,000 to dollars)</t>
        </is>
      </c>
      <c r="E9748" s="7" t="inlineStr">
        <is>
          <t>page 406 declares '(Amounts in thousands)'</t>
        </is>
      </c>
      <c r="F9748" s="7" t="inlineStr">
        <is>
          <t>pass</t>
        </is>
      </c>
      <c r="G9748" s="7" t="inlineStr"/>
      <c r="H9748" s="7" t="inlineStr"/>
      <c r="I9748" s="7" t="inlineStr"/>
    </row>
    <row r="9749">
      <c r="A9749" s="7" t="inlineStr">
        <is>
          <t>VAL-LHHS-09507</t>
        </is>
      </c>
      <c r="B9749" s="7" t="inlineStr">
        <is>
          <t>OBS-LHHS-2318</t>
        </is>
      </c>
      <c r="C9749" s="7" t="inlineStr">
        <is>
          <t>structural</t>
        </is>
      </c>
      <c r="D9749" s="7" t="inlineStr">
        <is>
          <t>[Bill vs. Enacted] = 6,299,155 - 6,245,442 = 53,713</t>
        </is>
      </c>
      <c r="E9749" s="7" t="inlineStr">
        <is>
          <t>53,713 as printed in [Bill vs. Enacted]</t>
        </is>
      </c>
      <c r="F9749" s="7" t="inlineStr">
        <is>
          <t>pass</t>
        </is>
      </c>
      <c r="G9749" s="7" t="inlineStr"/>
      <c r="H9749" s="7" t="inlineStr"/>
      <c r="I9749" s="7" t="inlineStr"/>
    </row>
    <row r="9750">
      <c r="A9750" s="7" t="inlineStr">
        <is>
          <t>VAL-LHHS-09508</t>
        </is>
      </c>
      <c r="B9750" s="7" t="inlineStr">
        <is>
          <t>OBS-LHHS-2318</t>
        </is>
      </c>
      <c r="C9750" s="7" t="inlineStr">
        <is>
          <t>structural</t>
        </is>
      </c>
      <c r="D9750" s="7" t="inlineStr">
        <is>
          <t>[Bill vs. Request] = 6,299,155 - 5,686,173 = 612,982</t>
        </is>
      </c>
      <c r="E9750" s="7" t="inlineStr">
        <is>
          <t>612,982 as printed in [Bill vs. Request]</t>
        </is>
      </c>
      <c r="F9750" s="7" t="inlineStr">
        <is>
          <t>pass</t>
        </is>
      </c>
      <c r="G9750" s="7" t="inlineStr"/>
      <c r="H9750" s="7" t="inlineStr"/>
      <c r="I9750" s="7" t="inlineStr"/>
    </row>
    <row r="9751">
      <c r="A9751" s="7" t="inlineStr">
        <is>
          <t>VAL-LHHS-09509</t>
        </is>
      </c>
      <c r="B9751" s="7" t="inlineStr">
        <is>
          <t>OBS-LHHS-2318</t>
        </is>
      </c>
      <c r="C9751" s="7" t="inlineStr">
        <is>
          <t>source_text</t>
        </is>
      </c>
      <c r="D9751" s="7" t="inlineStr">
        <is>
          <t>amount '6,299,155' and label 'National Cancer Institute (NCI)' in the transcribed row</t>
        </is>
      </c>
      <c r="E9751" s="7" t="inlineStr">
        <is>
          <t>National Cancer Institute (NCI).................... 6,245,442 5,686,173 6,299,155 +53,713 +612,982</t>
        </is>
      </c>
      <c r="F9751" s="7" t="inlineStr">
        <is>
          <t>pass</t>
        </is>
      </c>
      <c r="G9751" s="7" t="inlineStr"/>
      <c r="H9751" s="7" t="inlineStr"/>
      <c r="I9751" s="7" t="inlineStr"/>
    </row>
    <row r="9752">
      <c r="A9752" s="7" t="inlineStr">
        <is>
          <t>VAL-LHHS-09510</t>
        </is>
      </c>
      <c r="B9752" s="7" t="inlineStr">
        <is>
          <t>OBS-LHHS-2318</t>
        </is>
      </c>
      <c r="C9752" s="7" t="inlineStr">
        <is>
          <t>unit</t>
        </is>
      </c>
      <c r="D9752" s="7" t="inlineStr">
        <is>
          <t>thousands (applied, x1,000 to dollars)</t>
        </is>
      </c>
      <c r="E9752" s="7" t="inlineStr">
        <is>
          <t>page 402 declares '(Amounts in thousands)'</t>
        </is>
      </c>
      <c r="F9752" s="7" t="inlineStr">
        <is>
          <t>pass</t>
        </is>
      </c>
      <c r="G9752" s="7" t="inlineStr"/>
      <c r="H9752" s="7" t="inlineStr"/>
      <c r="I9752" s="7" t="inlineStr"/>
    </row>
    <row r="9753">
      <c r="A9753" s="7" t="inlineStr">
        <is>
          <t>VAL-LHHS-09511</t>
        </is>
      </c>
      <c r="B9753" s="7" t="inlineStr">
        <is>
          <t>OBS-LHHS-2319</t>
        </is>
      </c>
      <c r="C9753" s="7" t="inlineStr">
        <is>
          <t>structural</t>
        </is>
      </c>
      <c r="D9753" s="7" t="inlineStr">
        <is>
          <t>[Bill vs. Enacted] = 831,177 - 824,090 = 7,087</t>
        </is>
      </c>
      <c r="E9753" s="7" t="inlineStr">
        <is>
          <t>7,087 as printed in [Bill vs. Enacted]</t>
        </is>
      </c>
      <c r="F9753" s="7" t="inlineStr">
        <is>
          <t>pass</t>
        </is>
      </c>
      <c r="G9753" s="7" t="inlineStr"/>
      <c r="H9753" s="7" t="inlineStr"/>
      <c r="I9753" s="7" t="inlineStr"/>
    </row>
    <row r="9754">
      <c r="A9754" s="7" t="inlineStr">
        <is>
          <t>VAL-LHHS-09512</t>
        </is>
      </c>
      <c r="B9754" s="7" t="inlineStr">
        <is>
          <t>OBS-LHHS-2319</t>
        </is>
      </c>
      <c r="C9754" s="7" t="inlineStr">
        <is>
          <t>structural</t>
        </is>
      </c>
      <c r="D9754" s="7" t="inlineStr">
        <is>
          <t>[Bill vs. Request] = 831,177 - 749,003 = 82,174</t>
        </is>
      </c>
      <c r="E9754" s="7" t="inlineStr">
        <is>
          <t>82,174 as printed in [Bill vs. Request]</t>
        </is>
      </c>
      <c r="F9754" s="7" t="inlineStr">
        <is>
          <t>pass</t>
        </is>
      </c>
      <c r="G9754" s="7" t="inlineStr"/>
      <c r="H9754" s="7" t="inlineStr"/>
      <c r="I9754" s="7" t="inlineStr"/>
    </row>
    <row r="9755">
      <c r="A9755" s="7" t="inlineStr">
        <is>
          <t>VAL-LHHS-09513</t>
        </is>
      </c>
      <c r="B9755" s="7" t="inlineStr">
        <is>
          <t>OBS-LHHS-2319</t>
        </is>
      </c>
      <c r="C9755" s="7" t="inlineStr">
        <is>
          <t>source_text</t>
        </is>
      </c>
      <c r="D9755" s="7" t="inlineStr">
        <is>
          <t>amount '831,177' and label 'National Eye Institute (NEI)' in the transcribed row</t>
        </is>
      </c>
      <c r="E9755" s="7" t="inlineStr">
        <is>
          <t>National Eye Institute (NEI)........................ 824,090 749,003 831,177 +7,087 +82,174</t>
        </is>
      </c>
      <c r="F9755" s="7" t="inlineStr">
        <is>
          <t>pass</t>
        </is>
      </c>
      <c r="G9755" s="7" t="inlineStr"/>
      <c r="H9755" s="7" t="inlineStr"/>
      <c r="I9755" s="7" t="inlineStr"/>
    </row>
    <row r="9756">
      <c r="A9756" s="7" t="inlineStr">
        <is>
          <t>VAL-LHHS-09514</t>
        </is>
      </c>
      <c r="B9756" s="7" t="inlineStr">
        <is>
          <t>OBS-LHHS-2319</t>
        </is>
      </c>
      <c r="C9756" s="7" t="inlineStr">
        <is>
          <t>unit</t>
        </is>
      </c>
      <c r="D9756" s="7" t="inlineStr">
        <is>
          <t>thousands (applied, x1,000 to dollars)</t>
        </is>
      </c>
      <c r="E9756" s="7" t="inlineStr">
        <is>
          <t>page 404 declares '(Amounts in thousands)'</t>
        </is>
      </c>
      <c r="F9756" s="7" t="inlineStr">
        <is>
          <t>pass</t>
        </is>
      </c>
      <c r="G9756" s="7" t="inlineStr"/>
      <c r="H9756" s="7" t="inlineStr"/>
      <c r="I9756" s="7" t="inlineStr"/>
    </row>
    <row r="9757">
      <c r="A9757" s="7" t="inlineStr">
        <is>
          <t>VAL-LHHS-09515</t>
        </is>
      </c>
      <c r="B9757" s="7" t="inlineStr">
        <is>
          <t>OBS-LHHS-2320</t>
        </is>
      </c>
      <c r="C9757" s="7" t="inlineStr">
        <is>
          <t>structural</t>
        </is>
      </c>
      <c r="D9757" s="7" t="inlineStr">
        <is>
          <t>[Bill vs. Enacted] = 611,564 - 606,349 = 5,215</t>
        </is>
      </c>
      <c r="E9757" s="7" t="inlineStr">
        <is>
          <t>5,215 as printed in [Bill vs. Enacted]</t>
        </is>
      </c>
      <c r="F9757" s="7" t="inlineStr">
        <is>
          <t>pass</t>
        </is>
      </c>
      <c r="G9757" s="7" t="inlineStr"/>
      <c r="H9757" s="7" t="inlineStr"/>
      <c r="I9757" s="7" t="inlineStr"/>
    </row>
    <row r="9758">
      <c r="A9758" s="7" t="inlineStr">
        <is>
          <t>VAL-LHHS-09516</t>
        </is>
      </c>
      <c r="B9758" s="7" t="inlineStr">
        <is>
          <t>OBS-LHHS-2320</t>
        </is>
      </c>
      <c r="C9758" s="7" t="inlineStr">
        <is>
          <t>structural</t>
        </is>
      </c>
      <c r="D9758" s="7" t="inlineStr">
        <is>
          <t>[Bill vs. Request] = 611,564 - 550,116 = 61,448</t>
        </is>
      </c>
      <c r="E9758" s="7" t="inlineStr">
        <is>
          <t>61,448 as printed in [Bill vs. Request]</t>
        </is>
      </c>
      <c r="F9758" s="7" t="inlineStr">
        <is>
          <t>pass</t>
        </is>
      </c>
      <c r="G9758" s="7" t="inlineStr"/>
      <c r="H9758" s="7" t="inlineStr"/>
      <c r="I9758" s="7" t="inlineStr"/>
    </row>
    <row r="9759">
      <c r="A9759" s="7" t="inlineStr">
        <is>
          <t>VAL-LHHS-09517</t>
        </is>
      </c>
      <c r="B9759" s="7" t="inlineStr">
        <is>
          <t>OBS-LHHS-2320</t>
        </is>
      </c>
      <c r="C9759" s="7" t="inlineStr">
        <is>
          <t>source_text</t>
        </is>
      </c>
      <c r="D9759" s="7" t="inlineStr">
        <is>
          <t>amount '611,564' and label 'National Human Genome Research Institute (NHGRI)' in the transcribed row</t>
        </is>
      </c>
      <c r="E9759" s="7" t="inlineStr">
        <is>
          <t>National Human Genome Research Institute (NHGRI)...... 606,349 550,116 611,564 +5,215 +61,448</t>
        </is>
      </c>
      <c r="F9759" s="7" t="inlineStr">
        <is>
          <t>pass</t>
        </is>
      </c>
      <c r="G9759" s="7" t="inlineStr"/>
      <c r="H9759" s="7" t="inlineStr"/>
      <c r="I9759" s="7" t="inlineStr"/>
    </row>
    <row r="9760">
      <c r="A9760" s="7" t="inlineStr">
        <is>
          <t>VAL-LHHS-09518</t>
        </is>
      </c>
      <c r="B9760" s="7" t="inlineStr">
        <is>
          <t>OBS-LHHS-2320</t>
        </is>
      </c>
      <c r="C9760" s="7" t="inlineStr">
        <is>
          <t>unit</t>
        </is>
      </c>
      <c r="D9760" s="7" t="inlineStr">
        <is>
          <t>thousands (applied, x1,000 to dollars)</t>
        </is>
      </c>
      <c r="E9760" s="7" t="inlineStr">
        <is>
          <t>page 406 declares '(Amounts in thousands)'</t>
        </is>
      </c>
      <c r="F9760" s="7" t="inlineStr">
        <is>
          <t>pass</t>
        </is>
      </c>
      <c r="G9760" s="7" t="inlineStr"/>
      <c r="H9760" s="7" t="inlineStr"/>
      <c r="I9760" s="7" t="inlineStr"/>
    </row>
    <row r="9761">
      <c r="A9761" s="7" t="inlineStr">
        <is>
          <t>VAL-LHHS-09519</t>
        </is>
      </c>
      <c r="B9761" s="7" t="inlineStr">
        <is>
          <t>OBS-LHHS-2321</t>
        </is>
      </c>
      <c r="C9761" s="7" t="inlineStr">
        <is>
          <t>structural</t>
        </is>
      </c>
      <c r="D9761" s="7" t="inlineStr">
        <is>
          <t>[Bill vs. Enacted] = 3,655,428 - 3,624,258 = 31,170</t>
        </is>
      </c>
      <c r="E9761" s="7" t="inlineStr">
        <is>
          <t>31,170 as printed in [Bill vs. Enacted]</t>
        </is>
      </c>
      <c r="F9761" s="7" t="inlineStr">
        <is>
          <t>pass</t>
        </is>
      </c>
      <c r="G9761" s="7" t="inlineStr"/>
      <c r="H9761" s="7" t="inlineStr"/>
      <c r="I9761" s="7" t="inlineStr"/>
    </row>
    <row r="9762">
      <c r="A9762" s="7" t="inlineStr">
        <is>
          <t>VAL-LHHS-09520</t>
        </is>
      </c>
      <c r="B9762" s="7" t="inlineStr">
        <is>
          <t>OBS-LHHS-2321</t>
        </is>
      </c>
      <c r="C9762" s="7" t="inlineStr">
        <is>
          <t>structural</t>
        </is>
      </c>
      <c r="D9762" s="7" t="inlineStr">
        <is>
          <t>[Bill vs. Request] = 3,655,428 - 3,298,004 = 357,424</t>
        </is>
      </c>
      <c r="E9762" s="7" t="inlineStr">
        <is>
          <t>357,424 as printed in [Bill vs. Request]</t>
        </is>
      </c>
      <c r="F9762" s="7" t="inlineStr">
        <is>
          <t>pass</t>
        </is>
      </c>
      <c r="G9762" s="7" t="inlineStr"/>
      <c r="H9762" s="7" t="inlineStr"/>
      <c r="I9762" s="7" t="inlineStr"/>
    </row>
    <row r="9763">
      <c r="A9763" s="7" t="inlineStr">
        <is>
          <t>VAL-LHHS-09521</t>
        </is>
      </c>
      <c r="B9763" s="7" t="inlineStr">
        <is>
          <t>OBS-LHHS-2321</t>
        </is>
      </c>
      <c r="C9763" s="7" t="inlineStr">
        <is>
          <t>source_text</t>
        </is>
      </c>
      <c r="D9763" s="7" t="inlineStr">
        <is>
          <t>amount '3,655,428' and label 'National Heart, Lung, and Blood Institute (NHLBI)' in the transcribed row</t>
        </is>
      </c>
      <c r="E9763" s="7" t="inlineStr">
        <is>
          <t>National Heart, Lung, and Blood Institute (NHLBI)..... 3,624,258 3,298,004 3,655,428 +31,170 +357,424</t>
        </is>
      </c>
      <c r="F9763" s="7" t="inlineStr">
        <is>
          <t>pass</t>
        </is>
      </c>
      <c r="G9763" s="7" t="inlineStr"/>
      <c r="H9763" s="7" t="inlineStr"/>
      <c r="I9763" s="7" t="inlineStr"/>
    </row>
    <row r="9764">
      <c r="A9764" s="7" t="inlineStr">
        <is>
          <t>VAL-LHHS-09522</t>
        </is>
      </c>
      <c r="B9764" s="7" t="inlineStr">
        <is>
          <t>OBS-LHHS-2321</t>
        </is>
      </c>
      <c r="C9764" s="7" t="inlineStr">
        <is>
          <t>unit</t>
        </is>
      </c>
      <c r="D9764" s="7" t="inlineStr">
        <is>
          <t>thousands (applied, x1,000 to dollars)</t>
        </is>
      </c>
      <c r="E9764" s="7" t="inlineStr">
        <is>
          <t>page 402 declares '(Amounts in thousands)'</t>
        </is>
      </c>
      <c r="F9764" s="7" t="inlineStr">
        <is>
          <t>pass</t>
        </is>
      </c>
      <c r="G9764" s="7" t="inlineStr"/>
      <c r="H9764" s="7" t="inlineStr"/>
      <c r="I9764" s="7" t="inlineStr"/>
    </row>
    <row r="9765">
      <c r="A9765" s="7" t="inlineStr">
        <is>
          <t>VAL-LHHS-09523</t>
        </is>
      </c>
      <c r="B9765" s="7" t="inlineStr">
        <is>
          <t>OBS-LHHS-2322</t>
        </is>
      </c>
      <c r="C9765" s="7" t="inlineStr">
        <is>
          <t>structural</t>
        </is>
      </c>
      <c r="D9765" s="7" t="inlineStr">
        <is>
          <t>[Bill vs. Enacted] = 3,609,150 - 3,543,673 = 65,477</t>
        </is>
      </c>
      <c r="E9765" s="7" t="inlineStr">
        <is>
          <t>65,477 as printed in [Bill vs. Enacted]</t>
        </is>
      </c>
      <c r="F9765" s="7" t="inlineStr">
        <is>
          <t>pass</t>
        </is>
      </c>
      <c r="G9765" s="7" t="inlineStr"/>
      <c r="H9765" s="7" t="inlineStr"/>
      <c r="I9765" s="7" t="inlineStr"/>
    </row>
    <row r="9766">
      <c r="A9766" s="7" t="inlineStr">
        <is>
          <t>VAL-LHHS-09524</t>
        </is>
      </c>
      <c r="B9766" s="7" t="inlineStr">
        <is>
          <t>OBS-LHHS-2322</t>
        </is>
      </c>
      <c r="C9766" s="7" t="inlineStr">
        <is>
          <t>structural</t>
        </is>
      </c>
      <c r="D9766" s="7" t="inlineStr">
        <is>
          <t>[Bill vs. Request] = 3,609,150 - 3,225,782 = 383,368</t>
        </is>
      </c>
      <c r="E9766" s="7" t="inlineStr">
        <is>
          <t>383,368 as printed in [Bill vs. Request]</t>
        </is>
      </c>
      <c r="F9766" s="7" t="inlineStr">
        <is>
          <t>pass</t>
        </is>
      </c>
      <c r="G9766" s="7" t="inlineStr"/>
      <c r="H9766" s="7" t="inlineStr"/>
      <c r="I9766" s="7" t="inlineStr"/>
    </row>
    <row r="9767">
      <c r="A9767" s="7" t="inlineStr">
        <is>
          <t>VAL-LHHS-09525</t>
        </is>
      </c>
      <c r="B9767" s="7" t="inlineStr">
        <is>
          <t>OBS-LHHS-2322</t>
        </is>
      </c>
      <c r="C9767" s="7" t="inlineStr">
        <is>
          <t>source_text</t>
        </is>
      </c>
      <c r="D9767" s="7" t="inlineStr">
        <is>
          <t>amount '3,609,150' and label 'National Institute on Aging (NIA)' in the transcribed row</t>
        </is>
      </c>
      <c r="E9767" s="7" t="inlineStr">
        <is>
          <t>National Institute on Aging (NIA)................... 3,543,673 3,225,782 3,609,150 +65,477 +383,368</t>
        </is>
      </c>
      <c r="F9767" s="7" t="inlineStr">
        <is>
          <t>pass</t>
        </is>
      </c>
      <c r="G9767" s="7" t="inlineStr"/>
      <c r="H9767" s="7" t="inlineStr"/>
      <c r="I9767" s="7" t="inlineStr"/>
    </row>
    <row r="9768">
      <c r="A9768" s="7" t="inlineStr">
        <is>
          <t>VAL-LHHS-09526</t>
        </is>
      </c>
      <c r="B9768" s="7" t="inlineStr">
        <is>
          <t>OBS-LHHS-2322</t>
        </is>
      </c>
      <c r="C9768" s="7" t="inlineStr">
        <is>
          <t>unit</t>
        </is>
      </c>
      <c r="D9768" s="7" t="inlineStr">
        <is>
          <t>thousands (applied, x1,000 to dollars)</t>
        </is>
      </c>
      <c r="E9768" s="7" t="inlineStr">
        <is>
          <t>page 404 declares '(Amounts in thousands)'</t>
        </is>
      </c>
      <c r="F9768" s="7" t="inlineStr">
        <is>
          <t>pass</t>
        </is>
      </c>
      <c r="G9768" s="7" t="inlineStr"/>
      <c r="H9768" s="7" t="inlineStr"/>
      <c r="I9768" s="7" t="inlineStr"/>
    </row>
    <row r="9769">
      <c r="A9769" s="7" t="inlineStr">
        <is>
          <t>VAL-LHHS-09527</t>
        </is>
      </c>
      <c r="B9769" s="7" t="inlineStr">
        <is>
          <t>OBS-LHHS-2323</t>
        </is>
      </c>
      <c r="C9769" s="7" t="inlineStr">
        <is>
          <t>structural</t>
        </is>
      </c>
      <c r="D9769" s="7" t="inlineStr">
        <is>
          <t>[Bill vs. Enacted] = 550,063 - 545,373 = 4,690</t>
        </is>
      </c>
      <c r="E9769" s="7" t="inlineStr">
        <is>
          <t>4,690 as printed in [Bill vs. Enacted]</t>
        </is>
      </c>
      <c r="F9769" s="7" t="inlineStr">
        <is>
          <t>pass</t>
        </is>
      </c>
      <c r="G9769" s="7" t="inlineStr"/>
      <c r="H9769" s="7" t="inlineStr"/>
      <c r="I9769" s="7" t="inlineStr"/>
    </row>
    <row r="9770">
      <c r="A9770" s="7" t="inlineStr">
        <is>
          <t>VAL-LHHS-09528</t>
        </is>
      </c>
      <c r="B9770" s="7" t="inlineStr">
        <is>
          <t>OBS-LHHS-2323</t>
        </is>
      </c>
      <c r="C9770" s="7" t="inlineStr">
        <is>
          <t>structural</t>
        </is>
      </c>
      <c r="D9770" s="7" t="inlineStr">
        <is>
          <t>[Bill vs. Request] = 550,063 - 497,346 = 52,717</t>
        </is>
      </c>
      <c r="E9770" s="7" t="inlineStr">
        <is>
          <t>52,717 as printed in [Bill vs. Request]</t>
        </is>
      </c>
      <c r="F9770" s="7" t="inlineStr">
        <is>
          <t>pass</t>
        </is>
      </c>
      <c r="G9770" s="7" t="inlineStr"/>
      <c r="H9770" s="7" t="inlineStr"/>
      <c r="I9770" s="7" t="inlineStr"/>
    </row>
    <row r="9771">
      <c r="A9771" s="7" t="inlineStr">
        <is>
          <t>VAL-LHHS-09529</t>
        </is>
      </c>
      <c r="B9771" s="7" t="inlineStr">
        <is>
          <t>OBS-LHHS-2323</t>
        </is>
      </c>
      <c r="C9771" s="7" t="inlineStr">
        <is>
          <t>source_text</t>
        </is>
      </c>
      <c r="D9771" s="7" t="inlineStr">
        <is>
          <t>amount '550,063' and label 'National Institute on Alcohol Abuse and Alcoholism (NIAAA)' in the transcribed row</t>
        </is>
      </c>
      <c r="E9771" s="7" t="inlineStr">
        <is>
          <t>National Institute on Alcohol Abuse and Alcoholism (NIAAA)............................................ 545,373 497,346 550,063 +4,690 +52,717</t>
        </is>
      </c>
      <c r="F9771" s="7" t="inlineStr">
        <is>
          <t>pass</t>
        </is>
      </c>
      <c r="G9771" s="7" t="inlineStr"/>
      <c r="H9771" s="7" t="inlineStr"/>
      <c r="I9771" s="7" t="inlineStr"/>
    </row>
    <row r="9772">
      <c r="A9772" s="7" t="inlineStr">
        <is>
          <t>VAL-LHHS-09530</t>
        </is>
      </c>
      <c r="B9772" s="7" t="inlineStr">
        <is>
          <t>OBS-LHHS-2323</t>
        </is>
      </c>
      <c r="C9772" s="7" t="inlineStr">
        <is>
          <t>unit</t>
        </is>
      </c>
      <c r="D9772" s="7" t="inlineStr">
        <is>
          <t>thousands (applied, x1,000 to dollars)</t>
        </is>
      </c>
      <c r="E9772" s="7" t="inlineStr">
        <is>
          <t>page 405 declares '(Amounts in thousands)'</t>
        </is>
      </c>
      <c r="F9772" s="7" t="inlineStr">
        <is>
          <t>pass</t>
        </is>
      </c>
      <c r="G9772" s="7" t="inlineStr"/>
      <c r="H9772" s="7" t="inlineStr"/>
      <c r="I9772" s="7" t="inlineStr"/>
    </row>
    <row r="9773">
      <c r="A9773" s="7" t="inlineStr">
        <is>
          <t>VAL-LHHS-09531</t>
        </is>
      </c>
      <c r="B9773" s="7" t="inlineStr">
        <is>
          <t>OBS-LHHS-2324</t>
        </is>
      </c>
      <c r="C9773" s="7" t="inlineStr">
        <is>
          <t>structural</t>
        </is>
      </c>
      <c r="D9773" s="7" t="inlineStr">
        <is>
          <t>[Bill vs. Enacted] = 6,013,087 - 5,885,470 = 127,617</t>
        </is>
      </c>
      <c r="E9773" s="7" t="inlineStr">
        <is>
          <t>127,617 as printed in [Bill vs. Enacted]</t>
        </is>
      </c>
      <c r="F9773" s="7" t="inlineStr">
        <is>
          <t>pass</t>
        </is>
      </c>
      <c r="G9773" s="7" t="inlineStr"/>
      <c r="H9773" s="7" t="inlineStr"/>
      <c r="I9773" s="7" t="inlineStr"/>
    </row>
    <row r="9774">
      <c r="A9774" s="7" t="inlineStr">
        <is>
          <t>VAL-LHHS-09532</t>
        </is>
      </c>
      <c r="B9774" s="7" t="inlineStr">
        <is>
          <t>OBS-LHHS-2324</t>
        </is>
      </c>
      <c r="C9774" s="7" t="inlineStr">
        <is>
          <t>structural</t>
        </is>
      </c>
      <c r="D9774" s="7" t="inlineStr">
        <is>
          <t>[Bill vs. Request] = 6,013,087 - 5,445,886 = 567,201</t>
        </is>
      </c>
      <c r="E9774" s="7" t="inlineStr">
        <is>
          <t>567,201 as printed in [Bill vs. Request]</t>
        </is>
      </c>
      <c r="F9774" s="7" t="inlineStr">
        <is>
          <t>pass</t>
        </is>
      </c>
      <c r="G9774" s="7" t="inlineStr"/>
      <c r="H9774" s="7" t="inlineStr"/>
      <c r="I9774" s="7" t="inlineStr"/>
    </row>
    <row r="9775">
      <c r="A9775" s="7" t="inlineStr">
        <is>
          <t>VAL-LHHS-09533</t>
        </is>
      </c>
      <c r="B9775" s="7" t="inlineStr">
        <is>
          <t>OBS-LHHS-2324</t>
        </is>
      </c>
      <c r="C9775" s="7" t="inlineStr">
        <is>
          <t>source_text</t>
        </is>
      </c>
      <c r="D9775" s="7" t="inlineStr">
        <is>
          <t>amount '6,013,087' and label 'National Institute of Allergy and Infectious Diseases (NIAID)' in the transcribed row</t>
        </is>
      </c>
      <c r="E9775" s="7" t="inlineStr">
        <is>
          <t>National Institute of Allergy and Infectious Diseases (NIAID)........................................... 5,885,470 5,445,886 6,013,087 +127,617 +567,201</t>
        </is>
      </c>
      <c r="F9775" s="7" t="inlineStr">
        <is>
          <t>pass</t>
        </is>
      </c>
      <c r="G9775" s="7" t="inlineStr"/>
      <c r="H9775" s="7" t="inlineStr"/>
      <c r="I9775" s="7" t="inlineStr"/>
    </row>
    <row r="9776">
      <c r="A9776" s="7" t="inlineStr">
        <is>
          <t>VAL-LHHS-09534</t>
        </is>
      </c>
      <c r="B9776" s="7" t="inlineStr">
        <is>
          <t>OBS-LHHS-2324</t>
        </is>
      </c>
      <c r="C9776" s="7" t="inlineStr">
        <is>
          <t>unit</t>
        </is>
      </c>
      <c r="D9776" s="7" t="inlineStr">
        <is>
          <t>thousands (applied, x1,000 to dollars)</t>
        </is>
      </c>
      <c r="E9776" s="7" t="inlineStr">
        <is>
          <t>page 403 declares '(Amounts in thousands)'</t>
        </is>
      </c>
      <c r="F9776" s="7" t="inlineStr">
        <is>
          <t>pass</t>
        </is>
      </c>
      <c r="G9776" s="7" t="inlineStr"/>
      <c r="H9776" s="7" t="inlineStr"/>
      <c r="I9776" s="7" t="inlineStr"/>
    </row>
    <row r="9777">
      <c r="A9777" s="7" t="inlineStr">
        <is>
          <t>VAL-LHHS-09535</t>
        </is>
      </c>
      <c r="B9777" s="7" t="inlineStr">
        <is>
          <t>OBS-LHHS-2325</t>
        </is>
      </c>
      <c r="C9777" s="7" t="inlineStr">
        <is>
          <t>structural</t>
        </is>
      </c>
      <c r="D9777" s="7" t="inlineStr">
        <is>
          <t>[Bill vs. Enacted] = 630,263 - 624,889 = 5,374</t>
        </is>
      </c>
      <c r="E9777" s="7" t="inlineStr">
        <is>
          <t>5,374 as printed in [Bill vs. Enacted]</t>
        </is>
      </c>
      <c r="F9777" s="7" t="inlineStr">
        <is>
          <t>pass</t>
        </is>
      </c>
      <c r="G9777" s="7" t="inlineStr"/>
      <c r="H9777" s="7" t="inlineStr"/>
      <c r="I9777" s="7" t="inlineStr"/>
    </row>
    <row r="9778">
      <c r="A9778" s="7" t="inlineStr">
        <is>
          <t>VAL-LHHS-09536</t>
        </is>
      </c>
      <c r="B9778" s="7" t="inlineStr">
        <is>
          <t>OBS-LHHS-2325</t>
        </is>
      </c>
      <c r="C9778" s="7" t="inlineStr">
        <is>
          <t>structural</t>
        </is>
      </c>
      <c r="D9778" s="7" t="inlineStr">
        <is>
          <t>[Bill vs. Request] = 630,263 - 568,480 = 61,783</t>
        </is>
      </c>
      <c r="E9778" s="7" t="inlineStr">
        <is>
          <t>61,783 as printed in [Bill vs. Request]</t>
        </is>
      </c>
      <c r="F9778" s="7" t="inlineStr">
        <is>
          <t>pass</t>
        </is>
      </c>
      <c r="G9778" s="7" t="inlineStr"/>
      <c r="H9778" s="7" t="inlineStr"/>
      <c r="I9778" s="7" t="inlineStr"/>
    </row>
    <row r="9779">
      <c r="A9779" s="7" t="inlineStr">
        <is>
          <t>VAL-LHHS-09537</t>
        </is>
      </c>
      <c r="B9779" s="7" t="inlineStr">
        <is>
          <t>OBS-LHHS-2325</t>
        </is>
      </c>
      <c r="C9779" s="7" t="inlineStr">
        <is>
          <t>source_text</t>
        </is>
      </c>
      <c r="D9779" s="7" t="inlineStr">
        <is>
          <t>amount '630,263' and label 'National Institute of Arthritis and Musculoskeletal and Skin Diseases (NIAMS)' in the transcribed row</t>
        </is>
      </c>
      <c r="E9779" s="7" t="inlineStr">
        <is>
          <t>National Institute of Arthritis and Musculoskeletal and Skin Diseases (NIAMS).......................... 624,889 568,480 630,263 +5,374 +61,783</t>
        </is>
      </c>
      <c r="F9779" s="7" t="inlineStr">
        <is>
          <t>pass</t>
        </is>
      </c>
      <c r="G9779" s="7" t="inlineStr"/>
      <c r="H9779" s="7" t="inlineStr"/>
      <c r="I9779" s="7" t="inlineStr"/>
    </row>
    <row r="9780">
      <c r="A9780" s="7" t="inlineStr">
        <is>
          <t>VAL-LHHS-09538</t>
        </is>
      </c>
      <c r="B9780" s="7" t="inlineStr">
        <is>
          <t>OBS-LHHS-2325</t>
        </is>
      </c>
      <c r="C9780" s="7" t="inlineStr">
        <is>
          <t>unit</t>
        </is>
      </c>
      <c r="D9780" s="7" t="inlineStr">
        <is>
          <t>thousands (applied, x1,000 to dollars)</t>
        </is>
      </c>
      <c r="E9780" s="7" t="inlineStr">
        <is>
          <t>page 405 declares '(Amounts in thousands)'</t>
        </is>
      </c>
      <c r="F9780" s="7" t="inlineStr">
        <is>
          <t>pass</t>
        </is>
      </c>
      <c r="G9780" s="7" t="inlineStr"/>
      <c r="H9780" s="7" t="inlineStr"/>
      <c r="I9780" s="7" t="inlineStr"/>
    </row>
    <row r="9781">
      <c r="A9781" s="7" t="inlineStr">
        <is>
          <t>VAL-LHHS-09539</t>
        </is>
      </c>
      <c r="B9781" s="7" t="inlineStr">
        <is>
          <t>OBS-LHHS-2326</t>
        </is>
      </c>
      <c r="C9781" s="7" t="inlineStr">
        <is>
          <t>structural</t>
        </is>
      </c>
      <c r="D9781" s="7" t="inlineStr">
        <is>
          <t>[Bill vs. Enacted] = 407,109 - 403,638 = 3,471</t>
        </is>
      </c>
      <c r="E9781" s="7" t="inlineStr">
        <is>
          <t>3,471 as printed in [Bill vs. Enacted]</t>
        </is>
      </c>
      <c r="F9781" s="7" t="inlineStr">
        <is>
          <t>pass</t>
        </is>
      </c>
      <c r="G9781" s="7" t="inlineStr"/>
      <c r="H9781" s="7" t="inlineStr"/>
      <c r="I9781" s="7" t="inlineStr"/>
    </row>
    <row r="9782">
      <c r="A9782" s="7" t="inlineStr">
        <is>
          <t>VAL-LHHS-09540</t>
        </is>
      </c>
      <c r="B9782" s="7" t="inlineStr">
        <is>
          <t>OBS-LHHS-2326</t>
        </is>
      </c>
      <c r="C9782" s="7" t="inlineStr">
        <is>
          <t>structural</t>
        </is>
      </c>
      <c r="D9782" s="7" t="inlineStr">
        <is>
          <t>[Bill vs. Request] = 407,109 - 368,111 = 38,998</t>
        </is>
      </c>
      <c r="E9782" s="7" t="inlineStr">
        <is>
          <t>38,998 as printed in [Bill vs. Request]</t>
        </is>
      </c>
      <c r="F9782" s="7" t="inlineStr">
        <is>
          <t>pass</t>
        </is>
      </c>
      <c r="G9782" s="7" t="inlineStr"/>
      <c r="H9782" s="7" t="inlineStr"/>
      <c r="I9782" s="7" t="inlineStr"/>
    </row>
    <row r="9783">
      <c r="A9783" s="7" t="inlineStr">
        <is>
          <t>VAL-LHHS-09541</t>
        </is>
      </c>
      <c r="B9783" s="7" t="inlineStr">
        <is>
          <t>OBS-LHHS-2326</t>
        </is>
      </c>
      <c r="C9783" s="7" t="inlineStr">
        <is>
          <t>source_text</t>
        </is>
      </c>
      <c r="D9783" s="7" t="inlineStr">
        <is>
          <t>amount '407,109' and label 'National Institute of Biomedical Imaging and Bioengineering (NIBIB)' in the transcribed row</t>
        </is>
      </c>
      <c r="E9783" s="7" t="inlineStr">
        <is>
          <t>National Institute of Biomedical Imaging and Bioengineering (NIBIB)........................... 403,638 368,111 407,109 +3,471 +38,998</t>
        </is>
      </c>
      <c r="F9783" s="7" t="inlineStr">
        <is>
          <t>pass</t>
        </is>
      </c>
      <c r="G9783" s="7" t="inlineStr"/>
      <c r="H9783" s="7" t="inlineStr"/>
      <c r="I9783" s="7" t="inlineStr"/>
    </row>
    <row r="9784">
      <c r="A9784" s="7" t="inlineStr">
        <is>
          <t>VAL-LHHS-09542</t>
        </is>
      </c>
      <c r="B9784" s="7" t="inlineStr">
        <is>
          <t>OBS-LHHS-2326</t>
        </is>
      </c>
      <c r="C9784" s="7" t="inlineStr">
        <is>
          <t>unit</t>
        </is>
      </c>
      <c r="D9784" s="7" t="inlineStr">
        <is>
          <t>thousands (applied, x1,000 to dollars)</t>
        </is>
      </c>
      <c r="E9784" s="7" t="inlineStr">
        <is>
          <t>page 406 declares '(Amounts in thousands)'</t>
        </is>
      </c>
      <c r="F9784" s="7" t="inlineStr">
        <is>
          <t>pass</t>
        </is>
      </c>
      <c r="G9784" s="7" t="inlineStr"/>
      <c r="H9784" s="7" t="inlineStr"/>
      <c r="I9784" s="7" t="inlineStr"/>
    </row>
    <row r="9785">
      <c r="A9785" s="7" t="inlineStr">
        <is>
          <t>VAL-LHHS-09543</t>
        </is>
      </c>
      <c r="B9785" s="7" t="inlineStr">
        <is>
          <t>OBS-LHHS-2327</t>
        </is>
      </c>
      <c r="C9785" s="7" t="inlineStr">
        <is>
          <t>structural</t>
        </is>
      </c>
      <c r="D9785" s="7" t="inlineStr">
        <is>
          <t>[Bill vs. Enacted] = 1,570,269 - 1,556,879 = 13,390</t>
        </is>
      </c>
      <c r="E9785" s="7" t="inlineStr">
        <is>
          <t>13,390 as printed in [Bill vs. Enacted]</t>
        </is>
      </c>
      <c r="F9785" s="7" t="inlineStr">
        <is>
          <t>pass</t>
        </is>
      </c>
      <c r="G9785" s="7" t="inlineStr"/>
      <c r="H9785" s="7" t="inlineStr"/>
      <c r="I9785" s="7" t="inlineStr"/>
    </row>
    <row r="9786">
      <c r="A9786" s="7" t="inlineStr">
        <is>
          <t>VAL-LHHS-09544</t>
        </is>
      </c>
      <c r="B9786" s="7" t="inlineStr">
        <is>
          <t>OBS-LHHS-2327</t>
        </is>
      </c>
      <c r="C9786" s="7" t="inlineStr">
        <is>
          <t>structural</t>
        </is>
      </c>
      <c r="D9786" s="7" t="inlineStr">
        <is>
          <t>[Bill vs. Request] = 1,570,269 - 1,416,366 = 153,903</t>
        </is>
      </c>
      <c r="E9786" s="7" t="inlineStr">
        <is>
          <t>153,903 as printed in [Bill vs. Request]</t>
        </is>
      </c>
      <c r="F9786" s="7" t="inlineStr">
        <is>
          <t>pass</t>
        </is>
      </c>
      <c r="G9786" s="7" t="inlineStr"/>
      <c r="H9786" s="7" t="inlineStr"/>
      <c r="I9786" s="7" t="inlineStr"/>
    </row>
    <row r="9787">
      <c r="A9787" s="7" t="inlineStr">
        <is>
          <t>VAL-LHHS-09545</t>
        </is>
      </c>
      <c r="B9787" s="7" t="inlineStr">
        <is>
          <t>OBS-LHHS-2327</t>
        </is>
      </c>
      <c r="C9787" s="7" t="inlineStr">
        <is>
          <t>source_text</t>
        </is>
      </c>
      <c r="D9787" s="7" t="inlineStr">
        <is>
          <t>amount '1,570,269' and label 'National Institute of Child Health and Human Development (NICHD)' in the transcribed row</t>
        </is>
      </c>
      <c r="E9787" s="7" t="inlineStr">
        <is>
          <t>National Institute of Child Health and Human Development (NICHD)................................. 1,556,879 1,416,366 1,570,269 +13,390 +153,903</t>
        </is>
      </c>
      <c r="F9787" s="7" t="inlineStr">
        <is>
          <t>pass</t>
        </is>
      </c>
      <c r="G9787" s="7" t="inlineStr"/>
      <c r="H9787" s="7" t="inlineStr"/>
      <c r="I9787" s="7" t="inlineStr"/>
    </row>
    <row r="9788">
      <c r="A9788" s="7" t="inlineStr">
        <is>
          <t>VAL-LHHS-09546</t>
        </is>
      </c>
      <c r="B9788" s="7" t="inlineStr">
        <is>
          <t>OBS-LHHS-2327</t>
        </is>
      </c>
      <c r="C9788" s="7" t="inlineStr">
        <is>
          <t>unit</t>
        </is>
      </c>
      <c r="D9788" s="7" t="inlineStr">
        <is>
          <t>thousands (applied, x1,000 to dollars)</t>
        </is>
      </c>
      <c r="E9788" s="7" t="inlineStr">
        <is>
          <t>page 404 declares '(Amounts in thousands)'</t>
        </is>
      </c>
      <c r="F9788" s="7" t="inlineStr">
        <is>
          <t>pass</t>
        </is>
      </c>
      <c r="G9788" s="7" t="inlineStr"/>
      <c r="H9788" s="7" t="inlineStr"/>
      <c r="I9788" s="7" t="inlineStr"/>
    </row>
    <row r="9789">
      <c r="A9789" s="7" t="inlineStr">
        <is>
          <t>VAL-LHHS-09547</t>
        </is>
      </c>
      <c r="B9789" s="7" t="inlineStr">
        <is>
          <t>OBS-LHHS-2328</t>
        </is>
      </c>
      <c r="C9789" s="7" t="inlineStr">
        <is>
          <t>structural</t>
        </is>
      </c>
      <c r="D9789" s="7" t="inlineStr">
        <is>
          <t>[Bill vs. Enacted] = 1,474,590 - 1,462,016 = 12,574</t>
        </is>
      </c>
      <c r="E9789" s="7" t="inlineStr">
        <is>
          <t>12,574 as printed in [Bill vs. Enacted]</t>
        </is>
      </c>
      <c r="F9789" s="7" t="inlineStr">
        <is>
          <t>pass</t>
        </is>
      </c>
      <c r="G9789" s="7" t="inlineStr"/>
      <c r="H9789" s="7" t="inlineStr"/>
      <c r="I9789" s="7" t="inlineStr"/>
    </row>
    <row r="9790">
      <c r="A9790" s="7" t="inlineStr">
        <is>
          <t>VAL-LHHS-09548</t>
        </is>
      </c>
      <c r="B9790" s="7" t="inlineStr">
        <is>
          <t>OBS-LHHS-2328</t>
        </is>
      </c>
      <c r="C9790" s="7" t="inlineStr">
        <is>
          <t>structural</t>
        </is>
      </c>
      <c r="D9790" s="7" t="inlineStr">
        <is>
          <t>[Bill vs. Request] = 1,474,590 - 1,431,770 = 42,820</t>
        </is>
      </c>
      <c r="E9790" s="7" t="inlineStr">
        <is>
          <t>42,820 as printed in [Bill vs. Request]</t>
        </is>
      </c>
      <c r="F9790" s="7" t="inlineStr">
        <is>
          <t>pass</t>
        </is>
      </c>
      <c r="G9790" s="7" t="inlineStr"/>
      <c r="H9790" s="7" t="inlineStr"/>
      <c r="I9790" s="7" t="inlineStr"/>
    </row>
    <row r="9791">
      <c r="A9791" s="7" t="inlineStr">
        <is>
          <t>VAL-LHHS-09549</t>
        </is>
      </c>
      <c r="B9791" s="7" t="inlineStr">
        <is>
          <t>OBS-LHHS-2328</t>
        </is>
      </c>
      <c r="C9791" s="7" t="inlineStr">
        <is>
          <t>source_text</t>
        </is>
      </c>
      <c r="D9791" s="7" t="inlineStr">
        <is>
          <t>amount '1,474,590' and label 'National Institute on Drug Abuse (NIDA)' in the transcribed row</t>
        </is>
      </c>
      <c r="E9791" s="7" t="inlineStr">
        <is>
          <t>National Institute on Drug Abuse (NIDA)............... 1,462,016 1,431,770 1,474,590 +12,574 +42,820</t>
        </is>
      </c>
      <c r="F9791" s="7" t="inlineStr">
        <is>
          <t>pass</t>
        </is>
      </c>
      <c r="G9791" s="7" t="inlineStr"/>
      <c r="H9791" s="7" t="inlineStr"/>
      <c r="I9791" s="7" t="inlineStr"/>
    </row>
    <row r="9792">
      <c r="A9792" s="7" t="inlineStr">
        <is>
          <t>VAL-LHHS-09550</t>
        </is>
      </c>
      <c r="B9792" s="7" t="inlineStr">
        <is>
          <t>OBS-LHHS-2328</t>
        </is>
      </c>
      <c r="C9792" s="7" t="inlineStr">
        <is>
          <t>unit</t>
        </is>
      </c>
      <c r="D9792" s="7" t="inlineStr">
        <is>
          <t>thousands (applied, x1,000 to dollars)</t>
        </is>
      </c>
      <c r="E9792" s="7" t="inlineStr">
        <is>
          <t>page 405 declares '(Amounts in thousands)'</t>
        </is>
      </c>
      <c r="F9792" s="7" t="inlineStr">
        <is>
          <t>pass</t>
        </is>
      </c>
      <c r="G9792" s="7" t="inlineStr"/>
      <c r="H9792" s="7" t="inlineStr"/>
      <c r="I9792" s="7" t="inlineStr"/>
    </row>
    <row r="9793">
      <c r="A9793" s="7" t="inlineStr">
        <is>
          <t>VAL-LHHS-09551</t>
        </is>
      </c>
      <c r="B9793" s="7" t="inlineStr">
        <is>
          <t>OBS-LHHS-2329</t>
        </is>
      </c>
      <c r="C9793" s="7" t="inlineStr">
        <is>
          <t>structural</t>
        </is>
      </c>
      <c r="D9793" s="7" t="inlineStr">
        <is>
          <t>[Bill vs. Enacted] = 494,912 - 490,692 = 4,220</t>
        </is>
      </c>
      <c r="E9793" s="7" t="inlineStr">
        <is>
          <t>4,220 as printed in [Bill vs. Enacted]</t>
        </is>
      </c>
      <c r="F9793" s="7" t="inlineStr">
        <is>
          <t>pass</t>
        </is>
      </c>
      <c r="G9793" s="7" t="inlineStr"/>
      <c r="H9793" s="7" t="inlineStr"/>
      <c r="I9793" s="7" t="inlineStr"/>
    </row>
    <row r="9794">
      <c r="A9794" s="7" t="inlineStr">
        <is>
          <t>VAL-LHHS-09552</t>
        </is>
      </c>
      <c r="B9794" s="7" t="inlineStr">
        <is>
          <t>OBS-LHHS-2329</t>
        </is>
      </c>
      <c r="C9794" s="7" t="inlineStr">
        <is>
          <t>structural</t>
        </is>
      </c>
      <c r="D9794" s="7" t="inlineStr">
        <is>
          <t>[Bill vs. Request] = 494,912 - 446,397 = 48,515</t>
        </is>
      </c>
      <c r="E9794" s="7" t="inlineStr">
        <is>
          <t>48,515 as printed in [Bill vs. Request]</t>
        </is>
      </c>
      <c r="F9794" s="7" t="inlineStr">
        <is>
          <t>pass</t>
        </is>
      </c>
      <c r="G9794" s="7" t="inlineStr"/>
      <c r="H9794" s="7" t="inlineStr"/>
      <c r="I9794" s="7" t="inlineStr"/>
    </row>
    <row r="9795">
      <c r="A9795" s="7" t="inlineStr">
        <is>
          <t>VAL-LHHS-09553</t>
        </is>
      </c>
      <c r="B9795" s="7" t="inlineStr">
        <is>
          <t>OBS-LHHS-2329</t>
        </is>
      </c>
      <c r="C9795" s="7" t="inlineStr">
        <is>
          <t>source_text</t>
        </is>
      </c>
      <c r="D9795" s="7" t="inlineStr">
        <is>
          <t>amount '494,912' and label 'National Institute on Deafness and Other Communication Disorders (NIDCD)' in the transcribed row</t>
        </is>
      </c>
      <c r="E9795" s="7" t="inlineStr">
        <is>
          <t>National Institute on Deafness and Other Communication Disorders (NIDCD)................................. 490,692 446,397 494,912 +4,220 +48,515</t>
        </is>
      </c>
      <c r="F9795" s="7" t="inlineStr">
        <is>
          <t>pass</t>
        </is>
      </c>
      <c r="G9795" s="7" t="inlineStr"/>
      <c r="H9795" s="7" t="inlineStr"/>
      <c r="I9795" s="7" t="inlineStr"/>
    </row>
    <row r="9796">
      <c r="A9796" s="7" t="inlineStr">
        <is>
          <t>VAL-LHHS-09554</t>
        </is>
      </c>
      <c r="B9796" s="7" t="inlineStr">
        <is>
          <t>OBS-LHHS-2329</t>
        </is>
      </c>
      <c r="C9796" s="7" t="inlineStr">
        <is>
          <t>unit</t>
        </is>
      </c>
      <c r="D9796" s="7" t="inlineStr">
        <is>
          <t>thousands (applied, x1,000 to dollars)</t>
        </is>
      </c>
      <c r="E9796" s="7" t="inlineStr">
        <is>
          <t>page 405 declares '(Amounts in thousands)'</t>
        </is>
      </c>
      <c r="F9796" s="7" t="inlineStr">
        <is>
          <t>pass</t>
        </is>
      </c>
      <c r="G9796" s="7" t="inlineStr"/>
      <c r="H9796" s="7" t="inlineStr"/>
      <c r="I9796" s="7" t="inlineStr"/>
    </row>
    <row r="9797">
      <c r="A9797" s="7" t="inlineStr">
        <is>
          <t>VAL-LHHS-09555</t>
        </is>
      </c>
      <c r="B9797" s="7" t="inlineStr">
        <is>
          <t>OBS-LHHS-2330</t>
        </is>
      </c>
      <c r="C9797" s="7" t="inlineStr">
        <is>
          <t>structural</t>
        </is>
      </c>
      <c r="D9797" s="7" t="inlineStr">
        <is>
          <t>[Bill vs. Enacted] = 481,535 - 477,429 = 4,106</t>
        </is>
      </c>
      <c r="E9797" s="7" t="inlineStr">
        <is>
          <t>4,106 as printed in [Bill vs. Enacted]</t>
        </is>
      </c>
      <c r="F9797" s="7" t="inlineStr">
        <is>
          <t>pass</t>
        </is>
      </c>
      <c r="G9797" s="7" t="inlineStr"/>
      <c r="H9797" s="7" t="inlineStr"/>
      <c r="I9797" s="7" t="inlineStr"/>
    </row>
    <row r="9798">
      <c r="A9798" s="7" t="inlineStr">
        <is>
          <t>VAL-LHHS-09556</t>
        </is>
      </c>
      <c r="B9798" s="7" t="inlineStr">
        <is>
          <t>OBS-LHHS-2330</t>
        </is>
      </c>
      <c r="C9798" s="7" t="inlineStr">
        <is>
          <t>structural</t>
        </is>
      </c>
      <c r="D9798" s="7" t="inlineStr">
        <is>
          <t>[Bill vs. Request] = 481,535 - 434,559 = 46,976</t>
        </is>
      </c>
      <c r="E9798" s="7" t="inlineStr">
        <is>
          <t>46,976 as printed in [Bill vs. Request]</t>
        </is>
      </c>
      <c r="F9798" s="7" t="inlineStr">
        <is>
          <t>pass</t>
        </is>
      </c>
      <c r="G9798" s="7" t="inlineStr"/>
      <c r="H9798" s="7" t="inlineStr"/>
      <c r="I9798" s="7" t="inlineStr"/>
    </row>
    <row r="9799">
      <c r="A9799" s="7" t="inlineStr">
        <is>
          <t>VAL-LHHS-09557</t>
        </is>
      </c>
      <c r="B9799" s="7" t="inlineStr">
        <is>
          <t>OBS-LHHS-2330</t>
        </is>
      </c>
      <c r="C9799" s="7" t="inlineStr">
        <is>
          <t>source_text</t>
        </is>
      </c>
      <c r="D9799" s="7" t="inlineStr">
        <is>
          <t>amount '481,535' and label 'National Institute of Dental and Craniofacial Research (NIDCR)' in the transcribed row</t>
        </is>
      </c>
      <c r="E9799" s="7" t="inlineStr">
        <is>
          <t>National Institute of Dental and Craniofacial Research (NIDCR).......................................... 477,429 434,559 481,535 +4,106 +46,976</t>
        </is>
      </c>
      <c r="F9799" s="7" t="inlineStr">
        <is>
          <t>pass</t>
        </is>
      </c>
      <c r="G9799" s="7" t="inlineStr"/>
      <c r="H9799" s="7" t="inlineStr"/>
      <c r="I9799" s="7" t="inlineStr"/>
    </row>
    <row r="9800">
      <c r="A9800" s="7" t="inlineStr">
        <is>
          <t>VAL-LHHS-09558</t>
        </is>
      </c>
      <c r="B9800" s="7" t="inlineStr">
        <is>
          <t>OBS-LHHS-2330</t>
        </is>
      </c>
      <c r="C9800" s="7" t="inlineStr">
        <is>
          <t>unit</t>
        </is>
      </c>
      <c r="D9800" s="7" t="inlineStr">
        <is>
          <t>thousands (applied, x1,000 to dollars)</t>
        </is>
      </c>
      <c r="E9800" s="7" t="inlineStr">
        <is>
          <t>page 402 declares '(Amounts in thousands)'</t>
        </is>
      </c>
      <c r="F9800" s="7" t="inlineStr">
        <is>
          <t>pass</t>
        </is>
      </c>
      <c r="G9800" s="7" t="inlineStr"/>
      <c r="H9800" s="7" t="inlineStr"/>
      <c r="I9800" s="7" t="inlineStr"/>
    </row>
    <row r="9801">
      <c r="A9801" s="7" t="inlineStr">
        <is>
          <t>VAL-LHHS-09559</t>
        </is>
      </c>
      <c r="B9801" s="7" t="inlineStr">
        <is>
          <t>OBS-LHHS-2331</t>
        </is>
      </c>
      <c r="C9801" s="7" t="inlineStr">
        <is>
          <t>structural</t>
        </is>
      </c>
      <c r="D9801" s="7" t="inlineStr">
        <is>
          <t>[Bill vs. Enacted] = 2,132,498 - 2,114,314 = 18,184</t>
        </is>
      </c>
      <c r="E9801" s="7" t="inlineStr">
        <is>
          <t>18,184 as printed in [Bill vs. Enacted]</t>
        </is>
      </c>
      <c r="F9801" s="7" t="inlineStr">
        <is>
          <t>pass</t>
        </is>
      </c>
      <c r="G9801" s="7" t="inlineStr"/>
      <c r="H9801" s="7" t="inlineStr"/>
      <c r="I9801" s="7" t="inlineStr"/>
    </row>
    <row r="9802">
      <c r="A9802" s="7" t="inlineStr">
        <is>
          <t>VAL-LHHS-09560</t>
        </is>
      </c>
      <c r="B9802" s="7" t="inlineStr">
        <is>
          <t>OBS-LHHS-2331</t>
        </is>
      </c>
      <c r="C9802" s="7" t="inlineStr">
        <is>
          <t>structural</t>
        </is>
      </c>
      <c r="D9802" s="7" t="inlineStr">
        <is>
          <t>[Bill vs. Request] = 2,132,498 - 1,924,211 = 208,287</t>
        </is>
      </c>
      <c r="E9802" s="7" t="inlineStr">
        <is>
          <t>208,287 as printed in [Bill vs. Request]</t>
        </is>
      </c>
      <c r="F9802" s="7" t="inlineStr">
        <is>
          <t>pass</t>
        </is>
      </c>
      <c r="G9802" s="7" t="inlineStr"/>
      <c r="H9802" s="7" t="inlineStr"/>
      <c r="I9802" s="7" t="inlineStr"/>
    </row>
    <row r="9803">
      <c r="A9803" s="7" t="inlineStr">
        <is>
          <t>VAL-LHHS-09561</t>
        </is>
      </c>
      <c r="B9803" s="7" t="inlineStr">
        <is>
          <t>OBS-LHHS-2331</t>
        </is>
      </c>
      <c r="C9803" s="7" t="inlineStr">
        <is>
          <t>source_text</t>
        </is>
      </c>
      <c r="D9803" s="7" t="inlineStr">
        <is>
          <t>amount '2,132,498' and label 'National Institute of Diabetes and Digestive and Kidney Diseases (NIDDK)' in the transcribed row</t>
        </is>
      </c>
      <c r="E9803" s="7" t="inlineStr">
        <is>
          <t>National Institute of Diabetes and Digestive and Kidney Diseases (NIDDK).......................... 2,114,314 1,924,211 2,132,498 +18,184 +208,287</t>
        </is>
      </c>
      <c r="F9803" s="7" t="inlineStr">
        <is>
          <t>pass</t>
        </is>
      </c>
      <c r="G9803" s="7" t="inlineStr"/>
      <c r="H9803" s="7" t="inlineStr"/>
      <c r="I9803" s="7" t="inlineStr"/>
    </row>
    <row r="9804">
      <c r="A9804" s="7" t="inlineStr">
        <is>
          <t>VAL-LHHS-09562</t>
        </is>
      </c>
      <c r="B9804" s="7" t="inlineStr">
        <is>
          <t>OBS-LHHS-2331</t>
        </is>
      </c>
      <c r="C9804" s="7" t="inlineStr">
        <is>
          <t>unit</t>
        </is>
      </c>
      <c r="D9804" s="7" t="inlineStr">
        <is>
          <t>thousands (applied, x1,000 to dollars)</t>
        </is>
      </c>
      <c r="E9804" s="7" t="inlineStr">
        <is>
          <t>page 403 declares '(Amounts in thousands)'</t>
        </is>
      </c>
      <c r="F9804" s="7" t="inlineStr">
        <is>
          <t>pass</t>
        </is>
      </c>
      <c r="G9804" s="7" t="inlineStr"/>
      <c r="H9804" s="7" t="inlineStr"/>
      <c r="I9804" s="7" t="inlineStr"/>
    </row>
    <row r="9805">
      <c r="A9805" s="7" t="inlineStr">
        <is>
          <t>VAL-LHHS-09563</t>
        </is>
      </c>
      <c r="B9805" s="7" t="inlineStr">
        <is>
          <t>OBS-LHHS-2332</t>
        </is>
      </c>
      <c r="C9805" s="7" t="inlineStr">
        <is>
          <t>structural</t>
        </is>
      </c>
      <c r="D9805" s="7" t="inlineStr">
        <is>
          <t>[Bill vs. Enacted] = 809,501 - 802,598 = 6,903</t>
        </is>
      </c>
      <c r="E9805" s="7" t="inlineStr">
        <is>
          <t>6,903 as printed in [Bill vs. Enacted]</t>
        </is>
      </c>
      <c r="F9805" s="7" t="inlineStr">
        <is>
          <t>pass</t>
        </is>
      </c>
      <c r="G9805" s="7" t="inlineStr"/>
      <c r="H9805" s="7" t="inlineStr"/>
      <c r="I9805" s="7" t="inlineStr"/>
    </row>
    <row r="9806">
      <c r="A9806" s="7" t="inlineStr">
        <is>
          <t>VAL-LHHS-09564</t>
        </is>
      </c>
      <c r="B9806" s="7" t="inlineStr">
        <is>
          <t>OBS-LHHS-2332</t>
        </is>
      </c>
      <c r="C9806" s="7" t="inlineStr">
        <is>
          <t>structural</t>
        </is>
      </c>
      <c r="D9806" s="7" t="inlineStr">
        <is>
          <t>[Bill vs. Request] = 809,501 - 730,147 = 79,354</t>
        </is>
      </c>
      <c r="E9806" s="7" t="inlineStr">
        <is>
          <t>79,354 as printed in [Bill vs. Request]</t>
        </is>
      </c>
      <c r="F9806" s="7" t="inlineStr">
        <is>
          <t>pass</t>
        </is>
      </c>
      <c r="G9806" s="7" t="inlineStr"/>
      <c r="H9806" s="7" t="inlineStr"/>
      <c r="I9806" s="7" t="inlineStr"/>
    </row>
    <row r="9807">
      <c r="A9807" s="7" t="inlineStr">
        <is>
          <t>VAL-LHHS-09565</t>
        </is>
      </c>
      <c r="B9807" s="7" t="inlineStr">
        <is>
          <t>OBS-LHHS-2332</t>
        </is>
      </c>
      <c r="C9807" s="7" t="inlineStr">
        <is>
          <t>source_text</t>
        </is>
      </c>
      <c r="D9807" s="7" t="inlineStr">
        <is>
          <t>amount '809,501' and label 'National Institute of Environmental Health Sciences (NIEHS)' in the transcribed row</t>
        </is>
      </c>
      <c r="E9807" s="7" t="inlineStr">
        <is>
          <t>National Institute of Environmental Health Sciences (NIEHS)........................................... 802,598 730,147 809,501 +6,903 +79,354</t>
        </is>
      </c>
      <c r="F9807" s="7" t="inlineStr">
        <is>
          <t>pass</t>
        </is>
      </c>
      <c r="G9807" s="7" t="inlineStr"/>
      <c r="H9807" s="7" t="inlineStr"/>
      <c r="I9807" s="7" t="inlineStr"/>
    </row>
    <row r="9808">
      <c r="A9808" s="7" t="inlineStr">
        <is>
          <t>VAL-LHHS-09566</t>
        </is>
      </c>
      <c r="B9808" s="7" t="inlineStr">
        <is>
          <t>OBS-LHHS-2332</t>
        </is>
      </c>
      <c r="C9808" s="7" t="inlineStr">
        <is>
          <t>unit</t>
        </is>
      </c>
      <c r="D9808" s="7" t="inlineStr">
        <is>
          <t>thousands (applied, x1,000 to dollars)</t>
        </is>
      </c>
      <c r="E9808" s="7" t="inlineStr">
        <is>
          <t>page 404 declares '(Amounts in thousands)'</t>
        </is>
      </c>
      <c r="F9808" s="7" t="inlineStr">
        <is>
          <t>pass</t>
        </is>
      </c>
      <c r="G9808" s="7" t="inlineStr"/>
      <c r="H9808" s="7" t="inlineStr"/>
      <c r="I9808" s="7" t="inlineStr"/>
    </row>
    <row r="9809">
      <c r="A9809" s="7" t="inlineStr">
        <is>
          <t>VAL-LHHS-09567</t>
        </is>
      </c>
      <c r="B9809" s="7" t="inlineStr">
        <is>
          <t>OBS-LHHS-2333</t>
        </is>
      </c>
      <c r="C9809" s="7" t="inlineStr">
        <is>
          <t>structural</t>
        </is>
      </c>
      <c r="D9809" s="7" t="inlineStr">
        <is>
          <t>[Bill vs. Enacted] = 1,631,166 - 1,706,397 = -75,231</t>
        </is>
      </c>
      <c r="E9809" s="7" t="inlineStr">
        <is>
          <t>-75,231 as printed in [Bill vs. Enacted]</t>
        </is>
      </c>
      <c r="F9809" s="7" t="inlineStr">
        <is>
          <t>pass</t>
        </is>
      </c>
      <c r="G9809" s="7" t="inlineStr"/>
      <c r="H9809" s="7" t="inlineStr"/>
      <c r="I9809" s="7" t="inlineStr"/>
    </row>
    <row r="9810">
      <c r="A9810" s="7" t="inlineStr">
        <is>
          <t>VAL-LHHS-09568</t>
        </is>
      </c>
      <c r="B9810" s="7" t="inlineStr">
        <is>
          <t>OBS-LHHS-2333</t>
        </is>
      </c>
      <c r="C9810" s="7" t="inlineStr">
        <is>
          <t>structural</t>
        </is>
      </c>
      <c r="D9810" s="7" t="inlineStr">
        <is>
          <t>[Bill vs. Request] = 1,631,166 - 1,931,074 = -299,908</t>
        </is>
      </c>
      <c r="E9810" s="7" t="inlineStr">
        <is>
          <t>-299,908 as printed in [Bill vs. Request]</t>
        </is>
      </c>
      <c r="F9810" s="7" t="inlineStr">
        <is>
          <t>pass</t>
        </is>
      </c>
      <c r="G9810" s="7" t="inlineStr"/>
      <c r="H9810" s="7" t="inlineStr"/>
      <c r="I9810" s="7" t="inlineStr"/>
    </row>
    <row r="9811">
      <c r="A9811" s="7" t="inlineStr">
        <is>
          <t>VAL-LHHS-09569</t>
        </is>
      </c>
      <c r="B9811" s="7" t="inlineStr">
        <is>
          <t>OBS-LHHS-2333</t>
        </is>
      </c>
      <c r="C9811" s="7" t="inlineStr">
        <is>
          <t>source_text</t>
        </is>
      </c>
      <c r="D9811" s="7" t="inlineStr">
        <is>
          <t>amount '1,631,166' and label 'National Institute of General Medical Sciences (NIGMS)' in the transcribed row</t>
        </is>
      </c>
      <c r="E9811" s="7" t="inlineStr">
        <is>
          <t>National Institute of General Medical Sciences (NIGMS) 1,706,397 1,931,074 1,631,166 -75,231 -299,908</t>
        </is>
      </c>
      <c r="F9811" s="7" t="inlineStr">
        <is>
          <t>pass</t>
        </is>
      </c>
      <c r="G9811" s="7" t="inlineStr"/>
      <c r="H9811" s="7" t="inlineStr"/>
      <c r="I9811" s="7" t="inlineStr"/>
    </row>
    <row r="9812">
      <c r="A9812" s="7" t="inlineStr">
        <is>
          <t>VAL-LHHS-09570</t>
        </is>
      </c>
      <c r="B9812" s="7" t="inlineStr">
        <is>
          <t>OBS-LHHS-2333</t>
        </is>
      </c>
      <c r="C9812" s="7" t="inlineStr">
        <is>
          <t>unit</t>
        </is>
      </c>
      <c r="D9812" s="7" t="inlineStr">
        <is>
          <t>thousands (applied, x1,000 to dollars)</t>
        </is>
      </c>
      <c r="E9812" s="7" t="inlineStr">
        <is>
          <t>page 404 declares '(Amounts in thousands)'</t>
        </is>
      </c>
      <c r="F9812" s="7" t="inlineStr">
        <is>
          <t>pass</t>
        </is>
      </c>
      <c r="G9812" s="7" t="inlineStr"/>
      <c r="H9812" s="7" t="inlineStr"/>
      <c r="I9812" s="7" t="inlineStr"/>
    </row>
    <row r="9813">
      <c r="A9813" s="7" t="inlineStr">
        <is>
          <t>VAL-LHHS-09571</t>
        </is>
      </c>
      <c r="B9813" s="7" t="inlineStr">
        <is>
          <t>OBS-LHHS-2334</t>
        </is>
      </c>
      <c r="C9813" s="7" t="inlineStr">
        <is>
          <t>structural</t>
        </is>
      </c>
      <c r="D9813" s="7" t="inlineStr">
        <is>
          <t>[Bill vs. Enacted] = 2,005,303 - 1,968,374 = 36,929</t>
        </is>
      </c>
      <c r="E9813" s="7" t="inlineStr">
        <is>
          <t>36,929 as printed in [Bill vs. Enacted]</t>
        </is>
      </c>
      <c r="F9813" s="7" t="inlineStr">
        <is>
          <t>pass</t>
        </is>
      </c>
      <c r="G9813" s="7" t="inlineStr"/>
      <c r="H9813" s="7" t="inlineStr"/>
      <c r="I9813" s="7" t="inlineStr"/>
    </row>
    <row r="9814">
      <c r="A9814" s="7" t="inlineStr">
        <is>
          <t>VAL-LHHS-09572</t>
        </is>
      </c>
      <c r="B9814" s="7" t="inlineStr">
        <is>
          <t>OBS-LHHS-2334</t>
        </is>
      </c>
      <c r="C9814" s="7" t="inlineStr">
        <is>
          <t>structural</t>
        </is>
      </c>
      <c r="D9814" s="7" t="inlineStr">
        <is>
          <t>[Bill vs. Request] = 2,005,303 - 1,794,865 = 210,438</t>
        </is>
      </c>
      <c r="E9814" s="7" t="inlineStr">
        <is>
          <t>210,438 as printed in [Bill vs. Request]</t>
        </is>
      </c>
      <c r="F9814" s="7" t="inlineStr">
        <is>
          <t>pass</t>
        </is>
      </c>
      <c r="G9814" s="7" t="inlineStr"/>
      <c r="H9814" s="7" t="inlineStr"/>
      <c r="I9814" s="7" t="inlineStr"/>
    </row>
    <row r="9815">
      <c r="A9815" s="7" t="inlineStr">
        <is>
          <t>VAL-LHHS-09573</t>
        </is>
      </c>
      <c r="B9815" s="7" t="inlineStr">
        <is>
          <t>OBS-LHHS-2334</t>
        </is>
      </c>
      <c r="C9815" s="7" t="inlineStr">
        <is>
          <t>source_text</t>
        </is>
      </c>
      <c r="D9815" s="7" t="inlineStr">
        <is>
          <t>amount '2,005,303' and label 'National Institute of Mental Health (NIMH)' in the transcribed row</t>
        </is>
      </c>
      <c r="E9815" s="7" t="inlineStr">
        <is>
          <t>National Institute of Mental Health (NIMH).......... 1,968,374 1,794,865 2,005,303 +36,929 +210,438</t>
        </is>
      </c>
      <c r="F9815" s="7" t="inlineStr">
        <is>
          <t>pass</t>
        </is>
      </c>
      <c r="G9815" s="7" t="inlineStr"/>
      <c r="H9815" s="7" t="inlineStr"/>
      <c r="I9815" s="7" t="inlineStr"/>
    </row>
    <row r="9816">
      <c r="A9816" s="7" t="inlineStr">
        <is>
          <t>VAL-LHHS-09574</t>
        </is>
      </c>
      <c r="B9816" s="7" t="inlineStr">
        <is>
          <t>OBS-LHHS-2334</t>
        </is>
      </c>
      <c r="C9816" s="7" t="inlineStr">
        <is>
          <t>unit</t>
        </is>
      </c>
      <c r="D9816" s="7" t="inlineStr">
        <is>
          <t>thousands (applied, x1,000 to dollars)</t>
        </is>
      </c>
      <c r="E9816" s="7" t="inlineStr">
        <is>
          <t>page 406 declares '(Amounts in thousands)'</t>
        </is>
      </c>
      <c r="F9816" s="7" t="inlineStr">
        <is>
          <t>pass</t>
        </is>
      </c>
      <c r="G9816" s="7" t="inlineStr"/>
      <c r="H9816" s="7" t="inlineStr"/>
      <c r="I9816" s="7" t="inlineStr"/>
    </row>
    <row r="9817">
      <c r="A9817" s="7" t="inlineStr">
        <is>
          <t>VAL-LHHS-09575</t>
        </is>
      </c>
      <c r="B9817" s="7" t="inlineStr">
        <is>
          <t>OBS-LHHS-2335</t>
        </is>
      </c>
      <c r="C9817" s="7" t="inlineStr">
        <is>
          <t>structural</t>
        </is>
      </c>
      <c r="D9817" s="7" t="inlineStr">
        <is>
          <t>[Bill vs. Enacted] = 343,700 - 335,812 = 7,888</t>
        </is>
      </c>
      <c r="E9817" s="7" t="inlineStr">
        <is>
          <t>7,888 as printed in [Bill vs. Enacted]</t>
        </is>
      </c>
      <c r="F9817" s="7" t="inlineStr">
        <is>
          <t>pass</t>
        </is>
      </c>
      <c r="G9817" s="7" t="inlineStr"/>
      <c r="H9817" s="7" t="inlineStr"/>
      <c r="I9817" s="7" t="inlineStr"/>
    </row>
    <row r="9818">
      <c r="A9818" s="7" t="inlineStr">
        <is>
          <t>VAL-LHHS-09576</t>
        </is>
      </c>
      <c r="B9818" s="7" t="inlineStr">
        <is>
          <t>OBS-LHHS-2335</t>
        </is>
      </c>
      <c r="C9818" s="7" t="inlineStr">
        <is>
          <t>structural</t>
        </is>
      </c>
      <c r="D9818" s="7" t="inlineStr">
        <is>
          <t>[Bill vs. Request] = 343,700 - 305,498 = 38,202</t>
        </is>
      </c>
      <c r="E9818" s="7" t="inlineStr">
        <is>
          <t>38,202 as printed in [Bill vs. Request]</t>
        </is>
      </c>
      <c r="F9818" s="7" t="inlineStr">
        <is>
          <t>pass</t>
        </is>
      </c>
      <c r="G9818" s="7" t="inlineStr"/>
      <c r="H9818" s="7" t="inlineStr"/>
      <c r="I9818" s="7" t="inlineStr"/>
    </row>
    <row r="9819">
      <c r="A9819" s="7" t="inlineStr">
        <is>
          <t>VAL-LHHS-09577</t>
        </is>
      </c>
      <c r="B9819" s="7" t="inlineStr">
        <is>
          <t>OBS-LHHS-2335</t>
        </is>
      </c>
      <c r="C9819" s="7" t="inlineStr">
        <is>
          <t>source_text</t>
        </is>
      </c>
      <c r="D9819" s="7" t="inlineStr">
        <is>
          <t>amount '343,700' and label 'National Institute on Minority Health and Health Disparities (NIMHD)' in the transcribed row</t>
        </is>
      </c>
      <c r="E9819" s="7" t="inlineStr">
        <is>
          <t>National Institute on Minority Health and Health Disparities (NIMHD)............................. 335,812 305,498 343,700 +7,888 +38,202</t>
        </is>
      </c>
      <c r="F9819" s="7" t="inlineStr">
        <is>
          <t>pass</t>
        </is>
      </c>
      <c r="G9819" s="7" t="inlineStr"/>
      <c r="H9819" s="7" t="inlineStr"/>
      <c r="I9819" s="7" t="inlineStr"/>
    </row>
    <row r="9820">
      <c r="A9820" s="7" t="inlineStr">
        <is>
          <t>VAL-LHHS-09578</t>
        </is>
      </c>
      <c r="B9820" s="7" t="inlineStr">
        <is>
          <t>OBS-LHHS-2335</t>
        </is>
      </c>
      <c r="C9820" s="7" t="inlineStr">
        <is>
          <t>unit</t>
        </is>
      </c>
      <c r="D9820" s="7" t="inlineStr">
        <is>
          <t>thousands (applied, x1,000 to dollars)</t>
        </is>
      </c>
      <c r="E9820" s="7" t="inlineStr">
        <is>
          <t>page 406 declares '(Amounts in thousands)'</t>
        </is>
      </c>
      <c r="F9820" s="7" t="inlineStr">
        <is>
          <t>pass</t>
        </is>
      </c>
      <c r="G9820" s="7" t="inlineStr"/>
      <c r="H9820" s="7" t="inlineStr"/>
      <c r="I9820" s="7" t="inlineStr"/>
    </row>
    <row r="9821">
      <c r="A9821" s="7" t="inlineStr">
        <is>
          <t>VAL-LHHS-09579</t>
        </is>
      </c>
      <c r="B9821" s="7" t="inlineStr">
        <is>
          <t>OBS-LHHS-2336</t>
        </is>
      </c>
      <c r="C9821" s="7" t="inlineStr">
        <is>
          <t>structural</t>
        </is>
      </c>
      <c r="D9821" s="7" t="inlineStr">
        <is>
          <t>[Bill vs. Enacted] = 2,415,110 - 2,374,687 = 40,423</t>
        </is>
      </c>
      <c r="E9821" s="7" t="inlineStr">
        <is>
          <t>40,423 as printed in [Bill vs. Enacted]</t>
        </is>
      </c>
      <c r="F9821" s="7" t="inlineStr">
        <is>
          <t>pass</t>
        </is>
      </c>
      <c r="G9821" s="7" t="inlineStr"/>
      <c r="H9821" s="7" t="inlineStr"/>
      <c r="I9821" s="7" t="inlineStr"/>
    </row>
    <row r="9822">
      <c r="A9822" s="7" t="inlineStr">
        <is>
          <t>VAL-LHHS-09580</t>
        </is>
      </c>
      <c r="B9822" s="7" t="inlineStr">
        <is>
          <t>OBS-LHHS-2336</t>
        </is>
      </c>
      <c r="C9822" s="7" t="inlineStr">
        <is>
          <t>structural</t>
        </is>
      </c>
      <c r="D9822" s="7" t="inlineStr">
        <is>
          <t>[Bill vs. Request] = 2,415,110 - 2,195,110 = 220,000</t>
        </is>
      </c>
      <c r="E9822" s="7" t="inlineStr">
        <is>
          <t>220,000 as printed in [Bill vs. Request]</t>
        </is>
      </c>
      <c r="F9822" s="7" t="inlineStr">
        <is>
          <t>pass</t>
        </is>
      </c>
      <c r="G9822" s="7" t="inlineStr"/>
      <c r="H9822" s="7" t="inlineStr"/>
      <c r="I9822" s="7" t="inlineStr"/>
    </row>
    <row r="9823">
      <c r="A9823" s="7" t="inlineStr">
        <is>
          <t>VAL-LHHS-09581</t>
        </is>
      </c>
      <c r="B9823" s="7" t="inlineStr">
        <is>
          <t>OBS-LHHS-2336</t>
        </is>
      </c>
      <c r="C9823" s="7" t="inlineStr">
        <is>
          <t>source_text</t>
        </is>
      </c>
      <c r="D9823" s="7" t="inlineStr">
        <is>
          <t>amount '2,415,110' and label 'National Institute of Neurological Disorders and Stroke (NINDS)' in the transcribed row</t>
        </is>
      </c>
      <c r="E9823" s="7" t="inlineStr">
        <is>
          <t>National Institute of Neurological Disorders and Stroke (NINDS)................................... 2,374,687 2,195,110 2,415,110 +40,423 +220,000</t>
        </is>
      </c>
      <c r="F9823" s="7" t="inlineStr">
        <is>
          <t>pass</t>
        </is>
      </c>
      <c r="G9823" s="7" t="inlineStr"/>
      <c r="H9823" s="7" t="inlineStr"/>
      <c r="I9823" s="7" t="inlineStr"/>
    </row>
    <row r="9824">
      <c r="A9824" s="7" t="inlineStr">
        <is>
          <t>VAL-LHHS-09582</t>
        </is>
      </c>
      <c r="B9824" s="7" t="inlineStr">
        <is>
          <t>OBS-LHHS-2336</t>
        </is>
      </c>
      <c r="C9824" s="7" t="inlineStr">
        <is>
          <t>unit</t>
        </is>
      </c>
      <c r="D9824" s="7" t="inlineStr">
        <is>
          <t>thousands (applied, x1,000 to dollars)</t>
        </is>
      </c>
      <c r="E9824" s="7" t="inlineStr">
        <is>
          <t>page 403 declares '(Amounts in thousands)'</t>
        </is>
      </c>
      <c r="F9824" s="7" t="inlineStr">
        <is>
          <t>pass</t>
        </is>
      </c>
      <c r="G9824" s="7" t="inlineStr"/>
      <c r="H9824" s="7" t="inlineStr"/>
      <c r="I9824" s="7" t="inlineStr"/>
    </row>
    <row r="9825">
      <c r="A9825" s="7" t="inlineStr">
        <is>
          <t>VAL-LHHS-09583</t>
        </is>
      </c>
      <c r="B9825" s="7" t="inlineStr">
        <is>
          <t>OBS-LHHS-2337</t>
        </is>
      </c>
      <c r="C9825" s="7" t="inlineStr">
        <is>
          <t>structural</t>
        </is>
      </c>
      <c r="D9825" s="7" t="inlineStr">
        <is>
          <t>[Bill vs. Enacted] = 170,567 - 169,113 = 1,454</t>
        </is>
      </c>
      <c r="E9825" s="7" t="inlineStr">
        <is>
          <t>1,454 as printed in [Bill vs. Enacted]</t>
        </is>
      </c>
      <c r="F9825" s="7" t="inlineStr">
        <is>
          <t>pass</t>
        </is>
      </c>
      <c r="G9825" s="7" t="inlineStr"/>
      <c r="H9825" s="7" t="inlineStr"/>
      <c r="I9825" s="7" t="inlineStr"/>
    </row>
    <row r="9826">
      <c r="A9826" s="7" t="inlineStr">
        <is>
          <t>VAL-LHHS-09584</t>
        </is>
      </c>
      <c r="B9826" s="7" t="inlineStr">
        <is>
          <t>OBS-LHHS-2337</t>
        </is>
      </c>
      <c r="C9826" s="7" t="inlineStr">
        <is>
          <t>structural</t>
        </is>
      </c>
      <c r="D9826" s="7" t="inlineStr">
        <is>
          <t>[Bill vs. Request] = 170,567 - 156,804 = 13,763</t>
        </is>
      </c>
      <c r="E9826" s="7" t="inlineStr">
        <is>
          <t>13,763 as printed in [Bill vs. Request]</t>
        </is>
      </c>
      <c r="F9826" s="7" t="inlineStr">
        <is>
          <t>pass</t>
        </is>
      </c>
      <c r="G9826" s="7" t="inlineStr"/>
      <c r="H9826" s="7" t="inlineStr"/>
      <c r="I9826" s="7" t="inlineStr"/>
    </row>
    <row r="9827">
      <c r="A9827" s="7" t="inlineStr">
        <is>
          <t>VAL-LHHS-09585</t>
        </is>
      </c>
      <c r="B9827" s="7" t="inlineStr">
        <is>
          <t>OBS-LHHS-2337</t>
        </is>
      </c>
      <c r="C9827" s="7" t="inlineStr">
        <is>
          <t>source_text</t>
        </is>
      </c>
      <c r="D9827" s="7" t="inlineStr">
        <is>
          <t>amount '170,567' and label 'National Institute of Nursing Research (NINR)' in the transcribed row</t>
        </is>
      </c>
      <c r="E9827" s="7" t="inlineStr">
        <is>
          <t>National Institute of Nursing Research (NINR)......... 169,113 156,804 170,567 +1,454 +13,763</t>
        </is>
      </c>
      <c r="F9827" s="7" t="inlineStr">
        <is>
          <t>pass</t>
        </is>
      </c>
      <c r="G9827" s="7" t="inlineStr"/>
      <c r="H9827" s="7" t="inlineStr"/>
      <c r="I9827" s="7" t="inlineStr"/>
    </row>
    <row r="9828">
      <c r="A9828" s="7" t="inlineStr">
        <is>
          <t>VAL-LHHS-09586</t>
        </is>
      </c>
      <c r="B9828" s="7" t="inlineStr">
        <is>
          <t>OBS-LHHS-2337</t>
        </is>
      </c>
      <c r="C9828" s="7" t="inlineStr">
        <is>
          <t>unit</t>
        </is>
      </c>
      <c r="D9828" s="7" t="inlineStr">
        <is>
          <t>thousands (applied, x1,000 to dollars)</t>
        </is>
      </c>
      <c r="E9828" s="7" t="inlineStr">
        <is>
          <t>page 405 declares '(Amounts in thousands)'</t>
        </is>
      </c>
      <c r="F9828" s="7" t="inlineStr">
        <is>
          <t>pass</t>
        </is>
      </c>
      <c r="G9828" s="7" t="inlineStr"/>
      <c r="H9828" s="7" t="inlineStr"/>
      <c r="I9828" s="7" t="inlineStr"/>
    </row>
    <row r="9829">
      <c r="A9829" s="7" t="inlineStr">
        <is>
          <t>VAL-LHHS-09587</t>
        </is>
      </c>
      <c r="B9829" s="7" t="inlineStr">
        <is>
          <t>OBS-LHHS-2338</t>
        </is>
      </c>
      <c r="C9829" s="7" t="inlineStr">
        <is>
          <t>structural</t>
        </is>
      </c>
      <c r="D9829" s="7" t="inlineStr">
        <is>
          <t>[Bill vs. Enacted] = 460,841 - 456,911 = 3,930</t>
        </is>
      </c>
      <c r="E9829" s="7" t="inlineStr">
        <is>
          <t>3,930 as printed in [Bill vs. Enacted]</t>
        </is>
      </c>
      <c r="F9829" s="7" t="inlineStr">
        <is>
          <t>pass</t>
        </is>
      </c>
      <c r="G9829" s="7" t="inlineStr"/>
      <c r="H9829" s="7" t="inlineStr"/>
      <c r="I9829" s="7" t="inlineStr"/>
    </row>
    <row r="9830">
      <c r="A9830" s="7" t="inlineStr">
        <is>
          <t>VAL-LHHS-09588</t>
        </is>
      </c>
      <c r="B9830" s="7" t="inlineStr">
        <is>
          <t>OBS-LHHS-2338</t>
        </is>
      </c>
      <c r="C9830" s="7" t="inlineStr">
        <is>
          <t>structural</t>
        </is>
      </c>
      <c r="D9830" s="7" t="inlineStr">
        <is>
          <t>[Bill vs. Request] = 460,841 - 415,665 = 45,176</t>
        </is>
      </c>
      <c r="E9830" s="7" t="inlineStr">
        <is>
          <t>45,176 as printed in [Bill vs. Request]</t>
        </is>
      </c>
      <c r="F9830" s="7" t="inlineStr">
        <is>
          <t>pass</t>
        </is>
      </c>
      <c r="G9830" s="7" t="inlineStr"/>
      <c r="H9830" s="7" t="inlineStr"/>
      <c r="I9830" s="7" t="inlineStr"/>
    </row>
    <row r="9831">
      <c r="A9831" s="7" t="inlineStr">
        <is>
          <t>VAL-LHHS-09589</t>
        </is>
      </c>
      <c r="B9831" s="7" t="inlineStr">
        <is>
          <t>OBS-LHHS-2338</t>
        </is>
      </c>
      <c r="C9831" s="7" t="inlineStr">
        <is>
          <t>source_text</t>
        </is>
      </c>
      <c r="D9831" s="7" t="inlineStr">
        <is>
          <t>amount '460,841' and label 'National Library of Medicine (NLM)' in the transcribed row</t>
        </is>
      </c>
      <c r="E9831" s="7" t="inlineStr">
        <is>
          <t>National Library of Medicine (NLM).................. 456,911 415,665 460,841 +3,930 +45,176</t>
        </is>
      </c>
      <c r="F9831" s="7" t="inlineStr">
        <is>
          <t>pass</t>
        </is>
      </c>
      <c r="G9831" s="7" t="inlineStr"/>
      <c r="H9831" s="7" t="inlineStr"/>
      <c r="I9831" s="7" t="inlineStr"/>
    </row>
    <row r="9832">
      <c r="A9832" s="7" t="inlineStr">
        <is>
          <t>VAL-LHHS-09590</t>
        </is>
      </c>
      <c r="B9832" s="7" t="inlineStr">
        <is>
          <t>OBS-LHHS-2338</t>
        </is>
      </c>
      <c r="C9832" s="7" t="inlineStr">
        <is>
          <t>unit</t>
        </is>
      </c>
      <c r="D9832" s="7" t="inlineStr">
        <is>
          <t>thousands (applied, x1,000 to dollars)</t>
        </is>
      </c>
      <c r="E9832" s="7" t="inlineStr">
        <is>
          <t>page 407 declares '(Amounts in thousands)'</t>
        </is>
      </c>
      <c r="F9832" s="7" t="inlineStr">
        <is>
          <t>pass</t>
        </is>
      </c>
      <c r="G9832" s="7" t="inlineStr"/>
      <c r="H9832" s="7" t="inlineStr"/>
      <c r="I9832" s="7" t="inlineStr"/>
    </row>
    <row r="9833">
      <c r="A9833" s="7" t="inlineStr">
        <is>
          <t>VAL-LHHS-09591</t>
        </is>
      </c>
      <c r="B9833" s="7" t="inlineStr">
        <is>
          <t>OBS-LHHS-2339</t>
        </is>
      </c>
      <c r="C9833" s="7" t="inlineStr">
        <is>
          <t>structural</t>
        </is>
      </c>
      <c r="D9833" s="7" t="inlineStr">
        <is>
          <t>headline = 'Office of the Director' + Gabriella Miller Kids First: 2,324,548 + 12,600 = 2,337,148 (thousands)</t>
        </is>
      </c>
      <c r="E9833" s="7" t="inlineStr">
        <is>
          <t>2,337,148 as recorded</t>
        </is>
      </c>
      <c r="F9833" s="7" t="inlineStr">
        <is>
          <t>pass</t>
        </is>
      </c>
      <c r="G9833" s="7" t="inlineStr"/>
      <c r="H9833" s="7" t="inlineStr"/>
      <c r="I9833" s="7" t="inlineStr"/>
    </row>
    <row r="9834">
      <c r="A9834" s="7" t="inlineStr">
        <is>
          <t>VAL-LHHS-09592</t>
        </is>
      </c>
      <c r="B9834" s="7" t="inlineStr">
        <is>
          <t>OBS-LHHS-2340</t>
        </is>
      </c>
      <c r="C9834" s="7" t="inlineStr">
        <is>
          <t>structural</t>
        </is>
      </c>
      <c r="D9834" s="7" t="inlineStr">
        <is>
          <t>[Bill vs. Enacted] = 12,600 - 12,600 = 0</t>
        </is>
      </c>
      <c r="E9834" s="7" t="inlineStr">
        <is>
          <t>0 as printed in [Bill vs. Enacted]</t>
        </is>
      </c>
      <c r="F9834" s="7" t="inlineStr">
        <is>
          <t>pass</t>
        </is>
      </c>
      <c r="G9834" s="7" t="inlineStr"/>
      <c r="H9834" s="7" t="inlineStr"/>
      <c r="I9834" s="7" t="inlineStr"/>
    </row>
    <row r="9835">
      <c r="A9835" s="7" t="inlineStr">
        <is>
          <t>VAL-LHHS-09593</t>
        </is>
      </c>
      <c r="B9835" s="7" t="inlineStr">
        <is>
          <t>OBS-LHHS-2340</t>
        </is>
      </c>
      <c r="C9835" s="7" t="inlineStr">
        <is>
          <t>structural</t>
        </is>
      </c>
      <c r="D9835" s="7" t="inlineStr">
        <is>
          <t>[Bill vs. Request] = 12,600 - 12,600 = 0</t>
        </is>
      </c>
      <c r="E9835" s="7" t="inlineStr">
        <is>
          <t>0 as printed in [Bill vs. Request]</t>
        </is>
      </c>
      <c r="F9835" s="7" t="inlineStr">
        <is>
          <t>pass</t>
        </is>
      </c>
      <c r="G9835" s="7" t="inlineStr"/>
      <c r="H9835" s="7" t="inlineStr"/>
      <c r="I9835" s="7" t="inlineStr"/>
    </row>
    <row r="9836">
      <c r="A9836" s="10" t="inlineStr">
        <is>
          <t>VAL-LHHS-09594</t>
        </is>
      </c>
      <c r="B9836" s="10" t="inlineStr">
        <is>
          <t>OBS-LHHS-2340</t>
        </is>
      </c>
      <c r="C9836" s="10" t="inlineStr">
        <is>
          <t>structural</t>
        </is>
      </c>
      <c r="D9836" s="10" t="inlineStr">
        <is>
          <t>nested under 'Office of the Director' by model-read indent: the parent equals the sum of its indented lines [Gabriella Miller Kids First Research Act (Common Fund add)]</t>
        </is>
      </c>
      <c r="E9836" s="10" t="inlineStr">
        <is>
          <t>[FY 2020 Enacted] 2,239,787 vs 12,600; [FY 2021 Request] 2,086,463 vs 12,600; [Bill] 2,324,548 vs 12,600</t>
        </is>
      </c>
      <c r="F9836" s="10" t="inlineStr">
        <is>
          <t>flag</t>
        </is>
      </c>
      <c r="G9836" s="10" t="inlineStr">
        <is>
          <t>resolved</t>
        </is>
      </c>
      <c r="H9836" s="10" t="inlineStr">
        <is>
          <t>triage rules</t>
        </is>
      </c>
      <c r="I9836" s="10" t="inlineStr">
        <is>
          <t>parse note: a line nested by indent; this figure is the printed line itself, and the nested line is recorded on its own where it belongs to the account</t>
        </is>
      </c>
    </row>
    <row r="9837">
      <c r="A9837" s="7" t="inlineStr">
        <is>
          <t>VAL-LHHS-09595</t>
        </is>
      </c>
      <c r="B9837" s="7" t="inlineStr">
        <is>
          <t>OBS-LHHS-2340</t>
        </is>
      </c>
      <c r="C9837" s="7" t="inlineStr">
        <is>
          <t>source_text</t>
        </is>
      </c>
      <c r="D9837" s="7" t="inlineStr">
        <is>
          <t>amount '12,600' and label 'Gabriella Miller Kids First Research Act (Common Fund add)' in the transcribed row</t>
        </is>
      </c>
      <c r="E9837" s="7" t="inlineStr">
        <is>
          <t>Gabriella Miller Kids First Research Act (Common Fund add)........................................ 12,600 12,600 12,600 --- ---</t>
        </is>
      </c>
      <c r="F9837" s="7" t="inlineStr">
        <is>
          <t>pass</t>
        </is>
      </c>
      <c r="G9837" s="7" t="inlineStr"/>
      <c r="H9837" s="7" t="inlineStr"/>
      <c r="I9837" s="7" t="inlineStr"/>
    </row>
    <row r="9838">
      <c r="A9838" s="7" t="inlineStr">
        <is>
          <t>VAL-LHHS-09596</t>
        </is>
      </c>
      <c r="B9838" s="7" t="inlineStr">
        <is>
          <t>OBS-LHHS-2340</t>
        </is>
      </c>
      <c r="C9838" s="7" t="inlineStr">
        <is>
          <t>unit</t>
        </is>
      </c>
      <c r="D9838" s="7" t="inlineStr">
        <is>
          <t>thousands (applied, x1,000 to dollars)</t>
        </is>
      </c>
      <c r="E9838" s="7" t="inlineStr">
        <is>
          <t>page 407 declares '(Amounts in thousands)'</t>
        </is>
      </c>
      <c r="F9838" s="7" t="inlineStr">
        <is>
          <t>pass</t>
        </is>
      </c>
      <c r="G9838" s="7" t="inlineStr"/>
      <c r="H9838" s="7" t="inlineStr"/>
      <c r="I9838" s="7" t="inlineStr"/>
    </row>
    <row r="9839">
      <c r="A9839" s="16" t="inlineStr">
        <is>
          <t>VAL-LHHS-09597</t>
        </is>
      </c>
      <c r="B9839" s="16" t="inlineStr">
        <is>
          <t>OBS-LHHS-2341</t>
        </is>
      </c>
      <c r="C9839" s="16" t="inlineStr">
        <is>
          <t>table_total</t>
        </is>
      </c>
      <c r="D9839" s="16" t="inlineStr">
        <is>
          <t>41,320,620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9839" s="16" t="inlineStr">
        <is>
          <t>40,617,687 (thousands) as printed</t>
        </is>
      </c>
      <c r="F9839" s="16" t="inlineStr">
        <is>
          <t>fail</t>
        </is>
      </c>
      <c r="G9839" s="16" t="inlineStr">
        <is>
          <t>resolved</t>
        </is>
      </c>
      <c r="H9839" s="16" t="inlineStr">
        <is>
          <t>triage rules</t>
        </is>
      </c>
      <c r="I9839" s="16" t="inlineStr">
        <is>
          <t>parse artifact: the lines grouped under this total do not match the printed table's structure; the figure is confirmed by VAL-LHHS-09599 (the printed change column [Bill vs. Enacted]); VAL-LHHS-09600 (the printed change column [Bill vs. Request])</t>
        </is>
      </c>
    </row>
    <row r="9840">
      <c r="A9840" s="10" t="inlineStr">
        <is>
          <t>VAL-LHHS-09598</t>
        </is>
      </c>
      <c r="B9840" s="10" t="inlineStr">
        <is>
          <t>OBS-LHHS-2341</t>
        </is>
      </c>
      <c r="C9840" s="10" t="inlineStr">
        <is>
          <t>structural</t>
        </is>
      </c>
      <c r="D9840" s="10" t="inlineStr">
        <is>
          <t>memo breakdown [(Evaluation Tap Funding)] sums to 1,341,313</t>
        </is>
      </c>
      <c r="E9840" s="10" t="inlineStr">
        <is>
          <t>40,617,687 as printed</t>
        </is>
      </c>
      <c r="F9840" s="10" t="inlineStr">
        <is>
          <t>flag</t>
        </is>
      </c>
      <c r="G9840" s="10" t="inlineStr">
        <is>
          <t>resolved</t>
        </is>
      </c>
      <c r="H9840" s="10" t="inlineStr">
        <is>
          <t>triage rules</t>
        </is>
      </c>
      <c r="I9840" s="10" t="inlineStr">
        <is>
          <t>parse note: '(Evaluation Tap Funding)' is a memo line printed under the account (a transfer or non-add amount), not a breakdown of its figure</t>
        </is>
      </c>
    </row>
    <row r="9841">
      <c r="A9841" s="7" t="inlineStr">
        <is>
          <t>VAL-LHHS-09599</t>
        </is>
      </c>
      <c r="B9841" s="7" t="inlineStr">
        <is>
          <t>OBS-LHHS-2341</t>
        </is>
      </c>
      <c r="C9841" s="7" t="inlineStr">
        <is>
          <t>structural</t>
        </is>
      </c>
      <c r="D9841" s="7" t="inlineStr">
        <is>
          <t>[Bill vs. Enacted] = 40,617,687 - 40,228,179 = 389,508</t>
        </is>
      </c>
      <c r="E9841" s="7" t="inlineStr">
        <is>
          <t>389,508 as printed in [Bill vs. Enacted]</t>
        </is>
      </c>
      <c r="F9841" s="7" t="inlineStr">
        <is>
          <t>pass</t>
        </is>
      </c>
      <c r="G9841" s="7" t="inlineStr"/>
      <c r="H9841" s="7" t="inlineStr"/>
      <c r="I9841" s="7" t="inlineStr"/>
    </row>
    <row r="9842">
      <c r="A9842" s="7" t="inlineStr">
        <is>
          <t>VAL-LHHS-09600</t>
        </is>
      </c>
      <c r="B9842" s="7" t="inlineStr">
        <is>
          <t>OBS-LHHS-2341</t>
        </is>
      </c>
      <c r="C9842" s="7" t="inlineStr">
        <is>
          <t>structural</t>
        </is>
      </c>
      <c r="D9842" s="7" t="inlineStr">
        <is>
          <t>[Bill vs. Request] = 40,617,687 - 37,630,491 = 2,987,196</t>
        </is>
      </c>
      <c r="E9842" s="7" t="inlineStr">
        <is>
          <t>2,987,196 as printed in [Bill vs. Request]</t>
        </is>
      </c>
      <c r="F9842" s="7" t="inlineStr">
        <is>
          <t>pass</t>
        </is>
      </c>
      <c r="G9842" s="7" t="inlineStr"/>
      <c r="H9842" s="7" t="inlineStr"/>
      <c r="I9842" s="7" t="inlineStr"/>
    </row>
    <row r="9843">
      <c r="A9843" s="7" t="inlineStr">
        <is>
          <t>VAL-LHHS-09601</t>
        </is>
      </c>
      <c r="B9843" s="7" t="inlineStr">
        <is>
          <t>OBS-LHHS-2341</t>
        </is>
      </c>
      <c r="C9843" s="7" t="inlineStr">
        <is>
          <t>source_text</t>
        </is>
      </c>
      <c r="D9843" s="7" t="inlineStr">
        <is>
          <t>amount '40,617,687' and label 'Total, National Institutes of Health (NIH)' in the transcribed row</t>
        </is>
      </c>
      <c r="E9843" s="7" t="inlineStr">
        <is>
          <t>Total, National Institutes of Health (NIH)........... 40,228,179 37,630,491 40,617,687 +389,508 +2,987,196</t>
        </is>
      </c>
      <c r="F9843" s="7" t="inlineStr">
        <is>
          <t>pass</t>
        </is>
      </c>
      <c r="G9843" s="7" t="inlineStr"/>
      <c r="H9843" s="7" t="inlineStr"/>
      <c r="I9843" s="7" t="inlineStr"/>
    </row>
    <row r="9844">
      <c r="A9844" s="7" t="inlineStr">
        <is>
          <t>VAL-LHHS-09602</t>
        </is>
      </c>
      <c r="B9844" s="7" t="inlineStr">
        <is>
          <t>OBS-LHHS-2341</t>
        </is>
      </c>
      <c r="C9844" s="7" t="inlineStr">
        <is>
          <t>unit</t>
        </is>
      </c>
      <c r="D9844" s="7" t="inlineStr">
        <is>
          <t>thousands (applied, x1,000 to dollars)</t>
        </is>
      </c>
      <c r="E9844" s="7" t="inlineStr">
        <is>
          <t>page 408 declares '(Amounts in thousands)'</t>
        </is>
      </c>
      <c r="F9844" s="7" t="inlineStr">
        <is>
          <t>pass</t>
        </is>
      </c>
      <c r="G9844" s="7" t="inlineStr"/>
      <c r="H9844" s="7" t="inlineStr"/>
      <c r="I9844" s="7" t="inlineStr"/>
    </row>
    <row r="9845">
      <c r="A9845" s="7" t="inlineStr">
        <is>
          <t>VAL-LHHS-09603</t>
        </is>
      </c>
      <c r="B9845" s="7" t="inlineStr">
        <is>
          <t>OBS-LHHS-2342</t>
        </is>
      </c>
      <c r="C9845" s="7" t="inlineStr">
        <is>
          <t>table_total</t>
        </is>
      </c>
      <c r="D9845" s="7" t="inlineStr">
        <is>
          <t>parallel total (Program Level) of 'Total, National Institutes of Health (NIH)' 40,617,687 + 'Evaluation Tap Funding'</t>
        </is>
      </c>
      <c r="E9845" s="7" t="inlineStr">
        <is>
          <t>41,959,000 (thousands) as printed</t>
        </is>
      </c>
      <c r="F9845" s="7" t="inlineStr">
        <is>
          <t>pass</t>
        </is>
      </c>
      <c r="G9845" s="7" t="inlineStr"/>
      <c r="H9845" s="7" t="inlineStr"/>
      <c r="I9845" s="7" t="inlineStr"/>
    </row>
    <row r="9846">
      <c r="A9846" s="7" t="inlineStr">
        <is>
          <t>VAL-LHHS-09604</t>
        </is>
      </c>
      <c r="B9846" s="7" t="inlineStr">
        <is>
          <t>OBS-LHHS-2342</t>
        </is>
      </c>
      <c r="C9846" s="7" t="inlineStr">
        <is>
          <t>structural</t>
        </is>
      </c>
      <c r="D9846" s="7" t="inlineStr">
        <is>
          <t>[Bill vs. Enacted] = 41,959,000 - 41,459,000 = 500,000</t>
        </is>
      </c>
      <c r="E9846" s="7" t="inlineStr">
        <is>
          <t>500,000 as printed in [Bill vs. Enacted]</t>
        </is>
      </c>
      <c r="F9846" s="7" t="inlineStr">
        <is>
          <t>pass</t>
        </is>
      </c>
      <c r="G9846" s="7" t="inlineStr"/>
      <c r="H9846" s="7" t="inlineStr"/>
      <c r="I9846" s="7" t="inlineStr"/>
    </row>
    <row r="9847">
      <c r="A9847" s="7" t="inlineStr">
        <is>
          <t>VAL-LHHS-09605</t>
        </is>
      </c>
      <c r="B9847" s="7" t="inlineStr">
        <is>
          <t>OBS-LHHS-2342</t>
        </is>
      </c>
      <c r="C9847" s="7" t="inlineStr">
        <is>
          <t>structural</t>
        </is>
      </c>
      <c r="D9847" s="7" t="inlineStr">
        <is>
          <t>[Bill vs. Request] = 41,959,000 - 38,371,491 = 3,587,509</t>
        </is>
      </c>
      <c r="E9847" s="7" t="inlineStr">
        <is>
          <t>3,587,509 as printed in [Bill vs. Request]</t>
        </is>
      </c>
      <c r="F9847" s="7" t="inlineStr">
        <is>
          <t>pass</t>
        </is>
      </c>
      <c r="G9847" s="7" t="inlineStr"/>
      <c r="H9847" s="7" t="inlineStr"/>
      <c r="I9847" s="7" t="inlineStr"/>
    </row>
    <row r="9848">
      <c r="A9848" s="7" t="inlineStr">
        <is>
          <t>VAL-LHHS-09606</t>
        </is>
      </c>
      <c r="B9848" s="7" t="inlineStr">
        <is>
          <t>OBS-LHHS-2342</t>
        </is>
      </c>
      <c r="C9848" s="7" t="inlineStr">
        <is>
          <t>source_text</t>
        </is>
      </c>
      <c r="D9848" s="7" t="inlineStr">
        <is>
          <t>amount '41,959,000' and label 'Total, NIH Program Level' in the transcribed row</t>
        </is>
      </c>
      <c r="E9848" s="7" t="inlineStr">
        <is>
          <t>Total, NIH Program Level............................. 41,459,000 38,371,491 41,959,000 +500,000 +3,587,509</t>
        </is>
      </c>
      <c r="F9848" s="7" t="inlineStr">
        <is>
          <t>pass</t>
        </is>
      </c>
      <c r="G9848" s="7" t="inlineStr"/>
      <c r="H9848" s="7" t="inlineStr"/>
      <c r="I9848" s="7" t="inlineStr"/>
    </row>
    <row r="9849">
      <c r="A9849" s="7" t="inlineStr">
        <is>
          <t>VAL-LHHS-09607</t>
        </is>
      </c>
      <c r="B9849" s="7" t="inlineStr">
        <is>
          <t>OBS-LHHS-2342</t>
        </is>
      </c>
      <c r="C9849" s="7" t="inlineStr">
        <is>
          <t>unit</t>
        </is>
      </c>
      <c r="D9849" s="7" t="inlineStr">
        <is>
          <t>thousands (applied, x1,000 to dollars)</t>
        </is>
      </c>
      <c r="E9849" s="7" t="inlineStr">
        <is>
          <t>page 408 declares '(Amounts in thousands)'</t>
        </is>
      </c>
      <c r="F9849" s="7" t="inlineStr">
        <is>
          <t>pass</t>
        </is>
      </c>
      <c r="G9849" s="7" t="inlineStr"/>
      <c r="H9849" s="7" t="inlineStr"/>
      <c r="I9849" s="7" t="inlineStr"/>
    </row>
    <row r="9850">
      <c r="A9850" s="10" t="inlineStr">
        <is>
          <t>VAL-LHHS-09608</t>
        </is>
      </c>
      <c r="B9850" s="10" t="inlineStr">
        <is>
          <t>OBS-LHHS-2343</t>
        </is>
      </c>
      <c r="C9850" s="10" t="inlineStr">
        <is>
          <t>table_total</t>
        </is>
      </c>
      <c r="D9850" s="10" t="inlineStr">
        <is>
          <t>653,023 = sum of [Retirement Payments; Survivors Benefits; Dependents' Medical Care] (thousands)</t>
        </is>
      </c>
      <c r="E9850" s="10" t="inlineStr">
        <is>
          <t>653,023 (thousands) as printed; children not fully extracted (innermost_heading_unmatched)</t>
        </is>
      </c>
      <c r="F9850" s="10" t="inlineStr">
        <is>
          <t>flag</t>
        </is>
      </c>
      <c r="G9850" s="10" t="inlineStr">
        <is>
          <t>resolved</t>
        </is>
      </c>
      <c r="H9850" s="10" t="inlineStr">
        <is>
          <t>triage rules</t>
        </is>
      </c>
      <c r="I9850" s="10" t="inlineStr">
        <is>
          <t>informational: the parser could not place every printed line under this total, so the sum was not checked; no check disagrees with the figure</t>
        </is>
      </c>
    </row>
    <row r="9851">
      <c r="A9851" s="7" t="inlineStr">
        <is>
          <t>VAL-LHHS-09609</t>
        </is>
      </c>
      <c r="B9851" s="7" t="inlineStr">
        <is>
          <t>OBS-LHHS-2343</t>
        </is>
      </c>
      <c r="C9851" s="7" t="inlineStr">
        <is>
          <t>structural</t>
        </is>
      </c>
      <c r="D9851" s="7" t="inlineStr">
        <is>
          <t>[Bill vs. Enacted] = 653,023 - 623,591 = 29,432</t>
        </is>
      </c>
      <c r="E9851" s="7" t="inlineStr">
        <is>
          <t>29,432 as printed in [Bill vs. Enacted]</t>
        </is>
      </c>
      <c r="F9851" s="7" t="inlineStr">
        <is>
          <t>pass</t>
        </is>
      </c>
      <c r="G9851" s="7" t="inlineStr"/>
      <c r="H9851" s="7" t="inlineStr"/>
      <c r="I9851" s="7" t="inlineStr"/>
    </row>
    <row r="9852">
      <c r="A9852" s="7" t="inlineStr">
        <is>
          <t>VAL-LHHS-09610</t>
        </is>
      </c>
      <c r="B9852" s="7" t="inlineStr">
        <is>
          <t>OBS-LHHS-2343</t>
        </is>
      </c>
      <c r="C9852" s="7" t="inlineStr">
        <is>
          <t>structural</t>
        </is>
      </c>
      <c r="D9852" s="7" t="inlineStr">
        <is>
          <t>[Bill vs. Request] = 653,023 - 653,023 = 0</t>
        </is>
      </c>
      <c r="E9852" s="7" t="inlineStr">
        <is>
          <t>0 as printed in [Bill vs. Request]</t>
        </is>
      </c>
      <c r="F9852" s="7" t="inlineStr">
        <is>
          <t>pass</t>
        </is>
      </c>
      <c r="G9852" s="7" t="inlineStr"/>
      <c r="H9852" s="7" t="inlineStr"/>
      <c r="I9852" s="7" t="inlineStr"/>
    </row>
    <row r="9853">
      <c r="A9853" s="7" t="inlineStr">
        <is>
          <t>VAL-LHHS-09611</t>
        </is>
      </c>
      <c r="B9853" s="7" t="inlineStr">
        <is>
          <t>OBS-LHHS-2343</t>
        </is>
      </c>
      <c r="C9853" s="7" t="inlineStr">
        <is>
          <t>source_text</t>
        </is>
      </c>
      <c r="D9853" s="7" t="inlineStr">
        <is>
          <t>amount '653,023' and label 'Total, Benefits for Commissioned Officers' in the transcribed row</t>
        </is>
      </c>
      <c r="E9853" s="7" t="inlineStr">
        <is>
          <t>Total, Benefits for Commissioned Officers....... 623,591 653,023 653,023 +29,432 ---</t>
        </is>
      </c>
      <c r="F9853" s="7" t="inlineStr">
        <is>
          <t>pass</t>
        </is>
      </c>
      <c r="G9853" s="7" t="inlineStr"/>
      <c r="H9853" s="7" t="inlineStr"/>
      <c r="I9853" s="7" t="inlineStr"/>
    </row>
    <row r="9854">
      <c r="A9854" s="7" t="inlineStr">
        <is>
          <t>VAL-LHHS-09612</t>
        </is>
      </c>
      <c r="B9854" s="7" t="inlineStr">
        <is>
          <t>OBS-LHHS-2343</t>
        </is>
      </c>
      <c r="C9854" s="7" t="inlineStr">
        <is>
          <t>unit</t>
        </is>
      </c>
      <c r="D9854" s="7" t="inlineStr">
        <is>
          <t>thousands (applied, x1,000 to dollars)</t>
        </is>
      </c>
      <c r="E9854" s="7" t="inlineStr">
        <is>
          <t>page 423 declares '(Amounts in thousands)'</t>
        </is>
      </c>
      <c r="F9854" s="7" t="inlineStr">
        <is>
          <t>pass</t>
        </is>
      </c>
      <c r="G9854" s="7" t="inlineStr"/>
      <c r="H9854" s="7" t="inlineStr"/>
      <c r="I9854" s="7" t="inlineStr"/>
    </row>
    <row r="9855">
      <c r="A9855" s="7" t="inlineStr">
        <is>
          <t>VAL-LHHS-09613</t>
        </is>
      </c>
      <c r="B9855" s="7" t="inlineStr">
        <is>
          <t>OBS-LHHS-2344</t>
        </is>
      </c>
      <c r="C9855" s="7" t="inlineStr">
        <is>
          <t>table_total</t>
        </is>
      </c>
      <c r="D9855" s="7" t="inlineStr">
        <is>
          <t>457,959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9855" s="7" t="inlineStr">
        <is>
          <t>457,959 (thousands) as printed</t>
        </is>
      </c>
      <c r="F9855" s="7" t="inlineStr">
        <is>
          <t>pass</t>
        </is>
      </c>
      <c r="G9855" s="7" t="inlineStr"/>
      <c r="H9855" s="7" t="inlineStr"/>
      <c r="I9855" s="7" t="inlineStr"/>
    </row>
    <row r="9856">
      <c r="A9856" s="10" t="inlineStr">
        <is>
          <t>VAL-LHHS-09614</t>
        </is>
      </c>
      <c r="B9856" s="10" t="inlineStr">
        <is>
          <t>OBS-LHHS-2344</t>
        </is>
      </c>
      <c r="C9856" s="10" t="inlineStr">
        <is>
          <t>structural</t>
        </is>
      </c>
      <c r="D9856" s="10" t="inlineStr">
        <is>
          <t>memo breakdown [Federal Funds; (Evaluation Tap Funding)] sums to 522,787</t>
        </is>
      </c>
      <c r="E9856" s="10" t="inlineStr">
        <is>
          <t>457,959 as printed</t>
        </is>
      </c>
      <c r="F9856" s="10" t="inlineStr">
        <is>
          <t>flag</t>
        </is>
      </c>
      <c r="G9856" s="10" t="inlineStr">
        <is>
          <t>resolved</t>
        </is>
      </c>
      <c r="H9856" s="10" t="inlineStr">
        <is>
          <t>triage rules</t>
        </is>
      </c>
      <c r="I9856" s="10" t="inlineStr">
        <is>
          <t>parse note: 'Federal Funds; (Evaluation Tap Funding)' is a memo line printed under the account (a transfer or non-add amount), not a breakdown of its figure</t>
        </is>
      </c>
    </row>
    <row r="9857">
      <c r="A9857" s="7" t="inlineStr">
        <is>
          <t>VAL-LHHS-09615</t>
        </is>
      </c>
      <c r="B9857" s="7" t="inlineStr">
        <is>
          <t>OBS-LHHS-2344</t>
        </is>
      </c>
      <c r="C9857" s="7" t="inlineStr">
        <is>
          <t>structural</t>
        </is>
      </c>
      <c r="D9857" s="7" t="inlineStr">
        <is>
          <t>[Bill vs. Enacted] = 457,959 - 479,629 = -21,670</t>
        </is>
      </c>
      <c r="E9857" s="7" t="inlineStr">
        <is>
          <t>-21,670 as printed in [Bill vs. Enacted]</t>
        </is>
      </c>
      <c r="F9857" s="7" t="inlineStr">
        <is>
          <t>pass</t>
        </is>
      </c>
      <c r="G9857" s="7" t="inlineStr"/>
      <c r="H9857" s="7" t="inlineStr"/>
      <c r="I9857" s="7" t="inlineStr"/>
    </row>
    <row r="9858">
      <c r="A9858" s="7" t="inlineStr">
        <is>
          <t>VAL-LHHS-09616</t>
        </is>
      </c>
      <c r="B9858" s="7" t="inlineStr">
        <is>
          <t>OBS-LHHS-2344</t>
        </is>
      </c>
      <c r="C9858" s="7" t="inlineStr">
        <is>
          <t>structural</t>
        </is>
      </c>
      <c r="D9858" s="7" t="inlineStr">
        <is>
          <t>[Bill vs. Request] = 457,959 - 347,105 = 110,854</t>
        </is>
      </c>
      <c r="E9858" s="7" t="inlineStr">
        <is>
          <t>110,854 as printed in [Bill vs. Request]</t>
        </is>
      </c>
      <c r="F9858" s="7" t="inlineStr">
        <is>
          <t>pass</t>
        </is>
      </c>
      <c r="G9858" s="7" t="inlineStr"/>
      <c r="H9858" s="7" t="inlineStr"/>
      <c r="I9858" s="7" t="inlineStr"/>
    </row>
    <row r="9859">
      <c r="A9859" s="7" t="inlineStr">
        <is>
          <t>VAL-LHHS-09617</t>
        </is>
      </c>
      <c r="B9859" s="7" t="inlineStr">
        <is>
          <t>OBS-LHHS-2344</t>
        </is>
      </c>
      <c r="C9859" s="7" t="inlineStr">
        <is>
          <t>source_text</t>
        </is>
      </c>
      <c r="D9859" s="7" t="inlineStr">
        <is>
          <t>amount '457,959' and label 'Total, General Departmental Management' in the transcribed row</t>
        </is>
      </c>
      <c r="E9859" s="7" t="inlineStr">
        <is>
          <t>Total, General Departmental Management.......... 479,629 347,105 457,959 -21,670 +110,854</t>
        </is>
      </c>
      <c r="F9859" s="7" t="inlineStr">
        <is>
          <t>pass</t>
        </is>
      </c>
      <c r="G9859" s="7" t="inlineStr"/>
      <c r="H9859" s="7" t="inlineStr"/>
      <c r="I9859" s="7" t="inlineStr"/>
    </row>
    <row r="9860">
      <c r="A9860" s="7" t="inlineStr">
        <is>
          <t>VAL-LHHS-09618</t>
        </is>
      </c>
      <c r="B9860" s="7" t="inlineStr">
        <is>
          <t>OBS-LHHS-2344</t>
        </is>
      </c>
      <c r="C9860" s="7" t="inlineStr">
        <is>
          <t>unit</t>
        </is>
      </c>
      <c r="D9860" s="7" t="inlineStr">
        <is>
          <t>thousands (applied, x1,000 to dollars)</t>
        </is>
      </c>
      <c r="E9860" s="7" t="inlineStr">
        <is>
          <t>page 422 declares '(Amounts in thousands)'</t>
        </is>
      </c>
      <c r="F9860" s="7" t="inlineStr">
        <is>
          <t>pass</t>
        </is>
      </c>
      <c r="G9860" s="7" t="inlineStr"/>
      <c r="H9860" s="7" t="inlineStr"/>
      <c r="I9860" s="7" t="inlineStr"/>
    </row>
    <row r="9861">
      <c r="A9861" s="7" t="inlineStr">
        <is>
          <t>VAL-LHHS-09619</t>
        </is>
      </c>
      <c r="B9861" s="7" t="inlineStr">
        <is>
          <t>OBS-LHHS-2345</t>
        </is>
      </c>
      <c r="C9861" s="7" t="inlineStr">
        <is>
          <t>structural</t>
        </is>
      </c>
      <c r="D9861" s="7" t="inlineStr">
        <is>
          <t>[Bill vs. Enacted] = 38,798 - 38,798 = 0</t>
        </is>
      </c>
      <c r="E9861" s="7" t="inlineStr">
        <is>
          <t>0 as printed in [Bill vs. Enacted]</t>
        </is>
      </c>
      <c r="F9861" s="7" t="inlineStr">
        <is>
          <t>pass</t>
        </is>
      </c>
      <c r="G9861" s="7" t="inlineStr"/>
      <c r="H9861" s="7" t="inlineStr"/>
      <c r="I9861" s="7" t="inlineStr"/>
    </row>
    <row r="9862">
      <c r="A9862" s="7" t="inlineStr">
        <is>
          <t>VAL-LHHS-09620</t>
        </is>
      </c>
      <c r="B9862" s="7" t="inlineStr">
        <is>
          <t>OBS-LHHS-2345</t>
        </is>
      </c>
      <c r="C9862" s="7" t="inlineStr">
        <is>
          <t>structural</t>
        </is>
      </c>
      <c r="D9862" s="7" t="inlineStr">
        <is>
          <t>[Bill vs. Request] = 38,798 - 30,286 = 8,512</t>
        </is>
      </c>
      <c r="E9862" s="7" t="inlineStr">
        <is>
          <t>8,512 as printed in [Bill vs. Request]</t>
        </is>
      </c>
      <c r="F9862" s="7" t="inlineStr">
        <is>
          <t>pass</t>
        </is>
      </c>
      <c r="G9862" s="7" t="inlineStr"/>
      <c r="H9862" s="7" t="inlineStr"/>
      <c r="I9862" s="7" t="inlineStr"/>
    </row>
    <row r="9863">
      <c r="A9863" s="7" t="inlineStr">
        <is>
          <t>VAL-LHHS-09621</t>
        </is>
      </c>
      <c r="B9863" s="7" t="inlineStr">
        <is>
          <t>OBS-LHHS-2345</t>
        </is>
      </c>
      <c r="C9863" s="7" t="inlineStr">
        <is>
          <t>source_text</t>
        </is>
      </c>
      <c r="D9863" s="7" t="inlineStr">
        <is>
          <t>amount '38,798' and label 'Federal Funds' in the transcribed row</t>
        </is>
      </c>
      <c r="E9863" s="7" t="inlineStr">
        <is>
          <t>Federal Funds......................................... 38,798 30,286 38,798 --- +8,512</t>
        </is>
      </c>
      <c r="F9863" s="7" t="inlineStr">
        <is>
          <t>pass</t>
        </is>
      </c>
      <c r="G9863" s="7" t="inlineStr"/>
      <c r="H9863" s="7" t="inlineStr"/>
      <c r="I9863" s="7" t="inlineStr"/>
    </row>
    <row r="9864">
      <c r="A9864" s="7" t="inlineStr">
        <is>
          <t>VAL-LHHS-09622</t>
        </is>
      </c>
      <c r="B9864" s="7" t="inlineStr">
        <is>
          <t>OBS-LHHS-2345</t>
        </is>
      </c>
      <c r="C9864" s="7" t="inlineStr">
        <is>
          <t>unit</t>
        </is>
      </c>
      <c r="D9864" s="7" t="inlineStr">
        <is>
          <t>thousands (applied, x1,000 to dollars)</t>
        </is>
      </c>
      <c r="E9864" s="7" t="inlineStr">
        <is>
          <t>page 423 declares '(Amounts in thousands)'</t>
        </is>
      </c>
      <c r="F9864" s="7" t="inlineStr">
        <is>
          <t>pass</t>
        </is>
      </c>
      <c r="G9864" s="7" t="inlineStr"/>
      <c r="H9864" s="7" t="inlineStr"/>
      <c r="I9864" s="7" t="inlineStr"/>
    </row>
    <row r="9865">
      <c r="A9865" s="7" t="inlineStr">
        <is>
          <t>VAL-LHHS-09623</t>
        </is>
      </c>
      <c r="B9865" s="7" t="inlineStr">
        <is>
          <t>OBS-LHHS-2346</t>
        </is>
      </c>
      <c r="C9865" s="7" t="inlineStr">
        <is>
          <t>structural</t>
        </is>
      </c>
      <c r="D9865" s="7" t="inlineStr">
        <is>
          <t>[Bill vs. Enacted] = 80,000 - 80,000 = 0</t>
        </is>
      </c>
      <c r="E9865" s="7" t="inlineStr">
        <is>
          <t>0 as printed in [Bill vs. Enacted]</t>
        </is>
      </c>
      <c r="F9865" s="7" t="inlineStr">
        <is>
          <t>pass</t>
        </is>
      </c>
      <c r="G9865" s="7" t="inlineStr"/>
      <c r="H9865" s="7" t="inlineStr"/>
      <c r="I9865" s="7" t="inlineStr"/>
    </row>
    <row r="9866">
      <c r="A9866" s="7" t="inlineStr">
        <is>
          <t>VAL-LHHS-09624</t>
        </is>
      </c>
      <c r="B9866" s="7" t="inlineStr">
        <is>
          <t>OBS-LHHS-2346</t>
        </is>
      </c>
      <c r="C9866" s="7" t="inlineStr">
        <is>
          <t>structural</t>
        </is>
      </c>
      <c r="D9866" s="7" t="inlineStr">
        <is>
          <t>[Bill vs. Request] = 80,000 - 90,000 = -10,000</t>
        </is>
      </c>
      <c r="E9866" s="7" t="inlineStr">
        <is>
          <t>-10,000 as printed in [Bill vs. Request]</t>
        </is>
      </c>
      <c r="F9866" s="7" t="inlineStr">
        <is>
          <t>pass</t>
        </is>
      </c>
      <c r="G9866" s="7" t="inlineStr"/>
      <c r="H9866" s="7" t="inlineStr"/>
      <c r="I9866" s="7" t="inlineStr"/>
    </row>
    <row r="9867">
      <c r="A9867" s="7" t="inlineStr">
        <is>
          <t>VAL-LHHS-09625</t>
        </is>
      </c>
      <c r="B9867" s="7" t="inlineStr">
        <is>
          <t>OBS-LHHS-2346</t>
        </is>
      </c>
      <c r="C9867" s="7" t="inlineStr">
        <is>
          <t>source_text</t>
        </is>
      </c>
      <c r="D9867" s="7" t="inlineStr">
        <is>
          <t>amount '80,000' and label 'Inspector General Federal Funds' in the transcribed row</t>
        </is>
      </c>
      <c r="E9867" s="7" t="inlineStr">
        <is>
          <t>Inspector General Federal Funds........................ 80,000 90,000 80,000 --- -10,000</t>
        </is>
      </c>
      <c r="F9867" s="7" t="inlineStr">
        <is>
          <t>pass</t>
        </is>
      </c>
      <c r="G9867" s="7" t="inlineStr"/>
      <c r="H9867" s="7" t="inlineStr"/>
      <c r="I9867" s="7" t="inlineStr"/>
    </row>
    <row r="9868">
      <c r="A9868" s="7" t="inlineStr">
        <is>
          <t>VAL-LHHS-09626</t>
        </is>
      </c>
      <c r="B9868" s="7" t="inlineStr">
        <is>
          <t>OBS-LHHS-2346</t>
        </is>
      </c>
      <c r="C9868" s="7" t="inlineStr">
        <is>
          <t>unit</t>
        </is>
      </c>
      <c r="D9868" s="7" t="inlineStr">
        <is>
          <t>thousands (applied, x1,000 to dollars)</t>
        </is>
      </c>
      <c r="E9868" s="7" t="inlineStr">
        <is>
          <t>page 423 declares '(Amounts in thousands)'</t>
        </is>
      </c>
      <c r="F9868" s="7" t="inlineStr">
        <is>
          <t>pass</t>
        </is>
      </c>
      <c r="G9868" s="7" t="inlineStr"/>
      <c r="H9868" s="7" t="inlineStr"/>
      <c r="I9868" s="7" t="inlineStr"/>
    </row>
    <row r="9869">
      <c r="A9869" s="7" t="inlineStr">
        <is>
          <t>VAL-LHHS-09627</t>
        </is>
      </c>
      <c r="B9869" s="7" t="inlineStr">
        <is>
          <t>OBS-LHHS-2347</t>
        </is>
      </c>
      <c r="C9869" s="7" t="inlineStr">
        <is>
          <t>structural</t>
        </is>
      </c>
      <c r="D9869" s="7" t="inlineStr">
        <is>
          <t>[Bill vs. Enacted] = 191,881 - 191,881 = 0</t>
        </is>
      </c>
      <c r="E9869" s="7" t="inlineStr">
        <is>
          <t>0 as printed in [Bill vs. Enacted]</t>
        </is>
      </c>
      <c r="F9869" s="7" t="inlineStr">
        <is>
          <t>pass</t>
        </is>
      </c>
      <c r="G9869" s="7" t="inlineStr"/>
      <c r="H9869" s="7" t="inlineStr"/>
      <c r="I9869" s="7" t="inlineStr"/>
    </row>
    <row r="9870">
      <c r="A9870" s="7" t="inlineStr">
        <is>
          <t>VAL-LHHS-09628</t>
        </is>
      </c>
      <c r="B9870" s="7" t="inlineStr">
        <is>
          <t>OBS-LHHS-2347</t>
        </is>
      </c>
      <c r="C9870" s="7" t="inlineStr">
        <is>
          <t>structural</t>
        </is>
      </c>
      <c r="D9870" s="7" t="inlineStr">
        <is>
          <t>[Bill vs. Request] = 191,881 - 196,381 = -4,500</t>
        </is>
      </c>
      <c r="E9870" s="7" t="inlineStr">
        <is>
          <t>-4,500 as printed in [Bill vs. Request]</t>
        </is>
      </c>
      <c r="F9870" s="7" t="inlineStr">
        <is>
          <t>pass</t>
        </is>
      </c>
      <c r="G9870" s="7" t="inlineStr"/>
      <c r="H9870" s="7" t="inlineStr"/>
      <c r="I9870" s="7" t="inlineStr"/>
    </row>
    <row r="9871">
      <c r="A9871" s="7" t="inlineStr">
        <is>
          <t>VAL-LHHS-09629</t>
        </is>
      </c>
      <c r="B9871" s="7" t="inlineStr">
        <is>
          <t>OBS-LHHS-2347</t>
        </is>
      </c>
      <c r="C9871" s="7" t="inlineStr">
        <is>
          <t>source_text</t>
        </is>
      </c>
      <c r="D9871" s="7" t="inlineStr">
        <is>
          <t>amount '191,881' and label 'Medicare Hearings and Appeals' in the transcribed row</t>
        </is>
      </c>
      <c r="E9871" s="7" t="inlineStr">
        <is>
          <t>Medicare Hearings and Appeals......................... 191,881 196,381 191,881 --- -4,500</t>
        </is>
      </c>
      <c r="F9871" s="7" t="inlineStr">
        <is>
          <t>pass</t>
        </is>
      </c>
      <c r="G9871" s="7" t="inlineStr"/>
      <c r="H9871" s="7" t="inlineStr"/>
      <c r="I9871" s="7" t="inlineStr"/>
    </row>
    <row r="9872">
      <c r="A9872" s="7" t="inlineStr">
        <is>
          <t>VAL-LHHS-09630</t>
        </is>
      </c>
      <c r="B9872" s="7" t="inlineStr">
        <is>
          <t>OBS-LHHS-2347</t>
        </is>
      </c>
      <c r="C9872" s="7" t="inlineStr">
        <is>
          <t>unit</t>
        </is>
      </c>
      <c r="D9872" s="7" t="inlineStr">
        <is>
          <t>thousands (applied, x1,000 to dollars)</t>
        </is>
      </c>
      <c r="E9872" s="7" t="inlineStr">
        <is>
          <t>page 422 declares '(Amounts in thousands)'</t>
        </is>
      </c>
      <c r="F9872" s="7" t="inlineStr">
        <is>
          <t>pass</t>
        </is>
      </c>
      <c r="G9872" s="7" t="inlineStr"/>
      <c r="H9872" s="7" t="inlineStr"/>
      <c r="I9872" s="7" t="inlineStr"/>
    </row>
    <row r="9873">
      <c r="A9873" s="7" t="inlineStr">
        <is>
          <t>VAL-LHHS-09631</t>
        </is>
      </c>
      <c r="B9873" s="7" t="inlineStr">
        <is>
          <t>OBS-LHHS-2348</t>
        </is>
      </c>
      <c r="C9873" s="7" t="inlineStr">
        <is>
          <t>structural</t>
        </is>
      </c>
      <c r="D9873" s="7" t="inlineStr">
        <is>
          <t>[Bill vs. Enacted] = 60,367 - 60,367 = 0</t>
        </is>
      </c>
      <c r="E9873" s="7" t="inlineStr">
        <is>
          <t>0 as printed in [Bill vs. Enacted]</t>
        </is>
      </c>
      <c r="F9873" s="7" t="inlineStr">
        <is>
          <t>pass</t>
        </is>
      </c>
      <c r="G9873" s="7" t="inlineStr"/>
      <c r="H9873" s="7" t="inlineStr"/>
      <c r="I9873" s="7" t="inlineStr"/>
    </row>
    <row r="9874">
      <c r="A9874" s="7" t="inlineStr">
        <is>
          <t>VAL-LHHS-09632</t>
        </is>
      </c>
      <c r="B9874" s="7" t="inlineStr">
        <is>
          <t>OBS-LHHS-2348</t>
        </is>
      </c>
      <c r="C9874" s="7" t="inlineStr">
        <is>
          <t>structural</t>
        </is>
      </c>
      <c r="D9874" s="7" t="inlineStr">
        <is>
          <t>[Bill vs. Request] = 60,367 - 50,717 = 9,650</t>
        </is>
      </c>
      <c r="E9874" s="7" t="inlineStr">
        <is>
          <t>9,650 as printed in [Bill vs. Request]</t>
        </is>
      </c>
      <c r="F9874" s="7" t="inlineStr">
        <is>
          <t>pass</t>
        </is>
      </c>
      <c r="G9874" s="7" t="inlineStr"/>
      <c r="H9874" s="7" t="inlineStr"/>
      <c r="I9874" s="7" t="inlineStr"/>
    </row>
    <row r="9875">
      <c r="A9875" s="7" t="inlineStr">
        <is>
          <t>VAL-LHHS-09633</t>
        </is>
      </c>
      <c r="B9875" s="7" t="inlineStr">
        <is>
          <t>OBS-LHHS-2348</t>
        </is>
      </c>
      <c r="C9875" s="7" t="inlineStr">
        <is>
          <t>source_text</t>
        </is>
      </c>
      <c r="D9875" s="7" t="inlineStr">
        <is>
          <t>amount '60,367' and label 'Office of the National Coordinator for Health Information Technology' in the transcribed row</t>
        </is>
      </c>
      <c r="E9875" s="7" t="inlineStr">
        <is>
          <t>Office of the National Coordinator for Health Information Technology............................. 60,367 50,717 60,367 --- +9,650</t>
        </is>
      </c>
      <c r="F9875" s="7" t="inlineStr">
        <is>
          <t>pass</t>
        </is>
      </c>
      <c r="G9875" s="7" t="inlineStr"/>
      <c r="H9875" s="7" t="inlineStr"/>
      <c r="I9875" s="7" t="inlineStr"/>
    </row>
    <row r="9876">
      <c r="A9876" s="7" t="inlineStr">
        <is>
          <t>VAL-LHHS-09634</t>
        </is>
      </c>
      <c r="B9876" s="7" t="inlineStr">
        <is>
          <t>OBS-LHHS-2348</t>
        </is>
      </c>
      <c r="C9876" s="7" t="inlineStr">
        <is>
          <t>unit</t>
        </is>
      </c>
      <c r="D9876" s="7" t="inlineStr">
        <is>
          <t>thousands (applied, x1,000 to dollars)</t>
        </is>
      </c>
      <c r="E9876" s="7" t="inlineStr">
        <is>
          <t>page 422 declares '(Amounts in thousands)'</t>
        </is>
      </c>
      <c r="F9876" s="7" t="inlineStr">
        <is>
          <t>pass</t>
        </is>
      </c>
      <c r="G9876" s="7" t="inlineStr"/>
      <c r="H9876" s="7" t="inlineStr"/>
      <c r="I9876" s="7" t="inlineStr"/>
    </row>
    <row r="9877">
      <c r="A9877" s="7" t="inlineStr">
        <is>
          <t>VAL-LHHS-09635</t>
        </is>
      </c>
      <c r="B9877" s="7" t="inlineStr">
        <is>
          <t>OBS-LHHS-2349</t>
        </is>
      </c>
      <c r="C9877" s="7" t="inlineStr">
        <is>
          <t>table_total</t>
        </is>
      </c>
      <c r="D9877" s="7" t="inlineStr">
        <is>
          <t>2,827,458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9877" s="7" t="inlineStr">
        <is>
          <t>2,827,458 (thousands) as printed</t>
        </is>
      </c>
      <c r="F9877" s="7" t="inlineStr">
        <is>
          <t>pass</t>
        </is>
      </c>
      <c r="G9877" s="7" t="inlineStr"/>
      <c r="H9877" s="7" t="inlineStr"/>
      <c r="I9877" s="7" t="inlineStr"/>
    </row>
    <row r="9878">
      <c r="A9878" s="7" t="inlineStr">
        <is>
          <t>VAL-LHHS-09636</t>
        </is>
      </c>
      <c r="B9878" s="7" t="inlineStr">
        <is>
          <t>OBS-LHHS-2349</t>
        </is>
      </c>
      <c r="C9878" s="7" t="inlineStr">
        <is>
          <t>structural</t>
        </is>
      </c>
      <c r="D9878" s="7" t="inlineStr">
        <is>
          <t>[Bill vs. Enacted] = 2,827,458 - 2,737,458 = 90,000</t>
        </is>
      </c>
      <c r="E9878" s="7" t="inlineStr">
        <is>
          <t>90,000 as printed in [Bill vs. Enacted]</t>
        </is>
      </c>
      <c r="F9878" s="7" t="inlineStr">
        <is>
          <t>pass</t>
        </is>
      </c>
      <c r="G9878" s="7" t="inlineStr"/>
      <c r="H9878" s="7" t="inlineStr"/>
      <c r="I9878" s="7" t="inlineStr"/>
    </row>
    <row r="9879">
      <c r="A9879" s="7" t="inlineStr">
        <is>
          <t>VAL-LHHS-09637</t>
        </is>
      </c>
      <c r="B9879" s="7" t="inlineStr">
        <is>
          <t>OBS-LHHS-2349</t>
        </is>
      </c>
      <c r="C9879" s="7" t="inlineStr">
        <is>
          <t>structural</t>
        </is>
      </c>
      <c r="D9879" s="7" t="inlineStr">
        <is>
          <t>[Bill vs. Request] = 2,827,458 - 2,641,465 = 185,993</t>
        </is>
      </c>
      <c r="E9879" s="7" t="inlineStr">
        <is>
          <t>185,993 as printed in [Bill vs. Request]</t>
        </is>
      </c>
      <c r="F9879" s="7" t="inlineStr">
        <is>
          <t>pass</t>
        </is>
      </c>
      <c r="G9879" s="7" t="inlineStr"/>
      <c r="H9879" s="7" t="inlineStr"/>
      <c r="I9879" s="7" t="inlineStr"/>
    </row>
    <row r="9880">
      <c r="A9880" s="7" t="inlineStr">
        <is>
          <t>VAL-LHHS-09638</t>
        </is>
      </c>
      <c r="B9880" s="7" t="inlineStr">
        <is>
          <t>OBS-LHHS-2349</t>
        </is>
      </c>
      <c r="C9880" s="7" t="inlineStr">
        <is>
          <t>source_text</t>
        </is>
      </c>
      <c r="D9880" s="7" t="inlineStr">
        <is>
          <t>amount '2,827,458' and label 'Total, PHSSEF' in the transcribed row</t>
        </is>
      </c>
      <c r="E9880" s="7" t="inlineStr">
        <is>
          <t>Total, PHSSEF.................................. 2,737,458 2,641,465 2,827,458 +90,000 +185,993</t>
        </is>
      </c>
      <c r="F9880" s="7" t="inlineStr">
        <is>
          <t>pass</t>
        </is>
      </c>
      <c r="G9880" s="7" t="inlineStr"/>
      <c r="H9880" s="7" t="inlineStr"/>
      <c r="I9880" s="7" t="inlineStr"/>
    </row>
    <row r="9881">
      <c r="A9881" s="7" t="inlineStr">
        <is>
          <t>VAL-LHHS-09639</t>
        </is>
      </c>
      <c r="B9881" s="7" t="inlineStr">
        <is>
          <t>OBS-LHHS-2349</t>
        </is>
      </c>
      <c r="C9881" s="7" t="inlineStr">
        <is>
          <t>unit</t>
        </is>
      </c>
      <c r="D9881" s="7" t="inlineStr">
        <is>
          <t>thousands (applied, x1,000 to dollars)</t>
        </is>
      </c>
      <c r="E9881" s="7" t="inlineStr">
        <is>
          <t>page 426 declares '(Amounts in thousands)'</t>
        </is>
      </c>
      <c r="F9881" s="7" t="inlineStr">
        <is>
          <t>pass</t>
        </is>
      </c>
      <c r="G9881" s="7" t="inlineStr"/>
      <c r="H9881" s="7" t="inlineStr"/>
      <c r="I9881" s="7" t="inlineStr"/>
    </row>
    <row r="9882">
      <c r="A9882" s="7" t="inlineStr">
        <is>
          <t>VAL-LHHS-09640</t>
        </is>
      </c>
      <c r="B9882" s="7" t="inlineStr">
        <is>
          <t>OBS-LHHS-2350</t>
        </is>
      </c>
      <c r="C9882" s="7" t="inlineStr">
        <is>
          <t>table_total</t>
        </is>
      </c>
      <c r="D9882" s="7" t="inlineStr">
        <is>
          <t>4,309,486 = sum of [Total, General Departmental Management; Medicare Hearings and Appeals; Office of the National Coordinator for Health Information Technology; Inspector General Federal Funds; Federal Funds; Total, Benefits for Commissioned Officers; Total, PHSSEF] (thousands)</t>
        </is>
      </c>
      <c r="E9882" s="7" t="inlineStr">
        <is>
          <t>4,309,486 (thousands) as printed; children found by the printed total (the headings didn't place them); the only run that fits</t>
        </is>
      </c>
      <c r="F9882" s="7" t="inlineStr">
        <is>
          <t>pass</t>
        </is>
      </c>
      <c r="G9882" s="7" t="inlineStr"/>
      <c r="H9882" s="7" t="inlineStr"/>
      <c r="I9882" s="7" t="inlineStr"/>
    </row>
    <row r="9883">
      <c r="A9883" s="7" t="inlineStr">
        <is>
          <t>VAL-LHHS-09641</t>
        </is>
      </c>
      <c r="B9883" s="7" t="inlineStr">
        <is>
          <t>OBS-LHHS-2350</t>
        </is>
      </c>
      <c r="C9883" s="7" t="inlineStr">
        <is>
          <t>structural</t>
        </is>
      </c>
      <c r="D9883" s="7" t="inlineStr">
        <is>
          <t>[Bill vs. Enacted] = 4,309,486 - 4,211,724 = 97,762</t>
        </is>
      </c>
      <c r="E9883" s="7" t="inlineStr">
        <is>
          <t>97,762 as printed in [Bill vs. Enacted]</t>
        </is>
      </c>
      <c r="F9883" s="7" t="inlineStr">
        <is>
          <t>pass</t>
        </is>
      </c>
      <c r="G9883" s="7" t="inlineStr"/>
      <c r="H9883" s="7" t="inlineStr"/>
      <c r="I9883" s="7" t="inlineStr"/>
    </row>
    <row r="9884">
      <c r="A9884" s="7" t="inlineStr">
        <is>
          <t>VAL-LHHS-09642</t>
        </is>
      </c>
      <c r="B9884" s="7" t="inlineStr">
        <is>
          <t>OBS-LHHS-2350</t>
        </is>
      </c>
      <c r="C9884" s="7" t="inlineStr">
        <is>
          <t>structural</t>
        </is>
      </c>
      <c r="D9884" s="7" t="inlineStr">
        <is>
          <t>[Bill vs. Request] = 4,309,486 - 4,008,977 = 300,509</t>
        </is>
      </c>
      <c r="E9884" s="7" t="inlineStr">
        <is>
          <t>300,509 as printed in [Bill vs. Request]</t>
        </is>
      </c>
      <c r="F9884" s="7" t="inlineStr">
        <is>
          <t>pass</t>
        </is>
      </c>
      <c r="G9884" s="7" t="inlineStr"/>
      <c r="H9884" s="7" t="inlineStr"/>
      <c r="I9884" s="7" t="inlineStr"/>
    </row>
    <row r="9885">
      <c r="A9885" s="7" t="inlineStr">
        <is>
          <t>VAL-LHHS-09643</t>
        </is>
      </c>
      <c r="B9885" s="7" t="inlineStr">
        <is>
          <t>OBS-LHHS-2350</t>
        </is>
      </c>
      <c r="C9885" s="7" t="inlineStr">
        <is>
          <t>source_text</t>
        </is>
      </c>
      <c r="D9885" s="7" t="inlineStr">
        <is>
          <t>amount '4,309,486' and label 'Total, Office of the Secretary' in the transcribed row</t>
        </is>
      </c>
      <c r="E9885" s="7" t="inlineStr">
        <is>
          <t>Total, Office of the Secretary................. 4,211,724 4,008,977 4,309,486 +97,762 +300,509</t>
        </is>
      </c>
      <c r="F9885" s="7" t="inlineStr">
        <is>
          <t>pass</t>
        </is>
      </c>
      <c r="G9885" s="7" t="inlineStr"/>
      <c r="H9885" s="7" t="inlineStr"/>
      <c r="I9885" s="7" t="inlineStr"/>
    </row>
    <row r="9886">
      <c r="A9886" s="7" t="inlineStr">
        <is>
          <t>VAL-LHHS-09644</t>
        </is>
      </c>
      <c r="B9886" s="7" t="inlineStr">
        <is>
          <t>OBS-LHHS-2350</t>
        </is>
      </c>
      <c r="C9886" s="7" t="inlineStr">
        <is>
          <t>unit</t>
        </is>
      </c>
      <c r="D9886" s="7" t="inlineStr">
        <is>
          <t>thousands (applied, x1,000 to dollars)</t>
        </is>
      </c>
      <c r="E9886" s="7" t="inlineStr">
        <is>
          <t>page 426 declares '(Amounts in thousands)'</t>
        </is>
      </c>
      <c r="F9886" s="7" t="inlineStr">
        <is>
          <t>pass</t>
        </is>
      </c>
      <c r="G9886" s="7" t="inlineStr"/>
      <c r="H9886" s="7" t="inlineStr"/>
      <c r="I9886" s="7" t="inlineStr"/>
    </row>
    <row r="9887">
      <c r="A9887" s="7" t="inlineStr">
        <is>
          <t>VAL-LHHS-09645</t>
        </is>
      </c>
      <c r="B9887" s="7" t="inlineStr">
        <is>
          <t>OBS-LHHS-2351</t>
        </is>
      </c>
      <c r="C9887" s="7" t="inlineStr">
        <is>
          <t>table_total</t>
        </is>
      </c>
      <c r="D9887" s="7" t="inlineStr">
        <is>
          <t>parallel total (Program Level) of 'Total, Office of the Secretary' 4,309,486 + '(Evaluation Tap Funding)'</t>
        </is>
      </c>
      <c r="E9887" s="7" t="inlineStr">
        <is>
          <t>4,374,314 (thousands) as printed</t>
        </is>
      </c>
      <c r="F9887" s="7" t="inlineStr">
        <is>
          <t>pass</t>
        </is>
      </c>
      <c r="G9887" s="7" t="inlineStr"/>
      <c r="H9887" s="7" t="inlineStr"/>
      <c r="I9887" s="7" t="inlineStr"/>
    </row>
    <row r="9888">
      <c r="A9888" s="7" t="inlineStr">
        <is>
          <t>VAL-LHHS-09646</t>
        </is>
      </c>
      <c r="B9888" s="7" t="inlineStr">
        <is>
          <t>OBS-LHHS-2351</t>
        </is>
      </c>
      <c r="C9888" s="7" t="inlineStr">
        <is>
          <t>structural</t>
        </is>
      </c>
      <c r="D9888" s="7" t="inlineStr">
        <is>
          <t>[Bill vs. Enacted] = 4,374,314 - 4,276,552 = 97,762</t>
        </is>
      </c>
      <c r="E9888" s="7" t="inlineStr">
        <is>
          <t>97,762 as printed in [Bill vs. Enacted]</t>
        </is>
      </c>
      <c r="F9888" s="7" t="inlineStr">
        <is>
          <t>pass</t>
        </is>
      </c>
      <c r="G9888" s="7" t="inlineStr"/>
      <c r="H9888" s="7" t="inlineStr"/>
      <c r="I9888" s="7" t="inlineStr"/>
    </row>
    <row r="9889">
      <c r="A9889" s="7" t="inlineStr">
        <is>
          <t>VAL-LHHS-09647</t>
        </is>
      </c>
      <c r="B9889" s="7" t="inlineStr">
        <is>
          <t>OBS-LHHS-2351</t>
        </is>
      </c>
      <c r="C9889" s="7" t="inlineStr">
        <is>
          <t>structural</t>
        </is>
      </c>
      <c r="D9889" s="7" t="inlineStr">
        <is>
          <t>[Bill vs. Request] = 4,374,314 - 4,082,817 = 291,497</t>
        </is>
      </c>
      <c r="E9889" s="7" t="inlineStr">
        <is>
          <t>291,497 as printed in [Bill vs. Request]</t>
        </is>
      </c>
      <c r="F9889" s="7" t="inlineStr">
        <is>
          <t>pass</t>
        </is>
      </c>
      <c r="G9889" s="7" t="inlineStr"/>
      <c r="H9889" s="7" t="inlineStr"/>
      <c r="I9889" s="7" t="inlineStr"/>
    </row>
    <row r="9890">
      <c r="A9890" s="7" t="inlineStr">
        <is>
          <t>VAL-LHHS-09648</t>
        </is>
      </c>
      <c r="B9890" s="7" t="inlineStr">
        <is>
          <t>OBS-LHHS-2351</t>
        </is>
      </c>
      <c r="C9890" s="7" t="inlineStr">
        <is>
          <t>source_text</t>
        </is>
      </c>
      <c r="D9890" s="7" t="inlineStr">
        <is>
          <t>amount '4,374,314' and label 'Total, Office of the Secretary Program Level' in the transcribed row</t>
        </is>
      </c>
      <c r="E9890" s="7" t="inlineStr">
        <is>
          <t>Total, Office of the Secretary Program Level.... 4,276,552 4,082,817 4,374,314 +97,762 +291,497</t>
        </is>
      </c>
      <c r="F9890" s="7" t="inlineStr">
        <is>
          <t>pass</t>
        </is>
      </c>
      <c r="G9890" s="7" t="inlineStr"/>
      <c r="H9890" s="7" t="inlineStr"/>
      <c r="I9890" s="7" t="inlineStr"/>
    </row>
    <row r="9891">
      <c r="A9891" s="7" t="inlineStr">
        <is>
          <t>VAL-LHHS-09649</t>
        </is>
      </c>
      <c r="B9891" s="7" t="inlineStr">
        <is>
          <t>OBS-LHHS-2351</t>
        </is>
      </c>
      <c r="C9891" s="7" t="inlineStr">
        <is>
          <t>unit</t>
        </is>
      </c>
      <c r="D9891" s="7" t="inlineStr">
        <is>
          <t>thousands (applied, x1,000 to dollars)</t>
        </is>
      </c>
      <c r="E9891" s="7" t="inlineStr">
        <is>
          <t>page 426 declares '(Amounts in thousands)'</t>
        </is>
      </c>
      <c r="F9891" s="7" t="inlineStr">
        <is>
          <t>pass</t>
        </is>
      </c>
      <c r="G9891" s="7" t="inlineStr"/>
      <c r="H9891" s="7" t="inlineStr"/>
      <c r="I9891" s="7" t="inlineStr"/>
    </row>
    <row r="9892">
      <c r="A9892" s="7" t="inlineStr">
        <is>
          <t>VAL-LHHS-09650</t>
        </is>
      </c>
      <c r="B9892" s="7" t="inlineStr">
        <is>
          <t>OBS-LHHS-2352</t>
        </is>
      </c>
      <c r="C9892" s="7" t="inlineStr">
        <is>
          <t>structural</t>
        </is>
      </c>
      <c r="D9892" s="7" t="inlineStr">
        <is>
          <t>1,727,974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892" s="7" t="inlineStr">
        <is>
          <t>1,727,974 (thousands) as printed</t>
        </is>
      </c>
      <c r="F9892" s="7" t="inlineStr">
        <is>
          <t>pass</t>
        </is>
      </c>
      <c r="G9892" s="7" t="inlineStr"/>
      <c r="H9892" s="7" t="inlineStr"/>
      <c r="I9892" s="7" t="inlineStr"/>
    </row>
    <row r="9893">
      <c r="A9893" s="10" t="inlineStr">
        <is>
          <t>VAL-LHHS-09651</t>
        </is>
      </c>
      <c r="B9893" s="10" t="inlineStr">
        <is>
          <t>OBS-LHHS-2352</t>
        </is>
      </c>
      <c r="C9893" s="10" t="inlineStr">
        <is>
          <t>structural</t>
        </is>
      </c>
      <c r="D9893" s="10" t="inlineStr">
        <is>
          <t>memo breakdown [(Evaluation Tap Funding); (Prevention and Public Health Fund 1/); Subtotal, Mental Health program level] sums to 1,794,052</t>
        </is>
      </c>
      <c r="E9893" s="10" t="inlineStr">
        <is>
          <t>1,727,974 as printed</t>
        </is>
      </c>
      <c r="F9893" s="10" t="inlineStr">
        <is>
          <t>flag</t>
        </is>
      </c>
      <c r="G9893" s="10" t="inlineStr">
        <is>
          <t>resolved</t>
        </is>
      </c>
      <c r="H9893" s="10" t="inlineStr">
        <is>
          <t>triage rules</t>
        </is>
      </c>
      <c r="I9893" s="10" t="inlineStr">
        <is>
          <t>parse note: '(Evaluation Tap Funding); (Prevention and Public Health Fund 1/); Subtotal, Mental Health program level' is a memo line printed under the account (a transfer or non-add amount), not a breakdown of its figure</t>
        </is>
      </c>
    </row>
    <row r="9894">
      <c r="A9894" s="7" t="inlineStr">
        <is>
          <t>VAL-LHHS-09652</t>
        </is>
      </c>
      <c r="B9894" s="7" t="inlineStr">
        <is>
          <t>OBS-LHHS-2352</t>
        </is>
      </c>
      <c r="C9894" s="7" t="inlineStr">
        <is>
          <t>structural</t>
        </is>
      </c>
      <c r="D9894" s="7" t="inlineStr">
        <is>
          <t>[Bill vs. Enacted] = 1,727,974 - 1,644,974 = 83,000</t>
        </is>
      </c>
      <c r="E9894" s="7" t="inlineStr">
        <is>
          <t>83,000 as printed in [Bill vs. Enacted]</t>
        </is>
      </c>
      <c r="F9894" s="7" t="inlineStr">
        <is>
          <t>pass</t>
        </is>
      </c>
      <c r="G9894" s="7" t="inlineStr"/>
      <c r="H9894" s="7" t="inlineStr"/>
      <c r="I9894" s="7" t="inlineStr"/>
    </row>
    <row r="9895">
      <c r="A9895" s="7" t="inlineStr">
        <is>
          <t>VAL-LHHS-09653</t>
        </is>
      </c>
      <c r="B9895" s="7" t="inlineStr">
        <is>
          <t>OBS-LHHS-2352</t>
        </is>
      </c>
      <c r="C9895" s="7" t="inlineStr">
        <is>
          <t>structural</t>
        </is>
      </c>
      <c r="D9895" s="7" t="inlineStr">
        <is>
          <t>[Bill vs. Request] = 1,727,974 - 1,675,106 = 52,868</t>
        </is>
      </c>
      <c r="E9895" s="7" t="inlineStr">
        <is>
          <t>52,868 as printed in [Bill vs. Request]</t>
        </is>
      </c>
      <c r="F9895" s="7" t="inlineStr">
        <is>
          <t>pass</t>
        </is>
      </c>
      <c r="G9895" s="7" t="inlineStr"/>
      <c r="H9895" s="7" t="inlineStr"/>
      <c r="I9895" s="7" t="inlineStr"/>
    </row>
    <row r="9896">
      <c r="A9896" s="7" t="inlineStr">
        <is>
          <t>VAL-LHHS-09654</t>
        </is>
      </c>
      <c r="B9896" s="7" t="inlineStr">
        <is>
          <t>OBS-LHHS-2352</t>
        </is>
      </c>
      <c r="C9896" s="7" t="inlineStr">
        <is>
          <t>source_text</t>
        </is>
      </c>
      <c r="D9896" s="7" t="inlineStr">
        <is>
          <t>amount '1,727,974' and label 'Subtotal, Mental Health' in the transcribed row</t>
        </is>
      </c>
      <c r="E9896" s="7" t="inlineStr">
        <is>
          <t>Subtotal, Mental Health......................... 1,644,974 1,675,106 1,727,974 +83,000 +52,868</t>
        </is>
      </c>
      <c r="F9896" s="7" t="inlineStr">
        <is>
          <t>pass</t>
        </is>
      </c>
      <c r="G9896" s="7" t="inlineStr"/>
      <c r="H9896" s="7" t="inlineStr"/>
      <c r="I9896" s="7" t="inlineStr"/>
    </row>
    <row r="9897">
      <c r="A9897" s="7" t="inlineStr">
        <is>
          <t>VAL-LHHS-09655</t>
        </is>
      </c>
      <c r="B9897" s="7" t="inlineStr">
        <is>
          <t>OBS-LHHS-2352</t>
        </is>
      </c>
      <c r="C9897" s="7" t="inlineStr">
        <is>
          <t>unit</t>
        </is>
      </c>
      <c r="D9897" s="7" t="inlineStr">
        <is>
          <t>thousands (applied, x1,000 to dollars)</t>
        </is>
      </c>
      <c r="E9897" s="7" t="inlineStr">
        <is>
          <t>page 409 declares '(Amounts in thousands)'</t>
        </is>
      </c>
      <c r="F9897" s="7" t="inlineStr">
        <is>
          <t>pass</t>
        </is>
      </c>
      <c r="G9897" s="7" t="inlineStr"/>
      <c r="H9897" s="7" t="inlineStr"/>
      <c r="I9897" s="7" t="inlineStr"/>
    </row>
    <row r="9898">
      <c r="A9898" s="7" t="inlineStr">
        <is>
          <t>VAL-LHHS-09656</t>
        </is>
      </c>
      <c r="B9898" s="7" t="inlineStr">
        <is>
          <t>OBS-LHHS-2353</t>
        </is>
      </c>
      <c r="C9898" s="7" t="inlineStr">
        <is>
          <t>structural</t>
        </is>
      </c>
      <c r="D9898" s="7" t="inlineStr">
        <is>
          <t>[Bill vs. Enacted] = 209,469 - 206,469 = 3,000</t>
        </is>
      </c>
      <c r="E9898" s="7" t="inlineStr">
        <is>
          <t>3,000 as printed in [Bill vs. Enacted]</t>
        </is>
      </c>
      <c r="F9898" s="7" t="inlineStr">
        <is>
          <t>pass</t>
        </is>
      </c>
      <c r="G9898" s="7" t="inlineStr"/>
      <c r="H9898" s="7" t="inlineStr"/>
      <c r="I9898" s="7" t="inlineStr"/>
    </row>
    <row r="9899">
      <c r="A9899" s="7" t="inlineStr">
        <is>
          <t>VAL-LHHS-09657</t>
        </is>
      </c>
      <c r="B9899" s="7" t="inlineStr">
        <is>
          <t>OBS-LHHS-2353</t>
        </is>
      </c>
      <c r="C9899" s="7" t="inlineStr">
        <is>
          <t>structural</t>
        </is>
      </c>
      <c r="D9899" s="7" t="inlineStr">
        <is>
          <t>[Bill vs. Request] = 209,469 - 96,985 = 112,484</t>
        </is>
      </c>
      <c r="E9899" s="7" t="inlineStr">
        <is>
          <t>112,484 as printed in [Bill vs. Request]</t>
        </is>
      </c>
      <c r="F9899" s="7" t="inlineStr">
        <is>
          <t>pass</t>
        </is>
      </c>
      <c r="G9899" s="7" t="inlineStr"/>
      <c r="H9899" s="7" t="inlineStr"/>
      <c r="I9899" s="7" t="inlineStr"/>
    </row>
    <row r="9900">
      <c r="A9900" s="7" t="inlineStr">
        <is>
          <t>VAL-LHHS-09658</t>
        </is>
      </c>
      <c r="B9900" s="7" t="inlineStr">
        <is>
          <t>OBS-LHHS-2353</t>
        </is>
      </c>
      <c r="C9900" s="7" t="inlineStr">
        <is>
          <t>source_text</t>
        </is>
      </c>
      <c r="D9900" s="7" t="inlineStr">
        <is>
          <t>amount '209,469' and label 'Programs of Regional and National Significance' in the transcribed row</t>
        </is>
      </c>
      <c r="E9900" s="7" t="inlineStr">
        <is>
          <t>Programs of Regional and National Significance........ 206,469 96,985 209,469 +3,000 +112,484</t>
        </is>
      </c>
      <c r="F9900" s="7" t="inlineStr">
        <is>
          <t>pass</t>
        </is>
      </c>
      <c r="G9900" s="7" t="inlineStr"/>
      <c r="H9900" s="7" t="inlineStr"/>
      <c r="I9900" s="7" t="inlineStr"/>
    </row>
    <row r="9901">
      <c r="A9901" s="7" t="inlineStr">
        <is>
          <t>VAL-LHHS-09659</t>
        </is>
      </c>
      <c r="B9901" s="7" t="inlineStr">
        <is>
          <t>OBS-LHHS-2353</t>
        </is>
      </c>
      <c r="C9901" s="7" t="inlineStr">
        <is>
          <t>unit</t>
        </is>
      </c>
      <c r="D9901" s="7" t="inlineStr">
        <is>
          <t>thousands (applied, x1,000 to dollars)</t>
        </is>
      </c>
      <c r="E9901" s="7" t="inlineStr">
        <is>
          <t>page 410 declares '(Amounts in thousands)'</t>
        </is>
      </c>
      <c r="F9901" s="7" t="inlineStr">
        <is>
          <t>pass</t>
        </is>
      </c>
      <c r="G9901" s="7" t="inlineStr"/>
      <c r="H9901" s="7" t="inlineStr"/>
      <c r="I9901" s="7" t="inlineStr"/>
    </row>
    <row r="9902">
      <c r="A9902" s="7" t="inlineStr">
        <is>
          <t>VAL-LHHS-09660</t>
        </is>
      </c>
      <c r="B9902" s="7" t="inlineStr">
        <is>
          <t>OBS-LHHS-2354</t>
        </is>
      </c>
      <c r="C9902" s="7" t="inlineStr">
        <is>
          <t>structural</t>
        </is>
      </c>
      <c r="D9902" s="7" t="inlineStr">
        <is>
          <t>[Bill vs. Enacted] = 128,830 - 128,830 = 0</t>
        </is>
      </c>
      <c r="E9902" s="7" t="inlineStr">
        <is>
          <t>0 as printed in [Bill vs. Enacted]</t>
        </is>
      </c>
      <c r="F9902" s="7" t="inlineStr">
        <is>
          <t>pass</t>
        </is>
      </c>
      <c r="G9902" s="7" t="inlineStr"/>
      <c r="H9902" s="7" t="inlineStr"/>
      <c r="I9902" s="7" t="inlineStr"/>
    </row>
    <row r="9903">
      <c r="A9903" s="7" t="inlineStr">
        <is>
          <t>VAL-LHHS-09661</t>
        </is>
      </c>
      <c r="B9903" s="7" t="inlineStr">
        <is>
          <t>OBS-LHHS-2354</t>
        </is>
      </c>
      <c r="C9903" s="7" t="inlineStr">
        <is>
          <t>structural</t>
        </is>
      </c>
      <c r="D9903" s="7" t="inlineStr">
        <is>
          <t>[Bill vs. Request] = 128,830 - 97,004 = 31,826</t>
        </is>
      </c>
      <c r="E9903" s="7" t="inlineStr">
        <is>
          <t>31,826 as printed in [Bill vs. Request]</t>
        </is>
      </c>
      <c r="F9903" s="7" t="inlineStr">
        <is>
          <t>pass</t>
        </is>
      </c>
      <c r="G9903" s="7" t="inlineStr"/>
      <c r="H9903" s="7" t="inlineStr"/>
      <c r="I9903" s="7" t="inlineStr"/>
    </row>
    <row r="9904">
      <c r="A9904" s="7" t="inlineStr">
        <is>
          <t>VAL-LHHS-09662</t>
        </is>
      </c>
      <c r="B9904" s="7" t="inlineStr">
        <is>
          <t>OBS-LHHS-2354</t>
        </is>
      </c>
      <c r="C9904" s="7" t="inlineStr">
        <is>
          <t>source_text</t>
        </is>
      </c>
      <c r="D9904" s="7" t="inlineStr">
        <is>
          <t>amount '128,830' and label 'Health Surveillance and Program Support' in the transcribed row</t>
        </is>
      </c>
      <c r="E9904" s="7" t="inlineStr">
        <is>
          <t>Health Surveillance and Program Support.............. 128,830 97,004 128,830 --- +31,826</t>
        </is>
      </c>
      <c r="F9904" s="7" t="inlineStr">
        <is>
          <t>pass</t>
        </is>
      </c>
      <c r="G9904" s="7" t="inlineStr"/>
      <c r="H9904" s="7" t="inlineStr"/>
      <c r="I9904" s="7" t="inlineStr"/>
    </row>
    <row r="9905">
      <c r="A9905" s="7" t="inlineStr">
        <is>
          <t>VAL-LHHS-09663</t>
        </is>
      </c>
      <c r="B9905" s="7" t="inlineStr">
        <is>
          <t>OBS-LHHS-2354</t>
        </is>
      </c>
      <c r="C9905" s="7" t="inlineStr">
        <is>
          <t>unit</t>
        </is>
      </c>
      <c r="D9905" s="7" t="inlineStr">
        <is>
          <t>thousands (applied, x1,000 to dollars)</t>
        </is>
      </c>
      <c r="E9905" s="7" t="inlineStr">
        <is>
          <t>page 411 declares '(Amounts in thousands)'</t>
        </is>
      </c>
      <c r="F9905" s="7" t="inlineStr">
        <is>
          <t>pass</t>
        </is>
      </c>
      <c r="G9905" s="7" t="inlineStr"/>
      <c r="H9905" s="7" t="inlineStr"/>
      <c r="I9905" s="7" t="inlineStr"/>
    </row>
    <row r="9906">
      <c r="A9906" s="16" t="inlineStr">
        <is>
          <t>VAL-LHHS-09664</t>
        </is>
      </c>
      <c r="B9906" s="16" t="inlineStr">
        <is>
          <t>OBS-LHHS-2355</t>
        </is>
      </c>
      <c r="C9906" s="16" t="inlineStr">
        <is>
          <t>table_total</t>
        </is>
      </c>
      <c r="D9906" s="16" t="inlineStr">
        <is>
          <t>160,258 = sum of [Subtotal] (thousands)</t>
        </is>
      </c>
      <c r="E9906" s="16" t="inlineStr">
        <is>
          <t>5,832,829 (thousands) as printed</t>
        </is>
      </c>
      <c r="F9906" s="16" t="inlineStr">
        <is>
          <t>fail</t>
        </is>
      </c>
      <c r="G9906" s="16" t="inlineStr">
        <is>
          <t>resolved</t>
        </is>
      </c>
      <c r="H9906" s="16" t="inlineStr">
        <is>
          <t>triage rules</t>
        </is>
      </c>
      <c r="I9906" s="16" t="inlineStr">
        <is>
          <t>parse artifact: the lines grouped under this total do not match the printed table's structure; the figure is confirmed by VAL-LHHS-09666 (the printed change column [Bill vs. Enacted]); VAL-LHHS-09667 (the printed change column [Bill vs. Request])</t>
        </is>
      </c>
    </row>
    <row r="9907">
      <c r="A9907" s="10" t="inlineStr">
        <is>
          <t>VAL-LHHS-09665</t>
        </is>
      </c>
      <c r="B9907" s="10" t="inlineStr">
        <is>
          <t>OBS-LHHS-2355</t>
        </is>
      </c>
      <c r="C9907" s="10" t="inlineStr">
        <is>
          <t>structural</t>
        </is>
      </c>
      <c r="D9907" s="10" t="inlineStr">
        <is>
          <t>memo breakdown [(Evaluation Tap Funding); (Prevention and Public Health Fund 1/); Total, SAMHSA Program Level] sums to 6,124,163</t>
        </is>
      </c>
      <c r="E9907" s="10" t="inlineStr">
        <is>
          <t>5,832,829 as printed</t>
        </is>
      </c>
      <c r="F9907" s="10" t="inlineStr">
        <is>
          <t>flag</t>
        </is>
      </c>
      <c r="G9907" s="10" t="inlineStr">
        <is>
          <t>resolved</t>
        </is>
      </c>
      <c r="H9907" s="10" t="inlineStr">
        <is>
          <t>triage rules</t>
        </is>
      </c>
      <c r="I9907" s="10" t="inlineStr">
        <is>
          <t>parse note: '(Evaluation Tap Funding); (Prevention and Public Health Fund 1/); Total, SAMHSA Program Level' is a memo line printed under the account (a transfer or non-add amount), not a breakdown of its figure</t>
        </is>
      </c>
    </row>
    <row r="9908">
      <c r="A9908" s="7" t="inlineStr">
        <is>
          <t>VAL-LHHS-09666</t>
        </is>
      </c>
      <c r="B9908" s="7" t="inlineStr">
        <is>
          <t>OBS-LHHS-2355</t>
        </is>
      </c>
      <c r="C9908" s="7" t="inlineStr">
        <is>
          <t>structural</t>
        </is>
      </c>
      <c r="D9908" s="7" t="inlineStr">
        <is>
          <t>[Bill vs. Enacted] = 5,832,829 - 5,736,829 = 96,000</t>
        </is>
      </c>
      <c r="E9908" s="7" t="inlineStr">
        <is>
          <t>96,000 as printed in [Bill vs. Enacted]</t>
        </is>
      </c>
      <c r="F9908" s="7" t="inlineStr">
        <is>
          <t>pass</t>
        </is>
      </c>
      <c r="G9908" s="7" t="inlineStr"/>
      <c r="H9908" s="7" t="inlineStr"/>
      <c r="I9908" s="7" t="inlineStr"/>
    </row>
    <row r="9909">
      <c r="A9909" s="7" t="inlineStr">
        <is>
          <t>VAL-LHHS-09667</t>
        </is>
      </c>
      <c r="B9909" s="7" t="inlineStr">
        <is>
          <t>OBS-LHHS-2355</t>
        </is>
      </c>
      <c r="C9909" s="7" t="inlineStr">
        <is>
          <t>structural</t>
        </is>
      </c>
      <c r="D9909" s="7" t="inlineStr">
        <is>
          <t>[Bill vs. Request] = 5,832,829 - 5,597,651 = 235,178</t>
        </is>
      </c>
      <c r="E9909" s="7" t="inlineStr">
        <is>
          <t>235,178 as printed in [Bill vs. Request]</t>
        </is>
      </c>
      <c r="F9909" s="7" t="inlineStr">
        <is>
          <t>pass</t>
        </is>
      </c>
      <c r="G9909" s="7" t="inlineStr"/>
      <c r="H9909" s="7" t="inlineStr"/>
      <c r="I9909" s="7" t="inlineStr"/>
    </row>
    <row r="9910">
      <c r="A9910" s="7" t="inlineStr">
        <is>
          <t>VAL-LHHS-09668</t>
        </is>
      </c>
      <c r="B9910" s="7" t="inlineStr">
        <is>
          <t>OBS-LHHS-2355</t>
        </is>
      </c>
      <c r="C9910" s="7" t="inlineStr">
        <is>
          <t>source_text</t>
        </is>
      </c>
      <c r="D9910" s="7" t="inlineStr">
        <is>
          <t>amount '5,832,829' and label 'Total, SAMHSA' in the transcribed row</t>
        </is>
      </c>
      <c r="E9910" s="7" t="inlineStr">
        <is>
          <t>Total, SAMHSA................................... 5,736,829 5,597,651 5,832,829 +96,000 +235,178</t>
        </is>
      </c>
      <c r="F9910" s="7" t="inlineStr">
        <is>
          <t>pass</t>
        </is>
      </c>
      <c r="G9910" s="7" t="inlineStr"/>
      <c r="H9910" s="7" t="inlineStr"/>
      <c r="I9910" s="7" t="inlineStr"/>
    </row>
    <row r="9911">
      <c r="A9911" s="7" t="inlineStr">
        <is>
          <t>VAL-LHHS-09669</t>
        </is>
      </c>
      <c r="B9911" s="7" t="inlineStr">
        <is>
          <t>OBS-LHHS-2355</t>
        </is>
      </c>
      <c r="C9911" s="7" t="inlineStr">
        <is>
          <t>unit</t>
        </is>
      </c>
      <c r="D9911" s="7" t="inlineStr">
        <is>
          <t>thousands (applied, x1,000 to dollars)</t>
        </is>
      </c>
      <c r="E9911" s="7" t="inlineStr">
        <is>
          <t>page 411 declares '(Amounts in thousands)'</t>
        </is>
      </c>
      <c r="F9911" s="7" t="inlineStr">
        <is>
          <t>pass</t>
        </is>
      </c>
      <c r="G9911" s="7" t="inlineStr"/>
      <c r="H9911" s="7" t="inlineStr"/>
      <c r="I9911" s="7" t="inlineStr"/>
    </row>
    <row r="9912">
      <c r="A9912" s="7" t="inlineStr">
        <is>
          <t>VAL-LHHS-09670</t>
        </is>
      </c>
      <c r="B9912" s="7" t="inlineStr">
        <is>
          <t>OBS-LHHS-2356</t>
        </is>
      </c>
      <c r="C9912" s="7" t="inlineStr">
        <is>
          <t>structural</t>
        </is>
      </c>
      <c r="D9912" s="7" t="inlineStr">
        <is>
          <t>[Bill vs. Enacted] = 5,978,496 - 5,882,496 = 96,000</t>
        </is>
      </c>
      <c r="E9912" s="7" t="inlineStr">
        <is>
          <t>96,000 as printed in [Bill vs. Enacted]</t>
        </is>
      </c>
      <c r="F9912" s="7" t="inlineStr">
        <is>
          <t>pass</t>
        </is>
      </c>
      <c r="G9912" s="7" t="inlineStr"/>
      <c r="H9912" s="7" t="inlineStr"/>
      <c r="I9912" s="7" t="inlineStr"/>
    </row>
    <row r="9913">
      <c r="A9913" s="7" t="inlineStr">
        <is>
          <t>VAL-LHHS-09671</t>
        </is>
      </c>
      <c r="B9913" s="7" t="inlineStr">
        <is>
          <t>OBS-LHHS-2356</t>
        </is>
      </c>
      <c r="C9913" s="7" t="inlineStr">
        <is>
          <t>structural</t>
        </is>
      </c>
      <c r="D9913" s="7" t="inlineStr">
        <is>
          <t>[Bill vs. Request] = 5,978,496 - 5,740,343 = 238,153</t>
        </is>
      </c>
      <c r="E9913" s="7" t="inlineStr">
        <is>
          <t>238,153 as printed in [Bill vs. Request]</t>
        </is>
      </c>
      <c r="F9913" s="7" t="inlineStr">
        <is>
          <t>pass</t>
        </is>
      </c>
      <c r="G9913" s="7" t="inlineStr"/>
      <c r="H9913" s="7" t="inlineStr"/>
      <c r="I9913" s="7" t="inlineStr"/>
    </row>
    <row r="9914">
      <c r="A9914" s="7" t="inlineStr">
        <is>
          <t>VAL-LHHS-09672</t>
        </is>
      </c>
      <c r="B9914" s="7" t="inlineStr">
        <is>
          <t>OBS-LHHS-2356</t>
        </is>
      </c>
      <c r="C9914" s="7" t="inlineStr">
        <is>
          <t>source_text</t>
        </is>
      </c>
      <c r="D9914" s="7" t="inlineStr">
        <is>
          <t>amount '(5,978,496)' and label 'Total, SAMHSA Program Level' in the transcribed row</t>
        </is>
      </c>
      <c r="E9914" s="7" t="inlineStr">
        <is>
          <t>Total, SAMHSA Program Level..................... (5,882,496) (5,740,343) (5,978,496) (+96,000) (+238,153)</t>
        </is>
      </c>
      <c r="F9914" s="7" t="inlineStr">
        <is>
          <t>pass</t>
        </is>
      </c>
      <c r="G9914" s="7" t="inlineStr"/>
      <c r="H9914" s="7" t="inlineStr"/>
      <c r="I9914" s="7" t="inlineStr"/>
    </row>
    <row r="9915">
      <c r="A9915" s="7" t="inlineStr">
        <is>
          <t>VAL-LHHS-09673</t>
        </is>
      </c>
      <c r="B9915" s="7" t="inlineStr">
        <is>
          <t>OBS-LHHS-2356</t>
        </is>
      </c>
      <c r="C9915" s="7" t="inlineStr">
        <is>
          <t>unit</t>
        </is>
      </c>
      <c r="D9915" s="7" t="inlineStr">
        <is>
          <t>thousands (applied, x1,000 to dollars)</t>
        </is>
      </c>
      <c r="E9915" s="7" t="inlineStr">
        <is>
          <t>page 411 declares '(Amounts in thousands)'</t>
        </is>
      </c>
      <c r="F9915" s="7" t="inlineStr">
        <is>
          <t>pass</t>
        </is>
      </c>
      <c r="G9915" s="7" t="inlineStr"/>
      <c r="H9915" s="7" t="inlineStr"/>
      <c r="I9915" s="7" t="inlineStr"/>
    </row>
    <row r="9916">
      <c r="A9916" s="7" t="inlineStr">
        <is>
          <t>VAL-LHHS-09674</t>
        </is>
      </c>
      <c r="B9916" s="7" t="inlineStr">
        <is>
          <t>OBS-LHHS-2357</t>
        </is>
      </c>
      <c r="C9916" s="7" t="inlineStr">
        <is>
          <t>structural</t>
        </is>
      </c>
      <c r="D9916" s="7" t="inlineStr">
        <is>
          <t>3,766,556 = sum of [Programs of Regional and National Significance; Substance Abuse Prevention and Treatment Block Grant; State Opioid Response grants] (thousands)</t>
        </is>
      </c>
      <c r="E9916" s="7" t="inlineStr">
        <is>
          <t>3,766,556 (thousands) as printed</t>
        </is>
      </c>
      <c r="F9916" s="7" t="inlineStr">
        <is>
          <t>pass</t>
        </is>
      </c>
      <c r="G9916" s="7" t="inlineStr"/>
      <c r="H9916" s="7" t="inlineStr"/>
      <c r="I9916" s="7" t="inlineStr"/>
    </row>
    <row r="9917">
      <c r="A9917" s="10" t="inlineStr">
        <is>
          <t>VAL-LHHS-09675</t>
        </is>
      </c>
      <c r="B9917" s="10" t="inlineStr">
        <is>
          <t>OBS-LHHS-2357</t>
        </is>
      </c>
      <c r="C9917" s="10" t="inlineStr">
        <is>
          <t>structural</t>
        </is>
      </c>
      <c r="D9917" s="10" t="inlineStr">
        <is>
          <t>memo breakdown [(Evaluation Tap Funding); Subtotal, Program level] sums to 3,928,956</t>
        </is>
      </c>
      <c r="E9917" s="10" t="inlineStr">
        <is>
          <t>3,766,556 as printed</t>
        </is>
      </c>
      <c r="F9917" s="10" t="inlineStr">
        <is>
          <t>flag</t>
        </is>
      </c>
      <c r="G9917" s="10" t="inlineStr">
        <is>
          <t>resolved</t>
        </is>
      </c>
      <c r="H9917" s="10" t="inlineStr">
        <is>
          <t>triage rules</t>
        </is>
      </c>
      <c r="I9917" s="10" t="inlineStr">
        <is>
          <t>parse note: '(Evaluation Tap Funding); Subtotal, Program level' is a memo line printed under the account (a transfer or non-add amount), not a breakdown of its figure</t>
        </is>
      </c>
    </row>
    <row r="9918">
      <c r="A9918" s="7" t="inlineStr">
        <is>
          <t>VAL-LHHS-09676</t>
        </is>
      </c>
      <c r="B9918" s="7" t="inlineStr">
        <is>
          <t>OBS-LHHS-2357</t>
        </is>
      </c>
      <c r="C9918" s="7" t="inlineStr">
        <is>
          <t>structural</t>
        </is>
      </c>
      <c r="D9918" s="7" t="inlineStr">
        <is>
          <t>[Bill vs. Enacted] = 3,766,556 - 3,756,556 = 10,000</t>
        </is>
      </c>
      <c r="E9918" s="7" t="inlineStr">
        <is>
          <t>10,000 as printed in [Bill vs. Enacted]</t>
        </is>
      </c>
      <c r="F9918" s="7" t="inlineStr">
        <is>
          <t>pass</t>
        </is>
      </c>
      <c r="G9918" s="7" t="inlineStr"/>
      <c r="H9918" s="7" t="inlineStr"/>
      <c r="I9918" s="7" t="inlineStr"/>
    </row>
    <row r="9919">
      <c r="A9919" s="7" t="inlineStr">
        <is>
          <t>VAL-LHHS-09677</t>
        </is>
      </c>
      <c r="B9919" s="7" t="inlineStr">
        <is>
          <t>OBS-LHHS-2357</t>
        </is>
      </c>
      <c r="C9919" s="7" t="inlineStr">
        <is>
          <t>structural</t>
        </is>
      </c>
      <c r="D9919" s="7" t="inlineStr">
        <is>
          <t>[Bill vs. Request] = 3,766,556 - 3,728,556 = 38,000</t>
        </is>
      </c>
      <c r="E9919" s="7" t="inlineStr">
        <is>
          <t>38,000 as printed in [Bill vs. Request]</t>
        </is>
      </c>
      <c r="F9919" s="7" t="inlineStr">
        <is>
          <t>pass</t>
        </is>
      </c>
      <c r="G9919" s="7" t="inlineStr"/>
      <c r="H9919" s="7" t="inlineStr"/>
      <c r="I9919" s="7" t="inlineStr"/>
    </row>
    <row r="9920">
      <c r="A9920" s="7" t="inlineStr">
        <is>
          <t>VAL-LHHS-09678</t>
        </is>
      </c>
      <c r="B9920" s="7" t="inlineStr">
        <is>
          <t>OBS-LHHS-2357</t>
        </is>
      </c>
      <c r="C9920" s="7" t="inlineStr">
        <is>
          <t>source_text</t>
        </is>
      </c>
      <c r="D9920" s="7" t="inlineStr">
        <is>
          <t>amount '3,766,556' and label 'Subtotal, Substance Abuse Treatment' in the transcribed row</t>
        </is>
      </c>
      <c r="E9920" s="7" t="inlineStr">
        <is>
          <t>Subtotal, Substance Abuse Treatment............. 3,756,556 3,728,556 3,766,556 +10,000 +38,000</t>
        </is>
      </c>
      <c r="F9920" s="7" t="inlineStr">
        <is>
          <t>pass</t>
        </is>
      </c>
      <c r="G9920" s="7" t="inlineStr"/>
      <c r="H9920" s="7" t="inlineStr"/>
      <c r="I9920" s="7" t="inlineStr"/>
    </row>
    <row r="9921">
      <c r="A9921" s="7" t="inlineStr">
        <is>
          <t>VAL-LHHS-09679</t>
        </is>
      </c>
      <c r="B9921" s="7" t="inlineStr">
        <is>
          <t>OBS-LHHS-2357</t>
        </is>
      </c>
      <c r="C9921" s="7" t="inlineStr">
        <is>
          <t>unit</t>
        </is>
      </c>
      <c r="D9921" s="7" t="inlineStr">
        <is>
          <t>thousands (applied, x1,000 to dollars)</t>
        </is>
      </c>
      <c r="E9921" s="7" t="inlineStr">
        <is>
          <t>page 410 declares '(Amounts in thousands)'</t>
        </is>
      </c>
      <c r="F9921" s="7" t="inlineStr">
        <is>
          <t>pass</t>
        </is>
      </c>
      <c r="G9921" s="7" t="inlineStr"/>
      <c r="H9921" s="7" t="inlineStr"/>
      <c r="I9921" s="7" t="inlineStr"/>
    </row>
    <row r="9922">
      <c r="A9922" s="16" t="inlineStr">
        <is>
          <t>VAL-LHHS-09680</t>
        </is>
      </c>
      <c r="B9922" s="16" t="inlineStr">
        <is>
          <t>OBS-LHHS-2358</t>
        </is>
      </c>
      <c r="C9922" s="16" t="inlineStr">
        <is>
          <t>table_total</t>
        </is>
      </c>
      <c r="D9922" s="16" t="inlineStr">
        <is>
          <t>2,007,890,761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9922" s="16" t="inlineStr">
        <is>
          <t>1,015,977,806 (thousands) as printed</t>
        </is>
      </c>
      <c r="F9922" s="16" t="inlineStr">
        <is>
          <t>fail</t>
        </is>
      </c>
      <c r="G9922" s="16" t="inlineStr">
        <is>
          <t>resolved</t>
        </is>
      </c>
      <c r="H9922" s="16" t="inlineStr">
        <is>
          <t>triage rules</t>
        </is>
      </c>
      <c r="I9922" s="16" t="inlineStr">
        <is>
          <t>parse artifact: the lines grouped under this total do not match the printed table's structure; the figure is confirmed by VAL-LHHS-09681 (the printed change column [Bill vs. Enacted]); VAL-LHHS-09682 (the printed change column [Bill vs. Request])</t>
        </is>
      </c>
    </row>
    <row r="9923">
      <c r="A9923" s="7" t="inlineStr">
        <is>
          <t>VAL-LHHS-09681</t>
        </is>
      </c>
      <c r="B9923" s="7" t="inlineStr">
        <is>
          <t>OBS-LHHS-2358</t>
        </is>
      </c>
      <c r="C9923" s="7" t="inlineStr">
        <is>
          <t>structural</t>
        </is>
      </c>
      <c r="D9923" s="7" t="inlineStr">
        <is>
          <t>[Bill vs. Enacted] = 1,015,977,806 - 934,832,279 = 81,145,527</t>
        </is>
      </c>
      <c r="E9923" s="7" t="inlineStr">
        <is>
          <t>81,145,527 as printed in [Bill vs. Enacted]</t>
        </is>
      </c>
      <c r="F9923" s="7" t="inlineStr">
        <is>
          <t>pass</t>
        </is>
      </c>
      <c r="G9923" s="7" t="inlineStr"/>
      <c r="H9923" s="7" t="inlineStr"/>
      <c r="I9923" s="7" t="inlineStr"/>
    </row>
    <row r="9924">
      <c r="A9924" s="7" t="inlineStr">
        <is>
          <t>VAL-LHHS-09682</t>
        </is>
      </c>
      <c r="B9924" s="7" t="inlineStr">
        <is>
          <t>OBS-LHHS-2358</t>
        </is>
      </c>
      <c r="C9924" s="7" t="inlineStr">
        <is>
          <t>structural</t>
        </is>
      </c>
      <c r="D9924" s="7" t="inlineStr">
        <is>
          <t>[Bill vs. Request] = 1,015,977,806 - 1,003,187,661 = 12,790,145</t>
        </is>
      </c>
      <c r="E9924" s="7" t="inlineStr">
        <is>
          <t>12,790,145 as printed in [Bill vs. Request]</t>
        </is>
      </c>
      <c r="F9924" s="7" t="inlineStr">
        <is>
          <t>pass</t>
        </is>
      </c>
      <c r="G9924" s="7" t="inlineStr"/>
      <c r="H9924" s="7" t="inlineStr"/>
      <c r="I9924" s="7" t="inlineStr"/>
    </row>
    <row r="9925">
      <c r="A9925" s="7" t="inlineStr">
        <is>
          <t>VAL-LHHS-09683</t>
        </is>
      </c>
      <c r="B9925" s="7" t="inlineStr">
        <is>
          <t>OBS-LHHS-2358</t>
        </is>
      </c>
      <c r="C9925" s="7" t="inlineStr">
        <is>
          <t>source_text</t>
        </is>
      </c>
      <c r="D9925" s="7" t="inlineStr">
        <is>
          <t>amount '1,015,977,806' and label 'Total, Title II, Department of Health and Human Services' in the transcribed row</t>
        </is>
      </c>
      <c r="E9925" s="7" t="inlineStr">
        <is>
          <t>Total, Title II, Department of Health and Human Services................................... 934,832,279 1,003,187,661 1,015,977,806 +81,145,527 +12,790,145</t>
        </is>
      </c>
      <c r="F9925" s="7" t="inlineStr">
        <is>
          <t>pass</t>
        </is>
      </c>
      <c r="G9925" s="7" t="inlineStr"/>
      <c r="H9925" s="7" t="inlineStr"/>
      <c r="I9925" s="7" t="inlineStr"/>
    </row>
    <row r="9926">
      <c r="A9926" s="7" t="inlineStr">
        <is>
          <t>VAL-LHHS-09684</t>
        </is>
      </c>
      <c r="B9926" s="7" t="inlineStr">
        <is>
          <t>OBS-LHHS-2358</t>
        </is>
      </c>
      <c r="C9926" s="7" t="inlineStr">
        <is>
          <t>unit</t>
        </is>
      </c>
      <c r="D9926" s="7" t="inlineStr">
        <is>
          <t>thousands (applied, x1,000 to dollars)</t>
        </is>
      </c>
      <c r="E9926" s="7" t="inlineStr">
        <is>
          <t>page 426 declares '(Amounts in thousands)'</t>
        </is>
      </c>
      <c r="F9926" s="7" t="inlineStr">
        <is>
          <t>pass</t>
        </is>
      </c>
      <c r="G9926" s="7" t="inlineStr"/>
      <c r="H9926" s="7" t="inlineStr"/>
      <c r="I9926" s="7" t="inlineStr"/>
    </row>
    <row r="9927">
      <c r="A9927" s="7" t="inlineStr">
        <is>
          <t>VAL-LHHS-09685</t>
        </is>
      </c>
      <c r="B9927" s="7" t="inlineStr">
        <is>
          <t>OBS-LHHS-2311</t>
        </is>
      </c>
      <c r="C9927" s="7" t="inlineStr">
        <is>
          <t>table_total</t>
        </is>
      </c>
      <c r="D9927" s="7" t="inlineStr">
        <is>
          <t>the 9 Health Resources and Services Administration accounts = 7,471,558 (thousands): ACC-HHS-HRSA-PRIMARY-CARE 1,651,522 + ACC-HHS-HRSA-VICTF 275,800 + ACC-HHS-HRSA-HEALTH-WORKFORCE 1,242,505 + ACC-HHS-HRSA-MCH 980,784 + ACC-HHS-HRSA-RYAN-WHITE 2,413,781 + ACC-HHS-HRSA-HEALTH-SYSTEMS 131,093 + ACC-HHS-HRSA-RURAL-HEALTH 334,294 + ACC-HHS-HRSA-FAMILY-PLANNING 286,479 + ACC-HHS-HRSA-PROGRAM-SUPPORT 155,300; not printed in this table, so not in the sum: ACC-HHS-HRSA-CCPF</t>
        </is>
      </c>
      <c r="E9927" s="7" t="inlineStr">
        <is>
          <t>7,471,558 as printed ('Total, Health Resources and Services Administration')</t>
        </is>
      </c>
      <c r="F9927" s="7" t="inlineStr">
        <is>
          <t>pass</t>
        </is>
      </c>
      <c r="G9927" s="7" t="inlineStr"/>
      <c r="H9927" s="7" t="inlineStr"/>
      <c r="I9927" s="7" t="inlineStr"/>
    </row>
    <row r="9928">
      <c r="A9928" s="7" t="inlineStr">
        <is>
          <t>VAL-LHHS-09686</t>
        </is>
      </c>
      <c r="B9928" s="7" t="inlineStr">
        <is>
          <t>OBS-LHHS-2291</t>
        </is>
      </c>
      <c r="C9928" s="7" t="inlineStr">
        <is>
          <t>table_total</t>
        </is>
      </c>
      <c r="D9928" s="7" t="inlineStr">
        <is>
          <t>the 14 Centers for Disease Control and Prevention accounts = 7,125,504 (thousands): ACC-HHS-CDC-IMMUNIZATION 469,705 + ACC-HHS-CDC-HIV-HEPATITIS-STD-TB 1,287,556 + ACC-HHS-CDC-EMERGING-ZOONOTIC 593,972 + ACC-HHS-CDC-CHRONIC-DISEASE 1,049,564 + ACC-HHS-CDC-BIRTH-DEFECTS 162,810 + ACC-HHS-CDC-SCIENTIFIC-SERVICES 593,497 + ACC-HHS-CDC-ENVIRONMENTAL-HEALTH 219,850 + ACC-HHS-CDC-INJURY-PREVENTION 694,879 + ACC-HHS-CDC-NIOSH 344,700 + ACC-HHS-CDC-EEOICP 55,358 + ACC-HHS-CDC-GLOBAL-HEALTH 572,843 + ACC-HHS-CDC-PREPAREDNESS 852,200 + ACC-HHS-CDC-BUILDINGS-FACILITIES 30,000 + ACC-HHS-CDC-PROGRAM-SUPPORT 198,570</t>
        </is>
      </c>
      <c r="E9928" s="7" t="inlineStr">
        <is>
          <t>7,125,504 as printed ('Total, Centers for Disease Control and Prevention')</t>
        </is>
      </c>
      <c r="F9928" s="7" t="inlineStr">
        <is>
          <t>pass</t>
        </is>
      </c>
      <c r="G9928" s="7" t="inlineStr"/>
      <c r="H9928" s="7" t="inlineStr"/>
      <c r="I9928" s="7" t="inlineStr"/>
    </row>
    <row r="9929">
      <c r="A9929" s="7" t="inlineStr">
        <is>
          <t>VAL-LHHS-09687</t>
        </is>
      </c>
      <c r="B9929" s="7" t="inlineStr">
        <is>
          <t>OBS-LHHS-2341</t>
        </is>
      </c>
      <c r="C9929" s="7" t="inlineStr">
        <is>
          <t>table_total</t>
        </is>
      </c>
      <c r="D9929" s="7" t="inlineStr">
        <is>
          <t>the NIH institutes and other NIH accounts (27) = 40,617,687 (thousands): ACC-HHS-NIH-NCI 6,299,155 + ACC-HHS-NIH-NHLBI 3,655,428 + ACC-HHS-NIH-NIDCR 481,535 + ACC-HHS-NIH-NIDDK 2,132,498 + ACC-HHS-NIH-NINDS 2,415,110 + ACC-HHS-NIH-NIAID 6,013,087 + ACC-HHS-NIH-NIGMS 1,631,166 + ACC-HHS-NIH-NICHD 1,570,269 + ACC-HHS-NIH-NEI 831,177 + ACC-HHS-NIH-NIEHS 809,501 + ACC-HHS-NIH-NIA 3,609,150 + ACC-HHS-NIH-NIAMS 630,263 + ACC-HHS-NIH-NIDCD 494,912 + ACC-HHS-NIH-NINR 170,567 + ACC-HHS-NIH-NIAAA 550,063 + ACC-HHS-NIH-NIDA 1,474,590 + ACC-HHS-NIH-NIMH 2,005,303 + ACC-HHS-NIH-NHGRI 611,564 + ACC-HHS-NIH-NIBIB 407,109 + ACC-HHS-NIH-NCCIH 153,045 + ACC-HHS-NIH-NIMHD 343,700 + ACC-HHS-NIH-FIC 86,455 + ACC-HHS-NIH-NLM 460,841 + ACC-HHS-NIH-NCATS 840,051 + ACC-HHS-NIH-OD 2,337,148 + ACC-HHS-NIH-BUILDINGS-FACILITIES 200,000 + ACC-HHS-NIH-CURES 404,000; not printed in this table, so not in the sum: ACC-HHS-NIH-ARPA-H, ACC-HHS-NIH-BODY-SYSTEMS, ACC-HHS-NIH-NEUROSCIENCE, ACC-HHS-NIH-CHILD-WOMEN-SENSORY, ACC-HHS-NIH-BEHAVIORAL-HEALTH, ACC-HHS-NIH-SUBSTANCE-USE</t>
        </is>
      </c>
      <c r="E9929" s="7" t="inlineStr">
        <is>
          <t>40,617,687 as printed ('Total, National Institutes of Health (NIH)')</t>
        </is>
      </c>
      <c r="F9929" s="7" t="inlineStr">
        <is>
          <t>pass</t>
        </is>
      </c>
      <c r="G9929" s="7" t="inlineStr"/>
      <c r="H9929" s="7" t="inlineStr"/>
      <c r="I9929" s="7" t="inlineStr"/>
    </row>
    <row r="9930">
      <c r="A9930" s="7" t="inlineStr">
        <is>
          <t>VAL-LHHS-09688</t>
        </is>
      </c>
      <c r="B9930" s="7" t="inlineStr">
        <is>
          <t>OBS-LHHS-2355</t>
        </is>
      </c>
      <c r="C9930" s="7" t="inlineStr">
        <is>
          <t>table_total</t>
        </is>
      </c>
      <c r="D9930" s="7" t="inlineStr">
        <is>
          <t>the 4 Substance Abuse and Mental Health Services Administration accounts = 5,832,829 (thousands): ACC-HHS-SAMHSA-MENTAL-HEALTH 1,727,974 + ACC-HHS-SAMHSA-TREATMENT 3,766,556 + ACC-HHS-SAMHSA-PREVENTION 209,469 + ACC-HHS-SAMHSA-PROGRAM-SUPPORT 128,830</t>
        </is>
      </c>
      <c r="E9930" s="7" t="inlineStr">
        <is>
          <t>5,832,829 as printed ('Total, SAMHSA')</t>
        </is>
      </c>
      <c r="F9930" s="7" t="inlineStr">
        <is>
          <t>pass</t>
        </is>
      </c>
      <c r="G9930" s="7" t="inlineStr"/>
      <c r="H9930" s="7" t="inlineStr"/>
      <c r="I9930" s="7" t="inlineStr"/>
    </row>
    <row r="9931">
      <c r="A9931" s="7" t="inlineStr">
        <is>
          <t>VAL-LHHS-09689</t>
        </is>
      </c>
      <c r="B9931" s="7" t="inlineStr">
        <is>
          <t>OBS-LHHS-2300</t>
        </is>
      </c>
      <c r="C9931" s="7" t="inlineStr">
        <is>
          <t>table_total</t>
        </is>
      </c>
      <c r="D9931" s="7" t="inlineStr">
        <is>
          <t>the 4 Centers for Medicare &amp; Medicaid Services accounts = 906,942,158 (thousands): ACC-HHS-CMS-MEDICAID 462,636,414 + ACC-HHS-CMS-TRUST-FUND-PAYMENTS 439,514,000 + ACC-HHS-CMS-PROGRAM-MANAGEMENT 3,984,744 + ACC-HHS-CMS-HCFAC 807,000</t>
        </is>
      </c>
      <c r="E9931" s="7" t="inlineStr">
        <is>
          <t>906,942,158 as printed ('Total, Centers for Medicare and Medicaid Services')</t>
        </is>
      </c>
      <c r="F9931" s="7" t="inlineStr">
        <is>
          <t>pass</t>
        </is>
      </c>
      <c r="G9931" s="7" t="inlineStr"/>
      <c r="H9931" s="7" t="inlineStr"/>
      <c r="I9931" s="7" t="inlineStr"/>
    </row>
    <row r="9932">
      <c r="A9932" s="7" t="inlineStr">
        <is>
          <t>VAL-LHHS-09690</t>
        </is>
      </c>
      <c r="B9932" s="7" t="inlineStr">
        <is>
          <t>OBS-LHHS-2271</t>
        </is>
      </c>
      <c r="C9932" s="7" t="inlineStr">
        <is>
          <t>table_total</t>
        </is>
      </c>
      <c r="D9932" s="7" t="inlineStr">
        <is>
          <t>the 8 Administration for Children and Families accounts = 41,255,988 (thousands): ACC-HHS-ACF-LIHEAP 3,765,304 + ACC-HHS-ACF-CHILD-SUPPORT 4,439,000 + ACC-HHS-ACF-REFUGEE 1,911,201 + ACC-HHS-ACF-CCDBG 5,926,000 + ACC-HHS-ACF-SSBG 1,700,000 + ACC-HHS-ACF-CFSP 13,098,181 + ACC-HHS-ACF-PSSF 404,765 + ACC-HHS-ACF-FOSTER-CARE 10,011,537</t>
        </is>
      </c>
      <c r="E9932" s="7" t="inlineStr">
        <is>
          <t>41,255,988 as printed ('Total, Administration for Children and Familiies')</t>
        </is>
      </c>
      <c r="F9932" s="7" t="inlineStr">
        <is>
          <t>pass</t>
        </is>
      </c>
      <c r="G9932" s="7" t="inlineStr"/>
      <c r="H9932" s="7" t="inlineStr"/>
      <c r="I9932" s="7" t="inlineStr"/>
    </row>
    <row r="9933">
      <c r="A9933" s="7" t="inlineStr">
        <is>
          <t>VAL-LHHS-09691</t>
        </is>
      </c>
      <c r="B9933" s="7" t="inlineStr">
        <is>
          <t>OBS-LHHS-2350</t>
        </is>
      </c>
      <c r="C9933" s="7" t="inlineStr">
        <is>
          <t>table_total</t>
        </is>
      </c>
      <c r="D9933" s="7" t="inlineStr">
        <is>
          <t>the 7 Office of the Secretary accounts = 4,309,486 (thousands): ACC-HHS-OS-GDM 457,959 + ACC-HHS-OS-OMHA 191,881 + ACC-HHS-OS-ONC 60,367 + ACC-HHS-OS-OIG 80,000 + ACC-HHS-OS-OCR 38,798 + ACC-HHS-OS-COMMISSIONED-OFFICERS 653,023 + ACC-HHS-OS-PHSSEF 2,827,458</t>
        </is>
      </c>
      <c r="E9933" s="7" t="inlineStr">
        <is>
          <t>4,309,486 as printed ('Total, Office of the Secretary')</t>
        </is>
      </c>
      <c r="F9933" s="7" t="inlineStr">
        <is>
          <t>pass</t>
        </is>
      </c>
      <c r="G9933" s="7" t="inlineStr"/>
      <c r="H9933" s="7" t="inlineStr"/>
      <c r="I9933" s="7" t="inlineStr"/>
    </row>
    <row r="9934">
      <c r="A9934" s="10" t="inlineStr">
        <is>
          <t>VAL-LHHS-09692</t>
        </is>
      </c>
      <c r="B9934" s="10" t="inlineStr">
        <is>
          <t>OBS-LHHS-2358</t>
        </is>
      </c>
      <c r="C9934" s="10" t="inlineStr">
        <is>
          <t>table_total</t>
        </is>
      </c>
      <c r="D9934" s="10" t="inlineStr">
        <is>
          <t>the agency totals + the department-wide lines - the CURES Act line = 1,015,573,806 (thousands): ACC-HHS-HRSA-TOTAL 7,471,558 + ACC-HHS-CDC-TOTAL 7,125,504 + ACC-HHS-NIH-TOTAL 40,617,687 + ACC-HHS-SAMHSA-TOTAL 5,832,829 + ACC-HHS-AHRQ-TOTAL 143,091 + ACC-HHS-CMS-TOTAL 906,942,158 + ACC-HHS-ACF-TOTAL 41,255,988 + ACC-HHS-ACL-TOTAL 2,279,505 + ACC-HHS-OS-TOTAL 4,309,486 + minus ACC-HHS-NIH-CURES -404,000</t>
        </is>
      </c>
      <c r="E9934" s="10" t="inlineStr">
        <is>
          <t>1,015,977,806 as printed ('Total, Title II, Department of Health and Human Services')</t>
        </is>
      </c>
      <c r="F9934" s="10" t="inlineStr">
        <is>
          <t>flag</t>
        </is>
      </c>
      <c r="G9934" s="10" t="inlineStr">
        <is>
          <t>resolved</t>
        </is>
      </c>
      <c r="H9934" s="10" t="inlineStr">
        <is>
          <t>owner rules (2026-10-08)</t>
        </is>
      </c>
      <c r="I9934"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9935">
      <c r="A9935" s="7" t="inlineStr">
        <is>
          <t>VAL-LHHS-09693</t>
        </is>
      </c>
      <c r="B9935" s="7" t="inlineStr">
        <is>
          <t>OBS-LHHS-2359</t>
        </is>
      </c>
      <c r="C9935" s="7" t="inlineStr">
        <is>
          <t>structural</t>
        </is>
      </c>
      <c r="D9935" s="7" t="inlineStr">
        <is>
          <t>[Bill vs. Request] = 5,926,000 - 5,826,000 = 100,000</t>
        </is>
      </c>
      <c r="E9935" s="7" t="inlineStr">
        <is>
          <t>100,000 as printed in [Bill vs. Request]</t>
        </is>
      </c>
      <c r="F9935" s="7" t="inlineStr">
        <is>
          <t>pass</t>
        </is>
      </c>
      <c r="G9935" s="7" t="inlineStr"/>
      <c r="H9935" s="7" t="inlineStr"/>
      <c r="I9935" s="7" t="inlineStr"/>
    </row>
    <row r="9936">
      <c r="A9936" s="7" t="inlineStr">
        <is>
          <t>VAL-LHHS-09694</t>
        </is>
      </c>
      <c r="B9936" s="7" t="inlineStr">
        <is>
          <t>OBS-LHHS-2359</t>
        </is>
      </c>
      <c r="C9936" s="7" t="inlineStr">
        <is>
          <t>source_text</t>
        </is>
      </c>
      <c r="D9936" s="7" t="inlineStr">
        <is>
          <t>amount '5,826,000' and label 'Payments to States for the Child Care and Development Block Grant' in the transcribed row</t>
        </is>
      </c>
      <c r="E9936" s="7" t="inlineStr">
        <is>
          <t>Payments to States for the Child Care and Development Block Grant................................... 5,826,000 5,826,000 5,926,000 +100,000 +100,000</t>
        </is>
      </c>
      <c r="F9936" s="7" t="inlineStr">
        <is>
          <t>pass</t>
        </is>
      </c>
      <c r="G9936" s="7" t="inlineStr"/>
      <c r="H9936" s="7" t="inlineStr"/>
      <c r="I9936" s="7" t="inlineStr"/>
    </row>
    <row r="9937">
      <c r="A9937" s="7" t="inlineStr">
        <is>
          <t>VAL-LHHS-09695</t>
        </is>
      </c>
      <c r="B9937" s="7" t="inlineStr">
        <is>
          <t>OBS-LHHS-2359</t>
        </is>
      </c>
      <c r="C9937" s="7" t="inlineStr">
        <is>
          <t>unit</t>
        </is>
      </c>
      <c r="D9937" s="7" t="inlineStr">
        <is>
          <t>thousands (applied, x1,000 to dollars)</t>
        </is>
      </c>
      <c r="E9937" s="7" t="inlineStr">
        <is>
          <t>page 416 declares '(Amounts in thousands)'</t>
        </is>
      </c>
      <c r="F9937" s="7" t="inlineStr">
        <is>
          <t>pass</t>
        </is>
      </c>
      <c r="G9937" s="7" t="inlineStr"/>
      <c r="H9937" s="7" t="inlineStr"/>
      <c r="I9937" s="7" t="inlineStr"/>
    </row>
    <row r="9938">
      <c r="A9938" s="7" t="inlineStr">
        <is>
          <t>VAL-LHHS-09696</t>
        </is>
      </c>
      <c r="B9938" s="7" t="inlineStr">
        <is>
          <t>OBS-LHHS-2360</t>
        </is>
      </c>
      <c r="C9938" s="7" t="inlineStr">
        <is>
          <t>table_total</t>
        </is>
      </c>
      <c r="D9938" s="7" t="inlineStr">
        <is>
          <t>11,856,130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938" s="7" t="inlineStr">
        <is>
          <t>11,856,130 (thousands) as printed</t>
        </is>
      </c>
      <c r="F9938" s="7" t="inlineStr">
        <is>
          <t>pass</t>
        </is>
      </c>
      <c r="G9938" s="7" t="inlineStr"/>
      <c r="H9938" s="7" t="inlineStr"/>
      <c r="I9938" s="7" t="inlineStr"/>
    </row>
    <row r="9939">
      <c r="A9939" s="7" t="inlineStr">
        <is>
          <t>VAL-LHHS-09697</t>
        </is>
      </c>
      <c r="B9939" s="7" t="inlineStr">
        <is>
          <t>OBS-LHHS-2360</t>
        </is>
      </c>
      <c r="C9939" s="7" t="inlineStr">
        <is>
          <t>structural</t>
        </is>
      </c>
      <c r="D9939" s="7" t="inlineStr">
        <is>
          <t>[Bill vs. Request] = 13,098,181 - 11,856,130 = 1,242,051</t>
        </is>
      </c>
      <c r="E9939" s="7" t="inlineStr">
        <is>
          <t>1,242,051 as printed in [Bill vs. Request]</t>
        </is>
      </c>
      <c r="F9939" s="7" t="inlineStr">
        <is>
          <t>pass</t>
        </is>
      </c>
      <c r="G9939" s="7" t="inlineStr"/>
      <c r="H9939" s="7" t="inlineStr"/>
      <c r="I9939" s="7" t="inlineStr"/>
    </row>
    <row r="9940">
      <c r="A9940" s="7" t="inlineStr">
        <is>
          <t>VAL-LHHS-09698</t>
        </is>
      </c>
      <c r="B9940" s="7" t="inlineStr">
        <is>
          <t>OBS-LHHS-2360</t>
        </is>
      </c>
      <c r="C9940" s="7" t="inlineStr">
        <is>
          <t>source_text</t>
        </is>
      </c>
      <c r="D9940" s="7" t="inlineStr">
        <is>
          <t>amount '11,856,130' and label 'Total, Children and Families Services Programs' in the transcribed row</t>
        </is>
      </c>
      <c r="E9940" s="7" t="inlineStr">
        <is>
          <t>Total, Children and Families Services Programs.. 12,876,652 11,856,130 13,098,181 +221,529 +1,242,051</t>
        </is>
      </c>
      <c r="F9940" s="7" t="inlineStr">
        <is>
          <t>pass</t>
        </is>
      </c>
      <c r="G9940" s="7" t="inlineStr"/>
      <c r="H9940" s="7" t="inlineStr"/>
      <c r="I9940" s="7" t="inlineStr"/>
    </row>
    <row r="9941">
      <c r="A9941" s="7" t="inlineStr">
        <is>
          <t>VAL-LHHS-09699</t>
        </is>
      </c>
      <c r="B9941" s="7" t="inlineStr">
        <is>
          <t>OBS-LHHS-2360</t>
        </is>
      </c>
      <c r="C9941" s="7" t="inlineStr">
        <is>
          <t>unit</t>
        </is>
      </c>
      <c r="D9941" s="7" t="inlineStr">
        <is>
          <t>thousands (applied, x1,000 to dollars)</t>
        </is>
      </c>
      <c r="E9941" s="7" t="inlineStr">
        <is>
          <t>page 417 declares '(Amounts in thousands)'</t>
        </is>
      </c>
      <c r="F9941" s="7" t="inlineStr">
        <is>
          <t>pass</t>
        </is>
      </c>
      <c r="G9941" s="7" t="inlineStr"/>
      <c r="H9941" s="7" t="inlineStr"/>
      <c r="I9941" s="7" t="inlineStr"/>
    </row>
    <row r="9942">
      <c r="A9942" s="7" t="inlineStr">
        <is>
          <t>VAL-LHHS-09700</t>
        </is>
      </c>
      <c r="B9942" s="7" t="inlineStr">
        <is>
          <t>OBS-LHHS-2361</t>
        </is>
      </c>
      <c r="C9942" s="7" t="inlineStr">
        <is>
          <t>table_total</t>
        </is>
      </c>
      <c r="D9942" s="7" t="inlineStr">
        <is>
          <t>parallel total (available in this bill) of 'Total, Family Support Payments Program Level, available this fiscal year' 4,439,000 (same figure)</t>
        </is>
      </c>
      <c r="E9942" s="7" t="inlineStr">
        <is>
          <t>4,439,000 (thousands) as printed</t>
        </is>
      </c>
      <c r="F9942" s="7" t="inlineStr">
        <is>
          <t>pass</t>
        </is>
      </c>
      <c r="G9942" s="7" t="inlineStr"/>
      <c r="H9942" s="7" t="inlineStr"/>
      <c r="I9942" s="7" t="inlineStr"/>
    </row>
    <row r="9943">
      <c r="A9943" s="7" t="inlineStr">
        <is>
          <t>VAL-LHHS-09701</t>
        </is>
      </c>
      <c r="B9943" s="7" t="inlineStr">
        <is>
          <t>OBS-LHHS-2361</t>
        </is>
      </c>
      <c r="C9943" s="7" t="inlineStr">
        <is>
          <t>structural</t>
        </is>
      </c>
      <c r="D9943" s="7" t="inlineStr">
        <is>
          <t>[Bill vs. Request] = 4,439,000 - 4,439,000 = 0</t>
        </is>
      </c>
      <c r="E9943" s="7" t="inlineStr">
        <is>
          <t>0 as printed in [Bill vs. Request]</t>
        </is>
      </c>
      <c r="F9943" s="7" t="inlineStr">
        <is>
          <t>pass</t>
        </is>
      </c>
      <c r="G9943" s="7" t="inlineStr"/>
      <c r="H9943" s="7" t="inlineStr"/>
      <c r="I9943" s="7" t="inlineStr"/>
    </row>
    <row r="9944">
      <c r="A9944" s="7" t="inlineStr">
        <is>
          <t>VAL-LHHS-09702</t>
        </is>
      </c>
      <c r="B9944" s="7" t="inlineStr">
        <is>
          <t>OBS-LHHS-2361</t>
        </is>
      </c>
      <c r="C9944" s="7" t="inlineStr">
        <is>
          <t>source_text</t>
        </is>
      </c>
      <c r="D9944" s="7" t="inlineStr">
        <is>
          <t>amount '4,439,000' and label 'Total, Family Support Payments, available in this bill' in the transcribed row</t>
        </is>
      </c>
      <c r="E9944" s="7" t="inlineStr">
        <is>
          <t>Total, Family Support Payments, available in this bill.................................. 4,290,000 4,439,000 4,439,000 +149,000 ---</t>
        </is>
      </c>
      <c r="F9944" s="7" t="inlineStr">
        <is>
          <t>pass</t>
        </is>
      </c>
      <c r="G9944" s="7" t="inlineStr"/>
      <c r="H9944" s="7" t="inlineStr"/>
      <c r="I9944" s="7" t="inlineStr"/>
    </row>
    <row r="9945">
      <c r="A9945" s="7" t="inlineStr">
        <is>
          <t>VAL-LHHS-09703</t>
        </is>
      </c>
      <c r="B9945" s="7" t="inlineStr">
        <is>
          <t>OBS-LHHS-2361</t>
        </is>
      </c>
      <c r="C9945" s="7" t="inlineStr">
        <is>
          <t>unit</t>
        </is>
      </c>
      <c r="D9945" s="7" t="inlineStr">
        <is>
          <t>thousands (applied, x1,000 to dollars)</t>
        </is>
      </c>
      <c r="E9945" s="7" t="inlineStr">
        <is>
          <t>page 415 declares '(Amounts in thousands)'</t>
        </is>
      </c>
      <c r="F9945" s="7" t="inlineStr">
        <is>
          <t>pass</t>
        </is>
      </c>
      <c r="G9945" s="7" t="inlineStr"/>
      <c r="H9945" s="7" t="inlineStr"/>
      <c r="I9945" s="7" t="inlineStr"/>
    </row>
    <row r="9946">
      <c r="A9946" s="7" t="inlineStr">
        <is>
          <t>VAL-LHHS-09704</t>
        </is>
      </c>
      <c r="B9946" s="7" t="inlineStr">
        <is>
          <t>OBS-LHHS-2362</t>
        </is>
      </c>
      <c r="C9946" s="7" t="inlineStr">
        <is>
          <t>table_total</t>
        </is>
      </c>
      <c r="D9946" s="7" t="inlineStr">
        <is>
          <t>parallel total (available in this bill) of 'Total, Payments to States, available this fiscal year' 10,011,537 + 'Advance appropriations, 1st quarter, FY 2022' + 'less appropriations provided in prior years'</t>
        </is>
      </c>
      <c r="E9946" s="7" t="inlineStr">
        <is>
          <t>10,011,537 (thousands) as printed</t>
        </is>
      </c>
      <c r="F9946" s="7" t="inlineStr">
        <is>
          <t>pass</t>
        </is>
      </c>
      <c r="G9946" s="7" t="inlineStr"/>
      <c r="H9946" s="7" t="inlineStr"/>
      <c r="I9946" s="7" t="inlineStr"/>
    </row>
    <row r="9947">
      <c r="A9947" s="7" t="inlineStr">
        <is>
          <t>VAL-LHHS-09705</t>
        </is>
      </c>
      <c r="B9947" s="7" t="inlineStr">
        <is>
          <t>OBS-LHHS-2362</t>
        </is>
      </c>
      <c r="C9947" s="7" t="inlineStr">
        <is>
          <t>structural</t>
        </is>
      </c>
      <c r="D9947" s="7" t="inlineStr">
        <is>
          <t>[Bill vs. Request] = 10,011,537 - 10,011,537 = 0</t>
        </is>
      </c>
      <c r="E9947" s="7" t="inlineStr">
        <is>
          <t>0 as printed in [Bill vs. Request]</t>
        </is>
      </c>
      <c r="F9947" s="7" t="inlineStr">
        <is>
          <t>pass</t>
        </is>
      </c>
      <c r="G9947" s="7" t="inlineStr"/>
      <c r="H9947" s="7" t="inlineStr"/>
      <c r="I9947" s="7" t="inlineStr"/>
    </row>
    <row r="9948">
      <c r="A9948" s="7" t="inlineStr">
        <is>
          <t>VAL-LHHS-09706</t>
        </is>
      </c>
      <c r="B9948" s="7" t="inlineStr">
        <is>
          <t>OBS-LHHS-2362</t>
        </is>
      </c>
      <c r="C9948" s="7" t="inlineStr">
        <is>
          <t>source_text</t>
        </is>
      </c>
      <c r="D9948" s="7" t="inlineStr">
        <is>
          <t>amount '10,011,537' and label 'Total, Payments to States, available in this bill' in the transcribed row</t>
        </is>
      </c>
      <c r="E9948" s="7" t="inlineStr">
        <is>
          <t>Total, Payments to States, available in this bill.............................................. 8,744,000 10,011,537 10,011,537 +1,267,537 ---</t>
        </is>
      </c>
      <c r="F9948" s="7" t="inlineStr">
        <is>
          <t>pass</t>
        </is>
      </c>
      <c r="G9948" s="7" t="inlineStr"/>
      <c r="H9948" s="7" t="inlineStr"/>
      <c r="I9948" s="7" t="inlineStr"/>
    </row>
    <row r="9949">
      <c r="A9949" s="7" t="inlineStr">
        <is>
          <t>VAL-LHHS-09707</t>
        </is>
      </c>
      <c r="B9949" s="7" t="inlineStr">
        <is>
          <t>OBS-LHHS-2362</t>
        </is>
      </c>
      <c r="C9949" s="7" t="inlineStr">
        <is>
          <t>unit</t>
        </is>
      </c>
      <c r="D9949" s="7" t="inlineStr">
        <is>
          <t>thousands (applied, x1,000 to dollars)</t>
        </is>
      </c>
      <c r="E9949" s="7" t="inlineStr">
        <is>
          <t>page 418 declares '(Amounts in thousands)'</t>
        </is>
      </c>
      <c r="F9949" s="7" t="inlineStr">
        <is>
          <t>pass</t>
        </is>
      </c>
      <c r="G9949" s="7" t="inlineStr"/>
      <c r="H9949" s="7" t="inlineStr"/>
      <c r="I9949" s="7" t="inlineStr"/>
    </row>
    <row r="9950">
      <c r="A9950" s="7" t="inlineStr">
        <is>
          <t>VAL-LHHS-09708</t>
        </is>
      </c>
      <c r="B9950" s="7" t="inlineStr">
        <is>
          <t>OBS-LHHS-2363</t>
        </is>
      </c>
      <c r="C9950" s="7" t="inlineStr">
        <is>
          <t>structural</t>
        </is>
      </c>
      <c r="D9950" s="7" t="inlineStr">
        <is>
          <t>[Bill vs. Request] = 10,763,095 - 10,613,095 = 150,000</t>
        </is>
      </c>
      <c r="E9950" s="7" t="inlineStr">
        <is>
          <t>150,000 as printed in [Bill vs. Request]</t>
        </is>
      </c>
      <c r="F9950" s="7" t="inlineStr">
        <is>
          <t>pass</t>
        </is>
      </c>
      <c r="G9950" s="7" t="inlineStr"/>
      <c r="H9950" s="7" t="inlineStr"/>
      <c r="I9950" s="7" t="inlineStr"/>
    </row>
    <row r="9951">
      <c r="A9951" s="7" t="inlineStr">
        <is>
          <t>VAL-LHHS-09709</t>
        </is>
      </c>
      <c r="B9951" s="7" t="inlineStr">
        <is>
          <t>OBS-LHHS-2363</t>
        </is>
      </c>
      <c r="C9951" s="7" t="inlineStr">
        <is>
          <t>source_text</t>
        </is>
      </c>
      <c r="D9951" s="7" t="inlineStr">
        <is>
          <t>amount '10,613,095' and label 'Head Start' in the transcribed row</t>
        </is>
      </c>
      <c r="E9951" s="7" t="inlineStr">
        <is>
          <t>Head Start......................................... 10,613,095 10,613,095 10,763,095 +150,000 +150,000</t>
        </is>
      </c>
      <c r="F9951" s="7" t="inlineStr">
        <is>
          <t>pass</t>
        </is>
      </c>
      <c r="G9951" s="7" t="inlineStr"/>
      <c r="H9951" s="7" t="inlineStr"/>
      <c r="I9951" s="7" t="inlineStr"/>
    </row>
    <row r="9952">
      <c r="A9952" s="7" t="inlineStr">
        <is>
          <t>VAL-LHHS-09710</t>
        </is>
      </c>
      <c r="B9952" s="7" t="inlineStr">
        <is>
          <t>OBS-LHHS-2363</t>
        </is>
      </c>
      <c r="C9952" s="7" t="inlineStr">
        <is>
          <t>unit</t>
        </is>
      </c>
      <c r="D9952" s="7" t="inlineStr">
        <is>
          <t>thousands (applied, x1,000 to dollars)</t>
        </is>
      </c>
      <c r="E9952" s="7" t="inlineStr">
        <is>
          <t>page 416 declares '(Amounts in thousands)'</t>
        </is>
      </c>
      <c r="F9952" s="7" t="inlineStr">
        <is>
          <t>pass</t>
        </is>
      </c>
      <c r="G9952" s="7" t="inlineStr"/>
      <c r="H9952" s="7" t="inlineStr"/>
      <c r="I9952" s="7" t="inlineStr"/>
    </row>
    <row r="9953">
      <c r="A9953" s="7" t="inlineStr">
        <is>
          <t>VAL-LHHS-09711</t>
        </is>
      </c>
      <c r="B9953" s="7" t="inlineStr">
        <is>
          <t>OBS-LHHS-2364</t>
        </is>
      </c>
      <c r="C9953" s="7" t="inlineStr">
        <is>
          <t>structural</t>
        </is>
      </c>
      <c r="D9953" s="7" t="inlineStr">
        <is>
          <t>[Bill vs. Request] = 3,765,304 - 0 = 3,765,304</t>
        </is>
      </c>
      <c r="E9953" s="7" t="inlineStr">
        <is>
          <t>3,765,304 as printed in [Bill vs. Request]</t>
        </is>
      </c>
      <c r="F9953" s="7" t="inlineStr">
        <is>
          <t>pass</t>
        </is>
      </c>
      <c r="G9953" s="7" t="inlineStr"/>
      <c r="H9953" s="7" t="inlineStr"/>
      <c r="I9953" s="7" t="inlineStr"/>
    </row>
    <row r="9954">
      <c r="A9954" s="7" t="inlineStr">
        <is>
          <t>VAL-LHHS-09712</t>
        </is>
      </c>
      <c r="B9954" s="7" t="inlineStr">
        <is>
          <t>OBS-LHHS-2364</t>
        </is>
      </c>
      <c r="C9954" s="7" t="inlineStr">
        <is>
          <t>source_text</t>
        </is>
      </c>
      <c r="D9954" s="7" t="inlineStr">
        <is>
          <t>amount '---' and label 'Formula Grants' in the transcribed row</t>
        </is>
      </c>
      <c r="E9954" s="7" t="inlineStr">
        <is>
          <t>Formula Grants........................................ 3,740,304 --- 3,765,304 +25,000 +3,765,304</t>
        </is>
      </c>
      <c r="F9954" s="7" t="inlineStr">
        <is>
          <t>pass</t>
        </is>
      </c>
      <c r="G9954" s="7" t="inlineStr"/>
      <c r="H9954" s="7" t="inlineStr"/>
      <c r="I9954" s="7" t="inlineStr"/>
    </row>
    <row r="9955">
      <c r="A9955" s="7" t="inlineStr">
        <is>
          <t>VAL-LHHS-09713</t>
        </is>
      </c>
      <c r="B9955" s="7" t="inlineStr">
        <is>
          <t>OBS-LHHS-2364</t>
        </is>
      </c>
      <c r="C9955" s="7" t="inlineStr">
        <is>
          <t>unit</t>
        </is>
      </c>
      <c r="D9955" s="7" t="inlineStr">
        <is>
          <t>thousands (applied, x1,000 to dollars)</t>
        </is>
      </c>
      <c r="E9955" s="7" t="inlineStr">
        <is>
          <t>page 415 declares '(Amounts in thousands)'</t>
        </is>
      </c>
      <c r="F9955" s="7" t="inlineStr">
        <is>
          <t>pass</t>
        </is>
      </c>
      <c r="G9955" s="7" t="inlineStr"/>
      <c r="H9955" s="7" t="inlineStr"/>
      <c r="I9955" s="7" t="inlineStr"/>
    </row>
    <row r="9956">
      <c r="A9956" s="7" t="inlineStr">
        <is>
          <t>VAL-LHHS-09714</t>
        </is>
      </c>
      <c r="B9956" s="7" t="inlineStr">
        <is>
          <t>OBS-LHHS-2365</t>
        </is>
      </c>
      <c r="C9956" s="7" t="inlineStr">
        <is>
          <t>table_total</t>
        </is>
      </c>
      <c r="D9956" s="7" t="inlineStr">
        <is>
          <t>404,765 = sum of [Promoting Safe and Stable Families; Discretionary Funds] (thousands)</t>
        </is>
      </c>
      <c r="E9956" s="7" t="inlineStr">
        <is>
          <t>404,765 (thousands) as printed; children found by the printed total (the headings didn't place them); the only run that fits</t>
        </is>
      </c>
      <c r="F9956" s="7" t="inlineStr">
        <is>
          <t>pass</t>
        </is>
      </c>
      <c r="G9956" s="7" t="inlineStr"/>
      <c r="H9956" s="7" t="inlineStr"/>
      <c r="I9956" s="7" t="inlineStr"/>
    </row>
    <row r="9957">
      <c r="A9957" s="7" t="inlineStr">
        <is>
          <t>VAL-LHHS-09715</t>
        </is>
      </c>
      <c r="B9957" s="7" t="inlineStr">
        <is>
          <t>OBS-LHHS-2365</t>
        </is>
      </c>
      <c r="C9957" s="7" t="inlineStr">
        <is>
          <t>structural</t>
        </is>
      </c>
      <c r="D9957" s="7" t="inlineStr">
        <is>
          <t>[Bill vs. Request] = 404,765 - 404,765 = 0</t>
        </is>
      </c>
      <c r="E9957" s="7" t="inlineStr">
        <is>
          <t>0 as printed in [Bill vs. Request]</t>
        </is>
      </c>
      <c r="F9957" s="7" t="inlineStr">
        <is>
          <t>pass</t>
        </is>
      </c>
      <c r="G9957" s="7" t="inlineStr"/>
      <c r="H9957" s="7" t="inlineStr"/>
      <c r="I9957" s="7" t="inlineStr"/>
    </row>
    <row r="9958">
      <c r="A9958" s="7" t="inlineStr">
        <is>
          <t>VAL-LHHS-09716</t>
        </is>
      </c>
      <c r="B9958" s="7" t="inlineStr">
        <is>
          <t>OBS-LHHS-2365</t>
        </is>
      </c>
      <c r="C9958" s="7" t="inlineStr">
        <is>
          <t>source_text</t>
        </is>
      </c>
      <c r="D9958" s="7" t="inlineStr">
        <is>
          <t>amount '404,765' and label 'Total, Promoting Safe and Stable Families' in the transcribed row</t>
        </is>
      </c>
      <c r="E9958" s="7" t="inlineStr">
        <is>
          <t>Total, Promoting Safe and Stable Families....... 437,515 404,765 404,765 -32,750 ---</t>
        </is>
      </c>
      <c r="F9958" s="7" t="inlineStr">
        <is>
          <t>pass</t>
        </is>
      </c>
      <c r="G9958" s="7" t="inlineStr"/>
      <c r="H9958" s="7" t="inlineStr"/>
      <c r="I9958" s="7" t="inlineStr"/>
    </row>
    <row r="9959">
      <c r="A9959" s="7" t="inlineStr">
        <is>
          <t>VAL-LHHS-09717</t>
        </is>
      </c>
      <c r="B9959" s="7" t="inlineStr">
        <is>
          <t>OBS-LHHS-2365</t>
        </is>
      </c>
      <c r="C9959" s="7" t="inlineStr">
        <is>
          <t>unit</t>
        </is>
      </c>
      <c r="D9959" s="7" t="inlineStr">
        <is>
          <t>thousands (applied, x1,000 to dollars)</t>
        </is>
      </c>
      <c r="E9959" s="7" t="inlineStr">
        <is>
          <t>page 418 declares '(Amounts in thousands)'</t>
        </is>
      </c>
      <c r="F9959" s="7" t="inlineStr">
        <is>
          <t>pass</t>
        </is>
      </c>
      <c r="G9959" s="7" t="inlineStr"/>
      <c r="H9959" s="7" t="inlineStr"/>
      <c r="I9959" s="7" t="inlineStr"/>
    </row>
    <row r="9960">
      <c r="A9960" s="7" t="inlineStr">
        <is>
          <t>VAL-LHHS-09718</t>
        </is>
      </c>
      <c r="B9960" s="7" t="inlineStr">
        <is>
          <t>OBS-LHHS-2366</t>
        </is>
      </c>
      <c r="C9960" s="7" t="inlineStr">
        <is>
          <t>table_total</t>
        </is>
      </c>
      <c r="D9960" s="7" t="inlineStr">
        <is>
          <t>2,456,380 = sum of [Transitional and Medical Services; Refugee Support Services; Victims of Trafficking; Unaccompanied Alien Children (UAC); Victims of Torture] (thousands)</t>
        </is>
      </c>
      <c r="E9960" s="7" t="inlineStr">
        <is>
          <t>2,456,380 (thousands) as printed</t>
        </is>
      </c>
      <c r="F9960" s="7" t="inlineStr">
        <is>
          <t>pass</t>
        </is>
      </c>
      <c r="G9960" s="7" t="inlineStr"/>
      <c r="H9960" s="7" t="inlineStr"/>
      <c r="I9960" s="7" t="inlineStr"/>
    </row>
    <row r="9961">
      <c r="A9961" s="7" t="inlineStr">
        <is>
          <t>VAL-LHHS-09719</t>
        </is>
      </c>
      <c r="B9961" s="7" t="inlineStr">
        <is>
          <t>OBS-LHHS-2366</t>
        </is>
      </c>
      <c r="C9961" s="7" t="inlineStr">
        <is>
          <t>structural</t>
        </is>
      </c>
      <c r="D9961" s="7" t="inlineStr">
        <is>
          <t>[Bill vs. Request] = 1,911,201 - 2,456,380 = -545,179</t>
        </is>
      </c>
      <c r="E9961" s="7" t="inlineStr">
        <is>
          <t>-545,179 as printed in [Bill vs. Request]</t>
        </is>
      </c>
      <c r="F9961" s="7" t="inlineStr">
        <is>
          <t>pass</t>
        </is>
      </c>
      <c r="G9961" s="7" t="inlineStr"/>
      <c r="H9961" s="7" t="inlineStr"/>
      <c r="I9961" s="7" t="inlineStr"/>
    </row>
    <row r="9962">
      <c r="A9962" s="7" t="inlineStr">
        <is>
          <t>VAL-LHHS-09720</t>
        </is>
      </c>
      <c r="B9962" s="7" t="inlineStr">
        <is>
          <t>OBS-LHHS-2366</t>
        </is>
      </c>
      <c r="C9962" s="7" t="inlineStr">
        <is>
          <t>source_text</t>
        </is>
      </c>
      <c r="D9962" s="7" t="inlineStr">
        <is>
          <t>amount '2,456,380' and label 'Total, Refugee and Entrant Assistance' in the transcribed row</t>
        </is>
      </c>
      <c r="E9962" s="7" t="inlineStr">
        <is>
          <t>Total, Refugee and Entrant Assistance........... 1,908,201 2,456,380 1,911,201 +3,000 -545,179</t>
        </is>
      </c>
      <c r="F9962" s="7" t="inlineStr">
        <is>
          <t>pass</t>
        </is>
      </c>
      <c r="G9962" s="7" t="inlineStr"/>
      <c r="H9962" s="7" t="inlineStr"/>
      <c r="I9962" s="7" t="inlineStr"/>
    </row>
    <row r="9963">
      <c r="A9963" s="7" t="inlineStr">
        <is>
          <t>VAL-LHHS-09721</t>
        </is>
      </c>
      <c r="B9963" s="7" t="inlineStr">
        <is>
          <t>OBS-LHHS-2366</t>
        </is>
      </c>
      <c r="C9963" s="7" t="inlineStr">
        <is>
          <t>unit</t>
        </is>
      </c>
      <c r="D9963" s="7" t="inlineStr">
        <is>
          <t>thousands (applied, x1,000 to dollars)</t>
        </is>
      </c>
      <c r="E9963" s="7" t="inlineStr">
        <is>
          <t>page 416 declares '(Amounts in thousands)'</t>
        </is>
      </c>
      <c r="F9963" s="7" t="inlineStr">
        <is>
          <t>pass</t>
        </is>
      </c>
      <c r="G9963" s="7" t="inlineStr"/>
      <c r="H9963" s="7" t="inlineStr"/>
      <c r="I9963" s="7" t="inlineStr"/>
    </row>
    <row r="9964">
      <c r="A9964" s="7" t="inlineStr">
        <is>
          <t>VAL-LHHS-09722</t>
        </is>
      </c>
      <c r="B9964" s="7" t="inlineStr">
        <is>
          <t>OBS-LHHS-2367</t>
        </is>
      </c>
      <c r="C9964" s="7" t="inlineStr">
        <is>
          <t>structural</t>
        </is>
      </c>
      <c r="D9964" s="7" t="inlineStr">
        <is>
          <t>[Bill vs. Request] = 1,700,000 - 0 = 1,700,000</t>
        </is>
      </c>
      <c r="E9964" s="7" t="inlineStr">
        <is>
          <t>1,700,000 as printed in [Bill vs. Request]</t>
        </is>
      </c>
      <c r="F9964" s="7" t="inlineStr">
        <is>
          <t>pass</t>
        </is>
      </c>
      <c r="G9964" s="7" t="inlineStr"/>
      <c r="H9964" s="7" t="inlineStr"/>
      <c r="I9964" s="7" t="inlineStr"/>
    </row>
    <row r="9965">
      <c r="A9965" s="7" t="inlineStr">
        <is>
          <t>VAL-LHHS-09723</t>
        </is>
      </c>
      <c r="B9965" s="7" t="inlineStr">
        <is>
          <t>OBS-LHHS-2367</t>
        </is>
      </c>
      <c r="C9965" s="7" t="inlineStr">
        <is>
          <t>source_text</t>
        </is>
      </c>
      <c r="D9965" s="7" t="inlineStr">
        <is>
          <t>amount '---' and label 'Social Services Block Grant (Title XX)' in the transcribed row</t>
        </is>
      </c>
      <c r="E9965" s="7" t="inlineStr">
        <is>
          <t>Social Services Block Grant (Title XX)................ 1,700,000 --- 1,700,000 --- +1,700,000</t>
        </is>
      </c>
      <c r="F9965" s="7" t="inlineStr">
        <is>
          <t>pass</t>
        </is>
      </c>
      <c r="G9965" s="7" t="inlineStr"/>
      <c r="H9965" s="7" t="inlineStr"/>
      <c r="I9965" s="7" t="inlineStr"/>
    </row>
    <row r="9966">
      <c r="A9966" s="7" t="inlineStr">
        <is>
          <t>VAL-LHHS-09724</t>
        </is>
      </c>
      <c r="B9966" s="7" t="inlineStr">
        <is>
          <t>OBS-LHHS-2367</t>
        </is>
      </c>
      <c r="C9966" s="7" t="inlineStr">
        <is>
          <t>unit</t>
        </is>
      </c>
      <c r="D9966" s="7" t="inlineStr">
        <is>
          <t>thousands (applied, x1,000 to dollars)</t>
        </is>
      </c>
      <c r="E9966" s="7" t="inlineStr">
        <is>
          <t>page 416 declares '(Amounts in thousands)'</t>
        </is>
      </c>
      <c r="F9966" s="7" t="inlineStr">
        <is>
          <t>pass</t>
        </is>
      </c>
      <c r="G9966" s="7" t="inlineStr"/>
      <c r="H9966" s="7" t="inlineStr"/>
      <c r="I9966" s="7" t="inlineStr"/>
    </row>
    <row r="9967">
      <c r="A9967" s="10" t="inlineStr">
        <is>
          <t>VAL-LHHS-09725</t>
        </is>
      </c>
      <c r="B9967" s="10" t="inlineStr">
        <is>
          <t>OBS-LHHS-2368</t>
        </is>
      </c>
      <c r="C9967" s="10" t="inlineStr">
        <is>
          <t>table_total</t>
        </is>
      </c>
      <c r="D9967" s="10" t="inlineStr">
        <is>
          <t>34,993,812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967" s="10" t="inlineStr">
        <is>
          <t>34,993,812 (thousands) as printed; children found by the printed total; another parse also fits, starting at 'New advance, 1st quarter, FY 2022'</t>
        </is>
      </c>
      <c r="F9967" s="10" t="inlineStr">
        <is>
          <t>flag</t>
        </is>
      </c>
      <c r="G9967" s="10" t="inlineStr">
        <is>
          <t>resolved</t>
        </is>
      </c>
      <c r="H9967" s="10" t="inlineStr">
        <is>
          <t>triage rules</t>
        </is>
      </c>
      <c r="I9967" s="10" t="inlineStr">
        <is>
          <t>the parser placed this total's lines by the printed total; the account sum check on the same figure (our accounts) matches it</t>
        </is>
      </c>
    </row>
    <row r="9968">
      <c r="A9968" s="7" t="inlineStr">
        <is>
          <t>VAL-LHHS-09726</t>
        </is>
      </c>
      <c r="B9968" s="7" t="inlineStr">
        <is>
          <t>OBS-LHHS-2368</t>
        </is>
      </c>
      <c r="C9968" s="7" t="inlineStr">
        <is>
          <t>structural</t>
        </is>
      </c>
      <c r="D9968" s="7" t="inlineStr">
        <is>
          <t>memo breakdown [Current year appropriations; Advance appropriations] sums to 34,993,812</t>
        </is>
      </c>
      <c r="E9968" s="7" t="inlineStr">
        <is>
          <t>34,993,812 as printed</t>
        </is>
      </c>
      <c r="F9968" s="7" t="inlineStr">
        <is>
          <t>pass</t>
        </is>
      </c>
      <c r="G9968" s="7" t="inlineStr"/>
      <c r="H9968" s="7" t="inlineStr"/>
      <c r="I9968" s="7" t="inlineStr"/>
    </row>
    <row r="9969">
      <c r="A9969" s="7" t="inlineStr">
        <is>
          <t>VAL-LHHS-09727</t>
        </is>
      </c>
      <c r="B9969" s="7" t="inlineStr">
        <is>
          <t>OBS-LHHS-2368</t>
        </is>
      </c>
      <c r="C9969" s="7" t="inlineStr">
        <is>
          <t>structural</t>
        </is>
      </c>
      <c r="D9969" s="7" t="inlineStr">
        <is>
          <t>[Bill vs. Request] = 41,255,988 - 34,993,812 = 6,262,176</t>
        </is>
      </c>
      <c r="E9969" s="7" t="inlineStr">
        <is>
          <t>6,262,176 as printed in [Bill vs. Request]</t>
        </is>
      </c>
      <c r="F9969" s="7" t="inlineStr">
        <is>
          <t>pass</t>
        </is>
      </c>
      <c r="G9969" s="7" t="inlineStr"/>
      <c r="H9969" s="7" t="inlineStr"/>
      <c r="I9969" s="7" t="inlineStr"/>
    </row>
    <row r="9970">
      <c r="A9970" s="7" t="inlineStr">
        <is>
          <t>VAL-LHHS-09728</t>
        </is>
      </c>
      <c r="B9970" s="7" t="inlineStr">
        <is>
          <t>OBS-LHHS-2368</t>
        </is>
      </c>
      <c r="C9970" s="7" t="inlineStr">
        <is>
          <t>source_text</t>
        </is>
      </c>
      <c r="D9970" s="7" t="inlineStr">
        <is>
          <t>amount '34,993,812' and label 'Total, Administration for Children and Familiies' in the transcribed row</t>
        </is>
      </c>
      <c r="E9970" s="7" t="inlineStr">
        <is>
          <t>Total, Administration for Children and Familiies.................................... 39,522,672 34,993,812 41,255,988 +1,733,316 +6,262,176</t>
        </is>
      </c>
      <c r="F9970" s="7" t="inlineStr">
        <is>
          <t>pass</t>
        </is>
      </c>
      <c r="G9970" s="7" t="inlineStr"/>
      <c r="H9970" s="7" t="inlineStr"/>
      <c r="I9970" s="7" t="inlineStr"/>
    </row>
    <row r="9971">
      <c r="A9971" s="7" t="inlineStr">
        <is>
          <t>VAL-LHHS-09729</t>
        </is>
      </c>
      <c r="B9971" s="7" t="inlineStr">
        <is>
          <t>OBS-LHHS-2368</t>
        </is>
      </c>
      <c r="C9971" s="7" t="inlineStr">
        <is>
          <t>unit</t>
        </is>
      </c>
      <c r="D9971" s="7" t="inlineStr">
        <is>
          <t>thousands (applied, x1,000 to dollars)</t>
        </is>
      </c>
      <c r="E9971" s="7" t="inlineStr">
        <is>
          <t>page 418 declares '(Amounts in thousands)'</t>
        </is>
      </c>
      <c r="F9971" s="7" t="inlineStr">
        <is>
          <t>pass</t>
        </is>
      </c>
      <c r="G9971" s="7" t="inlineStr"/>
      <c r="H9971" s="7" t="inlineStr"/>
      <c r="I9971" s="7" t="inlineStr"/>
    </row>
    <row r="9972">
      <c r="A9972" s="10" t="inlineStr">
        <is>
          <t>VAL-LHHS-09730</t>
        </is>
      </c>
      <c r="B9972" s="10" t="inlineStr">
        <is>
          <t>OBS-LHHS-2369</t>
        </is>
      </c>
      <c r="C9972" s="10" t="inlineStr">
        <is>
          <t>table_total</t>
        </is>
      </c>
      <c r="D9972" s="10" t="inlineStr">
        <is>
          <t>0 = sum of [] (thousands)</t>
        </is>
      </c>
      <c r="E9972" s="10" t="inlineStr">
        <is>
          <t>34,993,812 (thousands) as printed; no children found</t>
        </is>
      </c>
      <c r="F9972" s="10" t="inlineStr">
        <is>
          <t>flag</t>
        </is>
      </c>
      <c r="G9972" s="10" t="inlineStr">
        <is>
          <t>resolved</t>
        </is>
      </c>
      <c r="H9972" s="10" t="inlineStr">
        <is>
          <t>triage rules</t>
        </is>
      </c>
      <c r="I9972" s="10" t="inlineStr">
        <is>
          <t>informational: the table prints no lines under this total, so the sum check has nothing to compare</t>
        </is>
      </c>
    </row>
    <row r="9973">
      <c r="A9973" s="7" t="inlineStr">
        <is>
          <t>VAL-LHHS-09731</t>
        </is>
      </c>
      <c r="B9973" s="7" t="inlineStr">
        <is>
          <t>OBS-LHHS-2369</t>
        </is>
      </c>
      <c r="C9973" s="7" t="inlineStr">
        <is>
          <t>structural</t>
        </is>
      </c>
      <c r="D9973" s="7" t="inlineStr">
        <is>
          <t>[Bill vs. Request] = 41,255,988 - 34,993,812 = 6,262,176</t>
        </is>
      </c>
      <c r="E9973" s="7" t="inlineStr">
        <is>
          <t>6,262,176 as printed in [Bill vs. Request]</t>
        </is>
      </c>
      <c r="F9973" s="7" t="inlineStr">
        <is>
          <t>pass</t>
        </is>
      </c>
      <c r="G9973" s="7" t="inlineStr"/>
      <c r="H9973" s="7" t="inlineStr"/>
      <c r="I9973" s="7" t="inlineStr"/>
    </row>
    <row r="9974">
      <c r="A9974" s="7" t="inlineStr">
        <is>
          <t>VAL-LHHS-09732</t>
        </is>
      </c>
      <c r="B9974" s="7" t="inlineStr">
        <is>
          <t>OBS-LHHS-2369</t>
        </is>
      </c>
      <c r="C9974" s="7" t="inlineStr">
        <is>
          <t>source_text</t>
        </is>
      </c>
      <c r="D9974" s="7" t="inlineStr">
        <is>
          <t>amount '34,993,812' and label 'Total, ACF Program Level' in the transcribed row</t>
        </is>
      </c>
      <c r="E9974" s="7" t="inlineStr">
        <is>
          <t>Total, ACF Program Level..................... 39,522,672 34,993,812 41,255,988 +1,733,316 +6,262,176</t>
        </is>
      </c>
      <c r="F9974" s="7" t="inlineStr">
        <is>
          <t>pass</t>
        </is>
      </c>
      <c r="G9974" s="7" t="inlineStr"/>
      <c r="H9974" s="7" t="inlineStr"/>
      <c r="I9974" s="7" t="inlineStr"/>
    </row>
    <row r="9975">
      <c r="A9975" s="7" t="inlineStr">
        <is>
          <t>VAL-LHHS-09733</t>
        </is>
      </c>
      <c r="B9975" s="7" t="inlineStr">
        <is>
          <t>OBS-LHHS-2369</t>
        </is>
      </c>
      <c r="C9975" s="7" t="inlineStr">
        <is>
          <t>unit</t>
        </is>
      </c>
      <c r="D9975" s="7" t="inlineStr">
        <is>
          <t>thousands (applied, x1,000 to dollars)</t>
        </is>
      </c>
      <c r="E9975" s="7" t="inlineStr">
        <is>
          <t>page 418 declares '(Amounts in thousands)'</t>
        </is>
      </c>
      <c r="F9975" s="7" t="inlineStr">
        <is>
          <t>pass</t>
        </is>
      </c>
      <c r="G9975" s="7" t="inlineStr"/>
      <c r="H9975" s="7" t="inlineStr"/>
      <c r="I9975" s="7" t="inlineStr"/>
    </row>
    <row r="9976">
      <c r="A9976" s="7" t="inlineStr">
        <is>
          <t>VAL-LHHS-09734</t>
        </is>
      </c>
      <c r="B9976" s="7" t="inlineStr">
        <is>
          <t>OBS-LHHS-2370</t>
        </is>
      </c>
      <c r="C9976" s="7" t="inlineStr">
        <is>
          <t>table_total</t>
        </is>
      </c>
      <c r="D9976" s="7" t="inlineStr">
        <is>
          <t>2,108,207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976" s="7" t="inlineStr">
        <is>
          <t>2,108,207 (thousands) as printed; children found by the printed total (the headings didn't place them); the only run that fits</t>
        </is>
      </c>
      <c r="F9976" s="7" t="inlineStr">
        <is>
          <t>pass</t>
        </is>
      </c>
      <c r="G9976" s="7" t="inlineStr"/>
      <c r="H9976" s="7" t="inlineStr"/>
      <c r="I9976" s="7" t="inlineStr"/>
    </row>
    <row r="9977">
      <c r="A9977" s="7" t="inlineStr">
        <is>
          <t>VAL-LHHS-09735</t>
        </is>
      </c>
      <c r="B9977" s="7" t="inlineStr">
        <is>
          <t>OBS-LHHS-2370</t>
        </is>
      </c>
      <c r="C9977" s="7" t="inlineStr">
        <is>
          <t>structural</t>
        </is>
      </c>
      <c r="D9977" s="7" t="inlineStr">
        <is>
          <t>memo breakdown [Federal funds; Trust Funds; (Prevention and Public Health Fund 1/)] sums to 2,108,207</t>
        </is>
      </c>
      <c r="E9977" s="7" t="inlineStr">
        <is>
          <t>2,108,207 as printed</t>
        </is>
      </c>
      <c r="F9977" s="7" t="inlineStr">
        <is>
          <t>pass</t>
        </is>
      </c>
      <c r="G9977" s="7" t="inlineStr"/>
      <c r="H9977" s="7" t="inlineStr"/>
      <c r="I9977" s="7" t="inlineStr"/>
    </row>
    <row r="9978">
      <c r="A9978" s="7" t="inlineStr">
        <is>
          <t>VAL-LHHS-09736</t>
        </is>
      </c>
      <c r="B9978" s="7" t="inlineStr">
        <is>
          <t>OBS-LHHS-2370</t>
        </is>
      </c>
      <c r="C9978" s="7" t="inlineStr">
        <is>
          <t>structural</t>
        </is>
      </c>
      <c r="D9978" s="7" t="inlineStr">
        <is>
          <t>[Bill vs. Request] = 2,279,505 - 2,108,207 = 171,298</t>
        </is>
      </c>
      <c r="E9978" s="7" t="inlineStr">
        <is>
          <t>171,298 as printed in [Bill vs. Request]</t>
        </is>
      </c>
      <c r="F9978" s="7" t="inlineStr">
        <is>
          <t>pass</t>
        </is>
      </c>
      <c r="G9978" s="7" t="inlineStr"/>
      <c r="H9978" s="7" t="inlineStr"/>
      <c r="I9978" s="7" t="inlineStr"/>
    </row>
    <row r="9979">
      <c r="A9979" s="7" t="inlineStr">
        <is>
          <t>VAL-LHHS-09737</t>
        </is>
      </c>
      <c r="B9979" s="7" t="inlineStr">
        <is>
          <t>OBS-LHHS-2370</t>
        </is>
      </c>
      <c r="C9979" s="7" t="inlineStr">
        <is>
          <t>source_text</t>
        </is>
      </c>
      <c r="D9979" s="7" t="inlineStr">
        <is>
          <t>amount '2,108,207' and label 'Total, Administration for Community Living' in the transcribed row</t>
        </is>
      </c>
      <c r="E9979" s="7" t="inlineStr">
        <is>
          <t>Total, Administration for Community Living...... 2,223,115 2,108,207 2,279,505 +56,390 +171,298</t>
        </is>
      </c>
      <c r="F9979" s="7" t="inlineStr">
        <is>
          <t>pass</t>
        </is>
      </c>
      <c r="G9979" s="7" t="inlineStr"/>
      <c r="H9979" s="7" t="inlineStr"/>
      <c r="I9979" s="7" t="inlineStr"/>
    </row>
    <row r="9980">
      <c r="A9980" s="7" t="inlineStr">
        <is>
          <t>VAL-LHHS-09738</t>
        </is>
      </c>
      <c r="B9980" s="7" t="inlineStr">
        <is>
          <t>OBS-LHHS-2370</t>
        </is>
      </c>
      <c r="C9980" s="7" t="inlineStr">
        <is>
          <t>unit</t>
        </is>
      </c>
      <c r="D9980" s="7" t="inlineStr">
        <is>
          <t>thousands (applied, x1,000 to dollars)</t>
        </is>
      </c>
      <c r="E9980" s="7" t="inlineStr">
        <is>
          <t>page 421 declares '(Amounts in thousands)'</t>
        </is>
      </c>
      <c r="F9980" s="7" t="inlineStr">
        <is>
          <t>pass</t>
        </is>
      </c>
      <c r="G9980" s="7" t="inlineStr"/>
      <c r="H9980" s="7" t="inlineStr"/>
      <c r="I9980" s="7" t="inlineStr"/>
    </row>
    <row r="9981">
      <c r="A9981" s="16" t="inlineStr">
        <is>
          <t>VAL-LHHS-09739</t>
        </is>
      </c>
      <c r="B9981" s="16" t="inlineStr">
        <is>
          <t>OBS-LHHS-2371</t>
        </is>
      </c>
      <c r="C9981" s="16" t="inlineStr">
        <is>
          <t>table_total</t>
        </is>
      </c>
      <c r="D9981" s="16" t="inlineStr">
        <is>
          <t>3,641,402 = sum of [Subtotal; Subtotal, Caregivers; Subtotal; Total, Administration for Community Living] (thousands)</t>
        </is>
      </c>
      <c r="E9981" s="16" t="inlineStr">
        <is>
          <t>2,108,207 (thousands) as printed</t>
        </is>
      </c>
      <c r="F9981" s="16" t="inlineStr">
        <is>
          <t>fail</t>
        </is>
      </c>
      <c r="G9981" s="16" t="inlineStr">
        <is>
          <t>resolved</t>
        </is>
      </c>
      <c r="H9981" s="16" t="inlineStr">
        <is>
          <t>triage rules</t>
        </is>
      </c>
      <c r="I9981" s="16" t="inlineStr">
        <is>
          <t>parse artifact: the lines grouped under this total do not match the printed table's structure; the figure is confirmed by VAL-LHHS-09740 (the printed change column [Bill vs. Request])</t>
        </is>
      </c>
    </row>
    <row r="9982">
      <c r="A9982" s="7" t="inlineStr">
        <is>
          <t>VAL-LHHS-09740</t>
        </is>
      </c>
      <c r="B9982" s="7" t="inlineStr">
        <is>
          <t>OBS-LHHS-2371</t>
        </is>
      </c>
      <c r="C9982" s="7" t="inlineStr">
        <is>
          <t>structural</t>
        </is>
      </c>
      <c r="D9982" s="7" t="inlineStr">
        <is>
          <t>[Bill vs. Request] = 2,307,205 - 2,108,207 = 198,998</t>
        </is>
      </c>
      <c r="E9982" s="7" t="inlineStr">
        <is>
          <t>198,998 as printed in [Bill vs. Request]</t>
        </is>
      </c>
      <c r="F9982" s="7" t="inlineStr">
        <is>
          <t>pass</t>
        </is>
      </c>
      <c r="G9982" s="7" t="inlineStr"/>
      <c r="H9982" s="7" t="inlineStr"/>
      <c r="I9982" s="7" t="inlineStr"/>
    </row>
    <row r="9983">
      <c r="A9983" s="7" t="inlineStr">
        <is>
          <t>VAL-LHHS-09741</t>
        </is>
      </c>
      <c r="B9983" s="7" t="inlineStr">
        <is>
          <t>OBS-LHHS-2371</t>
        </is>
      </c>
      <c r="C9983" s="7" t="inlineStr">
        <is>
          <t>source_text</t>
        </is>
      </c>
      <c r="D9983" s="7" t="inlineStr">
        <is>
          <t>amount '2,108,207' and label 'Total, ACL program level' in the transcribed row</t>
        </is>
      </c>
      <c r="E9983" s="7" t="inlineStr">
        <is>
          <t>Total, ACL program level...................... 2,250,815 2,108,207 2,307,205 +56,390 +198,998</t>
        </is>
      </c>
      <c r="F9983" s="7" t="inlineStr">
        <is>
          <t>pass</t>
        </is>
      </c>
      <c r="G9983" s="7" t="inlineStr"/>
      <c r="H9983" s="7" t="inlineStr"/>
      <c r="I9983" s="7" t="inlineStr"/>
    </row>
    <row r="9984">
      <c r="A9984" s="7" t="inlineStr">
        <is>
          <t>VAL-LHHS-09742</t>
        </is>
      </c>
      <c r="B9984" s="7" t="inlineStr">
        <is>
          <t>OBS-LHHS-2371</t>
        </is>
      </c>
      <c r="C9984" s="7" t="inlineStr">
        <is>
          <t>unit</t>
        </is>
      </c>
      <c r="D9984" s="7" t="inlineStr">
        <is>
          <t>thousands (applied, x1,000 to dollars)</t>
        </is>
      </c>
      <c r="E9984" s="7" t="inlineStr">
        <is>
          <t>page 421 declares '(Amounts in thousands)'</t>
        </is>
      </c>
      <c r="F9984" s="7" t="inlineStr">
        <is>
          <t>pass</t>
        </is>
      </c>
      <c r="G9984" s="7" t="inlineStr"/>
      <c r="H9984" s="7" t="inlineStr"/>
      <c r="I9984" s="7" t="inlineStr"/>
    </row>
    <row r="9985">
      <c r="A9985" s="7" t="inlineStr">
        <is>
          <t>VAL-LHHS-09743</t>
        </is>
      </c>
      <c r="B9985" s="7" t="inlineStr">
        <is>
          <t>OBS-LHHS-2372</t>
        </is>
      </c>
      <c r="C9985" s="7" t="inlineStr">
        <is>
          <t>structural</t>
        </is>
      </c>
      <c r="D9985" s="7" t="inlineStr">
        <is>
          <t>[Bill vs. Request] = 0 - 0 = 0</t>
        </is>
      </c>
      <c r="E9985" s="7" t="inlineStr">
        <is>
          <t>0 as printed in [Bill vs. Request]</t>
        </is>
      </c>
      <c r="F9985" s="7" t="inlineStr">
        <is>
          <t>pass</t>
        </is>
      </c>
      <c r="G9985" s="7" t="inlineStr"/>
      <c r="H9985" s="7" t="inlineStr"/>
      <c r="I9985" s="7" t="inlineStr"/>
    </row>
    <row r="9986">
      <c r="A9986" s="7" t="inlineStr">
        <is>
          <t>VAL-LHHS-09744</t>
        </is>
      </c>
      <c r="B9986" s="7" t="inlineStr">
        <is>
          <t>OBS-LHHS-2372</t>
        </is>
      </c>
      <c r="C9986" s="7" t="inlineStr">
        <is>
          <t>source_text</t>
        </is>
      </c>
      <c r="D9986" s="7" t="inlineStr">
        <is>
          <t>amount '---' and label 'Federal Funds' in the transcribed row</t>
        </is>
      </c>
      <c r="E9986" s="7" t="inlineStr">
        <is>
          <t>Federal Funds................................... 196,709 --- --- -196,709 ---</t>
        </is>
      </c>
      <c r="F9986" s="7" t="inlineStr">
        <is>
          <t>pass</t>
        </is>
      </c>
      <c r="G9986" s="7" t="inlineStr"/>
      <c r="H9986" s="7" t="inlineStr"/>
      <c r="I9986" s="7" t="inlineStr"/>
    </row>
    <row r="9987">
      <c r="A9987" s="7" t="inlineStr">
        <is>
          <t>VAL-LHHS-09745</t>
        </is>
      </c>
      <c r="B9987" s="7" t="inlineStr">
        <is>
          <t>OBS-LHHS-2372</t>
        </is>
      </c>
      <c r="C9987" s="7" t="inlineStr">
        <is>
          <t>unit</t>
        </is>
      </c>
      <c r="D9987" s="7" t="inlineStr">
        <is>
          <t>thousands (applied, x1,000 to dollars)</t>
        </is>
      </c>
      <c r="E9987" s="7" t="inlineStr">
        <is>
          <t>page 411 declares '(Amounts in thousands)'</t>
        </is>
      </c>
      <c r="F9987" s="7" t="inlineStr">
        <is>
          <t>pass</t>
        </is>
      </c>
      <c r="G9987" s="7" t="inlineStr"/>
      <c r="H9987" s="7" t="inlineStr"/>
      <c r="I9987" s="7" t="inlineStr"/>
    </row>
    <row r="9988">
      <c r="A9988" s="7" t="inlineStr">
        <is>
          <t>VAL-LHHS-09746</t>
        </is>
      </c>
      <c r="B9988" s="7" t="inlineStr">
        <is>
          <t>OBS-LHHS-2373</t>
        </is>
      </c>
      <c r="C9988" s="7" t="inlineStr">
        <is>
          <t>structural</t>
        </is>
      </c>
      <c r="D9988" s="7" t="inlineStr">
        <is>
          <t>[Bill vs. Request] = 343,000 - 0 = 343,000</t>
        </is>
      </c>
      <c r="E9988" s="7" t="inlineStr">
        <is>
          <t>343,000 as printed in [Bill vs. Request]</t>
        </is>
      </c>
      <c r="F9988" s="7" t="inlineStr">
        <is>
          <t>pass</t>
        </is>
      </c>
      <c r="G9988" s="7" t="inlineStr"/>
      <c r="H9988" s="7" t="inlineStr"/>
      <c r="I9988" s="7" t="inlineStr"/>
    </row>
    <row r="9989">
      <c r="A9989" s="7" t="inlineStr">
        <is>
          <t>VAL-LHHS-09747</t>
        </is>
      </c>
      <c r="B9989" s="7" t="inlineStr">
        <is>
          <t>OBS-LHHS-2373</t>
        </is>
      </c>
      <c r="C9989" s="7" t="inlineStr">
        <is>
          <t>source_text</t>
        </is>
      </c>
      <c r="D9989" s="7" t="inlineStr">
        <is>
          <t>amount '---' and label 'Total, AHRQ Program Level 3/' in the transcribed row</t>
        </is>
      </c>
      <c r="E9989" s="7" t="inlineStr">
        <is>
          <t>Total, AHRQ Program Level 3/.................... (338,000) --- (343,000) (+5,000) (+343,000)</t>
        </is>
      </c>
      <c r="F9989" s="7" t="inlineStr">
        <is>
          <t>pass</t>
        </is>
      </c>
      <c r="G9989" s="7" t="inlineStr"/>
      <c r="H9989" s="7" t="inlineStr"/>
      <c r="I9989" s="7" t="inlineStr"/>
    </row>
    <row r="9990">
      <c r="A9990" s="7" t="inlineStr">
        <is>
          <t>VAL-LHHS-09748</t>
        </is>
      </c>
      <c r="B9990" s="7" t="inlineStr">
        <is>
          <t>OBS-LHHS-2373</t>
        </is>
      </c>
      <c r="C9990" s="7" t="inlineStr">
        <is>
          <t>unit</t>
        </is>
      </c>
      <c r="D9990" s="7" t="inlineStr">
        <is>
          <t>thousands (applied, x1,000 to dollars)</t>
        </is>
      </c>
      <c r="E9990" s="7" t="inlineStr">
        <is>
          <t>page 412 declares '(Amounts in thousands)'</t>
        </is>
      </c>
      <c r="F9990" s="7" t="inlineStr">
        <is>
          <t>pass</t>
        </is>
      </c>
      <c r="G9990" s="7" t="inlineStr"/>
      <c r="H9990" s="7" t="inlineStr"/>
      <c r="I9990" s="7" t="inlineStr"/>
    </row>
    <row r="9991">
      <c r="A9991" s="7" t="inlineStr">
        <is>
          <t>VAL-LHHS-09749</t>
        </is>
      </c>
      <c r="B9991" s="7" t="inlineStr">
        <is>
          <t>OBS-LHHS-2374</t>
        </is>
      </c>
      <c r="C9991" s="7" t="inlineStr">
        <is>
          <t>structural</t>
        </is>
      </c>
      <c r="D9991" s="7" t="inlineStr">
        <is>
          <t>[Bill vs. Request] = 162,810 - 112,250 = 50,560</t>
        </is>
      </c>
      <c r="E9991" s="7" t="inlineStr">
        <is>
          <t>50,560 as printed in [Bill vs. Request]</t>
        </is>
      </c>
      <c r="F9991" s="7" t="inlineStr">
        <is>
          <t>pass</t>
        </is>
      </c>
      <c r="G9991" s="7" t="inlineStr"/>
      <c r="H9991" s="7" t="inlineStr"/>
      <c r="I9991" s="7" t="inlineStr"/>
    </row>
    <row r="9992">
      <c r="A9992" s="7" t="inlineStr">
        <is>
          <t>VAL-LHHS-09750</t>
        </is>
      </c>
      <c r="B9992" s="7" t="inlineStr">
        <is>
          <t>OBS-LHHS-2374</t>
        </is>
      </c>
      <c r="C9992" s="7" t="inlineStr">
        <is>
          <t>source_text</t>
        </is>
      </c>
      <c r="D9992" s="7" t="inlineStr">
        <is>
          <t>amount '112,250' and label 'Birth Defects, Developmental Disabilities, Disabilities and Health' in the transcribed row</t>
        </is>
      </c>
      <c r="E9992" s="7" t="inlineStr">
        <is>
          <t>Birth Defects, Developmental Disabilities, Disabilities and Health........................... 160,810 112,250 162,810 +2,000 +50,560</t>
        </is>
      </c>
      <c r="F9992" s="7" t="inlineStr">
        <is>
          <t>pass</t>
        </is>
      </c>
      <c r="G9992" s="7" t="inlineStr"/>
      <c r="H9992" s="7" t="inlineStr"/>
      <c r="I9992" s="7" t="inlineStr"/>
    </row>
    <row r="9993">
      <c r="A9993" s="7" t="inlineStr">
        <is>
          <t>VAL-LHHS-09751</t>
        </is>
      </c>
      <c r="B9993" s="7" t="inlineStr">
        <is>
          <t>OBS-LHHS-2374</t>
        </is>
      </c>
      <c r="C9993" s="7" t="inlineStr">
        <is>
          <t>unit</t>
        </is>
      </c>
      <c r="D9993" s="7" t="inlineStr">
        <is>
          <t>thousands (applied, x1,000 to dollars)</t>
        </is>
      </c>
      <c r="E9993" s="7" t="inlineStr">
        <is>
          <t>page 399 declares '(Amounts in thousands)'</t>
        </is>
      </c>
      <c r="F9993" s="7" t="inlineStr">
        <is>
          <t>pass</t>
        </is>
      </c>
      <c r="G9993" s="7" t="inlineStr"/>
      <c r="H9993" s="7" t="inlineStr"/>
      <c r="I9993" s="7" t="inlineStr"/>
    </row>
    <row r="9994">
      <c r="A9994" s="7" t="inlineStr">
        <is>
          <t>VAL-LHHS-09752</t>
        </is>
      </c>
      <c r="B9994" s="7" t="inlineStr">
        <is>
          <t>OBS-LHHS-2375</t>
        </is>
      </c>
      <c r="C9994" s="7" t="inlineStr">
        <is>
          <t>structural</t>
        </is>
      </c>
      <c r="D9994" s="7" t="inlineStr">
        <is>
          <t>[Bill vs. Request] = 30,000 - 30,000 = 0</t>
        </is>
      </c>
      <c r="E9994" s="7" t="inlineStr">
        <is>
          <t>0 as printed in [Bill vs. Request]</t>
        </is>
      </c>
      <c r="F9994" s="7" t="inlineStr">
        <is>
          <t>pass</t>
        </is>
      </c>
      <c r="G9994" s="7" t="inlineStr"/>
      <c r="H9994" s="7" t="inlineStr"/>
      <c r="I9994" s="7" t="inlineStr"/>
    </row>
    <row r="9995">
      <c r="A9995" s="7" t="inlineStr">
        <is>
          <t>VAL-LHHS-09753</t>
        </is>
      </c>
      <c r="B9995" s="7" t="inlineStr">
        <is>
          <t>OBS-LHHS-2375</t>
        </is>
      </c>
      <c r="C9995" s="7" t="inlineStr">
        <is>
          <t>source_text</t>
        </is>
      </c>
      <c r="D9995" s="7" t="inlineStr">
        <is>
          <t>amount '30,000' and label 'Buildings and Facilities' in the transcribed row</t>
        </is>
      </c>
      <c r="E9995" s="7" t="inlineStr">
        <is>
          <t>Buildings and Facilities.............................. 25,000 30,000 30,000 +5,000 ---</t>
        </is>
      </c>
      <c r="F9995" s="7" t="inlineStr">
        <is>
          <t>pass</t>
        </is>
      </c>
      <c r="G9995" s="7" t="inlineStr"/>
      <c r="H9995" s="7" t="inlineStr"/>
      <c r="I9995" s="7" t="inlineStr"/>
    </row>
    <row r="9996">
      <c r="A9996" s="7" t="inlineStr">
        <is>
          <t>VAL-LHHS-09754</t>
        </is>
      </c>
      <c r="B9996" s="7" t="inlineStr">
        <is>
          <t>OBS-LHHS-2375</t>
        </is>
      </c>
      <c r="C9996" s="7" t="inlineStr">
        <is>
          <t>unit</t>
        </is>
      </c>
      <c r="D9996" s="7" t="inlineStr">
        <is>
          <t>thousands (applied, x1,000 to dollars)</t>
        </is>
      </c>
      <c r="E9996" s="7" t="inlineStr">
        <is>
          <t>page 400 declares '(Amounts in thousands)'</t>
        </is>
      </c>
      <c r="F9996" s="7" t="inlineStr">
        <is>
          <t>pass</t>
        </is>
      </c>
      <c r="G9996" s="7" t="inlineStr"/>
      <c r="H9996" s="7" t="inlineStr"/>
      <c r="I9996" s="7" t="inlineStr"/>
    </row>
    <row r="9997">
      <c r="A9997" s="7" t="inlineStr">
        <is>
          <t>VAL-LHHS-09755</t>
        </is>
      </c>
      <c r="B9997" s="7" t="inlineStr">
        <is>
          <t>OBS-LHHS-2376</t>
        </is>
      </c>
      <c r="C9997" s="7" t="inlineStr">
        <is>
          <t>structural</t>
        </is>
      </c>
      <c r="D9997" s="7" t="inlineStr">
        <is>
          <t>[Bill vs. Request] = 1,049,564 - 359,145 = 690,419</t>
        </is>
      </c>
      <c r="E9997" s="7" t="inlineStr">
        <is>
          <t>690,419 as printed in [Bill vs. Request]</t>
        </is>
      </c>
      <c r="F9997" s="7" t="inlineStr">
        <is>
          <t>pass</t>
        </is>
      </c>
      <c r="G9997" s="7" t="inlineStr"/>
      <c r="H9997" s="7" t="inlineStr"/>
      <c r="I9997" s="7" t="inlineStr"/>
    </row>
    <row r="9998">
      <c r="A9998" s="7" t="inlineStr">
        <is>
          <t>VAL-LHHS-09756</t>
        </is>
      </c>
      <c r="B9998" s="7" t="inlineStr">
        <is>
          <t>OBS-LHHS-2376</t>
        </is>
      </c>
      <c r="C9998" s="7" t="inlineStr">
        <is>
          <t>source_text</t>
        </is>
      </c>
      <c r="D9998" s="7" t="inlineStr">
        <is>
          <t>amount '359,145' and label 'Chronic Disease Prevention and Health Promotion' in the transcribed row</t>
        </is>
      </c>
      <c r="E9998" s="7" t="inlineStr">
        <is>
          <t>Chronic Disease Prevention and Health Promotion....... 984,964 359,145 1,049,564 +64,600 +690,419</t>
        </is>
      </c>
      <c r="F9998" s="7" t="inlineStr">
        <is>
          <t>pass</t>
        </is>
      </c>
      <c r="G9998" s="7" t="inlineStr"/>
      <c r="H9998" s="7" t="inlineStr"/>
      <c r="I9998" s="7" t="inlineStr"/>
    </row>
    <row r="9999">
      <c r="A9999" s="7" t="inlineStr">
        <is>
          <t>VAL-LHHS-09757</t>
        </is>
      </c>
      <c r="B9999" s="7" t="inlineStr">
        <is>
          <t>OBS-LHHS-2376</t>
        </is>
      </c>
      <c r="C9999" s="7" t="inlineStr">
        <is>
          <t>unit</t>
        </is>
      </c>
      <c r="D9999" s="7" t="inlineStr">
        <is>
          <t>thousands (applied, x1,000 to dollars)</t>
        </is>
      </c>
      <c r="E9999" s="7" t="inlineStr">
        <is>
          <t>page 399 declares '(Amounts in thousands)'</t>
        </is>
      </c>
      <c r="F9999" s="7" t="inlineStr">
        <is>
          <t>pass</t>
        </is>
      </c>
      <c r="G9999" s="7" t="inlineStr"/>
      <c r="H9999" s="7" t="inlineStr"/>
      <c r="I9999" s="7" t="inlineStr"/>
    </row>
    <row r="10000">
      <c r="A10000" s="7" t="inlineStr">
        <is>
          <t>VAL-LHHS-09758</t>
        </is>
      </c>
      <c r="B10000" s="7" t="inlineStr">
        <is>
          <t>OBS-LHHS-2377</t>
        </is>
      </c>
      <c r="C10000" s="7" t="inlineStr">
        <is>
          <t>structural</t>
        </is>
      </c>
      <c r="D10000" s="7" t="inlineStr">
        <is>
          <t>[Bill vs. Request] = 55,358 - 55,358 = 0</t>
        </is>
      </c>
      <c r="E10000" s="7" t="inlineStr">
        <is>
          <t>0 as printed in [Bill vs. Request]</t>
        </is>
      </c>
      <c r="F10000" s="7" t="inlineStr">
        <is>
          <t>pass</t>
        </is>
      </c>
      <c r="G10000" s="7" t="inlineStr"/>
      <c r="H10000" s="7" t="inlineStr"/>
      <c r="I10000" s="7" t="inlineStr"/>
    </row>
    <row r="10001">
      <c r="A10001" s="7" t="inlineStr">
        <is>
          <t>VAL-LHHS-09759</t>
        </is>
      </c>
      <c r="B10001" s="7" t="inlineStr">
        <is>
          <t>OBS-LHHS-2377</t>
        </is>
      </c>
      <c r="C10001" s="7" t="inlineStr">
        <is>
          <t>source_text</t>
        </is>
      </c>
      <c r="D10001" s="7" t="inlineStr">
        <is>
          <t>amount '55,358' and label 'Energy Employees Occupational Illness Compensation Program' in the transcribed row</t>
        </is>
      </c>
      <c r="E10001" s="7" t="inlineStr">
        <is>
          <t>Energy Employees Occupational Illness Compensation Program............................... 55,358 55,358 55,358 --- ---</t>
        </is>
      </c>
      <c r="F10001" s="7" t="inlineStr">
        <is>
          <t>pass</t>
        </is>
      </c>
      <c r="G10001" s="7" t="inlineStr"/>
      <c r="H10001" s="7" t="inlineStr"/>
      <c r="I10001" s="7" t="inlineStr"/>
    </row>
    <row r="10002">
      <c r="A10002" s="7" t="inlineStr">
        <is>
          <t>VAL-LHHS-09760</t>
        </is>
      </c>
      <c r="B10002" s="7" t="inlineStr">
        <is>
          <t>OBS-LHHS-2377</t>
        </is>
      </c>
      <c r="C10002" s="7" t="inlineStr">
        <is>
          <t>unit</t>
        </is>
      </c>
      <c r="D10002" s="7" t="inlineStr">
        <is>
          <t>thousands (applied, x1,000 to dollars)</t>
        </is>
      </c>
      <c r="E10002" s="7" t="inlineStr">
        <is>
          <t>page 400 declares '(Amounts in thousands)'</t>
        </is>
      </c>
      <c r="F10002" s="7" t="inlineStr">
        <is>
          <t>pass</t>
        </is>
      </c>
      <c r="G10002" s="7" t="inlineStr"/>
      <c r="H10002" s="7" t="inlineStr"/>
      <c r="I10002" s="7" t="inlineStr"/>
    </row>
    <row r="10003">
      <c r="A10003" s="7" t="inlineStr">
        <is>
          <t>VAL-LHHS-09761</t>
        </is>
      </c>
      <c r="B10003" s="7" t="inlineStr">
        <is>
          <t>OBS-LHHS-2378</t>
        </is>
      </c>
      <c r="C10003" s="7" t="inlineStr">
        <is>
          <t>structural</t>
        </is>
      </c>
      <c r="D10003" s="7" t="inlineStr">
        <is>
          <t>[Bill vs. Request] = 593,972 - 413,464 = 180,508</t>
        </is>
      </c>
      <c r="E10003" s="7" t="inlineStr">
        <is>
          <t>180,508 as printed in [Bill vs. Request]</t>
        </is>
      </c>
      <c r="F10003" s="7" t="inlineStr">
        <is>
          <t>pass</t>
        </is>
      </c>
      <c r="G10003" s="7" t="inlineStr"/>
      <c r="H10003" s="7" t="inlineStr"/>
      <c r="I10003" s="7" t="inlineStr"/>
    </row>
    <row r="10004">
      <c r="A10004" s="7" t="inlineStr">
        <is>
          <t>VAL-LHHS-09762</t>
        </is>
      </c>
      <c r="B10004" s="7" t="inlineStr">
        <is>
          <t>OBS-LHHS-2378</t>
        </is>
      </c>
      <c r="C10004" s="7" t="inlineStr">
        <is>
          <t>source_text</t>
        </is>
      </c>
      <c r="D10004" s="7" t="inlineStr">
        <is>
          <t>amount '413,464' and label 'Emerging and Zoonotic Infectious Diseases' in the transcribed row</t>
        </is>
      </c>
      <c r="E10004" s="7" t="inlineStr">
        <is>
          <t>Emerging and Zoonotic Infectious Diseases............ 570,372 413,464 593,972 +23,600 +180,508</t>
        </is>
      </c>
      <c r="F10004" s="7" t="inlineStr">
        <is>
          <t>pass</t>
        </is>
      </c>
      <c r="G10004" s="7" t="inlineStr"/>
      <c r="H10004" s="7" t="inlineStr"/>
      <c r="I10004" s="7" t="inlineStr"/>
    </row>
    <row r="10005">
      <c r="A10005" s="7" t="inlineStr">
        <is>
          <t>VAL-LHHS-09763</t>
        </is>
      </c>
      <c r="B10005" s="7" t="inlineStr">
        <is>
          <t>OBS-LHHS-2378</t>
        </is>
      </c>
      <c r="C10005" s="7" t="inlineStr">
        <is>
          <t>unit</t>
        </is>
      </c>
      <c r="D10005" s="7" t="inlineStr">
        <is>
          <t>thousands (applied, x1,000 to dollars)</t>
        </is>
      </c>
      <c r="E10005" s="7" t="inlineStr">
        <is>
          <t>page 399 declares '(Amounts in thousands)'</t>
        </is>
      </c>
      <c r="F10005" s="7" t="inlineStr">
        <is>
          <t>pass</t>
        </is>
      </c>
      <c r="G10005" s="7" t="inlineStr"/>
      <c r="H10005" s="7" t="inlineStr"/>
      <c r="I10005" s="7" t="inlineStr"/>
    </row>
    <row r="10006">
      <c r="A10006" s="7" t="inlineStr">
        <is>
          <t>VAL-LHHS-09764</t>
        </is>
      </c>
      <c r="B10006" s="7" t="inlineStr">
        <is>
          <t>OBS-LHHS-2379</t>
        </is>
      </c>
      <c r="C10006" s="7" t="inlineStr">
        <is>
          <t>structural</t>
        </is>
      </c>
      <c r="D10006" s="7" t="inlineStr">
        <is>
          <t>[Bill vs. Request] = 219,850 - 182,000 = 37,850</t>
        </is>
      </c>
      <c r="E10006" s="7" t="inlineStr">
        <is>
          <t>37,850 as printed in [Bill vs. Request]</t>
        </is>
      </c>
      <c r="F10006" s="7" t="inlineStr">
        <is>
          <t>pass</t>
        </is>
      </c>
      <c r="G10006" s="7" t="inlineStr"/>
      <c r="H10006" s="7" t="inlineStr"/>
      <c r="I10006" s="7" t="inlineStr"/>
    </row>
    <row r="10007">
      <c r="A10007" s="7" t="inlineStr">
        <is>
          <t>VAL-LHHS-09765</t>
        </is>
      </c>
      <c r="B10007" s="7" t="inlineStr">
        <is>
          <t>OBS-LHHS-2379</t>
        </is>
      </c>
      <c r="C10007" s="7" t="inlineStr">
        <is>
          <t>source_text</t>
        </is>
      </c>
      <c r="D10007" s="7" t="inlineStr">
        <is>
          <t>amount '182,000' and label 'Environmental Health' in the transcribed row</t>
        </is>
      </c>
      <c r="E10007" s="7" t="inlineStr">
        <is>
          <t>Environmental Health.................................. 196,850 182,000 219,850 +23,000 +37,850</t>
        </is>
      </c>
      <c r="F10007" s="7" t="inlineStr">
        <is>
          <t>pass</t>
        </is>
      </c>
      <c r="G10007" s="7" t="inlineStr"/>
      <c r="H10007" s="7" t="inlineStr"/>
      <c r="I10007" s="7" t="inlineStr"/>
    </row>
    <row r="10008">
      <c r="A10008" s="7" t="inlineStr">
        <is>
          <t>VAL-LHHS-09766</t>
        </is>
      </c>
      <c r="B10008" s="7" t="inlineStr">
        <is>
          <t>OBS-LHHS-2379</t>
        </is>
      </c>
      <c r="C10008" s="7" t="inlineStr">
        <is>
          <t>unit</t>
        </is>
      </c>
      <c r="D10008" s="7" t="inlineStr">
        <is>
          <t>thousands (applied, x1,000 to dollars)</t>
        </is>
      </c>
      <c r="E10008" s="7" t="inlineStr">
        <is>
          <t>page 400 declares '(Amounts in thousands)'</t>
        </is>
      </c>
      <c r="F10008" s="7" t="inlineStr">
        <is>
          <t>pass</t>
        </is>
      </c>
      <c r="G10008" s="7" t="inlineStr"/>
      <c r="H10008" s="7" t="inlineStr"/>
      <c r="I10008" s="7" t="inlineStr"/>
    </row>
    <row r="10009">
      <c r="A10009" s="7" t="inlineStr">
        <is>
          <t>VAL-LHHS-09767</t>
        </is>
      </c>
      <c r="B10009" s="7" t="inlineStr">
        <is>
          <t>OBS-LHHS-2380</t>
        </is>
      </c>
      <c r="C10009" s="7" t="inlineStr">
        <is>
          <t>structural</t>
        </is>
      </c>
      <c r="D10009" s="7" t="inlineStr">
        <is>
          <t>[Bill vs. Request] = 572,843 - 532,222 = 40,621</t>
        </is>
      </c>
      <c r="E10009" s="7" t="inlineStr">
        <is>
          <t>40,621 as printed in [Bill vs. Request]</t>
        </is>
      </c>
      <c r="F10009" s="7" t="inlineStr">
        <is>
          <t>pass</t>
        </is>
      </c>
      <c r="G10009" s="7" t="inlineStr"/>
      <c r="H10009" s="7" t="inlineStr"/>
      <c r="I10009" s="7" t="inlineStr"/>
    </row>
    <row r="10010">
      <c r="A10010" s="7" t="inlineStr">
        <is>
          <t>VAL-LHHS-09768</t>
        </is>
      </c>
      <c r="B10010" s="7" t="inlineStr">
        <is>
          <t>OBS-LHHS-2380</t>
        </is>
      </c>
      <c r="C10010" s="7" t="inlineStr">
        <is>
          <t>source_text</t>
        </is>
      </c>
      <c r="D10010" s="7" t="inlineStr">
        <is>
          <t>amount '532,222' and label 'Global Health' in the transcribed row</t>
        </is>
      </c>
      <c r="E10010" s="7" t="inlineStr">
        <is>
          <t>Global Health......................................... 570,843 532,222 572,843 +2,000 +40,621</t>
        </is>
      </c>
      <c r="F10010" s="7" t="inlineStr">
        <is>
          <t>pass</t>
        </is>
      </c>
      <c r="G10010" s="7" t="inlineStr"/>
      <c r="H10010" s="7" t="inlineStr"/>
      <c r="I10010" s="7" t="inlineStr"/>
    </row>
    <row r="10011">
      <c r="A10011" s="7" t="inlineStr">
        <is>
          <t>VAL-LHHS-09769</t>
        </is>
      </c>
      <c r="B10011" s="7" t="inlineStr">
        <is>
          <t>OBS-LHHS-2380</t>
        </is>
      </c>
      <c r="C10011" s="7" t="inlineStr">
        <is>
          <t>unit</t>
        </is>
      </c>
      <c r="D10011" s="7" t="inlineStr">
        <is>
          <t>thousands (applied, x1,000 to dollars)</t>
        </is>
      </c>
      <c r="E10011" s="7" t="inlineStr">
        <is>
          <t>page 400 declares '(Amounts in thousands)'</t>
        </is>
      </c>
      <c r="F10011" s="7" t="inlineStr">
        <is>
          <t>pass</t>
        </is>
      </c>
      <c r="G10011" s="7" t="inlineStr"/>
      <c r="H10011" s="7" t="inlineStr"/>
      <c r="I10011" s="7" t="inlineStr"/>
    </row>
    <row r="10012">
      <c r="A10012" s="7" t="inlineStr">
        <is>
          <t>VAL-LHHS-09770</t>
        </is>
      </c>
      <c r="B10012" s="7" t="inlineStr">
        <is>
          <t>OBS-LHHS-2381</t>
        </is>
      </c>
      <c r="C10012" s="7" t="inlineStr">
        <is>
          <t>structural</t>
        </is>
      </c>
      <c r="D10012" s="7" t="inlineStr">
        <is>
          <t>[Bill vs. Request] = 1,287,556 - 1,552,556 = -265,000</t>
        </is>
      </c>
      <c r="E10012" s="7" t="inlineStr">
        <is>
          <t>-265,000 as printed in [Bill vs. Request]</t>
        </is>
      </c>
      <c r="F10012" s="7" t="inlineStr">
        <is>
          <t>pass</t>
        </is>
      </c>
      <c r="G10012" s="7" t="inlineStr"/>
      <c r="H10012" s="7" t="inlineStr"/>
      <c r="I10012" s="7" t="inlineStr"/>
    </row>
    <row r="10013">
      <c r="A10013" s="7" t="inlineStr">
        <is>
          <t>VAL-LHHS-09771</t>
        </is>
      </c>
      <c r="B10013" s="7" t="inlineStr">
        <is>
          <t>OBS-LHHS-2381</t>
        </is>
      </c>
      <c r="C10013" s="7" t="inlineStr">
        <is>
          <t>source_text</t>
        </is>
      </c>
      <c r="D10013" s="7" t="inlineStr">
        <is>
          <t>amount '1,552,556' and label 'HIV/AIDS, Viral Hepatitis, Sexually Transmitted Diseases, and Tuberculosis Prevention' in the transcribed row</t>
        </is>
      </c>
      <c r="E10013" s="7" t="inlineStr">
        <is>
          <t>HIV/AIDS, Viral Hepatitis, Sexually Transmitted Diseases, and Tuberculosis Prevention.............. 1,273,556 1,552,556 1,287,556 +14,000 -265,000</t>
        </is>
      </c>
      <c r="F10013" s="7" t="inlineStr">
        <is>
          <t>pass</t>
        </is>
      </c>
      <c r="G10013" s="7" t="inlineStr"/>
      <c r="H10013" s="7" t="inlineStr"/>
      <c r="I10013" s="7" t="inlineStr"/>
    </row>
    <row r="10014">
      <c r="A10014" s="7" t="inlineStr">
        <is>
          <t>VAL-LHHS-09772</t>
        </is>
      </c>
      <c r="B10014" s="7" t="inlineStr">
        <is>
          <t>OBS-LHHS-2381</t>
        </is>
      </c>
      <c r="C10014" s="7" t="inlineStr">
        <is>
          <t>unit</t>
        </is>
      </c>
      <c r="D10014" s="7" t="inlineStr">
        <is>
          <t>thousands (applied, x1,000 to dollars)</t>
        </is>
      </c>
      <c r="E10014" s="7" t="inlineStr">
        <is>
          <t>page 398 declares '(Amounts in thousands)'</t>
        </is>
      </c>
      <c r="F10014" s="7" t="inlineStr">
        <is>
          <t>pass</t>
        </is>
      </c>
      <c r="G10014" s="7" t="inlineStr"/>
      <c r="H10014" s="7" t="inlineStr"/>
      <c r="I10014" s="7" t="inlineStr"/>
    </row>
    <row r="10015">
      <c r="A10015" s="7" t="inlineStr">
        <is>
          <t>VAL-LHHS-09773</t>
        </is>
      </c>
      <c r="B10015" s="7" t="inlineStr">
        <is>
          <t>OBS-LHHS-2382</t>
        </is>
      </c>
      <c r="C10015" s="7" t="inlineStr">
        <is>
          <t>structural</t>
        </is>
      </c>
      <c r="D10015" s="7" t="inlineStr">
        <is>
          <t>[Bill vs. Request] = 469,705 - 527,160 = -57,455</t>
        </is>
      </c>
      <c r="E10015" s="7" t="inlineStr">
        <is>
          <t>-57,455 as printed in [Bill vs. Request]</t>
        </is>
      </c>
      <c r="F10015" s="7" t="inlineStr">
        <is>
          <t>pass</t>
        </is>
      </c>
      <c r="G10015" s="7" t="inlineStr"/>
      <c r="H10015" s="7" t="inlineStr"/>
      <c r="I10015" s="7" t="inlineStr"/>
    </row>
    <row r="10016">
      <c r="A10016" s="7" t="inlineStr">
        <is>
          <t>VAL-LHHS-09774</t>
        </is>
      </c>
      <c r="B10016" s="7" t="inlineStr">
        <is>
          <t>OBS-LHHS-2382</t>
        </is>
      </c>
      <c r="C10016" s="7" t="inlineStr">
        <is>
          <t>source_text</t>
        </is>
      </c>
      <c r="D10016" s="7" t="inlineStr">
        <is>
          <t>amount '527,160' and label 'Immunization and Respiratory Diseases' in the transcribed row</t>
        </is>
      </c>
      <c r="E10016" s="7" t="inlineStr">
        <is>
          <t>Immunization and Respiratory Diseases................ 433,105 527,160 469,705 +36,600 -57,455</t>
        </is>
      </c>
      <c r="F10016" s="7" t="inlineStr">
        <is>
          <t>pass</t>
        </is>
      </c>
      <c r="G10016" s="7" t="inlineStr"/>
      <c r="H10016" s="7" t="inlineStr"/>
      <c r="I10016" s="7" t="inlineStr"/>
    </row>
    <row r="10017">
      <c r="A10017" s="7" t="inlineStr">
        <is>
          <t>VAL-LHHS-09775</t>
        </is>
      </c>
      <c r="B10017" s="7" t="inlineStr">
        <is>
          <t>OBS-LHHS-2382</t>
        </is>
      </c>
      <c r="C10017" s="7" t="inlineStr">
        <is>
          <t>unit</t>
        </is>
      </c>
      <c r="D10017" s="7" t="inlineStr">
        <is>
          <t>thousands (applied, x1,000 to dollars)</t>
        </is>
      </c>
      <c r="E10017" s="7" t="inlineStr">
        <is>
          <t>page 398 declares '(Amounts in thousands)'</t>
        </is>
      </c>
      <c r="F10017" s="7" t="inlineStr">
        <is>
          <t>pass</t>
        </is>
      </c>
      <c r="G10017" s="7" t="inlineStr"/>
      <c r="H10017" s="7" t="inlineStr"/>
      <c r="I10017" s="7" t="inlineStr"/>
    </row>
    <row r="10018">
      <c r="A10018" s="7" t="inlineStr">
        <is>
          <t>VAL-LHHS-09776</t>
        </is>
      </c>
      <c r="B10018" s="7" t="inlineStr">
        <is>
          <t>OBS-LHHS-2383</t>
        </is>
      </c>
      <c r="C10018" s="7" t="inlineStr">
        <is>
          <t>structural</t>
        </is>
      </c>
      <c r="D10018" s="7" t="inlineStr">
        <is>
          <t>[Bill vs. Request] = 694,879 - 730,159 = -35,280</t>
        </is>
      </c>
      <c r="E10018" s="7" t="inlineStr">
        <is>
          <t>-35,280 as printed in [Bill vs. Request]</t>
        </is>
      </c>
      <c r="F10018" s="7" t="inlineStr">
        <is>
          <t>pass</t>
        </is>
      </c>
      <c r="G10018" s="7" t="inlineStr"/>
      <c r="H10018" s="7" t="inlineStr"/>
      <c r="I10018" s="7" t="inlineStr"/>
    </row>
    <row r="10019">
      <c r="A10019" s="7" t="inlineStr">
        <is>
          <t>VAL-LHHS-09777</t>
        </is>
      </c>
      <c r="B10019" s="7" t="inlineStr">
        <is>
          <t>OBS-LHHS-2383</t>
        </is>
      </c>
      <c r="C10019" s="7" t="inlineStr">
        <is>
          <t>source_text</t>
        </is>
      </c>
      <c r="D10019" s="7" t="inlineStr">
        <is>
          <t>amount '730,159' and label 'Injury Prevention and Control' in the transcribed row</t>
        </is>
      </c>
      <c r="E10019" s="7" t="inlineStr">
        <is>
          <t>Injury Prevention and Control......................... 677,379 730,159 694,879 +17,500 -35,280</t>
        </is>
      </c>
      <c r="F10019" s="7" t="inlineStr">
        <is>
          <t>pass</t>
        </is>
      </c>
      <c r="G10019" s="7" t="inlineStr"/>
      <c r="H10019" s="7" t="inlineStr"/>
      <c r="I10019" s="7" t="inlineStr"/>
    </row>
    <row r="10020">
      <c r="A10020" s="7" t="inlineStr">
        <is>
          <t>VAL-LHHS-09778</t>
        </is>
      </c>
      <c r="B10020" s="7" t="inlineStr">
        <is>
          <t>OBS-LHHS-2383</t>
        </is>
      </c>
      <c r="C10020" s="7" t="inlineStr">
        <is>
          <t>unit</t>
        </is>
      </c>
      <c r="D10020" s="7" t="inlineStr">
        <is>
          <t>thousands (applied, x1,000 to dollars)</t>
        </is>
      </c>
      <c r="E10020" s="7" t="inlineStr">
        <is>
          <t>page 400 declares '(Amounts in thousands)'</t>
        </is>
      </c>
      <c r="F10020" s="7" t="inlineStr">
        <is>
          <t>pass</t>
        </is>
      </c>
      <c r="G10020" s="7" t="inlineStr"/>
      <c r="H10020" s="7" t="inlineStr"/>
      <c r="I10020" s="7" t="inlineStr"/>
    </row>
    <row r="10021">
      <c r="A10021" s="7" t="inlineStr">
        <is>
          <t>VAL-LHHS-09779</t>
        </is>
      </c>
      <c r="B10021" s="7" t="inlineStr">
        <is>
          <t>OBS-LHHS-2384</t>
        </is>
      </c>
      <c r="C10021" s="7" t="inlineStr">
        <is>
          <t>structural</t>
        </is>
      </c>
      <c r="D10021" s="7" t="inlineStr">
        <is>
          <t>[Bill vs. Request] = 344,700 - 111,362 = 233,338</t>
        </is>
      </c>
      <c r="E10021" s="7" t="inlineStr">
        <is>
          <t>233,338 as printed in [Bill vs. Request]</t>
        </is>
      </c>
      <c r="F10021" s="7" t="inlineStr">
        <is>
          <t>pass</t>
        </is>
      </c>
      <c r="G10021" s="7" t="inlineStr"/>
      <c r="H10021" s="7" t="inlineStr"/>
      <c r="I10021" s="7" t="inlineStr"/>
    </row>
    <row r="10022">
      <c r="A10022" s="7" t="inlineStr">
        <is>
          <t>VAL-LHHS-09780</t>
        </is>
      </c>
      <c r="B10022" s="7" t="inlineStr">
        <is>
          <t>OBS-LHHS-2384</t>
        </is>
      </c>
      <c r="C10022" s="7" t="inlineStr">
        <is>
          <t>source_text</t>
        </is>
      </c>
      <c r="D10022" s="7" t="inlineStr">
        <is>
          <t>amount '111,362' and label 'National Institute for Occupational Safety and Health.' in the transcribed row</t>
        </is>
      </c>
      <c r="E10022" s="7" t="inlineStr">
        <is>
          <t>National Institute for Occupational Safety and Health. 342,800 111,362 344,700 +1,900 +233,338</t>
        </is>
      </c>
      <c r="F10022" s="7" t="inlineStr">
        <is>
          <t>pass</t>
        </is>
      </c>
      <c r="G10022" s="7" t="inlineStr"/>
      <c r="H10022" s="7" t="inlineStr"/>
      <c r="I10022" s="7" t="inlineStr"/>
    </row>
    <row r="10023">
      <c r="A10023" s="7" t="inlineStr">
        <is>
          <t>VAL-LHHS-09781</t>
        </is>
      </c>
      <c r="B10023" s="7" t="inlineStr">
        <is>
          <t>OBS-LHHS-2384</t>
        </is>
      </c>
      <c r="C10023" s="7" t="inlineStr">
        <is>
          <t>unit</t>
        </is>
      </c>
      <c r="D10023" s="7" t="inlineStr">
        <is>
          <t>thousands (applied, x1,000 to dollars)</t>
        </is>
      </c>
      <c r="E10023" s="7" t="inlineStr">
        <is>
          <t>page 400 declares '(Amounts in thousands)'</t>
        </is>
      </c>
      <c r="F10023" s="7" t="inlineStr">
        <is>
          <t>pass</t>
        </is>
      </c>
      <c r="G10023" s="7" t="inlineStr"/>
      <c r="H10023" s="7" t="inlineStr"/>
      <c r="I10023" s="7" t="inlineStr"/>
    </row>
    <row r="10024">
      <c r="A10024" s="7" t="inlineStr">
        <is>
          <t>VAL-LHHS-09782</t>
        </is>
      </c>
      <c r="B10024" s="7" t="inlineStr">
        <is>
          <t>OBS-LHHS-2385</t>
        </is>
      </c>
      <c r="C10024" s="7" t="inlineStr">
        <is>
          <t>structural</t>
        </is>
      </c>
      <c r="D10024" s="7" t="inlineStr">
        <is>
          <t>[Bill vs. Request] = 852,200 - 802,000 = 50,200</t>
        </is>
      </c>
      <c r="E10024" s="7" t="inlineStr">
        <is>
          <t>50,200 as printed in [Bill vs. Request]</t>
        </is>
      </c>
      <c r="F10024" s="7" t="inlineStr">
        <is>
          <t>pass</t>
        </is>
      </c>
      <c r="G10024" s="7" t="inlineStr"/>
      <c r="H10024" s="7" t="inlineStr"/>
      <c r="I10024" s="7" t="inlineStr"/>
    </row>
    <row r="10025">
      <c r="A10025" s="7" t="inlineStr">
        <is>
          <t>VAL-LHHS-09783</t>
        </is>
      </c>
      <c r="B10025" s="7" t="inlineStr">
        <is>
          <t>OBS-LHHS-2385</t>
        </is>
      </c>
      <c r="C10025" s="7" t="inlineStr">
        <is>
          <t>source_text</t>
        </is>
      </c>
      <c r="D10025" s="7" t="inlineStr">
        <is>
          <t>amount '802,000' and label 'Public Health Preparedness and Response' in the transcribed row</t>
        </is>
      </c>
      <c r="E10025" s="7" t="inlineStr">
        <is>
          <t>Public Health Preparedness and Response............... 850,200 802,000 852,200 +2,000 +50,200</t>
        </is>
      </c>
      <c r="F10025" s="7" t="inlineStr">
        <is>
          <t>pass</t>
        </is>
      </c>
      <c r="G10025" s="7" t="inlineStr"/>
      <c r="H10025" s="7" t="inlineStr"/>
      <c r="I10025" s="7" t="inlineStr"/>
    </row>
    <row r="10026">
      <c r="A10026" s="7" t="inlineStr">
        <is>
          <t>VAL-LHHS-09784</t>
        </is>
      </c>
      <c r="B10026" s="7" t="inlineStr">
        <is>
          <t>OBS-LHHS-2385</t>
        </is>
      </c>
      <c r="C10026" s="7" t="inlineStr">
        <is>
          <t>unit</t>
        </is>
      </c>
      <c r="D10026" s="7" t="inlineStr">
        <is>
          <t>thousands (applied, x1,000 to dollars)</t>
        </is>
      </c>
      <c r="E10026" s="7" t="inlineStr">
        <is>
          <t>page 400 declares '(Amounts in thousands)'</t>
        </is>
      </c>
      <c r="F10026" s="7" t="inlineStr">
        <is>
          <t>pass</t>
        </is>
      </c>
      <c r="G10026" s="7" t="inlineStr"/>
      <c r="H10026" s="7" t="inlineStr"/>
      <c r="I10026" s="7" t="inlineStr"/>
    </row>
    <row r="10027">
      <c r="A10027" s="7" t="inlineStr">
        <is>
          <t>VAL-LHHS-09785</t>
        </is>
      </c>
      <c r="B10027" s="7" t="inlineStr">
        <is>
          <t>OBS-LHHS-2386</t>
        </is>
      </c>
      <c r="C10027" s="7" t="inlineStr">
        <is>
          <t>structural</t>
        </is>
      </c>
      <c r="D10027" s="7" t="inlineStr">
        <is>
          <t>headline = the sum of the lines printed under the heading: 105,000 + 50,000 = 155,000 (thousands)</t>
        </is>
      </c>
      <c r="E10027" s="7" t="inlineStr">
        <is>
          <t>155,000 as recorded</t>
        </is>
      </c>
      <c r="F10027" s="7" t="inlineStr">
        <is>
          <t>pass</t>
        </is>
      </c>
      <c r="G10027" s="7" t="inlineStr"/>
      <c r="H10027" s="7" t="inlineStr"/>
      <c r="I10027" s="7" t="inlineStr"/>
    </row>
    <row r="10028">
      <c r="A10028" s="7" t="inlineStr">
        <is>
          <t>VAL-LHHS-09786</t>
        </is>
      </c>
      <c r="B10028" s="7" t="inlineStr">
        <is>
          <t>OBS-LHHS-2387</t>
        </is>
      </c>
      <c r="C10028" s="7" t="inlineStr">
        <is>
          <t>structural</t>
        </is>
      </c>
      <c r="D10028" s="7" t="inlineStr">
        <is>
          <t>[Bill vs. Request] = 593,497 - 58,000 = 535,497</t>
        </is>
      </c>
      <c r="E10028" s="7" t="inlineStr">
        <is>
          <t>535,497 as printed in [Bill vs. Request]</t>
        </is>
      </c>
      <c r="F10028" s="7" t="inlineStr">
        <is>
          <t>pass</t>
        </is>
      </c>
      <c r="G10028" s="7" t="inlineStr"/>
      <c r="H10028" s="7" t="inlineStr"/>
      <c r="I10028" s="7" t="inlineStr"/>
    </row>
    <row r="10029">
      <c r="A10029" s="7" t="inlineStr">
        <is>
          <t>VAL-LHHS-09787</t>
        </is>
      </c>
      <c r="B10029" s="7" t="inlineStr">
        <is>
          <t>OBS-LHHS-2387</t>
        </is>
      </c>
      <c r="C10029" s="7" t="inlineStr">
        <is>
          <t>source_text</t>
        </is>
      </c>
      <c r="D10029" s="7" t="inlineStr">
        <is>
          <t>amount '58,000' and label 'Public Health Scientific Services' in the transcribed row</t>
        </is>
      </c>
      <c r="E10029" s="7" t="inlineStr">
        <is>
          <t>Public Health Scientific Services.................... 555,497 58,000 593,497 +38,000 +535,497</t>
        </is>
      </c>
      <c r="F10029" s="7" t="inlineStr">
        <is>
          <t>pass</t>
        </is>
      </c>
      <c r="G10029" s="7" t="inlineStr"/>
      <c r="H10029" s="7" t="inlineStr"/>
      <c r="I10029" s="7" t="inlineStr"/>
    </row>
    <row r="10030">
      <c r="A10030" s="7" t="inlineStr">
        <is>
          <t>VAL-LHHS-09788</t>
        </is>
      </c>
      <c r="B10030" s="7" t="inlineStr">
        <is>
          <t>OBS-LHHS-2387</t>
        </is>
      </c>
      <c r="C10030" s="7" t="inlineStr">
        <is>
          <t>unit</t>
        </is>
      </c>
      <c r="D10030" s="7" t="inlineStr">
        <is>
          <t>thousands (applied, x1,000 to dollars)</t>
        </is>
      </c>
      <c r="E10030" s="7" t="inlineStr">
        <is>
          <t>page 399 declares '(Amounts in thousands)'</t>
        </is>
      </c>
      <c r="F10030" s="7" t="inlineStr">
        <is>
          <t>pass</t>
        </is>
      </c>
      <c r="G10030" s="7" t="inlineStr"/>
      <c r="H10030" s="7" t="inlineStr"/>
      <c r="I10030" s="7" t="inlineStr"/>
    </row>
    <row r="10031">
      <c r="A10031" s="10" t="inlineStr">
        <is>
          <t>VAL-LHHS-09789</t>
        </is>
      </c>
      <c r="B10031" s="10" t="inlineStr">
        <is>
          <t>OBS-LHHS-2388</t>
        </is>
      </c>
      <c r="C10031" s="10" t="inlineStr">
        <is>
          <t>table_total</t>
        </is>
      </c>
      <c r="D10031" s="10" t="inlineStr">
        <is>
          <t>155,000 = sum of [Office of the Director; Infectious Diseases Rapid Response Reserve Fund] (thousands)</t>
        </is>
      </c>
      <c r="E10031" s="10" t="inlineStr">
        <is>
          <t>5,620,676 (thousands) as printed; children not fully extracted (innermost_heading_unmatched)</t>
        </is>
      </c>
      <c r="F10031" s="10" t="inlineStr">
        <is>
          <t>flag</t>
        </is>
      </c>
      <c r="G10031" s="10" t="inlineStr">
        <is>
          <t>resolved</t>
        </is>
      </c>
      <c r="H10031" s="10" t="inlineStr">
        <is>
          <t>triage rules</t>
        </is>
      </c>
      <c r="I10031" s="10" t="inlineStr">
        <is>
          <t>informational: the parser could not place every printed line under this total, so the sum was not checked; no check disagrees with the figure</t>
        </is>
      </c>
    </row>
    <row r="10032">
      <c r="A10032" s="7" t="inlineStr">
        <is>
          <t>VAL-LHHS-09790</t>
        </is>
      </c>
      <c r="B10032" s="7" t="inlineStr">
        <is>
          <t>OBS-LHHS-2388</t>
        </is>
      </c>
      <c r="C10032" s="7" t="inlineStr">
        <is>
          <t>structural</t>
        </is>
      </c>
      <c r="D10032" s="7" t="inlineStr">
        <is>
          <t>[Bill vs. Request] = 7,125,504 - 5,620,676 = 1,504,828</t>
        </is>
      </c>
      <c r="E10032" s="7" t="inlineStr">
        <is>
          <t>1,504,828 as printed in [Bill vs. Request]</t>
        </is>
      </c>
      <c r="F10032" s="7" t="inlineStr">
        <is>
          <t>pass</t>
        </is>
      </c>
      <c r="G10032" s="7" t="inlineStr"/>
      <c r="H10032" s="7" t="inlineStr"/>
      <c r="I10032" s="7" t="inlineStr"/>
    </row>
    <row r="10033">
      <c r="A10033" s="7" t="inlineStr">
        <is>
          <t>VAL-LHHS-09791</t>
        </is>
      </c>
      <c r="B10033" s="7" t="inlineStr">
        <is>
          <t>OBS-LHHS-2388</t>
        </is>
      </c>
      <c r="C10033" s="7" t="inlineStr">
        <is>
          <t>source_text</t>
        </is>
      </c>
      <c r="D10033" s="7" t="inlineStr">
        <is>
          <t>amount '5,620,676' and label 'Total, Centers for Disease Control and Prevention' in the transcribed row</t>
        </is>
      </c>
      <c r="E10033" s="7" t="inlineStr">
        <is>
          <t>Total, Centers for Disease Control and Prevention................................... 6,895,304 5,620,676 7,125,504 +230,200 +1,504,828</t>
        </is>
      </c>
      <c r="F10033" s="7" t="inlineStr">
        <is>
          <t>pass</t>
        </is>
      </c>
      <c r="G10033" s="7" t="inlineStr"/>
      <c r="H10033" s="7" t="inlineStr"/>
      <c r="I10033" s="7" t="inlineStr"/>
    </row>
    <row r="10034">
      <c r="A10034" s="7" t="inlineStr">
        <is>
          <t>VAL-LHHS-09792</t>
        </is>
      </c>
      <c r="B10034" s="7" t="inlineStr">
        <is>
          <t>OBS-LHHS-2388</t>
        </is>
      </c>
      <c r="C10034" s="7" t="inlineStr">
        <is>
          <t>unit</t>
        </is>
      </c>
      <c r="D10034" s="7" t="inlineStr">
        <is>
          <t>thousands (applied, x1,000 to dollars)</t>
        </is>
      </c>
      <c r="E10034" s="7" t="inlineStr">
        <is>
          <t>page 401 declares '(Amounts in thousands)'</t>
        </is>
      </c>
      <c r="F10034" s="7" t="inlineStr">
        <is>
          <t>pass</t>
        </is>
      </c>
      <c r="G10034" s="7" t="inlineStr"/>
      <c r="H10034" s="7" t="inlineStr"/>
      <c r="I10034" s="7" t="inlineStr"/>
    </row>
    <row r="10035">
      <c r="A10035" s="7" t="inlineStr">
        <is>
          <t>VAL-LHHS-09793</t>
        </is>
      </c>
      <c r="B10035" s="7" t="inlineStr">
        <is>
          <t>OBS-LHHS-2389</t>
        </is>
      </c>
      <c r="C10035" s="7" t="inlineStr">
        <is>
          <t>structural</t>
        </is>
      </c>
      <c r="D10035" s="7" t="inlineStr">
        <is>
          <t>[Bill vs. Request] = 7,981,654 - 7,056,264 = 925,390</t>
        </is>
      </c>
      <c r="E10035" s="7" t="inlineStr">
        <is>
          <t>925,390 as printed in [Bill vs. Request]</t>
        </is>
      </c>
      <c r="F10035" s="7" t="inlineStr">
        <is>
          <t>pass</t>
        </is>
      </c>
      <c r="G10035" s="7" t="inlineStr"/>
      <c r="H10035" s="7" t="inlineStr"/>
      <c r="I10035" s="7" t="inlineStr"/>
    </row>
    <row r="10036">
      <c r="A10036" s="7" t="inlineStr">
        <is>
          <t>VAL-LHHS-09794</t>
        </is>
      </c>
      <c r="B10036" s="7" t="inlineStr">
        <is>
          <t>OBS-LHHS-2389</t>
        </is>
      </c>
      <c r="C10036" s="7" t="inlineStr">
        <is>
          <t>source_text</t>
        </is>
      </c>
      <c r="D10036" s="7" t="inlineStr">
        <is>
          <t>amount '(7,056,264)' and label 'Total, Centers for Disease Control Program Level' in the transcribed row</t>
        </is>
      </c>
      <c r="E10036" s="7" t="inlineStr">
        <is>
          <t>Total, Centers for Disease Control Program Level (7,974,554) (7,056,264) (7,981,654) (+7,100) (+925,390)</t>
        </is>
      </c>
      <c r="F10036" s="7" t="inlineStr">
        <is>
          <t>pass</t>
        </is>
      </c>
      <c r="G10036" s="7" t="inlineStr"/>
      <c r="H10036" s="7" t="inlineStr"/>
      <c r="I10036" s="7" t="inlineStr"/>
    </row>
    <row r="10037">
      <c r="A10037" s="7" t="inlineStr">
        <is>
          <t>VAL-LHHS-09795</t>
        </is>
      </c>
      <c r="B10037" s="7" t="inlineStr">
        <is>
          <t>OBS-LHHS-2389</t>
        </is>
      </c>
      <c r="C10037" s="7" t="inlineStr">
        <is>
          <t>unit</t>
        </is>
      </c>
      <c r="D10037" s="7" t="inlineStr">
        <is>
          <t>thousands (applied, x1,000 to dollars)</t>
        </is>
      </c>
      <c r="E10037" s="7" t="inlineStr">
        <is>
          <t>page 401 declares '(Amounts in thousands)'</t>
        </is>
      </c>
      <c r="F10037" s="7" t="inlineStr">
        <is>
          <t>pass</t>
        </is>
      </c>
      <c r="G10037" s="7" t="inlineStr"/>
      <c r="H10037" s="7" t="inlineStr"/>
      <c r="I10037" s="7" t="inlineStr"/>
    </row>
    <row r="10038">
      <c r="A10038" s="10" t="inlineStr">
        <is>
          <t>VAL-LHHS-09796</t>
        </is>
      </c>
      <c r="B10038" s="10" t="inlineStr">
        <is>
          <t>OBS-LHHS-2390</t>
        </is>
      </c>
      <c r="C10038" s="10" t="inlineStr">
        <is>
          <t>table_total</t>
        </is>
      </c>
      <c r="D10038" s="10" t="inlineStr">
        <is>
          <t>813,000 = sum of [Centers for Medicare and Medicaid Services; HHS Office of Inspector General; Department of Justice] (thousands)</t>
        </is>
      </c>
      <c r="E10038" s="10" t="inlineStr">
        <is>
          <t>813,000 (thousands) as printed; children not fully extracted (innermost_heading_unmatched)</t>
        </is>
      </c>
      <c r="F10038" s="10" t="inlineStr">
        <is>
          <t>flag</t>
        </is>
      </c>
      <c r="G10038" s="10" t="inlineStr">
        <is>
          <t>resolved</t>
        </is>
      </c>
      <c r="H10038" s="10" t="inlineStr">
        <is>
          <t>triage rules</t>
        </is>
      </c>
      <c r="I10038" s="10" t="inlineStr">
        <is>
          <t>informational: the parser could not place every printed line under this total, so the sum was not checked; no check disagrees with the figure</t>
        </is>
      </c>
    </row>
    <row r="10039">
      <c r="A10039" s="10" t="inlineStr">
        <is>
          <t>VAL-LHHS-09797</t>
        </is>
      </c>
      <c r="B10039" s="10" t="inlineStr">
        <is>
          <t>OBS-LHHS-2390</t>
        </is>
      </c>
      <c r="C10039" s="10" t="inlineStr">
        <is>
          <t>structural</t>
        </is>
      </c>
      <c r="D10039" s="10" t="inlineStr">
        <is>
          <t>memo breakdown [Program integrity (cap adjustment)] sums to 496,000</t>
        </is>
      </c>
      <c r="E10039" s="10" t="inlineStr">
        <is>
          <t>813,000 as printed</t>
        </is>
      </c>
      <c r="F10039" s="10" t="inlineStr">
        <is>
          <t>flag</t>
        </is>
      </c>
      <c r="G10039" s="10" t="inlineStr">
        <is>
          <t>resolved</t>
        </is>
      </c>
      <c r="H10039" s="10" t="inlineStr">
        <is>
          <t>triage rules</t>
        </is>
      </c>
      <c r="I10039" s="10" t="inlineStr">
        <is>
          <t>informational: the memo lines printed under this total are 'of which' amounts or alternate (program-level) totals, not its parts; a memo breakdown cannot confirm the figure</t>
        </is>
      </c>
    </row>
    <row r="10040">
      <c r="A10040" s="7" t="inlineStr">
        <is>
          <t>VAL-LHHS-09798</t>
        </is>
      </c>
      <c r="B10040" s="7" t="inlineStr">
        <is>
          <t>OBS-LHHS-2390</t>
        </is>
      </c>
      <c r="C10040" s="7" t="inlineStr">
        <is>
          <t>structural</t>
        </is>
      </c>
      <c r="D10040" s="7" t="inlineStr">
        <is>
          <t>[Bill vs. Request] = 807,000 - 813,000 = -6,000</t>
        </is>
      </c>
      <c r="E10040" s="7" t="inlineStr">
        <is>
          <t>-6,000 as printed in [Bill vs. Request]</t>
        </is>
      </c>
      <c r="F10040" s="7" t="inlineStr">
        <is>
          <t>pass</t>
        </is>
      </c>
      <c r="G10040" s="7" t="inlineStr"/>
      <c r="H10040" s="7" t="inlineStr"/>
      <c r="I10040" s="7" t="inlineStr"/>
    </row>
    <row r="10041">
      <c r="A10041" s="7" t="inlineStr">
        <is>
          <t>VAL-LHHS-09799</t>
        </is>
      </c>
      <c r="B10041" s="7" t="inlineStr">
        <is>
          <t>OBS-LHHS-2390</t>
        </is>
      </c>
      <c r="C10041" s="7" t="inlineStr">
        <is>
          <t>source_text</t>
        </is>
      </c>
      <c r="D10041" s="7" t="inlineStr">
        <is>
          <t>amount '813,000' and label 'Total, Health Care Fraud and Abuse Control (Trust funds)' in the transcribed row</t>
        </is>
      </c>
      <c r="E10041" s="7" t="inlineStr">
        <is>
          <t>Total, Health Care Fraud and Abuse Control (Trust funds)............................... 786,000 813,000 807,000 +21,000 -6,000</t>
        </is>
      </c>
      <c r="F10041" s="7" t="inlineStr">
        <is>
          <t>pass</t>
        </is>
      </c>
      <c r="G10041" s="7" t="inlineStr"/>
      <c r="H10041" s="7" t="inlineStr"/>
      <c r="I10041" s="7" t="inlineStr"/>
    </row>
    <row r="10042">
      <c r="A10042" s="7" t="inlineStr">
        <is>
          <t>VAL-LHHS-09800</t>
        </is>
      </c>
      <c r="B10042" s="7" t="inlineStr">
        <is>
          <t>OBS-LHHS-2390</t>
        </is>
      </c>
      <c r="C10042" s="7" t="inlineStr">
        <is>
          <t>unit</t>
        </is>
      </c>
      <c r="D10042" s="7" t="inlineStr">
        <is>
          <t>thousands (applied, x1,000 to dollars)</t>
        </is>
      </c>
      <c r="E10042" s="7" t="inlineStr">
        <is>
          <t>page 414 declares '(Amounts in thousands)'</t>
        </is>
      </c>
      <c r="F10042" s="7" t="inlineStr">
        <is>
          <t>pass</t>
        </is>
      </c>
      <c r="G10042" s="7" t="inlineStr"/>
      <c r="H10042" s="7" t="inlineStr"/>
      <c r="I10042" s="7" t="inlineStr"/>
    </row>
    <row r="10043">
      <c r="A10043" s="7" t="inlineStr">
        <is>
          <t>VAL-LHHS-09801</t>
        </is>
      </c>
      <c r="B10043" s="7" t="inlineStr">
        <is>
          <t>OBS-LHHS-2391</t>
        </is>
      </c>
      <c r="C10043" s="7" t="inlineStr">
        <is>
          <t>structural</t>
        </is>
      </c>
      <c r="D10043" s="7" t="inlineStr">
        <is>
          <t>headline = appropriated in this bill - the new advance for the next fiscal year: 462,636,414 - 148,732,315 = 313,904,099 (thousands)</t>
        </is>
      </c>
      <c r="E10043" s="7" t="inlineStr">
        <is>
          <t>313,904,099 as recorded</t>
        </is>
      </c>
      <c r="F10043" s="7" t="inlineStr">
        <is>
          <t>pass</t>
        </is>
      </c>
      <c r="G10043" s="7" t="inlineStr"/>
      <c r="H10043" s="7" t="inlineStr"/>
      <c r="I10043" s="7" t="inlineStr"/>
    </row>
    <row r="10044">
      <c r="A10044" s="7" t="inlineStr">
        <is>
          <t>VAL-LHHS-09802</t>
        </is>
      </c>
      <c r="B10044" s="7" t="inlineStr">
        <is>
          <t>OBS-LHHS-2392</t>
        </is>
      </c>
      <c r="C10044" s="7" t="inlineStr">
        <is>
          <t>structural</t>
        </is>
      </c>
      <c r="D10044" s="7" t="inlineStr">
        <is>
          <t>[Bill vs. Request] = 148,732,315 - 148,732,315 = 0</t>
        </is>
      </c>
      <c r="E10044" s="7" t="inlineStr">
        <is>
          <t>0 as printed in [Bill vs. Request]</t>
        </is>
      </c>
      <c r="F10044" s="7" t="inlineStr">
        <is>
          <t>pass</t>
        </is>
      </c>
      <c r="G10044" s="7" t="inlineStr"/>
      <c r="H10044" s="7" t="inlineStr"/>
      <c r="I10044" s="7" t="inlineStr"/>
    </row>
    <row r="10045">
      <c r="A10045" s="10" t="inlineStr">
        <is>
          <t>VAL-LHHS-09803</t>
        </is>
      </c>
      <c r="B10045" s="10" t="inlineStr">
        <is>
          <t>OBS-LHHS-2392</t>
        </is>
      </c>
      <c r="C10045" s="10" t="inlineStr">
        <is>
          <t>structural</t>
        </is>
      </c>
      <c r="D10045" s="10" t="inlineStr">
        <is>
          <t>nested under 'Vaccines for Children' by model-read indent: the parent equals the sum of its indented lines [New advance, 1st quarter, FY 2022]</t>
        </is>
      </c>
      <c r="E10045" s="10" t="inlineStr">
        <is>
          <t>[FY 2020 Enacted] 4,761,408 vs 139,903,075; [FY 2021 Request] 4,951,369 vs 148,732,315; [Bill] 4,951,369 vs 148,732,315</t>
        </is>
      </c>
      <c r="F10045" s="10" t="inlineStr">
        <is>
          <t>flag</t>
        </is>
      </c>
      <c r="G10045" s="10" t="inlineStr">
        <is>
          <t>resolved</t>
        </is>
      </c>
      <c r="H10045" s="10" t="inlineStr">
        <is>
          <t>triage rules</t>
        </is>
      </c>
      <c r="I10045" s="10" t="inlineStr">
        <is>
          <t>parse note: a line nested by indent; this figure is the printed line itself, and the nested line is recorded on its own where it belongs to the account</t>
        </is>
      </c>
    </row>
    <row r="10046">
      <c r="A10046" s="7" t="inlineStr">
        <is>
          <t>VAL-LHHS-09804</t>
        </is>
      </c>
      <c r="B10046" s="7" t="inlineStr">
        <is>
          <t>OBS-LHHS-2392</t>
        </is>
      </c>
      <c r="C10046" s="7" t="inlineStr">
        <is>
          <t>source_text</t>
        </is>
      </c>
      <c r="D10046" s="7" t="inlineStr">
        <is>
          <t>amount '148,732,315' and label 'New advance, 1st quarter, FY 2022' in the transcribed row</t>
        </is>
      </c>
      <c r="E10046" s="7" t="inlineStr">
        <is>
          <t>New advance, 1st quarter, FY 2022.......... 139,903,075 148,732,315 148,732,315 +8,829,240 ---</t>
        </is>
      </c>
      <c r="F10046" s="7" t="inlineStr">
        <is>
          <t>pass</t>
        </is>
      </c>
      <c r="G10046" s="7" t="inlineStr"/>
      <c r="H10046" s="7" t="inlineStr"/>
      <c r="I10046" s="7" t="inlineStr"/>
    </row>
    <row r="10047">
      <c r="A10047" s="7" t="inlineStr">
        <is>
          <t>VAL-LHHS-09805</t>
        </is>
      </c>
      <c r="B10047" s="7" t="inlineStr">
        <is>
          <t>OBS-LHHS-2392</t>
        </is>
      </c>
      <c r="C10047" s="7" t="inlineStr">
        <is>
          <t>unit</t>
        </is>
      </c>
      <c r="D10047" s="7" t="inlineStr">
        <is>
          <t>thousands (applied, x1,000 to dollars)</t>
        </is>
      </c>
      <c r="E10047" s="7" t="inlineStr">
        <is>
          <t>page 412 declares '(Amounts in thousands)'</t>
        </is>
      </c>
      <c r="F10047" s="7" t="inlineStr">
        <is>
          <t>pass</t>
        </is>
      </c>
      <c r="G10047" s="7" t="inlineStr"/>
      <c r="H10047" s="7" t="inlineStr"/>
      <c r="I10047" s="7" t="inlineStr"/>
    </row>
    <row r="10048">
      <c r="A10048" s="10" t="inlineStr">
        <is>
          <t>VAL-LHHS-09806</t>
        </is>
      </c>
      <c r="B10048" s="10" t="inlineStr">
        <is>
          <t>OBS-LHHS-2392</t>
        </is>
      </c>
      <c r="C10048" s="10" t="inlineStr">
        <is>
          <t>semantic</t>
        </is>
      </c>
      <c r="D10048" s="10" t="inlineStr">
        <is>
          <t>amount_type fits the row label (advance)</t>
        </is>
      </c>
      <c r="E10048" s="10" t="inlineStr">
        <is>
          <t>label 'New advance, 1st quarter, FY 2022'; memo=False; appropriated in FY2021 (FY 2021 Request), available FY2022; label: 'New advance, 1st quarter, FY 2022' (names FY2022, the bill year's advance)</t>
        </is>
      </c>
      <c r="F10048" s="10" t="inlineStr">
        <is>
          <t>flag</t>
        </is>
      </c>
      <c r="G10048" s="10" t="inlineStr">
        <is>
          <t>resolved</t>
        </is>
      </c>
      <c r="H10048" s="10" t="inlineStr">
        <is>
          <t>triage rules</t>
        </is>
      </c>
      <c r="I10048" s="10" t="inlineStr">
        <is>
          <t>routine: the amount_type matches the printed label ('New advance, 1st quarter, FY 2022')</t>
        </is>
      </c>
    </row>
    <row r="10049">
      <c r="A10049" s="7" t="inlineStr">
        <is>
          <t>VAL-LHHS-09807</t>
        </is>
      </c>
      <c r="B10049" s="7" t="inlineStr">
        <is>
          <t>OBS-LHHS-2393</t>
        </is>
      </c>
      <c r="C10049" s="7" t="inlineStr">
        <is>
          <t>structural</t>
        </is>
      </c>
      <c r="D10049" s="7" t="inlineStr">
        <is>
          <t>[Bill vs. Request] = -139,903,075 - -139,903,075 = 0</t>
        </is>
      </c>
      <c r="E10049" s="7" t="inlineStr">
        <is>
          <t>0 as printed in [Bill vs. Request]</t>
        </is>
      </c>
      <c r="F10049" s="7" t="inlineStr">
        <is>
          <t>pass</t>
        </is>
      </c>
      <c r="G10049" s="7" t="inlineStr"/>
      <c r="H10049" s="7" t="inlineStr"/>
      <c r="I10049" s="7" t="inlineStr"/>
    </row>
    <row r="10050">
      <c r="A10050" s="7" t="inlineStr">
        <is>
          <t>VAL-LHHS-09808</t>
        </is>
      </c>
      <c r="B10050" s="7" t="inlineStr">
        <is>
          <t>OBS-LHHS-2393</t>
        </is>
      </c>
      <c r="C10050" s="7" t="inlineStr">
        <is>
          <t>structural</t>
        </is>
      </c>
      <c r="D10050" s="7" t="inlineStr">
        <is>
          <t>cancels FY2020 Enacted advance 'New advance, 1st quarter, FY 2022': -139,903,075</t>
        </is>
      </c>
      <c r="E10050" s="7" t="inlineStr">
        <is>
          <t>-139,903,075 as printed</t>
        </is>
      </c>
      <c r="F10050" s="7" t="inlineStr">
        <is>
          <t>pass</t>
        </is>
      </c>
      <c r="G10050" s="7" t="inlineStr"/>
      <c r="H10050" s="7" t="inlineStr"/>
      <c r="I10050" s="7" t="inlineStr"/>
    </row>
    <row r="10051">
      <c r="A10051" s="7" t="inlineStr">
        <is>
          <t>VAL-LHHS-09809</t>
        </is>
      </c>
      <c r="B10051" s="7" t="inlineStr">
        <is>
          <t>OBS-LHHS-2393</t>
        </is>
      </c>
      <c r="C10051" s="7" t="inlineStr">
        <is>
          <t>source_text</t>
        </is>
      </c>
      <c r="D10051" s="7" t="inlineStr">
        <is>
          <t>amount '-139,903,075' and label 'Less appropriations provided in prior years.' in the transcribed row</t>
        </is>
      </c>
      <c r="E10051" s="7" t="inlineStr">
        <is>
          <t>Less appropriations provided in prior years. -137,931,797 -139,903,075 -139,903,075 -1,971,278 ---</t>
        </is>
      </c>
      <c r="F10051" s="7" t="inlineStr">
        <is>
          <t>pass</t>
        </is>
      </c>
      <c r="G10051" s="7" t="inlineStr"/>
      <c r="H10051" s="7" t="inlineStr"/>
      <c r="I10051" s="7" t="inlineStr"/>
    </row>
    <row r="10052">
      <c r="A10052" s="7" t="inlineStr">
        <is>
          <t>VAL-LHHS-09810</t>
        </is>
      </c>
      <c r="B10052" s="7" t="inlineStr">
        <is>
          <t>OBS-LHHS-2393</t>
        </is>
      </c>
      <c r="C10052" s="7" t="inlineStr">
        <is>
          <t>unit</t>
        </is>
      </c>
      <c r="D10052" s="7" t="inlineStr">
        <is>
          <t>thousands (applied, x1,000 to dollars)</t>
        </is>
      </c>
      <c r="E10052" s="7" t="inlineStr">
        <is>
          <t>page 412 declares '(Amounts in thousands)'</t>
        </is>
      </c>
      <c r="F10052" s="7" t="inlineStr">
        <is>
          <t>pass</t>
        </is>
      </c>
      <c r="G10052" s="7" t="inlineStr"/>
      <c r="H10052" s="7" t="inlineStr"/>
      <c r="I10052" s="7" t="inlineStr"/>
    </row>
    <row r="10053">
      <c r="A10053" s="10" t="inlineStr">
        <is>
          <t>VAL-LHHS-09811</t>
        </is>
      </c>
      <c r="B10053" s="10" t="inlineStr">
        <is>
          <t>OBS-LHHS-2393</t>
        </is>
      </c>
      <c r="C10053" s="10" t="inlineStr">
        <is>
          <t>semantic</t>
        </is>
      </c>
      <c r="D10053" s="10" t="inlineStr">
        <is>
          <t>amount_type fits the row label (prior_year_advance)</t>
        </is>
      </c>
      <c r="E10053" s="10" t="inlineStr">
        <is>
          <t>label 'Less appropriations provided in prior years.'; memo=False</t>
        </is>
      </c>
      <c r="F10053" s="10" t="inlineStr">
        <is>
          <t>flag</t>
        </is>
      </c>
      <c r="G10053" s="10" t="inlineStr">
        <is>
          <t>resolved</t>
        </is>
      </c>
      <c r="H10053" s="10" t="inlineStr">
        <is>
          <t>triage rules</t>
        </is>
      </c>
      <c r="I10053" s="10" t="inlineStr">
        <is>
          <t>routine: the amount_type matches the printed label ('Less appropriations provided in prior years.')</t>
        </is>
      </c>
    </row>
    <row r="10054">
      <c r="A10054" s="7" t="inlineStr">
        <is>
          <t>VAL-LHHS-09812</t>
        </is>
      </c>
      <c r="B10054" s="7" t="inlineStr">
        <is>
          <t>OBS-LHHS-2394</t>
        </is>
      </c>
      <c r="C10054" s="7" t="inlineStr">
        <is>
          <t>table_total</t>
        </is>
      </c>
      <c r="D10054" s="7" t="inlineStr">
        <is>
          <t>462,636,414 = sum of [Medicaid Current Law Benefits; State and Local Administration; Vaccines for Children; New advance, 1st quarter, FY 2022; Less appropriations provided in prior years.] (thousands)</t>
        </is>
      </c>
      <c r="E10054" s="7" t="inlineStr">
        <is>
          <t>462,636,414 (thousands) as printed</t>
        </is>
      </c>
      <c r="F10054" s="7" t="inlineStr">
        <is>
          <t>pass</t>
        </is>
      </c>
      <c r="G10054" s="7" t="inlineStr"/>
      <c r="H10054" s="7" t="inlineStr"/>
      <c r="I10054" s="7" t="inlineStr"/>
    </row>
    <row r="10055">
      <c r="A10055" s="7" t="inlineStr">
        <is>
          <t>VAL-LHHS-09813</t>
        </is>
      </c>
      <c r="B10055" s="7" t="inlineStr">
        <is>
          <t>OBS-LHHS-2394</t>
        </is>
      </c>
      <c r="C10055" s="7" t="inlineStr">
        <is>
          <t>structural</t>
        </is>
      </c>
      <c r="D10055" s="7" t="inlineStr">
        <is>
          <t>[Bill vs. Request] = 462,636,414 - 462,636,414 = 0</t>
        </is>
      </c>
      <c r="E10055" s="7" t="inlineStr">
        <is>
          <t>0 as printed in [Bill vs. Request]</t>
        </is>
      </c>
      <c r="F10055" s="7" t="inlineStr">
        <is>
          <t>pass</t>
        </is>
      </c>
      <c r="G10055" s="7" t="inlineStr"/>
      <c r="H10055" s="7" t="inlineStr"/>
      <c r="I10055" s="7" t="inlineStr"/>
    </row>
    <row r="10056">
      <c r="A10056" s="7" t="inlineStr">
        <is>
          <t>VAL-LHHS-09814</t>
        </is>
      </c>
      <c r="B10056" s="7" t="inlineStr">
        <is>
          <t>OBS-LHHS-2394</t>
        </is>
      </c>
      <c r="C10056" s="7" t="inlineStr">
        <is>
          <t>source_text</t>
        </is>
      </c>
      <c r="D10056" s="7" t="inlineStr">
        <is>
          <t>amount '462,636,414' and label 'Total, Grants to States for Medicaid, appropriated in this bill' in the transcribed row</t>
        </is>
      </c>
      <c r="E10056" s="7" t="inlineStr">
        <is>
          <t>Total, Grants to States for Medicaid, appropriated in this bill................... 413,091,553 462,636,414 462,636,414 +49,544,861 ---</t>
        </is>
      </c>
      <c r="F10056" s="7" t="inlineStr">
        <is>
          <t>pass</t>
        </is>
      </c>
      <c r="G10056" s="7" t="inlineStr"/>
      <c r="H10056" s="7" t="inlineStr"/>
      <c r="I10056" s="7" t="inlineStr"/>
    </row>
    <row r="10057">
      <c r="A10057" s="7" t="inlineStr">
        <is>
          <t>VAL-LHHS-09815</t>
        </is>
      </c>
      <c r="B10057" s="7" t="inlineStr">
        <is>
          <t>OBS-LHHS-2394</t>
        </is>
      </c>
      <c r="C10057" s="7" t="inlineStr">
        <is>
          <t>unit</t>
        </is>
      </c>
      <c r="D10057" s="7" t="inlineStr">
        <is>
          <t>thousands (applied, x1,000 to dollars)</t>
        </is>
      </c>
      <c r="E10057" s="7" t="inlineStr">
        <is>
          <t>page 412 declares '(Amounts in thousands)'</t>
        </is>
      </c>
      <c r="F10057" s="7" t="inlineStr">
        <is>
          <t>pass</t>
        </is>
      </c>
      <c r="G10057" s="7" t="inlineStr"/>
      <c r="H10057" s="7" t="inlineStr"/>
      <c r="I10057" s="7" t="inlineStr"/>
    </row>
    <row r="10058">
      <c r="A10058" s="7" t="inlineStr">
        <is>
          <t>VAL-LHHS-09816</t>
        </is>
      </c>
      <c r="B10058" s="7" t="inlineStr">
        <is>
          <t>OBS-LHHS-2395</t>
        </is>
      </c>
      <c r="C10058" s="7" t="inlineStr">
        <is>
          <t>table_total</t>
        </is>
      </c>
      <c r="D10058" s="7" t="inlineStr">
        <is>
          <t>453,807,174 = sum of [Medicaid Current Law Benefits; State and Local Administration; Vaccines for Children] (thousands)</t>
        </is>
      </c>
      <c r="E10058" s="7" t="inlineStr">
        <is>
          <t>453,807,174 (thousands) as printed</t>
        </is>
      </c>
      <c r="F10058" s="7" t="inlineStr">
        <is>
          <t>pass</t>
        </is>
      </c>
      <c r="G10058" s="7" t="inlineStr"/>
      <c r="H10058" s="7" t="inlineStr"/>
      <c r="I10058" s="7" t="inlineStr"/>
    </row>
    <row r="10059">
      <c r="A10059" s="7" t="inlineStr">
        <is>
          <t>VAL-LHHS-09817</t>
        </is>
      </c>
      <c r="B10059" s="7" t="inlineStr">
        <is>
          <t>OBS-LHHS-2395</t>
        </is>
      </c>
      <c r="C10059" s="7" t="inlineStr">
        <is>
          <t>structural</t>
        </is>
      </c>
      <c r="D10059" s="7" t="inlineStr">
        <is>
          <t>[Bill vs. Request] = 453,807,174 - 453,807,174 = 0</t>
        </is>
      </c>
      <c r="E10059" s="7" t="inlineStr">
        <is>
          <t>0 as printed in [Bill vs. Request]</t>
        </is>
      </c>
      <c r="F10059" s="7" t="inlineStr">
        <is>
          <t>pass</t>
        </is>
      </c>
      <c r="G10059" s="7" t="inlineStr"/>
      <c r="H10059" s="7" t="inlineStr"/>
      <c r="I10059" s="7" t="inlineStr"/>
    </row>
    <row r="10060">
      <c r="A10060" s="7" t="inlineStr">
        <is>
          <t>VAL-LHHS-09818</t>
        </is>
      </c>
      <c r="B10060" s="7" t="inlineStr">
        <is>
          <t>OBS-LHHS-2395</t>
        </is>
      </c>
      <c r="C10060" s="7" t="inlineStr">
        <is>
          <t>source_text</t>
        </is>
      </c>
      <c r="D10060" s="7" t="inlineStr">
        <is>
          <t>amount '453,807,174' and label 'Total, Medicaid Program Level, available this fiscal year' in the transcribed row</t>
        </is>
      </c>
      <c r="E10060" s="7" t="inlineStr">
        <is>
          <t>Total, Medicaid Program Level, available this fiscal year.................................. 411,120,275 453,807,174 453,807,174 +42,686,899 ---</t>
        </is>
      </c>
      <c r="F10060" s="7" t="inlineStr">
        <is>
          <t>pass</t>
        </is>
      </c>
      <c r="G10060" s="7" t="inlineStr"/>
      <c r="H10060" s="7" t="inlineStr"/>
      <c r="I10060" s="7" t="inlineStr"/>
    </row>
    <row r="10061">
      <c r="A10061" s="7" t="inlineStr">
        <is>
          <t>VAL-LHHS-09819</t>
        </is>
      </c>
      <c r="B10061" s="7" t="inlineStr">
        <is>
          <t>OBS-LHHS-2395</t>
        </is>
      </c>
      <c r="C10061" s="7" t="inlineStr">
        <is>
          <t>unit</t>
        </is>
      </c>
      <c r="D10061" s="7" t="inlineStr">
        <is>
          <t>thousands (applied, x1,000 to dollars)</t>
        </is>
      </c>
      <c r="E10061" s="7" t="inlineStr">
        <is>
          <t>page 412 declares '(Amounts in thousands)'</t>
        </is>
      </c>
      <c r="F10061" s="7" t="inlineStr">
        <is>
          <t>pass</t>
        </is>
      </c>
      <c r="G10061" s="7" t="inlineStr"/>
      <c r="H10061" s="7" t="inlineStr"/>
      <c r="I10061" s="7" t="inlineStr"/>
    </row>
    <row r="10062">
      <c r="A10062" s="7" t="inlineStr">
        <is>
          <t>VAL-LHHS-09820</t>
        </is>
      </c>
      <c r="B10062" s="7" t="inlineStr">
        <is>
          <t>OBS-LHHS-2396</t>
        </is>
      </c>
      <c r="C10062" s="7" t="inlineStr">
        <is>
          <t>table_total</t>
        </is>
      </c>
      <c r="D10062" s="7" t="inlineStr">
        <is>
          <t>3,693,548 = sum of [Research, Demonstration, Evaluation; Program Operations; State Survey and Certification; Federal Administration] (thousands)</t>
        </is>
      </c>
      <c r="E10062" s="7" t="inlineStr">
        <is>
          <t>3,693,548 (thousands) as printed</t>
        </is>
      </c>
      <c r="F10062" s="7" t="inlineStr">
        <is>
          <t>pass</t>
        </is>
      </c>
      <c r="G10062" s="7" t="inlineStr"/>
      <c r="H10062" s="7" t="inlineStr"/>
      <c r="I10062" s="7" t="inlineStr"/>
    </row>
    <row r="10063">
      <c r="A10063" s="7" t="inlineStr">
        <is>
          <t>VAL-LHHS-09821</t>
        </is>
      </c>
      <c r="B10063" s="7" t="inlineStr">
        <is>
          <t>OBS-LHHS-2396</t>
        </is>
      </c>
      <c r="C10063" s="7" t="inlineStr">
        <is>
          <t>structural</t>
        </is>
      </c>
      <c r="D10063" s="7" t="inlineStr">
        <is>
          <t>[Bill vs. Request] = 3,984,744 - 3,693,548 = 291,196</t>
        </is>
      </c>
      <c r="E10063" s="7" t="inlineStr">
        <is>
          <t>291,196 as printed in [Bill vs. Request]</t>
        </is>
      </c>
      <c r="F10063" s="7" t="inlineStr">
        <is>
          <t>pass</t>
        </is>
      </c>
      <c r="G10063" s="7" t="inlineStr"/>
      <c r="H10063" s="7" t="inlineStr"/>
      <c r="I10063" s="7" t="inlineStr"/>
    </row>
    <row r="10064">
      <c r="A10064" s="7" t="inlineStr">
        <is>
          <t>VAL-LHHS-09822</t>
        </is>
      </c>
      <c r="B10064" s="7" t="inlineStr">
        <is>
          <t>OBS-LHHS-2396</t>
        </is>
      </c>
      <c r="C10064" s="7" t="inlineStr">
        <is>
          <t>source_text</t>
        </is>
      </c>
      <c r="D10064" s="7" t="inlineStr">
        <is>
          <t>amount '3,693,548' and label 'Total, Program management' in the transcribed row</t>
        </is>
      </c>
      <c r="E10064" s="7" t="inlineStr">
        <is>
          <t>Total, Program management..................... 3,669,744 3,693,548 3,984,744 +315,000 +291,196</t>
        </is>
      </c>
      <c r="F10064" s="7" t="inlineStr">
        <is>
          <t>pass</t>
        </is>
      </c>
      <c r="G10064" s="7" t="inlineStr"/>
      <c r="H10064" s="7" t="inlineStr"/>
      <c r="I10064" s="7" t="inlineStr"/>
    </row>
    <row r="10065">
      <c r="A10065" s="7" t="inlineStr">
        <is>
          <t>VAL-LHHS-09823</t>
        </is>
      </c>
      <c r="B10065" s="7" t="inlineStr">
        <is>
          <t>OBS-LHHS-2396</t>
        </is>
      </c>
      <c r="C10065" s="7" t="inlineStr">
        <is>
          <t>unit</t>
        </is>
      </c>
      <c r="D10065" s="7" t="inlineStr">
        <is>
          <t>thousands (applied, x1,000 to dollars)</t>
        </is>
      </c>
      <c r="E10065" s="7" t="inlineStr">
        <is>
          <t>page 413 declares '(Amounts in thousands)'</t>
        </is>
      </c>
      <c r="F10065" s="7" t="inlineStr">
        <is>
          <t>pass</t>
        </is>
      </c>
      <c r="G10065" s="7" t="inlineStr"/>
      <c r="H10065" s="7" t="inlineStr"/>
      <c r="I10065" s="7" t="inlineStr"/>
    </row>
    <row r="10066">
      <c r="A10066" s="7" t="inlineStr">
        <is>
          <t>VAL-LHHS-09824</t>
        </is>
      </c>
      <c r="B10066" s="7" t="inlineStr">
        <is>
          <t>OBS-LHHS-2397</t>
        </is>
      </c>
      <c r="C10066" s="7" t="inlineStr">
        <is>
          <t>table_total</t>
        </is>
      </c>
      <c r="D10066" s="7" t="inlineStr">
        <is>
          <t>906,656,962 = sum of [Total, Grants to States for Medicaid, appropriated in this bill; Total, Payments to Trust Funds; Total, Program management; Total, Health Care Fraud and Abuse Control (Trust funds)] (thousands)</t>
        </is>
      </c>
      <c r="E10066" s="7" t="inlineStr">
        <is>
          <t>906,656,962 (thousands) as printed; children found by the printed total (the headings didn't place them); the only run that fits</t>
        </is>
      </c>
      <c r="F10066" s="7" t="inlineStr">
        <is>
          <t>pass</t>
        </is>
      </c>
      <c r="G10066" s="7" t="inlineStr"/>
      <c r="H10066" s="7" t="inlineStr"/>
      <c r="I10066" s="7" t="inlineStr"/>
    </row>
    <row r="10067">
      <c r="A10067" s="7" t="inlineStr">
        <is>
          <t>VAL-LHHS-09825</t>
        </is>
      </c>
      <c r="B10067" s="7" t="inlineStr">
        <is>
          <t>OBS-LHHS-2397</t>
        </is>
      </c>
      <c r="C10067" s="7" t="inlineStr">
        <is>
          <t>structural</t>
        </is>
      </c>
      <c r="D10067" s="7" t="inlineStr">
        <is>
          <t>[Bill vs. Request] = 906,942,158 - 906,656,962 = 285,196</t>
        </is>
      </c>
      <c r="E10067" s="7" t="inlineStr">
        <is>
          <t>285,196 as printed in [Bill vs. Request]</t>
        </is>
      </c>
      <c r="F10067" s="7" t="inlineStr">
        <is>
          <t>pass</t>
        </is>
      </c>
      <c r="G10067" s="7" t="inlineStr"/>
      <c r="H10067" s="7" t="inlineStr"/>
      <c r="I10067" s="7" t="inlineStr"/>
    </row>
    <row r="10068">
      <c r="A10068" s="7" t="inlineStr">
        <is>
          <t>VAL-LHHS-09826</t>
        </is>
      </c>
      <c r="B10068" s="7" t="inlineStr">
        <is>
          <t>OBS-LHHS-2397</t>
        </is>
      </c>
      <c r="C10068" s="7" t="inlineStr">
        <is>
          <t>source_text</t>
        </is>
      </c>
      <c r="D10068" s="7" t="inlineStr">
        <is>
          <t>amount '906,656,962' and label 'Total, Centers for Medicare and Medicaid Services' in the transcribed row</t>
        </is>
      </c>
      <c r="E10068" s="7" t="inlineStr">
        <is>
          <t>Total, Centers for Medicare and Medicaid Services 828,343,397 906,656,962 906,942,158 +78,598,761 +285,196</t>
        </is>
      </c>
      <c r="F10068" s="7" t="inlineStr">
        <is>
          <t>pass</t>
        </is>
      </c>
      <c r="G10068" s="7" t="inlineStr"/>
      <c r="H10068" s="7" t="inlineStr"/>
      <c r="I10068" s="7" t="inlineStr"/>
    </row>
    <row r="10069">
      <c r="A10069" s="7" t="inlineStr">
        <is>
          <t>VAL-LHHS-09827</t>
        </is>
      </c>
      <c r="B10069" s="7" t="inlineStr">
        <is>
          <t>OBS-LHHS-2397</t>
        </is>
      </c>
      <c r="C10069" s="7" t="inlineStr">
        <is>
          <t>unit</t>
        </is>
      </c>
      <c r="D10069" s="7" t="inlineStr">
        <is>
          <t>thousands (applied, x1,000 to dollars)</t>
        </is>
      </c>
      <c r="E10069" s="7" t="inlineStr">
        <is>
          <t>page 414 declares '(Amounts in thousands)'</t>
        </is>
      </c>
      <c r="F10069" s="7" t="inlineStr">
        <is>
          <t>pass</t>
        </is>
      </c>
      <c r="G10069" s="7" t="inlineStr"/>
      <c r="H10069" s="7" t="inlineStr"/>
      <c r="I10069" s="7" t="inlineStr"/>
    </row>
    <row r="10070">
      <c r="A10070" s="10" t="inlineStr">
        <is>
          <t>VAL-LHHS-09828</t>
        </is>
      </c>
      <c r="B10070" s="10" t="inlineStr">
        <is>
          <t>OBS-LHHS-2398</t>
        </is>
      </c>
      <c r="C10070" s="10" t="inlineStr">
        <is>
          <t>table_total</t>
        </is>
      </c>
      <c r="D10070" s="10" t="inlineStr">
        <is>
          <t>439,514,000 = sum of [Supplemental Medical Insurance; Federal Uninsured Payment; Program Management; General Revenue for Part D Benefit; General Revenue for Part D Administration; HCFAC Reimbursement; State Low-Income Determination for Part D] (thousands)</t>
        </is>
      </c>
      <c r="E10070" s="10" t="inlineStr">
        <is>
          <t>439,514,000 (thousands) as printed; children not fully extracted (innermost_heading_unmatched)</t>
        </is>
      </c>
      <c r="F10070" s="10" t="inlineStr">
        <is>
          <t>flag</t>
        </is>
      </c>
      <c r="G10070" s="10" t="inlineStr">
        <is>
          <t>resolved</t>
        </is>
      </c>
      <c r="H10070" s="10" t="inlineStr">
        <is>
          <t>triage rules</t>
        </is>
      </c>
      <c r="I10070" s="10" t="inlineStr">
        <is>
          <t>informational: the parser could not place every printed line under this total, so the sum was not checked; no check disagrees with the figure</t>
        </is>
      </c>
    </row>
    <row r="10071">
      <c r="A10071" s="7" t="inlineStr">
        <is>
          <t>VAL-LHHS-09829</t>
        </is>
      </c>
      <c r="B10071" s="7" t="inlineStr">
        <is>
          <t>OBS-LHHS-2398</t>
        </is>
      </c>
      <c r="C10071" s="7" t="inlineStr">
        <is>
          <t>structural</t>
        </is>
      </c>
      <c r="D10071" s="7" t="inlineStr">
        <is>
          <t>[Bill vs. Request] = 439,514,000 - 439,514,000 = 0</t>
        </is>
      </c>
      <c r="E10071" s="7" t="inlineStr">
        <is>
          <t>0 as printed in [Bill vs. Request]</t>
        </is>
      </c>
      <c r="F10071" s="7" t="inlineStr">
        <is>
          <t>pass</t>
        </is>
      </c>
      <c r="G10071" s="7" t="inlineStr"/>
      <c r="H10071" s="7" t="inlineStr"/>
      <c r="I10071" s="7" t="inlineStr"/>
    </row>
    <row r="10072">
      <c r="A10072" s="7" t="inlineStr">
        <is>
          <t>VAL-LHHS-09830</t>
        </is>
      </c>
      <c r="B10072" s="7" t="inlineStr">
        <is>
          <t>OBS-LHHS-2398</t>
        </is>
      </c>
      <c r="C10072" s="7" t="inlineStr">
        <is>
          <t>source_text</t>
        </is>
      </c>
      <c r="D10072" s="7" t="inlineStr">
        <is>
          <t>amount '439,514,000' and label 'Total, Payments to Trust Funds' in the transcribed row</t>
        </is>
      </c>
      <c r="E10072" s="7" t="inlineStr">
        <is>
          <t>Total, Payments to Trust Funds................. 410,796,100 439,514,000 439,514,000 +28,717,900 ---</t>
        </is>
      </c>
      <c r="F10072" s="7" t="inlineStr">
        <is>
          <t>pass</t>
        </is>
      </c>
      <c r="G10072" s="7" t="inlineStr"/>
      <c r="H10072" s="7" t="inlineStr"/>
      <c r="I10072" s="7" t="inlineStr"/>
    </row>
    <row r="10073">
      <c r="A10073" s="7" t="inlineStr">
        <is>
          <t>VAL-LHHS-09831</t>
        </is>
      </c>
      <c r="B10073" s="7" t="inlineStr">
        <is>
          <t>OBS-LHHS-2398</t>
        </is>
      </c>
      <c r="C10073" s="7" t="inlineStr">
        <is>
          <t>unit</t>
        </is>
      </c>
      <c r="D10073" s="7" t="inlineStr">
        <is>
          <t>thousands (applied, x1,000 to dollars)</t>
        </is>
      </c>
      <c r="E10073" s="7" t="inlineStr">
        <is>
          <t>page 413 declares '(Amounts in thousands)'</t>
        </is>
      </c>
      <c r="F10073" s="7" t="inlineStr">
        <is>
          <t>pass</t>
        </is>
      </c>
      <c r="G10073" s="7" t="inlineStr"/>
      <c r="H10073" s="7" t="inlineStr"/>
      <c r="I10073" s="7" t="inlineStr"/>
    </row>
    <row r="10074">
      <c r="A10074" s="7" t="inlineStr">
        <is>
          <t>VAL-LHHS-09832</t>
        </is>
      </c>
      <c r="B10074" s="7" t="inlineStr">
        <is>
          <t>OBS-LHHS-2399</t>
        </is>
      </c>
      <c r="C10074" s="7" t="inlineStr">
        <is>
          <t>structural</t>
        </is>
      </c>
      <c r="D10074" s="7" t="inlineStr">
        <is>
          <t>[Bill vs. Request] = 286,479 - 286,479 = 0</t>
        </is>
      </c>
      <c r="E10074" s="7" t="inlineStr">
        <is>
          <t>0 as printed in [Bill vs. Request]</t>
        </is>
      </c>
      <c r="F10074" s="7" t="inlineStr">
        <is>
          <t>pass</t>
        </is>
      </c>
      <c r="G10074" s="7" t="inlineStr"/>
      <c r="H10074" s="7" t="inlineStr"/>
      <c r="I10074" s="7" t="inlineStr"/>
    </row>
    <row r="10075">
      <c r="A10075" s="7" t="inlineStr">
        <is>
          <t>VAL-LHHS-09833</t>
        </is>
      </c>
      <c r="B10075" s="7" t="inlineStr">
        <is>
          <t>OBS-LHHS-2399</t>
        </is>
      </c>
      <c r="C10075" s="7" t="inlineStr">
        <is>
          <t>source_text</t>
        </is>
      </c>
      <c r="D10075" s="7" t="inlineStr">
        <is>
          <t>amount '286,479' and label 'Family Planning' in the transcribed row</t>
        </is>
      </c>
      <c r="E10075" s="7" t="inlineStr">
        <is>
          <t>Family Planning....................................... 286,479 286,479 286,479 --- ---</t>
        </is>
      </c>
      <c r="F10075" s="7" t="inlineStr">
        <is>
          <t>pass</t>
        </is>
      </c>
      <c r="G10075" s="7" t="inlineStr"/>
      <c r="H10075" s="7" t="inlineStr"/>
      <c r="I10075" s="7" t="inlineStr"/>
    </row>
    <row r="10076">
      <c r="A10076" s="7" t="inlineStr">
        <is>
          <t>VAL-LHHS-09834</t>
        </is>
      </c>
      <c r="B10076" s="7" t="inlineStr">
        <is>
          <t>OBS-LHHS-2399</t>
        </is>
      </c>
      <c r="C10076" s="7" t="inlineStr">
        <is>
          <t>unit</t>
        </is>
      </c>
      <c r="D10076" s="7" t="inlineStr">
        <is>
          <t>thousands (applied, x1,000 to dollars)</t>
        </is>
      </c>
      <c r="E10076" s="7" t="inlineStr">
        <is>
          <t>page 397 declares '(Amounts in thousands)'</t>
        </is>
      </c>
      <c r="F10076" s="7" t="inlineStr">
        <is>
          <t>pass</t>
        </is>
      </c>
      <c r="G10076" s="7" t="inlineStr"/>
      <c r="H10076" s="7" t="inlineStr"/>
      <c r="I10076" s="7" t="inlineStr"/>
    </row>
    <row r="10077">
      <c r="A10077" s="7" t="inlineStr">
        <is>
          <t>VAL-LHHS-09835</t>
        </is>
      </c>
      <c r="B10077" s="7" t="inlineStr">
        <is>
          <t>OBS-LHHS-2400</t>
        </is>
      </c>
      <c r="C10077" s="7" t="inlineStr">
        <is>
          <t>structural</t>
        </is>
      </c>
      <c r="D10077" s="7" t="inlineStr">
        <is>
          <t>[Bill vs. Request] = 1,650,522 - 1,727,522 = -77,000</t>
        </is>
      </c>
      <c r="E10077" s="7" t="inlineStr">
        <is>
          <t>-77,000 as printed in [Bill vs. Request]</t>
        </is>
      </c>
      <c r="F10077" s="7" t="inlineStr">
        <is>
          <t>pass</t>
        </is>
      </c>
      <c r="G10077" s="7" t="inlineStr"/>
      <c r="H10077" s="7" t="inlineStr"/>
      <c r="I10077" s="7" t="inlineStr"/>
    </row>
    <row r="10078">
      <c r="A10078" s="7" t="inlineStr">
        <is>
          <t>VAL-LHHS-09836</t>
        </is>
      </c>
      <c r="B10078" s="7" t="inlineStr">
        <is>
          <t>OBS-LHHS-2400</t>
        </is>
      </c>
      <c r="C10078" s="7" t="inlineStr">
        <is>
          <t>source_text</t>
        </is>
      </c>
      <c r="D10078" s="7" t="inlineStr">
        <is>
          <t>amount '1,727,522' and label 'Community Health Centers' in the transcribed row</t>
        </is>
      </c>
      <c r="E10078" s="7" t="inlineStr">
        <is>
          <t>Community Health Centers.............................. 1,625,522 1,727,522 1,650,522 +25,000 -77,000</t>
        </is>
      </c>
      <c r="F10078" s="7" t="inlineStr">
        <is>
          <t>pass</t>
        </is>
      </c>
      <c r="G10078" s="7" t="inlineStr"/>
      <c r="H10078" s="7" t="inlineStr"/>
      <c r="I10078" s="7" t="inlineStr"/>
    </row>
    <row r="10079">
      <c r="A10079" s="7" t="inlineStr">
        <is>
          <t>VAL-LHHS-09837</t>
        </is>
      </c>
      <c r="B10079" s="7" t="inlineStr">
        <is>
          <t>OBS-LHHS-2400</t>
        </is>
      </c>
      <c r="C10079" s="7" t="inlineStr">
        <is>
          <t>unit</t>
        </is>
      </c>
      <c r="D10079" s="7" t="inlineStr">
        <is>
          <t>thousands (applied, x1,000 to dollars)</t>
        </is>
      </c>
      <c r="E10079" s="7" t="inlineStr">
        <is>
          <t>page 393 declares '(Amounts in thousands)'</t>
        </is>
      </c>
      <c r="F10079" s="7" t="inlineStr">
        <is>
          <t>pass</t>
        </is>
      </c>
      <c r="G10079" s="7" t="inlineStr"/>
      <c r="H10079" s="7" t="inlineStr"/>
      <c r="I10079" s="7" t="inlineStr"/>
    </row>
    <row r="10080">
      <c r="A10080" s="16" t="inlineStr">
        <is>
          <t>VAL-LHHS-09838</t>
        </is>
      </c>
      <c r="B10080" s="16" t="inlineStr">
        <is>
          <t>OBS-LHHS-2401</t>
        </is>
      </c>
      <c r="C10080" s="16" t="inlineStr">
        <is>
          <t>structural</t>
        </is>
      </c>
      <c r="D10080" s="16" t="inlineStr">
        <is>
          <t>3,518,217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0080" s="16" t="inlineStr">
        <is>
          <t>102,033 (thousands) as printed</t>
        </is>
      </c>
      <c r="F10080" s="16" t="inlineStr">
        <is>
          <t>fail</t>
        </is>
      </c>
      <c r="G10080" s="16" t="inlineStr">
        <is>
          <t>resolved</t>
        </is>
      </c>
      <c r="H10080" s="16" t="inlineStr">
        <is>
          <t>triage rules</t>
        </is>
      </c>
      <c r="I10080" s="16" t="inlineStr">
        <is>
          <t>parse artifact: the lines grouped under this total do not match the printed table's structure; the figure is confirmed by VAL-LHHS-09840 (the printed change column [Bill vs. Request]); VAL-LHHS-10916 (another document prints it)</t>
        </is>
      </c>
    </row>
    <row r="10081">
      <c r="A10081" s="10" t="inlineStr">
        <is>
          <t>VAL-LHHS-09839</t>
        </is>
      </c>
      <c r="B10081" s="10" t="inlineStr">
        <is>
          <t>OBS-LHHS-2401</t>
        </is>
      </c>
      <c r="C10081" s="10" t="inlineStr">
        <is>
          <t>structural</t>
        </is>
      </c>
      <c r="D10081" s="10" t="inlineStr">
        <is>
          <t>memo breakdown [PHS Eval Funding] sums to 13,385</t>
        </is>
      </c>
      <c r="E10081" s="10" t="inlineStr">
        <is>
          <t>102,033 as printed</t>
        </is>
      </c>
      <c r="F10081" s="10" t="inlineStr">
        <is>
          <t>flag</t>
        </is>
      </c>
      <c r="G10081" s="10" t="inlineStr">
        <is>
          <t>resolved</t>
        </is>
      </c>
      <c r="H10081" s="10" t="inlineStr">
        <is>
          <t>triage rules</t>
        </is>
      </c>
      <c r="I10081" s="10" t="inlineStr">
        <is>
          <t>parse note: 'PHS Eval Funding' is a memo line printed under the account (a transfer or non-add amount), not a breakdown of its figure</t>
        </is>
      </c>
    </row>
    <row r="10082">
      <c r="A10082" s="7" t="inlineStr">
        <is>
          <t>VAL-LHHS-09840</t>
        </is>
      </c>
      <c r="B10082" s="7" t="inlineStr">
        <is>
          <t>OBS-LHHS-2401</t>
        </is>
      </c>
      <c r="C10082" s="7" t="inlineStr">
        <is>
          <t>structural</t>
        </is>
      </c>
      <c r="D10082" s="7" t="inlineStr">
        <is>
          <t>[Bill vs. Request] = 131,093 - 102,033 = 29,060</t>
        </is>
      </c>
      <c r="E10082" s="7" t="inlineStr">
        <is>
          <t>29,060 as printed in [Bill vs. Request]</t>
        </is>
      </c>
      <c r="F10082" s="7" t="inlineStr">
        <is>
          <t>pass</t>
        </is>
      </c>
      <c r="G10082" s="7" t="inlineStr"/>
      <c r="H10082" s="7" t="inlineStr"/>
      <c r="I10082" s="7" t="inlineStr"/>
    </row>
    <row r="10083">
      <c r="A10083" s="7" t="inlineStr">
        <is>
          <t>VAL-LHHS-09841</t>
        </is>
      </c>
      <c r="B10083" s="7" t="inlineStr">
        <is>
          <t>OBS-LHHS-2401</t>
        </is>
      </c>
      <c r="C10083" s="7" t="inlineStr">
        <is>
          <t>source_text</t>
        </is>
      </c>
      <c r="D10083" s="7" t="inlineStr">
        <is>
          <t>amount '102,033' and label 'Subtotal, Health Care Systems Bureau, appropriation' in the transcribed row</t>
        </is>
      </c>
      <c r="E10083" s="7" t="inlineStr">
        <is>
          <t>Subtotal, Health Care Systems Bureau, appropriation ............................... 123,593 102,033 131,093 +7,500 +29,060</t>
        </is>
      </c>
      <c r="F10083" s="7" t="inlineStr">
        <is>
          <t>pass</t>
        </is>
      </c>
      <c r="G10083" s="7" t="inlineStr"/>
      <c r="H10083" s="7" t="inlineStr"/>
      <c r="I10083" s="7" t="inlineStr"/>
    </row>
    <row r="10084">
      <c r="A10084" s="7" t="inlineStr">
        <is>
          <t>VAL-LHHS-09842</t>
        </is>
      </c>
      <c r="B10084" s="7" t="inlineStr">
        <is>
          <t>OBS-LHHS-2401</t>
        </is>
      </c>
      <c r="C10084" s="7" t="inlineStr">
        <is>
          <t>unit</t>
        </is>
      </c>
      <c r="D10084" s="7" t="inlineStr">
        <is>
          <t>thousands (applied, x1,000 to dollars)</t>
        </is>
      </c>
      <c r="E10084" s="7" t="inlineStr">
        <is>
          <t>page 396 declares '(Amounts in thousands)'</t>
        </is>
      </c>
      <c r="F10084" s="7" t="inlineStr">
        <is>
          <t>pass</t>
        </is>
      </c>
      <c r="G10084" s="7" t="inlineStr"/>
      <c r="H10084" s="7" t="inlineStr"/>
      <c r="I10084" s="7" t="inlineStr"/>
    </row>
    <row r="10085">
      <c r="A10085" s="7" t="inlineStr">
        <is>
          <t>VAL-LHHS-09843</t>
        </is>
      </c>
      <c r="B10085" s="7" t="inlineStr">
        <is>
          <t>OBS-LHHS-2402</t>
        </is>
      </c>
      <c r="C10085" s="7" t="inlineStr">
        <is>
          <t>table_total</t>
        </is>
      </c>
      <c r="D10085" s="7" t="inlineStr">
        <is>
          <t>370,425 = sum of [National Health Service Corps; Subtotal, Health Professions Education and Training; Total, Nursing programs; Children's Hospitals Graduate Medical Education; Medical Student Education; National Practitioner Data Bank; User Fees] (thousands)</t>
        </is>
      </c>
      <c r="E10085" s="7" t="inlineStr">
        <is>
          <t>370,425 (thousands) as printed; children found by the printed total (the headings didn't place them); the only run that fits</t>
        </is>
      </c>
      <c r="F10085" s="7" t="inlineStr">
        <is>
          <t>pass</t>
        </is>
      </c>
      <c r="G10085" s="7" t="inlineStr"/>
      <c r="H10085" s="7" t="inlineStr"/>
      <c r="I10085" s="7" t="inlineStr"/>
    </row>
    <row r="10086">
      <c r="A10086" s="7" t="inlineStr">
        <is>
          <t>VAL-LHHS-09844</t>
        </is>
      </c>
      <c r="B10086" s="7" t="inlineStr">
        <is>
          <t>OBS-LHHS-2402</t>
        </is>
      </c>
      <c r="C10086" s="7" t="inlineStr">
        <is>
          <t>structural</t>
        </is>
      </c>
      <c r="D10086" s="7" t="inlineStr">
        <is>
          <t>[Bill vs. Request] = 1,242,505 - 370,425 = 872,080</t>
        </is>
      </c>
      <c r="E10086" s="7" t="inlineStr">
        <is>
          <t>872,080 as printed in [Bill vs. Request]</t>
        </is>
      </c>
      <c r="F10086" s="7" t="inlineStr">
        <is>
          <t>pass</t>
        </is>
      </c>
      <c r="G10086" s="7" t="inlineStr"/>
      <c r="H10086" s="7" t="inlineStr"/>
      <c r="I10086" s="7" t="inlineStr"/>
    </row>
    <row r="10087">
      <c r="A10087" s="7" t="inlineStr">
        <is>
          <t>VAL-LHHS-09845</t>
        </is>
      </c>
      <c r="B10087" s="7" t="inlineStr">
        <is>
          <t>OBS-LHHS-2402</t>
        </is>
      </c>
      <c r="C10087" s="7" t="inlineStr">
        <is>
          <t>source_text</t>
        </is>
      </c>
      <c r="D10087" s="7" t="inlineStr">
        <is>
          <t>amount '370,425' and label 'Total, Health Workforce' in the transcribed row</t>
        </is>
      </c>
      <c r="E10087" s="7" t="inlineStr">
        <is>
          <t>Total, Health Workforce...................... 1,194,506 370,425 1,242,505 +47,999 +872,080</t>
        </is>
      </c>
      <c r="F10087" s="7" t="inlineStr">
        <is>
          <t>pass</t>
        </is>
      </c>
      <c r="G10087" s="7" t="inlineStr"/>
      <c r="H10087" s="7" t="inlineStr"/>
      <c r="I10087" s="7" t="inlineStr"/>
    </row>
    <row r="10088">
      <c r="A10088" s="7" t="inlineStr">
        <is>
          <t>VAL-LHHS-09846</t>
        </is>
      </c>
      <c r="B10088" s="7" t="inlineStr">
        <is>
          <t>OBS-LHHS-2402</t>
        </is>
      </c>
      <c r="C10088" s="7" t="inlineStr">
        <is>
          <t>unit</t>
        </is>
      </c>
      <c r="D10088" s="7" t="inlineStr">
        <is>
          <t>thousands (applied, x1,000 to dollars)</t>
        </is>
      </c>
      <c r="E10088" s="7" t="inlineStr">
        <is>
          <t>page 395 declares '(Amounts in thousands)'</t>
        </is>
      </c>
      <c r="F10088" s="7" t="inlineStr">
        <is>
          <t>pass</t>
        </is>
      </c>
      <c r="G10088" s="7" t="inlineStr"/>
      <c r="H10088" s="7" t="inlineStr"/>
      <c r="I10088" s="7" t="inlineStr"/>
    </row>
    <row r="10089">
      <c r="A10089" s="7" t="inlineStr">
        <is>
          <t>VAL-LHHS-09847</t>
        </is>
      </c>
      <c r="B10089" s="7" t="inlineStr">
        <is>
          <t>OBS-LHHS-2403</t>
        </is>
      </c>
      <c r="C10089" s="7" t="inlineStr">
        <is>
          <t>table_total</t>
        </is>
      </c>
      <c r="D10089" s="7" t="inlineStr">
        <is>
          <t>919,018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089" s="7" t="inlineStr">
        <is>
          <t>919,018 (thousands) as printed</t>
        </is>
      </c>
      <c r="F10089" s="7" t="inlineStr">
        <is>
          <t>pass</t>
        </is>
      </c>
      <c r="G10089" s="7" t="inlineStr"/>
      <c r="H10089" s="7" t="inlineStr"/>
      <c r="I10089" s="7" t="inlineStr"/>
    </row>
    <row r="10090">
      <c r="A10090" s="7" t="inlineStr">
        <is>
          <t>VAL-LHHS-09848</t>
        </is>
      </c>
      <c r="B10090" s="7" t="inlineStr">
        <is>
          <t>OBS-LHHS-2403</t>
        </is>
      </c>
      <c r="C10090" s="7" t="inlineStr">
        <is>
          <t>structural</t>
        </is>
      </c>
      <c r="D10090" s="7" t="inlineStr">
        <is>
          <t>[Bill vs. Request] = 980,784 - 919,018 = 61,766</t>
        </is>
      </c>
      <c r="E10090" s="7" t="inlineStr">
        <is>
          <t>61,766 as printed in [Bill vs. Request]</t>
        </is>
      </c>
      <c r="F10090" s="7" t="inlineStr">
        <is>
          <t>pass</t>
        </is>
      </c>
      <c r="G10090" s="7" t="inlineStr"/>
      <c r="H10090" s="7" t="inlineStr"/>
      <c r="I10090" s="7" t="inlineStr"/>
    </row>
    <row r="10091">
      <c r="A10091" s="7" t="inlineStr">
        <is>
          <t>VAL-LHHS-09849</t>
        </is>
      </c>
      <c r="B10091" s="7" t="inlineStr">
        <is>
          <t>OBS-LHHS-2403</t>
        </is>
      </c>
      <c r="C10091" s="7" t="inlineStr">
        <is>
          <t>source_text</t>
        </is>
      </c>
      <c r="D10091" s="7" t="inlineStr">
        <is>
          <t>amount '919,018' and label 'Total, Maternal and Child Health' in the transcribed row</t>
        </is>
      </c>
      <c r="E10091" s="7" t="inlineStr">
        <is>
          <t>Total, Maternal and Child Health............... 943,784 919,018 980,784 +37,000 +61,766</t>
        </is>
      </c>
      <c r="F10091" s="7" t="inlineStr">
        <is>
          <t>pass</t>
        </is>
      </c>
      <c r="G10091" s="7" t="inlineStr"/>
      <c r="H10091" s="7" t="inlineStr"/>
      <c r="I10091" s="7" t="inlineStr"/>
    </row>
    <row r="10092">
      <c r="A10092" s="7" t="inlineStr">
        <is>
          <t>VAL-LHHS-09850</t>
        </is>
      </c>
      <c r="B10092" s="7" t="inlineStr">
        <is>
          <t>OBS-LHHS-2403</t>
        </is>
      </c>
      <c r="C10092" s="7" t="inlineStr">
        <is>
          <t>unit</t>
        </is>
      </c>
      <c r="D10092" s="7" t="inlineStr">
        <is>
          <t>thousands (applied, x1,000 to dollars)</t>
        </is>
      </c>
      <c r="E10092" s="7" t="inlineStr">
        <is>
          <t>page 395 declares '(Amounts in thousands)'</t>
        </is>
      </c>
      <c r="F10092" s="7" t="inlineStr">
        <is>
          <t>pass</t>
        </is>
      </c>
      <c r="G10092" s="7" t="inlineStr"/>
      <c r="H10092" s="7" t="inlineStr"/>
      <c r="I10092" s="7" t="inlineStr"/>
    </row>
    <row r="10093">
      <c r="A10093" s="7" t="inlineStr">
        <is>
          <t>VAL-LHHS-09851</t>
        </is>
      </c>
      <c r="B10093" s="7" t="inlineStr">
        <is>
          <t>OBS-LHHS-2404</t>
        </is>
      </c>
      <c r="C10093" s="7" t="inlineStr">
        <is>
          <t>table_total</t>
        </is>
      </c>
      <c r="D10093" s="7" t="inlineStr">
        <is>
          <t>1,728,522 = sum of [Community Health Centers; Free Clinics Medical Malpractice] (thousands)</t>
        </is>
      </c>
      <c r="E10093" s="7" t="inlineStr">
        <is>
          <t>1,728,522 (thousands) as printed</t>
        </is>
      </c>
      <c r="F10093" s="7" t="inlineStr">
        <is>
          <t>pass</t>
        </is>
      </c>
      <c r="G10093" s="7" t="inlineStr"/>
      <c r="H10093" s="7" t="inlineStr"/>
      <c r="I10093" s="7" t="inlineStr"/>
    </row>
    <row r="10094">
      <c r="A10094" s="7" t="inlineStr">
        <is>
          <t>VAL-LHHS-09852</t>
        </is>
      </c>
      <c r="B10094" s="7" t="inlineStr">
        <is>
          <t>OBS-LHHS-2404</t>
        </is>
      </c>
      <c r="C10094" s="7" t="inlineStr">
        <is>
          <t>structural</t>
        </is>
      </c>
      <c r="D10094" s="7" t="inlineStr">
        <is>
          <t>[Bill vs. Request] = 1,651,522 - 1,728,522 = -77,000</t>
        </is>
      </c>
      <c r="E10094" s="7" t="inlineStr">
        <is>
          <t>-77,000 as printed in [Bill vs. Request]</t>
        </is>
      </c>
      <c r="F10094" s="7" t="inlineStr">
        <is>
          <t>pass</t>
        </is>
      </c>
      <c r="G10094" s="7" t="inlineStr"/>
      <c r="H10094" s="7" t="inlineStr"/>
      <c r="I10094" s="7" t="inlineStr"/>
    </row>
    <row r="10095">
      <c r="A10095" s="7" t="inlineStr">
        <is>
          <t>VAL-LHHS-09853</t>
        </is>
      </c>
      <c r="B10095" s="7" t="inlineStr">
        <is>
          <t>OBS-LHHS-2404</t>
        </is>
      </c>
      <c r="C10095" s="7" t="inlineStr">
        <is>
          <t>source_text</t>
        </is>
      </c>
      <c r="D10095" s="7" t="inlineStr">
        <is>
          <t>amount '1,728,522' and label 'Total, Primary Health Care' in the transcribed row</t>
        </is>
      </c>
      <c r="E10095" s="7" t="inlineStr">
        <is>
          <t>Total, Primary Health Care................... 1,626,522 1,728,522 1,651,522 +25,000 -77,000</t>
        </is>
      </c>
      <c r="F10095" s="7" t="inlineStr">
        <is>
          <t>pass</t>
        </is>
      </c>
      <c r="G10095" s="7" t="inlineStr"/>
      <c r="H10095" s="7" t="inlineStr"/>
      <c r="I10095" s="7" t="inlineStr"/>
    </row>
    <row r="10096">
      <c r="A10096" s="7" t="inlineStr">
        <is>
          <t>VAL-LHHS-09854</t>
        </is>
      </c>
      <c r="B10096" s="7" t="inlineStr">
        <is>
          <t>OBS-LHHS-2404</t>
        </is>
      </c>
      <c r="C10096" s="7" t="inlineStr">
        <is>
          <t>unit</t>
        </is>
      </c>
      <c r="D10096" s="7" t="inlineStr">
        <is>
          <t>thousands (applied, x1,000 to dollars)</t>
        </is>
      </c>
      <c r="E10096" s="7" t="inlineStr">
        <is>
          <t>page 393 declares '(Amounts in thousands)'</t>
        </is>
      </c>
      <c r="F10096" s="7" t="inlineStr">
        <is>
          <t>pass</t>
        </is>
      </c>
      <c r="G10096" s="7" t="inlineStr"/>
      <c r="H10096" s="7" t="inlineStr"/>
      <c r="I10096" s="7" t="inlineStr"/>
    </row>
    <row r="10097">
      <c r="A10097" s="7" t="inlineStr">
        <is>
          <t>VAL-LHHS-09855</t>
        </is>
      </c>
      <c r="B10097" s="7" t="inlineStr">
        <is>
          <t>OBS-LHHS-2405</t>
        </is>
      </c>
      <c r="C10097" s="7" t="inlineStr">
        <is>
          <t>structural</t>
        </is>
      </c>
      <c r="D10097" s="7" t="inlineStr">
        <is>
          <t>[Bill vs. Request] = 155,300 - 151,993 = 3,307</t>
        </is>
      </c>
      <c r="E10097" s="7" t="inlineStr">
        <is>
          <t>3,307 as printed in [Bill vs. Request]</t>
        </is>
      </c>
      <c r="F10097" s="7" t="inlineStr">
        <is>
          <t>pass</t>
        </is>
      </c>
      <c r="G10097" s="7" t="inlineStr"/>
      <c r="H10097" s="7" t="inlineStr"/>
      <c r="I10097" s="7" t="inlineStr"/>
    </row>
    <row r="10098">
      <c r="A10098" s="7" t="inlineStr">
        <is>
          <t>VAL-LHHS-09856</t>
        </is>
      </c>
      <c r="B10098" s="7" t="inlineStr">
        <is>
          <t>OBS-LHHS-2405</t>
        </is>
      </c>
      <c r="C10098" s="7" t="inlineStr">
        <is>
          <t>source_text</t>
        </is>
      </c>
      <c r="D10098" s="7" t="inlineStr">
        <is>
          <t>amount '151,993' and label 'Program Management' in the transcribed row</t>
        </is>
      </c>
      <c r="E10098" s="7" t="inlineStr">
        <is>
          <t>Program Management.................................... 155,300 151,993 155,300 --- +3,307</t>
        </is>
      </c>
      <c r="F10098" s="7" t="inlineStr">
        <is>
          <t>pass</t>
        </is>
      </c>
      <c r="G10098" s="7" t="inlineStr"/>
      <c r="H10098" s="7" t="inlineStr"/>
      <c r="I10098" s="7" t="inlineStr"/>
    </row>
    <row r="10099">
      <c r="A10099" s="7" t="inlineStr">
        <is>
          <t>VAL-LHHS-09857</t>
        </is>
      </c>
      <c r="B10099" s="7" t="inlineStr">
        <is>
          <t>OBS-LHHS-2405</t>
        </is>
      </c>
      <c r="C10099" s="7" t="inlineStr">
        <is>
          <t>unit</t>
        </is>
      </c>
      <c r="D10099" s="7" t="inlineStr">
        <is>
          <t>thousands (applied, x1,000 to dollars)</t>
        </is>
      </c>
      <c r="E10099" s="7" t="inlineStr">
        <is>
          <t>page 397 declares '(Amounts in thousands)'</t>
        </is>
      </c>
      <c r="F10099" s="7" t="inlineStr">
        <is>
          <t>pass</t>
        </is>
      </c>
      <c r="G10099" s="7" t="inlineStr"/>
      <c r="H10099" s="7" t="inlineStr"/>
      <c r="I10099" s="7" t="inlineStr"/>
    </row>
    <row r="10100">
      <c r="A10100" s="7" t="inlineStr">
        <is>
          <t>VAL-LHHS-09858</t>
        </is>
      </c>
      <c r="B10100" s="7" t="inlineStr">
        <is>
          <t>OBS-LHHS-2406</t>
        </is>
      </c>
      <c r="C10100" s="7" t="inlineStr">
        <is>
          <t>table_total</t>
        </is>
      </c>
      <c r="D10100" s="7" t="inlineStr">
        <is>
          <t>246,834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100" s="7" t="inlineStr">
        <is>
          <t>246,834 (thousands) as printed</t>
        </is>
      </c>
      <c r="F10100" s="7" t="inlineStr">
        <is>
          <t>pass</t>
        </is>
      </c>
      <c r="G10100" s="7" t="inlineStr"/>
      <c r="H10100" s="7" t="inlineStr"/>
      <c r="I10100" s="7" t="inlineStr"/>
    </row>
    <row r="10101">
      <c r="A10101" s="7" t="inlineStr">
        <is>
          <t>VAL-LHHS-09859</t>
        </is>
      </c>
      <c r="B10101" s="7" t="inlineStr">
        <is>
          <t>OBS-LHHS-2406</t>
        </is>
      </c>
      <c r="C10101" s="7" t="inlineStr">
        <is>
          <t>structural</t>
        </is>
      </c>
      <c r="D10101" s="7" t="inlineStr">
        <is>
          <t>[Bill vs. Request] = 334,294 - 246,834 = 87,460</t>
        </is>
      </c>
      <c r="E10101" s="7" t="inlineStr">
        <is>
          <t>87,460 as printed in [Bill vs. Request]</t>
        </is>
      </c>
      <c r="F10101" s="7" t="inlineStr">
        <is>
          <t>pass</t>
        </is>
      </c>
      <c r="G10101" s="7" t="inlineStr"/>
      <c r="H10101" s="7" t="inlineStr"/>
      <c r="I10101" s="7" t="inlineStr"/>
    </row>
    <row r="10102">
      <c r="A10102" s="7" t="inlineStr">
        <is>
          <t>VAL-LHHS-09860</t>
        </is>
      </c>
      <c r="B10102" s="7" t="inlineStr">
        <is>
          <t>OBS-LHHS-2406</t>
        </is>
      </c>
      <c r="C10102" s="7" t="inlineStr">
        <is>
          <t>source_text</t>
        </is>
      </c>
      <c r="D10102" s="7" t="inlineStr">
        <is>
          <t>amount '246,834' and label 'Total, Rural Health' in the transcribed row</t>
        </is>
      </c>
      <c r="E10102" s="7" t="inlineStr">
        <is>
          <t>Total, Rural Health............................... 318,294 246,834 334,294 +16,000 +87,460</t>
        </is>
      </c>
      <c r="F10102" s="7" t="inlineStr">
        <is>
          <t>pass</t>
        </is>
      </c>
      <c r="G10102" s="7" t="inlineStr"/>
      <c r="H10102" s="7" t="inlineStr"/>
      <c r="I10102" s="7" t="inlineStr"/>
    </row>
    <row r="10103">
      <c r="A10103" s="7" t="inlineStr">
        <is>
          <t>VAL-LHHS-09861</t>
        </is>
      </c>
      <c r="B10103" s="7" t="inlineStr">
        <is>
          <t>OBS-LHHS-2406</t>
        </is>
      </c>
      <c r="C10103" s="7" t="inlineStr">
        <is>
          <t>unit</t>
        </is>
      </c>
      <c r="D10103" s="7" t="inlineStr">
        <is>
          <t>thousands (applied, x1,000 to dollars)</t>
        </is>
      </c>
      <c r="E10103" s="7" t="inlineStr">
        <is>
          <t>page 397 declares '(Amounts in thousands)'</t>
        </is>
      </c>
      <c r="F10103" s="7" t="inlineStr">
        <is>
          <t>pass</t>
        </is>
      </c>
      <c r="G10103" s="7" t="inlineStr"/>
      <c r="H10103" s="7" t="inlineStr"/>
      <c r="I10103" s="7" t="inlineStr"/>
    </row>
    <row r="10104">
      <c r="A10104" s="7" t="inlineStr">
        <is>
          <t>VAL-LHHS-09862</t>
        </is>
      </c>
      <c r="B10104" s="7" t="inlineStr">
        <is>
          <t>OBS-LHHS-2407</t>
        </is>
      </c>
      <c r="C10104" s="7" t="inlineStr">
        <is>
          <t>table_total</t>
        </is>
      </c>
      <c r="D10104" s="7" t="inlineStr">
        <is>
          <t>2,483,781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0104" s="7" t="inlineStr">
        <is>
          <t>2,483,781 (thousands) as printed</t>
        </is>
      </c>
      <c r="F10104" s="7" t="inlineStr">
        <is>
          <t>pass</t>
        </is>
      </c>
      <c r="G10104" s="7" t="inlineStr"/>
      <c r="H10104" s="7" t="inlineStr"/>
      <c r="I10104" s="7" t="inlineStr"/>
    </row>
    <row r="10105">
      <c r="A10105" s="7" t="inlineStr">
        <is>
          <t>VAL-LHHS-09863</t>
        </is>
      </c>
      <c r="B10105" s="7" t="inlineStr">
        <is>
          <t>OBS-LHHS-2407</t>
        </is>
      </c>
      <c r="C10105" s="7" t="inlineStr">
        <is>
          <t>structural</t>
        </is>
      </c>
      <c r="D10105" s="7" t="inlineStr">
        <is>
          <t>[Bill vs. Request] = 2,413,781 - 2,483,781 = -70,000</t>
        </is>
      </c>
      <c r="E10105" s="7" t="inlineStr">
        <is>
          <t>-70,000 as printed in [Bill vs. Request]</t>
        </is>
      </c>
      <c r="F10105" s="7" t="inlineStr">
        <is>
          <t>pass</t>
        </is>
      </c>
      <c r="G10105" s="7" t="inlineStr"/>
      <c r="H10105" s="7" t="inlineStr"/>
      <c r="I10105" s="7" t="inlineStr"/>
    </row>
    <row r="10106">
      <c r="A10106" s="7" t="inlineStr">
        <is>
          <t>VAL-LHHS-09864</t>
        </is>
      </c>
      <c r="B10106" s="7" t="inlineStr">
        <is>
          <t>OBS-LHHS-2407</t>
        </is>
      </c>
      <c r="C10106" s="7" t="inlineStr">
        <is>
          <t>source_text</t>
        </is>
      </c>
      <c r="D10106" s="7" t="inlineStr">
        <is>
          <t>amount '2,483,781' and label 'Total, Ryan White HIV/AIDS program' in the transcribed row</t>
        </is>
      </c>
      <c r="E10106" s="7" t="inlineStr">
        <is>
          <t>Total, Ryan White HIV/AIDS program............. 2,388,781 2,483,781 2,413,781 +25,000 -70,000</t>
        </is>
      </c>
      <c r="F10106" s="7" t="inlineStr">
        <is>
          <t>pass</t>
        </is>
      </c>
      <c r="G10106" s="7" t="inlineStr"/>
      <c r="H10106" s="7" t="inlineStr"/>
      <c r="I10106" s="7" t="inlineStr"/>
    </row>
    <row r="10107">
      <c r="A10107" s="7" t="inlineStr">
        <is>
          <t>VAL-LHHS-09865</t>
        </is>
      </c>
      <c r="B10107" s="7" t="inlineStr">
        <is>
          <t>OBS-LHHS-2407</t>
        </is>
      </c>
      <c r="C10107" s="7" t="inlineStr">
        <is>
          <t>unit</t>
        </is>
      </c>
      <c r="D10107" s="7" t="inlineStr">
        <is>
          <t>thousands (applied, x1,000 to dollars)</t>
        </is>
      </c>
      <c r="E10107" s="7" t="inlineStr">
        <is>
          <t>page 396 declares '(Amounts in thousands)'</t>
        </is>
      </c>
      <c r="F10107" s="7" t="inlineStr">
        <is>
          <t>pass</t>
        </is>
      </c>
      <c r="G10107" s="7" t="inlineStr"/>
      <c r="H10107" s="7" t="inlineStr"/>
      <c r="I10107" s="7" t="inlineStr"/>
    </row>
    <row r="10108">
      <c r="A10108" s="7" t="inlineStr">
        <is>
          <t>VAL-LHHS-09866</t>
        </is>
      </c>
      <c r="B10108" s="7" t="inlineStr">
        <is>
          <t>OBS-LHHS-2408</t>
        </is>
      </c>
      <c r="C10108" s="7" t="inlineStr">
        <is>
          <t>table_total</t>
        </is>
      </c>
      <c r="D10108" s="7" t="inlineStr">
        <is>
          <t>6,570,885 = sum of [Total, Health resources and services (HRS); Total, Vaccine Injury Compensation Trust Fund] (thousands)</t>
        </is>
      </c>
      <c r="E10108" s="7" t="inlineStr">
        <is>
          <t>6,570,885 (thousands) as printed; children found by the printed total (the headings didn't place them); the only run that fits</t>
        </is>
      </c>
      <c r="F10108" s="7" t="inlineStr">
        <is>
          <t>pass</t>
        </is>
      </c>
      <c r="G10108" s="7" t="inlineStr"/>
      <c r="H10108" s="7" t="inlineStr"/>
      <c r="I10108" s="7" t="inlineStr"/>
    </row>
    <row r="10109">
      <c r="A10109" s="10" t="inlineStr">
        <is>
          <t>VAL-LHHS-09867</t>
        </is>
      </c>
      <c r="B10109" s="10" t="inlineStr">
        <is>
          <t>OBS-LHHS-2408</t>
        </is>
      </c>
      <c r="C10109" s="10" t="inlineStr">
        <is>
          <t>structural</t>
        </is>
      </c>
      <c r="D10109" s="10" t="inlineStr">
        <is>
          <t>memo breakdown [(Evaluation Tap Funding)] sums to 13,385</t>
        </is>
      </c>
      <c r="E10109" s="10" t="inlineStr">
        <is>
          <t>6,570,885 as printed</t>
        </is>
      </c>
      <c r="F10109" s="10" t="inlineStr">
        <is>
          <t>flag</t>
        </is>
      </c>
      <c r="G10109" s="10" t="inlineStr">
        <is>
          <t>resolved</t>
        </is>
      </c>
      <c r="H10109" s="10" t="inlineStr">
        <is>
          <t>triage rules</t>
        </is>
      </c>
      <c r="I10109" s="10" t="inlineStr">
        <is>
          <t>parse note: '(Evaluation Tap Funding)' is a memo line printed under the account (a transfer or non-add amount), not a breakdown of its figure</t>
        </is>
      </c>
    </row>
    <row r="10110">
      <c r="A10110" s="7" t="inlineStr">
        <is>
          <t>VAL-LHHS-09868</t>
        </is>
      </c>
      <c r="B10110" s="7" t="inlineStr">
        <is>
          <t>OBS-LHHS-2408</t>
        </is>
      </c>
      <c r="C10110" s="7" t="inlineStr">
        <is>
          <t>structural</t>
        </is>
      </c>
      <c r="D10110" s="7" t="inlineStr">
        <is>
          <t>[Bill vs. Request] = 7,471,558 - 6,570,885 = 900,673</t>
        </is>
      </c>
      <c r="E10110" s="7" t="inlineStr">
        <is>
          <t>900,673 as printed in [Bill vs. Request]</t>
        </is>
      </c>
      <c r="F10110" s="7" t="inlineStr">
        <is>
          <t>pass</t>
        </is>
      </c>
      <c r="G10110" s="7" t="inlineStr"/>
      <c r="H10110" s="7" t="inlineStr"/>
      <c r="I10110" s="7" t="inlineStr"/>
    </row>
    <row r="10111">
      <c r="A10111" s="7" t="inlineStr">
        <is>
          <t>VAL-LHHS-09869</t>
        </is>
      </c>
      <c r="B10111" s="7" t="inlineStr">
        <is>
          <t>OBS-LHHS-2408</t>
        </is>
      </c>
      <c r="C10111" s="7" t="inlineStr">
        <is>
          <t>source_text</t>
        </is>
      </c>
      <c r="D10111" s="7" t="inlineStr">
        <is>
          <t>amount '6,570,885' and label 'Total, Health Resources and Services Administration' in the transcribed row</t>
        </is>
      </c>
      <c r="E10111" s="7" t="inlineStr">
        <is>
          <t>Total, Health Resources and Services Administration................................ 7,333,059 6,570,885 7,471,558 +138,499 +900,673</t>
        </is>
      </c>
      <c r="F10111" s="7" t="inlineStr">
        <is>
          <t>pass</t>
        </is>
      </c>
      <c r="G10111" s="7" t="inlineStr"/>
      <c r="H10111" s="7" t="inlineStr"/>
      <c r="I10111" s="7" t="inlineStr"/>
    </row>
    <row r="10112">
      <c r="A10112" s="7" t="inlineStr">
        <is>
          <t>VAL-LHHS-09870</t>
        </is>
      </c>
      <c r="B10112" s="7" t="inlineStr">
        <is>
          <t>OBS-LHHS-2408</t>
        </is>
      </c>
      <c r="C10112" s="7" t="inlineStr">
        <is>
          <t>unit</t>
        </is>
      </c>
      <c r="D10112" s="7" t="inlineStr">
        <is>
          <t>thousands (applied, x1,000 to dollars)</t>
        </is>
      </c>
      <c r="E10112" s="7" t="inlineStr">
        <is>
          <t>page 398 declares '(Amounts in thousands)'</t>
        </is>
      </c>
      <c r="F10112" s="7" t="inlineStr">
        <is>
          <t>pass</t>
        </is>
      </c>
      <c r="G10112" s="7" t="inlineStr"/>
      <c r="H10112" s="7" t="inlineStr"/>
      <c r="I10112" s="7" t="inlineStr"/>
    </row>
    <row r="10113">
      <c r="A10113" s="10" t="inlineStr">
        <is>
          <t>VAL-LHHS-09871</t>
        </is>
      </c>
      <c r="B10113" s="10" t="inlineStr">
        <is>
          <t>OBS-LHHS-2409</t>
        </is>
      </c>
      <c r="C10113" s="10" t="inlineStr">
        <is>
          <t>table_total</t>
        </is>
      </c>
      <c r="D10113" s="10" t="inlineStr">
        <is>
          <t>281,800 = sum of [Post-FY 1988 Claims; HRSA Administrative expenses] (thousands)</t>
        </is>
      </c>
      <c r="E10113" s="10" t="inlineStr">
        <is>
          <t>281,800 (thousands) as printed; children not fully extracted (innermost_heading_unmatched)</t>
        </is>
      </c>
      <c r="F10113" s="10" t="inlineStr">
        <is>
          <t>flag</t>
        </is>
      </c>
      <c r="G10113" s="10" t="inlineStr">
        <is>
          <t>resolved</t>
        </is>
      </c>
      <c r="H10113" s="10" t="inlineStr">
        <is>
          <t>triage rules</t>
        </is>
      </c>
      <c r="I10113" s="10" t="inlineStr">
        <is>
          <t>informational: the parser could not place every printed line under this total, so the sum was not checked; no check disagrees with the figure</t>
        </is>
      </c>
    </row>
    <row r="10114">
      <c r="A10114" s="7" t="inlineStr">
        <is>
          <t>VAL-LHHS-09872</t>
        </is>
      </c>
      <c r="B10114" s="7" t="inlineStr">
        <is>
          <t>OBS-LHHS-2409</t>
        </is>
      </c>
      <c r="C10114" s="7" t="inlineStr">
        <is>
          <t>structural</t>
        </is>
      </c>
      <c r="D10114" s="7" t="inlineStr">
        <is>
          <t>[Bill vs. Request] = 275,800 - 281,800 = -6,000</t>
        </is>
      </c>
      <c r="E10114" s="7" t="inlineStr">
        <is>
          <t>-6,000 as printed in [Bill vs. Request]</t>
        </is>
      </c>
      <c r="F10114" s="7" t="inlineStr">
        <is>
          <t>pass</t>
        </is>
      </c>
      <c r="G10114" s="7" t="inlineStr"/>
      <c r="H10114" s="7" t="inlineStr"/>
      <c r="I10114" s="7" t="inlineStr"/>
    </row>
    <row r="10115">
      <c r="A10115" s="7" t="inlineStr">
        <is>
          <t>VAL-LHHS-09873</t>
        </is>
      </c>
      <c r="B10115" s="7" t="inlineStr">
        <is>
          <t>OBS-LHHS-2409</t>
        </is>
      </c>
      <c r="C10115" s="7" t="inlineStr">
        <is>
          <t>source_text</t>
        </is>
      </c>
      <c r="D10115" s="7" t="inlineStr">
        <is>
          <t>amount '281,800' and label 'Total, Vaccine Injury Compensation Trust Fund' in the transcribed row</t>
        </is>
      </c>
      <c r="E10115" s="7" t="inlineStr">
        <is>
          <t>Total, Vaccine Injury Compensation Trust Fund... 295,800 281,800 275,800 -20,000 -6,000</t>
        </is>
      </c>
      <c r="F10115" s="7" t="inlineStr">
        <is>
          <t>pass</t>
        </is>
      </c>
      <c r="G10115" s="7" t="inlineStr"/>
      <c r="H10115" s="7" t="inlineStr"/>
      <c r="I10115" s="7" t="inlineStr"/>
    </row>
    <row r="10116">
      <c r="A10116" s="7" t="inlineStr">
        <is>
          <t>VAL-LHHS-09874</t>
        </is>
      </c>
      <c r="B10116" s="7" t="inlineStr">
        <is>
          <t>OBS-LHHS-2409</t>
        </is>
      </c>
      <c r="C10116" s="7" t="inlineStr">
        <is>
          <t>unit</t>
        </is>
      </c>
      <c r="D10116" s="7" t="inlineStr">
        <is>
          <t>thousands (applied, x1,000 to dollars)</t>
        </is>
      </c>
      <c r="E10116" s="7" t="inlineStr">
        <is>
          <t>page 398 declares '(Amounts in thousands)'</t>
        </is>
      </c>
      <c r="F10116" s="7" t="inlineStr">
        <is>
          <t>pass</t>
        </is>
      </c>
      <c r="G10116" s="7" t="inlineStr"/>
      <c r="H10116" s="7" t="inlineStr"/>
      <c r="I10116" s="7" t="inlineStr"/>
    </row>
    <row r="10117">
      <c r="A10117" s="7" t="inlineStr">
        <is>
          <t>VAL-LHHS-09875</t>
        </is>
      </c>
      <c r="B10117" s="7" t="inlineStr">
        <is>
          <t>OBS-LHHS-2410</t>
        </is>
      </c>
      <c r="C10117" s="7" t="inlineStr">
        <is>
          <t>structural</t>
        </is>
      </c>
      <c r="D10117" s="7" t="inlineStr">
        <is>
          <t>[Bill vs. Request] = 200,000 - 300,000 = -100,000</t>
        </is>
      </c>
      <c r="E10117" s="7" t="inlineStr">
        <is>
          <t>-100,000 as printed in [Bill vs. Request]</t>
        </is>
      </c>
      <c r="F10117" s="7" t="inlineStr">
        <is>
          <t>pass</t>
        </is>
      </c>
      <c r="G10117" s="7" t="inlineStr"/>
      <c r="H10117" s="7" t="inlineStr"/>
      <c r="I10117" s="7" t="inlineStr"/>
    </row>
    <row r="10118">
      <c r="A10118" s="7" t="inlineStr">
        <is>
          <t>VAL-LHHS-09876</t>
        </is>
      </c>
      <c r="B10118" s="7" t="inlineStr">
        <is>
          <t>OBS-LHHS-2410</t>
        </is>
      </c>
      <c r="C10118" s="7" t="inlineStr">
        <is>
          <t>source_text</t>
        </is>
      </c>
      <c r="D10118" s="7" t="inlineStr">
        <is>
          <t>amount '300,000' and label 'Buildings and Facilities' in the transcribed row</t>
        </is>
      </c>
      <c r="E10118" s="7" t="inlineStr">
        <is>
          <t>Buildings and Facilities............................. 200,000 300,000 200,000 --- -100,000</t>
        </is>
      </c>
      <c r="F10118" s="7" t="inlineStr">
        <is>
          <t>pass</t>
        </is>
      </c>
      <c r="G10118" s="7" t="inlineStr"/>
      <c r="H10118" s="7" t="inlineStr"/>
      <c r="I10118" s="7" t="inlineStr"/>
    </row>
    <row r="10119">
      <c r="A10119" s="7" t="inlineStr">
        <is>
          <t>VAL-LHHS-09877</t>
        </is>
      </c>
      <c r="B10119" s="7" t="inlineStr">
        <is>
          <t>OBS-LHHS-2410</t>
        </is>
      </c>
      <c r="C10119" s="7" t="inlineStr">
        <is>
          <t>unit</t>
        </is>
      </c>
      <c r="D10119" s="7" t="inlineStr">
        <is>
          <t>thousands (applied, x1,000 to dollars)</t>
        </is>
      </c>
      <c r="E10119" s="7" t="inlineStr">
        <is>
          <t>page 408 declares '(Amounts in thousands)'</t>
        </is>
      </c>
      <c r="F10119" s="7" t="inlineStr">
        <is>
          <t>pass</t>
        </is>
      </c>
      <c r="G10119" s="7" t="inlineStr"/>
      <c r="H10119" s="7" t="inlineStr"/>
      <c r="I10119" s="7" t="inlineStr"/>
    </row>
    <row r="10120">
      <c r="A10120" s="7" t="inlineStr">
        <is>
          <t>VAL-LHHS-09878</t>
        </is>
      </c>
      <c r="B10120" s="7" t="inlineStr">
        <is>
          <t>OBS-LHHS-2411</t>
        </is>
      </c>
      <c r="C10120" s="7" t="inlineStr">
        <is>
          <t>structural</t>
        </is>
      </c>
      <c r="D10120" s="7" t="inlineStr">
        <is>
          <t>[Bill vs. Request] = 404,000 - 404,000 = 0</t>
        </is>
      </c>
      <c r="E10120" s="7" t="inlineStr">
        <is>
          <t>0 as printed in [Bill vs. Request]</t>
        </is>
      </c>
      <c r="F10120" s="7" t="inlineStr">
        <is>
          <t>pass</t>
        </is>
      </c>
      <c r="G10120" s="7" t="inlineStr"/>
      <c r="H10120" s="7" t="inlineStr"/>
      <c r="I10120" s="7" t="inlineStr"/>
    </row>
    <row r="10121">
      <c r="A10121" s="7" t="inlineStr">
        <is>
          <t>VAL-LHHS-09879</t>
        </is>
      </c>
      <c r="B10121" s="7" t="inlineStr">
        <is>
          <t>OBS-LHHS-2411</t>
        </is>
      </c>
      <c r="C10121" s="7" t="inlineStr">
        <is>
          <t>source_text</t>
        </is>
      </c>
      <c r="D10121" s="7" t="inlineStr">
        <is>
          <t>amount '(404,000)' and label 'CURES Act2/' in the transcribed row</t>
        </is>
      </c>
      <c r="E10121" s="7" t="inlineStr">
        <is>
          <t>CURES Act2/................................. (492,000) (404,000) (404,000) (-88,000) ---</t>
        </is>
      </c>
      <c r="F10121" s="7" t="inlineStr">
        <is>
          <t>pass</t>
        </is>
      </c>
      <c r="G10121" s="7" t="inlineStr"/>
      <c r="H10121" s="7" t="inlineStr"/>
      <c r="I10121" s="7" t="inlineStr"/>
    </row>
    <row r="10122">
      <c r="A10122" s="7" t="inlineStr">
        <is>
          <t>VAL-LHHS-09880</t>
        </is>
      </c>
      <c r="B10122" s="7" t="inlineStr">
        <is>
          <t>OBS-LHHS-2411</t>
        </is>
      </c>
      <c r="C10122" s="7" t="inlineStr">
        <is>
          <t>unit</t>
        </is>
      </c>
      <c r="D10122" s="7" t="inlineStr">
        <is>
          <t>thousands (applied, x1,000 to dollars)</t>
        </is>
      </c>
      <c r="E10122" s="7" t="inlineStr">
        <is>
          <t>page 426 declares '(Amounts in thousands)'</t>
        </is>
      </c>
      <c r="F10122" s="7" t="inlineStr">
        <is>
          <t>pass</t>
        </is>
      </c>
      <c r="G10122" s="7" t="inlineStr"/>
      <c r="H10122" s="7" t="inlineStr"/>
      <c r="I10122" s="7" t="inlineStr"/>
    </row>
    <row r="10123">
      <c r="A10123" s="7" t="inlineStr">
        <is>
          <t>VAL-LHHS-09881</t>
        </is>
      </c>
      <c r="B10123" s="7" t="inlineStr">
        <is>
          <t>OBS-LHHS-2412</t>
        </is>
      </c>
      <c r="C10123" s="7" t="inlineStr">
        <is>
          <t>structural</t>
        </is>
      </c>
      <c r="D10123" s="7" t="inlineStr">
        <is>
          <t>[Bill vs. Request] = 86,455 - 73,531 = 12,924</t>
        </is>
      </c>
      <c r="E10123" s="7" t="inlineStr">
        <is>
          <t>12,924 as printed in [Bill vs. Request]</t>
        </is>
      </c>
      <c r="F10123" s="7" t="inlineStr">
        <is>
          <t>pass</t>
        </is>
      </c>
      <c r="G10123" s="7" t="inlineStr"/>
      <c r="H10123" s="7" t="inlineStr"/>
      <c r="I10123" s="7" t="inlineStr"/>
    </row>
    <row r="10124">
      <c r="A10124" s="7" t="inlineStr">
        <is>
          <t>VAL-LHHS-09882</t>
        </is>
      </c>
      <c r="B10124" s="7" t="inlineStr">
        <is>
          <t>OBS-LHHS-2412</t>
        </is>
      </c>
      <c r="C10124" s="7" t="inlineStr">
        <is>
          <t>source_text</t>
        </is>
      </c>
      <c r="D10124" s="7" t="inlineStr">
        <is>
          <t>amount '73,531' and label 'John E. Fogarty International Center (FIC)' in the transcribed row</t>
        </is>
      </c>
      <c r="E10124" s="7" t="inlineStr">
        <is>
          <t>John E. Fogarty International Center (FIC)............ 80,760 73,531 86,455 +5,695 +12,924</t>
        </is>
      </c>
      <c r="F10124" s="7" t="inlineStr">
        <is>
          <t>pass</t>
        </is>
      </c>
      <c r="G10124" s="7" t="inlineStr"/>
      <c r="H10124" s="7" t="inlineStr"/>
      <c r="I10124" s="7" t="inlineStr"/>
    </row>
    <row r="10125">
      <c r="A10125" s="7" t="inlineStr">
        <is>
          <t>VAL-LHHS-09883</t>
        </is>
      </c>
      <c r="B10125" s="7" t="inlineStr">
        <is>
          <t>OBS-LHHS-2412</t>
        </is>
      </c>
      <c r="C10125" s="7" t="inlineStr">
        <is>
          <t>unit</t>
        </is>
      </c>
      <c r="D10125" s="7" t="inlineStr">
        <is>
          <t>thousands (applied, x1,000 to dollars)</t>
        </is>
      </c>
      <c r="E10125" s="7" t="inlineStr">
        <is>
          <t>page 407 declares '(Amounts in thousands)'</t>
        </is>
      </c>
      <c r="F10125" s="7" t="inlineStr">
        <is>
          <t>pass</t>
        </is>
      </c>
      <c r="G10125" s="7" t="inlineStr"/>
      <c r="H10125" s="7" t="inlineStr"/>
      <c r="I10125" s="7" t="inlineStr"/>
    </row>
    <row r="10126">
      <c r="A10126" s="7" t="inlineStr">
        <is>
          <t>VAL-LHHS-09884</t>
        </is>
      </c>
      <c r="B10126" s="7" t="inlineStr">
        <is>
          <t>OBS-LHHS-2413</t>
        </is>
      </c>
      <c r="C10126" s="7" t="inlineStr">
        <is>
          <t>structural</t>
        </is>
      </c>
      <c r="D10126" s="7" t="inlineStr">
        <is>
          <t>[Bill vs. Request] = 840,051 - 787,703 = 52,348</t>
        </is>
      </c>
      <c r="E10126" s="7" t="inlineStr">
        <is>
          <t>52,348 as printed in [Bill vs. Request]</t>
        </is>
      </c>
      <c r="F10126" s="7" t="inlineStr">
        <is>
          <t>pass</t>
        </is>
      </c>
      <c r="G10126" s="7" t="inlineStr"/>
      <c r="H10126" s="7" t="inlineStr"/>
      <c r="I10126" s="7" t="inlineStr"/>
    </row>
    <row r="10127">
      <c r="A10127" s="7" t="inlineStr">
        <is>
          <t>VAL-LHHS-09885</t>
        </is>
      </c>
      <c r="B10127" s="7" t="inlineStr">
        <is>
          <t>OBS-LHHS-2413</t>
        </is>
      </c>
      <c r="C10127" s="7" t="inlineStr">
        <is>
          <t>source_text</t>
        </is>
      </c>
      <c r="D10127" s="7" t="inlineStr">
        <is>
          <t>amount '787,703' and label 'National Center for Advancing Translational Sciences (NCATS)' in the transcribed row</t>
        </is>
      </c>
      <c r="E10127" s="7" t="inlineStr">
        <is>
          <t>National Center for Advancing Translational Sciences (NCATS)............................................ 832,888 787,703 840,051 +7,163 +52,348</t>
        </is>
      </c>
      <c r="F10127" s="7" t="inlineStr">
        <is>
          <t>pass</t>
        </is>
      </c>
      <c r="G10127" s="7" t="inlineStr"/>
      <c r="H10127" s="7" t="inlineStr"/>
      <c r="I10127" s="7" t="inlineStr"/>
    </row>
    <row r="10128">
      <c r="A10128" s="7" t="inlineStr">
        <is>
          <t>VAL-LHHS-09886</t>
        </is>
      </c>
      <c r="B10128" s="7" t="inlineStr">
        <is>
          <t>OBS-LHHS-2413</t>
        </is>
      </c>
      <c r="C10128" s="7" t="inlineStr">
        <is>
          <t>unit</t>
        </is>
      </c>
      <c r="D10128" s="7" t="inlineStr">
        <is>
          <t>thousands (applied, x1,000 to dollars)</t>
        </is>
      </c>
      <c r="E10128" s="7" t="inlineStr">
        <is>
          <t>page 407 declares '(Amounts in thousands)'</t>
        </is>
      </c>
      <c r="F10128" s="7" t="inlineStr">
        <is>
          <t>pass</t>
        </is>
      </c>
      <c r="G10128" s="7" t="inlineStr"/>
      <c r="H10128" s="7" t="inlineStr"/>
      <c r="I10128" s="7" t="inlineStr"/>
    </row>
    <row r="10129">
      <c r="A10129" s="7" t="inlineStr">
        <is>
          <t>VAL-LHHS-09887</t>
        </is>
      </c>
      <c r="B10129" s="7" t="inlineStr">
        <is>
          <t>OBS-LHHS-2414</t>
        </is>
      </c>
      <c r="C10129" s="7" t="inlineStr">
        <is>
          <t>structural</t>
        </is>
      </c>
      <c r="D10129" s="7" t="inlineStr">
        <is>
          <t>[Bill vs. Request] = 153,045 - 138,167 = 14,878</t>
        </is>
      </c>
      <c r="E10129" s="7" t="inlineStr">
        <is>
          <t>14,878 as printed in [Bill vs. Request]</t>
        </is>
      </c>
      <c r="F10129" s="7" t="inlineStr">
        <is>
          <t>pass</t>
        </is>
      </c>
      <c r="G10129" s="7" t="inlineStr"/>
      <c r="H10129" s="7" t="inlineStr"/>
      <c r="I10129" s="7" t="inlineStr"/>
    </row>
    <row r="10130">
      <c r="A10130" s="7" t="inlineStr">
        <is>
          <t>VAL-LHHS-09888</t>
        </is>
      </c>
      <c r="B10130" s="7" t="inlineStr">
        <is>
          <t>OBS-LHHS-2414</t>
        </is>
      </c>
      <c r="C10130" s="7" t="inlineStr">
        <is>
          <t>source_text</t>
        </is>
      </c>
      <c r="D10130" s="7" t="inlineStr">
        <is>
          <t>amount '138,167' and label 'National Center for Complementary and Integrative Health (NCCIH)' in the transcribed row</t>
        </is>
      </c>
      <c r="E10130" s="7" t="inlineStr">
        <is>
          <t>National Center for Complementary and Integrative Health (NCCIH)................................... 151,740 138,167 153,045 +1,305 +14,878</t>
        </is>
      </c>
      <c r="F10130" s="7" t="inlineStr">
        <is>
          <t>pass</t>
        </is>
      </c>
      <c r="G10130" s="7" t="inlineStr"/>
      <c r="H10130" s="7" t="inlineStr"/>
      <c r="I10130" s="7" t="inlineStr"/>
    </row>
    <row r="10131">
      <c r="A10131" s="7" t="inlineStr">
        <is>
          <t>VAL-LHHS-09889</t>
        </is>
      </c>
      <c r="B10131" s="7" t="inlineStr">
        <is>
          <t>OBS-LHHS-2414</t>
        </is>
      </c>
      <c r="C10131" s="7" t="inlineStr">
        <is>
          <t>unit</t>
        </is>
      </c>
      <c r="D10131" s="7" t="inlineStr">
        <is>
          <t>thousands (applied, x1,000 to dollars)</t>
        </is>
      </c>
      <c r="E10131" s="7" t="inlineStr">
        <is>
          <t>page 406 declares '(Amounts in thousands)'</t>
        </is>
      </c>
      <c r="F10131" s="7" t="inlineStr">
        <is>
          <t>pass</t>
        </is>
      </c>
      <c r="G10131" s="7" t="inlineStr"/>
      <c r="H10131" s="7" t="inlineStr"/>
      <c r="I10131" s="7" t="inlineStr"/>
    </row>
    <row r="10132">
      <c r="A10132" s="7" t="inlineStr">
        <is>
          <t>VAL-LHHS-09890</t>
        </is>
      </c>
      <c r="B10132" s="7" t="inlineStr">
        <is>
          <t>OBS-LHHS-2415</t>
        </is>
      </c>
      <c r="C10132" s="7" t="inlineStr">
        <is>
          <t>structural</t>
        </is>
      </c>
      <c r="D10132" s="7" t="inlineStr">
        <is>
          <t>[Bill vs. Request] = 6,299,155 - 5,686,173 = 612,982</t>
        </is>
      </c>
      <c r="E10132" s="7" t="inlineStr">
        <is>
          <t>612,982 as printed in [Bill vs. Request]</t>
        </is>
      </c>
      <c r="F10132" s="7" t="inlineStr">
        <is>
          <t>pass</t>
        </is>
      </c>
      <c r="G10132" s="7" t="inlineStr"/>
      <c r="H10132" s="7" t="inlineStr"/>
      <c r="I10132" s="7" t="inlineStr"/>
    </row>
    <row r="10133">
      <c r="A10133" s="7" t="inlineStr">
        <is>
          <t>VAL-LHHS-09891</t>
        </is>
      </c>
      <c r="B10133" s="7" t="inlineStr">
        <is>
          <t>OBS-LHHS-2415</t>
        </is>
      </c>
      <c r="C10133" s="7" t="inlineStr">
        <is>
          <t>source_text</t>
        </is>
      </c>
      <c r="D10133" s="7" t="inlineStr">
        <is>
          <t>amount '5,686,173' and label 'National Cancer Institute (NCI)' in the transcribed row</t>
        </is>
      </c>
      <c r="E10133" s="7" t="inlineStr">
        <is>
          <t>National Cancer Institute (NCI).................... 6,245,442 5,686,173 6,299,155 +53,713 +612,982</t>
        </is>
      </c>
      <c r="F10133" s="7" t="inlineStr">
        <is>
          <t>pass</t>
        </is>
      </c>
      <c r="G10133" s="7" t="inlineStr"/>
      <c r="H10133" s="7" t="inlineStr"/>
      <c r="I10133" s="7" t="inlineStr"/>
    </row>
    <row r="10134">
      <c r="A10134" s="7" t="inlineStr">
        <is>
          <t>VAL-LHHS-09892</t>
        </is>
      </c>
      <c r="B10134" s="7" t="inlineStr">
        <is>
          <t>OBS-LHHS-2415</t>
        </is>
      </c>
      <c r="C10134" s="7" t="inlineStr">
        <is>
          <t>unit</t>
        </is>
      </c>
      <c r="D10134" s="7" t="inlineStr">
        <is>
          <t>thousands (applied, x1,000 to dollars)</t>
        </is>
      </c>
      <c r="E10134" s="7" t="inlineStr">
        <is>
          <t>page 402 declares '(Amounts in thousands)'</t>
        </is>
      </c>
      <c r="F10134" s="7" t="inlineStr">
        <is>
          <t>pass</t>
        </is>
      </c>
      <c r="G10134" s="7" t="inlineStr"/>
      <c r="H10134" s="7" t="inlineStr"/>
      <c r="I10134" s="7" t="inlineStr"/>
    </row>
    <row r="10135">
      <c r="A10135" s="7" t="inlineStr">
        <is>
          <t>VAL-LHHS-09893</t>
        </is>
      </c>
      <c r="B10135" s="7" t="inlineStr">
        <is>
          <t>OBS-LHHS-2416</t>
        </is>
      </c>
      <c r="C10135" s="7" t="inlineStr">
        <is>
          <t>structural</t>
        </is>
      </c>
      <c r="D10135" s="7" t="inlineStr">
        <is>
          <t>[Bill vs. Request] = 831,177 - 749,003 = 82,174</t>
        </is>
      </c>
      <c r="E10135" s="7" t="inlineStr">
        <is>
          <t>82,174 as printed in [Bill vs. Request]</t>
        </is>
      </c>
      <c r="F10135" s="7" t="inlineStr">
        <is>
          <t>pass</t>
        </is>
      </c>
      <c r="G10135" s="7" t="inlineStr"/>
      <c r="H10135" s="7" t="inlineStr"/>
      <c r="I10135" s="7" t="inlineStr"/>
    </row>
    <row r="10136">
      <c r="A10136" s="7" t="inlineStr">
        <is>
          <t>VAL-LHHS-09894</t>
        </is>
      </c>
      <c r="B10136" s="7" t="inlineStr">
        <is>
          <t>OBS-LHHS-2416</t>
        </is>
      </c>
      <c r="C10136" s="7" t="inlineStr">
        <is>
          <t>source_text</t>
        </is>
      </c>
      <c r="D10136" s="7" t="inlineStr">
        <is>
          <t>amount '749,003' and label 'National Eye Institute (NEI)' in the transcribed row</t>
        </is>
      </c>
      <c r="E10136" s="7" t="inlineStr">
        <is>
          <t>National Eye Institute (NEI)........................ 824,090 749,003 831,177 +7,087 +82,174</t>
        </is>
      </c>
      <c r="F10136" s="7" t="inlineStr">
        <is>
          <t>pass</t>
        </is>
      </c>
      <c r="G10136" s="7" t="inlineStr"/>
      <c r="H10136" s="7" t="inlineStr"/>
      <c r="I10136" s="7" t="inlineStr"/>
    </row>
    <row r="10137">
      <c r="A10137" s="7" t="inlineStr">
        <is>
          <t>VAL-LHHS-09895</t>
        </is>
      </c>
      <c r="B10137" s="7" t="inlineStr">
        <is>
          <t>OBS-LHHS-2416</t>
        </is>
      </c>
      <c r="C10137" s="7" t="inlineStr">
        <is>
          <t>unit</t>
        </is>
      </c>
      <c r="D10137" s="7" t="inlineStr">
        <is>
          <t>thousands (applied, x1,000 to dollars)</t>
        </is>
      </c>
      <c r="E10137" s="7" t="inlineStr">
        <is>
          <t>page 404 declares '(Amounts in thousands)'</t>
        </is>
      </c>
      <c r="F10137" s="7" t="inlineStr">
        <is>
          <t>pass</t>
        </is>
      </c>
      <c r="G10137" s="7" t="inlineStr"/>
      <c r="H10137" s="7" t="inlineStr"/>
      <c r="I10137" s="7" t="inlineStr"/>
    </row>
    <row r="10138">
      <c r="A10138" s="7" t="inlineStr">
        <is>
          <t>VAL-LHHS-09896</t>
        </is>
      </c>
      <c r="B10138" s="7" t="inlineStr">
        <is>
          <t>OBS-LHHS-2417</t>
        </is>
      </c>
      <c r="C10138" s="7" t="inlineStr">
        <is>
          <t>structural</t>
        </is>
      </c>
      <c r="D10138" s="7" t="inlineStr">
        <is>
          <t>[Bill vs. Request] = 611,564 - 550,116 = 61,448</t>
        </is>
      </c>
      <c r="E10138" s="7" t="inlineStr">
        <is>
          <t>61,448 as printed in [Bill vs. Request]</t>
        </is>
      </c>
      <c r="F10138" s="7" t="inlineStr">
        <is>
          <t>pass</t>
        </is>
      </c>
      <c r="G10138" s="7" t="inlineStr"/>
      <c r="H10138" s="7" t="inlineStr"/>
      <c r="I10138" s="7" t="inlineStr"/>
    </row>
    <row r="10139">
      <c r="A10139" s="7" t="inlineStr">
        <is>
          <t>VAL-LHHS-09897</t>
        </is>
      </c>
      <c r="B10139" s="7" t="inlineStr">
        <is>
          <t>OBS-LHHS-2417</t>
        </is>
      </c>
      <c r="C10139" s="7" t="inlineStr">
        <is>
          <t>source_text</t>
        </is>
      </c>
      <c r="D10139" s="7" t="inlineStr">
        <is>
          <t>amount '550,116' and label 'National Human Genome Research Institute (NHGRI)' in the transcribed row</t>
        </is>
      </c>
      <c r="E10139" s="7" t="inlineStr">
        <is>
          <t>National Human Genome Research Institute (NHGRI)...... 606,349 550,116 611,564 +5,215 +61,448</t>
        </is>
      </c>
      <c r="F10139" s="7" t="inlineStr">
        <is>
          <t>pass</t>
        </is>
      </c>
      <c r="G10139" s="7" t="inlineStr"/>
      <c r="H10139" s="7" t="inlineStr"/>
      <c r="I10139" s="7" t="inlineStr"/>
    </row>
    <row r="10140">
      <c r="A10140" s="7" t="inlineStr">
        <is>
          <t>VAL-LHHS-09898</t>
        </is>
      </c>
      <c r="B10140" s="7" t="inlineStr">
        <is>
          <t>OBS-LHHS-2417</t>
        </is>
      </c>
      <c r="C10140" s="7" t="inlineStr">
        <is>
          <t>unit</t>
        </is>
      </c>
      <c r="D10140" s="7" t="inlineStr">
        <is>
          <t>thousands (applied, x1,000 to dollars)</t>
        </is>
      </c>
      <c r="E10140" s="7" t="inlineStr">
        <is>
          <t>page 406 declares '(Amounts in thousands)'</t>
        </is>
      </c>
      <c r="F10140" s="7" t="inlineStr">
        <is>
          <t>pass</t>
        </is>
      </c>
      <c r="G10140" s="7" t="inlineStr"/>
      <c r="H10140" s="7" t="inlineStr"/>
      <c r="I10140" s="7" t="inlineStr"/>
    </row>
    <row r="10141">
      <c r="A10141" s="7" t="inlineStr">
        <is>
          <t>VAL-LHHS-09899</t>
        </is>
      </c>
      <c r="B10141" s="7" t="inlineStr">
        <is>
          <t>OBS-LHHS-2418</t>
        </is>
      </c>
      <c r="C10141" s="7" t="inlineStr">
        <is>
          <t>structural</t>
        </is>
      </c>
      <c r="D10141" s="7" t="inlineStr">
        <is>
          <t>[Bill vs. Request] = 3,655,428 - 3,298,004 = 357,424</t>
        </is>
      </c>
      <c r="E10141" s="7" t="inlineStr">
        <is>
          <t>357,424 as printed in [Bill vs. Request]</t>
        </is>
      </c>
      <c r="F10141" s="7" t="inlineStr">
        <is>
          <t>pass</t>
        </is>
      </c>
      <c r="G10141" s="7" t="inlineStr"/>
      <c r="H10141" s="7" t="inlineStr"/>
      <c r="I10141" s="7" t="inlineStr"/>
    </row>
    <row r="10142">
      <c r="A10142" s="7" t="inlineStr">
        <is>
          <t>VAL-LHHS-09900</t>
        </is>
      </c>
      <c r="B10142" s="7" t="inlineStr">
        <is>
          <t>OBS-LHHS-2418</t>
        </is>
      </c>
      <c r="C10142" s="7" t="inlineStr">
        <is>
          <t>source_text</t>
        </is>
      </c>
      <c r="D10142" s="7" t="inlineStr">
        <is>
          <t>amount '3,298,004' and label 'National Heart, Lung, and Blood Institute (NHLBI)' in the transcribed row</t>
        </is>
      </c>
      <c r="E10142" s="7" t="inlineStr">
        <is>
          <t>National Heart, Lung, and Blood Institute (NHLBI)..... 3,624,258 3,298,004 3,655,428 +31,170 +357,424</t>
        </is>
      </c>
      <c r="F10142" s="7" t="inlineStr">
        <is>
          <t>pass</t>
        </is>
      </c>
      <c r="G10142" s="7" t="inlineStr"/>
      <c r="H10142" s="7" t="inlineStr"/>
      <c r="I10142" s="7" t="inlineStr"/>
    </row>
    <row r="10143">
      <c r="A10143" s="7" t="inlineStr">
        <is>
          <t>VAL-LHHS-09901</t>
        </is>
      </c>
      <c r="B10143" s="7" t="inlineStr">
        <is>
          <t>OBS-LHHS-2418</t>
        </is>
      </c>
      <c r="C10143" s="7" t="inlineStr">
        <is>
          <t>unit</t>
        </is>
      </c>
      <c r="D10143" s="7" t="inlineStr">
        <is>
          <t>thousands (applied, x1,000 to dollars)</t>
        </is>
      </c>
      <c r="E10143" s="7" t="inlineStr">
        <is>
          <t>page 402 declares '(Amounts in thousands)'</t>
        </is>
      </c>
      <c r="F10143" s="7" t="inlineStr">
        <is>
          <t>pass</t>
        </is>
      </c>
      <c r="G10143" s="7" t="inlineStr"/>
      <c r="H10143" s="7" t="inlineStr"/>
      <c r="I10143" s="7" t="inlineStr"/>
    </row>
    <row r="10144">
      <c r="A10144" s="7" t="inlineStr">
        <is>
          <t>VAL-LHHS-09902</t>
        </is>
      </c>
      <c r="B10144" s="7" t="inlineStr">
        <is>
          <t>OBS-LHHS-2419</t>
        </is>
      </c>
      <c r="C10144" s="7" t="inlineStr">
        <is>
          <t>structural</t>
        </is>
      </c>
      <c r="D10144" s="7" t="inlineStr">
        <is>
          <t>[Bill vs. Request] = 3,609,150 - 3,225,782 = 383,368</t>
        </is>
      </c>
      <c r="E10144" s="7" t="inlineStr">
        <is>
          <t>383,368 as printed in [Bill vs. Request]</t>
        </is>
      </c>
      <c r="F10144" s="7" t="inlineStr">
        <is>
          <t>pass</t>
        </is>
      </c>
      <c r="G10144" s="7" t="inlineStr"/>
      <c r="H10144" s="7" t="inlineStr"/>
      <c r="I10144" s="7" t="inlineStr"/>
    </row>
    <row r="10145">
      <c r="A10145" s="7" t="inlineStr">
        <is>
          <t>VAL-LHHS-09903</t>
        </is>
      </c>
      <c r="B10145" s="7" t="inlineStr">
        <is>
          <t>OBS-LHHS-2419</t>
        </is>
      </c>
      <c r="C10145" s="7" t="inlineStr">
        <is>
          <t>source_text</t>
        </is>
      </c>
      <c r="D10145" s="7" t="inlineStr">
        <is>
          <t>amount '3,225,782' and label 'National Institute on Aging (NIA)' in the transcribed row</t>
        </is>
      </c>
      <c r="E10145" s="7" t="inlineStr">
        <is>
          <t>National Institute on Aging (NIA)................... 3,543,673 3,225,782 3,609,150 +65,477 +383,368</t>
        </is>
      </c>
      <c r="F10145" s="7" t="inlineStr">
        <is>
          <t>pass</t>
        </is>
      </c>
      <c r="G10145" s="7" t="inlineStr"/>
      <c r="H10145" s="7" t="inlineStr"/>
      <c r="I10145" s="7" t="inlineStr"/>
    </row>
    <row r="10146">
      <c r="A10146" s="7" t="inlineStr">
        <is>
          <t>VAL-LHHS-09904</t>
        </is>
      </c>
      <c r="B10146" s="7" t="inlineStr">
        <is>
          <t>OBS-LHHS-2419</t>
        </is>
      </c>
      <c r="C10146" s="7" t="inlineStr">
        <is>
          <t>unit</t>
        </is>
      </c>
      <c r="D10146" s="7" t="inlineStr">
        <is>
          <t>thousands (applied, x1,000 to dollars)</t>
        </is>
      </c>
      <c r="E10146" s="7" t="inlineStr">
        <is>
          <t>page 404 declares '(Amounts in thousands)'</t>
        </is>
      </c>
      <c r="F10146" s="7" t="inlineStr">
        <is>
          <t>pass</t>
        </is>
      </c>
      <c r="G10146" s="7" t="inlineStr"/>
      <c r="H10146" s="7" t="inlineStr"/>
      <c r="I10146" s="7" t="inlineStr"/>
    </row>
    <row r="10147">
      <c r="A10147" s="7" t="inlineStr">
        <is>
          <t>VAL-LHHS-09905</t>
        </is>
      </c>
      <c r="B10147" s="7" t="inlineStr">
        <is>
          <t>OBS-LHHS-2420</t>
        </is>
      </c>
      <c r="C10147" s="7" t="inlineStr">
        <is>
          <t>structural</t>
        </is>
      </c>
      <c r="D10147" s="7" t="inlineStr">
        <is>
          <t>[Bill vs. Request] = 550,063 - 497,346 = 52,717</t>
        </is>
      </c>
      <c r="E10147" s="7" t="inlineStr">
        <is>
          <t>52,717 as printed in [Bill vs. Request]</t>
        </is>
      </c>
      <c r="F10147" s="7" t="inlineStr">
        <is>
          <t>pass</t>
        </is>
      </c>
      <c r="G10147" s="7" t="inlineStr"/>
      <c r="H10147" s="7" t="inlineStr"/>
      <c r="I10147" s="7" t="inlineStr"/>
    </row>
    <row r="10148">
      <c r="A10148" s="7" t="inlineStr">
        <is>
          <t>VAL-LHHS-09906</t>
        </is>
      </c>
      <c r="B10148" s="7" t="inlineStr">
        <is>
          <t>OBS-LHHS-2420</t>
        </is>
      </c>
      <c r="C10148" s="7" t="inlineStr">
        <is>
          <t>source_text</t>
        </is>
      </c>
      <c r="D10148" s="7" t="inlineStr">
        <is>
          <t>amount '497,346' and label 'National Institute on Alcohol Abuse and Alcoholism (NIAAA)' in the transcribed row</t>
        </is>
      </c>
      <c r="E10148" s="7" t="inlineStr">
        <is>
          <t>National Institute on Alcohol Abuse and Alcoholism (NIAAA)............................................ 545,373 497,346 550,063 +4,690 +52,717</t>
        </is>
      </c>
      <c r="F10148" s="7" t="inlineStr">
        <is>
          <t>pass</t>
        </is>
      </c>
      <c r="G10148" s="7" t="inlineStr"/>
      <c r="H10148" s="7" t="inlineStr"/>
      <c r="I10148" s="7" t="inlineStr"/>
    </row>
    <row r="10149">
      <c r="A10149" s="7" t="inlineStr">
        <is>
          <t>VAL-LHHS-09907</t>
        </is>
      </c>
      <c r="B10149" s="7" t="inlineStr">
        <is>
          <t>OBS-LHHS-2420</t>
        </is>
      </c>
      <c r="C10149" s="7" t="inlineStr">
        <is>
          <t>unit</t>
        </is>
      </c>
      <c r="D10149" s="7" t="inlineStr">
        <is>
          <t>thousands (applied, x1,000 to dollars)</t>
        </is>
      </c>
      <c r="E10149" s="7" t="inlineStr">
        <is>
          <t>page 405 declares '(Amounts in thousands)'</t>
        </is>
      </c>
      <c r="F10149" s="7" t="inlineStr">
        <is>
          <t>pass</t>
        </is>
      </c>
      <c r="G10149" s="7" t="inlineStr"/>
      <c r="H10149" s="7" t="inlineStr"/>
      <c r="I10149" s="7" t="inlineStr"/>
    </row>
    <row r="10150">
      <c r="A10150" s="7" t="inlineStr">
        <is>
          <t>VAL-LHHS-09908</t>
        </is>
      </c>
      <c r="B10150" s="7" t="inlineStr">
        <is>
          <t>OBS-LHHS-2421</t>
        </is>
      </c>
      <c r="C10150" s="7" t="inlineStr">
        <is>
          <t>structural</t>
        </is>
      </c>
      <c r="D10150" s="7" t="inlineStr">
        <is>
          <t>[Bill vs. Request] = 6,013,087 - 5,445,886 = 567,201</t>
        </is>
      </c>
      <c r="E10150" s="7" t="inlineStr">
        <is>
          <t>567,201 as printed in [Bill vs. Request]</t>
        </is>
      </c>
      <c r="F10150" s="7" t="inlineStr">
        <is>
          <t>pass</t>
        </is>
      </c>
      <c r="G10150" s="7" t="inlineStr"/>
      <c r="H10150" s="7" t="inlineStr"/>
      <c r="I10150" s="7" t="inlineStr"/>
    </row>
    <row r="10151">
      <c r="A10151" s="7" t="inlineStr">
        <is>
          <t>VAL-LHHS-09909</t>
        </is>
      </c>
      <c r="B10151" s="7" t="inlineStr">
        <is>
          <t>OBS-LHHS-2421</t>
        </is>
      </c>
      <c r="C10151" s="7" t="inlineStr">
        <is>
          <t>source_text</t>
        </is>
      </c>
      <c r="D10151" s="7" t="inlineStr">
        <is>
          <t>amount '5,445,886' and label 'National Institute of Allergy and Infectious Diseases (NIAID)' in the transcribed row</t>
        </is>
      </c>
      <c r="E10151" s="7" t="inlineStr">
        <is>
          <t>National Institute of Allergy and Infectious Diseases (NIAID)........................................... 5,885,470 5,445,886 6,013,087 +127,617 +567,201</t>
        </is>
      </c>
      <c r="F10151" s="7" t="inlineStr">
        <is>
          <t>pass</t>
        </is>
      </c>
      <c r="G10151" s="7" t="inlineStr"/>
      <c r="H10151" s="7" t="inlineStr"/>
      <c r="I10151" s="7" t="inlineStr"/>
    </row>
    <row r="10152">
      <c r="A10152" s="7" t="inlineStr">
        <is>
          <t>VAL-LHHS-09910</t>
        </is>
      </c>
      <c r="B10152" s="7" t="inlineStr">
        <is>
          <t>OBS-LHHS-2421</t>
        </is>
      </c>
      <c r="C10152" s="7" t="inlineStr">
        <is>
          <t>unit</t>
        </is>
      </c>
      <c r="D10152" s="7" t="inlineStr">
        <is>
          <t>thousands (applied, x1,000 to dollars)</t>
        </is>
      </c>
      <c r="E10152" s="7" t="inlineStr">
        <is>
          <t>page 403 declares '(Amounts in thousands)'</t>
        </is>
      </c>
      <c r="F10152" s="7" t="inlineStr">
        <is>
          <t>pass</t>
        </is>
      </c>
      <c r="G10152" s="7" t="inlineStr"/>
      <c r="H10152" s="7" t="inlineStr"/>
      <c r="I10152" s="7" t="inlineStr"/>
    </row>
    <row r="10153">
      <c r="A10153" s="7" t="inlineStr">
        <is>
          <t>VAL-LHHS-09911</t>
        </is>
      </c>
      <c r="B10153" s="7" t="inlineStr">
        <is>
          <t>OBS-LHHS-2422</t>
        </is>
      </c>
      <c r="C10153" s="7" t="inlineStr">
        <is>
          <t>structural</t>
        </is>
      </c>
      <c r="D10153" s="7" t="inlineStr">
        <is>
          <t>[Bill vs. Request] = 630,263 - 568,480 = 61,783</t>
        </is>
      </c>
      <c r="E10153" s="7" t="inlineStr">
        <is>
          <t>61,783 as printed in [Bill vs. Request]</t>
        </is>
      </c>
      <c r="F10153" s="7" t="inlineStr">
        <is>
          <t>pass</t>
        </is>
      </c>
      <c r="G10153" s="7" t="inlineStr"/>
      <c r="H10153" s="7" t="inlineStr"/>
      <c r="I10153" s="7" t="inlineStr"/>
    </row>
    <row r="10154">
      <c r="A10154" s="7" t="inlineStr">
        <is>
          <t>VAL-LHHS-09912</t>
        </is>
      </c>
      <c r="B10154" s="7" t="inlineStr">
        <is>
          <t>OBS-LHHS-2422</t>
        </is>
      </c>
      <c r="C10154" s="7" t="inlineStr">
        <is>
          <t>source_text</t>
        </is>
      </c>
      <c r="D10154" s="7" t="inlineStr">
        <is>
          <t>amount '568,480' and label 'National Institute of Arthritis and Musculoskeletal and Skin Diseases (NIAMS)' in the transcribed row</t>
        </is>
      </c>
      <c r="E10154" s="7" t="inlineStr">
        <is>
          <t>National Institute of Arthritis and Musculoskeletal and Skin Diseases (NIAMS).......................... 624,889 568,480 630,263 +5,374 +61,783</t>
        </is>
      </c>
      <c r="F10154" s="7" t="inlineStr">
        <is>
          <t>pass</t>
        </is>
      </c>
      <c r="G10154" s="7" t="inlineStr"/>
      <c r="H10154" s="7" t="inlineStr"/>
      <c r="I10154" s="7" t="inlineStr"/>
    </row>
    <row r="10155">
      <c r="A10155" s="7" t="inlineStr">
        <is>
          <t>VAL-LHHS-09913</t>
        </is>
      </c>
      <c r="B10155" s="7" t="inlineStr">
        <is>
          <t>OBS-LHHS-2422</t>
        </is>
      </c>
      <c r="C10155" s="7" t="inlineStr">
        <is>
          <t>unit</t>
        </is>
      </c>
      <c r="D10155" s="7" t="inlineStr">
        <is>
          <t>thousands (applied, x1,000 to dollars)</t>
        </is>
      </c>
      <c r="E10155" s="7" t="inlineStr">
        <is>
          <t>page 405 declares '(Amounts in thousands)'</t>
        </is>
      </c>
      <c r="F10155" s="7" t="inlineStr">
        <is>
          <t>pass</t>
        </is>
      </c>
      <c r="G10155" s="7" t="inlineStr"/>
      <c r="H10155" s="7" t="inlineStr"/>
      <c r="I10155" s="7" t="inlineStr"/>
    </row>
    <row r="10156">
      <c r="A10156" s="7" t="inlineStr">
        <is>
          <t>VAL-LHHS-09914</t>
        </is>
      </c>
      <c r="B10156" s="7" t="inlineStr">
        <is>
          <t>OBS-LHHS-2423</t>
        </is>
      </c>
      <c r="C10156" s="7" t="inlineStr">
        <is>
          <t>structural</t>
        </is>
      </c>
      <c r="D10156" s="7" t="inlineStr">
        <is>
          <t>[Bill vs. Request] = 407,109 - 368,111 = 38,998</t>
        </is>
      </c>
      <c r="E10156" s="7" t="inlineStr">
        <is>
          <t>38,998 as printed in [Bill vs. Request]</t>
        </is>
      </c>
      <c r="F10156" s="7" t="inlineStr">
        <is>
          <t>pass</t>
        </is>
      </c>
      <c r="G10156" s="7" t="inlineStr"/>
      <c r="H10156" s="7" t="inlineStr"/>
      <c r="I10156" s="7" t="inlineStr"/>
    </row>
    <row r="10157">
      <c r="A10157" s="7" t="inlineStr">
        <is>
          <t>VAL-LHHS-09915</t>
        </is>
      </c>
      <c r="B10157" s="7" t="inlineStr">
        <is>
          <t>OBS-LHHS-2423</t>
        </is>
      </c>
      <c r="C10157" s="7" t="inlineStr">
        <is>
          <t>source_text</t>
        </is>
      </c>
      <c r="D10157" s="7" t="inlineStr">
        <is>
          <t>amount '368,111' and label 'National Institute of Biomedical Imaging and Bioengineering (NIBIB)' in the transcribed row</t>
        </is>
      </c>
      <c r="E10157" s="7" t="inlineStr">
        <is>
          <t>National Institute of Biomedical Imaging and Bioengineering (NIBIB)........................... 403,638 368,111 407,109 +3,471 +38,998</t>
        </is>
      </c>
      <c r="F10157" s="7" t="inlineStr">
        <is>
          <t>pass</t>
        </is>
      </c>
      <c r="G10157" s="7" t="inlineStr"/>
      <c r="H10157" s="7" t="inlineStr"/>
      <c r="I10157" s="7" t="inlineStr"/>
    </row>
    <row r="10158">
      <c r="A10158" s="7" t="inlineStr">
        <is>
          <t>VAL-LHHS-09916</t>
        </is>
      </c>
      <c r="B10158" s="7" t="inlineStr">
        <is>
          <t>OBS-LHHS-2423</t>
        </is>
      </c>
      <c r="C10158" s="7" t="inlineStr">
        <is>
          <t>unit</t>
        </is>
      </c>
      <c r="D10158" s="7" t="inlineStr">
        <is>
          <t>thousands (applied, x1,000 to dollars)</t>
        </is>
      </c>
      <c r="E10158" s="7" t="inlineStr">
        <is>
          <t>page 406 declares '(Amounts in thousands)'</t>
        </is>
      </c>
      <c r="F10158" s="7" t="inlineStr">
        <is>
          <t>pass</t>
        </is>
      </c>
      <c r="G10158" s="7" t="inlineStr"/>
      <c r="H10158" s="7" t="inlineStr"/>
      <c r="I10158" s="7" t="inlineStr"/>
    </row>
    <row r="10159">
      <c r="A10159" s="7" t="inlineStr">
        <is>
          <t>VAL-LHHS-09917</t>
        </is>
      </c>
      <c r="B10159" s="7" t="inlineStr">
        <is>
          <t>OBS-LHHS-2424</t>
        </is>
      </c>
      <c r="C10159" s="7" t="inlineStr">
        <is>
          <t>structural</t>
        </is>
      </c>
      <c r="D10159" s="7" t="inlineStr">
        <is>
          <t>[Bill vs. Request] = 1,570,269 - 1,416,366 = 153,903</t>
        </is>
      </c>
      <c r="E10159" s="7" t="inlineStr">
        <is>
          <t>153,903 as printed in [Bill vs. Request]</t>
        </is>
      </c>
      <c r="F10159" s="7" t="inlineStr">
        <is>
          <t>pass</t>
        </is>
      </c>
      <c r="G10159" s="7" t="inlineStr"/>
      <c r="H10159" s="7" t="inlineStr"/>
      <c r="I10159" s="7" t="inlineStr"/>
    </row>
    <row r="10160">
      <c r="A10160" s="7" t="inlineStr">
        <is>
          <t>VAL-LHHS-09918</t>
        </is>
      </c>
      <c r="B10160" s="7" t="inlineStr">
        <is>
          <t>OBS-LHHS-2424</t>
        </is>
      </c>
      <c r="C10160" s="7" t="inlineStr">
        <is>
          <t>source_text</t>
        </is>
      </c>
      <c r="D10160" s="7" t="inlineStr">
        <is>
          <t>amount '1,416,366' and label 'National Institute of Child Health and Human Development (NICHD)' in the transcribed row</t>
        </is>
      </c>
      <c r="E10160" s="7" t="inlineStr">
        <is>
          <t>National Institute of Child Health and Human Development (NICHD)................................. 1,556,879 1,416,366 1,570,269 +13,390 +153,903</t>
        </is>
      </c>
      <c r="F10160" s="7" t="inlineStr">
        <is>
          <t>pass</t>
        </is>
      </c>
      <c r="G10160" s="7" t="inlineStr"/>
      <c r="H10160" s="7" t="inlineStr"/>
      <c r="I10160" s="7" t="inlineStr"/>
    </row>
    <row r="10161">
      <c r="A10161" s="7" t="inlineStr">
        <is>
          <t>VAL-LHHS-09919</t>
        </is>
      </c>
      <c r="B10161" s="7" t="inlineStr">
        <is>
          <t>OBS-LHHS-2424</t>
        </is>
      </c>
      <c r="C10161" s="7" t="inlineStr">
        <is>
          <t>unit</t>
        </is>
      </c>
      <c r="D10161" s="7" t="inlineStr">
        <is>
          <t>thousands (applied, x1,000 to dollars)</t>
        </is>
      </c>
      <c r="E10161" s="7" t="inlineStr">
        <is>
          <t>page 404 declares '(Amounts in thousands)'</t>
        </is>
      </c>
      <c r="F10161" s="7" t="inlineStr">
        <is>
          <t>pass</t>
        </is>
      </c>
      <c r="G10161" s="7" t="inlineStr"/>
      <c r="H10161" s="7" t="inlineStr"/>
      <c r="I10161" s="7" t="inlineStr"/>
    </row>
    <row r="10162">
      <c r="A10162" s="7" t="inlineStr">
        <is>
          <t>VAL-LHHS-09920</t>
        </is>
      </c>
      <c r="B10162" s="7" t="inlineStr">
        <is>
          <t>OBS-LHHS-2425</t>
        </is>
      </c>
      <c r="C10162" s="7" t="inlineStr">
        <is>
          <t>structural</t>
        </is>
      </c>
      <c r="D10162" s="7" t="inlineStr">
        <is>
          <t>[Bill vs. Request] = 1,474,590 - 1,431,770 = 42,820</t>
        </is>
      </c>
      <c r="E10162" s="7" t="inlineStr">
        <is>
          <t>42,820 as printed in [Bill vs. Request]</t>
        </is>
      </c>
      <c r="F10162" s="7" t="inlineStr">
        <is>
          <t>pass</t>
        </is>
      </c>
      <c r="G10162" s="7" t="inlineStr"/>
      <c r="H10162" s="7" t="inlineStr"/>
      <c r="I10162" s="7" t="inlineStr"/>
    </row>
    <row r="10163">
      <c r="A10163" s="7" t="inlineStr">
        <is>
          <t>VAL-LHHS-09921</t>
        </is>
      </c>
      <c r="B10163" s="7" t="inlineStr">
        <is>
          <t>OBS-LHHS-2425</t>
        </is>
      </c>
      <c r="C10163" s="7" t="inlineStr">
        <is>
          <t>source_text</t>
        </is>
      </c>
      <c r="D10163" s="7" t="inlineStr">
        <is>
          <t>amount '1,431,770' and label 'National Institute on Drug Abuse (NIDA)' in the transcribed row</t>
        </is>
      </c>
      <c r="E10163" s="7" t="inlineStr">
        <is>
          <t>National Institute on Drug Abuse (NIDA)............... 1,462,016 1,431,770 1,474,590 +12,574 +42,820</t>
        </is>
      </c>
      <c r="F10163" s="7" t="inlineStr">
        <is>
          <t>pass</t>
        </is>
      </c>
      <c r="G10163" s="7" t="inlineStr"/>
      <c r="H10163" s="7" t="inlineStr"/>
      <c r="I10163" s="7" t="inlineStr"/>
    </row>
    <row r="10164">
      <c r="A10164" s="7" t="inlineStr">
        <is>
          <t>VAL-LHHS-09922</t>
        </is>
      </c>
      <c r="B10164" s="7" t="inlineStr">
        <is>
          <t>OBS-LHHS-2425</t>
        </is>
      </c>
      <c r="C10164" s="7" t="inlineStr">
        <is>
          <t>unit</t>
        </is>
      </c>
      <c r="D10164" s="7" t="inlineStr">
        <is>
          <t>thousands (applied, x1,000 to dollars)</t>
        </is>
      </c>
      <c r="E10164" s="7" t="inlineStr">
        <is>
          <t>page 405 declares '(Amounts in thousands)'</t>
        </is>
      </c>
      <c r="F10164" s="7" t="inlineStr">
        <is>
          <t>pass</t>
        </is>
      </c>
      <c r="G10164" s="7" t="inlineStr"/>
      <c r="H10164" s="7" t="inlineStr"/>
      <c r="I10164" s="7" t="inlineStr"/>
    </row>
    <row r="10165">
      <c r="A10165" s="7" t="inlineStr">
        <is>
          <t>VAL-LHHS-09923</t>
        </is>
      </c>
      <c r="B10165" s="7" t="inlineStr">
        <is>
          <t>OBS-LHHS-2426</t>
        </is>
      </c>
      <c r="C10165" s="7" t="inlineStr">
        <is>
          <t>structural</t>
        </is>
      </c>
      <c r="D10165" s="7" t="inlineStr">
        <is>
          <t>[Bill vs. Request] = 494,912 - 446,397 = 48,515</t>
        </is>
      </c>
      <c r="E10165" s="7" t="inlineStr">
        <is>
          <t>48,515 as printed in [Bill vs. Request]</t>
        </is>
      </c>
      <c r="F10165" s="7" t="inlineStr">
        <is>
          <t>pass</t>
        </is>
      </c>
      <c r="G10165" s="7" t="inlineStr"/>
      <c r="H10165" s="7" t="inlineStr"/>
      <c r="I10165" s="7" t="inlineStr"/>
    </row>
    <row r="10166">
      <c r="A10166" s="7" t="inlineStr">
        <is>
          <t>VAL-LHHS-09924</t>
        </is>
      </c>
      <c r="B10166" s="7" t="inlineStr">
        <is>
          <t>OBS-LHHS-2426</t>
        </is>
      </c>
      <c r="C10166" s="7" t="inlineStr">
        <is>
          <t>source_text</t>
        </is>
      </c>
      <c r="D10166" s="7" t="inlineStr">
        <is>
          <t>amount '446,397' and label 'National Institute on Deafness and Other Communication Disorders (NIDCD)' in the transcribed row</t>
        </is>
      </c>
      <c r="E10166" s="7" t="inlineStr">
        <is>
          <t>National Institute on Deafness and Other Communication Disorders (NIDCD)................................. 490,692 446,397 494,912 +4,220 +48,515</t>
        </is>
      </c>
      <c r="F10166" s="7" t="inlineStr">
        <is>
          <t>pass</t>
        </is>
      </c>
      <c r="G10166" s="7" t="inlineStr"/>
      <c r="H10166" s="7" t="inlineStr"/>
      <c r="I10166" s="7" t="inlineStr"/>
    </row>
    <row r="10167">
      <c r="A10167" s="7" t="inlineStr">
        <is>
          <t>VAL-LHHS-09925</t>
        </is>
      </c>
      <c r="B10167" s="7" t="inlineStr">
        <is>
          <t>OBS-LHHS-2426</t>
        </is>
      </c>
      <c r="C10167" s="7" t="inlineStr">
        <is>
          <t>unit</t>
        </is>
      </c>
      <c r="D10167" s="7" t="inlineStr">
        <is>
          <t>thousands (applied, x1,000 to dollars)</t>
        </is>
      </c>
      <c r="E10167" s="7" t="inlineStr">
        <is>
          <t>page 405 declares '(Amounts in thousands)'</t>
        </is>
      </c>
      <c r="F10167" s="7" t="inlineStr">
        <is>
          <t>pass</t>
        </is>
      </c>
      <c r="G10167" s="7" t="inlineStr"/>
      <c r="H10167" s="7" t="inlineStr"/>
      <c r="I10167" s="7" t="inlineStr"/>
    </row>
    <row r="10168">
      <c r="A10168" s="7" t="inlineStr">
        <is>
          <t>VAL-LHHS-09926</t>
        </is>
      </c>
      <c r="B10168" s="7" t="inlineStr">
        <is>
          <t>OBS-LHHS-2427</t>
        </is>
      </c>
      <c r="C10168" s="7" t="inlineStr">
        <is>
          <t>structural</t>
        </is>
      </c>
      <c r="D10168" s="7" t="inlineStr">
        <is>
          <t>[Bill vs. Request] = 481,535 - 434,559 = 46,976</t>
        </is>
      </c>
      <c r="E10168" s="7" t="inlineStr">
        <is>
          <t>46,976 as printed in [Bill vs. Request]</t>
        </is>
      </c>
      <c r="F10168" s="7" t="inlineStr">
        <is>
          <t>pass</t>
        </is>
      </c>
      <c r="G10168" s="7" t="inlineStr"/>
      <c r="H10168" s="7" t="inlineStr"/>
      <c r="I10168" s="7" t="inlineStr"/>
    </row>
    <row r="10169">
      <c r="A10169" s="7" t="inlineStr">
        <is>
          <t>VAL-LHHS-09927</t>
        </is>
      </c>
      <c r="B10169" s="7" t="inlineStr">
        <is>
          <t>OBS-LHHS-2427</t>
        </is>
      </c>
      <c r="C10169" s="7" t="inlineStr">
        <is>
          <t>source_text</t>
        </is>
      </c>
      <c r="D10169" s="7" t="inlineStr">
        <is>
          <t>amount '434,559' and label 'National Institute of Dental and Craniofacial Research (NIDCR)' in the transcribed row</t>
        </is>
      </c>
      <c r="E10169" s="7" t="inlineStr">
        <is>
          <t>National Institute of Dental and Craniofacial Research (NIDCR).......................................... 477,429 434,559 481,535 +4,106 +46,976</t>
        </is>
      </c>
      <c r="F10169" s="7" t="inlineStr">
        <is>
          <t>pass</t>
        </is>
      </c>
      <c r="G10169" s="7" t="inlineStr"/>
      <c r="H10169" s="7" t="inlineStr"/>
      <c r="I10169" s="7" t="inlineStr"/>
    </row>
    <row r="10170">
      <c r="A10170" s="7" t="inlineStr">
        <is>
          <t>VAL-LHHS-09928</t>
        </is>
      </c>
      <c r="B10170" s="7" t="inlineStr">
        <is>
          <t>OBS-LHHS-2427</t>
        </is>
      </c>
      <c r="C10170" s="7" t="inlineStr">
        <is>
          <t>unit</t>
        </is>
      </c>
      <c r="D10170" s="7" t="inlineStr">
        <is>
          <t>thousands (applied, x1,000 to dollars)</t>
        </is>
      </c>
      <c r="E10170" s="7" t="inlineStr">
        <is>
          <t>page 402 declares '(Amounts in thousands)'</t>
        </is>
      </c>
      <c r="F10170" s="7" t="inlineStr">
        <is>
          <t>pass</t>
        </is>
      </c>
      <c r="G10170" s="7" t="inlineStr"/>
      <c r="H10170" s="7" t="inlineStr"/>
      <c r="I10170" s="7" t="inlineStr"/>
    </row>
    <row r="10171">
      <c r="A10171" s="7" t="inlineStr">
        <is>
          <t>VAL-LHHS-09929</t>
        </is>
      </c>
      <c r="B10171" s="7" t="inlineStr">
        <is>
          <t>OBS-LHHS-2428</t>
        </is>
      </c>
      <c r="C10171" s="7" t="inlineStr">
        <is>
          <t>structural</t>
        </is>
      </c>
      <c r="D10171" s="7" t="inlineStr">
        <is>
          <t>[Bill vs. Request] = 2,132,498 - 1,924,211 = 208,287</t>
        </is>
      </c>
      <c r="E10171" s="7" t="inlineStr">
        <is>
          <t>208,287 as printed in [Bill vs. Request]</t>
        </is>
      </c>
      <c r="F10171" s="7" t="inlineStr">
        <is>
          <t>pass</t>
        </is>
      </c>
      <c r="G10171" s="7" t="inlineStr"/>
      <c r="H10171" s="7" t="inlineStr"/>
      <c r="I10171" s="7" t="inlineStr"/>
    </row>
    <row r="10172">
      <c r="A10172" s="7" t="inlineStr">
        <is>
          <t>VAL-LHHS-09930</t>
        </is>
      </c>
      <c r="B10172" s="7" t="inlineStr">
        <is>
          <t>OBS-LHHS-2428</t>
        </is>
      </c>
      <c r="C10172" s="7" t="inlineStr">
        <is>
          <t>source_text</t>
        </is>
      </c>
      <c r="D10172" s="7" t="inlineStr">
        <is>
          <t>amount '1,924,211' and label 'National Institute of Diabetes and Digestive and Kidney Diseases (NIDDK)' in the transcribed row</t>
        </is>
      </c>
      <c r="E10172" s="7" t="inlineStr">
        <is>
          <t>National Institute of Diabetes and Digestive and Kidney Diseases (NIDDK).......................... 2,114,314 1,924,211 2,132,498 +18,184 +208,287</t>
        </is>
      </c>
      <c r="F10172" s="7" t="inlineStr">
        <is>
          <t>pass</t>
        </is>
      </c>
      <c r="G10172" s="7" t="inlineStr"/>
      <c r="H10172" s="7" t="inlineStr"/>
      <c r="I10172" s="7" t="inlineStr"/>
    </row>
    <row r="10173">
      <c r="A10173" s="7" t="inlineStr">
        <is>
          <t>VAL-LHHS-09931</t>
        </is>
      </c>
      <c r="B10173" s="7" t="inlineStr">
        <is>
          <t>OBS-LHHS-2428</t>
        </is>
      </c>
      <c r="C10173" s="7" t="inlineStr">
        <is>
          <t>unit</t>
        </is>
      </c>
      <c r="D10173" s="7" t="inlineStr">
        <is>
          <t>thousands (applied, x1,000 to dollars)</t>
        </is>
      </c>
      <c r="E10173" s="7" t="inlineStr">
        <is>
          <t>page 403 declares '(Amounts in thousands)'</t>
        </is>
      </c>
      <c r="F10173" s="7" t="inlineStr">
        <is>
          <t>pass</t>
        </is>
      </c>
      <c r="G10173" s="7" t="inlineStr"/>
      <c r="H10173" s="7" t="inlineStr"/>
      <c r="I10173" s="7" t="inlineStr"/>
    </row>
    <row r="10174">
      <c r="A10174" s="7" t="inlineStr">
        <is>
          <t>VAL-LHHS-09932</t>
        </is>
      </c>
      <c r="B10174" s="7" t="inlineStr">
        <is>
          <t>OBS-LHHS-2429</t>
        </is>
      </c>
      <c r="C10174" s="7" t="inlineStr">
        <is>
          <t>structural</t>
        </is>
      </c>
      <c r="D10174" s="7" t="inlineStr">
        <is>
          <t>[Bill vs. Request] = 809,501 - 730,147 = 79,354</t>
        </is>
      </c>
      <c r="E10174" s="7" t="inlineStr">
        <is>
          <t>79,354 as printed in [Bill vs. Request]</t>
        </is>
      </c>
      <c r="F10174" s="7" t="inlineStr">
        <is>
          <t>pass</t>
        </is>
      </c>
      <c r="G10174" s="7" t="inlineStr"/>
      <c r="H10174" s="7" t="inlineStr"/>
      <c r="I10174" s="7" t="inlineStr"/>
    </row>
    <row r="10175">
      <c r="A10175" s="7" t="inlineStr">
        <is>
          <t>VAL-LHHS-09933</t>
        </is>
      </c>
      <c r="B10175" s="7" t="inlineStr">
        <is>
          <t>OBS-LHHS-2429</t>
        </is>
      </c>
      <c r="C10175" s="7" t="inlineStr">
        <is>
          <t>source_text</t>
        </is>
      </c>
      <c r="D10175" s="7" t="inlineStr">
        <is>
          <t>amount '730,147' and label 'National Institute of Environmental Health Sciences (NIEHS)' in the transcribed row</t>
        </is>
      </c>
      <c r="E10175" s="7" t="inlineStr">
        <is>
          <t>National Institute of Environmental Health Sciences (NIEHS)........................................... 802,598 730,147 809,501 +6,903 +79,354</t>
        </is>
      </c>
      <c r="F10175" s="7" t="inlineStr">
        <is>
          <t>pass</t>
        </is>
      </c>
      <c r="G10175" s="7" t="inlineStr"/>
      <c r="H10175" s="7" t="inlineStr"/>
      <c r="I10175" s="7" t="inlineStr"/>
    </row>
    <row r="10176">
      <c r="A10176" s="7" t="inlineStr">
        <is>
          <t>VAL-LHHS-09934</t>
        </is>
      </c>
      <c r="B10176" s="7" t="inlineStr">
        <is>
          <t>OBS-LHHS-2429</t>
        </is>
      </c>
      <c r="C10176" s="7" t="inlineStr">
        <is>
          <t>unit</t>
        </is>
      </c>
      <c r="D10176" s="7" t="inlineStr">
        <is>
          <t>thousands (applied, x1,000 to dollars)</t>
        </is>
      </c>
      <c r="E10176" s="7" t="inlineStr">
        <is>
          <t>page 404 declares '(Amounts in thousands)'</t>
        </is>
      </c>
      <c r="F10176" s="7" t="inlineStr">
        <is>
          <t>pass</t>
        </is>
      </c>
      <c r="G10176" s="7" t="inlineStr"/>
      <c r="H10176" s="7" t="inlineStr"/>
      <c r="I10176" s="7" t="inlineStr"/>
    </row>
    <row r="10177">
      <c r="A10177" s="7" t="inlineStr">
        <is>
          <t>VAL-LHHS-09935</t>
        </is>
      </c>
      <c r="B10177" s="7" t="inlineStr">
        <is>
          <t>OBS-LHHS-2430</t>
        </is>
      </c>
      <c r="C10177" s="7" t="inlineStr">
        <is>
          <t>structural</t>
        </is>
      </c>
      <c r="D10177" s="7" t="inlineStr">
        <is>
          <t>[Bill vs. Request] = 1,631,166 - 1,931,074 = -299,908</t>
        </is>
      </c>
      <c r="E10177" s="7" t="inlineStr">
        <is>
          <t>-299,908 as printed in [Bill vs. Request]</t>
        </is>
      </c>
      <c r="F10177" s="7" t="inlineStr">
        <is>
          <t>pass</t>
        </is>
      </c>
      <c r="G10177" s="7" t="inlineStr"/>
      <c r="H10177" s="7" t="inlineStr"/>
      <c r="I10177" s="7" t="inlineStr"/>
    </row>
    <row r="10178">
      <c r="A10178" s="7" t="inlineStr">
        <is>
          <t>VAL-LHHS-09936</t>
        </is>
      </c>
      <c r="B10178" s="7" t="inlineStr">
        <is>
          <t>OBS-LHHS-2430</t>
        </is>
      </c>
      <c r="C10178" s="7" t="inlineStr">
        <is>
          <t>source_text</t>
        </is>
      </c>
      <c r="D10178" s="7" t="inlineStr">
        <is>
          <t>amount '1,931,074' and label 'National Institute of General Medical Sciences (NIGMS)' in the transcribed row</t>
        </is>
      </c>
      <c r="E10178" s="7" t="inlineStr">
        <is>
          <t>National Institute of General Medical Sciences (NIGMS) 1,706,397 1,931,074 1,631,166 -75,231 -299,908</t>
        </is>
      </c>
      <c r="F10178" s="7" t="inlineStr">
        <is>
          <t>pass</t>
        </is>
      </c>
      <c r="G10178" s="7" t="inlineStr"/>
      <c r="H10178" s="7" t="inlineStr"/>
      <c r="I10178" s="7" t="inlineStr"/>
    </row>
    <row r="10179">
      <c r="A10179" s="7" t="inlineStr">
        <is>
          <t>VAL-LHHS-09937</t>
        </is>
      </c>
      <c r="B10179" s="7" t="inlineStr">
        <is>
          <t>OBS-LHHS-2430</t>
        </is>
      </c>
      <c r="C10179" s="7" t="inlineStr">
        <is>
          <t>unit</t>
        </is>
      </c>
      <c r="D10179" s="7" t="inlineStr">
        <is>
          <t>thousands (applied, x1,000 to dollars)</t>
        </is>
      </c>
      <c r="E10179" s="7" t="inlineStr">
        <is>
          <t>page 404 declares '(Amounts in thousands)'</t>
        </is>
      </c>
      <c r="F10179" s="7" t="inlineStr">
        <is>
          <t>pass</t>
        </is>
      </c>
      <c r="G10179" s="7" t="inlineStr"/>
      <c r="H10179" s="7" t="inlineStr"/>
      <c r="I10179" s="7" t="inlineStr"/>
    </row>
    <row r="10180">
      <c r="A10180" s="7" t="inlineStr">
        <is>
          <t>VAL-LHHS-09938</t>
        </is>
      </c>
      <c r="B10180" s="7" t="inlineStr">
        <is>
          <t>OBS-LHHS-2431</t>
        </is>
      </c>
      <c r="C10180" s="7" t="inlineStr">
        <is>
          <t>structural</t>
        </is>
      </c>
      <c r="D10180" s="7" t="inlineStr">
        <is>
          <t>[Bill vs. Request] = 2,005,303 - 1,794,865 = 210,438</t>
        </is>
      </c>
      <c r="E10180" s="7" t="inlineStr">
        <is>
          <t>210,438 as printed in [Bill vs. Request]</t>
        </is>
      </c>
      <c r="F10180" s="7" t="inlineStr">
        <is>
          <t>pass</t>
        </is>
      </c>
      <c r="G10180" s="7" t="inlineStr"/>
      <c r="H10180" s="7" t="inlineStr"/>
      <c r="I10180" s="7" t="inlineStr"/>
    </row>
    <row r="10181">
      <c r="A10181" s="7" t="inlineStr">
        <is>
          <t>VAL-LHHS-09939</t>
        </is>
      </c>
      <c r="B10181" s="7" t="inlineStr">
        <is>
          <t>OBS-LHHS-2431</t>
        </is>
      </c>
      <c r="C10181" s="7" t="inlineStr">
        <is>
          <t>source_text</t>
        </is>
      </c>
      <c r="D10181" s="7" t="inlineStr">
        <is>
          <t>amount '1,794,865' and label 'National Institute of Mental Health (NIMH)' in the transcribed row</t>
        </is>
      </c>
      <c r="E10181" s="7" t="inlineStr">
        <is>
          <t>National Institute of Mental Health (NIMH).......... 1,968,374 1,794,865 2,005,303 +36,929 +210,438</t>
        </is>
      </c>
      <c r="F10181" s="7" t="inlineStr">
        <is>
          <t>pass</t>
        </is>
      </c>
      <c r="G10181" s="7" t="inlineStr"/>
      <c r="H10181" s="7" t="inlineStr"/>
      <c r="I10181" s="7" t="inlineStr"/>
    </row>
    <row r="10182">
      <c r="A10182" s="7" t="inlineStr">
        <is>
          <t>VAL-LHHS-09940</t>
        </is>
      </c>
      <c r="B10182" s="7" t="inlineStr">
        <is>
          <t>OBS-LHHS-2431</t>
        </is>
      </c>
      <c r="C10182" s="7" t="inlineStr">
        <is>
          <t>unit</t>
        </is>
      </c>
      <c r="D10182" s="7" t="inlineStr">
        <is>
          <t>thousands (applied, x1,000 to dollars)</t>
        </is>
      </c>
      <c r="E10182" s="7" t="inlineStr">
        <is>
          <t>page 406 declares '(Amounts in thousands)'</t>
        </is>
      </c>
      <c r="F10182" s="7" t="inlineStr">
        <is>
          <t>pass</t>
        </is>
      </c>
      <c r="G10182" s="7" t="inlineStr"/>
      <c r="H10182" s="7" t="inlineStr"/>
      <c r="I10182" s="7" t="inlineStr"/>
    </row>
    <row r="10183">
      <c r="A10183" s="7" t="inlineStr">
        <is>
          <t>VAL-LHHS-09941</t>
        </is>
      </c>
      <c r="B10183" s="7" t="inlineStr">
        <is>
          <t>OBS-LHHS-2432</t>
        </is>
      </c>
      <c r="C10183" s="7" t="inlineStr">
        <is>
          <t>structural</t>
        </is>
      </c>
      <c r="D10183" s="7" t="inlineStr">
        <is>
          <t>[Bill vs. Request] = 343,700 - 305,498 = 38,202</t>
        </is>
      </c>
      <c r="E10183" s="7" t="inlineStr">
        <is>
          <t>38,202 as printed in [Bill vs. Request]</t>
        </is>
      </c>
      <c r="F10183" s="7" t="inlineStr">
        <is>
          <t>pass</t>
        </is>
      </c>
      <c r="G10183" s="7" t="inlineStr"/>
      <c r="H10183" s="7" t="inlineStr"/>
      <c r="I10183" s="7" t="inlineStr"/>
    </row>
    <row r="10184">
      <c r="A10184" s="7" t="inlineStr">
        <is>
          <t>VAL-LHHS-09942</t>
        </is>
      </c>
      <c r="B10184" s="7" t="inlineStr">
        <is>
          <t>OBS-LHHS-2432</t>
        </is>
      </c>
      <c r="C10184" s="7" t="inlineStr">
        <is>
          <t>source_text</t>
        </is>
      </c>
      <c r="D10184" s="7" t="inlineStr">
        <is>
          <t>amount '305,498' and label 'National Institute on Minority Health and Health Disparities (NIMHD)' in the transcribed row</t>
        </is>
      </c>
      <c r="E10184" s="7" t="inlineStr">
        <is>
          <t>National Institute on Minority Health and Health Disparities (NIMHD)............................. 335,812 305,498 343,700 +7,888 +38,202</t>
        </is>
      </c>
      <c r="F10184" s="7" t="inlineStr">
        <is>
          <t>pass</t>
        </is>
      </c>
      <c r="G10184" s="7" t="inlineStr"/>
      <c r="H10184" s="7" t="inlineStr"/>
      <c r="I10184" s="7" t="inlineStr"/>
    </row>
    <row r="10185">
      <c r="A10185" s="7" t="inlineStr">
        <is>
          <t>VAL-LHHS-09943</t>
        </is>
      </c>
      <c r="B10185" s="7" t="inlineStr">
        <is>
          <t>OBS-LHHS-2432</t>
        </is>
      </c>
      <c r="C10185" s="7" t="inlineStr">
        <is>
          <t>unit</t>
        </is>
      </c>
      <c r="D10185" s="7" t="inlineStr">
        <is>
          <t>thousands (applied, x1,000 to dollars)</t>
        </is>
      </c>
      <c r="E10185" s="7" t="inlineStr">
        <is>
          <t>page 406 declares '(Amounts in thousands)'</t>
        </is>
      </c>
      <c r="F10185" s="7" t="inlineStr">
        <is>
          <t>pass</t>
        </is>
      </c>
      <c r="G10185" s="7" t="inlineStr"/>
      <c r="H10185" s="7" t="inlineStr"/>
      <c r="I10185" s="7" t="inlineStr"/>
    </row>
    <row r="10186">
      <c r="A10186" s="7" t="inlineStr">
        <is>
          <t>VAL-LHHS-09944</t>
        </is>
      </c>
      <c r="B10186" s="7" t="inlineStr">
        <is>
          <t>OBS-LHHS-2433</t>
        </is>
      </c>
      <c r="C10186" s="7" t="inlineStr">
        <is>
          <t>structural</t>
        </is>
      </c>
      <c r="D10186" s="7" t="inlineStr">
        <is>
          <t>[Bill vs. Request] = 2,415,110 - 2,195,110 = 220,000</t>
        </is>
      </c>
      <c r="E10186" s="7" t="inlineStr">
        <is>
          <t>220,000 as printed in [Bill vs. Request]</t>
        </is>
      </c>
      <c r="F10186" s="7" t="inlineStr">
        <is>
          <t>pass</t>
        </is>
      </c>
      <c r="G10186" s="7" t="inlineStr"/>
      <c r="H10186" s="7" t="inlineStr"/>
      <c r="I10186" s="7" t="inlineStr"/>
    </row>
    <row r="10187">
      <c r="A10187" s="7" t="inlineStr">
        <is>
          <t>VAL-LHHS-09945</t>
        </is>
      </c>
      <c r="B10187" s="7" t="inlineStr">
        <is>
          <t>OBS-LHHS-2433</t>
        </is>
      </c>
      <c r="C10187" s="7" t="inlineStr">
        <is>
          <t>source_text</t>
        </is>
      </c>
      <c r="D10187" s="7" t="inlineStr">
        <is>
          <t>amount '2,195,110' and label 'National Institute of Neurological Disorders and Stroke (NINDS)' in the transcribed row</t>
        </is>
      </c>
      <c r="E10187" s="7" t="inlineStr">
        <is>
          <t>National Institute of Neurological Disorders and Stroke (NINDS)................................... 2,374,687 2,195,110 2,415,110 +40,423 +220,000</t>
        </is>
      </c>
      <c r="F10187" s="7" t="inlineStr">
        <is>
          <t>pass</t>
        </is>
      </c>
      <c r="G10187" s="7" t="inlineStr"/>
      <c r="H10187" s="7" t="inlineStr"/>
      <c r="I10187" s="7" t="inlineStr"/>
    </row>
    <row r="10188">
      <c r="A10188" s="7" t="inlineStr">
        <is>
          <t>VAL-LHHS-09946</t>
        </is>
      </c>
      <c r="B10188" s="7" t="inlineStr">
        <is>
          <t>OBS-LHHS-2433</t>
        </is>
      </c>
      <c r="C10188" s="7" t="inlineStr">
        <is>
          <t>unit</t>
        </is>
      </c>
      <c r="D10188" s="7" t="inlineStr">
        <is>
          <t>thousands (applied, x1,000 to dollars)</t>
        </is>
      </c>
      <c r="E10188" s="7" t="inlineStr">
        <is>
          <t>page 403 declares '(Amounts in thousands)'</t>
        </is>
      </c>
      <c r="F10188" s="7" t="inlineStr">
        <is>
          <t>pass</t>
        </is>
      </c>
      <c r="G10188" s="7" t="inlineStr"/>
      <c r="H10188" s="7" t="inlineStr"/>
      <c r="I10188" s="7" t="inlineStr"/>
    </row>
    <row r="10189">
      <c r="A10189" s="7" t="inlineStr">
        <is>
          <t>VAL-LHHS-09947</t>
        </is>
      </c>
      <c r="B10189" s="7" t="inlineStr">
        <is>
          <t>OBS-LHHS-2434</t>
        </is>
      </c>
      <c r="C10189" s="7" t="inlineStr">
        <is>
          <t>structural</t>
        </is>
      </c>
      <c r="D10189" s="7" t="inlineStr">
        <is>
          <t>[Bill vs. Request] = 170,567 - 156,804 = 13,763</t>
        </is>
      </c>
      <c r="E10189" s="7" t="inlineStr">
        <is>
          <t>13,763 as printed in [Bill vs. Request]</t>
        </is>
      </c>
      <c r="F10189" s="7" t="inlineStr">
        <is>
          <t>pass</t>
        </is>
      </c>
      <c r="G10189" s="7" t="inlineStr"/>
      <c r="H10189" s="7" t="inlineStr"/>
      <c r="I10189" s="7" t="inlineStr"/>
    </row>
    <row r="10190">
      <c r="A10190" s="7" t="inlineStr">
        <is>
          <t>VAL-LHHS-09948</t>
        </is>
      </c>
      <c r="B10190" s="7" t="inlineStr">
        <is>
          <t>OBS-LHHS-2434</t>
        </is>
      </c>
      <c r="C10190" s="7" t="inlineStr">
        <is>
          <t>source_text</t>
        </is>
      </c>
      <c r="D10190" s="7" t="inlineStr">
        <is>
          <t>amount '156,804' and label 'National Institute of Nursing Research (NINR)' in the transcribed row</t>
        </is>
      </c>
      <c r="E10190" s="7" t="inlineStr">
        <is>
          <t>National Institute of Nursing Research (NINR)......... 169,113 156,804 170,567 +1,454 +13,763</t>
        </is>
      </c>
      <c r="F10190" s="7" t="inlineStr">
        <is>
          <t>pass</t>
        </is>
      </c>
      <c r="G10190" s="7" t="inlineStr"/>
      <c r="H10190" s="7" t="inlineStr"/>
      <c r="I10190" s="7" t="inlineStr"/>
    </row>
    <row r="10191">
      <c r="A10191" s="7" t="inlineStr">
        <is>
          <t>VAL-LHHS-09949</t>
        </is>
      </c>
      <c r="B10191" s="7" t="inlineStr">
        <is>
          <t>OBS-LHHS-2434</t>
        </is>
      </c>
      <c r="C10191" s="7" t="inlineStr">
        <is>
          <t>unit</t>
        </is>
      </c>
      <c r="D10191" s="7" t="inlineStr">
        <is>
          <t>thousands (applied, x1,000 to dollars)</t>
        </is>
      </c>
      <c r="E10191" s="7" t="inlineStr">
        <is>
          <t>page 405 declares '(Amounts in thousands)'</t>
        </is>
      </c>
      <c r="F10191" s="7" t="inlineStr">
        <is>
          <t>pass</t>
        </is>
      </c>
      <c r="G10191" s="7" t="inlineStr"/>
      <c r="H10191" s="7" t="inlineStr"/>
      <c r="I10191" s="7" t="inlineStr"/>
    </row>
    <row r="10192">
      <c r="A10192" s="7" t="inlineStr">
        <is>
          <t>VAL-LHHS-09950</t>
        </is>
      </c>
      <c r="B10192" s="7" t="inlineStr">
        <is>
          <t>OBS-LHHS-2435</t>
        </is>
      </c>
      <c r="C10192" s="7" t="inlineStr">
        <is>
          <t>structural</t>
        </is>
      </c>
      <c r="D10192" s="7" t="inlineStr">
        <is>
          <t>[Bill vs. Request] = 460,841 - 415,665 = 45,176</t>
        </is>
      </c>
      <c r="E10192" s="7" t="inlineStr">
        <is>
          <t>45,176 as printed in [Bill vs. Request]</t>
        </is>
      </c>
      <c r="F10192" s="7" t="inlineStr">
        <is>
          <t>pass</t>
        </is>
      </c>
      <c r="G10192" s="7" t="inlineStr"/>
      <c r="H10192" s="7" t="inlineStr"/>
      <c r="I10192" s="7" t="inlineStr"/>
    </row>
    <row r="10193">
      <c r="A10193" s="7" t="inlineStr">
        <is>
          <t>VAL-LHHS-09951</t>
        </is>
      </c>
      <c r="B10193" s="7" t="inlineStr">
        <is>
          <t>OBS-LHHS-2435</t>
        </is>
      </c>
      <c r="C10193" s="7" t="inlineStr">
        <is>
          <t>source_text</t>
        </is>
      </c>
      <c r="D10193" s="7" t="inlineStr">
        <is>
          <t>amount '415,665' and label 'National Library of Medicine (NLM)' in the transcribed row</t>
        </is>
      </c>
      <c r="E10193" s="7" t="inlineStr">
        <is>
          <t>National Library of Medicine (NLM).................. 456,911 415,665 460,841 +3,930 +45,176</t>
        </is>
      </c>
      <c r="F10193" s="7" t="inlineStr">
        <is>
          <t>pass</t>
        </is>
      </c>
      <c r="G10193" s="7" t="inlineStr"/>
      <c r="H10193" s="7" t="inlineStr"/>
      <c r="I10193" s="7" t="inlineStr"/>
    </row>
    <row r="10194">
      <c r="A10194" s="7" t="inlineStr">
        <is>
          <t>VAL-LHHS-09952</t>
        </is>
      </c>
      <c r="B10194" s="7" t="inlineStr">
        <is>
          <t>OBS-LHHS-2435</t>
        </is>
      </c>
      <c r="C10194" s="7" t="inlineStr">
        <is>
          <t>unit</t>
        </is>
      </c>
      <c r="D10194" s="7" t="inlineStr">
        <is>
          <t>thousands (applied, x1,000 to dollars)</t>
        </is>
      </c>
      <c r="E10194" s="7" t="inlineStr">
        <is>
          <t>page 407 declares '(Amounts in thousands)'</t>
        </is>
      </c>
      <c r="F10194" s="7" t="inlineStr">
        <is>
          <t>pass</t>
        </is>
      </c>
      <c r="G10194" s="7" t="inlineStr"/>
      <c r="H10194" s="7" t="inlineStr"/>
      <c r="I10194" s="7" t="inlineStr"/>
    </row>
    <row r="10195">
      <c r="A10195" s="7" t="inlineStr">
        <is>
          <t>VAL-LHHS-09953</t>
        </is>
      </c>
      <c r="B10195" s="7" t="inlineStr">
        <is>
          <t>OBS-LHHS-2436</t>
        </is>
      </c>
      <c r="C10195" s="7" t="inlineStr">
        <is>
          <t>structural</t>
        </is>
      </c>
      <c r="D10195" s="7" t="inlineStr">
        <is>
          <t>headline = 'Office of the Director' + Gabriella Miller Kids First: 2,086,463 + 12,600 = 2,099,063 (thousands)</t>
        </is>
      </c>
      <c r="E10195" s="7" t="inlineStr">
        <is>
          <t>2,099,063 as recorded</t>
        </is>
      </c>
      <c r="F10195" s="7" t="inlineStr">
        <is>
          <t>pass</t>
        </is>
      </c>
      <c r="G10195" s="7" t="inlineStr"/>
      <c r="H10195" s="7" t="inlineStr"/>
      <c r="I10195" s="7" t="inlineStr"/>
    </row>
    <row r="10196">
      <c r="A10196" s="7" t="inlineStr">
        <is>
          <t>VAL-LHHS-09954</t>
        </is>
      </c>
      <c r="B10196" s="7" t="inlineStr">
        <is>
          <t>OBS-LHHS-2437</t>
        </is>
      </c>
      <c r="C10196" s="7" t="inlineStr">
        <is>
          <t>structural</t>
        </is>
      </c>
      <c r="D10196" s="7" t="inlineStr">
        <is>
          <t>[Bill vs. Request] = 12,600 - 12,600 = 0</t>
        </is>
      </c>
      <c r="E10196" s="7" t="inlineStr">
        <is>
          <t>0 as printed in [Bill vs. Request]</t>
        </is>
      </c>
      <c r="F10196" s="7" t="inlineStr">
        <is>
          <t>pass</t>
        </is>
      </c>
      <c r="G10196" s="7" t="inlineStr"/>
      <c r="H10196" s="7" t="inlineStr"/>
      <c r="I10196" s="7" t="inlineStr"/>
    </row>
    <row r="10197">
      <c r="A10197" s="10" t="inlineStr">
        <is>
          <t>VAL-LHHS-09955</t>
        </is>
      </c>
      <c r="B10197" s="10" t="inlineStr">
        <is>
          <t>OBS-LHHS-2437</t>
        </is>
      </c>
      <c r="C10197" s="10" t="inlineStr">
        <is>
          <t>structural</t>
        </is>
      </c>
      <c r="D10197" s="10" t="inlineStr">
        <is>
          <t>nested under 'Office of the Director' by model-read indent: the parent equals the sum of its indented lines [Gabriella Miller Kids First Research Act (Common Fund add)]</t>
        </is>
      </c>
      <c r="E10197" s="10" t="inlineStr">
        <is>
          <t>[FY 2020 Enacted] 2,239,787 vs 12,600; [FY 2021 Request] 2,086,463 vs 12,600; [Bill] 2,324,548 vs 12,600</t>
        </is>
      </c>
      <c r="F10197" s="10" t="inlineStr">
        <is>
          <t>flag</t>
        </is>
      </c>
      <c r="G10197" s="10" t="inlineStr">
        <is>
          <t>resolved</t>
        </is>
      </c>
      <c r="H10197" s="10" t="inlineStr">
        <is>
          <t>triage rules</t>
        </is>
      </c>
      <c r="I10197" s="10" t="inlineStr">
        <is>
          <t>parse note: a line nested by indent; this figure is the printed line itself, and the nested line is recorded on its own where it belongs to the account</t>
        </is>
      </c>
    </row>
    <row r="10198">
      <c r="A10198" s="7" t="inlineStr">
        <is>
          <t>VAL-LHHS-09956</t>
        </is>
      </c>
      <c r="B10198" s="7" t="inlineStr">
        <is>
          <t>OBS-LHHS-2437</t>
        </is>
      </c>
      <c r="C10198" s="7" t="inlineStr">
        <is>
          <t>source_text</t>
        </is>
      </c>
      <c r="D10198" s="7" t="inlineStr">
        <is>
          <t>amount '12,600' and label 'Gabriella Miller Kids First Research Act (Common Fund add)' in the transcribed row</t>
        </is>
      </c>
      <c r="E10198" s="7" t="inlineStr">
        <is>
          <t>Gabriella Miller Kids First Research Act (Common Fund add)........................................ 12,600 12,600 12,600 --- ---</t>
        </is>
      </c>
      <c r="F10198" s="7" t="inlineStr">
        <is>
          <t>pass</t>
        </is>
      </c>
      <c r="G10198" s="7" t="inlineStr"/>
      <c r="H10198" s="7" t="inlineStr"/>
      <c r="I10198" s="7" t="inlineStr"/>
    </row>
    <row r="10199">
      <c r="A10199" s="7" t="inlineStr">
        <is>
          <t>VAL-LHHS-09957</t>
        </is>
      </c>
      <c r="B10199" s="7" t="inlineStr">
        <is>
          <t>OBS-LHHS-2437</t>
        </is>
      </c>
      <c r="C10199" s="7" t="inlineStr">
        <is>
          <t>unit</t>
        </is>
      </c>
      <c r="D10199" s="7" t="inlineStr">
        <is>
          <t>thousands (applied, x1,000 to dollars)</t>
        </is>
      </c>
      <c r="E10199" s="7" t="inlineStr">
        <is>
          <t>page 407 declares '(Amounts in thousands)'</t>
        </is>
      </c>
      <c r="F10199" s="7" t="inlineStr">
        <is>
          <t>pass</t>
        </is>
      </c>
      <c r="G10199" s="7" t="inlineStr"/>
      <c r="H10199" s="7" t="inlineStr"/>
      <c r="I10199" s="7" t="inlineStr"/>
    </row>
    <row r="10200">
      <c r="A10200" s="7" t="inlineStr">
        <is>
          <t>VAL-LHHS-09958</t>
        </is>
      </c>
      <c r="B10200" s="7" t="inlineStr">
        <is>
          <t>OBS-LHHS-2438</t>
        </is>
      </c>
      <c r="C10200" s="7" t="inlineStr">
        <is>
          <t>table_total</t>
        </is>
      </c>
      <c r="D10200" s="7" t="inlineStr">
        <is>
          <t>37,630,491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0200" s="7" t="inlineStr">
        <is>
          <t>37,630,491 (thousands) as printed</t>
        </is>
      </c>
      <c r="F10200" s="7" t="inlineStr">
        <is>
          <t>pass</t>
        </is>
      </c>
      <c r="G10200" s="7" t="inlineStr"/>
      <c r="H10200" s="7" t="inlineStr"/>
      <c r="I10200" s="7" t="inlineStr"/>
    </row>
    <row r="10201">
      <c r="A10201" s="10" t="inlineStr">
        <is>
          <t>VAL-LHHS-09959</t>
        </is>
      </c>
      <c r="B10201" s="10" t="inlineStr">
        <is>
          <t>OBS-LHHS-2438</t>
        </is>
      </c>
      <c r="C10201" s="10" t="inlineStr">
        <is>
          <t>structural</t>
        </is>
      </c>
      <c r="D10201" s="10" t="inlineStr">
        <is>
          <t>memo breakdown [(Evaluation Tap Funding)] sums to 741,000</t>
        </is>
      </c>
      <c r="E10201" s="10" t="inlineStr">
        <is>
          <t>37,630,491 as printed</t>
        </is>
      </c>
      <c r="F10201" s="10" t="inlineStr">
        <is>
          <t>flag</t>
        </is>
      </c>
      <c r="G10201" s="10" t="inlineStr">
        <is>
          <t>resolved</t>
        </is>
      </c>
      <c r="H10201" s="10" t="inlineStr">
        <is>
          <t>triage rules</t>
        </is>
      </c>
      <c r="I10201" s="10" t="inlineStr">
        <is>
          <t>parse note: '(Evaluation Tap Funding)' is a memo line printed under the account (a transfer or non-add amount), not a breakdown of its figure</t>
        </is>
      </c>
    </row>
    <row r="10202">
      <c r="A10202" s="7" t="inlineStr">
        <is>
          <t>VAL-LHHS-09960</t>
        </is>
      </c>
      <c r="B10202" s="7" t="inlineStr">
        <is>
          <t>OBS-LHHS-2438</t>
        </is>
      </c>
      <c r="C10202" s="7" t="inlineStr">
        <is>
          <t>structural</t>
        </is>
      </c>
      <c r="D10202" s="7" t="inlineStr">
        <is>
          <t>[Bill vs. Request] = 40,617,687 - 37,630,491 = 2,987,196</t>
        </is>
      </c>
      <c r="E10202" s="7" t="inlineStr">
        <is>
          <t>2,987,196 as printed in [Bill vs. Request]</t>
        </is>
      </c>
      <c r="F10202" s="7" t="inlineStr">
        <is>
          <t>pass</t>
        </is>
      </c>
      <c r="G10202" s="7" t="inlineStr"/>
      <c r="H10202" s="7" t="inlineStr"/>
      <c r="I10202" s="7" t="inlineStr"/>
    </row>
    <row r="10203">
      <c r="A10203" s="7" t="inlineStr">
        <is>
          <t>VAL-LHHS-09961</t>
        </is>
      </c>
      <c r="B10203" s="7" t="inlineStr">
        <is>
          <t>OBS-LHHS-2438</t>
        </is>
      </c>
      <c r="C10203" s="7" t="inlineStr">
        <is>
          <t>source_text</t>
        </is>
      </c>
      <c r="D10203" s="7" t="inlineStr">
        <is>
          <t>amount '37,630,491' and label 'Total, National Institutes of Health (NIH)' in the transcribed row</t>
        </is>
      </c>
      <c r="E10203" s="7" t="inlineStr">
        <is>
          <t>Total, National Institutes of Health (NIH)........... 40,228,179 37,630,491 40,617,687 +389,508 +2,987,196</t>
        </is>
      </c>
      <c r="F10203" s="7" t="inlineStr">
        <is>
          <t>pass</t>
        </is>
      </c>
      <c r="G10203" s="7" t="inlineStr"/>
      <c r="H10203" s="7" t="inlineStr"/>
      <c r="I10203" s="7" t="inlineStr"/>
    </row>
    <row r="10204">
      <c r="A10204" s="7" t="inlineStr">
        <is>
          <t>VAL-LHHS-09962</t>
        </is>
      </c>
      <c r="B10204" s="7" t="inlineStr">
        <is>
          <t>OBS-LHHS-2438</t>
        </is>
      </c>
      <c r="C10204" s="7" t="inlineStr">
        <is>
          <t>unit</t>
        </is>
      </c>
      <c r="D10204" s="7" t="inlineStr">
        <is>
          <t>thousands (applied, x1,000 to dollars)</t>
        </is>
      </c>
      <c r="E10204" s="7" t="inlineStr">
        <is>
          <t>page 408 declares '(Amounts in thousands)'</t>
        </is>
      </c>
      <c r="F10204" s="7" t="inlineStr">
        <is>
          <t>pass</t>
        </is>
      </c>
      <c r="G10204" s="7" t="inlineStr"/>
      <c r="H10204" s="7" t="inlineStr"/>
      <c r="I10204" s="7" t="inlineStr"/>
    </row>
    <row r="10205">
      <c r="A10205" s="7" t="inlineStr">
        <is>
          <t>VAL-LHHS-09963</t>
        </is>
      </c>
      <c r="B10205" s="7" t="inlineStr">
        <is>
          <t>OBS-LHHS-2439</t>
        </is>
      </c>
      <c r="C10205" s="7" t="inlineStr">
        <is>
          <t>table_total</t>
        </is>
      </c>
      <c r="D10205" s="7" t="inlineStr">
        <is>
          <t>parallel total (Program Level) of 'Total, National Institutes of Health (NIH)' 37,630,491 + 'Evaluation Tap Funding'</t>
        </is>
      </c>
      <c r="E10205" s="7" t="inlineStr">
        <is>
          <t>38,371,491 (thousands) as printed</t>
        </is>
      </c>
      <c r="F10205" s="7" t="inlineStr">
        <is>
          <t>pass</t>
        </is>
      </c>
      <c r="G10205" s="7" t="inlineStr"/>
      <c r="H10205" s="7" t="inlineStr"/>
      <c r="I10205" s="7" t="inlineStr"/>
    </row>
    <row r="10206">
      <c r="A10206" s="7" t="inlineStr">
        <is>
          <t>VAL-LHHS-09964</t>
        </is>
      </c>
      <c r="B10206" s="7" t="inlineStr">
        <is>
          <t>OBS-LHHS-2439</t>
        </is>
      </c>
      <c r="C10206" s="7" t="inlineStr">
        <is>
          <t>structural</t>
        </is>
      </c>
      <c r="D10206" s="7" t="inlineStr">
        <is>
          <t>[Bill vs. Request] = 41,959,000 - 38,371,491 = 3,587,509</t>
        </is>
      </c>
      <c r="E10206" s="7" t="inlineStr">
        <is>
          <t>3,587,509 as printed in [Bill vs. Request]</t>
        </is>
      </c>
      <c r="F10206" s="7" t="inlineStr">
        <is>
          <t>pass</t>
        </is>
      </c>
      <c r="G10206" s="7" t="inlineStr"/>
      <c r="H10206" s="7" t="inlineStr"/>
      <c r="I10206" s="7" t="inlineStr"/>
    </row>
    <row r="10207">
      <c r="A10207" s="7" t="inlineStr">
        <is>
          <t>VAL-LHHS-09965</t>
        </is>
      </c>
      <c r="B10207" s="7" t="inlineStr">
        <is>
          <t>OBS-LHHS-2439</t>
        </is>
      </c>
      <c r="C10207" s="7" t="inlineStr">
        <is>
          <t>source_text</t>
        </is>
      </c>
      <c r="D10207" s="7" t="inlineStr">
        <is>
          <t>amount '38,371,491' and label 'Total, NIH Program Level' in the transcribed row</t>
        </is>
      </c>
      <c r="E10207" s="7" t="inlineStr">
        <is>
          <t>Total, NIH Program Level............................. 41,459,000 38,371,491 41,959,000 +500,000 +3,587,509</t>
        </is>
      </c>
      <c r="F10207" s="7" t="inlineStr">
        <is>
          <t>pass</t>
        </is>
      </c>
      <c r="G10207" s="7" t="inlineStr"/>
      <c r="H10207" s="7" t="inlineStr"/>
      <c r="I10207" s="7" t="inlineStr"/>
    </row>
    <row r="10208">
      <c r="A10208" s="7" t="inlineStr">
        <is>
          <t>VAL-LHHS-09966</t>
        </is>
      </c>
      <c r="B10208" s="7" t="inlineStr">
        <is>
          <t>OBS-LHHS-2439</t>
        </is>
      </c>
      <c r="C10208" s="7" t="inlineStr">
        <is>
          <t>unit</t>
        </is>
      </c>
      <c r="D10208" s="7" t="inlineStr">
        <is>
          <t>thousands (applied, x1,000 to dollars)</t>
        </is>
      </c>
      <c r="E10208" s="7" t="inlineStr">
        <is>
          <t>page 408 declares '(Amounts in thousands)'</t>
        </is>
      </c>
      <c r="F10208" s="7" t="inlineStr">
        <is>
          <t>pass</t>
        </is>
      </c>
      <c r="G10208" s="7" t="inlineStr"/>
      <c r="H10208" s="7" t="inlineStr"/>
      <c r="I10208" s="7" t="inlineStr"/>
    </row>
    <row r="10209">
      <c r="A10209" s="7" t="inlineStr">
        <is>
          <t>VAL-LHHS-09967</t>
        </is>
      </c>
      <c r="B10209" s="7" t="inlineStr">
        <is>
          <t>OBS-LHHS-2440</t>
        </is>
      </c>
      <c r="C10209" s="7" t="inlineStr">
        <is>
          <t>structural</t>
        </is>
      </c>
      <c r="D10209" s="7" t="inlineStr">
        <is>
          <t>[Bill vs. Request] = 0 - 256,660 = -256,660</t>
        </is>
      </c>
      <c r="E10209" s="7" t="inlineStr">
        <is>
          <t>-256,660 as printed in [Bill vs. Request]</t>
        </is>
      </c>
      <c r="F10209" s="7" t="inlineStr">
        <is>
          <t>pass</t>
        </is>
      </c>
      <c r="G10209" s="7" t="inlineStr"/>
      <c r="H10209" s="7" t="inlineStr"/>
      <c r="I10209" s="7" t="inlineStr"/>
    </row>
    <row r="10210">
      <c r="A10210" s="7" t="inlineStr">
        <is>
          <t>VAL-LHHS-09968</t>
        </is>
      </c>
      <c r="B10210" s="7" t="inlineStr">
        <is>
          <t>OBS-LHHS-2440</t>
        </is>
      </c>
      <c r="C10210" s="7" t="inlineStr">
        <is>
          <t>source_text</t>
        </is>
      </c>
      <c r="D10210" s="7" t="inlineStr">
        <is>
          <t>amount '256,660' and label 'National Institute for Research on Safety and Quality (NIRSQ)' in the transcribed row</t>
        </is>
      </c>
      <c r="E10210" s="7" t="inlineStr">
        <is>
          <t>National Institute for Research on Safety and Quality (NIRSQ)...................................... --- 256,660 --- --- -256,660</t>
        </is>
      </c>
      <c r="F10210" s="7" t="inlineStr">
        <is>
          <t>pass</t>
        </is>
      </c>
      <c r="G10210" s="7" t="inlineStr"/>
      <c r="H10210" s="7" t="inlineStr"/>
      <c r="I10210" s="7" t="inlineStr"/>
    </row>
    <row r="10211">
      <c r="A10211" s="7" t="inlineStr">
        <is>
          <t>VAL-LHHS-09969</t>
        </is>
      </c>
      <c r="B10211" s="7" t="inlineStr">
        <is>
          <t>OBS-LHHS-2440</t>
        </is>
      </c>
      <c r="C10211" s="7" t="inlineStr">
        <is>
          <t>unit</t>
        </is>
      </c>
      <c r="D10211" s="7" t="inlineStr">
        <is>
          <t>thousands (applied, x1,000 to dollars)</t>
        </is>
      </c>
      <c r="E10211" s="7" t="inlineStr">
        <is>
          <t>page 407 declares '(Amounts in thousands)'</t>
        </is>
      </c>
      <c r="F10211" s="7" t="inlineStr">
        <is>
          <t>pass</t>
        </is>
      </c>
      <c r="G10211" s="7" t="inlineStr"/>
      <c r="H10211" s="7" t="inlineStr"/>
      <c r="I10211" s="7" t="inlineStr"/>
    </row>
    <row r="10212">
      <c r="A10212" s="10" t="inlineStr">
        <is>
          <t>VAL-LHHS-09970</t>
        </is>
      </c>
      <c r="B10212" s="10" t="inlineStr">
        <is>
          <t>OBS-LHHS-2441</t>
        </is>
      </c>
      <c r="C10212" s="10" t="inlineStr">
        <is>
          <t>table_total</t>
        </is>
      </c>
      <c r="D10212" s="10" t="inlineStr">
        <is>
          <t>653,023 = sum of [Retirement Payments; Survivors Benefits; Dependents' Medical Care] (thousands)</t>
        </is>
      </c>
      <c r="E10212" s="10" t="inlineStr">
        <is>
          <t>653,023 (thousands) as printed; children not fully extracted (innermost_heading_unmatched)</t>
        </is>
      </c>
      <c r="F10212" s="10" t="inlineStr">
        <is>
          <t>flag</t>
        </is>
      </c>
      <c r="G10212" s="10" t="inlineStr">
        <is>
          <t>resolved</t>
        </is>
      </c>
      <c r="H10212" s="10" t="inlineStr">
        <is>
          <t>triage rules</t>
        </is>
      </c>
      <c r="I10212" s="10" t="inlineStr">
        <is>
          <t>informational: the parser could not place every printed line under this total, so the sum was not checked; no check disagrees with the figure</t>
        </is>
      </c>
    </row>
    <row r="10213">
      <c r="A10213" s="7" t="inlineStr">
        <is>
          <t>VAL-LHHS-09971</t>
        </is>
      </c>
      <c r="B10213" s="7" t="inlineStr">
        <is>
          <t>OBS-LHHS-2441</t>
        </is>
      </c>
      <c r="C10213" s="7" t="inlineStr">
        <is>
          <t>structural</t>
        </is>
      </c>
      <c r="D10213" s="7" t="inlineStr">
        <is>
          <t>[Bill vs. Request] = 653,023 - 653,023 = 0</t>
        </is>
      </c>
      <c r="E10213" s="7" t="inlineStr">
        <is>
          <t>0 as printed in [Bill vs. Request]</t>
        </is>
      </c>
      <c r="F10213" s="7" t="inlineStr">
        <is>
          <t>pass</t>
        </is>
      </c>
      <c r="G10213" s="7" t="inlineStr"/>
      <c r="H10213" s="7" t="inlineStr"/>
      <c r="I10213" s="7" t="inlineStr"/>
    </row>
    <row r="10214">
      <c r="A10214" s="7" t="inlineStr">
        <is>
          <t>VAL-LHHS-09972</t>
        </is>
      </c>
      <c r="B10214" s="7" t="inlineStr">
        <is>
          <t>OBS-LHHS-2441</t>
        </is>
      </c>
      <c r="C10214" s="7" t="inlineStr">
        <is>
          <t>source_text</t>
        </is>
      </c>
      <c r="D10214" s="7" t="inlineStr">
        <is>
          <t>amount '653,023' and label 'Total, Benefits for Commissioned Officers' in the transcribed row</t>
        </is>
      </c>
      <c r="E10214" s="7" t="inlineStr">
        <is>
          <t>Total, Benefits for Commissioned Officers....... 623,591 653,023 653,023 +29,432 ---</t>
        </is>
      </c>
      <c r="F10214" s="7" t="inlineStr">
        <is>
          <t>pass</t>
        </is>
      </c>
      <c r="G10214" s="7" t="inlineStr"/>
      <c r="H10214" s="7" t="inlineStr"/>
      <c r="I10214" s="7" t="inlineStr"/>
    </row>
    <row r="10215">
      <c r="A10215" s="7" t="inlineStr">
        <is>
          <t>VAL-LHHS-09973</t>
        </is>
      </c>
      <c r="B10215" s="7" t="inlineStr">
        <is>
          <t>OBS-LHHS-2441</t>
        </is>
      </c>
      <c r="C10215" s="7" t="inlineStr">
        <is>
          <t>unit</t>
        </is>
      </c>
      <c r="D10215" s="7" t="inlineStr">
        <is>
          <t>thousands (applied, x1,000 to dollars)</t>
        </is>
      </c>
      <c r="E10215" s="7" t="inlineStr">
        <is>
          <t>page 423 declares '(Amounts in thousands)'</t>
        </is>
      </c>
      <c r="F10215" s="7" t="inlineStr">
        <is>
          <t>pass</t>
        </is>
      </c>
      <c r="G10215" s="7" t="inlineStr"/>
      <c r="H10215" s="7" t="inlineStr"/>
      <c r="I10215" s="7" t="inlineStr"/>
    </row>
    <row r="10216">
      <c r="A10216" s="7" t="inlineStr">
        <is>
          <t>VAL-LHHS-09974</t>
        </is>
      </c>
      <c r="B10216" s="7" t="inlineStr">
        <is>
          <t>OBS-LHHS-2442</t>
        </is>
      </c>
      <c r="C10216" s="7" t="inlineStr">
        <is>
          <t>table_total</t>
        </is>
      </c>
      <c r="D10216" s="7" t="inlineStr">
        <is>
          <t>347,105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0216" s="7" t="inlineStr">
        <is>
          <t>347,105 (thousands) as printed</t>
        </is>
      </c>
      <c r="F10216" s="7" t="inlineStr">
        <is>
          <t>pass</t>
        </is>
      </c>
      <c r="G10216" s="7" t="inlineStr"/>
      <c r="H10216" s="7" t="inlineStr"/>
      <c r="I10216" s="7" t="inlineStr"/>
    </row>
    <row r="10217">
      <c r="A10217" s="10" t="inlineStr">
        <is>
          <t>VAL-LHHS-09975</t>
        </is>
      </c>
      <c r="B10217" s="10" t="inlineStr">
        <is>
          <t>OBS-LHHS-2442</t>
        </is>
      </c>
      <c r="C10217" s="10" t="inlineStr">
        <is>
          <t>structural</t>
        </is>
      </c>
      <c r="D10217" s="10" t="inlineStr">
        <is>
          <t>memo breakdown [Federal Funds; (Evaluation Tap Funding)] sums to 420,945</t>
        </is>
      </c>
      <c r="E10217" s="10" t="inlineStr">
        <is>
          <t>347,105 as printed</t>
        </is>
      </c>
      <c r="F10217" s="10" t="inlineStr">
        <is>
          <t>flag</t>
        </is>
      </c>
      <c r="G10217" s="10" t="inlineStr">
        <is>
          <t>resolved</t>
        </is>
      </c>
      <c r="H10217" s="10" t="inlineStr">
        <is>
          <t>triage rules</t>
        </is>
      </c>
      <c r="I10217" s="10" t="inlineStr">
        <is>
          <t>parse note: 'Federal Funds; (Evaluation Tap Funding)' is a memo line printed under the account (a transfer or non-add amount), not a breakdown of its figure</t>
        </is>
      </c>
    </row>
    <row r="10218">
      <c r="A10218" s="7" t="inlineStr">
        <is>
          <t>VAL-LHHS-09976</t>
        </is>
      </c>
      <c r="B10218" s="7" t="inlineStr">
        <is>
          <t>OBS-LHHS-2442</t>
        </is>
      </c>
      <c r="C10218" s="7" t="inlineStr">
        <is>
          <t>structural</t>
        </is>
      </c>
      <c r="D10218" s="7" t="inlineStr">
        <is>
          <t>[Bill vs. Request] = 457,959 - 347,105 = 110,854</t>
        </is>
      </c>
      <c r="E10218" s="7" t="inlineStr">
        <is>
          <t>110,854 as printed in [Bill vs. Request]</t>
        </is>
      </c>
      <c r="F10218" s="7" t="inlineStr">
        <is>
          <t>pass</t>
        </is>
      </c>
      <c r="G10218" s="7" t="inlineStr"/>
      <c r="H10218" s="7" t="inlineStr"/>
      <c r="I10218" s="7" t="inlineStr"/>
    </row>
    <row r="10219">
      <c r="A10219" s="7" t="inlineStr">
        <is>
          <t>VAL-LHHS-09977</t>
        </is>
      </c>
      <c r="B10219" s="7" t="inlineStr">
        <is>
          <t>OBS-LHHS-2442</t>
        </is>
      </c>
      <c r="C10219" s="7" t="inlineStr">
        <is>
          <t>source_text</t>
        </is>
      </c>
      <c r="D10219" s="7" t="inlineStr">
        <is>
          <t>amount '347,105' and label 'Total, General Departmental Management' in the transcribed row</t>
        </is>
      </c>
      <c r="E10219" s="7" t="inlineStr">
        <is>
          <t>Total, General Departmental Management.......... 479,629 347,105 457,959 -21,670 +110,854</t>
        </is>
      </c>
      <c r="F10219" s="7" t="inlineStr">
        <is>
          <t>pass</t>
        </is>
      </c>
      <c r="G10219" s="7" t="inlineStr"/>
      <c r="H10219" s="7" t="inlineStr"/>
      <c r="I10219" s="7" t="inlineStr"/>
    </row>
    <row r="10220">
      <c r="A10220" s="7" t="inlineStr">
        <is>
          <t>VAL-LHHS-09978</t>
        </is>
      </c>
      <c r="B10220" s="7" t="inlineStr">
        <is>
          <t>OBS-LHHS-2442</t>
        </is>
      </c>
      <c r="C10220" s="7" t="inlineStr">
        <is>
          <t>unit</t>
        </is>
      </c>
      <c r="D10220" s="7" t="inlineStr">
        <is>
          <t>thousands (applied, x1,000 to dollars)</t>
        </is>
      </c>
      <c r="E10220" s="7" t="inlineStr">
        <is>
          <t>page 422 declares '(Amounts in thousands)'</t>
        </is>
      </c>
      <c r="F10220" s="7" t="inlineStr">
        <is>
          <t>pass</t>
        </is>
      </c>
      <c r="G10220" s="7" t="inlineStr"/>
      <c r="H10220" s="7" t="inlineStr"/>
      <c r="I10220" s="7" t="inlineStr"/>
    </row>
    <row r="10221">
      <c r="A10221" s="7" t="inlineStr">
        <is>
          <t>VAL-LHHS-09979</t>
        </is>
      </c>
      <c r="B10221" s="7" t="inlineStr">
        <is>
          <t>OBS-LHHS-2443</t>
        </is>
      </c>
      <c r="C10221" s="7" t="inlineStr">
        <is>
          <t>structural</t>
        </is>
      </c>
      <c r="D10221" s="7" t="inlineStr">
        <is>
          <t>[Bill vs. Request] = 38,798 - 30,286 = 8,512</t>
        </is>
      </c>
      <c r="E10221" s="7" t="inlineStr">
        <is>
          <t>8,512 as printed in [Bill vs. Request]</t>
        </is>
      </c>
      <c r="F10221" s="7" t="inlineStr">
        <is>
          <t>pass</t>
        </is>
      </c>
      <c r="G10221" s="7" t="inlineStr"/>
      <c r="H10221" s="7" t="inlineStr"/>
      <c r="I10221" s="7" t="inlineStr"/>
    </row>
    <row r="10222">
      <c r="A10222" s="7" t="inlineStr">
        <is>
          <t>VAL-LHHS-09980</t>
        </is>
      </c>
      <c r="B10222" s="7" t="inlineStr">
        <is>
          <t>OBS-LHHS-2443</t>
        </is>
      </c>
      <c r="C10222" s="7" t="inlineStr">
        <is>
          <t>source_text</t>
        </is>
      </c>
      <c r="D10222" s="7" t="inlineStr">
        <is>
          <t>amount '30,286' and label 'Federal Funds' in the transcribed row</t>
        </is>
      </c>
      <c r="E10222" s="7" t="inlineStr">
        <is>
          <t>Federal Funds......................................... 38,798 30,286 38,798 --- +8,512</t>
        </is>
      </c>
      <c r="F10222" s="7" t="inlineStr">
        <is>
          <t>pass</t>
        </is>
      </c>
      <c r="G10222" s="7" t="inlineStr"/>
      <c r="H10222" s="7" t="inlineStr"/>
      <c r="I10222" s="7" t="inlineStr"/>
    </row>
    <row r="10223">
      <c r="A10223" s="7" t="inlineStr">
        <is>
          <t>VAL-LHHS-09981</t>
        </is>
      </c>
      <c r="B10223" s="7" t="inlineStr">
        <is>
          <t>OBS-LHHS-2443</t>
        </is>
      </c>
      <c r="C10223" s="7" t="inlineStr">
        <is>
          <t>unit</t>
        </is>
      </c>
      <c r="D10223" s="7" t="inlineStr">
        <is>
          <t>thousands (applied, x1,000 to dollars)</t>
        </is>
      </c>
      <c r="E10223" s="7" t="inlineStr">
        <is>
          <t>page 423 declares '(Amounts in thousands)'</t>
        </is>
      </c>
      <c r="F10223" s="7" t="inlineStr">
        <is>
          <t>pass</t>
        </is>
      </c>
      <c r="G10223" s="7" t="inlineStr"/>
      <c r="H10223" s="7" t="inlineStr"/>
      <c r="I10223" s="7" t="inlineStr"/>
    </row>
    <row r="10224">
      <c r="A10224" s="7" t="inlineStr">
        <is>
          <t>VAL-LHHS-09982</t>
        </is>
      </c>
      <c r="B10224" s="7" t="inlineStr">
        <is>
          <t>OBS-LHHS-2444</t>
        </is>
      </c>
      <c r="C10224" s="7" t="inlineStr">
        <is>
          <t>structural</t>
        </is>
      </c>
      <c r="D10224" s="7" t="inlineStr">
        <is>
          <t>[Bill vs. Request] = 80,000 - 90,000 = -10,000</t>
        </is>
      </c>
      <c r="E10224" s="7" t="inlineStr">
        <is>
          <t>-10,000 as printed in [Bill vs. Request]</t>
        </is>
      </c>
      <c r="F10224" s="7" t="inlineStr">
        <is>
          <t>pass</t>
        </is>
      </c>
      <c r="G10224" s="7" t="inlineStr"/>
      <c r="H10224" s="7" t="inlineStr"/>
      <c r="I10224" s="7" t="inlineStr"/>
    </row>
    <row r="10225">
      <c r="A10225" s="7" t="inlineStr">
        <is>
          <t>VAL-LHHS-09983</t>
        </is>
      </c>
      <c r="B10225" s="7" t="inlineStr">
        <is>
          <t>OBS-LHHS-2444</t>
        </is>
      </c>
      <c r="C10225" s="7" t="inlineStr">
        <is>
          <t>source_text</t>
        </is>
      </c>
      <c r="D10225" s="7" t="inlineStr">
        <is>
          <t>amount '90,000' and label 'Inspector General Federal Funds' in the transcribed row</t>
        </is>
      </c>
      <c r="E10225" s="7" t="inlineStr">
        <is>
          <t>Inspector General Federal Funds........................ 80,000 90,000 80,000 --- -10,000</t>
        </is>
      </c>
      <c r="F10225" s="7" t="inlineStr">
        <is>
          <t>pass</t>
        </is>
      </c>
      <c r="G10225" s="7" t="inlineStr"/>
      <c r="H10225" s="7" t="inlineStr"/>
      <c r="I10225" s="7" t="inlineStr"/>
    </row>
    <row r="10226">
      <c r="A10226" s="7" t="inlineStr">
        <is>
          <t>VAL-LHHS-09984</t>
        </is>
      </c>
      <c r="B10226" s="7" t="inlineStr">
        <is>
          <t>OBS-LHHS-2444</t>
        </is>
      </c>
      <c r="C10226" s="7" t="inlineStr">
        <is>
          <t>unit</t>
        </is>
      </c>
      <c r="D10226" s="7" t="inlineStr">
        <is>
          <t>thousands (applied, x1,000 to dollars)</t>
        </is>
      </c>
      <c r="E10226" s="7" t="inlineStr">
        <is>
          <t>page 423 declares '(Amounts in thousands)'</t>
        </is>
      </c>
      <c r="F10226" s="7" t="inlineStr">
        <is>
          <t>pass</t>
        </is>
      </c>
      <c r="G10226" s="7" t="inlineStr"/>
      <c r="H10226" s="7" t="inlineStr"/>
      <c r="I10226" s="7" t="inlineStr"/>
    </row>
    <row r="10227">
      <c r="A10227" s="7" t="inlineStr">
        <is>
          <t>VAL-LHHS-09985</t>
        </is>
      </c>
      <c r="B10227" s="7" t="inlineStr">
        <is>
          <t>OBS-LHHS-2445</t>
        </is>
      </c>
      <c r="C10227" s="7" t="inlineStr">
        <is>
          <t>structural</t>
        </is>
      </c>
      <c r="D10227" s="7" t="inlineStr">
        <is>
          <t>[Bill vs. Request] = 191,881 - 196,381 = -4,500</t>
        </is>
      </c>
      <c r="E10227" s="7" t="inlineStr">
        <is>
          <t>-4,500 as printed in [Bill vs. Request]</t>
        </is>
      </c>
      <c r="F10227" s="7" t="inlineStr">
        <is>
          <t>pass</t>
        </is>
      </c>
      <c r="G10227" s="7" t="inlineStr"/>
      <c r="H10227" s="7" t="inlineStr"/>
      <c r="I10227" s="7" t="inlineStr"/>
    </row>
    <row r="10228">
      <c r="A10228" s="7" t="inlineStr">
        <is>
          <t>VAL-LHHS-09986</t>
        </is>
      </c>
      <c r="B10228" s="7" t="inlineStr">
        <is>
          <t>OBS-LHHS-2445</t>
        </is>
      </c>
      <c r="C10228" s="7" t="inlineStr">
        <is>
          <t>source_text</t>
        </is>
      </c>
      <c r="D10228" s="7" t="inlineStr">
        <is>
          <t>amount '196,381' and label 'Medicare Hearings and Appeals' in the transcribed row</t>
        </is>
      </c>
      <c r="E10228" s="7" t="inlineStr">
        <is>
          <t>Medicare Hearings and Appeals......................... 191,881 196,381 191,881 --- -4,500</t>
        </is>
      </c>
      <c r="F10228" s="7" t="inlineStr">
        <is>
          <t>pass</t>
        </is>
      </c>
      <c r="G10228" s="7" t="inlineStr"/>
      <c r="H10228" s="7" t="inlineStr"/>
      <c r="I10228" s="7" t="inlineStr"/>
    </row>
    <row r="10229">
      <c r="A10229" s="7" t="inlineStr">
        <is>
          <t>VAL-LHHS-09987</t>
        </is>
      </c>
      <c r="B10229" s="7" t="inlineStr">
        <is>
          <t>OBS-LHHS-2445</t>
        </is>
      </c>
      <c r="C10229" s="7" t="inlineStr">
        <is>
          <t>unit</t>
        </is>
      </c>
      <c r="D10229" s="7" t="inlineStr">
        <is>
          <t>thousands (applied, x1,000 to dollars)</t>
        </is>
      </c>
      <c r="E10229" s="7" t="inlineStr">
        <is>
          <t>page 422 declares '(Amounts in thousands)'</t>
        </is>
      </c>
      <c r="F10229" s="7" t="inlineStr">
        <is>
          <t>pass</t>
        </is>
      </c>
      <c r="G10229" s="7" t="inlineStr"/>
      <c r="H10229" s="7" t="inlineStr"/>
      <c r="I10229" s="7" t="inlineStr"/>
    </row>
    <row r="10230">
      <c r="A10230" s="7" t="inlineStr">
        <is>
          <t>VAL-LHHS-09988</t>
        </is>
      </c>
      <c r="B10230" s="7" t="inlineStr">
        <is>
          <t>OBS-LHHS-2446</t>
        </is>
      </c>
      <c r="C10230" s="7" t="inlineStr">
        <is>
          <t>structural</t>
        </is>
      </c>
      <c r="D10230" s="7" t="inlineStr">
        <is>
          <t>[Bill vs. Request] = 60,367 - 50,717 = 9,650</t>
        </is>
      </c>
      <c r="E10230" s="7" t="inlineStr">
        <is>
          <t>9,650 as printed in [Bill vs. Request]</t>
        </is>
      </c>
      <c r="F10230" s="7" t="inlineStr">
        <is>
          <t>pass</t>
        </is>
      </c>
      <c r="G10230" s="7" t="inlineStr"/>
      <c r="H10230" s="7" t="inlineStr"/>
      <c r="I10230" s="7" t="inlineStr"/>
    </row>
    <row r="10231">
      <c r="A10231" s="7" t="inlineStr">
        <is>
          <t>VAL-LHHS-09989</t>
        </is>
      </c>
      <c r="B10231" s="7" t="inlineStr">
        <is>
          <t>OBS-LHHS-2446</t>
        </is>
      </c>
      <c r="C10231" s="7" t="inlineStr">
        <is>
          <t>source_text</t>
        </is>
      </c>
      <c r="D10231" s="7" t="inlineStr">
        <is>
          <t>amount '50,717' and label 'Office of the National Coordinator for Health Information Technology' in the transcribed row</t>
        </is>
      </c>
      <c r="E10231" s="7" t="inlineStr">
        <is>
          <t>Office of the National Coordinator for Health Information Technology............................. 60,367 50,717 60,367 --- +9,650</t>
        </is>
      </c>
      <c r="F10231" s="7" t="inlineStr">
        <is>
          <t>pass</t>
        </is>
      </c>
      <c r="G10231" s="7" t="inlineStr"/>
      <c r="H10231" s="7" t="inlineStr"/>
      <c r="I10231" s="7" t="inlineStr"/>
    </row>
    <row r="10232">
      <c r="A10232" s="7" t="inlineStr">
        <is>
          <t>VAL-LHHS-09990</t>
        </is>
      </c>
      <c r="B10232" s="7" t="inlineStr">
        <is>
          <t>OBS-LHHS-2446</t>
        </is>
      </c>
      <c r="C10232" s="7" t="inlineStr">
        <is>
          <t>unit</t>
        </is>
      </c>
      <c r="D10232" s="7" t="inlineStr">
        <is>
          <t>thousands (applied, x1,000 to dollars)</t>
        </is>
      </c>
      <c r="E10232" s="7" t="inlineStr">
        <is>
          <t>page 422 declares '(Amounts in thousands)'</t>
        </is>
      </c>
      <c r="F10232" s="7" t="inlineStr">
        <is>
          <t>pass</t>
        </is>
      </c>
      <c r="G10232" s="7" t="inlineStr"/>
      <c r="H10232" s="7" t="inlineStr"/>
      <c r="I10232" s="7" t="inlineStr"/>
    </row>
    <row r="10233">
      <c r="A10233" s="7" t="inlineStr">
        <is>
          <t>VAL-LHHS-09991</t>
        </is>
      </c>
      <c r="B10233" s="7" t="inlineStr">
        <is>
          <t>OBS-LHHS-2447</t>
        </is>
      </c>
      <c r="C10233" s="7" t="inlineStr">
        <is>
          <t>table_total</t>
        </is>
      </c>
      <c r="D10233" s="7" t="inlineStr">
        <is>
          <t>2,641,465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0233" s="7" t="inlineStr">
        <is>
          <t>2,641,465 (thousands) as printed</t>
        </is>
      </c>
      <c r="F10233" s="7" t="inlineStr">
        <is>
          <t>pass</t>
        </is>
      </c>
      <c r="G10233" s="7" t="inlineStr"/>
      <c r="H10233" s="7" t="inlineStr"/>
      <c r="I10233" s="7" t="inlineStr"/>
    </row>
    <row r="10234">
      <c r="A10234" s="7" t="inlineStr">
        <is>
          <t>VAL-LHHS-09992</t>
        </is>
      </c>
      <c r="B10234" s="7" t="inlineStr">
        <is>
          <t>OBS-LHHS-2447</t>
        </is>
      </c>
      <c r="C10234" s="7" t="inlineStr">
        <is>
          <t>structural</t>
        </is>
      </c>
      <c r="D10234" s="7" t="inlineStr">
        <is>
          <t>[Bill vs. Request] = 2,827,458 - 2,641,465 = 185,993</t>
        </is>
      </c>
      <c r="E10234" s="7" t="inlineStr">
        <is>
          <t>185,993 as printed in [Bill vs. Request]</t>
        </is>
      </c>
      <c r="F10234" s="7" t="inlineStr">
        <is>
          <t>pass</t>
        </is>
      </c>
      <c r="G10234" s="7" t="inlineStr"/>
      <c r="H10234" s="7" t="inlineStr"/>
      <c r="I10234" s="7" t="inlineStr"/>
    </row>
    <row r="10235">
      <c r="A10235" s="7" t="inlineStr">
        <is>
          <t>VAL-LHHS-09993</t>
        </is>
      </c>
      <c r="B10235" s="7" t="inlineStr">
        <is>
          <t>OBS-LHHS-2447</t>
        </is>
      </c>
      <c r="C10235" s="7" t="inlineStr">
        <is>
          <t>source_text</t>
        </is>
      </c>
      <c r="D10235" s="7" t="inlineStr">
        <is>
          <t>amount '2,641,465' and label 'Total, PHSSEF' in the transcribed row</t>
        </is>
      </c>
      <c r="E10235" s="7" t="inlineStr">
        <is>
          <t>Total, PHSSEF.................................. 2,737,458 2,641,465 2,827,458 +90,000 +185,993</t>
        </is>
      </c>
      <c r="F10235" s="7" t="inlineStr">
        <is>
          <t>pass</t>
        </is>
      </c>
      <c r="G10235" s="7" t="inlineStr"/>
      <c r="H10235" s="7" t="inlineStr"/>
      <c r="I10235" s="7" t="inlineStr"/>
    </row>
    <row r="10236">
      <c r="A10236" s="7" t="inlineStr">
        <is>
          <t>VAL-LHHS-09994</t>
        </is>
      </c>
      <c r="B10236" s="7" t="inlineStr">
        <is>
          <t>OBS-LHHS-2447</t>
        </is>
      </c>
      <c r="C10236" s="7" t="inlineStr">
        <is>
          <t>unit</t>
        </is>
      </c>
      <c r="D10236" s="7" t="inlineStr">
        <is>
          <t>thousands (applied, x1,000 to dollars)</t>
        </is>
      </c>
      <c r="E10236" s="7" t="inlineStr">
        <is>
          <t>page 426 declares '(Amounts in thousands)'</t>
        </is>
      </c>
      <c r="F10236" s="7" t="inlineStr">
        <is>
          <t>pass</t>
        </is>
      </c>
      <c r="G10236" s="7" t="inlineStr"/>
      <c r="H10236" s="7" t="inlineStr"/>
      <c r="I10236" s="7" t="inlineStr"/>
    </row>
    <row r="10237">
      <c r="A10237" s="7" t="inlineStr">
        <is>
          <t>VAL-LHHS-09995</t>
        </is>
      </c>
      <c r="B10237" s="7" t="inlineStr">
        <is>
          <t>OBS-LHHS-2448</t>
        </is>
      </c>
      <c r="C10237" s="7" t="inlineStr">
        <is>
          <t>table_total</t>
        </is>
      </c>
      <c r="D10237" s="7" t="inlineStr">
        <is>
          <t>4,008,977 = sum of [Total, General Departmental Management; Medicare Hearings and Appeals; Office of the National Coordinator for Health Information Technology; Inspector General Federal Funds; Federal Funds; Total, Benefits for Commissioned Officers; Total, PHSSEF] (thousands)</t>
        </is>
      </c>
      <c r="E10237" s="7" t="inlineStr">
        <is>
          <t>4,008,977 (thousands) as printed; children found by the printed total (the headings didn't place them); the only run that fits</t>
        </is>
      </c>
      <c r="F10237" s="7" t="inlineStr">
        <is>
          <t>pass</t>
        </is>
      </c>
      <c r="G10237" s="7" t="inlineStr"/>
      <c r="H10237" s="7" t="inlineStr"/>
      <c r="I10237" s="7" t="inlineStr"/>
    </row>
    <row r="10238">
      <c r="A10238" s="7" t="inlineStr">
        <is>
          <t>VAL-LHHS-09996</t>
        </is>
      </c>
      <c r="B10238" s="7" t="inlineStr">
        <is>
          <t>OBS-LHHS-2448</t>
        </is>
      </c>
      <c r="C10238" s="7" t="inlineStr">
        <is>
          <t>structural</t>
        </is>
      </c>
      <c r="D10238" s="7" t="inlineStr">
        <is>
          <t>[Bill vs. Request] = 4,309,486 - 4,008,977 = 300,509</t>
        </is>
      </c>
      <c r="E10238" s="7" t="inlineStr">
        <is>
          <t>300,509 as printed in [Bill vs. Request]</t>
        </is>
      </c>
      <c r="F10238" s="7" t="inlineStr">
        <is>
          <t>pass</t>
        </is>
      </c>
      <c r="G10238" s="7" t="inlineStr"/>
      <c r="H10238" s="7" t="inlineStr"/>
      <c r="I10238" s="7" t="inlineStr"/>
    </row>
    <row r="10239">
      <c r="A10239" s="7" t="inlineStr">
        <is>
          <t>VAL-LHHS-09997</t>
        </is>
      </c>
      <c r="B10239" s="7" t="inlineStr">
        <is>
          <t>OBS-LHHS-2448</t>
        </is>
      </c>
      <c r="C10239" s="7" t="inlineStr">
        <is>
          <t>source_text</t>
        </is>
      </c>
      <c r="D10239" s="7" t="inlineStr">
        <is>
          <t>amount '4,008,977' and label 'Total, Office of the Secretary' in the transcribed row</t>
        </is>
      </c>
      <c r="E10239" s="7" t="inlineStr">
        <is>
          <t>Total, Office of the Secretary................. 4,211,724 4,008,977 4,309,486 +97,762 +300,509</t>
        </is>
      </c>
      <c r="F10239" s="7" t="inlineStr">
        <is>
          <t>pass</t>
        </is>
      </c>
      <c r="G10239" s="7" t="inlineStr"/>
      <c r="H10239" s="7" t="inlineStr"/>
      <c r="I10239" s="7" t="inlineStr"/>
    </row>
    <row r="10240">
      <c r="A10240" s="7" t="inlineStr">
        <is>
          <t>VAL-LHHS-09998</t>
        </is>
      </c>
      <c r="B10240" s="7" t="inlineStr">
        <is>
          <t>OBS-LHHS-2448</t>
        </is>
      </c>
      <c r="C10240" s="7" t="inlineStr">
        <is>
          <t>unit</t>
        </is>
      </c>
      <c r="D10240" s="7" t="inlineStr">
        <is>
          <t>thousands (applied, x1,000 to dollars)</t>
        </is>
      </c>
      <c r="E10240" s="7" t="inlineStr">
        <is>
          <t>page 426 declares '(Amounts in thousands)'</t>
        </is>
      </c>
      <c r="F10240" s="7" t="inlineStr">
        <is>
          <t>pass</t>
        </is>
      </c>
      <c r="G10240" s="7" t="inlineStr"/>
      <c r="H10240" s="7" t="inlineStr"/>
      <c r="I10240" s="7" t="inlineStr"/>
    </row>
    <row r="10241">
      <c r="A10241" s="7" t="inlineStr">
        <is>
          <t>VAL-LHHS-09999</t>
        </is>
      </c>
      <c r="B10241" s="7" t="inlineStr">
        <is>
          <t>OBS-LHHS-2449</t>
        </is>
      </c>
      <c r="C10241" s="7" t="inlineStr">
        <is>
          <t>table_total</t>
        </is>
      </c>
      <c r="D10241" s="7" t="inlineStr">
        <is>
          <t>parallel total (Program Level) of 'Total, Office of the Secretary' 4,008,977 + '(Evaluation Tap Funding)'</t>
        </is>
      </c>
      <c r="E10241" s="7" t="inlineStr">
        <is>
          <t>4,082,817 (thousands) as printed</t>
        </is>
      </c>
      <c r="F10241" s="7" t="inlineStr">
        <is>
          <t>pass</t>
        </is>
      </c>
      <c r="G10241" s="7" t="inlineStr"/>
      <c r="H10241" s="7" t="inlineStr"/>
      <c r="I10241" s="7" t="inlineStr"/>
    </row>
    <row r="10242">
      <c r="A10242" s="7" t="inlineStr">
        <is>
          <t>VAL-LHHS-10000</t>
        </is>
      </c>
      <c r="B10242" s="7" t="inlineStr">
        <is>
          <t>OBS-LHHS-2449</t>
        </is>
      </c>
      <c r="C10242" s="7" t="inlineStr">
        <is>
          <t>structural</t>
        </is>
      </c>
      <c r="D10242" s="7" t="inlineStr">
        <is>
          <t>[Bill vs. Request] = 4,374,314 - 4,082,817 = 291,497</t>
        </is>
      </c>
      <c r="E10242" s="7" t="inlineStr">
        <is>
          <t>291,497 as printed in [Bill vs. Request]</t>
        </is>
      </c>
      <c r="F10242" s="7" t="inlineStr">
        <is>
          <t>pass</t>
        </is>
      </c>
      <c r="G10242" s="7" t="inlineStr"/>
      <c r="H10242" s="7" t="inlineStr"/>
      <c r="I10242" s="7" t="inlineStr"/>
    </row>
    <row r="10243">
      <c r="A10243" s="7" t="inlineStr">
        <is>
          <t>VAL-LHHS-10001</t>
        </is>
      </c>
      <c r="B10243" s="7" t="inlineStr">
        <is>
          <t>OBS-LHHS-2449</t>
        </is>
      </c>
      <c r="C10243" s="7" t="inlineStr">
        <is>
          <t>source_text</t>
        </is>
      </c>
      <c r="D10243" s="7" t="inlineStr">
        <is>
          <t>amount '4,082,817' and label 'Total, Office of the Secretary Program Level' in the transcribed row</t>
        </is>
      </c>
      <c r="E10243" s="7" t="inlineStr">
        <is>
          <t>Total, Office of the Secretary Program Level.... 4,276,552 4,082,817 4,374,314 +97,762 +291,497</t>
        </is>
      </c>
      <c r="F10243" s="7" t="inlineStr">
        <is>
          <t>pass</t>
        </is>
      </c>
      <c r="G10243" s="7" t="inlineStr"/>
      <c r="H10243" s="7" t="inlineStr"/>
      <c r="I10243" s="7" t="inlineStr"/>
    </row>
    <row r="10244">
      <c r="A10244" s="7" t="inlineStr">
        <is>
          <t>VAL-LHHS-10002</t>
        </is>
      </c>
      <c r="B10244" s="7" t="inlineStr">
        <is>
          <t>OBS-LHHS-2449</t>
        </is>
      </c>
      <c r="C10244" s="7" t="inlineStr">
        <is>
          <t>unit</t>
        </is>
      </c>
      <c r="D10244" s="7" t="inlineStr">
        <is>
          <t>thousands (applied, x1,000 to dollars)</t>
        </is>
      </c>
      <c r="E10244" s="7" t="inlineStr">
        <is>
          <t>page 426 declares '(Amounts in thousands)'</t>
        </is>
      </c>
      <c r="F10244" s="7" t="inlineStr">
        <is>
          <t>pass</t>
        </is>
      </c>
      <c r="G10244" s="7" t="inlineStr"/>
      <c r="H10244" s="7" t="inlineStr"/>
      <c r="I10244" s="7" t="inlineStr"/>
    </row>
    <row r="10245">
      <c r="A10245" s="7" t="inlineStr">
        <is>
          <t>VAL-LHHS-10003</t>
        </is>
      </c>
      <c r="B10245" s="7" t="inlineStr">
        <is>
          <t>OBS-LHHS-2450</t>
        </is>
      </c>
      <c r="C10245" s="7" t="inlineStr">
        <is>
          <t>structural</t>
        </is>
      </c>
      <c r="D10245" s="7" t="inlineStr">
        <is>
          <t>1,675,106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245" s="7" t="inlineStr">
        <is>
          <t>1,675,106 (thousands) as printed</t>
        </is>
      </c>
      <c r="F10245" s="7" t="inlineStr">
        <is>
          <t>pass</t>
        </is>
      </c>
      <c r="G10245" s="7" t="inlineStr"/>
      <c r="H10245" s="7" t="inlineStr"/>
      <c r="I10245" s="7" t="inlineStr"/>
    </row>
    <row r="10246">
      <c r="A10246" s="10" t="inlineStr">
        <is>
          <t>VAL-LHHS-10004</t>
        </is>
      </c>
      <c r="B10246" s="10" t="inlineStr">
        <is>
          <t>OBS-LHHS-2450</t>
        </is>
      </c>
      <c r="C10246" s="10" t="inlineStr">
        <is>
          <t>structural</t>
        </is>
      </c>
      <c r="D10246" s="10" t="inlineStr">
        <is>
          <t>memo breakdown [(Evaluation Tap Funding); (Prevention and Public Health Fund 1/); Subtotal, Mental Health program level] sums to 1,717,184</t>
        </is>
      </c>
      <c r="E10246" s="10" t="inlineStr">
        <is>
          <t>1,675,106 as printed</t>
        </is>
      </c>
      <c r="F10246" s="10" t="inlineStr">
        <is>
          <t>flag</t>
        </is>
      </c>
      <c r="G10246" s="10" t="inlineStr">
        <is>
          <t>resolved</t>
        </is>
      </c>
      <c r="H10246" s="10" t="inlineStr">
        <is>
          <t>triage rules</t>
        </is>
      </c>
      <c r="I10246" s="10" t="inlineStr">
        <is>
          <t>parse note: '(Evaluation Tap Funding); (Prevention and Public Health Fund 1/); Subtotal, Mental Health program level' is a memo line printed under the account (a transfer or non-add amount), not a breakdown of its figure</t>
        </is>
      </c>
    </row>
    <row r="10247">
      <c r="A10247" s="7" t="inlineStr">
        <is>
          <t>VAL-LHHS-10005</t>
        </is>
      </c>
      <c r="B10247" s="7" t="inlineStr">
        <is>
          <t>OBS-LHHS-2450</t>
        </is>
      </c>
      <c r="C10247" s="7" t="inlineStr">
        <is>
          <t>structural</t>
        </is>
      </c>
      <c r="D10247" s="7" t="inlineStr">
        <is>
          <t>[Bill vs. Request] = 1,727,974 - 1,675,106 = 52,868</t>
        </is>
      </c>
      <c r="E10247" s="7" t="inlineStr">
        <is>
          <t>52,868 as printed in [Bill vs. Request]</t>
        </is>
      </c>
      <c r="F10247" s="7" t="inlineStr">
        <is>
          <t>pass</t>
        </is>
      </c>
      <c r="G10247" s="7" t="inlineStr"/>
      <c r="H10247" s="7" t="inlineStr"/>
      <c r="I10247" s="7" t="inlineStr"/>
    </row>
    <row r="10248">
      <c r="A10248" s="7" t="inlineStr">
        <is>
          <t>VAL-LHHS-10006</t>
        </is>
      </c>
      <c r="B10248" s="7" t="inlineStr">
        <is>
          <t>OBS-LHHS-2450</t>
        </is>
      </c>
      <c r="C10248" s="7" t="inlineStr">
        <is>
          <t>source_text</t>
        </is>
      </c>
      <c r="D10248" s="7" t="inlineStr">
        <is>
          <t>amount '1,675,106' and label 'Subtotal, Mental Health' in the transcribed row</t>
        </is>
      </c>
      <c r="E10248" s="7" t="inlineStr">
        <is>
          <t>Subtotal, Mental Health......................... 1,644,974 1,675,106 1,727,974 +83,000 +52,868</t>
        </is>
      </c>
      <c r="F10248" s="7" t="inlineStr">
        <is>
          <t>pass</t>
        </is>
      </c>
      <c r="G10248" s="7" t="inlineStr"/>
      <c r="H10248" s="7" t="inlineStr"/>
      <c r="I10248" s="7" t="inlineStr"/>
    </row>
    <row r="10249">
      <c r="A10249" s="7" t="inlineStr">
        <is>
          <t>VAL-LHHS-10007</t>
        </is>
      </c>
      <c r="B10249" s="7" t="inlineStr">
        <is>
          <t>OBS-LHHS-2450</t>
        </is>
      </c>
      <c r="C10249" s="7" t="inlineStr">
        <is>
          <t>unit</t>
        </is>
      </c>
      <c r="D10249" s="7" t="inlineStr">
        <is>
          <t>thousands (applied, x1,000 to dollars)</t>
        </is>
      </c>
      <c r="E10249" s="7" t="inlineStr">
        <is>
          <t>page 409 declares '(Amounts in thousands)'</t>
        </is>
      </c>
      <c r="F10249" s="7" t="inlineStr">
        <is>
          <t>pass</t>
        </is>
      </c>
      <c r="G10249" s="7" t="inlineStr"/>
      <c r="H10249" s="7" t="inlineStr"/>
      <c r="I10249" s="7" t="inlineStr"/>
    </row>
    <row r="10250">
      <c r="A10250" s="7" t="inlineStr">
        <is>
          <t>VAL-LHHS-10008</t>
        </is>
      </c>
      <c r="B10250" s="7" t="inlineStr">
        <is>
          <t>OBS-LHHS-2451</t>
        </is>
      </c>
      <c r="C10250" s="7" t="inlineStr">
        <is>
          <t>structural</t>
        </is>
      </c>
      <c r="D10250" s="7" t="inlineStr">
        <is>
          <t>[Bill vs. Request] = 209,469 - 96,985 = 112,484</t>
        </is>
      </c>
      <c r="E10250" s="7" t="inlineStr">
        <is>
          <t>112,484 as printed in [Bill vs. Request]</t>
        </is>
      </c>
      <c r="F10250" s="7" t="inlineStr">
        <is>
          <t>pass</t>
        </is>
      </c>
      <c r="G10250" s="7" t="inlineStr"/>
      <c r="H10250" s="7" t="inlineStr"/>
      <c r="I10250" s="7" t="inlineStr"/>
    </row>
    <row r="10251">
      <c r="A10251" s="7" t="inlineStr">
        <is>
          <t>VAL-LHHS-10009</t>
        </is>
      </c>
      <c r="B10251" s="7" t="inlineStr">
        <is>
          <t>OBS-LHHS-2451</t>
        </is>
      </c>
      <c r="C10251" s="7" t="inlineStr">
        <is>
          <t>source_text</t>
        </is>
      </c>
      <c r="D10251" s="7" t="inlineStr">
        <is>
          <t>amount '96,985' and label 'Programs of Regional and National Significance' in the transcribed row</t>
        </is>
      </c>
      <c r="E10251" s="7" t="inlineStr">
        <is>
          <t>Programs of Regional and National Significance........ 206,469 96,985 209,469 +3,000 +112,484</t>
        </is>
      </c>
      <c r="F10251" s="7" t="inlineStr">
        <is>
          <t>pass</t>
        </is>
      </c>
      <c r="G10251" s="7" t="inlineStr"/>
      <c r="H10251" s="7" t="inlineStr"/>
      <c r="I10251" s="7" t="inlineStr"/>
    </row>
    <row r="10252">
      <c r="A10252" s="7" t="inlineStr">
        <is>
          <t>VAL-LHHS-10010</t>
        </is>
      </c>
      <c r="B10252" s="7" t="inlineStr">
        <is>
          <t>OBS-LHHS-2451</t>
        </is>
      </c>
      <c r="C10252" s="7" t="inlineStr">
        <is>
          <t>unit</t>
        </is>
      </c>
      <c r="D10252" s="7" t="inlineStr">
        <is>
          <t>thousands (applied, x1,000 to dollars)</t>
        </is>
      </c>
      <c r="E10252" s="7" t="inlineStr">
        <is>
          <t>page 410 declares '(Amounts in thousands)'</t>
        </is>
      </c>
      <c r="F10252" s="7" t="inlineStr">
        <is>
          <t>pass</t>
        </is>
      </c>
      <c r="G10252" s="7" t="inlineStr"/>
      <c r="H10252" s="7" t="inlineStr"/>
      <c r="I10252" s="7" t="inlineStr"/>
    </row>
    <row r="10253">
      <c r="A10253" s="7" t="inlineStr">
        <is>
          <t>VAL-LHHS-10011</t>
        </is>
      </c>
      <c r="B10253" s="7" t="inlineStr">
        <is>
          <t>OBS-LHHS-2452</t>
        </is>
      </c>
      <c r="C10253" s="7" t="inlineStr">
        <is>
          <t>structural</t>
        </is>
      </c>
      <c r="D10253" s="7" t="inlineStr">
        <is>
          <t>[Bill vs. Request] = 128,830 - 97,004 = 31,826</t>
        </is>
      </c>
      <c r="E10253" s="7" t="inlineStr">
        <is>
          <t>31,826 as printed in [Bill vs. Request]</t>
        </is>
      </c>
      <c r="F10253" s="7" t="inlineStr">
        <is>
          <t>pass</t>
        </is>
      </c>
      <c r="G10253" s="7" t="inlineStr"/>
      <c r="H10253" s="7" t="inlineStr"/>
      <c r="I10253" s="7" t="inlineStr"/>
    </row>
    <row r="10254">
      <c r="A10254" s="7" t="inlineStr">
        <is>
          <t>VAL-LHHS-10012</t>
        </is>
      </c>
      <c r="B10254" s="7" t="inlineStr">
        <is>
          <t>OBS-LHHS-2452</t>
        </is>
      </c>
      <c r="C10254" s="7" t="inlineStr">
        <is>
          <t>source_text</t>
        </is>
      </c>
      <c r="D10254" s="7" t="inlineStr">
        <is>
          <t>amount '97,004' and label 'Health Surveillance and Program Support' in the transcribed row</t>
        </is>
      </c>
      <c r="E10254" s="7" t="inlineStr">
        <is>
          <t>Health Surveillance and Program Support.............. 128,830 97,004 128,830 --- +31,826</t>
        </is>
      </c>
      <c r="F10254" s="7" t="inlineStr">
        <is>
          <t>pass</t>
        </is>
      </c>
      <c r="G10254" s="7" t="inlineStr"/>
      <c r="H10254" s="7" t="inlineStr"/>
      <c r="I10254" s="7" t="inlineStr"/>
    </row>
    <row r="10255">
      <c r="A10255" s="7" t="inlineStr">
        <is>
          <t>VAL-LHHS-10013</t>
        </is>
      </c>
      <c r="B10255" s="7" t="inlineStr">
        <is>
          <t>OBS-LHHS-2452</t>
        </is>
      </c>
      <c r="C10255" s="7" t="inlineStr">
        <is>
          <t>unit</t>
        </is>
      </c>
      <c r="D10255" s="7" t="inlineStr">
        <is>
          <t>thousands (applied, x1,000 to dollars)</t>
        </is>
      </c>
      <c r="E10255" s="7" t="inlineStr">
        <is>
          <t>page 411 declares '(Amounts in thousands)'</t>
        </is>
      </c>
      <c r="F10255" s="7" t="inlineStr">
        <is>
          <t>pass</t>
        </is>
      </c>
      <c r="G10255" s="7" t="inlineStr"/>
      <c r="H10255" s="7" t="inlineStr"/>
      <c r="I10255" s="7" t="inlineStr"/>
    </row>
    <row r="10256">
      <c r="A10256" s="16" t="inlineStr">
        <is>
          <t>VAL-LHHS-10014</t>
        </is>
      </c>
      <c r="B10256" s="16" t="inlineStr">
        <is>
          <t>OBS-LHHS-2453</t>
        </is>
      </c>
      <c r="C10256" s="16" t="inlineStr">
        <is>
          <t>table_total</t>
        </is>
      </c>
      <c r="D10256" s="16" t="inlineStr">
        <is>
          <t>139,457 = sum of [Subtotal] (thousands)</t>
        </is>
      </c>
      <c r="E10256" s="16" t="inlineStr">
        <is>
          <t>5,597,651 (thousands) as printed</t>
        </is>
      </c>
      <c r="F10256" s="16" t="inlineStr">
        <is>
          <t>fail</t>
        </is>
      </c>
      <c r="G10256" s="16" t="inlineStr">
        <is>
          <t>resolved</t>
        </is>
      </c>
      <c r="H10256" s="16" t="inlineStr">
        <is>
          <t>triage rules</t>
        </is>
      </c>
      <c r="I10256" s="16" t="inlineStr">
        <is>
          <t>parse artifact: the lines grouped under this total do not match the printed table's structure; the figure is confirmed by VAL-LHHS-10016 (the printed change column [Bill vs. Request]); VAL-LHHS-10034 (a printed sum)</t>
        </is>
      </c>
    </row>
    <row r="10257">
      <c r="A10257" s="10" t="inlineStr">
        <is>
          <t>VAL-LHHS-10015</t>
        </is>
      </c>
      <c r="B10257" s="10" t="inlineStr">
        <is>
          <t>OBS-LHHS-2453</t>
        </is>
      </c>
      <c r="C10257" s="10" t="inlineStr">
        <is>
          <t>structural</t>
        </is>
      </c>
      <c r="D10257" s="10" t="inlineStr">
        <is>
          <t>memo breakdown [(Evaluation Tap Funding); (Prevention and Public Health Fund 1/); Total, SAMHSA Program Level] sums to 5,883,035</t>
        </is>
      </c>
      <c r="E10257" s="10" t="inlineStr">
        <is>
          <t>5,597,651 as printed</t>
        </is>
      </c>
      <c r="F10257" s="10" t="inlineStr">
        <is>
          <t>flag</t>
        </is>
      </c>
      <c r="G10257" s="10" t="inlineStr">
        <is>
          <t>resolved</t>
        </is>
      </c>
      <c r="H10257" s="10" t="inlineStr">
        <is>
          <t>triage rules</t>
        </is>
      </c>
      <c r="I10257" s="10" t="inlineStr">
        <is>
          <t>parse note: '(Evaluation Tap Funding); (Prevention and Public Health Fund 1/); Total, SAMHSA Program Level' is a memo line printed under the account (a transfer or non-add amount), not a breakdown of its figure</t>
        </is>
      </c>
    </row>
    <row r="10258">
      <c r="A10258" s="7" t="inlineStr">
        <is>
          <t>VAL-LHHS-10016</t>
        </is>
      </c>
      <c r="B10258" s="7" t="inlineStr">
        <is>
          <t>OBS-LHHS-2453</t>
        </is>
      </c>
      <c r="C10258" s="7" t="inlineStr">
        <is>
          <t>structural</t>
        </is>
      </c>
      <c r="D10258" s="7" t="inlineStr">
        <is>
          <t>[Bill vs. Request] = 5,832,829 - 5,597,651 = 235,178</t>
        </is>
      </c>
      <c r="E10258" s="7" t="inlineStr">
        <is>
          <t>235,178 as printed in [Bill vs. Request]</t>
        </is>
      </c>
      <c r="F10258" s="7" t="inlineStr">
        <is>
          <t>pass</t>
        </is>
      </c>
      <c r="G10258" s="7" t="inlineStr"/>
      <c r="H10258" s="7" t="inlineStr"/>
      <c r="I10258" s="7" t="inlineStr"/>
    </row>
    <row r="10259">
      <c r="A10259" s="7" t="inlineStr">
        <is>
          <t>VAL-LHHS-10017</t>
        </is>
      </c>
      <c r="B10259" s="7" t="inlineStr">
        <is>
          <t>OBS-LHHS-2453</t>
        </is>
      </c>
      <c r="C10259" s="7" t="inlineStr">
        <is>
          <t>source_text</t>
        </is>
      </c>
      <c r="D10259" s="7" t="inlineStr">
        <is>
          <t>amount '5,597,651' and label 'Total, SAMHSA' in the transcribed row</t>
        </is>
      </c>
      <c r="E10259" s="7" t="inlineStr">
        <is>
          <t>Total, SAMHSA................................... 5,736,829 5,597,651 5,832,829 +96,000 +235,178</t>
        </is>
      </c>
      <c r="F10259" s="7" t="inlineStr">
        <is>
          <t>pass</t>
        </is>
      </c>
      <c r="G10259" s="7" t="inlineStr"/>
      <c r="H10259" s="7" t="inlineStr"/>
      <c r="I10259" s="7" t="inlineStr"/>
    </row>
    <row r="10260">
      <c r="A10260" s="7" t="inlineStr">
        <is>
          <t>VAL-LHHS-10018</t>
        </is>
      </c>
      <c r="B10260" s="7" t="inlineStr">
        <is>
          <t>OBS-LHHS-2453</t>
        </is>
      </c>
      <c r="C10260" s="7" t="inlineStr">
        <is>
          <t>unit</t>
        </is>
      </c>
      <c r="D10260" s="7" t="inlineStr">
        <is>
          <t>thousands (applied, x1,000 to dollars)</t>
        </is>
      </c>
      <c r="E10260" s="7" t="inlineStr">
        <is>
          <t>page 411 declares '(Amounts in thousands)'</t>
        </is>
      </c>
      <c r="F10260" s="7" t="inlineStr">
        <is>
          <t>pass</t>
        </is>
      </c>
      <c r="G10260" s="7" t="inlineStr"/>
      <c r="H10260" s="7" t="inlineStr"/>
      <c r="I10260" s="7" t="inlineStr"/>
    </row>
    <row r="10261">
      <c r="A10261" s="7" t="inlineStr">
        <is>
          <t>VAL-LHHS-10019</t>
        </is>
      </c>
      <c r="B10261" s="7" t="inlineStr">
        <is>
          <t>OBS-LHHS-2454</t>
        </is>
      </c>
      <c r="C10261" s="7" t="inlineStr">
        <is>
          <t>structural</t>
        </is>
      </c>
      <c r="D10261" s="7" t="inlineStr">
        <is>
          <t>[Bill vs. Request] = 5,978,496 - 5,740,343 = 238,153</t>
        </is>
      </c>
      <c r="E10261" s="7" t="inlineStr">
        <is>
          <t>238,153 as printed in [Bill vs. Request]</t>
        </is>
      </c>
      <c r="F10261" s="7" t="inlineStr">
        <is>
          <t>pass</t>
        </is>
      </c>
      <c r="G10261" s="7" t="inlineStr"/>
      <c r="H10261" s="7" t="inlineStr"/>
      <c r="I10261" s="7" t="inlineStr"/>
    </row>
    <row r="10262">
      <c r="A10262" s="7" t="inlineStr">
        <is>
          <t>VAL-LHHS-10020</t>
        </is>
      </c>
      <c r="B10262" s="7" t="inlineStr">
        <is>
          <t>OBS-LHHS-2454</t>
        </is>
      </c>
      <c r="C10262" s="7" t="inlineStr">
        <is>
          <t>source_text</t>
        </is>
      </c>
      <c r="D10262" s="7" t="inlineStr">
        <is>
          <t>amount '(5,740,343)' and label 'Total, SAMHSA Program Level' in the transcribed row</t>
        </is>
      </c>
      <c r="E10262" s="7" t="inlineStr">
        <is>
          <t>Total, SAMHSA Program Level..................... (5,882,496) (5,740,343) (5,978,496) (+96,000) (+238,153)</t>
        </is>
      </c>
      <c r="F10262" s="7" t="inlineStr">
        <is>
          <t>pass</t>
        </is>
      </c>
      <c r="G10262" s="7" t="inlineStr"/>
      <c r="H10262" s="7" t="inlineStr"/>
      <c r="I10262" s="7" t="inlineStr"/>
    </row>
    <row r="10263">
      <c r="A10263" s="7" t="inlineStr">
        <is>
          <t>VAL-LHHS-10021</t>
        </is>
      </c>
      <c r="B10263" s="7" t="inlineStr">
        <is>
          <t>OBS-LHHS-2454</t>
        </is>
      </c>
      <c r="C10263" s="7" t="inlineStr">
        <is>
          <t>unit</t>
        </is>
      </c>
      <c r="D10263" s="7" t="inlineStr">
        <is>
          <t>thousands (applied, x1,000 to dollars)</t>
        </is>
      </c>
      <c r="E10263" s="7" t="inlineStr">
        <is>
          <t>page 411 declares '(Amounts in thousands)'</t>
        </is>
      </c>
      <c r="F10263" s="7" t="inlineStr">
        <is>
          <t>pass</t>
        </is>
      </c>
      <c r="G10263" s="7" t="inlineStr"/>
      <c r="H10263" s="7" t="inlineStr"/>
      <c r="I10263" s="7" t="inlineStr"/>
    </row>
    <row r="10264">
      <c r="A10264" s="7" t="inlineStr">
        <is>
          <t>VAL-LHHS-10022</t>
        </is>
      </c>
      <c r="B10264" s="7" t="inlineStr">
        <is>
          <t>OBS-LHHS-2455</t>
        </is>
      </c>
      <c r="C10264" s="7" t="inlineStr">
        <is>
          <t>structural</t>
        </is>
      </c>
      <c r="D10264" s="7" t="inlineStr">
        <is>
          <t>3,728,556 = sum of [Programs of Regional and National Significance; Substance Abuse Prevention and Treatment Block Grant; State Opioid Response grants] (thousands)</t>
        </is>
      </c>
      <c r="E10264" s="7" t="inlineStr">
        <is>
          <t>3,728,556 (thousands) as printed</t>
        </is>
      </c>
      <c r="F10264" s="7" t="inlineStr">
        <is>
          <t>pass</t>
        </is>
      </c>
      <c r="G10264" s="7" t="inlineStr"/>
      <c r="H10264" s="7" t="inlineStr"/>
      <c r="I10264" s="7" t="inlineStr"/>
    </row>
    <row r="10265">
      <c r="A10265" s="10" t="inlineStr">
        <is>
          <t>VAL-LHHS-10023</t>
        </is>
      </c>
      <c r="B10265" s="10" t="inlineStr">
        <is>
          <t>OBS-LHHS-2455</t>
        </is>
      </c>
      <c r="C10265" s="10" t="inlineStr">
        <is>
          <t>structural</t>
        </is>
      </c>
      <c r="D10265" s="10" t="inlineStr">
        <is>
          <t>memo breakdown [(Evaluation Tap Funding); Subtotal, Program level] sums to 3,886,956</t>
        </is>
      </c>
      <c r="E10265" s="10" t="inlineStr">
        <is>
          <t>3,728,556 as printed</t>
        </is>
      </c>
      <c r="F10265" s="10" t="inlineStr">
        <is>
          <t>flag</t>
        </is>
      </c>
      <c r="G10265" s="10" t="inlineStr">
        <is>
          <t>resolved</t>
        </is>
      </c>
      <c r="H10265" s="10" t="inlineStr">
        <is>
          <t>triage rules</t>
        </is>
      </c>
      <c r="I10265" s="10" t="inlineStr">
        <is>
          <t>parse note: '(Evaluation Tap Funding); Subtotal, Program level' is a memo line printed under the account (a transfer or non-add amount), not a breakdown of its figure</t>
        </is>
      </c>
    </row>
    <row r="10266">
      <c r="A10266" s="7" t="inlineStr">
        <is>
          <t>VAL-LHHS-10024</t>
        </is>
      </c>
      <c r="B10266" s="7" t="inlineStr">
        <is>
          <t>OBS-LHHS-2455</t>
        </is>
      </c>
      <c r="C10266" s="7" t="inlineStr">
        <is>
          <t>structural</t>
        </is>
      </c>
      <c r="D10266" s="7" t="inlineStr">
        <is>
          <t>[Bill vs. Request] = 3,766,556 - 3,728,556 = 38,000</t>
        </is>
      </c>
      <c r="E10266" s="7" t="inlineStr">
        <is>
          <t>38,000 as printed in [Bill vs. Request]</t>
        </is>
      </c>
      <c r="F10266" s="7" t="inlineStr">
        <is>
          <t>pass</t>
        </is>
      </c>
      <c r="G10266" s="7" t="inlineStr"/>
      <c r="H10266" s="7" t="inlineStr"/>
      <c r="I10266" s="7" t="inlineStr"/>
    </row>
    <row r="10267">
      <c r="A10267" s="7" t="inlineStr">
        <is>
          <t>VAL-LHHS-10025</t>
        </is>
      </c>
      <c r="B10267" s="7" t="inlineStr">
        <is>
          <t>OBS-LHHS-2455</t>
        </is>
      </c>
      <c r="C10267" s="7" t="inlineStr">
        <is>
          <t>source_text</t>
        </is>
      </c>
      <c r="D10267" s="7" t="inlineStr">
        <is>
          <t>amount '3,728,556' and label 'Subtotal, Substance Abuse Treatment' in the transcribed row</t>
        </is>
      </c>
      <c r="E10267" s="7" t="inlineStr">
        <is>
          <t>Subtotal, Substance Abuse Treatment............. 3,756,556 3,728,556 3,766,556 +10,000 +38,000</t>
        </is>
      </c>
      <c r="F10267" s="7" t="inlineStr">
        <is>
          <t>pass</t>
        </is>
      </c>
      <c r="G10267" s="7" t="inlineStr"/>
      <c r="H10267" s="7" t="inlineStr"/>
      <c r="I10267" s="7" t="inlineStr"/>
    </row>
    <row r="10268">
      <c r="A10268" s="7" t="inlineStr">
        <is>
          <t>VAL-LHHS-10026</t>
        </is>
      </c>
      <c r="B10268" s="7" t="inlineStr">
        <is>
          <t>OBS-LHHS-2455</t>
        </is>
      </c>
      <c r="C10268" s="7" t="inlineStr">
        <is>
          <t>unit</t>
        </is>
      </c>
      <c r="D10268" s="7" t="inlineStr">
        <is>
          <t>thousands (applied, x1,000 to dollars)</t>
        </is>
      </c>
      <c r="E10268" s="7" t="inlineStr">
        <is>
          <t>page 410 declares '(Amounts in thousands)'</t>
        </is>
      </c>
      <c r="F10268" s="7" t="inlineStr">
        <is>
          <t>pass</t>
        </is>
      </c>
      <c r="G10268" s="7" t="inlineStr"/>
      <c r="H10268" s="7" t="inlineStr"/>
      <c r="I10268" s="7" t="inlineStr"/>
    </row>
    <row r="10269">
      <c r="A10269" s="16" t="inlineStr">
        <is>
          <t>VAL-LHHS-10027</t>
        </is>
      </c>
      <c r="B10269" s="16" t="inlineStr">
        <is>
          <t>OBS-LHHS-2456</t>
        </is>
      </c>
      <c r="C10269" s="16" t="inlineStr">
        <is>
          <t>table_total</t>
        </is>
      </c>
      <c r="D10269" s="16" t="inlineStr">
        <is>
          <t>1,985,437,815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0269" s="16" t="inlineStr">
        <is>
          <t>1,003,187,661 (thousands) as printed</t>
        </is>
      </c>
      <c r="F10269" s="16" t="inlineStr">
        <is>
          <t>fail</t>
        </is>
      </c>
      <c r="G10269" s="16" t="inlineStr">
        <is>
          <t>resolved</t>
        </is>
      </c>
      <c r="H10269" s="16" t="inlineStr">
        <is>
          <t>triage rules</t>
        </is>
      </c>
      <c r="I10269" s="16" t="inlineStr">
        <is>
          <t>parse artifact: the lines grouped under this total do not match the printed table's structure; the figure is confirmed by VAL-LHHS-10028 (the printed change column [Bill vs. Request])</t>
        </is>
      </c>
    </row>
    <row r="10270">
      <c r="A10270" s="7" t="inlineStr">
        <is>
          <t>VAL-LHHS-10028</t>
        </is>
      </c>
      <c r="B10270" s="7" t="inlineStr">
        <is>
          <t>OBS-LHHS-2456</t>
        </is>
      </c>
      <c r="C10270" s="7" t="inlineStr">
        <is>
          <t>structural</t>
        </is>
      </c>
      <c r="D10270" s="7" t="inlineStr">
        <is>
          <t>[Bill vs. Request] = 1,015,977,806 - 1,003,187,661 = 12,790,145</t>
        </is>
      </c>
      <c r="E10270" s="7" t="inlineStr">
        <is>
          <t>12,790,145 as printed in [Bill vs. Request]</t>
        </is>
      </c>
      <c r="F10270" s="7" t="inlineStr">
        <is>
          <t>pass</t>
        </is>
      </c>
      <c r="G10270" s="7" t="inlineStr"/>
      <c r="H10270" s="7" t="inlineStr"/>
      <c r="I10270" s="7" t="inlineStr"/>
    </row>
    <row r="10271">
      <c r="A10271" s="7" t="inlineStr">
        <is>
          <t>VAL-LHHS-10029</t>
        </is>
      </c>
      <c r="B10271" s="7" t="inlineStr">
        <is>
          <t>OBS-LHHS-2456</t>
        </is>
      </c>
      <c r="C10271" s="7" t="inlineStr">
        <is>
          <t>source_text</t>
        </is>
      </c>
      <c r="D10271" s="7" t="inlineStr">
        <is>
          <t>amount '1,003,187,661' and label 'Total, Title II, Department of Health and Human Services' in the transcribed row</t>
        </is>
      </c>
      <c r="E10271" s="7" t="inlineStr">
        <is>
          <t>Total, Title II, Department of Health and Human Services................................... 934,832,279 1,003,187,661 1,015,977,806 +81,145,527 +12,790,145</t>
        </is>
      </c>
      <c r="F10271" s="7" t="inlineStr">
        <is>
          <t>pass</t>
        </is>
      </c>
      <c r="G10271" s="7" t="inlineStr"/>
      <c r="H10271" s="7" t="inlineStr"/>
      <c r="I10271" s="7" t="inlineStr"/>
    </row>
    <row r="10272">
      <c r="A10272" s="7" t="inlineStr">
        <is>
          <t>VAL-LHHS-10030</t>
        </is>
      </c>
      <c r="B10272" s="7" t="inlineStr">
        <is>
          <t>OBS-LHHS-2456</t>
        </is>
      </c>
      <c r="C10272" s="7" t="inlineStr">
        <is>
          <t>unit</t>
        </is>
      </c>
      <c r="D10272" s="7" t="inlineStr">
        <is>
          <t>thousands (applied, x1,000 to dollars)</t>
        </is>
      </c>
      <c r="E10272" s="7" t="inlineStr">
        <is>
          <t>page 426 declares '(Amounts in thousands)'</t>
        </is>
      </c>
      <c r="F10272" s="7" t="inlineStr">
        <is>
          <t>pass</t>
        </is>
      </c>
      <c r="G10272" s="7" t="inlineStr"/>
      <c r="H10272" s="7" t="inlineStr"/>
      <c r="I10272" s="7" t="inlineStr"/>
    </row>
    <row r="10273">
      <c r="A10273" s="7" t="inlineStr">
        <is>
          <t>VAL-LHHS-10031</t>
        </is>
      </c>
      <c r="B10273" s="7" t="inlineStr">
        <is>
          <t>OBS-LHHS-2408</t>
        </is>
      </c>
      <c r="C10273" s="7" t="inlineStr">
        <is>
          <t>table_total</t>
        </is>
      </c>
      <c r="D10273" s="7" t="inlineStr">
        <is>
          <t>the 9 Health Resources and Services Administration accounts = 6,570,885 (thousands): ACC-HHS-HRSA-PRIMARY-CARE 1,728,522 + ACC-HHS-HRSA-VICTF 281,800 + ACC-HHS-HRSA-HEALTH-WORKFORCE 370,425 + ACC-HHS-HRSA-MCH 919,018 + ACC-HHS-HRSA-RYAN-WHITE 2,483,781 + ACC-HHS-HRSA-HEALTH-SYSTEMS 102,033 + ACC-HHS-HRSA-RURAL-HEALTH 246,834 + ACC-HHS-HRSA-FAMILY-PLANNING 286,479 + ACC-HHS-HRSA-PROGRAM-SUPPORT 151,993; not printed in this table, so not in the sum: ACC-HHS-HRSA-CCPF</t>
        </is>
      </c>
      <c r="E10273" s="7" t="inlineStr">
        <is>
          <t>6,570,885 as printed ('Total, Health Resources and Services Administration')</t>
        </is>
      </c>
      <c r="F10273" s="7" t="inlineStr">
        <is>
          <t>pass</t>
        </is>
      </c>
      <c r="G10273" s="7" t="inlineStr"/>
      <c r="H10273" s="7" t="inlineStr"/>
      <c r="I10273" s="7" t="inlineStr"/>
    </row>
    <row r="10274">
      <c r="A10274" s="7" t="inlineStr">
        <is>
          <t>VAL-LHHS-10032</t>
        </is>
      </c>
      <c r="B10274" s="7" t="inlineStr">
        <is>
          <t>OBS-LHHS-2388</t>
        </is>
      </c>
      <c r="C10274" s="7" t="inlineStr">
        <is>
          <t>table_total</t>
        </is>
      </c>
      <c r="D10274" s="7" t="inlineStr">
        <is>
          <t>the 14 Centers for Disease Control and Prevention accounts = 5,620,676 (thousands): ACC-HHS-CDC-IMMUNIZATION 527,160 + ACC-HHS-CDC-HIV-HEPATITIS-STD-TB 1,552,556 + ACC-HHS-CDC-EMERGING-ZOONOTIC 413,464 + ACC-HHS-CDC-CHRONIC-DISEASE 359,145 + ACC-HHS-CDC-BIRTH-DEFECTS 112,250 + ACC-HHS-CDC-SCIENTIFIC-SERVICES 58,000 + ACC-HHS-CDC-ENVIRONMENTAL-HEALTH 182,000 + ACC-HHS-CDC-INJURY-PREVENTION 730,159 + ACC-HHS-CDC-NIOSH 111,362 + ACC-HHS-CDC-EEOICP 55,358 + ACC-HHS-CDC-GLOBAL-HEALTH 532,222 + ACC-HHS-CDC-PREPAREDNESS 802,000 + ACC-HHS-CDC-BUILDINGS-FACILITIES 30,000 + ACC-HHS-CDC-PROGRAM-SUPPORT 155,000</t>
        </is>
      </c>
      <c r="E10274" s="7" t="inlineStr">
        <is>
          <t>5,620,676 as printed ('Total, Centers for Disease Control and Prevention')</t>
        </is>
      </c>
      <c r="F10274" s="7" t="inlineStr">
        <is>
          <t>pass</t>
        </is>
      </c>
      <c r="G10274" s="7" t="inlineStr"/>
      <c r="H10274" s="7" t="inlineStr"/>
      <c r="I10274" s="7" t="inlineStr"/>
    </row>
    <row r="10275">
      <c r="A10275" s="10" t="inlineStr">
        <is>
          <t>VAL-LHHS-10033</t>
        </is>
      </c>
      <c r="B10275" s="10" t="inlineStr">
        <is>
          <t>OBS-LHHS-2438</t>
        </is>
      </c>
      <c r="C10275" s="10" t="inlineStr">
        <is>
          <t>table_total</t>
        </is>
      </c>
      <c r="D10275" s="10" t="inlineStr">
        <is>
          <t>the NIH institutes and other NIH accounts (27) = 37,373,831 (thousands): ACC-HHS-NIH-NCI 5,686,173 + ACC-HHS-NIH-NHLBI 3,298,004 + ACC-HHS-NIH-NIDCR 434,559 + ACC-HHS-NIH-NIDDK 1,924,211 + ACC-HHS-NIH-NINDS 2,195,110 + ACC-HHS-NIH-NIAID 5,445,886 + ACC-HHS-NIH-NIGMS 1,931,074 + ACC-HHS-NIH-NICHD 1,416,366 + ACC-HHS-NIH-NEI 749,003 + ACC-HHS-NIH-NIEHS 730,147 + ACC-HHS-NIH-NIA 3,225,782 + ACC-HHS-NIH-NIAMS 568,480 + ACC-HHS-NIH-NIDCD 446,397 + ACC-HHS-NIH-NINR 156,804 + ACC-HHS-NIH-NIAAA 497,346 + ACC-HHS-NIH-NIDA 1,431,770 + ACC-HHS-NIH-NIMH 1,794,865 + ACC-HHS-NIH-NHGRI 550,116 + ACC-HHS-NIH-NIBIB 368,111 + ACC-HHS-NIH-NCCIH 138,167 + ACC-HHS-NIH-NIMHD 305,498 + ACC-HHS-NIH-FIC 73,531 + ACC-HHS-NIH-NLM 415,665 + ACC-HHS-NIH-NCATS 787,703 + ACC-HHS-NIH-OD 2,099,063 + ACC-HHS-NIH-BUILDINGS-FACILITIES 300,000 + ACC-HHS-NIH-CURES 404,000; not printed in this table, so not in the sum: ACC-HHS-NIH-ARPA-H, ACC-HHS-NIH-BODY-SYSTEMS, ACC-HHS-NIH-NEUROSCIENCE, ACC-HHS-NIH-CHILD-WOMEN-SENSORY, ACC-HHS-NIH-BEHAVIORAL-HEALTH, ACC-HHS-NIH-SUBSTANCE-USE</t>
        </is>
      </c>
      <c r="E10275" s="10" t="inlineStr">
        <is>
          <t>37,630,491 as printed ('Total, National Institutes of Health (NIH)')</t>
        </is>
      </c>
      <c r="F10275" s="10" t="inlineStr">
        <is>
          <t>flag</t>
        </is>
      </c>
      <c r="G10275" s="10" t="inlineStr">
        <is>
          <t>resolved</t>
        </is>
      </c>
      <c r="H10275" s="10" t="inlineStr">
        <is>
          <t>owner rules (2026-10-08)</t>
        </is>
      </c>
      <c r="I10275" s="10" t="inlineStr">
        <is>
          <t>The shortfall 256,660 (thousands) is exactly: +256,660 'National Institute for Research on Safety and Quality (NIRSQ)' (p.407): recorded as a request_proposal line inside ACC-HHS-NIH-TOTAL. Every other line of the section is inside an account: with these the sum equals the printed total.</t>
        </is>
      </c>
    </row>
    <row r="10276">
      <c r="A10276" s="7" t="inlineStr">
        <is>
          <t>VAL-LHHS-10034</t>
        </is>
      </c>
      <c r="B10276" s="7" t="inlineStr">
        <is>
          <t>OBS-LHHS-2453</t>
        </is>
      </c>
      <c r="C10276" s="7" t="inlineStr">
        <is>
          <t>table_total</t>
        </is>
      </c>
      <c r="D10276" s="7" t="inlineStr">
        <is>
          <t>the 4 Substance Abuse and Mental Health Services Administration accounts = 5,597,651 (thousands): ACC-HHS-SAMHSA-MENTAL-HEALTH 1,675,106 + ACC-HHS-SAMHSA-TREATMENT 3,728,556 + ACC-HHS-SAMHSA-PREVENTION 96,985 + ACC-HHS-SAMHSA-PROGRAM-SUPPORT 97,004</t>
        </is>
      </c>
      <c r="E10276" s="7" t="inlineStr">
        <is>
          <t>5,597,651 as printed ('Total, SAMHSA')</t>
        </is>
      </c>
      <c r="F10276" s="7" t="inlineStr">
        <is>
          <t>pass</t>
        </is>
      </c>
      <c r="G10276" s="7" t="inlineStr"/>
      <c r="H10276" s="7" t="inlineStr"/>
      <c r="I10276" s="7" t="inlineStr"/>
    </row>
    <row r="10277">
      <c r="A10277" s="7" t="inlineStr">
        <is>
          <t>VAL-LHHS-10035</t>
        </is>
      </c>
      <c r="B10277" s="7" t="inlineStr">
        <is>
          <t>OBS-LHHS-2397</t>
        </is>
      </c>
      <c r="C10277" s="7" t="inlineStr">
        <is>
          <t>table_total</t>
        </is>
      </c>
      <c r="D10277" s="7" t="inlineStr">
        <is>
          <t>the 4 Centers for Medicare &amp; Medicaid Services accounts = 906,656,962 (thousands): ACC-HHS-CMS-MEDICAID 462,636,414 + ACC-HHS-CMS-TRUST-FUND-PAYMENTS 439,514,000 + ACC-HHS-CMS-PROGRAM-MANAGEMENT 3,693,548 + ACC-HHS-CMS-HCFAC 813,000</t>
        </is>
      </c>
      <c r="E10277" s="7" t="inlineStr">
        <is>
          <t>906,656,962 as printed ('Total, Centers for Medicare and Medicaid Services')</t>
        </is>
      </c>
      <c r="F10277" s="7" t="inlineStr">
        <is>
          <t>pass</t>
        </is>
      </c>
      <c r="G10277" s="7" t="inlineStr"/>
      <c r="H10277" s="7" t="inlineStr"/>
      <c r="I10277" s="7" t="inlineStr"/>
    </row>
    <row r="10278">
      <c r="A10278" s="7" t="inlineStr">
        <is>
          <t>VAL-LHHS-10036</t>
        </is>
      </c>
      <c r="B10278" s="7" t="inlineStr">
        <is>
          <t>OBS-LHHS-2368</t>
        </is>
      </c>
      <c r="C10278" s="7" t="inlineStr">
        <is>
          <t>table_total</t>
        </is>
      </c>
      <c r="D10278" s="7" t="inlineStr">
        <is>
          <t>the 8 Administration for Children and Families accounts = 34,993,812 (thousands): ACC-HHS-ACF-LIHEAP 0 + ACC-HHS-ACF-CHILD-SUPPORT 4,439,000 + ACC-HHS-ACF-REFUGEE 2,456,380 + ACC-HHS-ACF-CCDBG 5,826,000 + ACC-HHS-ACF-SSBG 0 + ACC-HHS-ACF-CFSP 11,856,130 + ACC-HHS-ACF-PSSF 404,765 + ACC-HHS-ACF-FOSTER-CARE 10,011,537</t>
        </is>
      </c>
      <c r="E10278" s="7" t="inlineStr">
        <is>
          <t>34,993,812 as printed ('Total, Administration for Children and Familiies')</t>
        </is>
      </c>
      <c r="F10278" s="7" t="inlineStr">
        <is>
          <t>pass</t>
        </is>
      </c>
      <c r="G10278" s="7" t="inlineStr"/>
      <c r="H10278" s="7" t="inlineStr"/>
      <c r="I10278" s="7" t="inlineStr"/>
    </row>
    <row r="10279">
      <c r="A10279" s="7" t="inlineStr">
        <is>
          <t>VAL-LHHS-10037</t>
        </is>
      </c>
      <c r="B10279" s="7" t="inlineStr">
        <is>
          <t>OBS-LHHS-2448</t>
        </is>
      </c>
      <c r="C10279" s="7" t="inlineStr">
        <is>
          <t>table_total</t>
        </is>
      </c>
      <c r="D10279" s="7" t="inlineStr">
        <is>
          <t>the 7 Office of the Secretary accounts = 4,008,977 (thousands): ACC-HHS-OS-GDM 347,105 + ACC-HHS-OS-OMHA 196,381 + ACC-HHS-OS-ONC 50,717 + ACC-HHS-OS-OIG 90,000 + ACC-HHS-OS-OCR 30,286 + ACC-HHS-OS-COMMISSIONED-OFFICERS 653,023 + ACC-HHS-OS-PHSSEF 2,641,465</t>
        </is>
      </c>
      <c r="E10279" s="7" t="inlineStr">
        <is>
          <t>4,008,977 as printed ('Total, Office of the Secretary')</t>
        </is>
      </c>
      <c r="F10279" s="7" t="inlineStr">
        <is>
          <t>pass</t>
        </is>
      </c>
      <c r="G10279" s="7" t="inlineStr"/>
      <c r="H10279" s="7" t="inlineStr"/>
      <c r="I10279" s="7" t="inlineStr"/>
    </row>
    <row r="10280">
      <c r="A10280" s="10" t="inlineStr">
        <is>
          <t>VAL-LHHS-10038</t>
        </is>
      </c>
      <c r="B10280" s="10" t="inlineStr">
        <is>
          <t>OBS-LHHS-2456</t>
        </is>
      </c>
      <c r="C10280" s="10" t="inlineStr">
        <is>
          <t>table_total</t>
        </is>
      </c>
      <c r="D10280" s="10" t="inlineStr">
        <is>
          <t>the agency totals + the department-wide lines - the CURES Act line = 1,002,783,661 (thousands): ACC-HHS-HRSA-TOTAL 6,570,885 + ACC-HHS-CDC-TOTAL 5,620,676 + ACC-HHS-NIH-TOTAL 37,630,491 + ACC-HHS-SAMHSA-TOTAL 5,597,651 + ACC-HHS-AHRQ-TOTAL 0 + ACC-HHS-CMS-TOTAL 906,656,962 + ACC-HHS-ACF-TOTAL 34,993,812 + ACC-HHS-ACL-TOTAL 2,108,207 + ACC-HHS-OS-TOTAL 4,008,977 + minus ACC-HHS-NIH-CURES -404,000</t>
        </is>
      </c>
      <c r="E10280" s="10" t="inlineStr">
        <is>
          <t>1,003,187,661 as printed ('Total, Title II, Department of Health and Human Services')</t>
        </is>
      </c>
      <c r="F10280" s="10" t="inlineStr">
        <is>
          <t>flag</t>
        </is>
      </c>
      <c r="G10280" s="10" t="inlineStr">
        <is>
          <t>resolved</t>
        </is>
      </c>
      <c r="H10280" s="10" t="inlineStr">
        <is>
          <t>owner rules (2026-10-08)</t>
        </is>
      </c>
      <c r="I10280"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281">
      <c r="A10281" s="7" t="inlineStr">
        <is>
          <t>VAL-LHHS-10039</t>
        </is>
      </c>
      <c r="B10281" s="7" t="inlineStr">
        <is>
          <t>OBS-LHHS-2457</t>
        </is>
      </c>
      <c r="C10281" s="7" t="inlineStr">
        <is>
          <t>structural</t>
        </is>
      </c>
      <c r="D10281" s="7" t="inlineStr">
        <is>
          <t>[Senate Committee recommendation compared with (+ or -) 2020 appropriation] = 5,876,000 - 5,826,000 = 50,000</t>
        </is>
      </c>
      <c r="E10281" s="7" t="inlineStr">
        <is>
          <t>50,000 as printed in [Senate Committee recommendation compared with (+ or -) 2020 appropriation]</t>
        </is>
      </c>
      <c r="F10281" s="7" t="inlineStr">
        <is>
          <t>pass</t>
        </is>
      </c>
      <c r="G10281" s="7" t="inlineStr"/>
      <c r="H10281" s="7" t="inlineStr"/>
      <c r="I10281" s="7" t="inlineStr"/>
    </row>
    <row r="10282">
      <c r="A10282" s="7" t="inlineStr">
        <is>
          <t>VAL-LHHS-10040</t>
        </is>
      </c>
      <c r="B10282" s="7" t="inlineStr">
        <is>
          <t>OBS-LHHS-2457</t>
        </is>
      </c>
      <c r="C10282" s="7" t="inlineStr">
        <is>
          <t>structural</t>
        </is>
      </c>
      <c r="D10282" s="7" t="inlineStr">
        <is>
          <t>[Senate Committee recommendation compared with (+ or -) Budget estimate] = 5,876,000 - 5,826,000 = 50,000</t>
        </is>
      </c>
      <c r="E10282" s="7" t="inlineStr">
        <is>
          <t>50,000 as printed in [Senate Committee recommendation compared with (+ or -) Budget estimate]</t>
        </is>
      </c>
      <c r="F10282" s="7" t="inlineStr">
        <is>
          <t>pass</t>
        </is>
      </c>
      <c r="G10282" s="7" t="inlineStr"/>
      <c r="H10282" s="7" t="inlineStr"/>
      <c r="I10282" s="7" t="inlineStr"/>
    </row>
    <row r="10283">
      <c r="A10283" s="7" t="inlineStr">
        <is>
          <t>VAL-LHHS-10041</t>
        </is>
      </c>
      <c r="B10283" s="7" t="inlineStr">
        <is>
          <t>OBS-LHHS-2457</t>
        </is>
      </c>
      <c r="C10283" s="7" t="inlineStr">
        <is>
          <t>source_text</t>
        </is>
      </c>
      <c r="D10283" s="7" t="inlineStr">
        <is>
          <t>amount '5,876,000' and label 'Payments to States for the Child Care and Development Block Grant' in the transcribed row</t>
        </is>
      </c>
      <c r="E10283" s="7" t="inlineStr">
        <is>
          <t>Payments to States for the Child Care and Development Block Grant 5,826,000 5,826,000 5,876,000 +50,000 +50,000</t>
        </is>
      </c>
      <c r="F10283" s="7" t="inlineStr">
        <is>
          <t>pass</t>
        </is>
      </c>
      <c r="G10283" s="7" t="inlineStr"/>
      <c r="H10283" s="7" t="inlineStr"/>
      <c r="I10283" s="7" t="inlineStr"/>
    </row>
    <row r="10284">
      <c r="A10284" s="7" t="inlineStr">
        <is>
          <t>VAL-LHHS-10042</t>
        </is>
      </c>
      <c r="B10284" s="7" t="inlineStr">
        <is>
          <t>OBS-LHHS-2457</t>
        </is>
      </c>
      <c r="C10284" s="7" t="inlineStr">
        <is>
          <t>unit</t>
        </is>
      </c>
      <c r="D10284" s="7" t="inlineStr">
        <is>
          <t>thousands (applied, x1,000 to dollars)</t>
        </is>
      </c>
      <c r="E10284" s="7" t="inlineStr">
        <is>
          <t>page 257 declares '[In thousands of dollars]'</t>
        </is>
      </c>
      <c r="F10284" s="7" t="inlineStr">
        <is>
          <t>pass</t>
        </is>
      </c>
      <c r="G10284" s="7" t="inlineStr"/>
      <c r="H10284" s="7" t="inlineStr"/>
      <c r="I10284" s="7" t="inlineStr"/>
    </row>
    <row r="10285">
      <c r="A10285" s="7" t="inlineStr">
        <is>
          <t>VAL-LHHS-10043</t>
        </is>
      </c>
      <c r="B10285" s="7" t="inlineStr">
        <is>
          <t>OBS-LHHS-2458</t>
        </is>
      </c>
      <c r="C10285" s="7" t="inlineStr">
        <is>
          <t>table_total</t>
        </is>
      </c>
      <c r="D10285" s="7" t="inlineStr">
        <is>
          <t>12,962,269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285" s="7" t="inlineStr">
        <is>
          <t>12,962,269 (thousands) as printed</t>
        </is>
      </c>
      <c r="F10285" s="7" t="inlineStr">
        <is>
          <t>pass</t>
        </is>
      </c>
      <c r="G10285" s="7" t="inlineStr"/>
      <c r="H10285" s="7" t="inlineStr"/>
      <c r="I10285" s="7" t="inlineStr"/>
    </row>
    <row r="10286">
      <c r="A10286" s="7" t="inlineStr">
        <is>
          <t>VAL-LHHS-10044</t>
        </is>
      </c>
      <c r="B10286" s="7" t="inlineStr">
        <is>
          <t>OBS-LHHS-2458</t>
        </is>
      </c>
      <c r="C10286" s="7" t="inlineStr">
        <is>
          <t>structural</t>
        </is>
      </c>
      <c r="D10286" s="7" t="inlineStr">
        <is>
          <t>[Senate Committee recommendation compared with (+ or -) 2020 appropriation] = 12,962,269 - 12,876,652 = 85,617</t>
        </is>
      </c>
      <c r="E10286" s="7" t="inlineStr">
        <is>
          <t>85,617 as printed in [Senate Committee recommendation compared with (+ or -) 2020 appropriation]</t>
        </is>
      </c>
      <c r="F10286" s="7" t="inlineStr">
        <is>
          <t>pass</t>
        </is>
      </c>
      <c r="G10286" s="7" t="inlineStr"/>
      <c r="H10286" s="7" t="inlineStr"/>
      <c r="I10286" s="7" t="inlineStr"/>
    </row>
    <row r="10287">
      <c r="A10287" s="7" t="inlineStr">
        <is>
          <t>VAL-LHHS-10045</t>
        </is>
      </c>
      <c r="B10287" s="7" t="inlineStr">
        <is>
          <t>OBS-LHHS-2458</t>
        </is>
      </c>
      <c r="C10287" s="7" t="inlineStr">
        <is>
          <t>structural</t>
        </is>
      </c>
      <c r="D10287" s="7" t="inlineStr">
        <is>
          <t>[Senate Committee recommendation compared with (+ or -) Budget estimate] = 12,962,269 - 11,856,130 = 1,106,139</t>
        </is>
      </c>
      <c r="E10287" s="7" t="inlineStr">
        <is>
          <t>1,106,139 as printed in [Senate Committee recommendation compared with (+ or -) Budget estimate]</t>
        </is>
      </c>
      <c r="F10287" s="7" t="inlineStr">
        <is>
          <t>pass</t>
        </is>
      </c>
      <c r="G10287" s="7" t="inlineStr"/>
      <c r="H10287" s="7" t="inlineStr"/>
      <c r="I10287" s="7" t="inlineStr"/>
    </row>
    <row r="10288">
      <c r="A10288" s="7" t="inlineStr">
        <is>
          <t>VAL-LHHS-10046</t>
        </is>
      </c>
      <c r="B10288" s="7" t="inlineStr">
        <is>
          <t>OBS-LHHS-2458</t>
        </is>
      </c>
      <c r="C10288" s="7" t="inlineStr">
        <is>
          <t>source_text</t>
        </is>
      </c>
      <c r="D10288" s="7" t="inlineStr">
        <is>
          <t>amount '12,962,269' and label 'Total, Children and Families Services Programs' in the transcribed row</t>
        </is>
      </c>
      <c r="E10288" s="7" t="inlineStr">
        <is>
          <t>Total, Children and Families Services Programs 12,876,652 11,856,130 12,962,269 +85,617 +1,106,139</t>
        </is>
      </c>
      <c r="F10288" s="7" t="inlineStr">
        <is>
          <t>pass</t>
        </is>
      </c>
      <c r="G10288" s="7" t="inlineStr"/>
      <c r="H10288" s="7" t="inlineStr"/>
      <c r="I10288" s="7" t="inlineStr"/>
    </row>
    <row r="10289">
      <c r="A10289" s="7" t="inlineStr">
        <is>
          <t>VAL-LHHS-10047</t>
        </is>
      </c>
      <c r="B10289" s="7" t="inlineStr">
        <is>
          <t>OBS-LHHS-2458</t>
        </is>
      </c>
      <c r="C10289" s="7" t="inlineStr">
        <is>
          <t>unit</t>
        </is>
      </c>
      <c r="D10289" s="7" t="inlineStr">
        <is>
          <t>thousands (applied, x1,000 to dollars)</t>
        </is>
      </c>
      <c r="E10289" s="7" t="inlineStr">
        <is>
          <t>page 257 declares '[In thousands of dollars]'</t>
        </is>
      </c>
      <c r="F10289" s="7" t="inlineStr">
        <is>
          <t>pass</t>
        </is>
      </c>
      <c r="G10289" s="7" t="inlineStr"/>
      <c r="H10289" s="7" t="inlineStr"/>
      <c r="I10289" s="7" t="inlineStr"/>
    </row>
    <row r="10290">
      <c r="A10290" s="7" t="inlineStr">
        <is>
          <t>VAL-LHHS-10048</t>
        </is>
      </c>
      <c r="B10290" s="7" t="inlineStr">
        <is>
          <t>OBS-LHHS-2459</t>
        </is>
      </c>
      <c r="C10290" s="7" t="inlineStr">
        <is>
          <t>table_total</t>
        </is>
      </c>
      <c r="D10290" s="7" t="inlineStr">
        <is>
          <t>parallel total (available in this bill) of 'Total, Family Support Payments Program Level, available this fiscal year' 4,439,000 (same figure)</t>
        </is>
      </c>
      <c r="E10290" s="7" t="inlineStr">
        <is>
          <t>4,439,000 (thousands) as printed</t>
        </is>
      </c>
      <c r="F10290" s="7" t="inlineStr">
        <is>
          <t>pass</t>
        </is>
      </c>
      <c r="G10290" s="7" t="inlineStr"/>
      <c r="H10290" s="7" t="inlineStr"/>
      <c r="I10290" s="7" t="inlineStr"/>
    </row>
    <row r="10291">
      <c r="A10291" s="7" t="inlineStr">
        <is>
          <t>VAL-LHHS-10049</t>
        </is>
      </c>
      <c r="B10291" s="7" t="inlineStr">
        <is>
          <t>OBS-LHHS-2459</t>
        </is>
      </c>
      <c r="C10291" s="7" t="inlineStr">
        <is>
          <t>structural</t>
        </is>
      </c>
      <c r="D10291" s="7" t="inlineStr">
        <is>
          <t>[Senate Committee recommendation compared with (+ or -) 2020 appropriation] = 4,439,000 - 4,290,000 = 149,000</t>
        </is>
      </c>
      <c r="E10291" s="7" t="inlineStr">
        <is>
          <t>149,000 as printed in [Senate Committee recommendation compared with (+ or -) 2020 appropriation]</t>
        </is>
      </c>
      <c r="F10291" s="7" t="inlineStr">
        <is>
          <t>pass</t>
        </is>
      </c>
      <c r="G10291" s="7" t="inlineStr"/>
      <c r="H10291" s="7" t="inlineStr"/>
      <c r="I10291" s="7" t="inlineStr"/>
    </row>
    <row r="10292">
      <c r="A10292" s="7" t="inlineStr">
        <is>
          <t>VAL-LHHS-10050</t>
        </is>
      </c>
      <c r="B10292" s="7" t="inlineStr">
        <is>
          <t>OBS-LHHS-2459</t>
        </is>
      </c>
      <c r="C10292" s="7" t="inlineStr">
        <is>
          <t>source_text</t>
        </is>
      </c>
      <c r="D10292" s="7" t="inlineStr">
        <is>
          <t>amount '4,439,000' and label 'Total, Family Support Payments, available in this bill' in the transcribed row</t>
        </is>
      </c>
      <c r="E10292" s="7" t="inlineStr">
        <is>
          <t>Total, Family Support Payments, available in this bill 4,290,000 4,439,000 4,439,000 +149,000 ....</t>
        </is>
      </c>
      <c r="F10292" s="7" t="inlineStr">
        <is>
          <t>pass</t>
        </is>
      </c>
      <c r="G10292" s="7" t="inlineStr"/>
      <c r="H10292" s="7" t="inlineStr"/>
      <c r="I10292" s="7" t="inlineStr"/>
    </row>
    <row r="10293">
      <c r="A10293" s="7" t="inlineStr">
        <is>
          <t>VAL-LHHS-10051</t>
        </is>
      </c>
      <c r="B10293" s="7" t="inlineStr">
        <is>
          <t>OBS-LHHS-2459</t>
        </is>
      </c>
      <c r="C10293" s="7" t="inlineStr">
        <is>
          <t>unit</t>
        </is>
      </c>
      <c r="D10293" s="7" t="inlineStr">
        <is>
          <t>thousands (applied, x1,000 to dollars)</t>
        </is>
      </c>
      <c r="E10293" s="7" t="inlineStr">
        <is>
          <t>page 256 declares '[In thousands of dollars]'</t>
        </is>
      </c>
      <c r="F10293" s="7" t="inlineStr">
        <is>
          <t>pass</t>
        </is>
      </c>
      <c r="G10293" s="7" t="inlineStr"/>
      <c r="H10293" s="7" t="inlineStr"/>
      <c r="I10293" s="7" t="inlineStr"/>
    </row>
    <row r="10294">
      <c r="A10294" s="7" t="inlineStr">
        <is>
          <t>VAL-LHHS-10052</t>
        </is>
      </c>
      <c r="B10294" s="7" t="inlineStr">
        <is>
          <t>OBS-LHHS-2460</t>
        </is>
      </c>
      <c r="C10294" s="7" t="inlineStr">
        <is>
          <t>table_total</t>
        </is>
      </c>
      <c r="D10294" s="7" t="inlineStr">
        <is>
          <t>parallel total (available in this bill) of 'Total, Payments to States, available this fiscal year' 10,012,000 + 'Advance appropriations, 1st quarter, fiscal year 2022' + 'Less appropriations provided in prior years'</t>
        </is>
      </c>
      <c r="E10294" s="7" t="inlineStr">
        <is>
          <t>10,012,000 (thousands) as printed</t>
        </is>
      </c>
      <c r="F10294" s="7" t="inlineStr">
        <is>
          <t>pass</t>
        </is>
      </c>
      <c r="G10294" s="7" t="inlineStr"/>
      <c r="H10294" s="7" t="inlineStr"/>
      <c r="I10294" s="7" t="inlineStr"/>
    </row>
    <row r="10295">
      <c r="A10295" s="7" t="inlineStr">
        <is>
          <t>VAL-LHHS-10053</t>
        </is>
      </c>
      <c r="B10295" s="7" t="inlineStr">
        <is>
          <t>OBS-LHHS-2460</t>
        </is>
      </c>
      <c r="C10295" s="7" t="inlineStr">
        <is>
          <t>structural</t>
        </is>
      </c>
      <c r="D10295" s="7" t="inlineStr">
        <is>
          <t>[Senate Committee recommendation compared with (+ or -) 2020 appropriation] = 10,012,000 - 8,744,000 = 1,268,000</t>
        </is>
      </c>
      <c r="E10295" s="7" t="inlineStr">
        <is>
          <t>1,268,000 as printed in [Senate Committee recommendation compared with (+ or -) 2020 appropriation]</t>
        </is>
      </c>
      <c r="F10295" s="7" t="inlineStr">
        <is>
          <t>pass</t>
        </is>
      </c>
      <c r="G10295" s="7" t="inlineStr"/>
      <c r="H10295" s="7" t="inlineStr"/>
      <c r="I10295" s="7" t="inlineStr"/>
    </row>
    <row r="10296">
      <c r="A10296" s="7" t="inlineStr">
        <is>
          <t>VAL-LHHS-10054</t>
        </is>
      </c>
      <c r="B10296" s="7" t="inlineStr">
        <is>
          <t>OBS-LHHS-2460</t>
        </is>
      </c>
      <c r="C10296" s="7" t="inlineStr">
        <is>
          <t>structural</t>
        </is>
      </c>
      <c r="D10296" s="7" t="inlineStr">
        <is>
          <t>[Senate Committee recommendation compared with (+ or -) Budget estimate] = 10,012,000 - 10,011,537 = 463</t>
        </is>
      </c>
      <c r="E10296" s="7" t="inlineStr">
        <is>
          <t>463 as printed in [Senate Committee recommendation compared with (+ or -) Budget estimate]</t>
        </is>
      </c>
      <c r="F10296" s="7" t="inlineStr">
        <is>
          <t>pass</t>
        </is>
      </c>
      <c r="G10296" s="7" t="inlineStr"/>
      <c r="H10296" s="7" t="inlineStr"/>
      <c r="I10296" s="7" t="inlineStr"/>
    </row>
    <row r="10297">
      <c r="A10297" s="7" t="inlineStr">
        <is>
          <t>VAL-LHHS-10055</t>
        </is>
      </c>
      <c r="B10297" s="7" t="inlineStr">
        <is>
          <t>OBS-LHHS-2460</t>
        </is>
      </c>
      <c r="C10297" s="7" t="inlineStr">
        <is>
          <t>source_text</t>
        </is>
      </c>
      <c r="D10297" s="7" t="inlineStr">
        <is>
          <t>amount '10,012,000' and label 'Total, Payments to States, available in this bill' in the transcribed row</t>
        </is>
      </c>
      <c r="E10297" s="7" t="inlineStr">
        <is>
          <t>Total, Payments to States, available in this bill 8,744,000 10,011,537 10,012,000 +1,268,000 +463</t>
        </is>
      </c>
      <c r="F10297" s="7" t="inlineStr">
        <is>
          <t>pass</t>
        </is>
      </c>
      <c r="G10297" s="7" t="inlineStr"/>
      <c r="H10297" s="7" t="inlineStr"/>
      <c r="I10297" s="7" t="inlineStr"/>
    </row>
    <row r="10298">
      <c r="A10298" s="7" t="inlineStr">
        <is>
          <t>VAL-LHHS-10056</t>
        </is>
      </c>
      <c r="B10298" s="7" t="inlineStr">
        <is>
          <t>OBS-LHHS-2460</t>
        </is>
      </c>
      <c r="C10298" s="7" t="inlineStr">
        <is>
          <t>unit</t>
        </is>
      </c>
      <c r="D10298" s="7" t="inlineStr">
        <is>
          <t>thousands (applied, x1,000 to dollars)</t>
        </is>
      </c>
      <c r="E10298" s="7" t="inlineStr">
        <is>
          <t>page 258 declares '[In thousands of dollars]'</t>
        </is>
      </c>
      <c r="F10298" s="7" t="inlineStr">
        <is>
          <t>pass</t>
        </is>
      </c>
      <c r="G10298" s="7" t="inlineStr"/>
      <c r="H10298" s="7" t="inlineStr"/>
      <c r="I10298" s="7" t="inlineStr"/>
    </row>
    <row r="10299">
      <c r="A10299" s="7" t="inlineStr">
        <is>
          <t>VAL-LHHS-10057</t>
        </is>
      </c>
      <c r="B10299" s="7" t="inlineStr">
        <is>
          <t>OBS-LHHS-2461</t>
        </is>
      </c>
      <c r="C10299" s="7" t="inlineStr">
        <is>
          <t>structural</t>
        </is>
      </c>
      <c r="D10299" s="7" t="inlineStr">
        <is>
          <t>[Senate Committee recommendation compared with (+ or -) 2020 appropriation] = 10,713,095 - 10,613,095 = 100,000</t>
        </is>
      </c>
      <c r="E10299" s="7" t="inlineStr">
        <is>
          <t>100,000 as printed in [Senate Committee recommendation compared with (+ or -) 2020 appropriation]</t>
        </is>
      </c>
      <c r="F10299" s="7" t="inlineStr">
        <is>
          <t>pass</t>
        </is>
      </c>
      <c r="G10299" s="7" t="inlineStr"/>
      <c r="H10299" s="7" t="inlineStr"/>
      <c r="I10299" s="7" t="inlineStr"/>
    </row>
    <row r="10300">
      <c r="A10300" s="7" t="inlineStr">
        <is>
          <t>VAL-LHHS-10058</t>
        </is>
      </c>
      <c r="B10300" s="7" t="inlineStr">
        <is>
          <t>OBS-LHHS-2461</t>
        </is>
      </c>
      <c r="C10300" s="7" t="inlineStr">
        <is>
          <t>structural</t>
        </is>
      </c>
      <c r="D10300" s="7" t="inlineStr">
        <is>
          <t>[Senate Committee recommendation compared with (+ or -) Budget estimate] = 10,713,095 - 10,613,095 = 100,000</t>
        </is>
      </c>
      <c r="E10300" s="7" t="inlineStr">
        <is>
          <t>100,000 as printed in [Senate Committee recommendation compared with (+ or -) Budget estimate]</t>
        </is>
      </c>
      <c r="F10300" s="7" t="inlineStr">
        <is>
          <t>pass</t>
        </is>
      </c>
      <c r="G10300" s="7" t="inlineStr"/>
      <c r="H10300" s="7" t="inlineStr"/>
      <c r="I10300" s="7" t="inlineStr"/>
    </row>
    <row r="10301">
      <c r="A10301" s="7" t="inlineStr">
        <is>
          <t>VAL-LHHS-10059</t>
        </is>
      </c>
      <c r="B10301" s="7" t="inlineStr">
        <is>
          <t>OBS-LHHS-2461</t>
        </is>
      </c>
      <c r="C10301" s="7" t="inlineStr">
        <is>
          <t>source_text</t>
        </is>
      </c>
      <c r="D10301" s="7" t="inlineStr">
        <is>
          <t>amount '10,713,095' and label 'Head Start' in the transcribed row</t>
        </is>
      </c>
      <c r="E10301" s="7" t="inlineStr">
        <is>
          <t>Head Start 10,613,095 10,613,095 10,713,095 +100,000 +100,000</t>
        </is>
      </c>
      <c r="F10301" s="7" t="inlineStr">
        <is>
          <t>pass</t>
        </is>
      </c>
      <c r="G10301" s="7" t="inlineStr"/>
      <c r="H10301" s="7" t="inlineStr"/>
      <c r="I10301" s="7" t="inlineStr"/>
    </row>
    <row r="10302">
      <c r="A10302" s="7" t="inlineStr">
        <is>
          <t>VAL-LHHS-10060</t>
        </is>
      </c>
      <c r="B10302" s="7" t="inlineStr">
        <is>
          <t>OBS-LHHS-2461</t>
        </is>
      </c>
      <c r="C10302" s="7" t="inlineStr">
        <is>
          <t>unit</t>
        </is>
      </c>
      <c r="D10302" s="7" t="inlineStr">
        <is>
          <t>thousands (applied, x1,000 to dollars)</t>
        </is>
      </c>
      <c r="E10302" s="7" t="inlineStr">
        <is>
          <t>page 257 declares '[In thousands of dollars]'</t>
        </is>
      </c>
      <c r="F10302" s="7" t="inlineStr">
        <is>
          <t>pass</t>
        </is>
      </c>
      <c r="G10302" s="7" t="inlineStr"/>
      <c r="H10302" s="7" t="inlineStr"/>
      <c r="I10302" s="7" t="inlineStr"/>
    </row>
    <row r="10303">
      <c r="A10303" s="7" t="inlineStr">
        <is>
          <t>VAL-LHHS-10061</t>
        </is>
      </c>
      <c r="B10303" s="7" t="inlineStr">
        <is>
          <t>OBS-LHHS-2462</t>
        </is>
      </c>
      <c r="C10303" s="7" t="inlineStr">
        <is>
          <t>structural</t>
        </is>
      </c>
      <c r="D10303" s="7" t="inlineStr">
        <is>
          <t>[Senate Committee recommendation compared with (+ or -) Budget estimate] = 3,740,304 - 0 = 3,740,304</t>
        </is>
      </c>
      <c r="E10303" s="7" t="inlineStr">
        <is>
          <t>3,740,304 as printed in [Senate Committee recommendation compared with (+ or -) Budget estimate]</t>
        </is>
      </c>
      <c r="F10303" s="7" t="inlineStr">
        <is>
          <t>pass</t>
        </is>
      </c>
      <c r="G10303" s="7" t="inlineStr"/>
      <c r="H10303" s="7" t="inlineStr"/>
      <c r="I10303" s="7" t="inlineStr"/>
    </row>
    <row r="10304">
      <c r="A10304" s="7" t="inlineStr">
        <is>
          <t>VAL-LHHS-10062</t>
        </is>
      </c>
      <c r="B10304" s="7" t="inlineStr">
        <is>
          <t>OBS-LHHS-2462</t>
        </is>
      </c>
      <c r="C10304" s="7" t="inlineStr">
        <is>
          <t>source_text</t>
        </is>
      </c>
      <c r="D10304" s="7" t="inlineStr">
        <is>
          <t>amount '3,740,304' and label 'Formula Grants' in the transcribed row</t>
        </is>
      </c>
      <c r="E10304" s="7" t="inlineStr">
        <is>
          <t>Formula Grants 3,740,304 .... 3,740,304 .... +3,740,304</t>
        </is>
      </c>
      <c r="F10304" s="7" t="inlineStr">
        <is>
          <t>pass</t>
        </is>
      </c>
      <c r="G10304" s="7" t="inlineStr"/>
      <c r="H10304" s="7" t="inlineStr"/>
      <c r="I10304" s="7" t="inlineStr"/>
    </row>
    <row r="10305">
      <c r="A10305" s="7" t="inlineStr">
        <is>
          <t>VAL-LHHS-10063</t>
        </is>
      </c>
      <c r="B10305" s="7" t="inlineStr">
        <is>
          <t>OBS-LHHS-2462</t>
        </is>
      </c>
      <c r="C10305" s="7" t="inlineStr">
        <is>
          <t>unit</t>
        </is>
      </c>
      <c r="D10305" s="7" t="inlineStr">
        <is>
          <t>thousands (applied, x1,000 to dollars)</t>
        </is>
      </c>
      <c r="E10305" s="7" t="inlineStr">
        <is>
          <t>page 256 declares '[In thousands of dollars]'</t>
        </is>
      </c>
      <c r="F10305" s="7" t="inlineStr">
        <is>
          <t>pass</t>
        </is>
      </c>
      <c r="G10305" s="7" t="inlineStr"/>
      <c r="H10305" s="7" t="inlineStr"/>
      <c r="I10305" s="7" t="inlineStr"/>
    </row>
    <row r="10306">
      <c r="A10306" s="7" t="inlineStr">
        <is>
          <t>VAL-LHHS-10064</t>
        </is>
      </c>
      <c r="B10306" s="7" t="inlineStr">
        <is>
          <t>OBS-LHHS-2463</t>
        </is>
      </c>
      <c r="C10306" s="7" t="inlineStr">
        <is>
          <t>table_total</t>
        </is>
      </c>
      <c r="D10306" s="7" t="inlineStr">
        <is>
          <t>437,515 = sum of [Promoting Safe and Stable Families; Discretionary Funds] (thousands)</t>
        </is>
      </c>
      <c r="E10306" s="7" t="inlineStr">
        <is>
          <t>437,515 (thousands) as printed; children found by the printed total (the headings didn't place them); the only run that fits</t>
        </is>
      </c>
      <c r="F10306" s="7" t="inlineStr">
        <is>
          <t>pass</t>
        </is>
      </c>
      <c r="G10306" s="7" t="inlineStr"/>
      <c r="H10306" s="7" t="inlineStr"/>
      <c r="I10306" s="7" t="inlineStr"/>
    </row>
    <row r="10307">
      <c r="A10307" s="7" t="inlineStr">
        <is>
          <t>VAL-LHHS-10065</t>
        </is>
      </c>
      <c r="B10307" s="7" t="inlineStr">
        <is>
          <t>OBS-LHHS-2463</t>
        </is>
      </c>
      <c r="C10307" s="7" t="inlineStr">
        <is>
          <t>structural</t>
        </is>
      </c>
      <c r="D10307" s="7" t="inlineStr">
        <is>
          <t>[Senate Committee recommendation compared with (+ or -) Budget estimate] = 437,515 - 404,765 = 32,750</t>
        </is>
      </c>
      <c r="E10307" s="7" t="inlineStr">
        <is>
          <t>32,750 as printed in [Senate Committee recommendation compared with (+ or -) Budget estimate]</t>
        </is>
      </c>
      <c r="F10307" s="7" t="inlineStr">
        <is>
          <t>pass</t>
        </is>
      </c>
      <c r="G10307" s="7" t="inlineStr"/>
      <c r="H10307" s="7" t="inlineStr"/>
      <c r="I10307" s="7" t="inlineStr"/>
    </row>
    <row r="10308">
      <c r="A10308" s="7" t="inlineStr">
        <is>
          <t>VAL-LHHS-10066</t>
        </is>
      </c>
      <c r="B10308" s="7" t="inlineStr">
        <is>
          <t>OBS-LHHS-2463</t>
        </is>
      </c>
      <c r="C10308" s="7" t="inlineStr">
        <is>
          <t>source_text</t>
        </is>
      </c>
      <c r="D10308" s="7" t="inlineStr">
        <is>
          <t>amount '437,515' and label 'Total, Promoting Safe and Stable Families' in the transcribed row</t>
        </is>
      </c>
      <c r="E10308" s="7" t="inlineStr">
        <is>
          <t>Total, Promoting Safe and Stable Families 437,515 404,765 437,515 .... +32,750</t>
        </is>
      </c>
      <c r="F10308" s="7" t="inlineStr">
        <is>
          <t>pass</t>
        </is>
      </c>
      <c r="G10308" s="7" t="inlineStr"/>
      <c r="H10308" s="7" t="inlineStr"/>
      <c r="I10308" s="7" t="inlineStr"/>
    </row>
    <row r="10309">
      <c r="A10309" s="7" t="inlineStr">
        <is>
          <t>VAL-LHHS-10067</t>
        </is>
      </c>
      <c r="B10309" s="7" t="inlineStr">
        <is>
          <t>OBS-LHHS-2463</t>
        </is>
      </c>
      <c r="C10309" s="7" t="inlineStr">
        <is>
          <t>unit</t>
        </is>
      </c>
      <c r="D10309" s="7" t="inlineStr">
        <is>
          <t>thousands (applied, x1,000 to dollars)</t>
        </is>
      </c>
      <c r="E10309" s="7" t="inlineStr">
        <is>
          <t>page 257 declares '[In thousands of dollars]'</t>
        </is>
      </c>
      <c r="F10309" s="7" t="inlineStr">
        <is>
          <t>pass</t>
        </is>
      </c>
      <c r="G10309" s="7" t="inlineStr"/>
      <c r="H10309" s="7" t="inlineStr"/>
      <c r="I10309" s="7" t="inlineStr"/>
    </row>
    <row r="10310">
      <c r="A10310" s="7" t="inlineStr">
        <is>
          <t>VAL-LHHS-10068</t>
        </is>
      </c>
      <c r="B10310" s="7" t="inlineStr">
        <is>
          <t>OBS-LHHS-2464</t>
        </is>
      </c>
      <c r="C10310" s="7" t="inlineStr">
        <is>
          <t>table_total</t>
        </is>
      </c>
      <c r="D10310" s="7" t="inlineStr">
        <is>
          <t>1,832,760 = sum of [Transitional and Medical Services; Refugee Support Services; Victims of Trafficking; Unaccompanied Alien Children (UAC); Victims of Torture] (thousands)</t>
        </is>
      </c>
      <c r="E10310" s="7" t="inlineStr">
        <is>
          <t>1,832,760 (thousands) as printed</t>
        </is>
      </c>
      <c r="F10310" s="7" t="inlineStr">
        <is>
          <t>pass</t>
        </is>
      </c>
      <c r="G10310" s="7" t="inlineStr"/>
      <c r="H10310" s="7" t="inlineStr"/>
      <c r="I10310" s="7" t="inlineStr"/>
    </row>
    <row r="10311">
      <c r="A10311" s="7" t="inlineStr">
        <is>
          <t>VAL-LHHS-10069</t>
        </is>
      </c>
      <c r="B10311" s="7" t="inlineStr">
        <is>
          <t>OBS-LHHS-2464</t>
        </is>
      </c>
      <c r="C10311" s="7" t="inlineStr">
        <is>
          <t>structural</t>
        </is>
      </c>
      <c r="D10311" s="7" t="inlineStr">
        <is>
          <t>[Senate Committee recommendation compared with (+ or -) 2020 appropriation] = 1,832,760 - 1,908,201 = -75,441</t>
        </is>
      </c>
      <c r="E10311" s="7" t="inlineStr">
        <is>
          <t>-75,441 as printed in [Senate Committee recommendation compared with (+ or -) 2020 appropriation]</t>
        </is>
      </c>
      <c r="F10311" s="7" t="inlineStr">
        <is>
          <t>pass</t>
        </is>
      </c>
      <c r="G10311" s="7" t="inlineStr"/>
      <c r="H10311" s="7" t="inlineStr"/>
      <c r="I10311" s="7" t="inlineStr"/>
    </row>
    <row r="10312">
      <c r="A10312" s="7" t="inlineStr">
        <is>
          <t>VAL-LHHS-10070</t>
        </is>
      </c>
      <c r="B10312" s="7" t="inlineStr">
        <is>
          <t>OBS-LHHS-2464</t>
        </is>
      </c>
      <c r="C10312" s="7" t="inlineStr">
        <is>
          <t>structural</t>
        </is>
      </c>
      <c r="D10312" s="7" t="inlineStr">
        <is>
          <t>[Senate Committee recommendation compared with (+ or -) Budget estimate] = 1,832,760 - 2,456,380 = -623,620</t>
        </is>
      </c>
      <c r="E10312" s="7" t="inlineStr">
        <is>
          <t>-623,620 as printed in [Senate Committee recommendation compared with (+ or -) Budget estimate]</t>
        </is>
      </c>
      <c r="F10312" s="7" t="inlineStr">
        <is>
          <t>pass</t>
        </is>
      </c>
      <c r="G10312" s="7" t="inlineStr"/>
      <c r="H10312" s="7" t="inlineStr"/>
      <c r="I10312" s="7" t="inlineStr"/>
    </row>
    <row r="10313">
      <c r="A10313" s="7" t="inlineStr">
        <is>
          <t>VAL-LHHS-10071</t>
        </is>
      </c>
      <c r="B10313" s="7" t="inlineStr">
        <is>
          <t>OBS-LHHS-2464</t>
        </is>
      </c>
      <c r="C10313" s="7" t="inlineStr">
        <is>
          <t>source_text</t>
        </is>
      </c>
      <c r="D10313" s="7" t="inlineStr">
        <is>
          <t>amount '1,832,760' and label 'Total, Refugee and Entrant Assistance' in the transcribed row</t>
        </is>
      </c>
      <c r="E10313" s="7" t="inlineStr">
        <is>
          <t>Total, Refugee and Entrant Assistance 1,908,201 2,456,380 1,832,760 -75,441 -623,620</t>
        </is>
      </c>
      <c r="F10313" s="7" t="inlineStr">
        <is>
          <t>pass</t>
        </is>
      </c>
      <c r="G10313" s="7" t="inlineStr"/>
      <c r="H10313" s="7" t="inlineStr"/>
      <c r="I10313" s="7" t="inlineStr"/>
    </row>
    <row r="10314">
      <c r="A10314" s="7" t="inlineStr">
        <is>
          <t>VAL-LHHS-10072</t>
        </is>
      </c>
      <c r="B10314" s="7" t="inlineStr">
        <is>
          <t>OBS-LHHS-2464</t>
        </is>
      </c>
      <c r="C10314" s="7" t="inlineStr">
        <is>
          <t>unit</t>
        </is>
      </c>
      <c r="D10314" s="7" t="inlineStr">
        <is>
          <t>thousands (applied, x1,000 to dollars)</t>
        </is>
      </c>
      <c r="E10314" s="7" t="inlineStr">
        <is>
          <t>page 256 declares '[In thousands of dollars]'</t>
        </is>
      </c>
      <c r="F10314" s="7" t="inlineStr">
        <is>
          <t>pass</t>
        </is>
      </c>
      <c r="G10314" s="7" t="inlineStr"/>
      <c r="H10314" s="7" t="inlineStr"/>
      <c r="I10314" s="7" t="inlineStr"/>
    </row>
    <row r="10315">
      <c r="A10315" s="7" t="inlineStr">
        <is>
          <t>VAL-LHHS-10073</t>
        </is>
      </c>
      <c r="B10315" s="7" t="inlineStr">
        <is>
          <t>OBS-LHHS-2465</t>
        </is>
      </c>
      <c r="C10315" s="7" t="inlineStr">
        <is>
          <t>structural</t>
        </is>
      </c>
      <c r="D10315" s="7" t="inlineStr">
        <is>
          <t>[Senate Committee recommendation compared with (+ or -) Budget estimate] = 1,700,000 - 0 = 1,700,000</t>
        </is>
      </c>
      <c r="E10315" s="7" t="inlineStr">
        <is>
          <t>1,700,000 as printed in [Senate Committee recommendation compared with (+ or -) Budget estimate]</t>
        </is>
      </c>
      <c r="F10315" s="7" t="inlineStr">
        <is>
          <t>pass</t>
        </is>
      </c>
      <c r="G10315" s="7" t="inlineStr"/>
      <c r="H10315" s="7" t="inlineStr"/>
      <c r="I10315" s="7" t="inlineStr"/>
    </row>
    <row r="10316">
      <c r="A10316" s="7" t="inlineStr">
        <is>
          <t>VAL-LHHS-10074</t>
        </is>
      </c>
      <c r="B10316" s="7" t="inlineStr">
        <is>
          <t>OBS-LHHS-2465</t>
        </is>
      </c>
      <c r="C10316" s="7" t="inlineStr">
        <is>
          <t>source_text</t>
        </is>
      </c>
      <c r="D10316" s="7" t="inlineStr">
        <is>
          <t>amount '1,700,000' and label 'Social Services Block Grant (Title XX)' in the transcribed row</t>
        </is>
      </c>
      <c r="E10316" s="7" t="inlineStr">
        <is>
          <t>Social Services Block Grant (Title XX) 1,700,000 .... 1,700,000 .... +1,700,000</t>
        </is>
      </c>
      <c r="F10316" s="7" t="inlineStr">
        <is>
          <t>pass</t>
        </is>
      </c>
      <c r="G10316" s="7" t="inlineStr"/>
      <c r="H10316" s="7" t="inlineStr"/>
      <c r="I10316" s="7" t="inlineStr"/>
    </row>
    <row r="10317">
      <c r="A10317" s="7" t="inlineStr">
        <is>
          <t>VAL-LHHS-10075</t>
        </is>
      </c>
      <c r="B10317" s="7" t="inlineStr">
        <is>
          <t>OBS-LHHS-2465</t>
        </is>
      </c>
      <c r="C10317" s="7" t="inlineStr">
        <is>
          <t>unit</t>
        </is>
      </c>
      <c r="D10317" s="7" t="inlineStr">
        <is>
          <t>thousands (applied, x1,000 to dollars)</t>
        </is>
      </c>
      <c r="E10317" s="7" t="inlineStr">
        <is>
          <t>page 257 declares '[In thousands of dollars]'</t>
        </is>
      </c>
      <c r="F10317" s="7" t="inlineStr">
        <is>
          <t>pass</t>
        </is>
      </c>
      <c r="G10317" s="7" t="inlineStr"/>
      <c r="H10317" s="7" t="inlineStr"/>
      <c r="I10317" s="7" t="inlineStr"/>
    </row>
    <row r="10318">
      <c r="A10318" s="10" t="inlineStr">
        <is>
          <t>VAL-LHHS-10076</t>
        </is>
      </c>
      <c r="B10318" s="10" t="inlineStr">
        <is>
          <t>OBS-LHHS-2466</t>
        </is>
      </c>
      <c r="C10318" s="10" t="inlineStr">
        <is>
          <t>table_total</t>
        </is>
      </c>
      <c r="D10318" s="10" t="inlineStr">
        <is>
          <t>17,024,000 = sum of [Total, Payments for foster care and permanency; Total, Payments to States, available in this bill] (thousands)</t>
        </is>
      </c>
      <c r="E10318" s="10" t="inlineStr">
        <is>
          <t>40,999,848 (thousands) as printed; children not fully extracted (unmatched)</t>
        </is>
      </c>
      <c r="F10318" s="10" t="inlineStr">
        <is>
          <t>flag</t>
        </is>
      </c>
      <c r="G10318" s="10" t="inlineStr">
        <is>
          <t>resolved</t>
        </is>
      </c>
      <c r="H10318" s="10" t="inlineStr">
        <is>
          <t>triage rules</t>
        </is>
      </c>
      <c r="I10318" s="10" t="inlineStr">
        <is>
          <t>informational: the parser could not place every printed line under this total, so the sum was not checked; no check disagrees with the figure</t>
        </is>
      </c>
    </row>
    <row r="10319">
      <c r="A10319" s="7" t="inlineStr">
        <is>
          <t>VAL-LHHS-10077</t>
        </is>
      </c>
      <c r="B10319" s="7" t="inlineStr">
        <is>
          <t>OBS-LHHS-2466</t>
        </is>
      </c>
      <c r="C10319" s="7" t="inlineStr">
        <is>
          <t>structural</t>
        </is>
      </c>
      <c r="D10319" s="7" t="inlineStr">
        <is>
          <t>memo breakdown [Current year appropriations; Advance appropriations] sums to 40,999,848</t>
        </is>
      </c>
      <c r="E10319" s="7" t="inlineStr">
        <is>
          <t>40,999,848 as printed</t>
        </is>
      </c>
      <c r="F10319" s="7" t="inlineStr">
        <is>
          <t>pass</t>
        </is>
      </c>
      <c r="G10319" s="7" t="inlineStr"/>
      <c r="H10319" s="7" t="inlineStr"/>
      <c r="I10319" s="7" t="inlineStr"/>
    </row>
    <row r="10320">
      <c r="A10320" s="7" t="inlineStr">
        <is>
          <t>VAL-LHHS-10078</t>
        </is>
      </c>
      <c r="B10320" s="7" t="inlineStr">
        <is>
          <t>OBS-LHHS-2466</t>
        </is>
      </c>
      <c r="C10320" s="7" t="inlineStr">
        <is>
          <t>structural</t>
        </is>
      </c>
      <c r="D10320" s="7" t="inlineStr">
        <is>
          <t>[Senate Committee recommendation compared with (+ or -) 2020 appropriation] = 40,999,848 - 39,522,672 = 1,477,176</t>
        </is>
      </c>
      <c r="E10320" s="7" t="inlineStr">
        <is>
          <t>1,477,176 as printed in [Senate Committee recommendation compared with (+ or -) 2020 appropriation]</t>
        </is>
      </c>
      <c r="F10320" s="7" t="inlineStr">
        <is>
          <t>pass</t>
        </is>
      </c>
      <c r="G10320" s="7" t="inlineStr"/>
      <c r="H10320" s="7" t="inlineStr"/>
      <c r="I10320" s="7" t="inlineStr"/>
    </row>
    <row r="10321">
      <c r="A10321" s="7" t="inlineStr">
        <is>
          <t>VAL-LHHS-10079</t>
        </is>
      </c>
      <c r="B10321" s="7" t="inlineStr">
        <is>
          <t>OBS-LHHS-2466</t>
        </is>
      </c>
      <c r="C10321" s="7" t="inlineStr">
        <is>
          <t>structural</t>
        </is>
      </c>
      <c r="D10321" s="7" t="inlineStr">
        <is>
          <t>[Senate Committee recommendation compared with (+ or -) Budget estimate] = 40,999,848 - 34,993,812 = 6,006,036</t>
        </is>
      </c>
      <c r="E10321" s="7" t="inlineStr">
        <is>
          <t>6,006,036 as printed in [Senate Committee recommendation compared with (+ or -) Budget estimate]</t>
        </is>
      </c>
      <c r="F10321" s="7" t="inlineStr">
        <is>
          <t>pass</t>
        </is>
      </c>
      <c r="G10321" s="7" t="inlineStr"/>
      <c r="H10321" s="7" t="inlineStr"/>
      <c r="I10321" s="7" t="inlineStr"/>
    </row>
    <row r="10322">
      <c r="A10322" s="7" t="inlineStr">
        <is>
          <t>VAL-LHHS-10080</t>
        </is>
      </c>
      <c r="B10322" s="7" t="inlineStr">
        <is>
          <t>OBS-LHHS-2466</t>
        </is>
      </c>
      <c r="C10322" s="7" t="inlineStr">
        <is>
          <t>source_text</t>
        </is>
      </c>
      <c r="D10322" s="7" t="inlineStr">
        <is>
          <t>amount '40,999,848' and label 'Total, Administration for Children and Familiies' in the transcribed row</t>
        </is>
      </c>
      <c r="E10322" s="7" t="inlineStr">
        <is>
          <t>Total, Administration for Children and Familiies 39,522,672 34,993,812 40,999,848 +1,477,176 +6,006,036</t>
        </is>
      </c>
      <c r="F10322" s="7" t="inlineStr">
        <is>
          <t>pass</t>
        </is>
      </c>
      <c r="G10322" s="7" t="inlineStr"/>
      <c r="H10322" s="7" t="inlineStr"/>
      <c r="I10322" s="7" t="inlineStr"/>
    </row>
    <row r="10323">
      <c r="A10323" s="7" t="inlineStr">
        <is>
          <t>VAL-LHHS-10081</t>
        </is>
      </c>
      <c r="B10323" s="7" t="inlineStr">
        <is>
          <t>OBS-LHHS-2466</t>
        </is>
      </c>
      <c r="C10323" s="7" t="inlineStr">
        <is>
          <t>unit</t>
        </is>
      </c>
      <c r="D10323" s="7" t="inlineStr">
        <is>
          <t>thousands (applied, x1,000 to dollars)</t>
        </is>
      </c>
      <c r="E10323" s="7" t="inlineStr">
        <is>
          <t>page 258 declares '[In thousands of dollars]'</t>
        </is>
      </c>
      <c r="F10323" s="7" t="inlineStr">
        <is>
          <t>pass</t>
        </is>
      </c>
      <c r="G10323" s="7" t="inlineStr"/>
      <c r="H10323" s="7" t="inlineStr"/>
      <c r="I10323" s="7" t="inlineStr"/>
    </row>
    <row r="10324">
      <c r="A10324" s="10" t="inlineStr">
        <is>
          <t>VAL-LHHS-10082</t>
        </is>
      </c>
      <c r="B10324" s="10" t="inlineStr">
        <is>
          <t>OBS-LHHS-2467</t>
        </is>
      </c>
      <c r="C10324" s="10" t="inlineStr">
        <is>
          <t>table_total</t>
        </is>
      </c>
      <c r="D10324" s="10" t="inlineStr">
        <is>
          <t>0 = sum of [] (thousands)</t>
        </is>
      </c>
      <c r="E10324" s="10" t="inlineStr">
        <is>
          <t>40,999,848 (thousands) as printed; no children found</t>
        </is>
      </c>
      <c r="F10324" s="10" t="inlineStr">
        <is>
          <t>flag</t>
        </is>
      </c>
      <c r="G10324" s="10" t="inlineStr">
        <is>
          <t>resolved</t>
        </is>
      </c>
      <c r="H10324" s="10" t="inlineStr">
        <is>
          <t>triage rules</t>
        </is>
      </c>
      <c r="I10324" s="10" t="inlineStr">
        <is>
          <t>informational: the table prints no lines under this total, so the sum check has nothing to compare</t>
        </is>
      </c>
    </row>
    <row r="10325">
      <c r="A10325" s="7" t="inlineStr">
        <is>
          <t>VAL-LHHS-10083</t>
        </is>
      </c>
      <c r="B10325" s="7" t="inlineStr">
        <is>
          <t>OBS-LHHS-2467</t>
        </is>
      </c>
      <c r="C10325" s="7" t="inlineStr">
        <is>
          <t>structural</t>
        </is>
      </c>
      <c r="D10325" s="7" t="inlineStr">
        <is>
          <t>[Senate Committee recommendation compared with (+ or -) 2020 appropriation] = 40,999,848 - 39,522,672 = 1,477,176</t>
        </is>
      </c>
      <c r="E10325" s="7" t="inlineStr">
        <is>
          <t>1,477,176 as printed in [Senate Committee recommendation compared with (+ or -) 2020 appropriation]</t>
        </is>
      </c>
      <c r="F10325" s="7" t="inlineStr">
        <is>
          <t>pass</t>
        </is>
      </c>
      <c r="G10325" s="7" t="inlineStr"/>
      <c r="H10325" s="7" t="inlineStr"/>
      <c r="I10325" s="7" t="inlineStr"/>
    </row>
    <row r="10326">
      <c r="A10326" s="7" t="inlineStr">
        <is>
          <t>VAL-LHHS-10084</t>
        </is>
      </c>
      <c r="B10326" s="7" t="inlineStr">
        <is>
          <t>OBS-LHHS-2467</t>
        </is>
      </c>
      <c r="C10326" s="7" t="inlineStr">
        <is>
          <t>structural</t>
        </is>
      </c>
      <c r="D10326" s="7" t="inlineStr">
        <is>
          <t>[Senate Committee recommendation compared with (+ or -) Budget estimate] = 40,999,848 - 34,993,812 = 6,006,036</t>
        </is>
      </c>
      <c r="E10326" s="7" t="inlineStr">
        <is>
          <t>6,006,036 as printed in [Senate Committee recommendation compared with (+ or -) Budget estimate]</t>
        </is>
      </c>
      <c r="F10326" s="7" t="inlineStr">
        <is>
          <t>pass</t>
        </is>
      </c>
      <c r="G10326" s="7" t="inlineStr"/>
      <c r="H10326" s="7" t="inlineStr"/>
      <c r="I10326" s="7" t="inlineStr"/>
    </row>
    <row r="10327">
      <c r="A10327" s="7" t="inlineStr">
        <is>
          <t>VAL-LHHS-10085</t>
        </is>
      </c>
      <c r="B10327" s="7" t="inlineStr">
        <is>
          <t>OBS-LHHS-2467</t>
        </is>
      </c>
      <c r="C10327" s="7" t="inlineStr">
        <is>
          <t>source_text</t>
        </is>
      </c>
      <c r="D10327" s="7" t="inlineStr">
        <is>
          <t>amount '40,999,848' and label 'Total, ACF Program Level' in the transcribed row</t>
        </is>
      </c>
      <c r="E10327" s="7" t="inlineStr">
        <is>
          <t>Total, ACF Program Level 39,522,672 34,993,812 40,999,848 +1,477,176 +6,006,036</t>
        </is>
      </c>
      <c r="F10327" s="7" t="inlineStr">
        <is>
          <t>pass</t>
        </is>
      </c>
      <c r="G10327" s="7" t="inlineStr"/>
      <c r="H10327" s="7" t="inlineStr"/>
      <c r="I10327" s="7" t="inlineStr"/>
    </row>
    <row r="10328">
      <c r="A10328" s="7" t="inlineStr">
        <is>
          <t>VAL-LHHS-10086</t>
        </is>
      </c>
      <c r="B10328" s="7" t="inlineStr">
        <is>
          <t>OBS-LHHS-2467</t>
        </is>
      </c>
      <c r="C10328" s="7" t="inlineStr">
        <is>
          <t>unit</t>
        </is>
      </c>
      <c r="D10328" s="7" t="inlineStr">
        <is>
          <t>thousands (applied, x1,000 to dollars)</t>
        </is>
      </c>
      <c r="E10328" s="7" t="inlineStr">
        <is>
          <t>page 258 declares '[In thousands of dollars]'</t>
        </is>
      </c>
      <c r="F10328" s="7" t="inlineStr">
        <is>
          <t>pass</t>
        </is>
      </c>
      <c r="G10328" s="7" t="inlineStr"/>
      <c r="H10328" s="7" t="inlineStr"/>
      <c r="I10328" s="7" t="inlineStr"/>
    </row>
    <row r="10329">
      <c r="A10329" s="7" t="inlineStr">
        <is>
          <t>VAL-LHHS-10087</t>
        </is>
      </c>
      <c r="B10329" s="7" t="inlineStr">
        <is>
          <t>OBS-LHHS-2468</t>
        </is>
      </c>
      <c r="C10329" s="7" t="inlineStr">
        <is>
          <t>table_total</t>
        </is>
      </c>
      <c r="D10329" s="7" t="inlineStr">
        <is>
          <t>2,235,215 = sum of [Subtotal, Grants to States; Grants for Native Americans; Aging Network Support Activities; Alzheimer’s Disease Program; Lifespan Respite Care;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0329" s="7" t="inlineStr">
        <is>
          <t>2,235,215 (thousands) as printed; children found by the printed total (the headings didn't place them); the only run that fits</t>
        </is>
      </c>
      <c r="F10329" s="7" t="inlineStr">
        <is>
          <t>pass</t>
        </is>
      </c>
      <c r="G10329" s="7" t="inlineStr"/>
      <c r="H10329" s="7" t="inlineStr"/>
      <c r="I10329" s="7" t="inlineStr"/>
    </row>
    <row r="10330">
      <c r="A10330" s="7" t="inlineStr">
        <is>
          <t>VAL-LHHS-10088</t>
        </is>
      </c>
      <c r="B10330" s="7" t="inlineStr">
        <is>
          <t>OBS-LHHS-2468</t>
        </is>
      </c>
      <c r="C10330" s="7" t="inlineStr">
        <is>
          <t>structural</t>
        </is>
      </c>
      <c r="D10330" s="7" t="inlineStr">
        <is>
          <t>[Senate Committee recommendation compared with (+ or -) 2020 appropriation] = 2,235,215 - 2,223,115 = 12,100</t>
        </is>
      </c>
      <c r="E10330" s="7" t="inlineStr">
        <is>
          <t>12,100 as printed in [Senate Committee recommendation compared with (+ or -) 2020 appropriation]</t>
        </is>
      </c>
      <c r="F10330" s="7" t="inlineStr">
        <is>
          <t>pass</t>
        </is>
      </c>
      <c r="G10330" s="7" t="inlineStr"/>
      <c r="H10330" s="7" t="inlineStr"/>
      <c r="I10330" s="7" t="inlineStr"/>
    </row>
    <row r="10331">
      <c r="A10331" s="7" t="inlineStr">
        <is>
          <t>VAL-LHHS-10089</t>
        </is>
      </c>
      <c r="B10331" s="7" t="inlineStr">
        <is>
          <t>OBS-LHHS-2468</t>
        </is>
      </c>
      <c r="C10331" s="7" t="inlineStr">
        <is>
          <t>structural</t>
        </is>
      </c>
      <c r="D10331" s="7" t="inlineStr">
        <is>
          <t>[Senate Committee recommendation compared with (+ or -) Budget estimate] = 2,235,215 - 2,108,207 = 127,008</t>
        </is>
      </c>
      <c r="E10331" s="7" t="inlineStr">
        <is>
          <t>127,008 as printed in [Senate Committee recommendation compared with (+ or -) Budget estimate]</t>
        </is>
      </c>
      <c r="F10331" s="7" t="inlineStr">
        <is>
          <t>pass</t>
        </is>
      </c>
      <c r="G10331" s="7" t="inlineStr"/>
      <c r="H10331" s="7" t="inlineStr"/>
      <c r="I10331" s="7" t="inlineStr"/>
    </row>
    <row r="10332">
      <c r="A10332" s="7" t="inlineStr">
        <is>
          <t>VAL-LHHS-10090</t>
        </is>
      </c>
      <c r="B10332" s="7" t="inlineStr">
        <is>
          <t>OBS-LHHS-2468</t>
        </is>
      </c>
      <c r="C10332" s="7" t="inlineStr">
        <is>
          <t>source_text</t>
        </is>
      </c>
      <c r="D10332" s="7" t="inlineStr">
        <is>
          <t>amount '2,235,215' and label 'Total, Administration for Community Living' in the transcribed row</t>
        </is>
      </c>
      <c r="E10332" s="7" t="inlineStr">
        <is>
          <t>Total, Administration for Community Living 2,223,115 2,108,207 2,235,215 +12,100 +127,008</t>
        </is>
      </c>
      <c r="F10332" s="7" t="inlineStr">
        <is>
          <t>pass</t>
        </is>
      </c>
      <c r="G10332" s="7" t="inlineStr"/>
      <c r="H10332" s="7" t="inlineStr"/>
      <c r="I10332" s="7" t="inlineStr"/>
    </row>
    <row r="10333">
      <c r="A10333" s="7" t="inlineStr">
        <is>
          <t>VAL-LHHS-10091</t>
        </is>
      </c>
      <c r="B10333" s="7" t="inlineStr">
        <is>
          <t>OBS-LHHS-2468</t>
        </is>
      </c>
      <c r="C10333" s="7" t="inlineStr">
        <is>
          <t>unit</t>
        </is>
      </c>
      <c r="D10333" s="7" t="inlineStr">
        <is>
          <t>thousands (applied, x1,000 to dollars)</t>
        </is>
      </c>
      <c r="E10333" s="7" t="inlineStr">
        <is>
          <t>page 260 declares '[In thousands of dollars]'</t>
        </is>
      </c>
      <c r="F10333" s="7" t="inlineStr">
        <is>
          <t>pass</t>
        </is>
      </c>
      <c r="G10333" s="7" t="inlineStr"/>
      <c r="H10333" s="7" t="inlineStr"/>
      <c r="I10333" s="7" t="inlineStr"/>
    </row>
    <row r="10334">
      <c r="A10334" s="16" t="inlineStr">
        <is>
          <t>VAL-LHHS-10092</t>
        </is>
      </c>
      <c r="B10334" s="16" t="inlineStr">
        <is>
          <t>OBS-LHHS-2469</t>
        </is>
      </c>
      <c r="C10334" s="16" t="inlineStr">
        <is>
          <t>table_total</t>
        </is>
      </c>
      <c r="D10334" s="16" t="inlineStr">
        <is>
          <t>5,988,990 = sum of [Subtotal; Subtotal, Caregivers; Subtotal; Total, Administration for Community Living; Federal funds] (thousands)</t>
        </is>
      </c>
      <c r="E10334" s="16" t="inlineStr">
        <is>
          <t>2,262,915 (thousands) as printed</t>
        </is>
      </c>
      <c r="F10334" s="16" t="inlineStr">
        <is>
          <t>fail</t>
        </is>
      </c>
      <c r="G10334" s="16" t="inlineStr">
        <is>
          <t>resolved</t>
        </is>
      </c>
      <c r="H10334" s="16" t="inlineStr">
        <is>
          <t>triage rules</t>
        </is>
      </c>
      <c r="I10334" s="16" t="inlineStr">
        <is>
          <t>parse artifact: the lines grouped under this total do not match the printed table's structure; the figure is confirmed by VAL-LHHS-10093 (the printed change column [Senate Committee recommendation compared with (+ or -) 2020 appropriation]); VAL-LHHS-10094 (the printed change column [Senate Committee recommendation compared with (+ or -) Budget estimate])</t>
        </is>
      </c>
    </row>
    <row r="10335">
      <c r="A10335" s="7" t="inlineStr">
        <is>
          <t>VAL-LHHS-10093</t>
        </is>
      </c>
      <c r="B10335" s="7" t="inlineStr">
        <is>
          <t>OBS-LHHS-2469</t>
        </is>
      </c>
      <c r="C10335" s="7" t="inlineStr">
        <is>
          <t>structural</t>
        </is>
      </c>
      <c r="D10335" s="7" t="inlineStr">
        <is>
          <t>[Senate Committee recommendation compared with (+ or -) 2020 appropriation] = 2,262,915 - 2,250,815 = 12,100</t>
        </is>
      </c>
      <c r="E10335" s="7" t="inlineStr">
        <is>
          <t>12,100 as printed in [Senate Committee recommendation compared with (+ or -) 2020 appropriation]</t>
        </is>
      </c>
      <c r="F10335" s="7" t="inlineStr">
        <is>
          <t>pass</t>
        </is>
      </c>
      <c r="G10335" s="7" t="inlineStr"/>
      <c r="H10335" s="7" t="inlineStr"/>
      <c r="I10335" s="7" t="inlineStr"/>
    </row>
    <row r="10336">
      <c r="A10336" s="7" t="inlineStr">
        <is>
          <t>VAL-LHHS-10094</t>
        </is>
      </c>
      <c r="B10336" s="7" t="inlineStr">
        <is>
          <t>OBS-LHHS-2469</t>
        </is>
      </c>
      <c r="C10336" s="7" t="inlineStr">
        <is>
          <t>structural</t>
        </is>
      </c>
      <c r="D10336" s="7" t="inlineStr">
        <is>
          <t>[Senate Committee recommendation compared with (+ or -) Budget estimate] = 2,262,915 - 2,108,207 = 154,708</t>
        </is>
      </c>
      <c r="E10336" s="7" t="inlineStr">
        <is>
          <t>154,708 as printed in [Senate Committee recommendation compared with (+ or -) Budget estimate]</t>
        </is>
      </c>
      <c r="F10336" s="7" t="inlineStr">
        <is>
          <t>pass</t>
        </is>
      </c>
      <c r="G10336" s="7" t="inlineStr"/>
      <c r="H10336" s="7" t="inlineStr"/>
      <c r="I10336" s="7" t="inlineStr"/>
    </row>
    <row r="10337">
      <c r="A10337" s="7" t="inlineStr">
        <is>
          <t>VAL-LHHS-10095</t>
        </is>
      </c>
      <c r="B10337" s="7" t="inlineStr">
        <is>
          <t>OBS-LHHS-2469</t>
        </is>
      </c>
      <c r="C10337" s="7" t="inlineStr">
        <is>
          <t>source_text</t>
        </is>
      </c>
      <c r="D10337" s="7" t="inlineStr">
        <is>
          <t>amount '2,262,915' and label 'Total, ACL program level' in the transcribed row</t>
        </is>
      </c>
      <c r="E10337" s="7" t="inlineStr">
        <is>
          <t>Total, ACL program level 2,250,815 2,108,207 2,262,915 +12,100 +154,708</t>
        </is>
      </c>
      <c r="F10337" s="7" t="inlineStr">
        <is>
          <t>pass</t>
        </is>
      </c>
      <c r="G10337" s="7" t="inlineStr"/>
      <c r="H10337" s="7" t="inlineStr"/>
      <c r="I10337" s="7" t="inlineStr"/>
    </row>
    <row r="10338">
      <c r="A10338" s="7" t="inlineStr">
        <is>
          <t>VAL-LHHS-10096</t>
        </is>
      </c>
      <c r="B10338" s="7" t="inlineStr">
        <is>
          <t>OBS-LHHS-2469</t>
        </is>
      </c>
      <c r="C10338" s="7" t="inlineStr">
        <is>
          <t>unit</t>
        </is>
      </c>
      <c r="D10338" s="7" t="inlineStr">
        <is>
          <t>thousands (applied, x1,000 to dollars)</t>
        </is>
      </c>
      <c r="E10338" s="7" t="inlineStr">
        <is>
          <t>page 260 declares '[In thousands of dollars]'</t>
        </is>
      </c>
      <c r="F10338" s="7" t="inlineStr">
        <is>
          <t>pass</t>
        </is>
      </c>
      <c r="G10338" s="7" t="inlineStr"/>
      <c r="H10338" s="7" t="inlineStr"/>
      <c r="I10338" s="7" t="inlineStr"/>
    </row>
    <row r="10339">
      <c r="A10339" s="7" t="inlineStr">
        <is>
          <t>VAL-LHHS-10097</t>
        </is>
      </c>
      <c r="B10339" s="7" t="inlineStr">
        <is>
          <t>OBS-LHHS-2470</t>
        </is>
      </c>
      <c r="C10339" s="7" t="inlineStr">
        <is>
          <t>structural</t>
        </is>
      </c>
      <c r="D10339" s="7" t="inlineStr">
        <is>
          <t>[Senate Committee recommendation compared with (+ or -) 2020 appropriation] = 256,660 - 338,000 = -81,340</t>
        </is>
      </c>
      <c r="E10339" s="7" t="inlineStr">
        <is>
          <t>-81,340 as printed in [Senate Committee recommendation compared with (+ or -) 2020 appropriation]</t>
        </is>
      </c>
      <c r="F10339" s="7" t="inlineStr">
        <is>
          <t>pass</t>
        </is>
      </c>
      <c r="G10339" s="7" t="inlineStr"/>
      <c r="H10339" s="7" t="inlineStr"/>
      <c r="I10339" s="7" t="inlineStr"/>
    </row>
    <row r="10340">
      <c r="A10340" s="7" t="inlineStr">
        <is>
          <t>VAL-LHHS-10098</t>
        </is>
      </c>
      <c r="B10340" s="7" t="inlineStr">
        <is>
          <t>OBS-LHHS-2470</t>
        </is>
      </c>
      <c r="C10340" s="7" t="inlineStr">
        <is>
          <t>structural</t>
        </is>
      </c>
      <c r="D10340" s="7" t="inlineStr">
        <is>
          <t>[Senate Committee recommendation compared with (+ or -) Budget estimate] = 256,660 - 0 = 256,660</t>
        </is>
      </c>
      <c r="E10340" s="7" t="inlineStr">
        <is>
          <t>256,660 as printed in [Senate Committee recommendation compared with (+ or -) Budget estimate]</t>
        </is>
      </c>
      <c r="F10340" s="7" t="inlineStr">
        <is>
          <t>pass</t>
        </is>
      </c>
      <c r="G10340" s="7" t="inlineStr"/>
      <c r="H10340" s="7" t="inlineStr"/>
      <c r="I10340" s="7" t="inlineStr"/>
    </row>
    <row r="10341">
      <c r="A10341" s="7" t="inlineStr">
        <is>
          <t>VAL-LHHS-10099</t>
        </is>
      </c>
      <c r="B10341" s="7" t="inlineStr">
        <is>
          <t>OBS-LHHS-2470</t>
        </is>
      </c>
      <c r="C10341" s="7" t="inlineStr">
        <is>
          <t>source_text</t>
        </is>
      </c>
      <c r="D10341" s="7" t="inlineStr">
        <is>
          <t>amount '(256,660)' and label 'Federal funds 3' in the transcribed row</t>
        </is>
      </c>
      <c r="E10341" s="7" t="inlineStr">
        <is>
          <t>Federal funds 3 (338,000) .... (256,660) (-81,340) (+256,660)</t>
        </is>
      </c>
      <c r="F10341" s="7" t="inlineStr">
        <is>
          <t>pass</t>
        </is>
      </c>
      <c r="G10341" s="7" t="inlineStr"/>
      <c r="H10341" s="7" t="inlineStr"/>
      <c r="I10341" s="7" t="inlineStr"/>
    </row>
    <row r="10342">
      <c r="A10342" s="7" t="inlineStr">
        <is>
          <t>VAL-LHHS-10100</t>
        </is>
      </c>
      <c r="B10342" s="7" t="inlineStr">
        <is>
          <t>OBS-LHHS-2470</t>
        </is>
      </c>
      <c r="C10342" s="7" t="inlineStr">
        <is>
          <t>unit</t>
        </is>
      </c>
      <c r="D10342" s="7" t="inlineStr">
        <is>
          <t>thousands (applied, x1,000 to dollars)</t>
        </is>
      </c>
      <c r="E10342" s="7" t="inlineStr">
        <is>
          <t>page 254 declares '[In thousands of dollars]'</t>
        </is>
      </c>
      <c r="F10342" s="7" t="inlineStr">
        <is>
          <t>pass</t>
        </is>
      </c>
      <c r="G10342" s="7" t="inlineStr"/>
      <c r="H10342" s="7" t="inlineStr"/>
      <c r="I10342" s="7" t="inlineStr"/>
    </row>
    <row r="10343">
      <c r="A10343" s="7" t="inlineStr">
        <is>
          <t>VAL-LHHS-10101</t>
        </is>
      </c>
      <c r="B10343" s="7" t="inlineStr">
        <is>
          <t>OBS-LHHS-2471</t>
        </is>
      </c>
      <c r="C10343" s="7" t="inlineStr">
        <is>
          <t>structural</t>
        </is>
      </c>
      <c r="D10343" s="7" t="inlineStr">
        <is>
          <t>[Senate Committee recommendation compared with (+ or -) 2020 appropriation] = 256,660 - 338,000 = -81,340</t>
        </is>
      </c>
      <c r="E10343" s="7" t="inlineStr">
        <is>
          <t>-81,340 as printed in [Senate Committee recommendation compared with (+ or -) 2020 appropriation]</t>
        </is>
      </c>
      <c r="F10343" s="7" t="inlineStr">
        <is>
          <t>pass</t>
        </is>
      </c>
      <c r="G10343" s="7" t="inlineStr"/>
      <c r="H10343" s="7" t="inlineStr"/>
      <c r="I10343" s="7" t="inlineStr"/>
    </row>
    <row r="10344">
      <c r="A10344" s="7" t="inlineStr">
        <is>
          <t>VAL-LHHS-10102</t>
        </is>
      </c>
      <c r="B10344" s="7" t="inlineStr">
        <is>
          <t>OBS-LHHS-2471</t>
        </is>
      </c>
      <c r="C10344" s="7" t="inlineStr">
        <is>
          <t>structural</t>
        </is>
      </c>
      <c r="D10344" s="7" t="inlineStr">
        <is>
          <t>[Senate Committee recommendation compared with (+ or -) Budget estimate] = 256,660 - 0 = 256,660</t>
        </is>
      </c>
      <c r="E10344" s="7" t="inlineStr">
        <is>
          <t>256,660 as printed in [Senate Committee recommendation compared with (+ or -) Budget estimate]</t>
        </is>
      </c>
      <c r="F10344" s="7" t="inlineStr">
        <is>
          <t>pass</t>
        </is>
      </c>
      <c r="G10344" s="7" t="inlineStr"/>
      <c r="H10344" s="7" t="inlineStr"/>
      <c r="I10344" s="7" t="inlineStr"/>
    </row>
    <row r="10345">
      <c r="A10345" s="7" t="inlineStr">
        <is>
          <t>VAL-LHHS-10103</t>
        </is>
      </c>
      <c r="B10345" s="7" t="inlineStr">
        <is>
          <t>OBS-LHHS-2471</t>
        </is>
      </c>
      <c r="C10345" s="7" t="inlineStr">
        <is>
          <t>source_text</t>
        </is>
      </c>
      <c r="D10345" s="7" t="inlineStr">
        <is>
          <t>amount '(256,660)' and label 'Total, AHRQ Program Level 3' in the transcribed row</t>
        </is>
      </c>
      <c r="E10345" s="7" t="inlineStr">
        <is>
          <t>Total, AHRQ Program Level 3 (338,000) .... (256,660) (-81,340) (+256,660)</t>
        </is>
      </c>
      <c r="F10345" s="7" t="inlineStr">
        <is>
          <t>pass</t>
        </is>
      </c>
      <c r="G10345" s="7" t="inlineStr"/>
      <c r="H10345" s="7" t="inlineStr"/>
      <c r="I10345" s="7" t="inlineStr"/>
    </row>
    <row r="10346">
      <c r="A10346" s="7" t="inlineStr">
        <is>
          <t>VAL-LHHS-10104</t>
        </is>
      </c>
      <c r="B10346" s="7" t="inlineStr">
        <is>
          <t>OBS-LHHS-2471</t>
        </is>
      </c>
      <c r="C10346" s="7" t="inlineStr">
        <is>
          <t>unit</t>
        </is>
      </c>
      <c r="D10346" s="7" t="inlineStr">
        <is>
          <t>thousands (applied, x1,000 to dollars)</t>
        </is>
      </c>
      <c r="E10346" s="7" t="inlineStr">
        <is>
          <t>page 254 declares '[In thousands of dollars]'</t>
        </is>
      </c>
      <c r="F10346" s="7" t="inlineStr">
        <is>
          <t>pass</t>
        </is>
      </c>
      <c r="G10346" s="7" t="inlineStr"/>
      <c r="H10346" s="7" t="inlineStr"/>
      <c r="I10346" s="7" t="inlineStr"/>
    </row>
    <row r="10347">
      <c r="A10347" s="7" t="inlineStr">
        <is>
          <t>VAL-LHHS-10105</t>
        </is>
      </c>
      <c r="B10347" s="7" t="inlineStr">
        <is>
          <t>OBS-LHHS-2472</t>
        </is>
      </c>
      <c r="C10347" s="7" t="inlineStr">
        <is>
          <t>structural</t>
        </is>
      </c>
      <c r="D10347" s="7" t="inlineStr">
        <is>
          <t>[Senate Committee recommendation compared with (+ or -) 2020 appropriation] = 164,960 - 160,810 = 4,150</t>
        </is>
      </c>
      <c r="E10347" s="7" t="inlineStr">
        <is>
          <t>4,150 as printed in [Senate Committee recommendation compared with (+ or -) 2020 appropriation]</t>
        </is>
      </c>
      <c r="F10347" s="7" t="inlineStr">
        <is>
          <t>pass</t>
        </is>
      </c>
      <c r="G10347" s="7" t="inlineStr"/>
      <c r="H10347" s="7" t="inlineStr"/>
      <c r="I10347" s="7" t="inlineStr"/>
    </row>
    <row r="10348">
      <c r="A10348" s="7" t="inlineStr">
        <is>
          <t>VAL-LHHS-10106</t>
        </is>
      </c>
      <c r="B10348" s="7" t="inlineStr">
        <is>
          <t>OBS-LHHS-2472</t>
        </is>
      </c>
      <c r="C10348" s="7" t="inlineStr">
        <is>
          <t>structural</t>
        </is>
      </c>
      <c r="D10348" s="7" t="inlineStr">
        <is>
          <t>[Senate Committee recommendation compared with (+ or -) Budget estimate] = 164,960 - 112,250 = 52,710</t>
        </is>
      </c>
      <c r="E10348" s="7" t="inlineStr">
        <is>
          <t>52,710 as printed in [Senate Committee recommendation compared with (+ or -) Budget estimate]</t>
        </is>
      </c>
      <c r="F10348" s="7" t="inlineStr">
        <is>
          <t>pass</t>
        </is>
      </c>
      <c r="G10348" s="7" t="inlineStr"/>
      <c r="H10348" s="7" t="inlineStr"/>
      <c r="I10348" s="7" t="inlineStr"/>
    </row>
    <row r="10349">
      <c r="A10349" s="7" t="inlineStr">
        <is>
          <t>VAL-LHHS-10107</t>
        </is>
      </c>
      <c r="B10349" s="7" t="inlineStr">
        <is>
          <t>OBS-LHHS-2472</t>
        </is>
      </c>
      <c r="C10349" s="7" t="inlineStr">
        <is>
          <t>source_text</t>
        </is>
      </c>
      <c r="D10349" s="7" t="inlineStr">
        <is>
          <t>amount '164,960' and label 'Birth Defects, Developmental Disabilities, Disabilities and Health' in the transcribed row</t>
        </is>
      </c>
      <c r="E10349" s="7" t="inlineStr">
        <is>
          <t>Birth Defects, Developmental Disabilities, Disabilities and Health 160,810 112,250 164,960 +4,150 +52,710</t>
        </is>
      </c>
      <c r="F10349" s="7" t="inlineStr">
        <is>
          <t>pass</t>
        </is>
      </c>
      <c r="G10349" s="7" t="inlineStr"/>
      <c r="H10349" s="7" t="inlineStr"/>
      <c r="I10349" s="7" t="inlineStr"/>
    </row>
    <row r="10350">
      <c r="A10350" s="7" t="inlineStr">
        <is>
          <t>VAL-LHHS-10108</t>
        </is>
      </c>
      <c r="B10350" s="7" t="inlineStr">
        <is>
          <t>OBS-LHHS-2472</t>
        </is>
      </c>
      <c r="C10350" s="7" t="inlineStr">
        <is>
          <t>unit</t>
        </is>
      </c>
      <c r="D10350" s="7" t="inlineStr">
        <is>
          <t>thousands (applied, x1,000 to dollars)</t>
        </is>
      </c>
      <c r="E10350" s="7" t="inlineStr">
        <is>
          <t>page 247 declares '[In thousands of dollars]'</t>
        </is>
      </c>
      <c r="F10350" s="7" t="inlineStr">
        <is>
          <t>pass</t>
        </is>
      </c>
      <c r="G10350" s="7" t="inlineStr"/>
      <c r="H10350" s="7" t="inlineStr"/>
      <c r="I10350" s="7" t="inlineStr"/>
    </row>
    <row r="10351">
      <c r="A10351" s="7" t="inlineStr">
        <is>
          <t>VAL-LHHS-10109</t>
        </is>
      </c>
      <c r="B10351" s="7" t="inlineStr">
        <is>
          <t>OBS-LHHS-2473</t>
        </is>
      </c>
      <c r="C10351" s="7" t="inlineStr">
        <is>
          <t>structural</t>
        </is>
      </c>
      <c r="D10351" s="7" t="inlineStr">
        <is>
          <t>[Senate Committee recommendation compared with (+ or -) 2020 appropriation] = 30,000 - 25,000 = 5,000</t>
        </is>
      </c>
      <c r="E10351" s="7" t="inlineStr">
        <is>
          <t>5,000 as printed in [Senate Committee recommendation compared with (+ or -) 2020 appropriation]</t>
        </is>
      </c>
      <c r="F10351" s="7" t="inlineStr">
        <is>
          <t>pass</t>
        </is>
      </c>
      <c r="G10351" s="7" t="inlineStr"/>
      <c r="H10351" s="7" t="inlineStr"/>
      <c r="I10351" s="7" t="inlineStr"/>
    </row>
    <row r="10352">
      <c r="A10352" s="7" t="inlineStr">
        <is>
          <t>VAL-LHHS-10110</t>
        </is>
      </c>
      <c r="B10352" s="7" t="inlineStr">
        <is>
          <t>OBS-LHHS-2473</t>
        </is>
      </c>
      <c r="C10352" s="7" t="inlineStr">
        <is>
          <t>source_text</t>
        </is>
      </c>
      <c r="D10352" s="7" t="inlineStr">
        <is>
          <t>amount '30,000' and label 'Buildings and Facilities' in the transcribed row</t>
        </is>
      </c>
      <c r="E10352" s="7" t="inlineStr">
        <is>
          <t>Buildings and Facilities 25,000 30,000 30,000 +5,000 ....</t>
        </is>
      </c>
      <c r="F10352" s="7" t="inlineStr">
        <is>
          <t>pass</t>
        </is>
      </c>
      <c r="G10352" s="7" t="inlineStr"/>
      <c r="H10352" s="7" t="inlineStr"/>
      <c r="I10352" s="7" t="inlineStr"/>
    </row>
    <row r="10353">
      <c r="A10353" s="7" t="inlineStr">
        <is>
          <t>VAL-LHHS-10111</t>
        </is>
      </c>
      <c r="B10353" s="7" t="inlineStr">
        <is>
          <t>OBS-LHHS-2473</t>
        </is>
      </c>
      <c r="C10353" s="7" t="inlineStr">
        <is>
          <t>unit</t>
        </is>
      </c>
      <c r="D10353" s="7" t="inlineStr">
        <is>
          <t>thousands (applied, x1,000 to dollars)</t>
        </is>
      </c>
      <c r="E10353" s="7" t="inlineStr">
        <is>
          <t>page 248 declares '[In thousands of dollars]'</t>
        </is>
      </c>
      <c r="F10353" s="7" t="inlineStr">
        <is>
          <t>pass</t>
        </is>
      </c>
      <c r="G10353" s="7" t="inlineStr"/>
      <c r="H10353" s="7" t="inlineStr"/>
      <c r="I10353" s="7" t="inlineStr"/>
    </row>
    <row r="10354">
      <c r="A10354" s="7" t="inlineStr">
        <is>
          <t>VAL-LHHS-10112</t>
        </is>
      </c>
      <c r="B10354" s="7" t="inlineStr">
        <is>
          <t>OBS-LHHS-2474</t>
        </is>
      </c>
      <c r="C10354" s="7" t="inlineStr">
        <is>
          <t>structural</t>
        </is>
      </c>
      <c r="D10354" s="7" t="inlineStr">
        <is>
          <t>[Senate Committee recommendation compared with (+ or -) 2020 appropriation] = 994,714 - 984,964 = 9,750</t>
        </is>
      </c>
      <c r="E10354" s="7" t="inlineStr">
        <is>
          <t>9,750 as printed in [Senate Committee recommendation compared with (+ or -) 2020 appropriation]</t>
        </is>
      </c>
      <c r="F10354" s="7" t="inlineStr">
        <is>
          <t>pass</t>
        </is>
      </c>
      <c r="G10354" s="7" t="inlineStr"/>
      <c r="H10354" s="7" t="inlineStr"/>
      <c r="I10354" s="7" t="inlineStr"/>
    </row>
    <row r="10355">
      <c r="A10355" s="7" t="inlineStr">
        <is>
          <t>VAL-LHHS-10113</t>
        </is>
      </c>
      <c r="B10355" s="7" t="inlineStr">
        <is>
          <t>OBS-LHHS-2474</t>
        </is>
      </c>
      <c r="C10355" s="7" t="inlineStr">
        <is>
          <t>structural</t>
        </is>
      </c>
      <c r="D10355" s="7" t="inlineStr">
        <is>
          <t>[Senate Committee recommendation compared with (+ or -) Budget estimate] = 994,714 - 962,145 = 32,569</t>
        </is>
      </c>
      <c r="E10355" s="7" t="inlineStr">
        <is>
          <t>32,569 as printed in [Senate Committee recommendation compared with (+ or -) Budget estimate]</t>
        </is>
      </c>
      <c r="F10355" s="7" t="inlineStr">
        <is>
          <t>pass</t>
        </is>
      </c>
      <c r="G10355" s="7" t="inlineStr"/>
      <c r="H10355" s="7" t="inlineStr"/>
      <c r="I10355" s="7" t="inlineStr"/>
    </row>
    <row r="10356">
      <c r="A10356" s="7" t="inlineStr">
        <is>
          <t>VAL-LHHS-10114</t>
        </is>
      </c>
      <c r="B10356" s="7" t="inlineStr">
        <is>
          <t>OBS-LHHS-2474</t>
        </is>
      </c>
      <c r="C10356" s="7" t="inlineStr">
        <is>
          <t>source_text</t>
        </is>
      </c>
      <c r="D10356" s="7" t="inlineStr">
        <is>
          <t>amount '994,714' and label 'Chronic Disease Prevention and Health Promotion' in the transcribed row</t>
        </is>
      </c>
      <c r="E10356" s="7" t="inlineStr">
        <is>
          <t>Chronic Disease Prevention and Health Promotion 984,964 962,145 994,714 +9,750 +32,569</t>
        </is>
      </c>
      <c r="F10356" s="7" t="inlineStr">
        <is>
          <t>pass</t>
        </is>
      </c>
      <c r="G10356" s="7" t="inlineStr"/>
      <c r="H10356" s="7" t="inlineStr"/>
      <c r="I10356" s="7" t="inlineStr"/>
    </row>
    <row r="10357">
      <c r="A10357" s="7" t="inlineStr">
        <is>
          <t>VAL-LHHS-10115</t>
        </is>
      </c>
      <c r="B10357" s="7" t="inlineStr">
        <is>
          <t>OBS-LHHS-2474</t>
        </is>
      </c>
      <c r="C10357" s="7" t="inlineStr">
        <is>
          <t>unit</t>
        </is>
      </c>
      <c r="D10357" s="7" t="inlineStr">
        <is>
          <t>thousands (applied, x1,000 to dollars)</t>
        </is>
      </c>
      <c r="E10357" s="7" t="inlineStr">
        <is>
          <t>page 247 declares '[In thousands of dollars]'</t>
        </is>
      </c>
      <c r="F10357" s="7" t="inlineStr">
        <is>
          <t>pass</t>
        </is>
      </c>
      <c r="G10357" s="7" t="inlineStr"/>
      <c r="H10357" s="7" t="inlineStr"/>
      <c r="I10357" s="7" t="inlineStr"/>
    </row>
    <row r="10358">
      <c r="A10358" s="7" t="inlineStr">
        <is>
          <t>VAL-LHHS-10116</t>
        </is>
      </c>
      <c r="B10358" s="7" t="inlineStr">
        <is>
          <t>OBS-LHHS-2475</t>
        </is>
      </c>
      <c r="C10358" s="7" t="inlineStr">
        <is>
          <t>source_text</t>
        </is>
      </c>
      <c r="D10358" s="7" t="inlineStr">
        <is>
          <t>amount '55,358' and label 'Energy Employees Occupational Illness Compensation Program' in the transcribed row</t>
        </is>
      </c>
      <c r="E10358" s="7" t="inlineStr">
        <is>
          <t>Energy Employees Occupational Illness Compensation Program 55,358 55,358 55,358 .... ....</t>
        </is>
      </c>
      <c r="F10358" s="7" t="inlineStr">
        <is>
          <t>pass</t>
        </is>
      </c>
      <c r="G10358" s="7" t="inlineStr"/>
      <c r="H10358" s="7" t="inlineStr"/>
      <c r="I10358" s="7" t="inlineStr"/>
    </row>
    <row r="10359">
      <c r="A10359" s="7" t="inlineStr">
        <is>
          <t>VAL-LHHS-10117</t>
        </is>
      </c>
      <c r="B10359" s="7" t="inlineStr">
        <is>
          <t>OBS-LHHS-2475</t>
        </is>
      </c>
      <c r="C10359" s="7" t="inlineStr">
        <is>
          <t>unit</t>
        </is>
      </c>
      <c r="D10359" s="7" t="inlineStr">
        <is>
          <t>thousands (applied, x1,000 to dollars)</t>
        </is>
      </c>
      <c r="E10359" s="7" t="inlineStr">
        <is>
          <t>page 248 declares '[In thousands of dollars]'</t>
        </is>
      </c>
      <c r="F10359" s="7" t="inlineStr">
        <is>
          <t>pass</t>
        </is>
      </c>
      <c r="G10359" s="7" t="inlineStr"/>
      <c r="H10359" s="7" t="inlineStr"/>
      <c r="I10359" s="7" t="inlineStr"/>
    </row>
    <row r="10360">
      <c r="A10360" s="7" t="inlineStr">
        <is>
          <t>VAL-LHHS-10118</t>
        </is>
      </c>
      <c r="B10360" s="7" t="inlineStr">
        <is>
          <t>OBS-LHHS-2476</t>
        </is>
      </c>
      <c r="C10360" s="7" t="inlineStr">
        <is>
          <t>structural</t>
        </is>
      </c>
      <c r="D10360" s="7" t="inlineStr">
        <is>
          <t>[Senate Committee recommendation compared with (+ or -) 2020 appropriation] = 590,772 - 570,372 = 20,400</t>
        </is>
      </c>
      <c r="E10360" s="7" t="inlineStr">
        <is>
          <t>20,400 as printed in [Senate Committee recommendation compared with (+ or -) 2020 appropriation]</t>
        </is>
      </c>
      <c r="F10360" s="7" t="inlineStr">
        <is>
          <t>pass</t>
        </is>
      </c>
      <c r="G10360" s="7" t="inlineStr"/>
      <c r="H10360" s="7" t="inlineStr"/>
      <c r="I10360" s="7" t="inlineStr"/>
    </row>
    <row r="10361">
      <c r="A10361" s="7" t="inlineStr">
        <is>
          <t>VAL-LHHS-10119</t>
        </is>
      </c>
      <c r="B10361" s="7" t="inlineStr">
        <is>
          <t>OBS-LHHS-2476</t>
        </is>
      </c>
      <c r="C10361" s="7" t="inlineStr">
        <is>
          <t>structural</t>
        </is>
      </c>
      <c r="D10361" s="7" t="inlineStr">
        <is>
          <t>[Senate Committee recommendation compared with (+ or -) Budget estimate] = 590,772 - 598,772 = -8,000</t>
        </is>
      </c>
      <c r="E10361" s="7" t="inlineStr">
        <is>
          <t>-8,000 as printed in [Senate Committee recommendation compared with (+ or -) Budget estimate]</t>
        </is>
      </c>
      <c r="F10361" s="7" t="inlineStr">
        <is>
          <t>pass</t>
        </is>
      </c>
      <c r="G10361" s="7" t="inlineStr"/>
      <c r="H10361" s="7" t="inlineStr"/>
      <c r="I10361" s="7" t="inlineStr"/>
    </row>
    <row r="10362">
      <c r="A10362" s="7" t="inlineStr">
        <is>
          <t>VAL-LHHS-10120</t>
        </is>
      </c>
      <c r="B10362" s="7" t="inlineStr">
        <is>
          <t>OBS-LHHS-2476</t>
        </is>
      </c>
      <c r="C10362" s="7" t="inlineStr">
        <is>
          <t>source_text</t>
        </is>
      </c>
      <c r="D10362" s="7" t="inlineStr">
        <is>
          <t>amount '590,772' and label 'Emerging and Zoonotic Infectious Diseases' in the transcribed row</t>
        </is>
      </c>
      <c r="E10362" s="7" t="inlineStr">
        <is>
          <t>Emerging and Zoonotic Infectious Diseases 570,372 598,772 590,772 +20,400 -8,000</t>
        </is>
      </c>
      <c r="F10362" s="7" t="inlineStr">
        <is>
          <t>pass</t>
        </is>
      </c>
      <c r="G10362" s="7" t="inlineStr"/>
      <c r="H10362" s="7" t="inlineStr"/>
      <c r="I10362" s="7" t="inlineStr"/>
    </row>
    <row r="10363">
      <c r="A10363" s="7" t="inlineStr">
        <is>
          <t>VAL-LHHS-10121</t>
        </is>
      </c>
      <c r="B10363" s="7" t="inlineStr">
        <is>
          <t>OBS-LHHS-2476</t>
        </is>
      </c>
      <c r="C10363" s="7" t="inlineStr">
        <is>
          <t>unit</t>
        </is>
      </c>
      <c r="D10363" s="7" t="inlineStr">
        <is>
          <t>thousands (applied, x1,000 to dollars)</t>
        </is>
      </c>
      <c r="E10363" s="7" t="inlineStr">
        <is>
          <t>page 247 declares '[In thousands of dollars]'</t>
        </is>
      </c>
      <c r="F10363" s="7" t="inlineStr">
        <is>
          <t>pass</t>
        </is>
      </c>
      <c r="G10363" s="7" t="inlineStr"/>
      <c r="H10363" s="7" t="inlineStr"/>
      <c r="I10363" s="7" t="inlineStr"/>
    </row>
    <row r="10364">
      <c r="A10364" s="7" t="inlineStr">
        <is>
          <t>VAL-LHHS-10122</t>
        </is>
      </c>
      <c r="B10364" s="7" t="inlineStr">
        <is>
          <t>OBS-LHHS-2477</t>
        </is>
      </c>
      <c r="C10364" s="7" t="inlineStr">
        <is>
          <t>structural</t>
        </is>
      </c>
      <c r="D10364" s="7" t="inlineStr">
        <is>
          <t>[Senate Committee recommendation compared with (+ or -) 2020 appropriation] = 186,850 - 196,850 = -10,000</t>
        </is>
      </c>
      <c r="E10364" s="7" t="inlineStr">
        <is>
          <t>-10,000 as printed in [Senate Committee recommendation compared with (+ or -) 2020 appropriation]</t>
        </is>
      </c>
      <c r="F10364" s="7" t="inlineStr">
        <is>
          <t>pass</t>
        </is>
      </c>
      <c r="G10364" s="7" t="inlineStr"/>
      <c r="H10364" s="7" t="inlineStr"/>
      <c r="I10364" s="7" t="inlineStr"/>
    </row>
    <row r="10365">
      <c r="A10365" s="7" t="inlineStr">
        <is>
          <t>VAL-LHHS-10123</t>
        </is>
      </c>
      <c r="B10365" s="7" t="inlineStr">
        <is>
          <t>OBS-LHHS-2477</t>
        </is>
      </c>
      <c r="C10365" s="7" t="inlineStr">
        <is>
          <t>structural</t>
        </is>
      </c>
      <c r="D10365" s="7" t="inlineStr">
        <is>
          <t>[Senate Committee recommendation compared with (+ or -) Budget estimate] = 186,850 - 182,000 = 4,850</t>
        </is>
      </c>
      <c r="E10365" s="7" t="inlineStr">
        <is>
          <t>4,850 as printed in [Senate Committee recommendation compared with (+ or -) Budget estimate]</t>
        </is>
      </c>
      <c r="F10365" s="7" t="inlineStr">
        <is>
          <t>pass</t>
        </is>
      </c>
      <c r="G10365" s="7" t="inlineStr"/>
      <c r="H10365" s="7" t="inlineStr"/>
      <c r="I10365" s="7" t="inlineStr"/>
    </row>
    <row r="10366">
      <c r="A10366" s="7" t="inlineStr">
        <is>
          <t>VAL-LHHS-10124</t>
        </is>
      </c>
      <c r="B10366" s="7" t="inlineStr">
        <is>
          <t>OBS-LHHS-2477</t>
        </is>
      </c>
      <c r="C10366" s="7" t="inlineStr">
        <is>
          <t>source_text</t>
        </is>
      </c>
      <c r="D10366" s="7" t="inlineStr">
        <is>
          <t>amount '186,850' and label 'Environmental Health' in the transcribed row</t>
        </is>
      </c>
      <c r="E10366" s="7" t="inlineStr">
        <is>
          <t>Environmental Health 196,850 182,000 186,850 -10,000 +4,850</t>
        </is>
      </c>
      <c r="F10366" s="7" t="inlineStr">
        <is>
          <t>pass</t>
        </is>
      </c>
      <c r="G10366" s="7" t="inlineStr"/>
      <c r="H10366" s="7" t="inlineStr"/>
      <c r="I10366" s="7" t="inlineStr"/>
    </row>
    <row r="10367">
      <c r="A10367" s="7" t="inlineStr">
        <is>
          <t>VAL-LHHS-10125</t>
        </is>
      </c>
      <c r="B10367" s="7" t="inlineStr">
        <is>
          <t>OBS-LHHS-2477</t>
        </is>
      </c>
      <c r="C10367" s="7" t="inlineStr">
        <is>
          <t>unit</t>
        </is>
      </c>
      <c r="D10367" s="7" t="inlineStr">
        <is>
          <t>thousands (applied, x1,000 to dollars)</t>
        </is>
      </c>
      <c r="E10367" s="7" t="inlineStr">
        <is>
          <t>page 247 declares '[In thousands of dollars]'</t>
        </is>
      </c>
      <c r="F10367" s="7" t="inlineStr">
        <is>
          <t>pass</t>
        </is>
      </c>
      <c r="G10367" s="7" t="inlineStr"/>
      <c r="H10367" s="7" t="inlineStr"/>
      <c r="I10367" s="7" t="inlineStr"/>
    </row>
    <row r="10368">
      <c r="A10368" s="7" t="inlineStr">
        <is>
          <t>VAL-LHHS-10126</t>
        </is>
      </c>
      <c r="B10368" s="7" t="inlineStr">
        <is>
          <t>OBS-LHHS-2478</t>
        </is>
      </c>
      <c r="C10368" s="7" t="inlineStr">
        <is>
          <t>structural</t>
        </is>
      </c>
      <c r="D10368" s="7" t="inlineStr">
        <is>
          <t>[Senate Committee recommendation compared with (+ or -) 2020 appropriation] = 615,843 - 570,843 = 45,000</t>
        </is>
      </c>
      <c r="E10368" s="7" t="inlineStr">
        <is>
          <t>45,000 as printed in [Senate Committee recommendation compared with (+ or -) 2020 appropriation]</t>
        </is>
      </c>
      <c r="F10368" s="7" t="inlineStr">
        <is>
          <t>pass</t>
        </is>
      </c>
      <c r="G10368" s="7" t="inlineStr"/>
      <c r="H10368" s="7" t="inlineStr"/>
      <c r="I10368" s="7" t="inlineStr"/>
    </row>
    <row r="10369">
      <c r="A10369" s="7" t="inlineStr">
        <is>
          <t>VAL-LHHS-10127</t>
        </is>
      </c>
      <c r="B10369" s="7" t="inlineStr">
        <is>
          <t>OBS-LHHS-2478</t>
        </is>
      </c>
      <c r="C10369" s="7" t="inlineStr">
        <is>
          <t>structural</t>
        </is>
      </c>
      <c r="D10369" s="7" t="inlineStr">
        <is>
          <t>[Senate Committee recommendation compared with (+ or -) Budget estimate] = 615,843 - 620,843 = -5,000</t>
        </is>
      </c>
      <c r="E10369" s="7" t="inlineStr">
        <is>
          <t>-5,000 as printed in [Senate Committee recommendation compared with (+ or -) Budget estimate]</t>
        </is>
      </c>
      <c r="F10369" s="7" t="inlineStr">
        <is>
          <t>pass</t>
        </is>
      </c>
      <c r="G10369" s="7" t="inlineStr"/>
      <c r="H10369" s="7" t="inlineStr"/>
      <c r="I10369" s="7" t="inlineStr"/>
    </row>
    <row r="10370">
      <c r="A10370" s="7" t="inlineStr">
        <is>
          <t>VAL-LHHS-10128</t>
        </is>
      </c>
      <c r="B10370" s="7" t="inlineStr">
        <is>
          <t>OBS-LHHS-2478</t>
        </is>
      </c>
      <c r="C10370" s="7" t="inlineStr">
        <is>
          <t>source_text</t>
        </is>
      </c>
      <c r="D10370" s="7" t="inlineStr">
        <is>
          <t>amount '615,843' and label 'Global Health' in the transcribed row</t>
        </is>
      </c>
      <c r="E10370" s="7" t="inlineStr">
        <is>
          <t>Global Health 570,843 620,843 615,843 +45,000 -5,000</t>
        </is>
      </c>
      <c r="F10370" s="7" t="inlineStr">
        <is>
          <t>pass</t>
        </is>
      </c>
      <c r="G10370" s="7" t="inlineStr"/>
      <c r="H10370" s="7" t="inlineStr"/>
      <c r="I10370" s="7" t="inlineStr"/>
    </row>
    <row r="10371">
      <c r="A10371" s="7" t="inlineStr">
        <is>
          <t>VAL-LHHS-10129</t>
        </is>
      </c>
      <c r="B10371" s="7" t="inlineStr">
        <is>
          <t>OBS-LHHS-2478</t>
        </is>
      </c>
      <c r="C10371" s="7" t="inlineStr">
        <is>
          <t>unit</t>
        </is>
      </c>
      <c r="D10371" s="7" t="inlineStr">
        <is>
          <t>thousands (applied, x1,000 to dollars)</t>
        </is>
      </c>
      <c r="E10371" s="7" t="inlineStr">
        <is>
          <t>page 248 declares '[In thousands of dollars]'</t>
        </is>
      </c>
      <c r="F10371" s="7" t="inlineStr">
        <is>
          <t>pass</t>
        </is>
      </c>
      <c r="G10371" s="7" t="inlineStr"/>
      <c r="H10371" s="7" t="inlineStr"/>
      <c r="I10371" s="7" t="inlineStr"/>
    </row>
    <row r="10372">
      <c r="A10372" s="7" t="inlineStr">
        <is>
          <t>VAL-LHHS-10130</t>
        </is>
      </c>
      <c r="B10372" s="7" t="inlineStr">
        <is>
          <t>OBS-LHHS-2479</t>
        </is>
      </c>
      <c r="C10372" s="7" t="inlineStr">
        <is>
          <t>structural</t>
        </is>
      </c>
      <c r="D10372" s="7" t="inlineStr">
        <is>
          <t>[Senate Committee recommendation compared with (+ or -) 2020 appropriation] = 1,278,556 - 1,273,556 = 5,000</t>
        </is>
      </c>
      <c r="E10372" s="7" t="inlineStr">
        <is>
          <t>5,000 as printed in [Senate Committee recommendation compared with (+ or -) 2020 appropriation]</t>
        </is>
      </c>
      <c r="F10372" s="7" t="inlineStr">
        <is>
          <t>pass</t>
        </is>
      </c>
      <c r="G10372" s="7" t="inlineStr"/>
      <c r="H10372" s="7" t="inlineStr"/>
      <c r="I10372" s="7" t="inlineStr"/>
    </row>
    <row r="10373">
      <c r="A10373" s="7" t="inlineStr">
        <is>
          <t>VAL-LHHS-10131</t>
        </is>
      </c>
      <c r="B10373" s="7" t="inlineStr">
        <is>
          <t>OBS-LHHS-2479</t>
        </is>
      </c>
      <c r="C10373" s="7" t="inlineStr">
        <is>
          <t>structural</t>
        </is>
      </c>
      <c r="D10373" s="7" t="inlineStr">
        <is>
          <t>[Senate Committee recommendation compared with (+ or -) Budget estimate] = 1,278,556 - 1,552,556 = -274,000</t>
        </is>
      </c>
      <c r="E10373" s="7" t="inlineStr">
        <is>
          <t>-274,000 as printed in [Senate Committee recommendation compared with (+ or -) Budget estimate]</t>
        </is>
      </c>
      <c r="F10373" s="7" t="inlineStr">
        <is>
          <t>pass</t>
        </is>
      </c>
      <c r="G10373" s="7" t="inlineStr"/>
      <c r="H10373" s="7" t="inlineStr"/>
      <c r="I10373" s="7" t="inlineStr"/>
    </row>
    <row r="10374">
      <c r="A10374" s="7" t="inlineStr">
        <is>
          <t>VAL-LHHS-10132</t>
        </is>
      </c>
      <c r="B10374" s="7" t="inlineStr">
        <is>
          <t>OBS-LHHS-2479</t>
        </is>
      </c>
      <c r="C10374" s="7" t="inlineStr">
        <is>
          <t>source_text</t>
        </is>
      </c>
      <c r="D10374" s="7" t="inlineStr">
        <is>
          <t>amount '1,278,556' and label 'HIV/AIDS, Viral Hepatitis, Sexually Transmitted Diseases, and Tuberculosis Prevention' in the transcribed row</t>
        </is>
      </c>
      <c r="E10374" s="7" t="inlineStr">
        <is>
          <t>HIV/AIDS, Viral Hepatitis, Sexually Transmitted Diseases, and Tuberculosis Prevention 1,273,556 1,552,556 1,278,556 +5,000 -274,000</t>
        </is>
      </c>
      <c r="F10374" s="7" t="inlineStr">
        <is>
          <t>pass</t>
        </is>
      </c>
      <c r="G10374" s="7" t="inlineStr"/>
      <c r="H10374" s="7" t="inlineStr"/>
      <c r="I10374" s="7" t="inlineStr"/>
    </row>
    <row r="10375">
      <c r="A10375" s="7" t="inlineStr">
        <is>
          <t>VAL-LHHS-10133</t>
        </is>
      </c>
      <c r="B10375" s="7" t="inlineStr">
        <is>
          <t>OBS-LHHS-2479</t>
        </is>
      </c>
      <c r="C10375" s="7" t="inlineStr">
        <is>
          <t>unit</t>
        </is>
      </c>
      <c r="D10375" s="7" t="inlineStr">
        <is>
          <t>thousands (applied, x1,000 to dollars)</t>
        </is>
      </c>
      <c r="E10375" s="7" t="inlineStr">
        <is>
          <t>page 247 declares '[In thousands of dollars]'</t>
        </is>
      </c>
      <c r="F10375" s="7" t="inlineStr">
        <is>
          <t>pass</t>
        </is>
      </c>
      <c r="G10375" s="7" t="inlineStr"/>
      <c r="H10375" s="7" t="inlineStr"/>
      <c r="I10375" s="7" t="inlineStr"/>
    </row>
    <row r="10376">
      <c r="A10376" s="7" t="inlineStr">
        <is>
          <t>VAL-LHHS-10134</t>
        </is>
      </c>
      <c r="B10376" s="7" t="inlineStr">
        <is>
          <t>OBS-LHHS-2480</t>
        </is>
      </c>
      <c r="C10376" s="7" t="inlineStr">
        <is>
          <t>structural</t>
        </is>
      </c>
      <c r="D10376" s="7" t="inlineStr">
        <is>
          <t>[Senate Committee recommendation compared with (+ or -) 2020 appropriation] = 469,805 - 433,105 = 36,700</t>
        </is>
      </c>
      <c r="E10376" s="7" t="inlineStr">
        <is>
          <t>36,700 as printed in [Senate Committee recommendation compared with (+ or -) 2020 appropriation]</t>
        </is>
      </c>
      <c r="F10376" s="7" t="inlineStr">
        <is>
          <t>pass</t>
        </is>
      </c>
      <c r="G10376" s="7" t="inlineStr"/>
      <c r="H10376" s="7" t="inlineStr"/>
      <c r="I10376" s="7" t="inlineStr"/>
    </row>
    <row r="10377">
      <c r="A10377" s="7" t="inlineStr">
        <is>
          <t>VAL-LHHS-10135</t>
        </is>
      </c>
      <c r="B10377" s="7" t="inlineStr">
        <is>
          <t>OBS-LHHS-2480</t>
        </is>
      </c>
      <c r="C10377" s="7" t="inlineStr">
        <is>
          <t>structural</t>
        </is>
      </c>
      <c r="D10377" s="7" t="inlineStr">
        <is>
          <t>[Senate Committee recommendation compared with (+ or -) Budget estimate] = 469,805 - 577,160 = -107,355</t>
        </is>
      </c>
      <c r="E10377" s="7" t="inlineStr">
        <is>
          <t>-107,355 as printed in [Senate Committee recommendation compared with (+ or -) Budget estimate]</t>
        </is>
      </c>
      <c r="F10377" s="7" t="inlineStr">
        <is>
          <t>pass</t>
        </is>
      </c>
      <c r="G10377" s="7" t="inlineStr"/>
      <c r="H10377" s="7" t="inlineStr"/>
      <c r="I10377" s="7" t="inlineStr"/>
    </row>
    <row r="10378">
      <c r="A10378" s="7" t="inlineStr">
        <is>
          <t>VAL-LHHS-10136</t>
        </is>
      </c>
      <c r="B10378" s="7" t="inlineStr">
        <is>
          <t>OBS-LHHS-2480</t>
        </is>
      </c>
      <c r="C10378" s="7" t="inlineStr">
        <is>
          <t>source_text</t>
        </is>
      </c>
      <c r="D10378" s="7" t="inlineStr">
        <is>
          <t>amount '469,805' and label 'Immunization and Respiratory Diseases' in the transcribed row</t>
        </is>
      </c>
      <c r="E10378" s="7" t="inlineStr">
        <is>
          <t>Immunization and Respiratory Diseases 433,105 577,160 469,805 +36,700 -107,355</t>
        </is>
      </c>
      <c r="F10378" s="7" t="inlineStr">
        <is>
          <t>pass</t>
        </is>
      </c>
      <c r="G10378" s="7" t="inlineStr"/>
      <c r="H10378" s="7" t="inlineStr"/>
      <c r="I10378" s="7" t="inlineStr"/>
    </row>
    <row r="10379">
      <c r="A10379" s="7" t="inlineStr">
        <is>
          <t>VAL-LHHS-10137</t>
        </is>
      </c>
      <c r="B10379" s="7" t="inlineStr">
        <is>
          <t>OBS-LHHS-2480</t>
        </is>
      </c>
      <c r="C10379" s="7" t="inlineStr">
        <is>
          <t>unit</t>
        </is>
      </c>
      <c r="D10379" s="7" t="inlineStr">
        <is>
          <t>thousands (applied, x1,000 to dollars)</t>
        </is>
      </c>
      <c r="E10379" s="7" t="inlineStr">
        <is>
          <t>page 247 declares '[In thousands of dollars]'</t>
        </is>
      </c>
      <c r="F10379" s="7" t="inlineStr">
        <is>
          <t>pass</t>
        </is>
      </c>
      <c r="G10379" s="7" t="inlineStr"/>
      <c r="H10379" s="7" t="inlineStr"/>
      <c r="I10379" s="7" t="inlineStr"/>
    </row>
    <row r="10380">
      <c r="A10380" s="7" t="inlineStr">
        <is>
          <t>VAL-LHHS-10138</t>
        </is>
      </c>
      <c r="B10380" s="7" t="inlineStr">
        <is>
          <t>OBS-LHHS-2481</t>
        </is>
      </c>
      <c r="C10380" s="7" t="inlineStr">
        <is>
          <t>structural</t>
        </is>
      </c>
      <c r="D10380" s="7" t="inlineStr">
        <is>
          <t>[Senate Committee recommendation compared with (+ or -) 2020 appropriation] = 678,379 - 677,379 = 1,000</t>
        </is>
      </c>
      <c r="E10380" s="7" t="inlineStr">
        <is>
          <t>1,000 as printed in [Senate Committee recommendation compared with (+ or -) 2020 appropriation]</t>
        </is>
      </c>
      <c r="F10380" s="7" t="inlineStr">
        <is>
          <t>pass</t>
        </is>
      </c>
      <c r="G10380" s="7" t="inlineStr"/>
      <c r="H10380" s="7" t="inlineStr"/>
      <c r="I10380" s="7" t="inlineStr"/>
    </row>
    <row r="10381">
      <c r="A10381" s="7" t="inlineStr">
        <is>
          <t>VAL-LHHS-10139</t>
        </is>
      </c>
      <c r="B10381" s="7" t="inlineStr">
        <is>
          <t>OBS-LHHS-2481</t>
        </is>
      </c>
      <c r="C10381" s="7" t="inlineStr">
        <is>
          <t>structural</t>
        </is>
      </c>
      <c r="D10381" s="7" t="inlineStr">
        <is>
          <t>[Senate Committee recommendation compared with (+ or -) Budget estimate] = 678,379 - 730,159 = -51,780</t>
        </is>
      </c>
      <c r="E10381" s="7" t="inlineStr">
        <is>
          <t>-51,780 as printed in [Senate Committee recommendation compared with (+ or -) Budget estimate]</t>
        </is>
      </c>
      <c r="F10381" s="7" t="inlineStr">
        <is>
          <t>pass</t>
        </is>
      </c>
      <c r="G10381" s="7" t="inlineStr"/>
      <c r="H10381" s="7" t="inlineStr"/>
      <c r="I10381" s="7" t="inlineStr"/>
    </row>
    <row r="10382">
      <c r="A10382" s="7" t="inlineStr">
        <is>
          <t>VAL-LHHS-10140</t>
        </is>
      </c>
      <c r="B10382" s="7" t="inlineStr">
        <is>
          <t>OBS-LHHS-2481</t>
        </is>
      </c>
      <c r="C10382" s="7" t="inlineStr">
        <is>
          <t>source_text</t>
        </is>
      </c>
      <c r="D10382" s="7" t="inlineStr">
        <is>
          <t>amount '678,379' and label 'Injury Prevention and Control' in the transcribed row</t>
        </is>
      </c>
      <c r="E10382" s="7" t="inlineStr">
        <is>
          <t>Injury Prevention and Control 677,379 730,159 678,379 +1,000 -51,780</t>
        </is>
      </c>
      <c r="F10382" s="7" t="inlineStr">
        <is>
          <t>pass</t>
        </is>
      </c>
      <c r="G10382" s="7" t="inlineStr"/>
      <c r="H10382" s="7" t="inlineStr"/>
      <c r="I10382" s="7" t="inlineStr"/>
    </row>
    <row r="10383">
      <c r="A10383" s="7" t="inlineStr">
        <is>
          <t>VAL-LHHS-10141</t>
        </is>
      </c>
      <c r="B10383" s="7" t="inlineStr">
        <is>
          <t>OBS-LHHS-2481</t>
        </is>
      </c>
      <c r="C10383" s="7" t="inlineStr">
        <is>
          <t>unit</t>
        </is>
      </c>
      <c r="D10383" s="7" t="inlineStr">
        <is>
          <t>thousands (applied, x1,000 to dollars)</t>
        </is>
      </c>
      <c r="E10383" s="7" t="inlineStr">
        <is>
          <t>page 248 declares '[In thousands of dollars]'</t>
        </is>
      </c>
      <c r="F10383" s="7" t="inlineStr">
        <is>
          <t>pass</t>
        </is>
      </c>
      <c r="G10383" s="7" t="inlineStr"/>
      <c r="H10383" s="7" t="inlineStr"/>
      <c r="I10383" s="7" t="inlineStr"/>
    </row>
    <row r="10384">
      <c r="A10384" s="7" t="inlineStr">
        <is>
          <t>VAL-LHHS-10142</t>
        </is>
      </c>
      <c r="B10384" s="7" t="inlineStr">
        <is>
          <t>OBS-LHHS-2482</t>
        </is>
      </c>
      <c r="C10384" s="7" t="inlineStr">
        <is>
          <t>structural</t>
        </is>
      </c>
      <c r="D10384" s="7" t="inlineStr">
        <is>
          <t>[Senate Committee recommendation compared with (+ or -) 2020 appropriation] = 343,800 - 342,800 = 1,000</t>
        </is>
      </c>
      <c r="E10384" s="7" t="inlineStr">
        <is>
          <t>1,000 as printed in [Senate Committee recommendation compared with (+ or -) 2020 appropriation]</t>
        </is>
      </c>
      <c r="F10384" s="7" t="inlineStr">
        <is>
          <t>pass</t>
        </is>
      </c>
      <c r="G10384" s="7" t="inlineStr"/>
      <c r="H10384" s="7" t="inlineStr"/>
      <c r="I10384" s="7" t="inlineStr"/>
    </row>
    <row r="10385">
      <c r="A10385" s="7" t="inlineStr">
        <is>
          <t>VAL-LHHS-10143</t>
        </is>
      </c>
      <c r="B10385" s="7" t="inlineStr">
        <is>
          <t>OBS-LHHS-2482</t>
        </is>
      </c>
      <c r="C10385" s="7" t="inlineStr">
        <is>
          <t>structural</t>
        </is>
      </c>
      <c r="D10385" s="7" t="inlineStr">
        <is>
          <t>[Senate Committee recommendation compared with (+ or -) Budget estimate] = 343,800 - 111,362 = 232,438</t>
        </is>
      </c>
      <c r="E10385" s="7" t="inlineStr">
        <is>
          <t>232,438 as printed in [Senate Committee recommendation compared with (+ or -) Budget estimate]</t>
        </is>
      </c>
      <c r="F10385" s="7" t="inlineStr">
        <is>
          <t>pass</t>
        </is>
      </c>
      <c r="G10385" s="7" t="inlineStr"/>
      <c r="H10385" s="7" t="inlineStr"/>
      <c r="I10385" s="7" t="inlineStr"/>
    </row>
    <row r="10386">
      <c r="A10386" s="7" t="inlineStr">
        <is>
          <t>VAL-LHHS-10144</t>
        </is>
      </c>
      <c r="B10386" s="7" t="inlineStr">
        <is>
          <t>OBS-LHHS-2482</t>
        </is>
      </c>
      <c r="C10386" s="7" t="inlineStr">
        <is>
          <t>source_text</t>
        </is>
      </c>
      <c r="D10386" s="7" t="inlineStr">
        <is>
          <t>amount '343,800' and label 'National Institute for Occupational Safety and Health' in the transcribed row</t>
        </is>
      </c>
      <c r="E10386" s="7" t="inlineStr">
        <is>
          <t>National Institute for Occupational Safety and Health 342,800 111,362 343,800 +1,000 +232,438</t>
        </is>
      </c>
      <c r="F10386" s="7" t="inlineStr">
        <is>
          <t>pass</t>
        </is>
      </c>
      <c r="G10386" s="7" t="inlineStr"/>
      <c r="H10386" s="7" t="inlineStr"/>
      <c r="I10386" s="7" t="inlineStr"/>
    </row>
    <row r="10387">
      <c r="A10387" s="7" t="inlineStr">
        <is>
          <t>VAL-LHHS-10145</t>
        </is>
      </c>
      <c r="B10387" s="7" t="inlineStr">
        <is>
          <t>OBS-LHHS-2482</t>
        </is>
      </c>
      <c r="C10387" s="7" t="inlineStr">
        <is>
          <t>unit</t>
        </is>
      </c>
      <c r="D10387" s="7" t="inlineStr">
        <is>
          <t>thousands (applied, x1,000 to dollars)</t>
        </is>
      </c>
      <c r="E10387" s="7" t="inlineStr">
        <is>
          <t>page 248 declares '[In thousands of dollars]'</t>
        </is>
      </c>
      <c r="F10387" s="7" t="inlineStr">
        <is>
          <t>pass</t>
        </is>
      </c>
      <c r="G10387" s="7" t="inlineStr"/>
      <c r="H10387" s="7" t="inlineStr"/>
      <c r="I10387" s="7" t="inlineStr"/>
    </row>
    <row r="10388">
      <c r="A10388" s="7" t="inlineStr">
        <is>
          <t>VAL-LHHS-10146</t>
        </is>
      </c>
      <c r="B10388" s="7" t="inlineStr">
        <is>
          <t>OBS-LHHS-2483</t>
        </is>
      </c>
      <c r="C10388" s="7" t="inlineStr">
        <is>
          <t>structural</t>
        </is>
      </c>
      <c r="D10388" s="7" t="inlineStr">
        <is>
          <t>[Senate Committee recommendation compared with (+ or -) 2020 appropriation] = 852,200 - 850,200 = 2,000</t>
        </is>
      </c>
      <c r="E10388" s="7" t="inlineStr">
        <is>
          <t>2,000 as printed in [Senate Committee recommendation compared with (+ or -) 2020 appropriation]</t>
        </is>
      </c>
      <c r="F10388" s="7" t="inlineStr">
        <is>
          <t>pass</t>
        </is>
      </c>
      <c r="G10388" s="7" t="inlineStr"/>
      <c r="H10388" s="7" t="inlineStr"/>
      <c r="I10388" s="7" t="inlineStr"/>
    </row>
    <row r="10389">
      <c r="A10389" s="7" t="inlineStr">
        <is>
          <t>VAL-LHHS-10147</t>
        </is>
      </c>
      <c r="B10389" s="7" t="inlineStr">
        <is>
          <t>OBS-LHHS-2483</t>
        </is>
      </c>
      <c r="C10389" s="7" t="inlineStr">
        <is>
          <t>structural</t>
        </is>
      </c>
      <c r="D10389" s="7" t="inlineStr">
        <is>
          <t>[Senate Committee recommendation compared with (+ or -) Budget estimate] = 852,200 - 927,200 = -75,000</t>
        </is>
      </c>
      <c r="E10389" s="7" t="inlineStr">
        <is>
          <t>-75,000 as printed in [Senate Committee recommendation compared with (+ or -) Budget estimate]</t>
        </is>
      </c>
      <c r="F10389" s="7" t="inlineStr">
        <is>
          <t>pass</t>
        </is>
      </c>
      <c r="G10389" s="7" t="inlineStr"/>
      <c r="H10389" s="7" t="inlineStr"/>
      <c r="I10389" s="7" t="inlineStr"/>
    </row>
    <row r="10390">
      <c r="A10390" s="7" t="inlineStr">
        <is>
          <t>VAL-LHHS-10148</t>
        </is>
      </c>
      <c r="B10390" s="7" t="inlineStr">
        <is>
          <t>OBS-LHHS-2483</t>
        </is>
      </c>
      <c r="C10390" s="7" t="inlineStr">
        <is>
          <t>source_text</t>
        </is>
      </c>
      <c r="D10390" s="7" t="inlineStr">
        <is>
          <t>amount '852,200' and label 'Public Health Preparedness and Response' in the transcribed row</t>
        </is>
      </c>
      <c r="E10390" s="7" t="inlineStr">
        <is>
          <t>Public Health Preparedness and Response 850,200 927,200 852,200 +2,000 -75,000</t>
        </is>
      </c>
      <c r="F10390" s="7" t="inlineStr">
        <is>
          <t>pass</t>
        </is>
      </c>
      <c r="G10390" s="7" t="inlineStr"/>
      <c r="H10390" s="7" t="inlineStr"/>
      <c r="I10390" s="7" t="inlineStr"/>
    </row>
    <row r="10391">
      <c r="A10391" s="7" t="inlineStr">
        <is>
          <t>VAL-LHHS-10149</t>
        </is>
      </c>
      <c r="B10391" s="7" t="inlineStr">
        <is>
          <t>OBS-LHHS-2483</t>
        </is>
      </c>
      <c r="C10391" s="7" t="inlineStr">
        <is>
          <t>unit</t>
        </is>
      </c>
      <c r="D10391" s="7" t="inlineStr">
        <is>
          <t>thousands (applied, x1,000 to dollars)</t>
        </is>
      </c>
      <c r="E10391" s="7" t="inlineStr">
        <is>
          <t>page 248 declares '[In thousands of dollars]'</t>
        </is>
      </c>
      <c r="F10391" s="7" t="inlineStr">
        <is>
          <t>pass</t>
        </is>
      </c>
      <c r="G10391" s="7" t="inlineStr"/>
      <c r="H10391" s="7" t="inlineStr"/>
      <c r="I10391" s="7" t="inlineStr"/>
    </row>
    <row r="10392">
      <c r="A10392" s="7" t="inlineStr">
        <is>
          <t>VAL-LHHS-10150</t>
        </is>
      </c>
      <c r="B10392" s="7" t="inlineStr">
        <is>
          <t>OBS-LHHS-2484</t>
        </is>
      </c>
      <c r="C10392" s="7" t="inlineStr">
        <is>
          <t>structural</t>
        </is>
      </c>
      <c r="D10392" s="7" t="inlineStr">
        <is>
          <t>headline = the sum of the lines printed under the heading: 113,570 = 113,570 (thousands)</t>
        </is>
      </c>
      <c r="E10392" s="7" t="inlineStr">
        <is>
          <t>113,570 as recorded</t>
        </is>
      </c>
      <c r="F10392" s="7" t="inlineStr">
        <is>
          <t>pass</t>
        </is>
      </c>
      <c r="G10392" s="7" t="inlineStr"/>
      <c r="H10392" s="7" t="inlineStr"/>
      <c r="I10392" s="7" t="inlineStr"/>
    </row>
    <row r="10393">
      <c r="A10393" s="7" t="inlineStr">
        <is>
          <t>VAL-LHHS-10151</t>
        </is>
      </c>
      <c r="B10393" s="7" t="inlineStr">
        <is>
          <t>OBS-LHHS-2485</t>
        </is>
      </c>
      <c r="C10393" s="7" t="inlineStr">
        <is>
          <t>structural</t>
        </is>
      </c>
      <c r="D10393" s="7" t="inlineStr">
        <is>
          <t>[Senate Committee recommendation compared with (+ or -) 2020 appropriation] = 588,997 - 555,497 = 33,500</t>
        </is>
      </c>
      <c r="E10393" s="7" t="inlineStr">
        <is>
          <t>33,500 as printed in [Senate Committee recommendation compared with (+ or -) 2020 appropriation]</t>
        </is>
      </c>
      <c r="F10393" s="7" t="inlineStr">
        <is>
          <t>pass</t>
        </is>
      </c>
      <c r="G10393" s="7" t="inlineStr"/>
      <c r="H10393" s="7" t="inlineStr"/>
      <c r="I10393" s="7" t="inlineStr"/>
    </row>
    <row r="10394">
      <c r="A10394" s="7" t="inlineStr">
        <is>
          <t>VAL-LHHS-10152</t>
        </is>
      </c>
      <c r="B10394" s="7" t="inlineStr">
        <is>
          <t>OBS-LHHS-2485</t>
        </is>
      </c>
      <c r="C10394" s="7" t="inlineStr">
        <is>
          <t>structural</t>
        </is>
      </c>
      <c r="D10394" s="7" t="inlineStr">
        <is>
          <t>[Senate Committee recommendation compared with (+ or -) Budget estimate] = 588,997 - 115,497 = 473,500</t>
        </is>
      </c>
      <c r="E10394" s="7" t="inlineStr">
        <is>
          <t>473,500 as printed in [Senate Committee recommendation compared with (+ or -) Budget estimate]</t>
        </is>
      </c>
      <c r="F10394" s="7" t="inlineStr">
        <is>
          <t>pass</t>
        </is>
      </c>
      <c r="G10394" s="7" t="inlineStr"/>
      <c r="H10394" s="7" t="inlineStr"/>
      <c r="I10394" s="7" t="inlineStr"/>
    </row>
    <row r="10395">
      <c r="A10395" s="7" t="inlineStr">
        <is>
          <t>VAL-LHHS-10153</t>
        </is>
      </c>
      <c r="B10395" s="7" t="inlineStr">
        <is>
          <t>OBS-LHHS-2485</t>
        </is>
      </c>
      <c r="C10395" s="7" t="inlineStr">
        <is>
          <t>source_text</t>
        </is>
      </c>
      <c r="D10395" s="7" t="inlineStr">
        <is>
          <t>amount '588,997' and label 'Public Health Scientific Services' in the transcribed row</t>
        </is>
      </c>
      <c r="E10395" s="7" t="inlineStr">
        <is>
          <t>Public Health Scientific Services 555,497 115,497 588,997 +33,500 +473,500</t>
        </is>
      </c>
      <c r="F10395" s="7" t="inlineStr">
        <is>
          <t>pass</t>
        </is>
      </c>
      <c r="G10395" s="7" t="inlineStr"/>
      <c r="H10395" s="7" t="inlineStr"/>
      <c r="I10395" s="7" t="inlineStr"/>
    </row>
    <row r="10396">
      <c r="A10396" s="7" t="inlineStr">
        <is>
          <t>VAL-LHHS-10154</t>
        </is>
      </c>
      <c r="B10396" s="7" t="inlineStr">
        <is>
          <t>OBS-LHHS-2485</t>
        </is>
      </c>
      <c r="C10396" s="7" t="inlineStr">
        <is>
          <t>unit</t>
        </is>
      </c>
      <c r="D10396" s="7" t="inlineStr">
        <is>
          <t>thousands (applied, x1,000 to dollars)</t>
        </is>
      </c>
      <c r="E10396" s="7" t="inlineStr">
        <is>
          <t>page 247 declares '[In thousands of dollars]'</t>
        </is>
      </c>
      <c r="F10396" s="7" t="inlineStr">
        <is>
          <t>pass</t>
        </is>
      </c>
      <c r="G10396" s="7" t="inlineStr"/>
      <c r="H10396" s="7" t="inlineStr"/>
      <c r="I10396" s="7" t="inlineStr"/>
    </row>
    <row r="10397">
      <c r="A10397" s="10" t="inlineStr">
        <is>
          <t>VAL-LHHS-10155</t>
        </is>
      </c>
      <c r="B10397" s="10" t="inlineStr">
        <is>
          <t>OBS-LHHS-2486</t>
        </is>
      </c>
      <c r="C10397" s="10" t="inlineStr">
        <is>
          <t>table_total</t>
        </is>
      </c>
      <c r="D10397" s="10" t="inlineStr">
        <is>
          <t>273,570 = sum of [Subtotal] (thousands)</t>
        </is>
      </c>
      <c r="E10397" s="10" t="inlineStr">
        <is>
          <t>6,963,804 (thousands) as printed; children not fully extracted (innermost_heading_unmatched)</t>
        </is>
      </c>
      <c r="F10397" s="10" t="inlineStr">
        <is>
          <t>flag</t>
        </is>
      </c>
      <c r="G10397" s="10" t="inlineStr">
        <is>
          <t>resolved</t>
        </is>
      </c>
      <c r="H10397" s="10" t="inlineStr">
        <is>
          <t>triage rules</t>
        </is>
      </c>
      <c r="I10397" s="10" t="inlineStr">
        <is>
          <t>informational: the parser could not place every printed line under this total, so the sum was not checked; no check disagrees with the figure</t>
        </is>
      </c>
    </row>
    <row r="10398">
      <c r="A10398" s="7" t="inlineStr">
        <is>
          <t>VAL-LHHS-10156</t>
        </is>
      </c>
      <c r="B10398" s="7" t="inlineStr">
        <is>
          <t>OBS-LHHS-2486</t>
        </is>
      </c>
      <c r="C10398" s="7" t="inlineStr">
        <is>
          <t>structural</t>
        </is>
      </c>
      <c r="D10398" s="7" t="inlineStr">
        <is>
          <t>[Senate Committee recommendation compared with (+ or -) 2020 appropriation] = 6,963,804 - 6,895,304 = 68,500</t>
        </is>
      </c>
      <c r="E10398" s="7" t="inlineStr">
        <is>
          <t>68,500 as printed in [Senate Committee recommendation compared with (+ or -) 2020 appropriation]</t>
        </is>
      </c>
      <c r="F10398" s="7" t="inlineStr">
        <is>
          <t>pass</t>
        </is>
      </c>
      <c r="G10398" s="7" t="inlineStr"/>
      <c r="H10398" s="7" t="inlineStr"/>
      <c r="I10398" s="7" t="inlineStr"/>
    </row>
    <row r="10399">
      <c r="A10399" s="7" t="inlineStr">
        <is>
          <t>VAL-LHHS-10157</t>
        </is>
      </c>
      <c r="B10399" s="7" t="inlineStr">
        <is>
          <t>OBS-LHHS-2486</t>
        </is>
      </c>
      <c r="C10399" s="7" t="inlineStr">
        <is>
          <t>structural</t>
        </is>
      </c>
      <c r="D10399" s="7" t="inlineStr">
        <is>
          <t>[Senate Committee recommendation compared with (+ or -) Budget estimate] = 6,963,804 - 6,948,872 = 14,932</t>
        </is>
      </c>
      <c r="E10399" s="7" t="inlineStr">
        <is>
          <t>14,932 as printed in [Senate Committee recommendation compared with (+ or -) Budget estimate]</t>
        </is>
      </c>
      <c r="F10399" s="7" t="inlineStr">
        <is>
          <t>pass</t>
        </is>
      </c>
      <c r="G10399" s="7" t="inlineStr"/>
      <c r="H10399" s="7" t="inlineStr"/>
      <c r="I10399" s="7" t="inlineStr"/>
    </row>
    <row r="10400">
      <c r="A10400" s="7" t="inlineStr">
        <is>
          <t>VAL-LHHS-10158</t>
        </is>
      </c>
      <c r="B10400" s="7" t="inlineStr">
        <is>
          <t>OBS-LHHS-2486</t>
        </is>
      </c>
      <c r="C10400" s="7" t="inlineStr">
        <is>
          <t>source_text</t>
        </is>
      </c>
      <c r="D10400" s="7" t="inlineStr">
        <is>
          <t>amount '6,963,804' and label 'Total, Centers for Disease Control and Prevention' in the transcribed row</t>
        </is>
      </c>
      <c r="E10400" s="7" t="inlineStr">
        <is>
          <t>Total, Centers for Disease Control and Prevention 6,895,304 6,948,872 6,963,804 +68,500 +14,932</t>
        </is>
      </c>
      <c r="F10400" s="7" t="inlineStr">
        <is>
          <t>pass</t>
        </is>
      </c>
      <c r="G10400" s="7" t="inlineStr"/>
      <c r="H10400" s="7" t="inlineStr"/>
      <c r="I10400" s="7" t="inlineStr"/>
    </row>
    <row r="10401">
      <c r="A10401" s="7" t="inlineStr">
        <is>
          <t>VAL-LHHS-10159</t>
        </is>
      </c>
      <c r="B10401" s="7" t="inlineStr">
        <is>
          <t>OBS-LHHS-2486</t>
        </is>
      </c>
      <c r="C10401" s="7" t="inlineStr">
        <is>
          <t>unit</t>
        </is>
      </c>
      <c r="D10401" s="7" t="inlineStr">
        <is>
          <t>thousands (applied, x1,000 to dollars)</t>
        </is>
      </c>
      <c r="E10401" s="7" t="inlineStr">
        <is>
          <t>page 248 declares '[In thousands of dollars]'</t>
        </is>
      </c>
      <c r="F10401" s="7" t="inlineStr">
        <is>
          <t>pass</t>
        </is>
      </c>
      <c r="G10401" s="7" t="inlineStr"/>
      <c r="H10401" s="7" t="inlineStr"/>
      <c r="I10401" s="7" t="inlineStr"/>
    </row>
    <row r="10402">
      <c r="A10402" s="7" t="inlineStr">
        <is>
          <t>VAL-LHHS-10160</t>
        </is>
      </c>
      <c r="B10402" s="7" t="inlineStr">
        <is>
          <t>OBS-LHHS-2487</t>
        </is>
      </c>
      <c r="C10402" s="7" t="inlineStr">
        <is>
          <t>structural</t>
        </is>
      </c>
      <c r="D10402" s="7" t="inlineStr">
        <is>
          <t>[Senate Committee recommendation compared with (+ or -) 2020 appropriation] = 7,879,954 - 7,749,554 = 130,400</t>
        </is>
      </c>
      <c r="E10402" s="7" t="inlineStr">
        <is>
          <t>130,400 as printed in [Senate Committee recommendation compared with (+ or -) 2020 appropriation]</t>
        </is>
      </c>
      <c r="F10402" s="7" t="inlineStr">
        <is>
          <t>pass</t>
        </is>
      </c>
      <c r="G10402" s="7" t="inlineStr"/>
      <c r="H10402" s="7" t="inlineStr"/>
      <c r="I10402" s="7" t="inlineStr"/>
    </row>
    <row r="10403">
      <c r="A10403" s="7" t="inlineStr">
        <is>
          <t>VAL-LHHS-10161</t>
        </is>
      </c>
      <c r="B10403" s="7" t="inlineStr">
        <is>
          <t>OBS-LHHS-2487</t>
        </is>
      </c>
      <c r="C10403" s="7" t="inlineStr">
        <is>
          <t>structural</t>
        </is>
      </c>
      <c r="D10403" s="7" t="inlineStr">
        <is>
          <t>[Senate Committee recommendation compared with (+ or -) Budget estimate] = 7,879,954 - 8,384,460 = -504,506</t>
        </is>
      </c>
      <c r="E10403" s="7" t="inlineStr">
        <is>
          <t>-504,506 as printed in [Senate Committee recommendation compared with (+ or -) Budget estimate]</t>
        </is>
      </c>
      <c r="F10403" s="7" t="inlineStr">
        <is>
          <t>pass</t>
        </is>
      </c>
      <c r="G10403" s="7" t="inlineStr"/>
      <c r="H10403" s="7" t="inlineStr"/>
      <c r="I10403" s="7" t="inlineStr"/>
    </row>
    <row r="10404">
      <c r="A10404" s="7" t="inlineStr">
        <is>
          <t>VAL-LHHS-10162</t>
        </is>
      </c>
      <c r="B10404" s="7" t="inlineStr">
        <is>
          <t>OBS-LHHS-2487</t>
        </is>
      </c>
      <c r="C10404" s="7" t="inlineStr">
        <is>
          <t>source_text</t>
        </is>
      </c>
      <c r="D10404" s="7" t="inlineStr">
        <is>
          <t>amount '(7,879,954)' and label 'Total, Centers for Disease Control Program Level' in the transcribed row</t>
        </is>
      </c>
      <c r="E10404" s="7" t="inlineStr">
        <is>
          <t>Total, Centers for Disease Control Program Level (7,749,554) (8,384,460) (7,879,954) (+130,400) (-504,506)</t>
        </is>
      </c>
      <c r="F10404" s="7" t="inlineStr">
        <is>
          <t>pass</t>
        </is>
      </c>
      <c r="G10404" s="7" t="inlineStr"/>
      <c r="H10404" s="7" t="inlineStr"/>
      <c r="I10404" s="7" t="inlineStr"/>
    </row>
    <row r="10405">
      <c r="A10405" s="7" t="inlineStr">
        <is>
          <t>VAL-LHHS-10163</t>
        </is>
      </c>
      <c r="B10405" s="7" t="inlineStr">
        <is>
          <t>OBS-LHHS-2487</t>
        </is>
      </c>
      <c r="C10405" s="7" t="inlineStr">
        <is>
          <t>unit</t>
        </is>
      </c>
      <c r="D10405" s="7" t="inlineStr">
        <is>
          <t>thousands (applied, x1,000 to dollars)</t>
        </is>
      </c>
      <c r="E10405" s="7" t="inlineStr">
        <is>
          <t>page 249 declares '[In thousands of dollars]'</t>
        </is>
      </c>
      <c r="F10405" s="7" t="inlineStr">
        <is>
          <t>pass</t>
        </is>
      </c>
      <c r="G10405" s="7" t="inlineStr"/>
      <c r="H10405" s="7" t="inlineStr"/>
      <c r="I10405" s="7" t="inlineStr"/>
    </row>
    <row r="10406">
      <c r="A10406" s="10" t="inlineStr">
        <is>
          <t>VAL-LHHS-10164</t>
        </is>
      </c>
      <c r="B10406" s="10" t="inlineStr">
        <is>
          <t>OBS-LHHS-2488</t>
        </is>
      </c>
      <c r="C10406" s="10" t="inlineStr">
        <is>
          <t>table_total</t>
        </is>
      </c>
      <c r="D10406" s="10" t="inlineStr">
        <is>
          <t>807,000 = sum of [Centers for Medicare and Medicaid Services; HHS Office of Inspector General; Department of Justice] (thousands)</t>
        </is>
      </c>
      <c r="E10406" s="10" t="inlineStr">
        <is>
          <t>807,000 (thousands) as printed; children not fully extracted (innermost_heading_unmatched)</t>
        </is>
      </c>
      <c r="F10406" s="10" t="inlineStr">
        <is>
          <t>flag</t>
        </is>
      </c>
      <c r="G10406" s="10" t="inlineStr">
        <is>
          <t>resolved</t>
        </is>
      </c>
      <c r="H10406" s="10" t="inlineStr">
        <is>
          <t>triage rules</t>
        </is>
      </c>
      <c r="I10406" s="10" t="inlineStr">
        <is>
          <t>informational: the parser could not place every printed line under this total, so the sum was not checked; no check disagrees with the figure</t>
        </is>
      </c>
    </row>
    <row r="10407">
      <c r="A10407" s="10" t="inlineStr">
        <is>
          <t>VAL-LHHS-10165</t>
        </is>
      </c>
      <c r="B10407" s="10" t="inlineStr">
        <is>
          <t>OBS-LHHS-2488</t>
        </is>
      </c>
      <c r="C10407" s="10" t="inlineStr">
        <is>
          <t>structural</t>
        </is>
      </c>
      <c r="D10407" s="10" t="inlineStr">
        <is>
          <t>memo breakdown [Program integrity (cap adjustment)] sums to 496,000</t>
        </is>
      </c>
      <c r="E10407" s="10" t="inlineStr">
        <is>
          <t>807,000 as printed</t>
        </is>
      </c>
      <c r="F10407" s="10" t="inlineStr">
        <is>
          <t>flag</t>
        </is>
      </c>
      <c r="G10407" s="10" t="inlineStr">
        <is>
          <t>resolved</t>
        </is>
      </c>
      <c r="H10407" s="10" t="inlineStr">
        <is>
          <t>triage rules</t>
        </is>
      </c>
      <c r="I10407" s="10" t="inlineStr">
        <is>
          <t>informational: the memo lines printed under this total are 'of which' amounts or alternate (program-level) totals, not its parts; a memo breakdown cannot confirm the figure</t>
        </is>
      </c>
    </row>
    <row r="10408">
      <c r="A10408" s="7" t="inlineStr">
        <is>
          <t>VAL-LHHS-10166</t>
        </is>
      </c>
      <c r="B10408" s="7" t="inlineStr">
        <is>
          <t>OBS-LHHS-2488</t>
        </is>
      </c>
      <c r="C10408" s="7" t="inlineStr">
        <is>
          <t>structural</t>
        </is>
      </c>
      <c r="D10408" s="7" t="inlineStr">
        <is>
          <t>[Senate Committee recommendation compared with (+ or -) 2020 appropriation] = 807,000 - 786,000 = 21,000</t>
        </is>
      </c>
      <c r="E10408" s="7" t="inlineStr">
        <is>
          <t>21,000 as printed in [Senate Committee recommendation compared with (+ or -) 2020 appropriation]</t>
        </is>
      </c>
      <c r="F10408" s="7" t="inlineStr">
        <is>
          <t>pass</t>
        </is>
      </c>
      <c r="G10408" s="7" t="inlineStr"/>
      <c r="H10408" s="7" t="inlineStr"/>
      <c r="I10408" s="7" t="inlineStr"/>
    </row>
    <row r="10409">
      <c r="A10409" s="7" t="inlineStr">
        <is>
          <t>VAL-LHHS-10167</t>
        </is>
      </c>
      <c r="B10409" s="7" t="inlineStr">
        <is>
          <t>OBS-LHHS-2488</t>
        </is>
      </c>
      <c r="C10409" s="7" t="inlineStr">
        <is>
          <t>structural</t>
        </is>
      </c>
      <c r="D10409" s="7" t="inlineStr">
        <is>
          <t>[Senate Committee recommendation compared with (+ or -) Budget estimate] = 807,000 - 813,000 = -6,000</t>
        </is>
      </c>
      <c r="E10409" s="7" t="inlineStr">
        <is>
          <t>-6,000 as printed in [Senate Committee recommendation compared with (+ or -) Budget estimate]</t>
        </is>
      </c>
      <c r="F10409" s="7" t="inlineStr">
        <is>
          <t>pass</t>
        </is>
      </c>
      <c r="G10409" s="7" t="inlineStr"/>
      <c r="H10409" s="7" t="inlineStr"/>
      <c r="I10409" s="7" t="inlineStr"/>
    </row>
    <row r="10410">
      <c r="A10410" s="7" t="inlineStr">
        <is>
          <t>VAL-LHHS-10168</t>
        </is>
      </c>
      <c r="B10410" s="7" t="inlineStr">
        <is>
          <t>OBS-LHHS-2488</t>
        </is>
      </c>
      <c r="C10410" s="7" t="inlineStr">
        <is>
          <t>source_text</t>
        </is>
      </c>
      <c r="D10410" s="7" t="inlineStr">
        <is>
          <t>amount '807,000' and label 'Total, Health Care Fraud and Abuse Control (Trust funds)' in the transcribed row</t>
        </is>
      </c>
      <c r="E10410" s="7" t="inlineStr">
        <is>
          <t>Total, Health Care Fraud and Abuse Control (Trust funds) 786,000 813,000 807,000 +21,000 -6,000</t>
        </is>
      </c>
      <c r="F10410" s="7" t="inlineStr">
        <is>
          <t>pass</t>
        </is>
      </c>
      <c r="G10410" s="7" t="inlineStr"/>
      <c r="H10410" s="7" t="inlineStr"/>
      <c r="I10410" s="7" t="inlineStr"/>
    </row>
    <row r="10411">
      <c r="A10411" s="7" t="inlineStr">
        <is>
          <t>VAL-LHHS-10169</t>
        </is>
      </c>
      <c r="B10411" s="7" t="inlineStr">
        <is>
          <t>OBS-LHHS-2488</t>
        </is>
      </c>
      <c r="C10411" s="7" t="inlineStr">
        <is>
          <t>unit</t>
        </is>
      </c>
      <c r="D10411" s="7" t="inlineStr">
        <is>
          <t>thousands (applied, x1,000 to dollars)</t>
        </is>
      </c>
      <c r="E10411" s="7" t="inlineStr">
        <is>
          <t>page 255 declares '[In thousands of dollars]'</t>
        </is>
      </c>
      <c r="F10411" s="7" t="inlineStr">
        <is>
          <t>pass</t>
        </is>
      </c>
      <c r="G10411" s="7" t="inlineStr"/>
      <c r="H10411" s="7" t="inlineStr"/>
      <c r="I10411" s="7" t="inlineStr"/>
    </row>
    <row r="10412">
      <c r="A10412" s="16" t="inlineStr">
        <is>
          <t>VAL-LHHS-10170</t>
        </is>
      </c>
      <c r="B10412" s="16" t="inlineStr">
        <is>
          <t>OBS-LHHS-2489</t>
        </is>
      </c>
      <c r="C10412" s="16" t="inlineStr">
        <is>
          <t>table_total</t>
        </is>
      </c>
      <c r="D10412" s="16" t="inlineStr">
        <is>
          <t>462,636,414 = sum of [Medicaid Current Law Benefits; State and Local Administration; Vaccines for Children; New advance, 1st quarter, fiscal year 2022; Less appropriations provided in prior years] (thousands)</t>
        </is>
      </c>
      <c r="E10412" s="16" t="inlineStr">
        <is>
          <t>313,904,099 (thousands) as printed</t>
        </is>
      </c>
      <c r="F10412" s="16" t="inlineStr">
        <is>
          <t>fail</t>
        </is>
      </c>
      <c r="G10412" s="16" t="inlineStr">
        <is>
          <t>resolved</t>
        </is>
      </c>
      <c r="H10412" s="16" t="inlineStr">
        <is>
          <t>triage rules</t>
        </is>
      </c>
      <c r="I10412" s="16" t="inlineStr">
        <is>
          <t>parse artifact: the lines grouped under this total do not match the printed table's structure; the figure is confirmed by VAL-LHHS-10171 (the printed change column [Senate Committee recommendation compared with (+ or -) 2020 appropriation])</t>
        </is>
      </c>
    </row>
    <row r="10413">
      <c r="A10413" s="7" t="inlineStr">
        <is>
          <t>VAL-LHHS-10171</t>
        </is>
      </c>
      <c r="B10413" s="7" t="inlineStr">
        <is>
          <t>OBS-LHHS-2489</t>
        </is>
      </c>
      <c r="C10413" s="7" t="inlineStr">
        <is>
          <t>structural</t>
        </is>
      </c>
      <c r="D10413" s="7" t="inlineStr">
        <is>
          <t>[Senate Committee recommendation compared with (+ or -) 2020 appropriation] = 313,904,099 - 273,188,478 = 40,715,621</t>
        </is>
      </c>
      <c r="E10413" s="7" t="inlineStr">
        <is>
          <t>40,715,621 as printed in [Senate Committee recommendation compared with (+ or -) 2020 appropriation]</t>
        </is>
      </c>
      <c r="F10413" s="7" t="inlineStr">
        <is>
          <t>pass</t>
        </is>
      </c>
      <c r="G10413" s="7" t="inlineStr"/>
      <c r="H10413" s="7" t="inlineStr"/>
      <c r="I10413" s="7" t="inlineStr"/>
    </row>
    <row r="10414">
      <c r="A10414" s="7" t="inlineStr">
        <is>
          <t>VAL-LHHS-10172</t>
        </is>
      </c>
      <c r="B10414" s="7" t="inlineStr">
        <is>
          <t>OBS-LHHS-2489</t>
        </is>
      </c>
      <c r="C10414" s="7" t="inlineStr">
        <is>
          <t>source_text</t>
        </is>
      </c>
      <c r="D10414" s="7" t="inlineStr">
        <is>
          <t>amount '313,904,099' and label 'Total, Grants to States for Medicaid' in the transcribed row</t>
        </is>
      </c>
      <c r="E10414" s="7" t="inlineStr">
        <is>
          <t>Total, Grants to States for Medicaid 273,188,478 313,904,099 313,904,099 +40,715,621 ....</t>
        </is>
      </c>
      <c r="F10414" s="7" t="inlineStr">
        <is>
          <t>pass</t>
        </is>
      </c>
      <c r="G10414" s="7" t="inlineStr"/>
      <c r="H10414" s="7" t="inlineStr"/>
      <c r="I10414" s="7" t="inlineStr"/>
    </row>
    <row r="10415">
      <c r="A10415" s="7" t="inlineStr">
        <is>
          <t>VAL-LHHS-10173</t>
        </is>
      </c>
      <c r="B10415" s="7" t="inlineStr">
        <is>
          <t>OBS-LHHS-2489</t>
        </is>
      </c>
      <c r="C10415" s="7" t="inlineStr">
        <is>
          <t>unit</t>
        </is>
      </c>
      <c r="D10415" s="7" t="inlineStr">
        <is>
          <t>thousands (applied, x1,000 to dollars)</t>
        </is>
      </c>
      <c r="E10415" s="7" t="inlineStr">
        <is>
          <t>page 254 declares '[In thousands of dollars]'</t>
        </is>
      </c>
      <c r="F10415" s="7" t="inlineStr">
        <is>
          <t>pass</t>
        </is>
      </c>
      <c r="G10415" s="7" t="inlineStr"/>
      <c r="H10415" s="7" t="inlineStr"/>
      <c r="I10415" s="7" t="inlineStr"/>
    </row>
    <row r="10416">
      <c r="A10416" s="7" t="inlineStr">
        <is>
          <t>VAL-LHHS-10174</t>
        </is>
      </c>
      <c r="B10416" s="7" t="inlineStr">
        <is>
          <t>OBS-LHHS-2490</t>
        </is>
      </c>
      <c r="C10416" s="7" t="inlineStr">
        <is>
          <t>structural</t>
        </is>
      </c>
      <c r="D10416" s="7" t="inlineStr">
        <is>
          <t>[Senate Committee recommendation compared with (+ or -) 2020 appropriation] = 148,732,315 - 139,903,075 = 8,829,240</t>
        </is>
      </c>
      <c r="E10416" s="7" t="inlineStr">
        <is>
          <t>8,829,240 as printed in [Senate Committee recommendation compared with (+ or -) 2020 appropriation]</t>
        </is>
      </c>
      <c r="F10416" s="7" t="inlineStr">
        <is>
          <t>pass</t>
        </is>
      </c>
      <c r="G10416" s="7" t="inlineStr"/>
      <c r="H10416" s="7" t="inlineStr"/>
      <c r="I10416" s="7" t="inlineStr"/>
    </row>
    <row r="10417">
      <c r="A10417" s="7" t="inlineStr">
        <is>
          <t>VAL-LHHS-10175</t>
        </is>
      </c>
      <c r="B10417" s="7" t="inlineStr">
        <is>
          <t>OBS-LHHS-2490</t>
        </is>
      </c>
      <c r="C10417" s="7" t="inlineStr">
        <is>
          <t>source_text</t>
        </is>
      </c>
      <c r="D10417" s="7" t="inlineStr">
        <is>
          <t>amount '148,732,315' and label 'New advance, 1st quarter, fiscal year 2022' in the transcribed row</t>
        </is>
      </c>
      <c r="E10417" s="7" t="inlineStr">
        <is>
          <t>New advance, 1st quarter, fiscal year 2022 139,903,075 148,732,315 148,732,315 +8,829,240 ....</t>
        </is>
      </c>
      <c r="F10417" s="7" t="inlineStr">
        <is>
          <t>pass</t>
        </is>
      </c>
      <c r="G10417" s="7" t="inlineStr"/>
      <c r="H10417" s="7" t="inlineStr"/>
      <c r="I10417" s="7" t="inlineStr"/>
    </row>
    <row r="10418">
      <c r="A10418" s="7" t="inlineStr">
        <is>
          <t>VAL-LHHS-10176</t>
        </is>
      </c>
      <c r="B10418" s="7" t="inlineStr">
        <is>
          <t>OBS-LHHS-2490</t>
        </is>
      </c>
      <c r="C10418" s="7" t="inlineStr">
        <is>
          <t>unit</t>
        </is>
      </c>
      <c r="D10418" s="7" t="inlineStr">
        <is>
          <t>thousands (applied, x1,000 to dollars)</t>
        </is>
      </c>
      <c r="E10418" s="7" t="inlineStr">
        <is>
          <t>page 254 declares '[In thousands of dollars]'</t>
        </is>
      </c>
      <c r="F10418" s="7" t="inlineStr">
        <is>
          <t>pass</t>
        </is>
      </c>
      <c r="G10418" s="7" t="inlineStr"/>
      <c r="H10418" s="7" t="inlineStr"/>
      <c r="I10418" s="7" t="inlineStr"/>
    </row>
    <row r="10419">
      <c r="A10419" s="10" t="inlineStr">
        <is>
          <t>VAL-LHHS-10177</t>
        </is>
      </c>
      <c r="B10419" s="10" t="inlineStr">
        <is>
          <t>OBS-LHHS-2490</t>
        </is>
      </c>
      <c r="C10419" s="10" t="inlineStr">
        <is>
          <t>semantic</t>
        </is>
      </c>
      <c r="D10419" s="10" t="inlineStr">
        <is>
          <t>amount_type fits the row label (advance)</t>
        </is>
      </c>
      <c r="E10419" s="10" t="inlineStr">
        <is>
          <t>label 'New advance, 1st quarter, fiscal year 2022'; memo=False; appropriated in FY2021 (Committee recommendation), available FY2022; label: 'New advance, 1st quarter, fiscal year 2022'</t>
        </is>
      </c>
      <c r="F10419" s="10" t="inlineStr">
        <is>
          <t>flag</t>
        </is>
      </c>
      <c r="G10419" s="10" t="inlineStr">
        <is>
          <t>resolved</t>
        </is>
      </c>
      <c r="H10419" s="10" t="inlineStr">
        <is>
          <t>triage rules</t>
        </is>
      </c>
      <c r="I10419" s="10" t="inlineStr">
        <is>
          <t>routine: the amount_type matches the printed label ('New advance, 1st quarter, fiscal year 2022')</t>
        </is>
      </c>
    </row>
    <row r="10420">
      <c r="A10420" s="7" t="inlineStr">
        <is>
          <t>VAL-LHHS-10178</t>
        </is>
      </c>
      <c r="B10420" s="7" t="inlineStr">
        <is>
          <t>OBS-LHHS-2491</t>
        </is>
      </c>
      <c r="C10420" s="7" t="inlineStr">
        <is>
          <t>structural</t>
        </is>
      </c>
      <c r="D10420" s="7" t="inlineStr">
        <is>
          <t>[Senate Committee recommendation compared with (+ or -) 2020 appropriation] = -139,903,075 - -137,931,797 = -1,971,278</t>
        </is>
      </c>
      <c r="E10420" s="7" t="inlineStr">
        <is>
          <t>-1,971,278 as printed in [Senate Committee recommendation compared with (+ or -) 2020 appropriation]</t>
        </is>
      </c>
      <c r="F10420" s="7" t="inlineStr">
        <is>
          <t>pass</t>
        </is>
      </c>
      <c r="G10420" s="7" t="inlineStr"/>
      <c r="H10420" s="7" t="inlineStr"/>
      <c r="I10420" s="7" t="inlineStr"/>
    </row>
    <row r="10421">
      <c r="A10421" s="7" t="inlineStr">
        <is>
          <t>VAL-LHHS-10179</t>
        </is>
      </c>
      <c r="B10421" s="7" t="inlineStr">
        <is>
          <t>OBS-LHHS-2491</t>
        </is>
      </c>
      <c r="C10421" s="7" t="inlineStr">
        <is>
          <t>structural</t>
        </is>
      </c>
      <c r="D10421" s="7" t="inlineStr">
        <is>
          <t>cancels FY2020 Enacted advance 'New advance, 1st quarter, fiscal year 2022': -139,903,075</t>
        </is>
      </c>
      <c r="E10421" s="7" t="inlineStr">
        <is>
          <t>-139,903,075 as printed</t>
        </is>
      </c>
      <c r="F10421" s="7" t="inlineStr">
        <is>
          <t>pass</t>
        </is>
      </c>
      <c r="G10421" s="7" t="inlineStr"/>
      <c r="H10421" s="7" t="inlineStr"/>
      <c r="I10421" s="7" t="inlineStr"/>
    </row>
    <row r="10422">
      <c r="A10422" s="7" t="inlineStr">
        <is>
          <t>VAL-LHHS-10180</t>
        </is>
      </c>
      <c r="B10422" s="7" t="inlineStr">
        <is>
          <t>OBS-LHHS-2491</t>
        </is>
      </c>
      <c r="C10422" s="7" t="inlineStr">
        <is>
          <t>source_text</t>
        </is>
      </c>
      <c r="D10422" s="7" t="inlineStr">
        <is>
          <t>amount '-139,903,075' and label 'Less appropriations provided in prior years' in the transcribed row</t>
        </is>
      </c>
      <c r="E10422" s="7" t="inlineStr">
        <is>
          <t>Less appropriations provided in prior years -137,931,797 -139,903,075 -139,903,075 -1,971,278 ....</t>
        </is>
      </c>
      <c r="F10422" s="7" t="inlineStr">
        <is>
          <t>pass</t>
        </is>
      </c>
      <c r="G10422" s="7" t="inlineStr"/>
      <c r="H10422" s="7" t="inlineStr"/>
      <c r="I10422" s="7" t="inlineStr"/>
    </row>
    <row r="10423">
      <c r="A10423" s="7" t="inlineStr">
        <is>
          <t>VAL-LHHS-10181</t>
        </is>
      </c>
      <c r="B10423" s="7" t="inlineStr">
        <is>
          <t>OBS-LHHS-2491</t>
        </is>
      </c>
      <c r="C10423" s="7" t="inlineStr">
        <is>
          <t>unit</t>
        </is>
      </c>
      <c r="D10423" s="7" t="inlineStr">
        <is>
          <t>thousands (applied, x1,000 to dollars)</t>
        </is>
      </c>
      <c r="E10423" s="7" t="inlineStr">
        <is>
          <t>page 254 declares '[In thousands of dollars]'</t>
        </is>
      </c>
      <c r="F10423" s="7" t="inlineStr">
        <is>
          <t>pass</t>
        </is>
      </c>
      <c r="G10423" s="7" t="inlineStr"/>
      <c r="H10423" s="7" t="inlineStr"/>
      <c r="I10423" s="7" t="inlineStr"/>
    </row>
    <row r="10424">
      <c r="A10424" s="10" t="inlineStr">
        <is>
          <t>VAL-LHHS-10182</t>
        </is>
      </c>
      <c r="B10424" s="10" t="inlineStr">
        <is>
          <t>OBS-LHHS-2491</t>
        </is>
      </c>
      <c r="C10424" s="10" t="inlineStr">
        <is>
          <t>semantic</t>
        </is>
      </c>
      <c r="D10424" s="10" t="inlineStr">
        <is>
          <t>amount_type fits the row label (prior_year_advance)</t>
        </is>
      </c>
      <c r="E10424" s="10" t="inlineStr">
        <is>
          <t>label 'Less appropriations provided in prior years'; memo=False</t>
        </is>
      </c>
      <c r="F10424" s="10" t="inlineStr">
        <is>
          <t>flag</t>
        </is>
      </c>
      <c r="G10424" s="10" t="inlineStr">
        <is>
          <t>resolved</t>
        </is>
      </c>
      <c r="H10424" s="10" t="inlineStr">
        <is>
          <t>triage rules</t>
        </is>
      </c>
      <c r="I10424" s="10" t="inlineStr">
        <is>
          <t>routine: the amount_type matches the printed label ('Less appropriations provided in prior years')</t>
        </is>
      </c>
    </row>
    <row r="10425">
      <c r="A10425" s="7" t="inlineStr">
        <is>
          <t>VAL-LHHS-10183</t>
        </is>
      </c>
      <c r="B10425" s="7" t="inlineStr">
        <is>
          <t>OBS-LHHS-2492</t>
        </is>
      </c>
      <c r="C10425" s="7" t="inlineStr">
        <is>
          <t>table_total</t>
        </is>
      </c>
      <c r="D10425" s="7" t="inlineStr">
        <is>
          <t>parallel total (appropriated in this bill) of 'Total, Grants to States for Medicaid' 313,904,099 + 'New advance, 1st quarter, fiscal year 2022'</t>
        </is>
      </c>
      <c r="E10425" s="7" t="inlineStr">
        <is>
          <t>462,636,414 (thousands) as printed</t>
        </is>
      </c>
      <c r="F10425" s="7" t="inlineStr">
        <is>
          <t>pass</t>
        </is>
      </c>
      <c r="G10425" s="7" t="inlineStr"/>
      <c r="H10425" s="7" t="inlineStr"/>
      <c r="I10425" s="7" t="inlineStr"/>
    </row>
    <row r="10426">
      <c r="A10426" s="7" t="inlineStr">
        <is>
          <t>VAL-LHHS-10184</t>
        </is>
      </c>
      <c r="B10426" s="7" t="inlineStr">
        <is>
          <t>OBS-LHHS-2492</t>
        </is>
      </c>
      <c r="C10426" s="7" t="inlineStr">
        <is>
          <t>structural</t>
        </is>
      </c>
      <c r="D10426" s="7" t="inlineStr">
        <is>
          <t>[Senate Committee recommendation compared with (+ or -) 2020 appropriation] = 462,636,414 - 413,091,553 = 49,544,861</t>
        </is>
      </c>
      <c r="E10426" s="7" t="inlineStr">
        <is>
          <t>49,544,861 as printed in [Senate Committee recommendation compared with (+ or -) 2020 appropriation]</t>
        </is>
      </c>
      <c r="F10426" s="7" t="inlineStr">
        <is>
          <t>pass</t>
        </is>
      </c>
      <c r="G10426" s="7" t="inlineStr"/>
      <c r="H10426" s="7" t="inlineStr"/>
      <c r="I10426" s="7" t="inlineStr"/>
    </row>
    <row r="10427">
      <c r="A10427" s="7" t="inlineStr">
        <is>
          <t>VAL-LHHS-10185</t>
        </is>
      </c>
      <c r="B10427" s="7" t="inlineStr">
        <is>
          <t>OBS-LHHS-2492</t>
        </is>
      </c>
      <c r="C10427" s="7" t="inlineStr">
        <is>
          <t>source_text</t>
        </is>
      </c>
      <c r="D10427" s="7" t="inlineStr">
        <is>
          <t>amount '462,636,414' and label 'Total, Grants to States for Medicaid, appropriated in this bill' in the transcribed row</t>
        </is>
      </c>
      <c r="E10427" s="7" t="inlineStr">
        <is>
          <t>Total, Grants to States for Medicaid, appropriated in this bill 413,091,553 462,636,414 462,636,414 +49,544,861 ....</t>
        </is>
      </c>
      <c r="F10427" s="7" t="inlineStr">
        <is>
          <t>pass</t>
        </is>
      </c>
      <c r="G10427" s="7" t="inlineStr"/>
      <c r="H10427" s="7" t="inlineStr"/>
      <c r="I10427" s="7" t="inlineStr"/>
    </row>
    <row r="10428">
      <c r="A10428" s="7" t="inlineStr">
        <is>
          <t>VAL-LHHS-10186</t>
        </is>
      </c>
      <c r="B10428" s="7" t="inlineStr">
        <is>
          <t>OBS-LHHS-2492</t>
        </is>
      </c>
      <c r="C10428" s="7" t="inlineStr">
        <is>
          <t>unit</t>
        </is>
      </c>
      <c r="D10428" s="7" t="inlineStr">
        <is>
          <t>thousands (applied, x1,000 to dollars)</t>
        </is>
      </c>
      <c r="E10428" s="7" t="inlineStr">
        <is>
          <t>page 254 declares '[In thousands of dollars]'</t>
        </is>
      </c>
      <c r="F10428" s="7" t="inlineStr">
        <is>
          <t>pass</t>
        </is>
      </c>
      <c r="G10428" s="7" t="inlineStr"/>
      <c r="H10428" s="7" t="inlineStr"/>
      <c r="I10428" s="7" t="inlineStr"/>
    </row>
    <row r="10429">
      <c r="A10429" s="7" t="inlineStr">
        <is>
          <t>VAL-LHHS-10187</t>
        </is>
      </c>
      <c r="B10429" s="7" t="inlineStr">
        <is>
          <t>OBS-LHHS-2493</t>
        </is>
      </c>
      <c r="C10429" s="7" t="inlineStr">
        <is>
          <t>table_total</t>
        </is>
      </c>
      <c r="D10429" s="7" t="inlineStr">
        <is>
          <t>453,807,174 = sum of [Medicaid Current Law Benefits; State and Local Administration; Vaccines for Children] (thousands)</t>
        </is>
      </c>
      <c r="E10429" s="7" t="inlineStr">
        <is>
          <t>453,807,174 (thousands) as printed</t>
        </is>
      </c>
      <c r="F10429" s="7" t="inlineStr">
        <is>
          <t>pass</t>
        </is>
      </c>
      <c r="G10429" s="7" t="inlineStr"/>
      <c r="H10429" s="7" t="inlineStr"/>
      <c r="I10429" s="7" t="inlineStr"/>
    </row>
    <row r="10430">
      <c r="A10430" s="7" t="inlineStr">
        <is>
          <t>VAL-LHHS-10188</t>
        </is>
      </c>
      <c r="B10430" s="7" t="inlineStr">
        <is>
          <t>OBS-LHHS-2493</t>
        </is>
      </c>
      <c r="C10430" s="7" t="inlineStr">
        <is>
          <t>structural</t>
        </is>
      </c>
      <c r="D10430" s="7" t="inlineStr">
        <is>
          <t>[Senate Committee recommendation compared with (+ or -) 2020 appropriation] = 453,807,174 - 411,120,275 = 42,686,899</t>
        </is>
      </c>
      <c r="E10430" s="7" t="inlineStr">
        <is>
          <t>42,686,899 as printed in [Senate Committee recommendation compared with (+ or -) 2020 appropriation]</t>
        </is>
      </c>
      <c r="F10430" s="7" t="inlineStr">
        <is>
          <t>pass</t>
        </is>
      </c>
      <c r="G10430" s="7" t="inlineStr"/>
      <c r="H10430" s="7" t="inlineStr"/>
      <c r="I10430" s="7" t="inlineStr"/>
    </row>
    <row r="10431">
      <c r="A10431" s="7" t="inlineStr">
        <is>
          <t>VAL-LHHS-10189</t>
        </is>
      </c>
      <c r="B10431" s="7" t="inlineStr">
        <is>
          <t>OBS-LHHS-2493</t>
        </is>
      </c>
      <c r="C10431" s="7" t="inlineStr">
        <is>
          <t>source_text</t>
        </is>
      </c>
      <c r="D10431" s="7" t="inlineStr">
        <is>
          <t>amount '453,807,174' and label 'Total, Medicaid Program Level, available this fiscal year' in the transcribed row</t>
        </is>
      </c>
      <c r="E10431" s="7" t="inlineStr">
        <is>
          <t>Total, Medicaid Program Level, available this fiscal year 411,120,275 453,807,174 453,807,174 +42,686,899 ....</t>
        </is>
      </c>
      <c r="F10431" s="7" t="inlineStr">
        <is>
          <t>pass</t>
        </is>
      </c>
      <c r="G10431" s="7" t="inlineStr"/>
      <c r="H10431" s="7" t="inlineStr"/>
      <c r="I10431" s="7" t="inlineStr"/>
    </row>
    <row r="10432">
      <c r="A10432" s="7" t="inlineStr">
        <is>
          <t>VAL-LHHS-10190</t>
        </is>
      </c>
      <c r="B10432" s="7" t="inlineStr">
        <is>
          <t>OBS-LHHS-2493</t>
        </is>
      </c>
      <c r="C10432" s="7" t="inlineStr">
        <is>
          <t>unit</t>
        </is>
      </c>
      <c r="D10432" s="7" t="inlineStr">
        <is>
          <t>thousands (applied, x1,000 to dollars)</t>
        </is>
      </c>
      <c r="E10432" s="7" t="inlineStr">
        <is>
          <t>page 254 declares '[In thousands of dollars]'</t>
        </is>
      </c>
      <c r="F10432" s="7" t="inlineStr">
        <is>
          <t>pass</t>
        </is>
      </c>
      <c r="G10432" s="7" t="inlineStr"/>
      <c r="H10432" s="7" t="inlineStr"/>
      <c r="I10432" s="7" t="inlineStr"/>
    </row>
    <row r="10433">
      <c r="A10433" s="7" t="inlineStr">
        <is>
          <t>VAL-LHHS-10191</t>
        </is>
      </c>
      <c r="B10433" s="7" t="inlineStr">
        <is>
          <t>OBS-LHHS-2494</t>
        </is>
      </c>
      <c r="C10433" s="7" t="inlineStr">
        <is>
          <t>table_total</t>
        </is>
      </c>
      <c r="D10433" s="7" t="inlineStr">
        <is>
          <t>3,669,744 = sum of [Research, Demonstration, Evaluation; Program Operations; State Survey and Certification; Federal Administration] (thousands)</t>
        </is>
      </c>
      <c r="E10433" s="7" t="inlineStr">
        <is>
          <t>3,669,744 (thousands) as printed</t>
        </is>
      </c>
      <c r="F10433" s="7" t="inlineStr">
        <is>
          <t>pass</t>
        </is>
      </c>
      <c r="G10433" s="7" t="inlineStr"/>
      <c r="H10433" s="7" t="inlineStr"/>
      <c r="I10433" s="7" t="inlineStr"/>
    </row>
    <row r="10434">
      <c r="A10434" s="7" t="inlineStr">
        <is>
          <t>VAL-LHHS-10192</t>
        </is>
      </c>
      <c r="B10434" s="7" t="inlineStr">
        <is>
          <t>OBS-LHHS-2494</t>
        </is>
      </c>
      <c r="C10434" s="7" t="inlineStr">
        <is>
          <t>structural</t>
        </is>
      </c>
      <c r="D10434" s="7" t="inlineStr">
        <is>
          <t>[Senate Committee recommendation compared with (+ or -) Budget estimate] = 3,669,744 - 3,693,548 = -23,804</t>
        </is>
      </c>
      <c r="E10434" s="7" t="inlineStr">
        <is>
          <t>-23,804 as printed in [Senate Committee recommendation compared with (+ or -) Budget estimate]</t>
        </is>
      </c>
      <c r="F10434" s="7" t="inlineStr">
        <is>
          <t>pass</t>
        </is>
      </c>
      <c r="G10434" s="7" t="inlineStr"/>
      <c r="H10434" s="7" t="inlineStr"/>
      <c r="I10434" s="7" t="inlineStr"/>
    </row>
    <row r="10435">
      <c r="A10435" s="7" t="inlineStr">
        <is>
          <t>VAL-LHHS-10193</t>
        </is>
      </c>
      <c r="B10435" s="7" t="inlineStr">
        <is>
          <t>OBS-LHHS-2494</t>
        </is>
      </c>
      <c r="C10435" s="7" t="inlineStr">
        <is>
          <t>source_text</t>
        </is>
      </c>
      <c r="D10435" s="7" t="inlineStr">
        <is>
          <t>amount '3,669,744' and label 'Total, Program management' in the transcribed row</t>
        </is>
      </c>
      <c r="E10435" s="7" t="inlineStr">
        <is>
          <t>Total, Program management 3,669,744 3,693,548 3,669,744 .... -23,804</t>
        </is>
      </c>
      <c r="F10435" s="7" t="inlineStr">
        <is>
          <t>pass</t>
        </is>
      </c>
      <c r="G10435" s="7" t="inlineStr"/>
      <c r="H10435" s="7" t="inlineStr"/>
      <c r="I10435" s="7" t="inlineStr"/>
    </row>
    <row r="10436">
      <c r="A10436" s="7" t="inlineStr">
        <is>
          <t>VAL-LHHS-10194</t>
        </is>
      </c>
      <c r="B10436" s="7" t="inlineStr">
        <is>
          <t>OBS-LHHS-2494</t>
        </is>
      </c>
      <c r="C10436" s="7" t="inlineStr">
        <is>
          <t>unit</t>
        </is>
      </c>
      <c r="D10436" s="7" t="inlineStr">
        <is>
          <t>thousands (applied, x1,000 to dollars)</t>
        </is>
      </c>
      <c r="E10436" s="7" t="inlineStr">
        <is>
          <t>page 255 declares '[In thousands of dollars]'</t>
        </is>
      </c>
      <c r="F10436" s="7" t="inlineStr">
        <is>
          <t>pass</t>
        </is>
      </c>
      <c r="G10436" s="7" t="inlineStr"/>
      <c r="H10436" s="7" t="inlineStr"/>
      <c r="I10436" s="7" t="inlineStr"/>
    </row>
    <row r="10437">
      <c r="A10437" s="7" t="inlineStr">
        <is>
          <t>VAL-LHHS-10195</t>
        </is>
      </c>
      <c r="B10437" s="7" t="inlineStr">
        <is>
          <t>OBS-LHHS-2495</t>
        </is>
      </c>
      <c r="C10437" s="7" t="inlineStr">
        <is>
          <t>table_total</t>
        </is>
      </c>
      <c r="D10437" s="7" t="inlineStr">
        <is>
          <t>906,627,158 = sum of [Total, Grants to States for Medicaid, appropriated in this bill; Total, Payments to Trust Funds; Total, Program management; Total, Health Care Fraud and Abuse Control (Trust funds)] (thousands)</t>
        </is>
      </c>
      <c r="E10437" s="7" t="inlineStr">
        <is>
          <t>906,627,158 (thousands) as printed; children found by the printed total (the headings didn't place them); the only run that fits</t>
        </is>
      </c>
      <c r="F10437" s="7" t="inlineStr">
        <is>
          <t>pass</t>
        </is>
      </c>
      <c r="G10437" s="7" t="inlineStr"/>
      <c r="H10437" s="7" t="inlineStr"/>
      <c r="I10437" s="7" t="inlineStr"/>
    </row>
    <row r="10438">
      <c r="A10438" s="7" t="inlineStr">
        <is>
          <t>VAL-LHHS-10196</t>
        </is>
      </c>
      <c r="B10438" s="7" t="inlineStr">
        <is>
          <t>OBS-LHHS-2495</t>
        </is>
      </c>
      <c r="C10438" s="7" t="inlineStr">
        <is>
          <t>structural</t>
        </is>
      </c>
      <c r="D10438" s="7" t="inlineStr">
        <is>
          <t>[Senate Committee recommendation compared with (+ or -) 2020 appropriation] = 906,627,158 - 828,343,397 = 78,283,761</t>
        </is>
      </c>
      <c r="E10438" s="7" t="inlineStr">
        <is>
          <t>78,283,761 as printed in [Senate Committee recommendation compared with (+ or -) 2020 appropriation]</t>
        </is>
      </c>
      <c r="F10438" s="7" t="inlineStr">
        <is>
          <t>pass</t>
        </is>
      </c>
      <c r="G10438" s="7" t="inlineStr"/>
      <c r="H10438" s="7" t="inlineStr"/>
      <c r="I10438" s="7" t="inlineStr"/>
    </row>
    <row r="10439">
      <c r="A10439" s="7" t="inlineStr">
        <is>
          <t>VAL-LHHS-10197</t>
        </is>
      </c>
      <c r="B10439" s="7" t="inlineStr">
        <is>
          <t>OBS-LHHS-2495</t>
        </is>
      </c>
      <c r="C10439" s="7" t="inlineStr">
        <is>
          <t>structural</t>
        </is>
      </c>
      <c r="D10439" s="7" t="inlineStr">
        <is>
          <t>[Senate Committee recommendation compared with (+ or -) Budget estimate] = 906,627,158 - 906,656,962 = -29,804</t>
        </is>
      </c>
      <c r="E10439" s="7" t="inlineStr">
        <is>
          <t>-29,804 as printed in [Senate Committee recommendation compared with (+ or -) Budget estimate]</t>
        </is>
      </c>
      <c r="F10439" s="7" t="inlineStr">
        <is>
          <t>pass</t>
        </is>
      </c>
      <c r="G10439" s="7" t="inlineStr"/>
      <c r="H10439" s="7" t="inlineStr"/>
      <c r="I10439" s="7" t="inlineStr"/>
    </row>
    <row r="10440">
      <c r="A10440" s="7" t="inlineStr">
        <is>
          <t>VAL-LHHS-10198</t>
        </is>
      </c>
      <c r="B10440" s="7" t="inlineStr">
        <is>
          <t>OBS-LHHS-2495</t>
        </is>
      </c>
      <c r="C10440" s="7" t="inlineStr">
        <is>
          <t>source_text</t>
        </is>
      </c>
      <c r="D10440" s="7" t="inlineStr">
        <is>
          <t>amount '906,627,158' and label 'Total, Centers for Medicare and Medicaid Services' in the transcribed row</t>
        </is>
      </c>
      <c r="E10440" s="7" t="inlineStr">
        <is>
          <t>Total, Centers for Medicare and Medicaid Services 828,343,397 906,656,962 906,627,158 +78,283,761 -29,804</t>
        </is>
      </c>
      <c r="F10440" s="7" t="inlineStr">
        <is>
          <t>pass</t>
        </is>
      </c>
      <c r="G10440" s="7" t="inlineStr"/>
      <c r="H10440" s="7" t="inlineStr"/>
      <c r="I10440" s="7" t="inlineStr"/>
    </row>
    <row r="10441">
      <c r="A10441" s="7" t="inlineStr">
        <is>
          <t>VAL-LHHS-10199</t>
        </is>
      </c>
      <c r="B10441" s="7" t="inlineStr">
        <is>
          <t>OBS-LHHS-2495</t>
        </is>
      </c>
      <c r="C10441" s="7" t="inlineStr">
        <is>
          <t>unit</t>
        </is>
      </c>
      <c r="D10441" s="7" t="inlineStr">
        <is>
          <t>thousands (applied, x1,000 to dollars)</t>
        </is>
      </c>
      <c r="E10441" s="7" t="inlineStr">
        <is>
          <t>page 255 declares '[In thousands of dollars]'</t>
        </is>
      </c>
      <c r="F10441" s="7" t="inlineStr">
        <is>
          <t>pass</t>
        </is>
      </c>
      <c r="G10441" s="7" t="inlineStr"/>
      <c r="H10441" s="7" t="inlineStr"/>
      <c r="I10441" s="7" t="inlineStr"/>
    </row>
    <row r="10442">
      <c r="A10442" s="10" t="inlineStr">
        <is>
          <t>VAL-LHHS-10200</t>
        </is>
      </c>
      <c r="B10442" s="10" t="inlineStr">
        <is>
          <t>OBS-LHHS-2496</t>
        </is>
      </c>
      <c r="C10442" s="10" t="inlineStr">
        <is>
          <t>table_total</t>
        </is>
      </c>
      <c r="D10442" s="10" t="inlineStr">
        <is>
          <t>439,514,000 = sum of [Supplemental Medical Insurance; Federal Uninsured Payment; Program Management; General Revenue for Part D Benefit; General Revenue for Part D Administration; HCFAC Reimbursement; State Low-Income Determination for Part D] (thousands)</t>
        </is>
      </c>
      <c r="E10442" s="10" t="inlineStr">
        <is>
          <t>439,514,000 (thousands) as printed; children not fully extracted (innermost_heading_unmatched)</t>
        </is>
      </c>
      <c r="F10442" s="10" t="inlineStr">
        <is>
          <t>flag</t>
        </is>
      </c>
      <c r="G10442" s="10" t="inlineStr">
        <is>
          <t>resolved</t>
        </is>
      </c>
      <c r="H10442" s="10" t="inlineStr">
        <is>
          <t>triage rules</t>
        </is>
      </c>
      <c r="I10442" s="10" t="inlineStr">
        <is>
          <t>informational: the parser could not place every printed line under this total, so the sum was not checked; no check disagrees with the figure</t>
        </is>
      </c>
    </row>
    <row r="10443">
      <c r="A10443" s="7" t="inlineStr">
        <is>
          <t>VAL-LHHS-10201</t>
        </is>
      </c>
      <c r="B10443" s="7" t="inlineStr">
        <is>
          <t>OBS-LHHS-2496</t>
        </is>
      </c>
      <c r="C10443" s="7" t="inlineStr">
        <is>
          <t>structural</t>
        </is>
      </c>
      <c r="D10443" s="7" t="inlineStr">
        <is>
          <t>[Senate Committee recommendation compared with (+ or -) 2020 appropriation] = 439,514,000 - 410,796,100 = 28,717,900</t>
        </is>
      </c>
      <c r="E10443" s="7" t="inlineStr">
        <is>
          <t>28,717,900 as printed in [Senate Committee recommendation compared with (+ or -) 2020 appropriation]</t>
        </is>
      </c>
      <c r="F10443" s="7" t="inlineStr">
        <is>
          <t>pass</t>
        </is>
      </c>
      <c r="G10443" s="7" t="inlineStr"/>
      <c r="H10443" s="7" t="inlineStr"/>
      <c r="I10443" s="7" t="inlineStr"/>
    </row>
    <row r="10444">
      <c r="A10444" s="7" t="inlineStr">
        <is>
          <t>VAL-LHHS-10202</t>
        </is>
      </c>
      <c r="B10444" s="7" t="inlineStr">
        <is>
          <t>OBS-LHHS-2496</t>
        </is>
      </c>
      <c r="C10444" s="7" t="inlineStr">
        <is>
          <t>source_text</t>
        </is>
      </c>
      <c r="D10444" s="7" t="inlineStr">
        <is>
          <t>amount '439,514,000' and label 'Total, Payments to Trust Funds' in the transcribed row</t>
        </is>
      </c>
      <c r="E10444" s="7" t="inlineStr">
        <is>
          <t>Total, Payments to Trust Funds 410,796,100 439,514,000 439,514,000 +28,717,900 ....</t>
        </is>
      </c>
      <c r="F10444" s="7" t="inlineStr">
        <is>
          <t>pass</t>
        </is>
      </c>
      <c r="G10444" s="7" t="inlineStr"/>
      <c r="H10444" s="7" t="inlineStr"/>
      <c r="I10444" s="7" t="inlineStr"/>
    </row>
    <row r="10445">
      <c r="A10445" s="7" t="inlineStr">
        <is>
          <t>VAL-LHHS-10203</t>
        </is>
      </c>
      <c r="B10445" s="7" t="inlineStr">
        <is>
          <t>OBS-LHHS-2496</t>
        </is>
      </c>
      <c r="C10445" s="7" t="inlineStr">
        <is>
          <t>unit</t>
        </is>
      </c>
      <c r="D10445" s="7" t="inlineStr">
        <is>
          <t>thousands (applied, x1,000 to dollars)</t>
        </is>
      </c>
      <c r="E10445" s="7" t="inlineStr">
        <is>
          <t>page 255 declares '[In thousands of dollars]'</t>
        </is>
      </c>
      <c r="F10445" s="7" t="inlineStr">
        <is>
          <t>pass</t>
        </is>
      </c>
      <c r="G10445" s="7" t="inlineStr"/>
      <c r="H10445" s="7" t="inlineStr"/>
      <c r="I10445" s="7" t="inlineStr"/>
    </row>
    <row r="10446">
      <c r="A10446" s="7" t="inlineStr">
        <is>
          <t>VAL-LHHS-10204</t>
        </is>
      </c>
      <c r="B10446" s="7" t="inlineStr">
        <is>
          <t>OBS-LHHS-2497</t>
        </is>
      </c>
      <c r="C10446" s="7" t="inlineStr">
        <is>
          <t>source_text</t>
        </is>
      </c>
      <c r="D10446" s="7" t="inlineStr">
        <is>
          <t>amount '286,479' and label 'Family Planning' in the transcribed row</t>
        </is>
      </c>
      <c r="E10446" s="7" t="inlineStr">
        <is>
          <t>Family Planning 286,479 286,479 286,479 .... ....</t>
        </is>
      </c>
      <c r="F10446" s="7" t="inlineStr">
        <is>
          <t>pass</t>
        </is>
      </c>
      <c r="G10446" s="7" t="inlineStr"/>
      <c r="H10446" s="7" t="inlineStr"/>
      <c r="I10446" s="7" t="inlineStr"/>
    </row>
    <row r="10447">
      <c r="A10447" s="7" t="inlineStr">
        <is>
          <t>VAL-LHHS-10205</t>
        </is>
      </c>
      <c r="B10447" s="7" t="inlineStr">
        <is>
          <t>OBS-LHHS-2497</t>
        </is>
      </c>
      <c r="C10447" s="7" t="inlineStr">
        <is>
          <t>unit</t>
        </is>
      </c>
      <c r="D10447" s="7" t="inlineStr">
        <is>
          <t>thousands (applied, x1,000 to dollars)</t>
        </is>
      </c>
      <c r="E10447" s="7" t="inlineStr">
        <is>
          <t>page 246 declares '[In thousands of dollars]'</t>
        </is>
      </c>
      <c r="F10447" s="7" t="inlineStr">
        <is>
          <t>pass</t>
        </is>
      </c>
      <c r="G10447" s="7" t="inlineStr"/>
      <c r="H10447" s="7" t="inlineStr"/>
      <c r="I10447" s="7" t="inlineStr"/>
    </row>
    <row r="10448">
      <c r="A10448" s="7" t="inlineStr">
        <is>
          <t>VAL-LHHS-10206</t>
        </is>
      </c>
      <c r="B10448" s="7" t="inlineStr">
        <is>
          <t>OBS-LHHS-2498</t>
        </is>
      </c>
      <c r="C10448" s="7" t="inlineStr">
        <is>
          <t>structural</t>
        </is>
      </c>
      <c r="D10448" s="7" t="inlineStr">
        <is>
          <t>[Senate Committee recommendation compared with (+ or -) Budget estimate] = 1,625,522 - 1,727,522 = -102,000</t>
        </is>
      </c>
      <c r="E10448" s="7" t="inlineStr">
        <is>
          <t>-102,000 as printed in [Senate Committee recommendation compared with (+ or -) Budget estimate]</t>
        </is>
      </c>
      <c r="F10448" s="7" t="inlineStr">
        <is>
          <t>pass</t>
        </is>
      </c>
      <c r="G10448" s="7" t="inlineStr"/>
      <c r="H10448" s="7" t="inlineStr"/>
      <c r="I10448" s="7" t="inlineStr"/>
    </row>
    <row r="10449">
      <c r="A10449" s="7" t="inlineStr">
        <is>
          <t>VAL-LHHS-10207</t>
        </is>
      </c>
      <c r="B10449" s="7" t="inlineStr">
        <is>
          <t>OBS-LHHS-2498</t>
        </is>
      </c>
      <c r="C10449" s="7" t="inlineStr">
        <is>
          <t>source_text</t>
        </is>
      </c>
      <c r="D10449" s="7" t="inlineStr">
        <is>
          <t>amount '1,625,522' and label 'Community Health Centers' in the transcribed row</t>
        </is>
      </c>
      <c r="E10449" s="7" t="inlineStr">
        <is>
          <t>Community Health Centers 1,625,522 1,727,522 1,625,522 .... -102,000</t>
        </is>
      </c>
      <c r="F10449" s="7" t="inlineStr">
        <is>
          <t>pass</t>
        </is>
      </c>
      <c r="G10449" s="7" t="inlineStr"/>
      <c r="H10449" s="7" t="inlineStr"/>
      <c r="I10449" s="7" t="inlineStr"/>
    </row>
    <row r="10450">
      <c r="A10450" s="7" t="inlineStr">
        <is>
          <t>VAL-LHHS-10208</t>
        </is>
      </c>
      <c r="B10450" s="7" t="inlineStr">
        <is>
          <t>OBS-LHHS-2498</t>
        </is>
      </c>
      <c r="C10450" s="7" t="inlineStr">
        <is>
          <t>unit</t>
        </is>
      </c>
      <c r="D10450" s="7" t="inlineStr">
        <is>
          <t>thousands (applied, x1,000 to dollars)</t>
        </is>
      </c>
      <c r="E10450" s="7" t="inlineStr">
        <is>
          <t>page 243 declares '[In thousands of dollars]'</t>
        </is>
      </c>
      <c r="F10450" s="7" t="inlineStr">
        <is>
          <t>pass</t>
        </is>
      </c>
      <c r="G10450" s="7" t="inlineStr"/>
      <c r="H10450" s="7" t="inlineStr"/>
      <c r="I10450" s="7" t="inlineStr"/>
    </row>
    <row r="10451">
      <c r="A10451" s="16" t="inlineStr">
        <is>
          <t>VAL-LHHS-10209</t>
        </is>
      </c>
      <c r="B10451" s="16" t="inlineStr">
        <is>
          <t>OBS-LHHS-2499</t>
        </is>
      </c>
      <c r="C10451" s="16" t="inlineStr">
        <is>
          <t>structural</t>
        </is>
      </c>
      <c r="D10451" s="16" t="inlineStr">
        <is>
          <t>3,483,158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Program—Buildings and Facilities; Payment to Hawaii, Treatment of Hansen’s] (thousands)</t>
        </is>
      </c>
      <c r="E10451" s="16" t="inlineStr">
        <is>
          <t>130,593 (thousands) as printed</t>
        </is>
      </c>
      <c r="F10451" s="16" t="inlineStr">
        <is>
          <t>fail</t>
        </is>
      </c>
      <c r="G10451" s="16" t="inlineStr">
        <is>
          <t>resolved</t>
        </is>
      </c>
      <c r="H10451" s="16" t="inlineStr">
        <is>
          <t>triage rules</t>
        </is>
      </c>
      <c r="I10451" s="16" t="inlineStr">
        <is>
          <t>parse artifact: the lines grouped under this total do not match the printed table's structure; the figure is confirmed by VAL-LHHS-10211 (the printed change column [Senate Committee recommendation compared with (+ or -) 2020 appropriation]); VAL-LHHS-10212 (the printed change column [Senate Committee recommendation compared with (+ or -) Budget estimate])</t>
        </is>
      </c>
    </row>
    <row r="10452">
      <c r="A10452" s="10" t="inlineStr">
        <is>
          <t>VAL-LHHS-10210</t>
        </is>
      </c>
      <c r="B10452" s="10" t="inlineStr">
        <is>
          <t>OBS-LHHS-2499</t>
        </is>
      </c>
      <c r="C10452" s="10" t="inlineStr">
        <is>
          <t>structural</t>
        </is>
      </c>
      <c r="D10452" s="10" t="inlineStr">
        <is>
          <t>memo breakdown [PHS Eval Funding] sums to 0</t>
        </is>
      </c>
      <c r="E10452" s="10" t="inlineStr">
        <is>
          <t>130,593 as printed</t>
        </is>
      </c>
      <c r="F10452" s="10" t="inlineStr">
        <is>
          <t>flag</t>
        </is>
      </c>
      <c r="G10452" s="10" t="inlineStr">
        <is>
          <t>resolved</t>
        </is>
      </c>
      <c r="H10452" s="10" t="inlineStr">
        <is>
          <t>triage rules</t>
        </is>
      </c>
      <c r="I10452" s="10" t="inlineStr">
        <is>
          <t>parse note: 'PHS Eval Funding' is a memo line printed under the account (a transfer or non-add amount), not a breakdown of its figure</t>
        </is>
      </c>
    </row>
    <row r="10453">
      <c r="A10453" s="7" t="inlineStr">
        <is>
          <t>VAL-LHHS-10211</t>
        </is>
      </c>
      <c r="B10453" s="7" t="inlineStr">
        <is>
          <t>OBS-LHHS-2499</t>
        </is>
      </c>
      <c r="C10453" s="7" t="inlineStr">
        <is>
          <t>structural</t>
        </is>
      </c>
      <c r="D10453" s="7" t="inlineStr">
        <is>
          <t>[Senate Committee recommendation compared with (+ or -) 2020 appropriation] = 130,593 - 123,593 = 7,000</t>
        </is>
      </c>
      <c r="E10453" s="7" t="inlineStr">
        <is>
          <t>7,000 as printed in [Senate Committee recommendation compared with (+ or -) 2020 appropriation]</t>
        </is>
      </c>
      <c r="F10453" s="7" t="inlineStr">
        <is>
          <t>pass</t>
        </is>
      </c>
      <c r="G10453" s="7" t="inlineStr"/>
      <c r="H10453" s="7" t="inlineStr"/>
      <c r="I10453" s="7" t="inlineStr"/>
    </row>
    <row r="10454">
      <c r="A10454" s="7" t="inlineStr">
        <is>
          <t>VAL-LHHS-10212</t>
        </is>
      </c>
      <c r="B10454" s="7" t="inlineStr">
        <is>
          <t>OBS-LHHS-2499</t>
        </is>
      </c>
      <c r="C10454" s="7" t="inlineStr">
        <is>
          <t>structural</t>
        </is>
      </c>
      <c r="D10454" s="7" t="inlineStr">
        <is>
          <t>[Senate Committee recommendation compared with (+ or -) Budget estimate] = 130,593 - 102,033 = 28,560</t>
        </is>
      </c>
      <c r="E10454" s="7" t="inlineStr">
        <is>
          <t>28,560 as printed in [Senate Committee recommendation compared with (+ or -) Budget estimate]</t>
        </is>
      </c>
      <c r="F10454" s="7" t="inlineStr">
        <is>
          <t>pass</t>
        </is>
      </c>
      <c r="G10454" s="7" t="inlineStr"/>
      <c r="H10454" s="7" t="inlineStr"/>
      <c r="I10454" s="7" t="inlineStr"/>
    </row>
    <row r="10455">
      <c r="A10455" s="7" t="inlineStr">
        <is>
          <t>VAL-LHHS-10213</t>
        </is>
      </c>
      <c r="B10455" s="7" t="inlineStr">
        <is>
          <t>OBS-LHHS-2499</t>
        </is>
      </c>
      <c r="C10455" s="7" t="inlineStr">
        <is>
          <t>source_text</t>
        </is>
      </c>
      <c r="D10455" s="7" t="inlineStr">
        <is>
          <t>amount '130,593' and label 'Subtotal, Health Care Systems Bureau, appropriation' in the transcribed row</t>
        </is>
      </c>
      <c r="E10455" s="7" t="inlineStr">
        <is>
          <t>Subtotal, Health Care Systems Bureau, appropriation 123,593 102,033 130,593 +7,000 +28,560</t>
        </is>
      </c>
      <c r="F10455" s="7" t="inlineStr">
        <is>
          <t>pass</t>
        </is>
      </c>
      <c r="G10455" s="7" t="inlineStr"/>
      <c r="H10455" s="7" t="inlineStr"/>
      <c r="I10455" s="7" t="inlineStr"/>
    </row>
    <row r="10456">
      <c r="A10456" s="7" t="inlineStr">
        <is>
          <t>VAL-LHHS-10214</t>
        </is>
      </c>
      <c r="B10456" s="7" t="inlineStr">
        <is>
          <t>OBS-LHHS-2499</t>
        </is>
      </c>
      <c r="C10456" s="7" t="inlineStr">
        <is>
          <t>unit</t>
        </is>
      </c>
      <c r="D10456" s="7" t="inlineStr">
        <is>
          <t>thousands (applied, x1,000 to dollars)</t>
        </is>
      </c>
      <c r="E10456" s="7" t="inlineStr">
        <is>
          <t>page 245 declares '[In thousands of dollars]'</t>
        </is>
      </c>
      <c r="F10456" s="7" t="inlineStr">
        <is>
          <t>pass</t>
        </is>
      </c>
      <c r="G10456" s="7" t="inlineStr"/>
      <c r="H10456" s="7" t="inlineStr"/>
      <c r="I10456" s="7" t="inlineStr"/>
    </row>
    <row r="10457">
      <c r="A10457" s="7" t="inlineStr">
        <is>
          <t>VAL-LHHS-10215</t>
        </is>
      </c>
      <c r="B10457" s="7" t="inlineStr">
        <is>
          <t>OBS-LHHS-2500</t>
        </is>
      </c>
      <c r="C10457" s="7" t="inlineStr">
        <is>
          <t>table_total</t>
        </is>
      </c>
      <c r="D10457" s="7" t="inlineStr">
        <is>
          <t>1,225,666 = sum of [National Health Service Corps; Subtotal, Health Professions Education and Training; Total, Nursing programs; Children’s Hospitals Graduate Medical Education; Medical Student Education; National Practitioner Data Bank; User Fees] (thousands)</t>
        </is>
      </c>
      <c r="E10457" s="7" t="inlineStr">
        <is>
          <t>1,225,666 (thousands) as printed; children found by the printed total (the headings didn't place them); the only run that fits</t>
        </is>
      </c>
      <c r="F10457" s="7" t="inlineStr">
        <is>
          <t>pass</t>
        </is>
      </c>
      <c r="G10457" s="7" t="inlineStr"/>
      <c r="H10457" s="7" t="inlineStr"/>
      <c r="I10457" s="7" t="inlineStr"/>
    </row>
    <row r="10458">
      <c r="A10458" s="7" t="inlineStr">
        <is>
          <t>VAL-LHHS-10216</t>
        </is>
      </c>
      <c r="B10458" s="7" t="inlineStr">
        <is>
          <t>OBS-LHHS-2500</t>
        </is>
      </c>
      <c r="C10458" s="7" t="inlineStr">
        <is>
          <t>structural</t>
        </is>
      </c>
      <c r="D10458" s="7" t="inlineStr">
        <is>
          <t>[Senate Committee recommendation compared with (+ or -) 2020 appropriation] = 1,225,666 - 1,194,506 = 31,160</t>
        </is>
      </c>
      <c r="E10458" s="7" t="inlineStr">
        <is>
          <t>31,160 as printed in [Senate Committee recommendation compared with (+ or -) 2020 appropriation]</t>
        </is>
      </c>
      <c r="F10458" s="7" t="inlineStr">
        <is>
          <t>pass</t>
        </is>
      </c>
      <c r="G10458" s="7" t="inlineStr"/>
      <c r="H10458" s="7" t="inlineStr"/>
      <c r="I10458" s="7" t="inlineStr"/>
    </row>
    <row r="10459">
      <c r="A10459" s="7" t="inlineStr">
        <is>
          <t>VAL-LHHS-10217</t>
        </is>
      </c>
      <c r="B10459" s="7" t="inlineStr">
        <is>
          <t>OBS-LHHS-2500</t>
        </is>
      </c>
      <c r="C10459" s="7" t="inlineStr">
        <is>
          <t>structural</t>
        </is>
      </c>
      <c r="D10459" s="7" t="inlineStr">
        <is>
          <t>[Senate Committee recommendation compared with (+ or -) Budget estimate] = 1,225,666 - 370,425 = 855,241</t>
        </is>
      </c>
      <c r="E10459" s="7" t="inlineStr">
        <is>
          <t>855,241 as printed in [Senate Committee recommendation compared with (+ or -) Budget estimate]</t>
        </is>
      </c>
      <c r="F10459" s="7" t="inlineStr">
        <is>
          <t>pass</t>
        </is>
      </c>
      <c r="G10459" s="7" t="inlineStr"/>
      <c r="H10459" s="7" t="inlineStr"/>
      <c r="I10459" s="7" t="inlineStr"/>
    </row>
    <row r="10460">
      <c r="A10460" s="7" t="inlineStr">
        <is>
          <t>VAL-LHHS-10218</t>
        </is>
      </c>
      <c r="B10460" s="7" t="inlineStr">
        <is>
          <t>OBS-LHHS-2500</t>
        </is>
      </c>
      <c r="C10460" s="7" t="inlineStr">
        <is>
          <t>source_text</t>
        </is>
      </c>
      <c r="D10460" s="7" t="inlineStr">
        <is>
          <t>amount '1,225,666' and label 'Total, Health Workforce' in the transcribed row</t>
        </is>
      </c>
      <c r="E10460" s="7" t="inlineStr">
        <is>
          <t>Total, Health Workforce 1,194,506 370,425 1,225,666 +31,160 +855,241</t>
        </is>
      </c>
      <c r="F10460" s="7" t="inlineStr">
        <is>
          <t>pass</t>
        </is>
      </c>
      <c r="G10460" s="7" t="inlineStr"/>
      <c r="H10460" s="7" t="inlineStr"/>
      <c r="I10460" s="7" t="inlineStr"/>
    </row>
    <row r="10461">
      <c r="A10461" s="7" t="inlineStr">
        <is>
          <t>VAL-LHHS-10219</t>
        </is>
      </c>
      <c r="B10461" s="7" t="inlineStr">
        <is>
          <t>OBS-LHHS-2500</t>
        </is>
      </c>
      <c r="C10461" s="7" t="inlineStr">
        <is>
          <t>unit</t>
        </is>
      </c>
      <c r="D10461" s="7" t="inlineStr">
        <is>
          <t>thousands (applied, x1,000 to dollars)</t>
        </is>
      </c>
      <c r="E10461" s="7" t="inlineStr">
        <is>
          <t>page 244 declares '[In thousands of dollars]'</t>
        </is>
      </c>
      <c r="F10461" s="7" t="inlineStr">
        <is>
          <t>pass</t>
        </is>
      </c>
      <c r="G10461" s="7" t="inlineStr"/>
      <c r="H10461" s="7" t="inlineStr"/>
      <c r="I10461" s="7" t="inlineStr"/>
    </row>
    <row r="10462">
      <c r="A10462" s="7" t="inlineStr">
        <is>
          <t>VAL-LHHS-10220</t>
        </is>
      </c>
      <c r="B10462" s="7" t="inlineStr">
        <is>
          <t>OBS-LHHS-2501</t>
        </is>
      </c>
      <c r="C10462" s="7" t="inlineStr">
        <is>
          <t>table_total</t>
        </is>
      </c>
      <c r="D10462" s="7" t="inlineStr">
        <is>
          <t>963,784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462" s="7" t="inlineStr">
        <is>
          <t>963,784 (thousands) as printed</t>
        </is>
      </c>
      <c r="F10462" s="7" t="inlineStr">
        <is>
          <t>pass</t>
        </is>
      </c>
      <c r="G10462" s="7" t="inlineStr"/>
      <c r="H10462" s="7" t="inlineStr"/>
      <c r="I10462" s="7" t="inlineStr"/>
    </row>
    <row r="10463">
      <c r="A10463" s="7" t="inlineStr">
        <is>
          <t>VAL-LHHS-10221</t>
        </is>
      </c>
      <c r="B10463" s="7" t="inlineStr">
        <is>
          <t>OBS-LHHS-2501</t>
        </is>
      </c>
      <c r="C10463" s="7" t="inlineStr">
        <is>
          <t>structural</t>
        </is>
      </c>
      <c r="D10463" s="7" t="inlineStr">
        <is>
          <t>[Senate Committee recommendation compared with (+ or -) 2020 appropriation] = 963,784 - 943,784 = 20,000</t>
        </is>
      </c>
      <c r="E10463" s="7" t="inlineStr">
        <is>
          <t>20,000 as printed in [Senate Committee recommendation compared with (+ or -) 2020 appropriation]</t>
        </is>
      </c>
      <c r="F10463" s="7" t="inlineStr">
        <is>
          <t>pass</t>
        </is>
      </c>
      <c r="G10463" s="7" t="inlineStr"/>
      <c r="H10463" s="7" t="inlineStr"/>
      <c r="I10463" s="7" t="inlineStr"/>
    </row>
    <row r="10464">
      <c r="A10464" s="7" t="inlineStr">
        <is>
          <t>VAL-LHHS-10222</t>
        </is>
      </c>
      <c r="B10464" s="7" t="inlineStr">
        <is>
          <t>OBS-LHHS-2501</t>
        </is>
      </c>
      <c r="C10464" s="7" t="inlineStr">
        <is>
          <t>structural</t>
        </is>
      </c>
      <c r="D10464" s="7" t="inlineStr">
        <is>
          <t>[Senate Committee recommendation compared with (+ or -) Budget estimate] = 963,784 - 919,018 = 44,766</t>
        </is>
      </c>
      <c r="E10464" s="7" t="inlineStr">
        <is>
          <t>44,766 as printed in [Senate Committee recommendation compared with (+ or -) Budget estimate]</t>
        </is>
      </c>
      <c r="F10464" s="7" t="inlineStr">
        <is>
          <t>pass</t>
        </is>
      </c>
      <c r="G10464" s="7" t="inlineStr"/>
      <c r="H10464" s="7" t="inlineStr"/>
      <c r="I10464" s="7" t="inlineStr"/>
    </row>
    <row r="10465">
      <c r="A10465" s="7" t="inlineStr">
        <is>
          <t>VAL-LHHS-10223</t>
        </is>
      </c>
      <c r="B10465" s="7" t="inlineStr">
        <is>
          <t>OBS-LHHS-2501</t>
        </is>
      </c>
      <c r="C10465" s="7" t="inlineStr">
        <is>
          <t>source_text</t>
        </is>
      </c>
      <c r="D10465" s="7" t="inlineStr">
        <is>
          <t>amount '963,784' and label 'Total, Maternal and Child Health' in the transcribed row</t>
        </is>
      </c>
      <c r="E10465" s="7" t="inlineStr">
        <is>
          <t>Total, Maternal and Child Health 943,784 919,018 963,784 +20,000 +44,766</t>
        </is>
      </c>
      <c r="F10465" s="7" t="inlineStr">
        <is>
          <t>pass</t>
        </is>
      </c>
      <c r="G10465" s="7" t="inlineStr"/>
      <c r="H10465" s="7" t="inlineStr"/>
      <c r="I10465" s="7" t="inlineStr"/>
    </row>
    <row r="10466">
      <c r="A10466" s="7" t="inlineStr">
        <is>
          <t>VAL-LHHS-10224</t>
        </is>
      </c>
      <c r="B10466" s="7" t="inlineStr">
        <is>
          <t>OBS-LHHS-2501</t>
        </is>
      </c>
      <c r="C10466" s="7" t="inlineStr">
        <is>
          <t>unit</t>
        </is>
      </c>
      <c r="D10466" s="7" t="inlineStr">
        <is>
          <t>thousands (applied, x1,000 to dollars)</t>
        </is>
      </c>
      <c r="E10466" s="7" t="inlineStr">
        <is>
          <t>page 245 declares '[In thousands of dollars]'</t>
        </is>
      </c>
      <c r="F10466" s="7" t="inlineStr">
        <is>
          <t>pass</t>
        </is>
      </c>
      <c r="G10466" s="7" t="inlineStr"/>
      <c r="H10466" s="7" t="inlineStr"/>
      <c r="I10466" s="7" t="inlineStr"/>
    </row>
    <row r="10467">
      <c r="A10467" s="10" t="inlineStr">
        <is>
          <t>VAL-LHHS-10225</t>
        </is>
      </c>
      <c r="B10467" s="10" t="inlineStr">
        <is>
          <t>OBS-LHHS-2502</t>
        </is>
      </c>
      <c r="C10467" s="10" t="inlineStr">
        <is>
          <t>table_total</t>
        </is>
      </c>
      <c r="D10467" s="10" t="inlineStr">
        <is>
          <t>5,713,522 = sum of [Total, Community Health Centers; Free Clinics Medical Malpractice] (thousands)</t>
        </is>
      </c>
      <c r="E10467" s="10" t="inlineStr">
        <is>
          <t>1,626,522 (thousands) as printed; children not fully extracted (innermost_heading_unmatched)</t>
        </is>
      </c>
      <c r="F10467" s="10" t="inlineStr">
        <is>
          <t>flag</t>
        </is>
      </c>
      <c r="G10467" s="10" t="inlineStr">
        <is>
          <t>resolved</t>
        </is>
      </c>
      <c r="H10467" s="10" t="inlineStr">
        <is>
          <t>triage rules</t>
        </is>
      </c>
      <c r="I10467" s="10" t="inlineStr">
        <is>
          <t>informational: the parser could not place every printed line under this total, so the sum was not checked; no check disagrees with the figure</t>
        </is>
      </c>
    </row>
    <row r="10468">
      <c r="A10468" s="7" t="inlineStr">
        <is>
          <t>VAL-LHHS-10226</t>
        </is>
      </c>
      <c r="B10468" s="7" t="inlineStr">
        <is>
          <t>OBS-LHHS-2502</t>
        </is>
      </c>
      <c r="C10468" s="7" t="inlineStr">
        <is>
          <t>structural</t>
        </is>
      </c>
      <c r="D10468" s="7" t="inlineStr">
        <is>
          <t>[Senate Committee recommendation compared with (+ or -) Budget estimate] = 1,626,522 - 1,728,522 = -102,000</t>
        </is>
      </c>
      <c r="E10468" s="7" t="inlineStr">
        <is>
          <t>-102,000 as printed in [Senate Committee recommendation compared with (+ or -) Budget estimate]</t>
        </is>
      </c>
      <c r="F10468" s="7" t="inlineStr">
        <is>
          <t>pass</t>
        </is>
      </c>
      <c r="G10468" s="7" t="inlineStr"/>
      <c r="H10468" s="7" t="inlineStr"/>
      <c r="I10468" s="7" t="inlineStr"/>
    </row>
    <row r="10469">
      <c r="A10469" s="7" t="inlineStr">
        <is>
          <t>VAL-LHHS-10227</t>
        </is>
      </c>
      <c r="B10469" s="7" t="inlineStr">
        <is>
          <t>OBS-LHHS-2502</t>
        </is>
      </c>
      <c r="C10469" s="7" t="inlineStr">
        <is>
          <t>source_text</t>
        </is>
      </c>
      <c r="D10469" s="7" t="inlineStr">
        <is>
          <t>amount '1,626,522' and label 'Total, Primary Health Care' in the transcribed row</t>
        </is>
      </c>
      <c r="E10469" s="7" t="inlineStr">
        <is>
          <t>Total, Primary Health Care 1,626,522 1,728,522 1,626,522 .... -102,000</t>
        </is>
      </c>
      <c r="F10469" s="7" t="inlineStr">
        <is>
          <t>pass</t>
        </is>
      </c>
      <c r="G10469" s="7" t="inlineStr"/>
      <c r="H10469" s="7" t="inlineStr"/>
      <c r="I10469" s="7" t="inlineStr"/>
    </row>
    <row r="10470">
      <c r="A10470" s="7" t="inlineStr">
        <is>
          <t>VAL-LHHS-10228</t>
        </is>
      </c>
      <c r="B10470" s="7" t="inlineStr">
        <is>
          <t>OBS-LHHS-2502</t>
        </is>
      </c>
      <c r="C10470" s="7" t="inlineStr">
        <is>
          <t>unit</t>
        </is>
      </c>
      <c r="D10470" s="7" t="inlineStr">
        <is>
          <t>thousands (applied, x1,000 to dollars)</t>
        </is>
      </c>
      <c r="E10470" s="7" t="inlineStr">
        <is>
          <t>page 243 declares '[In thousands of dollars]'</t>
        </is>
      </c>
      <c r="F10470" s="7" t="inlineStr">
        <is>
          <t>pass</t>
        </is>
      </c>
      <c r="G10470" s="7" t="inlineStr"/>
      <c r="H10470" s="7" t="inlineStr"/>
      <c r="I10470" s="7" t="inlineStr"/>
    </row>
    <row r="10471">
      <c r="A10471" s="7" t="inlineStr">
        <is>
          <t>VAL-LHHS-10229</t>
        </is>
      </c>
      <c r="B10471" s="7" t="inlineStr">
        <is>
          <t>OBS-LHHS-2503</t>
        </is>
      </c>
      <c r="C10471" s="7" t="inlineStr">
        <is>
          <t>structural</t>
        </is>
      </c>
      <c r="D10471" s="7" t="inlineStr">
        <is>
          <t>[Senate Committee recommendation compared with (+ or -) 2020 appropriation] = 157,300 - 155,300 = 2,000</t>
        </is>
      </c>
      <c r="E10471" s="7" t="inlineStr">
        <is>
          <t>2,000 as printed in [Senate Committee recommendation compared with (+ or -) 2020 appropriation]</t>
        </is>
      </c>
      <c r="F10471" s="7" t="inlineStr">
        <is>
          <t>pass</t>
        </is>
      </c>
      <c r="G10471" s="7" t="inlineStr"/>
      <c r="H10471" s="7" t="inlineStr"/>
      <c r="I10471" s="7" t="inlineStr"/>
    </row>
    <row r="10472">
      <c r="A10472" s="7" t="inlineStr">
        <is>
          <t>VAL-LHHS-10230</t>
        </is>
      </c>
      <c r="B10472" s="7" t="inlineStr">
        <is>
          <t>OBS-LHHS-2503</t>
        </is>
      </c>
      <c r="C10472" s="7" t="inlineStr">
        <is>
          <t>structural</t>
        </is>
      </c>
      <c r="D10472" s="7" t="inlineStr">
        <is>
          <t>[Senate Committee recommendation compared with (+ or -) Budget estimate] = 157,300 - 151,993 = 5,307</t>
        </is>
      </c>
      <c r="E10472" s="7" t="inlineStr">
        <is>
          <t>5,307 as printed in [Senate Committee recommendation compared with (+ or -) Budget estimate]</t>
        </is>
      </c>
      <c r="F10472" s="7" t="inlineStr">
        <is>
          <t>pass</t>
        </is>
      </c>
      <c r="G10472" s="7" t="inlineStr"/>
      <c r="H10472" s="7" t="inlineStr"/>
      <c r="I10472" s="7" t="inlineStr"/>
    </row>
    <row r="10473">
      <c r="A10473" s="7" t="inlineStr">
        <is>
          <t>VAL-LHHS-10231</t>
        </is>
      </c>
      <c r="B10473" s="7" t="inlineStr">
        <is>
          <t>OBS-LHHS-2503</t>
        </is>
      </c>
      <c r="C10473" s="7" t="inlineStr">
        <is>
          <t>source_text</t>
        </is>
      </c>
      <c r="D10473" s="7" t="inlineStr">
        <is>
          <t>amount '157,300' and label 'Program Management' in the transcribed row</t>
        </is>
      </c>
      <c r="E10473" s="7" t="inlineStr">
        <is>
          <t>Program Management 155,300 151,993 157,300 +2,000 +5,307</t>
        </is>
      </c>
      <c r="F10473" s="7" t="inlineStr">
        <is>
          <t>pass</t>
        </is>
      </c>
      <c r="G10473" s="7" t="inlineStr"/>
      <c r="H10473" s="7" t="inlineStr"/>
      <c r="I10473" s="7" t="inlineStr"/>
    </row>
    <row r="10474">
      <c r="A10474" s="7" t="inlineStr">
        <is>
          <t>VAL-LHHS-10232</t>
        </is>
      </c>
      <c r="B10474" s="7" t="inlineStr">
        <is>
          <t>OBS-LHHS-2503</t>
        </is>
      </c>
      <c r="C10474" s="7" t="inlineStr">
        <is>
          <t>unit</t>
        </is>
      </c>
      <c r="D10474" s="7" t="inlineStr">
        <is>
          <t>thousands (applied, x1,000 to dollars)</t>
        </is>
      </c>
      <c r="E10474" s="7" t="inlineStr">
        <is>
          <t>page 246 declares '[In thousands of dollars]'</t>
        </is>
      </c>
      <c r="F10474" s="7" t="inlineStr">
        <is>
          <t>pass</t>
        </is>
      </c>
      <c r="G10474" s="7" t="inlineStr"/>
      <c r="H10474" s="7" t="inlineStr"/>
      <c r="I10474" s="7" t="inlineStr"/>
    </row>
    <row r="10475">
      <c r="A10475" s="7" t="inlineStr">
        <is>
          <t>VAL-LHHS-10233</t>
        </is>
      </c>
      <c r="B10475" s="7" t="inlineStr">
        <is>
          <t>OBS-LHHS-2504</t>
        </is>
      </c>
      <c r="C10475" s="7" t="inlineStr">
        <is>
          <t>table_total</t>
        </is>
      </c>
      <c r="D10475" s="7" t="inlineStr">
        <is>
          <t>325,410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475" s="7" t="inlineStr">
        <is>
          <t>325,410 (thousands) as printed</t>
        </is>
      </c>
      <c r="F10475" s="7" t="inlineStr">
        <is>
          <t>pass</t>
        </is>
      </c>
      <c r="G10475" s="7" t="inlineStr"/>
      <c r="H10475" s="7" t="inlineStr"/>
      <c r="I10475" s="7" t="inlineStr"/>
    </row>
    <row r="10476">
      <c r="A10476" s="7" t="inlineStr">
        <is>
          <t>VAL-LHHS-10234</t>
        </is>
      </c>
      <c r="B10476" s="7" t="inlineStr">
        <is>
          <t>OBS-LHHS-2504</t>
        </is>
      </c>
      <c r="C10476" s="7" t="inlineStr">
        <is>
          <t>structural</t>
        </is>
      </c>
      <c r="D10476" s="7" t="inlineStr">
        <is>
          <t>[Senate Committee recommendation compared with (+ or -) 2020 appropriation] = 325,410 - 318,294 = 7,116</t>
        </is>
      </c>
      <c r="E10476" s="7" t="inlineStr">
        <is>
          <t>7,116 as printed in [Senate Committee recommendation compared with (+ or -) 2020 appropriation]</t>
        </is>
      </c>
      <c r="F10476" s="7" t="inlineStr">
        <is>
          <t>pass</t>
        </is>
      </c>
      <c r="G10476" s="7" t="inlineStr"/>
      <c r="H10476" s="7" t="inlineStr"/>
      <c r="I10476" s="7" t="inlineStr"/>
    </row>
    <row r="10477">
      <c r="A10477" s="7" t="inlineStr">
        <is>
          <t>VAL-LHHS-10235</t>
        </is>
      </c>
      <c r="B10477" s="7" t="inlineStr">
        <is>
          <t>OBS-LHHS-2504</t>
        </is>
      </c>
      <c r="C10477" s="7" t="inlineStr">
        <is>
          <t>structural</t>
        </is>
      </c>
      <c r="D10477" s="7" t="inlineStr">
        <is>
          <t>[Senate Committee recommendation compared with (+ or -) Budget estimate] = 325,410 - 246,834 = 78,576</t>
        </is>
      </c>
      <c r="E10477" s="7" t="inlineStr">
        <is>
          <t>78,576 as printed in [Senate Committee recommendation compared with (+ or -) Budget estimate]</t>
        </is>
      </c>
      <c r="F10477" s="7" t="inlineStr">
        <is>
          <t>pass</t>
        </is>
      </c>
      <c r="G10477" s="7" t="inlineStr"/>
      <c r="H10477" s="7" t="inlineStr"/>
      <c r="I10477" s="7" t="inlineStr"/>
    </row>
    <row r="10478">
      <c r="A10478" s="7" t="inlineStr">
        <is>
          <t>VAL-LHHS-10236</t>
        </is>
      </c>
      <c r="B10478" s="7" t="inlineStr">
        <is>
          <t>OBS-LHHS-2504</t>
        </is>
      </c>
      <c r="C10478" s="7" t="inlineStr">
        <is>
          <t>source_text</t>
        </is>
      </c>
      <c r="D10478" s="7" t="inlineStr">
        <is>
          <t>amount '325,410' and label 'Total, Rural Health' in the transcribed row</t>
        </is>
      </c>
      <c r="E10478" s="7" t="inlineStr">
        <is>
          <t>Total, Rural Health 318,294 246,834 325,410 +7,116 +78,576</t>
        </is>
      </c>
      <c r="F10478" s="7" t="inlineStr">
        <is>
          <t>pass</t>
        </is>
      </c>
      <c r="G10478" s="7" t="inlineStr"/>
      <c r="H10478" s="7" t="inlineStr"/>
      <c r="I10478" s="7" t="inlineStr"/>
    </row>
    <row r="10479">
      <c r="A10479" s="7" t="inlineStr">
        <is>
          <t>VAL-LHHS-10237</t>
        </is>
      </c>
      <c r="B10479" s="7" t="inlineStr">
        <is>
          <t>OBS-LHHS-2504</t>
        </is>
      </c>
      <c r="C10479" s="7" t="inlineStr">
        <is>
          <t>unit</t>
        </is>
      </c>
      <c r="D10479" s="7" t="inlineStr">
        <is>
          <t>thousands (applied, x1,000 to dollars)</t>
        </is>
      </c>
      <c r="E10479" s="7" t="inlineStr">
        <is>
          <t>page 246 declares '[In thousands of dollars]'</t>
        </is>
      </c>
      <c r="F10479" s="7" t="inlineStr">
        <is>
          <t>pass</t>
        </is>
      </c>
      <c r="G10479" s="7" t="inlineStr"/>
      <c r="H10479" s="7" t="inlineStr"/>
      <c r="I10479" s="7" t="inlineStr"/>
    </row>
    <row r="10480">
      <c r="A10480" s="7" t="inlineStr">
        <is>
          <t>VAL-LHHS-10238</t>
        </is>
      </c>
      <c r="B10480" s="7" t="inlineStr">
        <is>
          <t>OBS-LHHS-2505</t>
        </is>
      </c>
      <c r="C10480" s="7" t="inlineStr">
        <is>
          <t>table_total</t>
        </is>
      </c>
      <c r="D10480" s="7" t="inlineStr">
        <is>
          <t>2,388,781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480" s="7" t="inlineStr">
        <is>
          <t>2,388,781 (thousands) as printed</t>
        </is>
      </c>
      <c r="F10480" s="7" t="inlineStr">
        <is>
          <t>pass</t>
        </is>
      </c>
      <c r="G10480" s="7" t="inlineStr"/>
      <c r="H10480" s="7" t="inlineStr"/>
      <c r="I10480" s="7" t="inlineStr"/>
    </row>
    <row r="10481">
      <c r="A10481" s="7" t="inlineStr">
        <is>
          <t>VAL-LHHS-10239</t>
        </is>
      </c>
      <c r="B10481" s="7" t="inlineStr">
        <is>
          <t>OBS-LHHS-2505</t>
        </is>
      </c>
      <c r="C10481" s="7" t="inlineStr">
        <is>
          <t>structural</t>
        </is>
      </c>
      <c r="D10481" s="7" t="inlineStr">
        <is>
          <t>[Senate Committee recommendation compared with (+ or -) Budget estimate] = 2,388,781 - 2,483,781 = -95,000</t>
        </is>
      </c>
      <c r="E10481" s="7" t="inlineStr">
        <is>
          <t>-95,000 as printed in [Senate Committee recommendation compared with (+ or -) Budget estimate]</t>
        </is>
      </c>
      <c r="F10481" s="7" t="inlineStr">
        <is>
          <t>pass</t>
        </is>
      </c>
      <c r="G10481" s="7" t="inlineStr"/>
      <c r="H10481" s="7" t="inlineStr"/>
      <c r="I10481" s="7" t="inlineStr"/>
    </row>
    <row r="10482">
      <c r="A10482" s="7" t="inlineStr">
        <is>
          <t>VAL-LHHS-10240</t>
        </is>
      </c>
      <c r="B10482" s="7" t="inlineStr">
        <is>
          <t>OBS-LHHS-2505</t>
        </is>
      </c>
      <c r="C10482" s="7" t="inlineStr">
        <is>
          <t>source_text</t>
        </is>
      </c>
      <c r="D10482" s="7" t="inlineStr">
        <is>
          <t>amount '2,388,781' and label 'Total, Ryan White HIV/AIDS program' in the transcribed row</t>
        </is>
      </c>
      <c r="E10482" s="7" t="inlineStr">
        <is>
          <t>Total, Ryan White HIV/AIDS program 2,388,781 2,483,781 2,388,781 .... -95,000</t>
        </is>
      </c>
      <c r="F10482" s="7" t="inlineStr">
        <is>
          <t>pass</t>
        </is>
      </c>
      <c r="G10482" s="7" t="inlineStr"/>
      <c r="H10482" s="7" t="inlineStr"/>
      <c r="I10482" s="7" t="inlineStr"/>
    </row>
    <row r="10483">
      <c r="A10483" s="7" t="inlineStr">
        <is>
          <t>VAL-LHHS-10241</t>
        </is>
      </c>
      <c r="B10483" s="7" t="inlineStr">
        <is>
          <t>OBS-LHHS-2505</t>
        </is>
      </c>
      <c r="C10483" s="7" t="inlineStr">
        <is>
          <t>unit</t>
        </is>
      </c>
      <c r="D10483" s="7" t="inlineStr">
        <is>
          <t>thousands (applied, x1,000 to dollars)</t>
        </is>
      </c>
      <c r="E10483" s="7" t="inlineStr">
        <is>
          <t>page 245 declares '[In thousands of dollars]'</t>
        </is>
      </c>
      <c r="F10483" s="7" t="inlineStr">
        <is>
          <t>pass</t>
        </is>
      </c>
      <c r="G10483" s="7" t="inlineStr"/>
      <c r="H10483" s="7" t="inlineStr"/>
      <c r="I10483" s="7" t="inlineStr"/>
    </row>
    <row r="10484">
      <c r="A10484" s="7" t="inlineStr">
        <is>
          <t>VAL-LHHS-10242</t>
        </is>
      </c>
      <c r="B10484" s="7" t="inlineStr">
        <is>
          <t>OBS-LHHS-2506</t>
        </is>
      </c>
      <c r="C10484" s="7" t="inlineStr">
        <is>
          <t>table_total</t>
        </is>
      </c>
      <c r="D10484" s="7" t="inlineStr">
        <is>
          <t>7,380,335 = sum of [Total, Health resources and services (HRS); Total, Vaccine Injury Compensation Trust Fund] (thousands)</t>
        </is>
      </c>
      <c r="E10484" s="7" t="inlineStr">
        <is>
          <t>7,380,335 (thousands) as printed; children found by the printed total (the headings didn't place them); the only run that fits</t>
        </is>
      </c>
      <c r="F10484" s="7" t="inlineStr">
        <is>
          <t>pass</t>
        </is>
      </c>
      <c r="G10484" s="7" t="inlineStr"/>
      <c r="H10484" s="7" t="inlineStr"/>
      <c r="I10484" s="7" t="inlineStr"/>
    </row>
    <row r="10485">
      <c r="A10485" s="10" t="inlineStr">
        <is>
          <t>VAL-LHHS-10243</t>
        </is>
      </c>
      <c r="B10485" s="10" t="inlineStr">
        <is>
          <t>OBS-LHHS-2506</t>
        </is>
      </c>
      <c r="C10485" s="10" t="inlineStr">
        <is>
          <t>structural</t>
        </is>
      </c>
      <c r="D10485" s="10" t="inlineStr">
        <is>
          <t>memo breakdown [(Evaluation Tap Funding)] sums to 0</t>
        </is>
      </c>
      <c r="E10485" s="10" t="inlineStr">
        <is>
          <t>7,380,335 as printed</t>
        </is>
      </c>
      <c r="F10485" s="10" t="inlineStr">
        <is>
          <t>flag</t>
        </is>
      </c>
      <c r="G10485" s="10" t="inlineStr">
        <is>
          <t>resolved</t>
        </is>
      </c>
      <c r="H10485" s="10" t="inlineStr">
        <is>
          <t>triage rules</t>
        </is>
      </c>
      <c r="I10485" s="10" t="inlineStr">
        <is>
          <t>parse note: '(Evaluation Tap Funding)' is a memo line printed under the account (a transfer or non-add amount), not a breakdown of its figure</t>
        </is>
      </c>
    </row>
    <row r="10486">
      <c r="A10486" s="7" t="inlineStr">
        <is>
          <t>VAL-LHHS-10244</t>
        </is>
      </c>
      <c r="B10486" s="7" t="inlineStr">
        <is>
          <t>OBS-LHHS-2506</t>
        </is>
      </c>
      <c r="C10486" s="7" t="inlineStr">
        <is>
          <t>structural</t>
        </is>
      </c>
      <c r="D10486" s="7" t="inlineStr">
        <is>
          <t>[Senate Committee recommendation compared with (+ or -) 2020 appropriation] = 7,380,335 - 7,333,059 = 47,276</t>
        </is>
      </c>
      <c r="E10486" s="7" t="inlineStr">
        <is>
          <t>47,276 as printed in [Senate Committee recommendation compared with (+ or -) 2020 appropriation]</t>
        </is>
      </c>
      <c r="F10486" s="7" t="inlineStr">
        <is>
          <t>pass</t>
        </is>
      </c>
      <c r="G10486" s="7" t="inlineStr"/>
      <c r="H10486" s="7" t="inlineStr"/>
      <c r="I10486" s="7" t="inlineStr"/>
    </row>
    <row r="10487">
      <c r="A10487" s="7" t="inlineStr">
        <is>
          <t>VAL-LHHS-10245</t>
        </is>
      </c>
      <c r="B10487" s="7" t="inlineStr">
        <is>
          <t>OBS-LHHS-2506</t>
        </is>
      </c>
      <c r="C10487" s="7" t="inlineStr">
        <is>
          <t>structural</t>
        </is>
      </c>
      <c r="D10487" s="7" t="inlineStr">
        <is>
          <t>[Senate Committee recommendation compared with (+ or -) Budget estimate] = 7,380,335 - 6,570,885 = 809,450</t>
        </is>
      </c>
      <c r="E10487" s="7" t="inlineStr">
        <is>
          <t>809,450 as printed in [Senate Committee recommendation compared with (+ or -) Budget estimate]</t>
        </is>
      </c>
      <c r="F10487" s="7" t="inlineStr">
        <is>
          <t>pass</t>
        </is>
      </c>
      <c r="G10487" s="7" t="inlineStr"/>
      <c r="H10487" s="7" t="inlineStr"/>
      <c r="I10487" s="7" t="inlineStr"/>
    </row>
    <row r="10488">
      <c r="A10488" s="7" t="inlineStr">
        <is>
          <t>VAL-LHHS-10246</t>
        </is>
      </c>
      <c r="B10488" s="7" t="inlineStr">
        <is>
          <t>OBS-LHHS-2506</t>
        </is>
      </c>
      <c r="C10488" s="7" t="inlineStr">
        <is>
          <t>source_text</t>
        </is>
      </c>
      <c r="D10488" s="7" t="inlineStr">
        <is>
          <t>amount '7,380,335' and label 'Total, Health Resources and Services Administration' in the transcribed row</t>
        </is>
      </c>
      <c r="E10488" s="7" t="inlineStr">
        <is>
          <t>Total, Health Resources and Services Administration 7,333,059 6,570,885 7,380,335 +47,276 +809,450</t>
        </is>
      </c>
      <c r="F10488" s="7" t="inlineStr">
        <is>
          <t>pass</t>
        </is>
      </c>
      <c r="G10488" s="7" t="inlineStr"/>
      <c r="H10488" s="7" t="inlineStr"/>
      <c r="I10488" s="7" t="inlineStr"/>
    </row>
    <row r="10489">
      <c r="A10489" s="7" t="inlineStr">
        <is>
          <t>VAL-LHHS-10247</t>
        </is>
      </c>
      <c r="B10489" s="7" t="inlineStr">
        <is>
          <t>OBS-LHHS-2506</t>
        </is>
      </c>
      <c r="C10489" s="7" t="inlineStr">
        <is>
          <t>unit</t>
        </is>
      </c>
      <c r="D10489" s="7" t="inlineStr">
        <is>
          <t>thousands (applied, x1,000 to dollars)</t>
        </is>
      </c>
      <c r="E10489" s="7" t="inlineStr">
        <is>
          <t>page 246 declares '[In thousands of dollars]'</t>
        </is>
      </c>
      <c r="F10489" s="7" t="inlineStr">
        <is>
          <t>pass</t>
        </is>
      </c>
      <c r="G10489" s="7" t="inlineStr"/>
      <c r="H10489" s="7" t="inlineStr"/>
      <c r="I10489" s="7" t="inlineStr"/>
    </row>
    <row r="10490">
      <c r="A10490" s="10" t="inlineStr">
        <is>
          <t>VAL-LHHS-10248</t>
        </is>
      </c>
      <c r="B10490" s="10" t="inlineStr">
        <is>
          <t>OBS-LHHS-2507</t>
        </is>
      </c>
      <c r="C10490" s="10" t="inlineStr">
        <is>
          <t>table_total</t>
        </is>
      </c>
      <c r="D10490" s="10" t="inlineStr">
        <is>
          <t>275,800 = sum of [Post–FY 1988 Claims; HRSA Administrative expenses] (thousands)</t>
        </is>
      </c>
      <c r="E10490" s="10" t="inlineStr">
        <is>
          <t>275,800 (thousands) as printed; children not fully extracted (innermost_heading_unmatched)</t>
        </is>
      </c>
      <c r="F10490" s="10" t="inlineStr">
        <is>
          <t>flag</t>
        </is>
      </c>
      <c r="G10490" s="10" t="inlineStr">
        <is>
          <t>resolved</t>
        </is>
      </c>
      <c r="H10490" s="10" t="inlineStr">
        <is>
          <t>triage rules</t>
        </is>
      </c>
      <c r="I10490" s="10" t="inlineStr">
        <is>
          <t>informational: the parser could not place every printed line under this total, so the sum was not checked; no check disagrees with the figure</t>
        </is>
      </c>
    </row>
    <row r="10491">
      <c r="A10491" s="7" t="inlineStr">
        <is>
          <t>VAL-LHHS-10249</t>
        </is>
      </c>
      <c r="B10491" s="7" t="inlineStr">
        <is>
          <t>OBS-LHHS-2507</t>
        </is>
      </c>
      <c r="C10491" s="7" t="inlineStr">
        <is>
          <t>structural</t>
        </is>
      </c>
      <c r="D10491" s="7" t="inlineStr">
        <is>
          <t>[Senate Committee recommendation compared with (+ or -) 2020 appropriation] = 275,800 - 295,800 = -20,000</t>
        </is>
      </c>
      <c r="E10491" s="7" t="inlineStr">
        <is>
          <t>-20,000 as printed in [Senate Committee recommendation compared with (+ or -) 2020 appropriation]</t>
        </is>
      </c>
      <c r="F10491" s="7" t="inlineStr">
        <is>
          <t>pass</t>
        </is>
      </c>
      <c r="G10491" s="7" t="inlineStr"/>
      <c r="H10491" s="7" t="inlineStr"/>
      <c r="I10491" s="7" t="inlineStr"/>
    </row>
    <row r="10492">
      <c r="A10492" s="7" t="inlineStr">
        <is>
          <t>VAL-LHHS-10250</t>
        </is>
      </c>
      <c r="B10492" s="7" t="inlineStr">
        <is>
          <t>OBS-LHHS-2507</t>
        </is>
      </c>
      <c r="C10492" s="7" t="inlineStr">
        <is>
          <t>structural</t>
        </is>
      </c>
      <c r="D10492" s="7" t="inlineStr">
        <is>
          <t>[Senate Committee recommendation compared with (+ or -) Budget estimate] = 275,800 - 281,800 = -6,000</t>
        </is>
      </c>
      <c r="E10492" s="7" t="inlineStr">
        <is>
          <t>-6,000 as printed in [Senate Committee recommendation compared with (+ or -) Budget estimate]</t>
        </is>
      </c>
      <c r="F10492" s="7" t="inlineStr">
        <is>
          <t>pass</t>
        </is>
      </c>
      <c r="G10492" s="7" t="inlineStr"/>
      <c r="H10492" s="7" t="inlineStr"/>
      <c r="I10492" s="7" t="inlineStr"/>
    </row>
    <row r="10493">
      <c r="A10493" s="7" t="inlineStr">
        <is>
          <t>VAL-LHHS-10251</t>
        </is>
      </c>
      <c r="B10493" s="7" t="inlineStr">
        <is>
          <t>OBS-LHHS-2507</t>
        </is>
      </c>
      <c r="C10493" s="7" t="inlineStr">
        <is>
          <t>source_text</t>
        </is>
      </c>
      <c r="D10493" s="7" t="inlineStr">
        <is>
          <t>amount '275,800' and label 'Total, Vaccine Injury Compensation Trust Fund' in the transcribed row</t>
        </is>
      </c>
      <c r="E10493" s="7" t="inlineStr">
        <is>
          <t>Total, Vaccine Injury Compensation Trust Fund 295,800 281,800 275,800 -20,000 -6,000</t>
        </is>
      </c>
      <c r="F10493" s="7" t="inlineStr">
        <is>
          <t>pass</t>
        </is>
      </c>
      <c r="G10493" s="7" t="inlineStr"/>
      <c r="H10493" s="7" t="inlineStr"/>
      <c r="I10493" s="7" t="inlineStr"/>
    </row>
    <row r="10494">
      <c r="A10494" s="7" t="inlineStr">
        <is>
          <t>VAL-LHHS-10252</t>
        </is>
      </c>
      <c r="B10494" s="7" t="inlineStr">
        <is>
          <t>OBS-LHHS-2507</t>
        </is>
      </c>
      <c r="C10494" s="7" t="inlineStr">
        <is>
          <t>unit</t>
        </is>
      </c>
      <c r="D10494" s="7" t="inlineStr">
        <is>
          <t>thousands (applied, x1,000 to dollars)</t>
        </is>
      </c>
      <c r="E10494" s="7" t="inlineStr">
        <is>
          <t>page 246 declares '[In thousands of dollars]'</t>
        </is>
      </c>
      <c r="F10494" s="7" t="inlineStr">
        <is>
          <t>pass</t>
        </is>
      </c>
      <c r="G10494" s="7" t="inlineStr"/>
      <c r="H10494" s="7" t="inlineStr"/>
      <c r="I10494" s="7" t="inlineStr"/>
    </row>
    <row r="10495">
      <c r="A10495" s="7" t="inlineStr">
        <is>
          <t>VAL-LHHS-10253</t>
        </is>
      </c>
      <c r="B10495" s="7" t="inlineStr">
        <is>
          <t>OBS-LHHS-2508</t>
        </is>
      </c>
      <c r="C10495" s="7" t="inlineStr">
        <is>
          <t>structural</t>
        </is>
      </c>
      <c r="D10495" s="7" t="inlineStr">
        <is>
          <t>[Senate Committee recommendation compared with (+ or -) Budget estimate] = 200,000 - 300,000 = -100,000</t>
        </is>
      </c>
      <c r="E10495" s="7" t="inlineStr">
        <is>
          <t>-100,000 as printed in [Senate Committee recommendation compared with (+ or -) Budget estimate]</t>
        </is>
      </c>
      <c r="F10495" s="7" t="inlineStr">
        <is>
          <t>pass</t>
        </is>
      </c>
      <c r="G10495" s="7" t="inlineStr"/>
      <c r="H10495" s="7" t="inlineStr"/>
      <c r="I10495" s="7" t="inlineStr"/>
    </row>
    <row r="10496">
      <c r="A10496" s="7" t="inlineStr">
        <is>
          <t>VAL-LHHS-10254</t>
        </is>
      </c>
      <c r="B10496" s="7" t="inlineStr">
        <is>
          <t>OBS-LHHS-2508</t>
        </is>
      </c>
      <c r="C10496" s="7" t="inlineStr">
        <is>
          <t>source_text</t>
        </is>
      </c>
      <c r="D10496" s="7" t="inlineStr">
        <is>
          <t>amount '200,000' and label 'Buildings and Facilities' in the transcribed row</t>
        </is>
      </c>
      <c r="E10496" s="7" t="inlineStr">
        <is>
          <t>Buildings and Facilities 200,000 300,000 200,000 .... -100,000</t>
        </is>
      </c>
      <c r="F10496" s="7" t="inlineStr">
        <is>
          <t>pass</t>
        </is>
      </c>
      <c r="G10496" s="7" t="inlineStr"/>
      <c r="H10496" s="7" t="inlineStr"/>
      <c r="I10496" s="7" t="inlineStr"/>
    </row>
    <row r="10497">
      <c r="A10497" s="7" t="inlineStr">
        <is>
          <t>VAL-LHHS-10255</t>
        </is>
      </c>
      <c r="B10497" s="7" t="inlineStr">
        <is>
          <t>OBS-LHHS-2508</t>
        </is>
      </c>
      <c r="C10497" s="7" t="inlineStr">
        <is>
          <t>unit</t>
        </is>
      </c>
      <c r="D10497" s="7" t="inlineStr">
        <is>
          <t>thousands (applied, x1,000 to dollars)</t>
        </is>
      </c>
      <c r="E10497" s="7" t="inlineStr">
        <is>
          <t>page 251 declares '[In thousands of dollars]'</t>
        </is>
      </c>
      <c r="F10497" s="7" t="inlineStr">
        <is>
          <t>pass</t>
        </is>
      </c>
      <c r="G10497" s="7" t="inlineStr"/>
      <c r="H10497" s="7" t="inlineStr"/>
      <c r="I10497" s="7" t="inlineStr"/>
    </row>
    <row r="10498">
      <c r="A10498" s="7" t="inlineStr">
        <is>
          <t>VAL-LHHS-10256</t>
        </is>
      </c>
      <c r="B10498" s="7" t="inlineStr">
        <is>
          <t>OBS-LHHS-2509</t>
        </is>
      </c>
      <c r="C10498" s="7" t="inlineStr">
        <is>
          <t>structural</t>
        </is>
      </c>
      <c r="D10498" s="7" t="inlineStr">
        <is>
          <t>[Senate Committee recommendation compared with (+ or -) 2020 appropriation] = 404,000 - 492,000 = -88,000</t>
        </is>
      </c>
      <c r="E10498" s="7" t="inlineStr">
        <is>
          <t>-88,000 as printed in [Senate Committee recommendation compared with (+ or -) 2020 appropriation]</t>
        </is>
      </c>
      <c r="F10498" s="7" t="inlineStr">
        <is>
          <t>pass</t>
        </is>
      </c>
      <c r="G10498" s="7" t="inlineStr"/>
      <c r="H10498" s="7" t="inlineStr"/>
      <c r="I10498" s="7" t="inlineStr"/>
    </row>
    <row r="10499">
      <c r="A10499" s="7" t="inlineStr">
        <is>
          <t>VAL-LHHS-10257</t>
        </is>
      </c>
      <c r="B10499" s="7" t="inlineStr">
        <is>
          <t>OBS-LHHS-2509</t>
        </is>
      </c>
      <c r="C10499" s="7" t="inlineStr">
        <is>
          <t>source_text</t>
        </is>
      </c>
      <c r="D10499" s="7" t="inlineStr">
        <is>
          <t>amount '(404,000)' and label 'CURES Act 2' in the transcribed row</t>
        </is>
      </c>
      <c r="E10499" s="7" t="inlineStr">
        <is>
          <t>CURES Act 2 (492,000) (404,000) (404,000) (-88,000) ....</t>
        </is>
      </c>
      <c r="F10499" s="7" t="inlineStr">
        <is>
          <t>pass</t>
        </is>
      </c>
      <c r="G10499" s="7" t="inlineStr"/>
      <c r="H10499" s="7" t="inlineStr"/>
      <c r="I10499" s="7" t="inlineStr"/>
    </row>
    <row r="10500">
      <c r="A10500" s="7" t="inlineStr">
        <is>
          <t>VAL-LHHS-10258</t>
        </is>
      </c>
      <c r="B10500" s="7" t="inlineStr">
        <is>
          <t>OBS-LHHS-2509</t>
        </is>
      </c>
      <c r="C10500" s="7" t="inlineStr">
        <is>
          <t>unit</t>
        </is>
      </c>
      <c r="D10500" s="7" t="inlineStr">
        <is>
          <t>thousands (applied, x1,000 to dollars)</t>
        </is>
      </c>
      <c r="E10500" s="7" t="inlineStr">
        <is>
          <t>page 263 declares '[In thousands of dollars]'</t>
        </is>
      </c>
      <c r="F10500" s="7" t="inlineStr">
        <is>
          <t>pass</t>
        </is>
      </c>
      <c r="G10500" s="7" t="inlineStr"/>
      <c r="H10500" s="7" t="inlineStr"/>
      <c r="I10500" s="7" t="inlineStr"/>
    </row>
    <row r="10501">
      <c r="A10501" s="7" t="inlineStr">
        <is>
          <t>VAL-LHHS-10259</t>
        </is>
      </c>
      <c r="B10501" s="7" t="inlineStr">
        <is>
          <t>OBS-LHHS-2510</t>
        </is>
      </c>
      <c r="C10501" s="7" t="inlineStr">
        <is>
          <t>structural</t>
        </is>
      </c>
      <c r="D10501" s="7" t="inlineStr">
        <is>
          <t>[Senate Committee recommendation compared with (+ or -) 2020 appropriation] = 83,460 - 80,827 = 2,633</t>
        </is>
      </c>
      <c r="E10501" s="7" t="inlineStr">
        <is>
          <t>2,633 as printed in [Senate Committee recommendation compared with (+ or -) 2020 appropriation]</t>
        </is>
      </c>
      <c r="F10501" s="7" t="inlineStr">
        <is>
          <t>pass</t>
        </is>
      </c>
      <c r="G10501" s="7" t="inlineStr"/>
      <c r="H10501" s="7" t="inlineStr"/>
      <c r="I10501" s="7" t="inlineStr"/>
    </row>
    <row r="10502">
      <c r="A10502" s="7" t="inlineStr">
        <is>
          <t>VAL-LHHS-10260</t>
        </is>
      </c>
      <c r="B10502" s="7" t="inlineStr">
        <is>
          <t>OBS-LHHS-2510</t>
        </is>
      </c>
      <c r="C10502" s="7" t="inlineStr">
        <is>
          <t>structural</t>
        </is>
      </c>
      <c r="D10502" s="7" t="inlineStr">
        <is>
          <t>[Senate Committee recommendation compared with (+ or -) Budget estimate] = 83,460 - 73,531 = 9,929</t>
        </is>
      </c>
      <c r="E10502" s="7" t="inlineStr">
        <is>
          <t>9,929 as printed in [Senate Committee recommendation compared with (+ or -) Budget estimate]</t>
        </is>
      </c>
      <c r="F10502" s="7" t="inlineStr">
        <is>
          <t>pass</t>
        </is>
      </c>
      <c r="G10502" s="7" t="inlineStr"/>
      <c r="H10502" s="7" t="inlineStr"/>
      <c r="I10502" s="7" t="inlineStr"/>
    </row>
    <row r="10503">
      <c r="A10503" s="7" t="inlineStr">
        <is>
          <t>VAL-LHHS-10261</t>
        </is>
      </c>
      <c r="B10503" s="7" t="inlineStr">
        <is>
          <t>OBS-LHHS-2510</t>
        </is>
      </c>
      <c r="C10503" s="7" t="inlineStr">
        <is>
          <t>source_text</t>
        </is>
      </c>
      <c r="D10503" s="7" t="inlineStr">
        <is>
          <t>amount '83,460' and label 'John E Fogarty International Center (FIC)' in the transcribed row</t>
        </is>
      </c>
      <c r="E10503" s="7" t="inlineStr">
        <is>
          <t>John E Fogarty International Center (FIC) 80,827 73,531 83,460 +2,633 +9,929</t>
        </is>
      </c>
      <c r="F10503" s="7" t="inlineStr">
        <is>
          <t>pass</t>
        </is>
      </c>
      <c r="G10503" s="7" t="inlineStr"/>
      <c r="H10503" s="7" t="inlineStr"/>
      <c r="I10503" s="7" t="inlineStr"/>
    </row>
    <row r="10504">
      <c r="A10504" s="7" t="inlineStr">
        <is>
          <t>VAL-LHHS-10262</t>
        </is>
      </c>
      <c r="B10504" s="7" t="inlineStr">
        <is>
          <t>OBS-LHHS-2510</t>
        </is>
      </c>
      <c r="C10504" s="7" t="inlineStr">
        <is>
          <t>unit</t>
        </is>
      </c>
      <c r="D10504" s="7" t="inlineStr">
        <is>
          <t>thousands (applied, x1,000 to dollars)</t>
        </is>
      </c>
      <c r="E10504" s="7" t="inlineStr">
        <is>
          <t>page 251 declares '[In thousands of dollars]'</t>
        </is>
      </c>
      <c r="F10504" s="7" t="inlineStr">
        <is>
          <t>pass</t>
        </is>
      </c>
      <c r="G10504" s="7" t="inlineStr"/>
      <c r="H10504" s="7" t="inlineStr"/>
      <c r="I10504" s="7" t="inlineStr"/>
    </row>
    <row r="10505">
      <c r="A10505" s="7" t="inlineStr">
        <is>
          <t>VAL-LHHS-10263</t>
        </is>
      </c>
      <c r="B10505" s="7" t="inlineStr">
        <is>
          <t>OBS-LHHS-2511</t>
        </is>
      </c>
      <c r="C10505" s="7" t="inlineStr">
        <is>
          <t>structural</t>
        </is>
      </c>
      <c r="D10505" s="7" t="inlineStr">
        <is>
          <t>[Senate Committee recommendation compared with (+ or -) 2020 appropriation] = 890,009 - 832,888 = 57,121</t>
        </is>
      </c>
      <c r="E10505" s="7" t="inlineStr">
        <is>
          <t>57,121 as printed in [Senate Committee recommendation compared with (+ or -) 2020 appropriation]</t>
        </is>
      </c>
      <c r="F10505" s="7" t="inlineStr">
        <is>
          <t>pass</t>
        </is>
      </c>
      <c r="G10505" s="7" t="inlineStr"/>
      <c r="H10505" s="7" t="inlineStr"/>
      <c r="I10505" s="7" t="inlineStr"/>
    </row>
    <row r="10506">
      <c r="A10506" s="7" t="inlineStr">
        <is>
          <t>VAL-LHHS-10264</t>
        </is>
      </c>
      <c r="B10506" s="7" t="inlineStr">
        <is>
          <t>OBS-LHHS-2511</t>
        </is>
      </c>
      <c r="C10506" s="7" t="inlineStr">
        <is>
          <t>structural</t>
        </is>
      </c>
      <c r="D10506" s="7" t="inlineStr">
        <is>
          <t>[Senate Committee recommendation compared with (+ or -) Budget estimate] = 890,009 - 787,703 = 102,306</t>
        </is>
      </c>
      <c r="E10506" s="7" t="inlineStr">
        <is>
          <t>102,306 as printed in [Senate Committee recommendation compared with (+ or -) Budget estimate]</t>
        </is>
      </c>
      <c r="F10506" s="7" t="inlineStr">
        <is>
          <t>pass</t>
        </is>
      </c>
      <c r="G10506" s="7" t="inlineStr"/>
      <c r="H10506" s="7" t="inlineStr"/>
      <c r="I10506" s="7" t="inlineStr"/>
    </row>
    <row r="10507">
      <c r="A10507" s="7" t="inlineStr">
        <is>
          <t>VAL-LHHS-10265</t>
        </is>
      </c>
      <c r="B10507" s="7" t="inlineStr">
        <is>
          <t>OBS-LHHS-2511</t>
        </is>
      </c>
      <c r="C10507" s="7" t="inlineStr">
        <is>
          <t>source_text</t>
        </is>
      </c>
      <c r="D10507" s="7" t="inlineStr">
        <is>
          <t>amount '890,009' and label 'National Center for Advancing Translational Sciences (NCATS)' in the transcribed row</t>
        </is>
      </c>
      <c r="E10507" s="7" t="inlineStr">
        <is>
          <t>National Center for Advancing Translational Sciences (NCATS) 832,888 787,703 890,009 +57,121 +102,306</t>
        </is>
      </c>
      <c r="F10507" s="7" t="inlineStr">
        <is>
          <t>pass</t>
        </is>
      </c>
      <c r="G10507" s="7" t="inlineStr"/>
      <c r="H10507" s="7" t="inlineStr"/>
      <c r="I10507" s="7" t="inlineStr"/>
    </row>
    <row r="10508">
      <c r="A10508" s="7" t="inlineStr">
        <is>
          <t>VAL-LHHS-10266</t>
        </is>
      </c>
      <c r="B10508" s="7" t="inlineStr">
        <is>
          <t>OBS-LHHS-2511</t>
        </is>
      </c>
      <c r="C10508" s="7" t="inlineStr">
        <is>
          <t>unit</t>
        </is>
      </c>
      <c r="D10508" s="7" t="inlineStr">
        <is>
          <t>thousands (applied, x1,000 to dollars)</t>
        </is>
      </c>
      <c r="E10508" s="7" t="inlineStr">
        <is>
          <t>page 251 declares '[In thousands of dollars]'</t>
        </is>
      </c>
      <c r="F10508" s="7" t="inlineStr">
        <is>
          <t>pass</t>
        </is>
      </c>
      <c r="G10508" s="7" t="inlineStr"/>
      <c r="H10508" s="7" t="inlineStr"/>
      <c r="I10508" s="7" t="inlineStr"/>
    </row>
    <row r="10509">
      <c r="A10509" s="7" t="inlineStr">
        <is>
          <t>VAL-LHHS-10267</t>
        </is>
      </c>
      <c r="B10509" s="7" t="inlineStr">
        <is>
          <t>OBS-LHHS-2512</t>
        </is>
      </c>
      <c r="C10509" s="7" t="inlineStr">
        <is>
          <t>structural</t>
        </is>
      </c>
      <c r="D10509" s="7" t="inlineStr">
        <is>
          <t>[Senate Committee recommendation compared with (+ or -) 2020 appropriation] = 156,823 - 151,877 = 4,946</t>
        </is>
      </c>
      <c r="E10509" s="7" t="inlineStr">
        <is>
          <t>4,946 as printed in [Senate Committee recommendation compared with (+ or -) 2020 appropriation]</t>
        </is>
      </c>
      <c r="F10509" s="7" t="inlineStr">
        <is>
          <t>pass</t>
        </is>
      </c>
      <c r="G10509" s="7" t="inlineStr"/>
      <c r="H10509" s="7" t="inlineStr"/>
      <c r="I10509" s="7" t="inlineStr"/>
    </row>
    <row r="10510">
      <c r="A10510" s="7" t="inlineStr">
        <is>
          <t>VAL-LHHS-10268</t>
        </is>
      </c>
      <c r="B10510" s="7" t="inlineStr">
        <is>
          <t>OBS-LHHS-2512</t>
        </is>
      </c>
      <c r="C10510" s="7" t="inlineStr">
        <is>
          <t>structural</t>
        </is>
      </c>
      <c r="D10510" s="7" t="inlineStr">
        <is>
          <t>[Senate Committee recommendation compared with (+ or -) Budget estimate] = 156,823 - 138,167 = 18,656</t>
        </is>
      </c>
      <c r="E10510" s="7" t="inlineStr">
        <is>
          <t>18,656 as printed in [Senate Committee recommendation compared with (+ or -) Budget estimate]</t>
        </is>
      </c>
      <c r="F10510" s="7" t="inlineStr">
        <is>
          <t>pass</t>
        </is>
      </c>
      <c r="G10510" s="7" t="inlineStr"/>
      <c r="H10510" s="7" t="inlineStr"/>
      <c r="I10510" s="7" t="inlineStr"/>
    </row>
    <row r="10511">
      <c r="A10511" s="7" t="inlineStr">
        <is>
          <t>VAL-LHHS-10269</t>
        </is>
      </c>
      <c r="B10511" s="7" t="inlineStr">
        <is>
          <t>OBS-LHHS-2512</t>
        </is>
      </c>
      <c r="C10511" s="7" t="inlineStr">
        <is>
          <t>source_text</t>
        </is>
      </c>
      <c r="D10511" s="7" t="inlineStr">
        <is>
          <t>amount '156,823' and label 'National Center for Complementary and Integrative Health (NCCIH)' in the transcribed row</t>
        </is>
      </c>
      <c r="E10511" s="7" t="inlineStr">
        <is>
          <t>National Center for Complementary and Integrative Health (NCCIH) 151,877 138,167 156,823 +4,946 +18,656</t>
        </is>
      </c>
      <c r="F10511" s="7" t="inlineStr">
        <is>
          <t>pass</t>
        </is>
      </c>
      <c r="G10511" s="7" t="inlineStr"/>
      <c r="H10511" s="7" t="inlineStr"/>
      <c r="I10511" s="7" t="inlineStr"/>
    </row>
    <row r="10512">
      <c r="A10512" s="7" t="inlineStr">
        <is>
          <t>VAL-LHHS-10270</t>
        </is>
      </c>
      <c r="B10512" s="7" t="inlineStr">
        <is>
          <t>OBS-LHHS-2512</t>
        </is>
      </c>
      <c r="C10512" s="7" t="inlineStr">
        <is>
          <t>unit</t>
        </is>
      </c>
      <c r="D10512" s="7" t="inlineStr">
        <is>
          <t>thousands (applied, x1,000 to dollars)</t>
        </is>
      </c>
      <c r="E10512" s="7" t="inlineStr">
        <is>
          <t>page 251 declares '[In thousands of dollars]'</t>
        </is>
      </c>
      <c r="F10512" s="7" t="inlineStr">
        <is>
          <t>pass</t>
        </is>
      </c>
      <c r="G10512" s="7" t="inlineStr"/>
      <c r="H10512" s="7" t="inlineStr"/>
      <c r="I10512" s="7" t="inlineStr"/>
    </row>
    <row r="10513">
      <c r="A10513" s="7" t="inlineStr">
        <is>
          <t>VAL-LHHS-10271</t>
        </is>
      </c>
      <c r="B10513" s="7" t="inlineStr">
        <is>
          <t>OBS-LHHS-2513</t>
        </is>
      </c>
      <c r="C10513" s="7" t="inlineStr">
        <is>
          <t>structural</t>
        </is>
      </c>
      <c r="D10513" s="7" t="inlineStr">
        <is>
          <t>[Senate Committee recommendation compared with (+ or -) 2020 appropriation] = 6,527,656 - 6,245,438 = 282,218</t>
        </is>
      </c>
      <c r="E10513" s="7" t="inlineStr">
        <is>
          <t>282,218 as printed in [Senate Committee recommendation compared with (+ or -) 2020 appropriation]</t>
        </is>
      </c>
      <c r="F10513" s="7" t="inlineStr">
        <is>
          <t>pass</t>
        </is>
      </c>
      <c r="G10513" s="7" t="inlineStr"/>
      <c r="H10513" s="7" t="inlineStr"/>
      <c r="I10513" s="7" t="inlineStr"/>
    </row>
    <row r="10514">
      <c r="A10514" s="7" t="inlineStr">
        <is>
          <t>VAL-LHHS-10272</t>
        </is>
      </c>
      <c r="B10514" s="7" t="inlineStr">
        <is>
          <t>OBS-LHHS-2513</t>
        </is>
      </c>
      <c r="C10514" s="7" t="inlineStr">
        <is>
          <t>structural</t>
        </is>
      </c>
      <c r="D10514" s="7" t="inlineStr">
        <is>
          <t>[Senate Committee recommendation compared with (+ or -) Budget estimate] = 6,527,656 - 5,686,173 = 841,483</t>
        </is>
      </c>
      <c r="E10514" s="7" t="inlineStr">
        <is>
          <t>841,483 as printed in [Senate Committee recommendation compared with (+ or -) Budget estimate]</t>
        </is>
      </c>
      <c r="F10514" s="7" t="inlineStr">
        <is>
          <t>pass</t>
        </is>
      </c>
      <c r="G10514" s="7" t="inlineStr"/>
      <c r="H10514" s="7" t="inlineStr"/>
      <c r="I10514" s="7" t="inlineStr"/>
    </row>
    <row r="10515">
      <c r="A10515" s="7" t="inlineStr">
        <is>
          <t>VAL-LHHS-10273</t>
        </is>
      </c>
      <c r="B10515" s="7" t="inlineStr">
        <is>
          <t>OBS-LHHS-2513</t>
        </is>
      </c>
      <c r="C10515" s="7" t="inlineStr">
        <is>
          <t>source_text</t>
        </is>
      </c>
      <c r="D10515" s="7" t="inlineStr">
        <is>
          <t>amount '6,527,656' and label 'National Cancer Institute (NCI)' in the transcribed row</t>
        </is>
      </c>
      <c r="E10515" s="7" t="inlineStr">
        <is>
          <t>National Cancer Institute (NCI) 6,245,438 5,686,173 6,527,656 +282,218 +841,483</t>
        </is>
      </c>
      <c r="F10515" s="7" t="inlineStr">
        <is>
          <t>pass</t>
        </is>
      </c>
      <c r="G10515" s="7" t="inlineStr"/>
      <c r="H10515" s="7" t="inlineStr"/>
      <c r="I10515" s="7" t="inlineStr"/>
    </row>
    <row r="10516">
      <c r="A10516" s="7" t="inlineStr">
        <is>
          <t>VAL-LHHS-10274</t>
        </is>
      </c>
      <c r="B10516" s="7" t="inlineStr">
        <is>
          <t>OBS-LHHS-2513</t>
        </is>
      </c>
      <c r="C10516" s="7" t="inlineStr">
        <is>
          <t>unit</t>
        </is>
      </c>
      <c r="D10516" s="7" t="inlineStr">
        <is>
          <t>thousands (applied, x1,000 to dollars)</t>
        </is>
      </c>
      <c r="E10516" s="7" t="inlineStr">
        <is>
          <t>page 249 declares '[In thousands of dollars]'</t>
        </is>
      </c>
      <c r="F10516" s="7" t="inlineStr">
        <is>
          <t>pass</t>
        </is>
      </c>
      <c r="G10516" s="7" t="inlineStr"/>
      <c r="H10516" s="7" t="inlineStr"/>
      <c r="I10516" s="7" t="inlineStr"/>
    </row>
    <row r="10517">
      <c r="A10517" s="7" t="inlineStr">
        <is>
          <t>VAL-LHHS-10275</t>
        </is>
      </c>
      <c r="B10517" s="7" t="inlineStr">
        <is>
          <t>OBS-LHHS-2514</t>
        </is>
      </c>
      <c r="C10517" s="7" t="inlineStr">
        <is>
          <t>structural</t>
        </is>
      </c>
      <c r="D10517" s="7" t="inlineStr">
        <is>
          <t>[Senate Committee recommendation compared with (+ or -) 2020 appropriation] = 850,135 - 823,325 = 26,810</t>
        </is>
      </c>
      <c r="E10517" s="7" t="inlineStr">
        <is>
          <t>26,810 as printed in [Senate Committee recommendation compared with (+ or -) 2020 appropriation]</t>
        </is>
      </c>
      <c r="F10517" s="7" t="inlineStr">
        <is>
          <t>pass</t>
        </is>
      </c>
      <c r="G10517" s="7" t="inlineStr"/>
      <c r="H10517" s="7" t="inlineStr"/>
      <c r="I10517" s="7" t="inlineStr"/>
    </row>
    <row r="10518">
      <c r="A10518" s="7" t="inlineStr">
        <is>
          <t>VAL-LHHS-10276</t>
        </is>
      </c>
      <c r="B10518" s="7" t="inlineStr">
        <is>
          <t>OBS-LHHS-2514</t>
        </is>
      </c>
      <c r="C10518" s="7" t="inlineStr">
        <is>
          <t>structural</t>
        </is>
      </c>
      <c r="D10518" s="7" t="inlineStr">
        <is>
          <t>[Senate Committee recommendation compared with (+ or -) Budget estimate] = 850,135 - 749,003 = 101,132</t>
        </is>
      </c>
      <c r="E10518" s="7" t="inlineStr">
        <is>
          <t>101,132 as printed in [Senate Committee recommendation compared with (+ or -) Budget estimate]</t>
        </is>
      </c>
      <c r="F10518" s="7" t="inlineStr">
        <is>
          <t>pass</t>
        </is>
      </c>
      <c r="G10518" s="7" t="inlineStr"/>
      <c r="H10518" s="7" t="inlineStr"/>
      <c r="I10518" s="7" t="inlineStr"/>
    </row>
    <row r="10519">
      <c r="A10519" s="7" t="inlineStr">
        <is>
          <t>VAL-LHHS-10277</t>
        </is>
      </c>
      <c r="B10519" s="7" t="inlineStr">
        <is>
          <t>OBS-LHHS-2514</t>
        </is>
      </c>
      <c r="C10519" s="7" t="inlineStr">
        <is>
          <t>source_text</t>
        </is>
      </c>
      <c r="D10519" s="7" t="inlineStr">
        <is>
          <t>amount '850,135' and label 'National Eye Institute (NEI)' in the transcribed row</t>
        </is>
      </c>
      <c r="E10519" s="7" t="inlineStr">
        <is>
          <t>National Eye Institute (NEI) 823,325 749,003 850,135 +26,810 +101,132</t>
        </is>
      </c>
      <c r="F10519" s="7" t="inlineStr">
        <is>
          <t>pass</t>
        </is>
      </c>
      <c r="G10519" s="7" t="inlineStr"/>
      <c r="H10519" s="7" t="inlineStr"/>
      <c r="I10519" s="7" t="inlineStr"/>
    </row>
    <row r="10520">
      <c r="A10520" s="7" t="inlineStr">
        <is>
          <t>VAL-LHHS-10278</t>
        </is>
      </c>
      <c r="B10520" s="7" t="inlineStr">
        <is>
          <t>OBS-LHHS-2514</t>
        </is>
      </c>
      <c r="C10520" s="7" t="inlineStr">
        <is>
          <t>unit</t>
        </is>
      </c>
      <c r="D10520" s="7" t="inlineStr">
        <is>
          <t>thousands (applied, x1,000 to dollars)</t>
        </is>
      </c>
      <c r="E10520" s="7" t="inlineStr">
        <is>
          <t>page 249 declares '[In thousands of dollars]'</t>
        </is>
      </c>
      <c r="F10520" s="7" t="inlineStr">
        <is>
          <t>pass</t>
        </is>
      </c>
      <c r="G10520" s="7" t="inlineStr"/>
      <c r="H10520" s="7" t="inlineStr"/>
      <c r="I10520" s="7" t="inlineStr"/>
    </row>
    <row r="10521">
      <c r="A10521" s="7" t="inlineStr">
        <is>
          <t>VAL-LHHS-10279</t>
        </is>
      </c>
      <c r="B10521" s="7" t="inlineStr">
        <is>
          <t>OBS-LHHS-2515</t>
        </is>
      </c>
      <c r="C10521" s="7" t="inlineStr">
        <is>
          <t>structural</t>
        </is>
      </c>
      <c r="D10521" s="7" t="inlineStr">
        <is>
          <t>[Senate Committee recommendation compared with (+ or -) 2020 appropriation] = 623,862 - 604,118 = 19,744</t>
        </is>
      </c>
      <c r="E10521" s="7" t="inlineStr">
        <is>
          <t>19,744 as printed in [Senate Committee recommendation compared with (+ or -) 2020 appropriation]</t>
        </is>
      </c>
      <c r="F10521" s="7" t="inlineStr">
        <is>
          <t>pass</t>
        </is>
      </c>
      <c r="G10521" s="7" t="inlineStr"/>
      <c r="H10521" s="7" t="inlineStr"/>
      <c r="I10521" s="7" t="inlineStr"/>
    </row>
    <row r="10522">
      <c r="A10522" s="7" t="inlineStr">
        <is>
          <t>VAL-LHHS-10280</t>
        </is>
      </c>
      <c r="B10522" s="7" t="inlineStr">
        <is>
          <t>OBS-LHHS-2515</t>
        </is>
      </c>
      <c r="C10522" s="7" t="inlineStr">
        <is>
          <t>structural</t>
        </is>
      </c>
      <c r="D10522" s="7" t="inlineStr">
        <is>
          <t>[Senate Committee recommendation compared with (+ or -) Budget estimate] = 623,862 - 550,116 = 73,746</t>
        </is>
      </c>
      <c r="E10522" s="7" t="inlineStr">
        <is>
          <t>73,746 as printed in [Senate Committee recommendation compared with (+ or -) Budget estimate]</t>
        </is>
      </c>
      <c r="F10522" s="7" t="inlineStr">
        <is>
          <t>pass</t>
        </is>
      </c>
      <c r="G10522" s="7" t="inlineStr"/>
      <c r="H10522" s="7" t="inlineStr"/>
      <c r="I10522" s="7" t="inlineStr"/>
    </row>
    <row r="10523">
      <c r="A10523" s="7" t="inlineStr">
        <is>
          <t>VAL-LHHS-10281</t>
        </is>
      </c>
      <c r="B10523" s="7" t="inlineStr">
        <is>
          <t>OBS-LHHS-2515</t>
        </is>
      </c>
      <c r="C10523" s="7" t="inlineStr">
        <is>
          <t>source_text</t>
        </is>
      </c>
      <c r="D10523" s="7" t="inlineStr">
        <is>
          <t>amount '623,862' and label 'National Human Genome Research Institute (NHGRI)' in the transcribed row</t>
        </is>
      </c>
      <c r="E10523" s="7" t="inlineStr">
        <is>
          <t>National Human Genome Research Institute (NHGRI) 604,118 550,116 623,862 +19,744 +73,746</t>
        </is>
      </c>
      <c r="F10523" s="7" t="inlineStr">
        <is>
          <t>pass</t>
        </is>
      </c>
      <c r="G10523" s="7" t="inlineStr"/>
      <c r="H10523" s="7" t="inlineStr"/>
      <c r="I10523" s="7" t="inlineStr"/>
    </row>
    <row r="10524">
      <c r="A10524" s="7" t="inlineStr">
        <is>
          <t>VAL-LHHS-10282</t>
        </is>
      </c>
      <c r="B10524" s="7" t="inlineStr">
        <is>
          <t>OBS-LHHS-2515</t>
        </is>
      </c>
      <c r="C10524" s="7" t="inlineStr">
        <is>
          <t>unit</t>
        </is>
      </c>
      <c r="D10524" s="7" t="inlineStr">
        <is>
          <t>thousands (applied, x1,000 to dollars)</t>
        </is>
      </c>
      <c r="E10524" s="7" t="inlineStr">
        <is>
          <t>page 251 declares '[In thousands of dollars]'</t>
        </is>
      </c>
      <c r="F10524" s="7" t="inlineStr">
        <is>
          <t>pass</t>
        </is>
      </c>
      <c r="G10524" s="7" t="inlineStr"/>
      <c r="H10524" s="7" t="inlineStr"/>
      <c r="I10524" s="7" t="inlineStr"/>
    </row>
    <row r="10525">
      <c r="A10525" s="7" t="inlineStr">
        <is>
          <t>VAL-LHHS-10283</t>
        </is>
      </c>
      <c r="B10525" s="7" t="inlineStr">
        <is>
          <t>OBS-LHHS-2516</t>
        </is>
      </c>
      <c r="C10525" s="7" t="inlineStr">
        <is>
          <t>structural</t>
        </is>
      </c>
      <c r="D10525" s="7" t="inlineStr">
        <is>
          <t>[Senate Committee recommendation compared with (+ or -) 2020 appropriation] = 3,728,307 - 3,625,258 = 103,049</t>
        </is>
      </c>
      <c r="E10525" s="7" t="inlineStr">
        <is>
          <t>103,049 as printed in [Senate Committee recommendation compared with (+ or -) 2020 appropriation]</t>
        </is>
      </c>
      <c r="F10525" s="7" t="inlineStr">
        <is>
          <t>pass</t>
        </is>
      </c>
      <c r="G10525" s="7" t="inlineStr"/>
      <c r="H10525" s="7" t="inlineStr"/>
      <c r="I10525" s="7" t="inlineStr"/>
    </row>
    <row r="10526">
      <c r="A10526" s="7" t="inlineStr">
        <is>
          <t>VAL-LHHS-10284</t>
        </is>
      </c>
      <c r="B10526" s="7" t="inlineStr">
        <is>
          <t>OBS-LHHS-2516</t>
        </is>
      </c>
      <c r="C10526" s="7" t="inlineStr">
        <is>
          <t>structural</t>
        </is>
      </c>
      <c r="D10526" s="7" t="inlineStr">
        <is>
          <t>[Senate Committee recommendation compared with (+ or -) Budget estimate] = 3,728,307 - 3,298,004 = 430,303</t>
        </is>
      </c>
      <c r="E10526" s="7" t="inlineStr">
        <is>
          <t>430,303 as printed in [Senate Committee recommendation compared with (+ or -) Budget estimate]</t>
        </is>
      </c>
      <c r="F10526" s="7" t="inlineStr">
        <is>
          <t>pass</t>
        </is>
      </c>
      <c r="G10526" s="7" t="inlineStr"/>
      <c r="H10526" s="7" t="inlineStr"/>
      <c r="I10526" s="7" t="inlineStr"/>
    </row>
    <row r="10527">
      <c r="A10527" s="7" t="inlineStr">
        <is>
          <t>VAL-LHHS-10285</t>
        </is>
      </c>
      <c r="B10527" s="7" t="inlineStr">
        <is>
          <t>OBS-LHHS-2516</t>
        </is>
      </c>
      <c r="C10527" s="7" t="inlineStr">
        <is>
          <t>source_text</t>
        </is>
      </c>
      <c r="D10527" s="7" t="inlineStr">
        <is>
          <t>amount '3,728,307' and label 'National Heart, Lung, and Blood Institute (NHLBI)' in the transcribed row</t>
        </is>
      </c>
      <c r="E10527" s="7" t="inlineStr">
        <is>
          <t>National Heart, Lung, and Blood Institute (NHLBI) 3,625,258 3,298,004 3,728,307 +103,049 +430,303</t>
        </is>
      </c>
      <c r="F10527" s="7" t="inlineStr">
        <is>
          <t>pass</t>
        </is>
      </c>
      <c r="G10527" s="7" t="inlineStr"/>
      <c r="H10527" s="7" t="inlineStr"/>
      <c r="I10527" s="7" t="inlineStr"/>
    </row>
    <row r="10528">
      <c r="A10528" s="7" t="inlineStr">
        <is>
          <t>VAL-LHHS-10286</t>
        </is>
      </c>
      <c r="B10528" s="7" t="inlineStr">
        <is>
          <t>OBS-LHHS-2516</t>
        </is>
      </c>
      <c r="C10528" s="7" t="inlineStr">
        <is>
          <t>unit</t>
        </is>
      </c>
      <c r="D10528" s="7" t="inlineStr">
        <is>
          <t>thousands (applied, x1,000 to dollars)</t>
        </is>
      </c>
      <c r="E10528" s="7" t="inlineStr">
        <is>
          <t>page 249 declares '[In thousands of dollars]'</t>
        </is>
      </c>
      <c r="F10528" s="7" t="inlineStr">
        <is>
          <t>pass</t>
        </is>
      </c>
      <c r="G10528" s="7" t="inlineStr"/>
      <c r="H10528" s="7" t="inlineStr"/>
      <c r="I10528" s="7" t="inlineStr"/>
    </row>
    <row r="10529">
      <c r="A10529" s="7" t="inlineStr">
        <is>
          <t>VAL-LHHS-10287</t>
        </is>
      </c>
      <c r="B10529" s="7" t="inlineStr">
        <is>
          <t>OBS-LHHS-2517</t>
        </is>
      </c>
      <c r="C10529" s="7" t="inlineStr">
        <is>
          <t>structural</t>
        </is>
      </c>
      <c r="D10529" s="7" t="inlineStr">
        <is>
          <t>[Senate Committee recommendation compared with (+ or -) 2020 appropriation] = 4,015,333 - 3,545,869 = 469,464</t>
        </is>
      </c>
      <c r="E10529" s="7" t="inlineStr">
        <is>
          <t>469,464 as printed in [Senate Committee recommendation compared with (+ or -) 2020 appropriation]</t>
        </is>
      </c>
      <c r="F10529" s="7" t="inlineStr">
        <is>
          <t>pass</t>
        </is>
      </c>
      <c r="G10529" s="7" t="inlineStr"/>
      <c r="H10529" s="7" t="inlineStr"/>
      <c r="I10529" s="7" t="inlineStr"/>
    </row>
    <row r="10530">
      <c r="A10530" s="7" t="inlineStr">
        <is>
          <t>VAL-LHHS-10288</t>
        </is>
      </c>
      <c r="B10530" s="7" t="inlineStr">
        <is>
          <t>OBS-LHHS-2517</t>
        </is>
      </c>
      <c r="C10530" s="7" t="inlineStr">
        <is>
          <t>structural</t>
        </is>
      </c>
      <c r="D10530" s="7" t="inlineStr">
        <is>
          <t>[Senate Committee recommendation compared with (+ or -) Budget estimate] = 4,015,333 - 3,225,782 = 789,551</t>
        </is>
      </c>
      <c r="E10530" s="7" t="inlineStr">
        <is>
          <t>789,551 as printed in [Senate Committee recommendation compared with (+ or -) Budget estimate]</t>
        </is>
      </c>
      <c r="F10530" s="7" t="inlineStr">
        <is>
          <t>pass</t>
        </is>
      </c>
      <c r="G10530" s="7" t="inlineStr"/>
      <c r="H10530" s="7" t="inlineStr"/>
      <c r="I10530" s="7" t="inlineStr"/>
    </row>
    <row r="10531">
      <c r="A10531" s="7" t="inlineStr">
        <is>
          <t>VAL-LHHS-10289</t>
        </is>
      </c>
      <c r="B10531" s="7" t="inlineStr">
        <is>
          <t>OBS-LHHS-2517</t>
        </is>
      </c>
      <c r="C10531" s="7" t="inlineStr">
        <is>
          <t>source_text</t>
        </is>
      </c>
      <c r="D10531" s="7" t="inlineStr">
        <is>
          <t>amount '4,015,333' and label 'National Institute on Aging (NIA)' in the transcribed row</t>
        </is>
      </c>
      <c r="E10531" s="7" t="inlineStr">
        <is>
          <t>National Institute on Aging (NIA) 3,545,869 3,225,782 4,015,333 +469,464 +789,551</t>
        </is>
      </c>
      <c r="F10531" s="7" t="inlineStr">
        <is>
          <t>pass</t>
        </is>
      </c>
      <c r="G10531" s="7" t="inlineStr"/>
      <c r="H10531" s="7" t="inlineStr"/>
      <c r="I10531" s="7" t="inlineStr"/>
    </row>
    <row r="10532">
      <c r="A10532" s="7" t="inlineStr">
        <is>
          <t>VAL-LHHS-10290</t>
        </is>
      </c>
      <c r="B10532" s="7" t="inlineStr">
        <is>
          <t>OBS-LHHS-2517</t>
        </is>
      </c>
      <c r="C10532" s="7" t="inlineStr">
        <is>
          <t>unit</t>
        </is>
      </c>
      <c r="D10532" s="7" t="inlineStr">
        <is>
          <t>thousands (applied, x1,000 to dollars)</t>
        </is>
      </c>
      <c r="E10532" s="7" t="inlineStr">
        <is>
          <t>page 250 declares '[In thousands of dollars]'</t>
        </is>
      </c>
      <c r="F10532" s="7" t="inlineStr">
        <is>
          <t>pass</t>
        </is>
      </c>
      <c r="G10532" s="7" t="inlineStr"/>
      <c r="H10532" s="7" t="inlineStr"/>
      <c r="I10532" s="7" t="inlineStr"/>
    </row>
    <row r="10533">
      <c r="A10533" s="7" t="inlineStr">
        <is>
          <t>VAL-LHHS-10291</t>
        </is>
      </c>
      <c r="B10533" s="7" t="inlineStr">
        <is>
          <t>OBS-LHHS-2518</t>
        </is>
      </c>
      <c r="C10533" s="7" t="inlineStr">
        <is>
          <t>structural</t>
        </is>
      </c>
      <c r="D10533" s="7" t="inlineStr">
        <is>
          <t>[Senate Committee recommendation compared with (+ or -) 2020 appropriation] = 564,498 - 546,696 = 17,802</t>
        </is>
      </c>
      <c r="E10533" s="7" t="inlineStr">
        <is>
          <t>17,802 as printed in [Senate Committee recommendation compared with (+ or -) 2020 appropriation]</t>
        </is>
      </c>
      <c r="F10533" s="7" t="inlineStr">
        <is>
          <t>pass</t>
        </is>
      </c>
      <c r="G10533" s="7" t="inlineStr"/>
      <c r="H10533" s="7" t="inlineStr"/>
      <c r="I10533" s="7" t="inlineStr"/>
    </row>
    <row r="10534">
      <c r="A10534" s="7" t="inlineStr">
        <is>
          <t>VAL-LHHS-10292</t>
        </is>
      </c>
      <c r="B10534" s="7" t="inlineStr">
        <is>
          <t>OBS-LHHS-2518</t>
        </is>
      </c>
      <c r="C10534" s="7" t="inlineStr">
        <is>
          <t>structural</t>
        </is>
      </c>
      <c r="D10534" s="7" t="inlineStr">
        <is>
          <t>[Senate Committee recommendation compared with (+ or -) Budget estimate] = 564,498 - 497,346 = 67,152</t>
        </is>
      </c>
      <c r="E10534" s="7" t="inlineStr">
        <is>
          <t>67,152 as printed in [Senate Committee recommendation compared with (+ or -) Budget estimate]</t>
        </is>
      </c>
      <c r="F10534" s="7" t="inlineStr">
        <is>
          <t>pass</t>
        </is>
      </c>
      <c r="G10534" s="7" t="inlineStr"/>
      <c r="H10534" s="7" t="inlineStr"/>
      <c r="I10534" s="7" t="inlineStr"/>
    </row>
    <row r="10535">
      <c r="A10535" s="7" t="inlineStr">
        <is>
          <t>VAL-LHHS-10293</t>
        </is>
      </c>
      <c r="B10535" s="7" t="inlineStr">
        <is>
          <t>OBS-LHHS-2518</t>
        </is>
      </c>
      <c r="C10535" s="7" t="inlineStr">
        <is>
          <t>source_text</t>
        </is>
      </c>
      <c r="D10535" s="7" t="inlineStr">
        <is>
          <t>amount '564,498' and label 'National Institute on Alcohol Abuse and Alcoholism (NIAAA)' in the transcribed row</t>
        </is>
      </c>
      <c r="E10535" s="7" t="inlineStr">
        <is>
          <t>National Institute on Alcohol Abuse and Alcoholism (NIAAA) 546,696 497,346 564,498 +17,802 +67,152</t>
        </is>
      </c>
      <c r="F10535" s="7" t="inlineStr">
        <is>
          <t>pass</t>
        </is>
      </c>
      <c r="G10535" s="7" t="inlineStr"/>
      <c r="H10535" s="7" t="inlineStr"/>
      <c r="I10535" s="7" t="inlineStr"/>
    </row>
    <row r="10536">
      <c r="A10536" s="7" t="inlineStr">
        <is>
          <t>VAL-LHHS-10294</t>
        </is>
      </c>
      <c r="B10536" s="7" t="inlineStr">
        <is>
          <t>OBS-LHHS-2518</t>
        </is>
      </c>
      <c r="C10536" s="7" t="inlineStr">
        <is>
          <t>unit</t>
        </is>
      </c>
      <c r="D10536" s="7" t="inlineStr">
        <is>
          <t>thousands (applied, x1,000 to dollars)</t>
        </is>
      </c>
      <c r="E10536" s="7" t="inlineStr">
        <is>
          <t>page 250 declares '[In thousands of dollars]'</t>
        </is>
      </c>
      <c r="F10536" s="7" t="inlineStr">
        <is>
          <t>pass</t>
        </is>
      </c>
      <c r="G10536" s="7" t="inlineStr"/>
      <c r="H10536" s="7" t="inlineStr"/>
      <c r="I10536" s="7" t="inlineStr"/>
    </row>
    <row r="10537">
      <c r="A10537" s="7" t="inlineStr">
        <is>
          <t>VAL-LHHS-10295</t>
        </is>
      </c>
      <c r="B10537" s="7" t="inlineStr">
        <is>
          <t>OBS-LHHS-2519</t>
        </is>
      </c>
      <c r="C10537" s="7" t="inlineStr">
        <is>
          <t>structural</t>
        </is>
      </c>
      <c r="D10537" s="7" t="inlineStr">
        <is>
          <t>[Senate Committee recommendation compared with (+ or -) 2020 appropriation] = 6,142,540 - 5,876,195 = 266,345</t>
        </is>
      </c>
      <c r="E10537" s="7" t="inlineStr">
        <is>
          <t>266,345 as printed in [Senate Committee recommendation compared with (+ or -) 2020 appropriation]</t>
        </is>
      </c>
      <c r="F10537" s="7" t="inlineStr">
        <is>
          <t>pass</t>
        </is>
      </c>
      <c r="G10537" s="7" t="inlineStr"/>
      <c r="H10537" s="7" t="inlineStr"/>
      <c r="I10537" s="7" t="inlineStr"/>
    </row>
    <row r="10538">
      <c r="A10538" s="7" t="inlineStr">
        <is>
          <t>VAL-LHHS-10296</t>
        </is>
      </c>
      <c r="B10538" s="7" t="inlineStr">
        <is>
          <t>OBS-LHHS-2519</t>
        </is>
      </c>
      <c r="C10538" s="7" t="inlineStr">
        <is>
          <t>structural</t>
        </is>
      </c>
      <c r="D10538" s="7" t="inlineStr">
        <is>
          <t>[Senate Committee recommendation compared with (+ or -) Budget estimate] = 6,142,540 - 5,885,470 = 257,070</t>
        </is>
      </c>
      <c r="E10538" s="7" t="inlineStr">
        <is>
          <t>257,070 as printed in [Senate Committee recommendation compared with (+ or -) Budget estimate]</t>
        </is>
      </c>
      <c r="F10538" s="7" t="inlineStr">
        <is>
          <t>pass</t>
        </is>
      </c>
      <c r="G10538" s="7" t="inlineStr"/>
      <c r="H10538" s="7" t="inlineStr"/>
      <c r="I10538" s="7" t="inlineStr"/>
    </row>
    <row r="10539">
      <c r="A10539" s="7" t="inlineStr">
        <is>
          <t>VAL-LHHS-10297</t>
        </is>
      </c>
      <c r="B10539" s="7" t="inlineStr">
        <is>
          <t>OBS-LHHS-2519</t>
        </is>
      </c>
      <c r="C10539" s="7" t="inlineStr">
        <is>
          <t>source_text</t>
        </is>
      </c>
      <c r="D10539" s="7" t="inlineStr">
        <is>
          <t>amount '6,142,540' and label 'National Institute of Allergy and Infectious Diseases (NIAID)' in the transcribed row</t>
        </is>
      </c>
      <c r="E10539" s="7" t="inlineStr">
        <is>
          <t>National Institute of Allergy and Infectious Diseases (NIAID) 5,876,195 5,885,470 6,142,540 +266,345 +257,070</t>
        </is>
      </c>
      <c r="F10539" s="7" t="inlineStr">
        <is>
          <t>pass</t>
        </is>
      </c>
      <c r="G10539" s="7" t="inlineStr"/>
      <c r="H10539" s="7" t="inlineStr"/>
      <c r="I10539" s="7" t="inlineStr"/>
    </row>
    <row r="10540">
      <c r="A10540" s="7" t="inlineStr">
        <is>
          <t>VAL-LHHS-10298</t>
        </is>
      </c>
      <c r="B10540" s="7" t="inlineStr">
        <is>
          <t>OBS-LHHS-2519</t>
        </is>
      </c>
      <c r="C10540" s="7" t="inlineStr">
        <is>
          <t>unit</t>
        </is>
      </c>
      <c r="D10540" s="7" t="inlineStr">
        <is>
          <t>thousands (applied, x1,000 to dollars)</t>
        </is>
      </c>
      <c r="E10540" s="7" t="inlineStr">
        <is>
          <t>page 249 declares '[In thousands of dollars]'</t>
        </is>
      </c>
      <c r="F10540" s="7" t="inlineStr">
        <is>
          <t>pass</t>
        </is>
      </c>
      <c r="G10540" s="7" t="inlineStr"/>
      <c r="H10540" s="7" t="inlineStr"/>
      <c r="I10540" s="7" t="inlineStr"/>
    </row>
    <row r="10541">
      <c r="A10541" s="7" t="inlineStr">
        <is>
          <t>VAL-LHHS-10299</t>
        </is>
      </c>
      <c r="B10541" s="7" t="inlineStr">
        <is>
          <t>OBS-LHHS-2520</t>
        </is>
      </c>
      <c r="C10541" s="7" t="inlineStr">
        <is>
          <t>structural</t>
        </is>
      </c>
      <c r="D10541" s="7" t="inlineStr">
        <is>
          <t>[Senate Committee recommendation compared with (+ or -) 2020 appropriation] = 645,237 - 624,889 = 20,348</t>
        </is>
      </c>
      <c r="E10541" s="7" t="inlineStr">
        <is>
          <t>20,348 as printed in [Senate Committee recommendation compared with (+ or -) 2020 appropriation]</t>
        </is>
      </c>
      <c r="F10541" s="7" t="inlineStr">
        <is>
          <t>pass</t>
        </is>
      </c>
      <c r="G10541" s="7" t="inlineStr"/>
      <c r="H10541" s="7" t="inlineStr"/>
      <c r="I10541" s="7" t="inlineStr"/>
    </row>
    <row r="10542">
      <c r="A10542" s="7" t="inlineStr">
        <is>
          <t>VAL-LHHS-10300</t>
        </is>
      </c>
      <c r="B10542" s="7" t="inlineStr">
        <is>
          <t>OBS-LHHS-2520</t>
        </is>
      </c>
      <c r="C10542" s="7" t="inlineStr">
        <is>
          <t>structural</t>
        </is>
      </c>
      <c r="D10542" s="7" t="inlineStr">
        <is>
          <t>[Senate Committee recommendation compared with (+ or -) Budget estimate] = 645,237 - 568,480 = 76,757</t>
        </is>
      </c>
      <c r="E10542" s="7" t="inlineStr">
        <is>
          <t>76,757 as printed in [Senate Committee recommendation compared with (+ or -) Budget estimate]</t>
        </is>
      </c>
      <c r="F10542" s="7" t="inlineStr">
        <is>
          <t>pass</t>
        </is>
      </c>
      <c r="G10542" s="7" t="inlineStr"/>
      <c r="H10542" s="7" t="inlineStr"/>
      <c r="I10542" s="7" t="inlineStr"/>
    </row>
    <row r="10543">
      <c r="A10543" s="7" t="inlineStr">
        <is>
          <t>VAL-LHHS-10301</t>
        </is>
      </c>
      <c r="B10543" s="7" t="inlineStr">
        <is>
          <t>OBS-LHHS-2520</t>
        </is>
      </c>
      <c r="C10543" s="7" t="inlineStr">
        <is>
          <t>source_text</t>
        </is>
      </c>
      <c r="D10543" s="7" t="inlineStr">
        <is>
          <t>amount '645,237' and label 'National Institute of Arthritis and Musculoskeletal and Skin Diseases (NIAMS)' in the transcribed row</t>
        </is>
      </c>
      <c r="E10543" s="7" t="inlineStr">
        <is>
          <t>National Institute of Arthritis and Musculoskeletal and Skin Diseases (NIAMS) 624,889 568,480 645,237 +20,348 +76,757</t>
        </is>
      </c>
      <c r="F10543" s="7" t="inlineStr">
        <is>
          <t>pass</t>
        </is>
      </c>
      <c r="G10543" s="7" t="inlineStr"/>
      <c r="H10543" s="7" t="inlineStr"/>
      <c r="I10543" s="7" t="inlineStr"/>
    </row>
    <row r="10544">
      <c r="A10544" s="7" t="inlineStr">
        <is>
          <t>VAL-LHHS-10302</t>
        </is>
      </c>
      <c r="B10544" s="7" t="inlineStr">
        <is>
          <t>OBS-LHHS-2520</t>
        </is>
      </c>
      <c r="C10544" s="7" t="inlineStr">
        <is>
          <t>unit</t>
        </is>
      </c>
      <c r="D10544" s="7" t="inlineStr">
        <is>
          <t>thousands (applied, x1,000 to dollars)</t>
        </is>
      </c>
      <c r="E10544" s="7" t="inlineStr">
        <is>
          <t>page 250 declares '[In thousands of dollars]'</t>
        </is>
      </c>
      <c r="F10544" s="7" t="inlineStr">
        <is>
          <t>pass</t>
        </is>
      </c>
      <c r="G10544" s="7" t="inlineStr"/>
      <c r="H10544" s="7" t="inlineStr"/>
      <c r="I10544" s="7" t="inlineStr"/>
    </row>
    <row r="10545">
      <c r="A10545" s="7" t="inlineStr">
        <is>
          <t>VAL-LHHS-10303</t>
        </is>
      </c>
      <c r="B10545" s="7" t="inlineStr">
        <is>
          <t>OBS-LHHS-2521</t>
        </is>
      </c>
      <c r="C10545" s="7" t="inlineStr">
        <is>
          <t>structural</t>
        </is>
      </c>
      <c r="D10545" s="7" t="inlineStr">
        <is>
          <t>[Senate Committee recommendation compared with (+ or -) 2020 appropriation] = 417,815 - 404,638 = 13,177</t>
        </is>
      </c>
      <c r="E10545" s="7" t="inlineStr">
        <is>
          <t>13,177 as printed in [Senate Committee recommendation compared with (+ or -) 2020 appropriation]</t>
        </is>
      </c>
      <c r="F10545" s="7" t="inlineStr">
        <is>
          <t>pass</t>
        </is>
      </c>
      <c r="G10545" s="7" t="inlineStr"/>
      <c r="H10545" s="7" t="inlineStr"/>
      <c r="I10545" s="7" t="inlineStr"/>
    </row>
    <row r="10546">
      <c r="A10546" s="7" t="inlineStr">
        <is>
          <t>VAL-LHHS-10304</t>
        </is>
      </c>
      <c r="B10546" s="7" t="inlineStr">
        <is>
          <t>OBS-LHHS-2521</t>
        </is>
      </c>
      <c r="C10546" s="7" t="inlineStr">
        <is>
          <t>structural</t>
        </is>
      </c>
      <c r="D10546" s="7" t="inlineStr">
        <is>
          <t>[Senate Committee recommendation compared with (+ or -) Budget estimate] = 417,815 - 368,111 = 49,704</t>
        </is>
      </c>
      <c r="E10546" s="7" t="inlineStr">
        <is>
          <t>49,704 as printed in [Senate Committee recommendation compared with (+ or -) Budget estimate]</t>
        </is>
      </c>
      <c r="F10546" s="7" t="inlineStr">
        <is>
          <t>pass</t>
        </is>
      </c>
      <c r="G10546" s="7" t="inlineStr"/>
      <c r="H10546" s="7" t="inlineStr"/>
      <c r="I10546" s="7" t="inlineStr"/>
    </row>
    <row r="10547">
      <c r="A10547" s="7" t="inlineStr">
        <is>
          <t>VAL-LHHS-10305</t>
        </is>
      </c>
      <c r="B10547" s="7" t="inlineStr">
        <is>
          <t>OBS-LHHS-2521</t>
        </is>
      </c>
      <c r="C10547" s="7" t="inlineStr">
        <is>
          <t>source_text</t>
        </is>
      </c>
      <c r="D10547" s="7" t="inlineStr">
        <is>
          <t>amount '417,815' and label 'National Institute of Biomedical Imaging and Bioengineering (NIBIB)' in the transcribed row</t>
        </is>
      </c>
      <c r="E10547" s="7" t="inlineStr">
        <is>
          <t>National Institute of Biomedical Imaging and Bioengineering (NIBIB) 404,638 368,111 417,815 +13,177 +49,704</t>
        </is>
      </c>
      <c r="F10547" s="7" t="inlineStr">
        <is>
          <t>pass</t>
        </is>
      </c>
      <c r="G10547" s="7" t="inlineStr"/>
      <c r="H10547" s="7" t="inlineStr"/>
      <c r="I10547" s="7" t="inlineStr"/>
    </row>
    <row r="10548">
      <c r="A10548" s="7" t="inlineStr">
        <is>
          <t>VAL-LHHS-10306</t>
        </is>
      </c>
      <c r="B10548" s="7" t="inlineStr">
        <is>
          <t>OBS-LHHS-2521</t>
        </is>
      </c>
      <c r="C10548" s="7" t="inlineStr">
        <is>
          <t>unit</t>
        </is>
      </c>
      <c r="D10548" s="7" t="inlineStr">
        <is>
          <t>thousands (applied, x1,000 to dollars)</t>
        </is>
      </c>
      <c r="E10548" s="7" t="inlineStr">
        <is>
          <t>page 251 declares '[In thousands of dollars]'</t>
        </is>
      </c>
      <c r="F10548" s="7" t="inlineStr">
        <is>
          <t>pass</t>
        </is>
      </c>
      <c r="G10548" s="7" t="inlineStr"/>
      <c r="H10548" s="7" t="inlineStr"/>
      <c r="I10548" s="7" t="inlineStr"/>
    </row>
    <row r="10549">
      <c r="A10549" s="7" t="inlineStr">
        <is>
          <t>VAL-LHHS-10307</t>
        </is>
      </c>
      <c r="B10549" s="7" t="inlineStr">
        <is>
          <t>OBS-LHHS-2522</t>
        </is>
      </c>
      <c r="C10549" s="7" t="inlineStr">
        <is>
          <t>structural</t>
        </is>
      </c>
      <c r="D10549" s="7" t="inlineStr">
        <is>
          <t>[Senate Committee recommendation compared with (+ or -) 2020 appropriation] = 1,657,606 - 1,556,909 = 100,697</t>
        </is>
      </c>
      <c r="E10549" s="7" t="inlineStr">
        <is>
          <t>100,697 as printed in [Senate Committee recommendation compared with (+ or -) 2020 appropriation]</t>
        </is>
      </c>
      <c r="F10549" s="7" t="inlineStr">
        <is>
          <t>pass</t>
        </is>
      </c>
      <c r="G10549" s="7" t="inlineStr"/>
      <c r="H10549" s="7" t="inlineStr"/>
      <c r="I10549" s="7" t="inlineStr"/>
    </row>
    <row r="10550">
      <c r="A10550" s="7" t="inlineStr">
        <is>
          <t>VAL-LHHS-10308</t>
        </is>
      </c>
      <c r="B10550" s="7" t="inlineStr">
        <is>
          <t>OBS-LHHS-2522</t>
        </is>
      </c>
      <c r="C10550" s="7" t="inlineStr">
        <is>
          <t>structural</t>
        </is>
      </c>
      <c r="D10550" s="7" t="inlineStr">
        <is>
          <t>[Senate Committee recommendation compared with (+ or -) Budget estimate] = 1,657,606 - 1,416,366 = 241,240</t>
        </is>
      </c>
      <c r="E10550" s="7" t="inlineStr">
        <is>
          <t>241,240 as printed in [Senate Committee recommendation compared with (+ or -) Budget estimate]</t>
        </is>
      </c>
      <c r="F10550" s="7" t="inlineStr">
        <is>
          <t>pass</t>
        </is>
      </c>
      <c r="G10550" s="7" t="inlineStr"/>
      <c r="H10550" s="7" t="inlineStr"/>
      <c r="I10550" s="7" t="inlineStr"/>
    </row>
    <row r="10551">
      <c r="A10551" s="7" t="inlineStr">
        <is>
          <t>VAL-LHHS-10309</t>
        </is>
      </c>
      <c r="B10551" s="7" t="inlineStr">
        <is>
          <t>OBS-LHHS-2522</t>
        </is>
      </c>
      <c r="C10551" s="7" t="inlineStr">
        <is>
          <t>source_text</t>
        </is>
      </c>
      <c r="D10551" s="7" t="inlineStr">
        <is>
          <t>amount '1,657,606' and label 'National Institute of Child Health and Human Development (NICHD)' in the transcribed row</t>
        </is>
      </c>
      <c r="E10551" s="7" t="inlineStr">
        <is>
          <t>National Institute of Child Health and Human Development (NICHD) 1,556,909 1,416,366 1,657,606 +100,697 +241,240</t>
        </is>
      </c>
      <c r="F10551" s="7" t="inlineStr">
        <is>
          <t>pass</t>
        </is>
      </c>
      <c r="G10551" s="7" t="inlineStr"/>
      <c r="H10551" s="7" t="inlineStr"/>
      <c r="I10551" s="7" t="inlineStr"/>
    </row>
    <row r="10552">
      <c r="A10552" s="7" t="inlineStr">
        <is>
          <t>VAL-LHHS-10310</t>
        </is>
      </c>
      <c r="B10552" s="7" t="inlineStr">
        <is>
          <t>OBS-LHHS-2522</t>
        </is>
      </c>
      <c r="C10552" s="7" t="inlineStr">
        <is>
          <t>unit</t>
        </is>
      </c>
      <c r="D10552" s="7" t="inlineStr">
        <is>
          <t>thousands (applied, x1,000 to dollars)</t>
        </is>
      </c>
      <c r="E10552" s="7" t="inlineStr">
        <is>
          <t>page 249 declares '[In thousands of dollars]'</t>
        </is>
      </c>
      <c r="F10552" s="7" t="inlineStr">
        <is>
          <t>pass</t>
        </is>
      </c>
      <c r="G10552" s="7" t="inlineStr"/>
      <c r="H10552" s="7" t="inlineStr"/>
      <c r="I10552" s="7" t="inlineStr"/>
    </row>
    <row r="10553">
      <c r="A10553" s="7" t="inlineStr">
        <is>
          <t>VAL-LHHS-10311</t>
        </is>
      </c>
      <c r="B10553" s="7" t="inlineStr">
        <is>
          <t>OBS-LHHS-2523</t>
        </is>
      </c>
      <c r="C10553" s="7" t="inlineStr">
        <is>
          <t>structural</t>
        </is>
      </c>
      <c r="D10553" s="7" t="inlineStr">
        <is>
          <t>[Senate Committee recommendation compared with (+ or -) 2020 appropriation] = 1,505,192 - 1,457,724 = 47,468</t>
        </is>
      </c>
      <c r="E10553" s="7" t="inlineStr">
        <is>
          <t>47,468 as printed in [Senate Committee recommendation compared with (+ or -) 2020 appropriation]</t>
        </is>
      </c>
      <c r="F10553" s="7" t="inlineStr">
        <is>
          <t>pass</t>
        </is>
      </c>
      <c r="G10553" s="7" t="inlineStr"/>
      <c r="H10553" s="7" t="inlineStr"/>
      <c r="I10553" s="7" t="inlineStr"/>
    </row>
    <row r="10554">
      <c r="A10554" s="7" t="inlineStr">
        <is>
          <t>VAL-LHHS-10312</t>
        </is>
      </c>
      <c r="B10554" s="7" t="inlineStr">
        <is>
          <t>OBS-LHHS-2523</t>
        </is>
      </c>
      <c r="C10554" s="7" t="inlineStr">
        <is>
          <t>structural</t>
        </is>
      </c>
      <c r="D10554" s="7" t="inlineStr">
        <is>
          <t>[Senate Committee recommendation compared with (+ or -) Budget estimate] = 1,505,192 - 1,431,770 = 73,422</t>
        </is>
      </c>
      <c r="E10554" s="7" t="inlineStr">
        <is>
          <t>73,422 as printed in [Senate Committee recommendation compared with (+ or -) Budget estimate]</t>
        </is>
      </c>
      <c r="F10554" s="7" t="inlineStr">
        <is>
          <t>pass</t>
        </is>
      </c>
      <c r="G10554" s="7" t="inlineStr"/>
      <c r="H10554" s="7" t="inlineStr"/>
      <c r="I10554" s="7" t="inlineStr"/>
    </row>
    <row r="10555">
      <c r="A10555" s="7" t="inlineStr">
        <is>
          <t>VAL-LHHS-10313</t>
        </is>
      </c>
      <c r="B10555" s="7" t="inlineStr">
        <is>
          <t>OBS-LHHS-2523</t>
        </is>
      </c>
      <c r="C10555" s="7" t="inlineStr">
        <is>
          <t>source_text</t>
        </is>
      </c>
      <c r="D10555" s="7" t="inlineStr">
        <is>
          <t>amount '1,505,192' and label 'National Institute on Drug Abuse (NIDA)' in the transcribed row</t>
        </is>
      </c>
      <c r="E10555" s="7" t="inlineStr">
        <is>
          <t>National Institute on Drug Abuse (NIDA) 1,457,724 1,431,770 1,505,192 +47,468 +73,422</t>
        </is>
      </c>
      <c r="F10555" s="7" t="inlineStr">
        <is>
          <t>pass</t>
        </is>
      </c>
      <c r="G10555" s="7" t="inlineStr"/>
      <c r="H10555" s="7" t="inlineStr"/>
      <c r="I10555" s="7" t="inlineStr"/>
    </row>
    <row r="10556">
      <c r="A10556" s="7" t="inlineStr">
        <is>
          <t>VAL-LHHS-10314</t>
        </is>
      </c>
      <c r="B10556" s="7" t="inlineStr">
        <is>
          <t>OBS-LHHS-2523</t>
        </is>
      </c>
      <c r="C10556" s="7" t="inlineStr">
        <is>
          <t>unit</t>
        </is>
      </c>
      <c r="D10556" s="7" t="inlineStr">
        <is>
          <t>thousands (applied, x1,000 to dollars)</t>
        </is>
      </c>
      <c r="E10556" s="7" t="inlineStr">
        <is>
          <t>page 250 declares '[In thousands of dollars]'</t>
        </is>
      </c>
      <c r="F10556" s="7" t="inlineStr">
        <is>
          <t>pass</t>
        </is>
      </c>
      <c r="G10556" s="7" t="inlineStr"/>
      <c r="H10556" s="7" t="inlineStr"/>
      <c r="I10556" s="7" t="inlineStr"/>
    </row>
    <row r="10557">
      <c r="A10557" s="7" t="inlineStr">
        <is>
          <t>VAL-LHHS-10315</t>
        </is>
      </c>
      <c r="B10557" s="7" t="inlineStr">
        <is>
          <t>OBS-LHHS-2524</t>
        </is>
      </c>
      <c r="C10557" s="7" t="inlineStr">
        <is>
          <t>structural</t>
        </is>
      </c>
      <c r="D10557" s="7" t="inlineStr">
        <is>
          <t>[Senate Committee recommendation compared with (+ or -) 2020 appropriation] = 506,670 - 490,692 = 15,978</t>
        </is>
      </c>
      <c r="E10557" s="7" t="inlineStr">
        <is>
          <t>15,978 as printed in [Senate Committee recommendation compared with (+ or -) 2020 appropriation]</t>
        </is>
      </c>
      <c r="F10557" s="7" t="inlineStr">
        <is>
          <t>pass</t>
        </is>
      </c>
      <c r="G10557" s="7" t="inlineStr"/>
      <c r="H10557" s="7" t="inlineStr"/>
      <c r="I10557" s="7" t="inlineStr"/>
    </row>
    <row r="10558">
      <c r="A10558" s="7" t="inlineStr">
        <is>
          <t>VAL-LHHS-10316</t>
        </is>
      </c>
      <c r="B10558" s="7" t="inlineStr">
        <is>
          <t>OBS-LHHS-2524</t>
        </is>
      </c>
      <c r="C10558" s="7" t="inlineStr">
        <is>
          <t>structural</t>
        </is>
      </c>
      <c r="D10558" s="7" t="inlineStr">
        <is>
          <t>[Senate Committee recommendation compared with (+ or -) Budget estimate] = 506,670 - 446,397 = 60,273</t>
        </is>
      </c>
      <c r="E10558" s="7" t="inlineStr">
        <is>
          <t>60,273 as printed in [Senate Committee recommendation compared with (+ or -) Budget estimate]</t>
        </is>
      </c>
      <c r="F10558" s="7" t="inlineStr">
        <is>
          <t>pass</t>
        </is>
      </c>
      <c r="G10558" s="7" t="inlineStr"/>
      <c r="H10558" s="7" t="inlineStr"/>
      <c r="I10558" s="7" t="inlineStr"/>
    </row>
    <row r="10559">
      <c r="A10559" s="7" t="inlineStr">
        <is>
          <t>VAL-LHHS-10317</t>
        </is>
      </c>
      <c r="B10559" s="7" t="inlineStr">
        <is>
          <t>OBS-LHHS-2524</t>
        </is>
      </c>
      <c r="C10559" s="7" t="inlineStr">
        <is>
          <t>source_text</t>
        </is>
      </c>
      <c r="D10559" s="7" t="inlineStr">
        <is>
          <t>amount '506,670' and label 'National Institute on Deafness and Other Communication Disorders (NIDCD)' in the transcribed row</t>
        </is>
      </c>
      <c r="E10559" s="7" t="inlineStr">
        <is>
          <t>National Institute on Deafness and Other Communication Disorders (NIDCD) 490,692 446,397 506,670 +15,978 +60,273</t>
        </is>
      </c>
      <c r="F10559" s="7" t="inlineStr">
        <is>
          <t>pass</t>
        </is>
      </c>
      <c r="G10559" s="7" t="inlineStr"/>
      <c r="H10559" s="7" t="inlineStr"/>
      <c r="I10559" s="7" t="inlineStr"/>
    </row>
    <row r="10560">
      <c r="A10560" s="7" t="inlineStr">
        <is>
          <t>VAL-LHHS-10318</t>
        </is>
      </c>
      <c r="B10560" s="7" t="inlineStr">
        <is>
          <t>OBS-LHHS-2524</t>
        </is>
      </c>
      <c r="C10560" s="7" t="inlineStr">
        <is>
          <t>unit</t>
        </is>
      </c>
      <c r="D10560" s="7" t="inlineStr">
        <is>
          <t>thousands (applied, x1,000 to dollars)</t>
        </is>
      </c>
      <c r="E10560" s="7" t="inlineStr">
        <is>
          <t>page 250 declares '[In thousands of dollars]'</t>
        </is>
      </c>
      <c r="F10560" s="7" t="inlineStr">
        <is>
          <t>pass</t>
        </is>
      </c>
      <c r="G10560" s="7" t="inlineStr"/>
      <c r="H10560" s="7" t="inlineStr"/>
      <c r="I10560" s="7" t="inlineStr"/>
    </row>
    <row r="10561">
      <c r="A10561" s="7" t="inlineStr">
        <is>
          <t>VAL-LHHS-10319</t>
        </is>
      </c>
      <c r="B10561" s="7" t="inlineStr">
        <is>
          <t>OBS-LHHS-2525</t>
        </is>
      </c>
      <c r="C10561" s="7" t="inlineStr">
        <is>
          <t>structural</t>
        </is>
      </c>
      <c r="D10561" s="7" t="inlineStr">
        <is>
          <t>[Senate Committee recommendation compared with (+ or -) 2020 appropriation] = 493,234 - 477,679 = 15,555</t>
        </is>
      </c>
      <c r="E10561" s="7" t="inlineStr">
        <is>
          <t>15,555 as printed in [Senate Committee recommendation compared with (+ or -) 2020 appropriation]</t>
        </is>
      </c>
      <c r="F10561" s="7" t="inlineStr">
        <is>
          <t>pass</t>
        </is>
      </c>
      <c r="G10561" s="7" t="inlineStr"/>
      <c r="H10561" s="7" t="inlineStr"/>
      <c r="I10561" s="7" t="inlineStr"/>
    </row>
    <row r="10562">
      <c r="A10562" s="7" t="inlineStr">
        <is>
          <t>VAL-LHHS-10320</t>
        </is>
      </c>
      <c r="B10562" s="7" t="inlineStr">
        <is>
          <t>OBS-LHHS-2525</t>
        </is>
      </c>
      <c r="C10562" s="7" t="inlineStr">
        <is>
          <t>structural</t>
        </is>
      </c>
      <c r="D10562" s="7" t="inlineStr">
        <is>
          <t>[Senate Committee recommendation compared with (+ or -) Budget estimate] = 493,234 - 434,559 = 58,675</t>
        </is>
      </c>
      <c r="E10562" s="7" t="inlineStr">
        <is>
          <t>58,675 as printed in [Senate Committee recommendation compared with (+ or -) Budget estimate]</t>
        </is>
      </c>
      <c r="F10562" s="7" t="inlineStr">
        <is>
          <t>pass</t>
        </is>
      </c>
      <c r="G10562" s="7" t="inlineStr"/>
      <c r="H10562" s="7" t="inlineStr"/>
      <c r="I10562" s="7" t="inlineStr"/>
    </row>
    <row r="10563">
      <c r="A10563" s="7" t="inlineStr">
        <is>
          <t>VAL-LHHS-10321</t>
        </is>
      </c>
      <c r="B10563" s="7" t="inlineStr">
        <is>
          <t>OBS-LHHS-2525</t>
        </is>
      </c>
      <c r="C10563" s="7" t="inlineStr">
        <is>
          <t>source_text</t>
        </is>
      </c>
      <c r="D10563" s="7" t="inlineStr">
        <is>
          <t>amount '493,234' and label 'National Institute of Dental and Craniofacial Research (NIDCR)' in the transcribed row</t>
        </is>
      </c>
      <c r="E10563" s="7" t="inlineStr">
        <is>
          <t>National Institute of Dental and Craniofacial Research (NIDCR) 477,679 434,559 493,234 +15,555 +58,675</t>
        </is>
      </c>
      <c r="F10563" s="7" t="inlineStr">
        <is>
          <t>pass</t>
        </is>
      </c>
      <c r="G10563" s="7" t="inlineStr"/>
      <c r="H10563" s="7" t="inlineStr"/>
      <c r="I10563" s="7" t="inlineStr"/>
    </row>
    <row r="10564">
      <c r="A10564" s="7" t="inlineStr">
        <is>
          <t>VAL-LHHS-10322</t>
        </is>
      </c>
      <c r="B10564" s="7" t="inlineStr">
        <is>
          <t>OBS-LHHS-2525</t>
        </is>
      </c>
      <c r="C10564" s="7" t="inlineStr">
        <is>
          <t>unit</t>
        </is>
      </c>
      <c r="D10564" s="7" t="inlineStr">
        <is>
          <t>thousands (applied, x1,000 to dollars)</t>
        </is>
      </c>
      <c r="E10564" s="7" t="inlineStr">
        <is>
          <t>page 249 declares '[In thousands of dollars]'</t>
        </is>
      </c>
      <c r="F10564" s="7" t="inlineStr">
        <is>
          <t>pass</t>
        </is>
      </c>
      <c r="G10564" s="7" t="inlineStr"/>
      <c r="H10564" s="7" t="inlineStr"/>
      <c r="I10564" s="7" t="inlineStr"/>
    </row>
    <row r="10565">
      <c r="A10565" s="7" t="inlineStr">
        <is>
          <t>VAL-LHHS-10323</t>
        </is>
      </c>
      <c r="B10565" s="7" t="inlineStr">
        <is>
          <t>OBS-LHHS-2526</t>
        </is>
      </c>
      <c r="C10565" s="7" t="inlineStr">
        <is>
          <t>structural</t>
        </is>
      </c>
      <c r="D10565" s="7" t="inlineStr">
        <is>
          <t>[Senate Committee recommendation compared with (+ or -) 2020 appropriation] = 2,169,021 - 2,115,146 = 53,875</t>
        </is>
      </c>
      <c r="E10565" s="7" t="inlineStr">
        <is>
          <t>53,875 as printed in [Senate Committee recommendation compared with (+ or -) 2020 appropriation]</t>
        </is>
      </c>
      <c r="F10565" s="7" t="inlineStr">
        <is>
          <t>pass</t>
        </is>
      </c>
      <c r="G10565" s="7" t="inlineStr"/>
      <c r="H10565" s="7" t="inlineStr"/>
      <c r="I10565" s="7" t="inlineStr"/>
    </row>
    <row r="10566">
      <c r="A10566" s="7" t="inlineStr">
        <is>
          <t>VAL-LHHS-10324</t>
        </is>
      </c>
      <c r="B10566" s="7" t="inlineStr">
        <is>
          <t>OBS-LHHS-2526</t>
        </is>
      </c>
      <c r="C10566" s="7" t="inlineStr">
        <is>
          <t>structural</t>
        </is>
      </c>
      <c r="D10566" s="7" t="inlineStr">
        <is>
          <t>[Senate Committee recommendation compared with (+ or -) Budget estimate] = 2,169,021 - 1,924,211 = 244,810</t>
        </is>
      </c>
      <c r="E10566" s="7" t="inlineStr">
        <is>
          <t>244,810 as printed in [Senate Committee recommendation compared with (+ or -) Budget estimate]</t>
        </is>
      </c>
      <c r="F10566" s="7" t="inlineStr">
        <is>
          <t>pass</t>
        </is>
      </c>
      <c r="G10566" s="7" t="inlineStr"/>
      <c r="H10566" s="7" t="inlineStr"/>
      <c r="I10566" s="7" t="inlineStr"/>
    </row>
    <row r="10567">
      <c r="A10567" s="7" t="inlineStr">
        <is>
          <t>VAL-LHHS-10325</t>
        </is>
      </c>
      <c r="B10567" s="7" t="inlineStr">
        <is>
          <t>OBS-LHHS-2526</t>
        </is>
      </c>
      <c r="C10567" s="7" t="inlineStr">
        <is>
          <t>source_text</t>
        </is>
      </c>
      <c r="D10567" s="7" t="inlineStr">
        <is>
          <t>amount '2,169,021' and label 'National Institute of Diabetes and Digestive and Kidney Diseases [NIDDK]' in the transcribed row</t>
        </is>
      </c>
      <c r="E10567" s="7" t="inlineStr">
        <is>
          <t>National Institute of Diabetes and Digestive and Kidney Diseases [NIDDK] 2,115,146 1,924,211 2,169,021 +53,875 +244,810</t>
        </is>
      </c>
      <c r="F10567" s="7" t="inlineStr">
        <is>
          <t>pass</t>
        </is>
      </c>
      <c r="G10567" s="7" t="inlineStr"/>
      <c r="H10567" s="7" t="inlineStr"/>
      <c r="I10567" s="7" t="inlineStr"/>
    </row>
    <row r="10568">
      <c r="A10568" s="7" t="inlineStr">
        <is>
          <t>VAL-LHHS-10326</t>
        </is>
      </c>
      <c r="B10568" s="7" t="inlineStr">
        <is>
          <t>OBS-LHHS-2526</t>
        </is>
      </c>
      <c r="C10568" s="7" t="inlineStr">
        <is>
          <t>unit</t>
        </is>
      </c>
      <c r="D10568" s="7" t="inlineStr">
        <is>
          <t>thousands (applied, x1,000 to dollars)</t>
        </is>
      </c>
      <c r="E10568" s="7" t="inlineStr">
        <is>
          <t>page 249 declares '[In thousands of dollars]'</t>
        </is>
      </c>
      <c r="F10568" s="7" t="inlineStr">
        <is>
          <t>pass</t>
        </is>
      </c>
      <c r="G10568" s="7" t="inlineStr"/>
      <c r="H10568" s="7" t="inlineStr"/>
      <c r="I10568" s="7" t="inlineStr"/>
    </row>
    <row r="10569">
      <c r="A10569" s="7" t="inlineStr">
        <is>
          <t>VAL-LHHS-10327</t>
        </is>
      </c>
      <c r="B10569" s="7" t="inlineStr">
        <is>
          <t>OBS-LHHS-2527</t>
        </is>
      </c>
      <c r="C10569" s="7" t="inlineStr">
        <is>
          <t>structural</t>
        </is>
      </c>
      <c r="D10569" s="7" t="inlineStr">
        <is>
          <t>[Senate Committee recommendation compared with (+ or -) 2020 appropriation] = 828,733 - 802,598 = 26,135</t>
        </is>
      </c>
      <c r="E10569" s="7" t="inlineStr">
        <is>
          <t>26,135 as printed in [Senate Committee recommendation compared with (+ or -) 2020 appropriation]</t>
        </is>
      </c>
      <c r="F10569" s="7" t="inlineStr">
        <is>
          <t>pass</t>
        </is>
      </c>
      <c r="G10569" s="7" t="inlineStr"/>
      <c r="H10569" s="7" t="inlineStr"/>
      <c r="I10569" s="7" t="inlineStr"/>
    </row>
    <row r="10570">
      <c r="A10570" s="7" t="inlineStr">
        <is>
          <t>VAL-LHHS-10328</t>
        </is>
      </c>
      <c r="B10570" s="7" t="inlineStr">
        <is>
          <t>OBS-LHHS-2527</t>
        </is>
      </c>
      <c r="C10570" s="7" t="inlineStr">
        <is>
          <t>structural</t>
        </is>
      </c>
      <c r="D10570" s="7" t="inlineStr">
        <is>
          <t>[Senate Committee recommendation compared with (+ or -) Budget estimate] = 828,733 - 730,147 = 98,586</t>
        </is>
      </c>
      <c r="E10570" s="7" t="inlineStr">
        <is>
          <t>98,586 as printed in [Senate Committee recommendation compared with (+ or -) Budget estimate]</t>
        </is>
      </c>
      <c r="F10570" s="7" t="inlineStr">
        <is>
          <t>pass</t>
        </is>
      </c>
      <c r="G10570" s="7" t="inlineStr"/>
      <c r="H10570" s="7" t="inlineStr"/>
      <c r="I10570" s="7" t="inlineStr"/>
    </row>
    <row r="10571">
      <c r="A10571" s="7" t="inlineStr">
        <is>
          <t>VAL-LHHS-10329</t>
        </is>
      </c>
      <c r="B10571" s="7" t="inlineStr">
        <is>
          <t>OBS-LHHS-2527</t>
        </is>
      </c>
      <c r="C10571" s="7" t="inlineStr">
        <is>
          <t>source_text</t>
        </is>
      </c>
      <c r="D10571" s="7" t="inlineStr">
        <is>
          <t>amount '828,733' and label 'National Institute of Environmental Health Sciences (NIEHS)' in the transcribed row</t>
        </is>
      </c>
      <c r="E10571" s="7" t="inlineStr">
        <is>
          <t>National Institute of Environmental Health Sciences (NIEHS) 802,598 730,147 828,733 +26,135 +98,586</t>
        </is>
      </c>
      <c r="F10571" s="7" t="inlineStr">
        <is>
          <t>pass</t>
        </is>
      </c>
      <c r="G10571" s="7" t="inlineStr"/>
      <c r="H10571" s="7" t="inlineStr"/>
      <c r="I10571" s="7" t="inlineStr"/>
    </row>
    <row r="10572">
      <c r="A10572" s="7" t="inlineStr">
        <is>
          <t>VAL-LHHS-10330</t>
        </is>
      </c>
      <c r="B10572" s="7" t="inlineStr">
        <is>
          <t>OBS-LHHS-2527</t>
        </is>
      </c>
      <c r="C10572" s="7" t="inlineStr">
        <is>
          <t>unit</t>
        </is>
      </c>
      <c r="D10572" s="7" t="inlineStr">
        <is>
          <t>thousands (applied, x1,000 to dollars)</t>
        </is>
      </c>
      <c r="E10572" s="7" t="inlineStr">
        <is>
          <t>page 250 declares '[In thousands of dollars]'</t>
        </is>
      </c>
      <c r="F10572" s="7" t="inlineStr">
        <is>
          <t>pass</t>
        </is>
      </c>
      <c r="G10572" s="7" t="inlineStr"/>
      <c r="H10572" s="7" t="inlineStr"/>
      <c r="I10572" s="7" t="inlineStr"/>
    </row>
    <row r="10573">
      <c r="A10573" s="7" t="inlineStr">
        <is>
          <t>VAL-LHHS-10331</t>
        </is>
      </c>
      <c r="B10573" s="7" t="inlineStr">
        <is>
          <t>OBS-LHHS-2528</t>
        </is>
      </c>
      <c r="C10573" s="7" t="inlineStr">
        <is>
          <t>structural</t>
        </is>
      </c>
      <c r="D10573" s="7" t="inlineStr">
        <is>
          <t>[Senate Committee recommendation compared with (+ or -) 2020 appropriation] = 1,461,115 - 1,706,397 = -245,282</t>
        </is>
      </c>
      <c r="E10573" s="7" t="inlineStr">
        <is>
          <t>-245,282 as printed in [Senate Committee recommendation compared with (+ or -) 2020 appropriation]</t>
        </is>
      </c>
      <c r="F10573" s="7" t="inlineStr">
        <is>
          <t>pass</t>
        </is>
      </c>
      <c r="G10573" s="7" t="inlineStr"/>
      <c r="H10573" s="7" t="inlineStr"/>
      <c r="I10573" s="7" t="inlineStr"/>
    </row>
    <row r="10574">
      <c r="A10574" s="7" t="inlineStr">
        <is>
          <t>VAL-LHHS-10332</t>
        </is>
      </c>
      <c r="B10574" s="7" t="inlineStr">
        <is>
          <t>OBS-LHHS-2528</t>
        </is>
      </c>
      <c r="C10574" s="7" t="inlineStr">
        <is>
          <t>structural</t>
        </is>
      </c>
      <c r="D10574" s="7" t="inlineStr">
        <is>
          <t>[Senate Committee recommendation compared with (+ or -) Budget estimate] = 1,461,115 - 1,931,074 = -469,959</t>
        </is>
      </c>
      <c r="E10574" s="7" t="inlineStr">
        <is>
          <t>-469,959 as printed in [Senate Committee recommendation compared with (+ or -) Budget estimate]</t>
        </is>
      </c>
      <c r="F10574" s="7" t="inlineStr">
        <is>
          <t>pass</t>
        </is>
      </c>
      <c r="G10574" s="7" t="inlineStr"/>
      <c r="H10574" s="7" t="inlineStr"/>
      <c r="I10574" s="7" t="inlineStr"/>
    </row>
    <row r="10575">
      <c r="A10575" s="7" t="inlineStr">
        <is>
          <t>VAL-LHHS-10333</t>
        </is>
      </c>
      <c r="B10575" s="7" t="inlineStr">
        <is>
          <t>OBS-LHHS-2528</t>
        </is>
      </c>
      <c r="C10575" s="7" t="inlineStr">
        <is>
          <t>source_text</t>
        </is>
      </c>
      <c r="D10575" s="7" t="inlineStr">
        <is>
          <t>amount '1,461,115' and label 'National Institute of General Medical Sciences (NIGMS)' in the transcribed row</t>
        </is>
      </c>
      <c r="E10575" s="7" t="inlineStr">
        <is>
          <t>National Institute of General Medical Sciences (NIGMS) 1,706,397 1,931,074 1,461,115 -245,282 -469,959</t>
        </is>
      </c>
      <c r="F10575" s="7" t="inlineStr">
        <is>
          <t>pass</t>
        </is>
      </c>
      <c r="G10575" s="7" t="inlineStr"/>
      <c r="H10575" s="7" t="inlineStr"/>
      <c r="I10575" s="7" t="inlineStr"/>
    </row>
    <row r="10576">
      <c r="A10576" s="7" t="inlineStr">
        <is>
          <t>VAL-LHHS-10334</t>
        </is>
      </c>
      <c r="B10576" s="7" t="inlineStr">
        <is>
          <t>OBS-LHHS-2528</t>
        </is>
      </c>
      <c r="C10576" s="7" t="inlineStr">
        <is>
          <t>unit</t>
        </is>
      </c>
      <c r="D10576" s="7" t="inlineStr">
        <is>
          <t>thousands (applied, x1,000 to dollars)</t>
        </is>
      </c>
      <c r="E10576" s="7" t="inlineStr">
        <is>
          <t>page 249 declares '[In thousands of dollars]'</t>
        </is>
      </c>
      <c r="F10576" s="7" t="inlineStr">
        <is>
          <t>pass</t>
        </is>
      </c>
      <c r="G10576" s="7" t="inlineStr"/>
      <c r="H10576" s="7" t="inlineStr"/>
      <c r="I10576" s="7" t="inlineStr"/>
    </row>
    <row r="10577">
      <c r="A10577" s="7" t="inlineStr">
        <is>
          <t>VAL-LHHS-10335</t>
        </is>
      </c>
      <c r="B10577" s="7" t="inlineStr">
        <is>
          <t>OBS-LHHS-2529</t>
        </is>
      </c>
      <c r="C10577" s="7" t="inlineStr">
        <is>
          <t>structural</t>
        </is>
      </c>
      <c r="D10577" s="7" t="inlineStr">
        <is>
          <t>[Senate Committee recommendation compared with (+ or -) 2020 appropriation] = 2,089,491 - 1,972,966 = 116,525</t>
        </is>
      </c>
      <c r="E10577" s="7" t="inlineStr">
        <is>
          <t>116,525 as printed in [Senate Committee recommendation compared with (+ or -) 2020 appropriation]</t>
        </is>
      </c>
      <c r="F10577" s="7" t="inlineStr">
        <is>
          <t>pass</t>
        </is>
      </c>
      <c r="G10577" s="7" t="inlineStr"/>
      <c r="H10577" s="7" t="inlineStr"/>
      <c r="I10577" s="7" t="inlineStr"/>
    </row>
    <row r="10578">
      <c r="A10578" s="7" t="inlineStr">
        <is>
          <t>VAL-LHHS-10336</t>
        </is>
      </c>
      <c r="B10578" s="7" t="inlineStr">
        <is>
          <t>OBS-LHHS-2529</t>
        </is>
      </c>
      <c r="C10578" s="7" t="inlineStr">
        <is>
          <t>structural</t>
        </is>
      </c>
      <c r="D10578" s="7" t="inlineStr">
        <is>
          <t>[Senate Committee recommendation compared with (+ or -) Budget estimate] = 2,089,491 - 1,794,865 = 294,626</t>
        </is>
      </c>
      <c r="E10578" s="7" t="inlineStr">
        <is>
          <t>294,626 as printed in [Senate Committee recommendation compared with (+ or -) Budget estimate]</t>
        </is>
      </c>
      <c r="F10578" s="7" t="inlineStr">
        <is>
          <t>pass</t>
        </is>
      </c>
      <c r="G10578" s="7" t="inlineStr"/>
      <c r="H10578" s="7" t="inlineStr"/>
      <c r="I10578" s="7" t="inlineStr"/>
    </row>
    <row r="10579">
      <c r="A10579" s="7" t="inlineStr">
        <is>
          <t>VAL-LHHS-10337</t>
        </is>
      </c>
      <c r="B10579" s="7" t="inlineStr">
        <is>
          <t>OBS-LHHS-2529</t>
        </is>
      </c>
      <c r="C10579" s="7" t="inlineStr">
        <is>
          <t>source_text</t>
        </is>
      </c>
      <c r="D10579" s="7" t="inlineStr">
        <is>
          <t>amount '2,089,491' and label 'National Institute of Mental Health (NIMH)' in the transcribed row</t>
        </is>
      </c>
      <c r="E10579" s="7" t="inlineStr">
        <is>
          <t>National Institute of Mental Health (NIMH) 1,972,966 1,794,865 2,089,491 +116,525 +294,626</t>
        </is>
      </c>
      <c r="F10579" s="7" t="inlineStr">
        <is>
          <t>pass</t>
        </is>
      </c>
      <c r="G10579" s="7" t="inlineStr"/>
      <c r="H10579" s="7" t="inlineStr"/>
      <c r="I10579" s="7" t="inlineStr"/>
    </row>
    <row r="10580">
      <c r="A10580" s="7" t="inlineStr">
        <is>
          <t>VAL-LHHS-10338</t>
        </is>
      </c>
      <c r="B10580" s="7" t="inlineStr">
        <is>
          <t>OBS-LHHS-2529</t>
        </is>
      </c>
      <c r="C10580" s="7" t="inlineStr">
        <is>
          <t>unit</t>
        </is>
      </c>
      <c r="D10580" s="7" t="inlineStr">
        <is>
          <t>thousands (applied, x1,000 to dollars)</t>
        </is>
      </c>
      <c r="E10580" s="7" t="inlineStr">
        <is>
          <t>page 250 declares '[In thousands of dollars]'</t>
        </is>
      </c>
      <c r="F10580" s="7" t="inlineStr">
        <is>
          <t>pass</t>
        </is>
      </c>
      <c r="G10580" s="7" t="inlineStr"/>
      <c r="H10580" s="7" t="inlineStr"/>
      <c r="I10580" s="7" t="inlineStr"/>
    </row>
    <row r="10581">
      <c r="A10581" s="7" t="inlineStr">
        <is>
          <t>VAL-LHHS-10339</t>
        </is>
      </c>
      <c r="B10581" s="7" t="inlineStr">
        <is>
          <t>OBS-LHHS-2530</t>
        </is>
      </c>
      <c r="C10581" s="7" t="inlineStr">
        <is>
          <t>structural</t>
        </is>
      </c>
      <c r="D10581" s="7" t="inlineStr">
        <is>
          <t>[Senate Committee recommendation compared with (+ or -) 2020 appropriation] = 391,747 - 335,812 = 55,935</t>
        </is>
      </c>
      <c r="E10581" s="7" t="inlineStr">
        <is>
          <t>55,935 as printed in [Senate Committee recommendation compared with (+ or -) 2020 appropriation]</t>
        </is>
      </c>
      <c r="F10581" s="7" t="inlineStr">
        <is>
          <t>pass</t>
        </is>
      </c>
      <c r="G10581" s="7" t="inlineStr"/>
      <c r="H10581" s="7" t="inlineStr"/>
      <c r="I10581" s="7" t="inlineStr"/>
    </row>
    <row r="10582">
      <c r="A10582" s="7" t="inlineStr">
        <is>
          <t>VAL-LHHS-10340</t>
        </is>
      </c>
      <c r="B10582" s="7" t="inlineStr">
        <is>
          <t>OBS-LHHS-2530</t>
        </is>
      </c>
      <c r="C10582" s="7" t="inlineStr">
        <is>
          <t>structural</t>
        </is>
      </c>
      <c r="D10582" s="7" t="inlineStr">
        <is>
          <t>[Senate Committee recommendation compared with (+ or -) Budget estimate] = 391,747 - 305,498 = 86,249</t>
        </is>
      </c>
      <c r="E10582" s="7" t="inlineStr">
        <is>
          <t>86,249 as printed in [Senate Committee recommendation compared with (+ or -) Budget estimate]</t>
        </is>
      </c>
      <c r="F10582" s="7" t="inlineStr">
        <is>
          <t>pass</t>
        </is>
      </c>
      <c r="G10582" s="7" t="inlineStr"/>
      <c r="H10582" s="7" t="inlineStr"/>
      <c r="I10582" s="7" t="inlineStr"/>
    </row>
    <row r="10583">
      <c r="A10583" s="7" t="inlineStr">
        <is>
          <t>VAL-LHHS-10341</t>
        </is>
      </c>
      <c r="B10583" s="7" t="inlineStr">
        <is>
          <t>OBS-LHHS-2530</t>
        </is>
      </c>
      <c r="C10583" s="7" t="inlineStr">
        <is>
          <t>source_text</t>
        </is>
      </c>
      <c r="D10583" s="7" t="inlineStr">
        <is>
          <t>amount '391,747' and label 'National Institute on Minority Health and Health Disparities (NIMHD)' in the transcribed row</t>
        </is>
      </c>
      <c r="E10583" s="7" t="inlineStr">
        <is>
          <t>National Institute on Minority Health and Health Disparities (NIMHD) 335,812 305,498 391,747 +55,935 +86,249</t>
        </is>
      </c>
      <c r="F10583" s="7" t="inlineStr">
        <is>
          <t>pass</t>
        </is>
      </c>
      <c r="G10583" s="7" t="inlineStr"/>
      <c r="H10583" s="7" t="inlineStr"/>
      <c r="I10583" s="7" t="inlineStr"/>
    </row>
    <row r="10584">
      <c r="A10584" s="7" t="inlineStr">
        <is>
          <t>VAL-LHHS-10342</t>
        </is>
      </c>
      <c r="B10584" s="7" t="inlineStr">
        <is>
          <t>OBS-LHHS-2530</t>
        </is>
      </c>
      <c r="C10584" s="7" t="inlineStr">
        <is>
          <t>unit</t>
        </is>
      </c>
      <c r="D10584" s="7" t="inlineStr">
        <is>
          <t>thousands (applied, x1,000 to dollars)</t>
        </is>
      </c>
      <c r="E10584" s="7" t="inlineStr">
        <is>
          <t>page 251 declares '[In thousands of dollars]'</t>
        </is>
      </c>
      <c r="F10584" s="7" t="inlineStr">
        <is>
          <t>pass</t>
        </is>
      </c>
      <c r="G10584" s="7" t="inlineStr"/>
      <c r="H10584" s="7" t="inlineStr"/>
      <c r="I10584" s="7" t="inlineStr"/>
    </row>
    <row r="10585">
      <c r="A10585" s="7" t="inlineStr">
        <is>
          <t>VAL-LHHS-10343</t>
        </is>
      </c>
      <c r="B10585" s="7" t="inlineStr">
        <is>
          <t>OBS-LHHS-2531</t>
        </is>
      </c>
      <c r="C10585" s="7" t="inlineStr">
        <is>
          <t>structural</t>
        </is>
      </c>
      <c r="D10585" s="7" t="inlineStr">
        <is>
          <t>[Senate Committee recommendation compared with (+ or -) 2020 appropriation] = 2,476,245 - 2,376,577 = 99,668</t>
        </is>
      </c>
      <c r="E10585" s="7" t="inlineStr">
        <is>
          <t>99,668 as printed in [Senate Committee recommendation compared with (+ or -) 2020 appropriation]</t>
        </is>
      </c>
      <c r="F10585" s="7" t="inlineStr">
        <is>
          <t>pass</t>
        </is>
      </c>
      <c r="G10585" s="7" t="inlineStr"/>
      <c r="H10585" s="7" t="inlineStr"/>
      <c r="I10585" s="7" t="inlineStr"/>
    </row>
    <row r="10586">
      <c r="A10586" s="7" t="inlineStr">
        <is>
          <t>VAL-LHHS-10344</t>
        </is>
      </c>
      <c r="B10586" s="7" t="inlineStr">
        <is>
          <t>OBS-LHHS-2531</t>
        </is>
      </c>
      <c r="C10586" s="7" t="inlineStr">
        <is>
          <t>structural</t>
        </is>
      </c>
      <c r="D10586" s="7" t="inlineStr">
        <is>
          <t>[Senate Committee recommendation compared with (+ or -) Budget estimate] = 2,476,245 - 2,195,110 = 281,135</t>
        </is>
      </c>
      <c r="E10586" s="7" t="inlineStr">
        <is>
          <t>281,135 as printed in [Senate Committee recommendation compared with (+ or -) Budget estimate]</t>
        </is>
      </c>
      <c r="F10586" s="7" t="inlineStr">
        <is>
          <t>pass</t>
        </is>
      </c>
      <c r="G10586" s="7" t="inlineStr"/>
      <c r="H10586" s="7" t="inlineStr"/>
      <c r="I10586" s="7" t="inlineStr"/>
    </row>
    <row r="10587">
      <c r="A10587" s="7" t="inlineStr">
        <is>
          <t>VAL-LHHS-10345</t>
        </is>
      </c>
      <c r="B10587" s="7" t="inlineStr">
        <is>
          <t>OBS-LHHS-2531</t>
        </is>
      </c>
      <c r="C10587" s="7" t="inlineStr">
        <is>
          <t>source_text</t>
        </is>
      </c>
      <c r="D10587" s="7" t="inlineStr">
        <is>
          <t>amount '2,476,245' and label 'National Institute of Neurological Disorders and Stroke (NINDS)' in the transcribed row</t>
        </is>
      </c>
      <c r="E10587" s="7" t="inlineStr">
        <is>
          <t>National Institute of Neurological Disorders and Stroke (NINDS) 2,376,577 2,195,110 2,476,245 +99,668 +281,135</t>
        </is>
      </c>
      <c r="F10587" s="7" t="inlineStr">
        <is>
          <t>pass</t>
        </is>
      </c>
      <c r="G10587" s="7" t="inlineStr"/>
      <c r="H10587" s="7" t="inlineStr"/>
      <c r="I10587" s="7" t="inlineStr"/>
    </row>
    <row r="10588">
      <c r="A10588" s="7" t="inlineStr">
        <is>
          <t>VAL-LHHS-10346</t>
        </is>
      </c>
      <c r="B10588" s="7" t="inlineStr">
        <is>
          <t>OBS-LHHS-2531</t>
        </is>
      </c>
      <c r="C10588" s="7" t="inlineStr">
        <is>
          <t>unit</t>
        </is>
      </c>
      <c r="D10588" s="7" t="inlineStr">
        <is>
          <t>thousands (applied, x1,000 to dollars)</t>
        </is>
      </c>
      <c r="E10588" s="7" t="inlineStr">
        <is>
          <t>page 249 declares '[In thousands of dollars]'</t>
        </is>
      </c>
      <c r="F10588" s="7" t="inlineStr">
        <is>
          <t>pass</t>
        </is>
      </c>
      <c r="G10588" s="7" t="inlineStr"/>
      <c r="H10588" s="7" t="inlineStr"/>
      <c r="I10588" s="7" t="inlineStr"/>
    </row>
    <row r="10589">
      <c r="A10589" s="7" t="inlineStr">
        <is>
          <t>VAL-LHHS-10347</t>
        </is>
      </c>
      <c r="B10589" s="7" t="inlineStr">
        <is>
          <t>OBS-LHHS-2532</t>
        </is>
      </c>
      <c r="C10589" s="7" t="inlineStr">
        <is>
          <t>structural</t>
        </is>
      </c>
      <c r="D10589" s="7" t="inlineStr">
        <is>
          <t>[Senate Committee recommendation compared with (+ or -) 2020 appropriation] = 177,976 - 172,363 = 5,613</t>
        </is>
      </c>
      <c r="E10589" s="7" t="inlineStr">
        <is>
          <t>5,613 as printed in [Senate Committee recommendation compared with (+ or -) 2020 appropriation]</t>
        </is>
      </c>
      <c r="F10589" s="7" t="inlineStr">
        <is>
          <t>pass</t>
        </is>
      </c>
      <c r="G10589" s="7" t="inlineStr"/>
      <c r="H10589" s="7" t="inlineStr"/>
      <c r="I10589" s="7" t="inlineStr"/>
    </row>
    <row r="10590">
      <c r="A10590" s="7" t="inlineStr">
        <is>
          <t>VAL-LHHS-10348</t>
        </is>
      </c>
      <c r="B10590" s="7" t="inlineStr">
        <is>
          <t>OBS-LHHS-2532</t>
        </is>
      </c>
      <c r="C10590" s="7" t="inlineStr">
        <is>
          <t>structural</t>
        </is>
      </c>
      <c r="D10590" s="7" t="inlineStr">
        <is>
          <t>[Senate Committee recommendation compared with (+ or -) Budget estimate] = 177,976 - 156,804 = 21,172</t>
        </is>
      </c>
      <c r="E10590" s="7" t="inlineStr">
        <is>
          <t>21,172 as printed in [Senate Committee recommendation compared with (+ or -) Budget estimate]</t>
        </is>
      </c>
      <c r="F10590" s="7" t="inlineStr">
        <is>
          <t>pass</t>
        </is>
      </c>
      <c r="G10590" s="7" t="inlineStr"/>
      <c r="H10590" s="7" t="inlineStr"/>
      <c r="I10590" s="7" t="inlineStr"/>
    </row>
    <row r="10591">
      <c r="A10591" s="7" t="inlineStr">
        <is>
          <t>VAL-LHHS-10349</t>
        </is>
      </c>
      <c r="B10591" s="7" t="inlineStr">
        <is>
          <t>OBS-LHHS-2532</t>
        </is>
      </c>
      <c r="C10591" s="7" t="inlineStr">
        <is>
          <t>source_text</t>
        </is>
      </c>
      <c r="D10591" s="7" t="inlineStr">
        <is>
          <t>amount '177,976' and label 'National Institute of Nursing Research (NINR)' in the transcribed row</t>
        </is>
      </c>
      <c r="E10591" s="7" t="inlineStr">
        <is>
          <t>National Institute of Nursing Research (NINR) 172,363 156,804 177,976 +5,613 +21,172</t>
        </is>
      </c>
      <c r="F10591" s="7" t="inlineStr">
        <is>
          <t>pass</t>
        </is>
      </c>
      <c r="G10591" s="7" t="inlineStr"/>
      <c r="H10591" s="7" t="inlineStr"/>
      <c r="I10591" s="7" t="inlineStr"/>
    </row>
    <row r="10592">
      <c r="A10592" s="7" t="inlineStr">
        <is>
          <t>VAL-LHHS-10350</t>
        </is>
      </c>
      <c r="B10592" s="7" t="inlineStr">
        <is>
          <t>OBS-LHHS-2532</t>
        </is>
      </c>
      <c r="C10592" s="7" t="inlineStr">
        <is>
          <t>unit</t>
        </is>
      </c>
      <c r="D10592" s="7" t="inlineStr">
        <is>
          <t>thousands (applied, x1,000 to dollars)</t>
        </is>
      </c>
      <c r="E10592" s="7" t="inlineStr">
        <is>
          <t>page 250 declares '[In thousands of dollars]'</t>
        </is>
      </c>
      <c r="F10592" s="7" t="inlineStr">
        <is>
          <t>pass</t>
        </is>
      </c>
      <c r="G10592" s="7" t="inlineStr"/>
      <c r="H10592" s="7" t="inlineStr"/>
      <c r="I10592" s="7" t="inlineStr"/>
    </row>
    <row r="10593">
      <c r="A10593" s="7" t="inlineStr">
        <is>
          <t>VAL-LHHS-10351</t>
        </is>
      </c>
      <c r="B10593" s="7" t="inlineStr">
        <is>
          <t>OBS-LHHS-2533</t>
        </is>
      </c>
      <c r="C10593" s="7" t="inlineStr">
        <is>
          <t>structural</t>
        </is>
      </c>
      <c r="D10593" s="7" t="inlineStr">
        <is>
          <t>[Senate Committee recommendation compared with (+ or -) 2020 appropriation] = 471,789 - 456,911 = 14,878</t>
        </is>
      </c>
      <c r="E10593" s="7" t="inlineStr">
        <is>
          <t>14,878 as printed in [Senate Committee recommendation compared with (+ or -) 2020 appropriation]</t>
        </is>
      </c>
      <c r="F10593" s="7" t="inlineStr">
        <is>
          <t>pass</t>
        </is>
      </c>
      <c r="G10593" s="7" t="inlineStr"/>
      <c r="H10593" s="7" t="inlineStr"/>
      <c r="I10593" s="7" t="inlineStr"/>
    </row>
    <row r="10594">
      <c r="A10594" s="7" t="inlineStr">
        <is>
          <t>VAL-LHHS-10352</t>
        </is>
      </c>
      <c r="B10594" s="7" t="inlineStr">
        <is>
          <t>OBS-LHHS-2533</t>
        </is>
      </c>
      <c r="C10594" s="7" t="inlineStr">
        <is>
          <t>structural</t>
        </is>
      </c>
      <c r="D10594" s="7" t="inlineStr">
        <is>
          <t>[Senate Committee recommendation compared with (+ or -) Budget estimate] = 471,789 - 415,665 = 56,124</t>
        </is>
      </c>
      <c r="E10594" s="7" t="inlineStr">
        <is>
          <t>56,124 as printed in [Senate Committee recommendation compared with (+ or -) Budget estimate]</t>
        </is>
      </c>
      <c r="F10594" s="7" t="inlineStr">
        <is>
          <t>pass</t>
        </is>
      </c>
      <c r="G10594" s="7" t="inlineStr"/>
      <c r="H10594" s="7" t="inlineStr"/>
      <c r="I10594" s="7" t="inlineStr"/>
    </row>
    <row r="10595">
      <c r="A10595" s="7" t="inlineStr">
        <is>
          <t>VAL-LHHS-10353</t>
        </is>
      </c>
      <c r="B10595" s="7" t="inlineStr">
        <is>
          <t>OBS-LHHS-2533</t>
        </is>
      </c>
      <c r="C10595" s="7" t="inlineStr">
        <is>
          <t>source_text</t>
        </is>
      </c>
      <c r="D10595" s="7" t="inlineStr">
        <is>
          <t>amount '471,789' and label 'National Library of Medicine (NLM)' in the transcribed row</t>
        </is>
      </c>
      <c r="E10595" s="7" t="inlineStr">
        <is>
          <t>National Library of Medicine (NLM) 456,911 415,665 471,789 +14,878 +56,124</t>
        </is>
      </c>
      <c r="F10595" s="7" t="inlineStr">
        <is>
          <t>pass</t>
        </is>
      </c>
      <c r="G10595" s="7" t="inlineStr"/>
      <c r="H10595" s="7" t="inlineStr"/>
      <c r="I10595" s="7" t="inlineStr"/>
    </row>
    <row r="10596">
      <c r="A10596" s="7" t="inlineStr">
        <is>
          <t>VAL-LHHS-10354</t>
        </is>
      </c>
      <c r="B10596" s="7" t="inlineStr">
        <is>
          <t>OBS-LHHS-2533</t>
        </is>
      </c>
      <c r="C10596" s="7" t="inlineStr">
        <is>
          <t>unit</t>
        </is>
      </c>
      <c r="D10596" s="7" t="inlineStr">
        <is>
          <t>thousands (applied, x1,000 to dollars)</t>
        </is>
      </c>
      <c r="E10596" s="7" t="inlineStr">
        <is>
          <t>page 251 declares '[In thousands of dollars]'</t>
        </is>
      </c>
      <c r="F10596" s="7" t="inlineStr">
        <is>
          <t>pass</t>
        </is>
      </c>
      <c r="G10596" s="7" t="inlineStr"/>
      <c r="H10596" s="7" t="inlineStr"/>
      <c r="I10596" s="7" t="inlineStr"/>
    </row>
    <row r="10597">
      <c r="A10597" s="7" t="inlineStr">
        <is>
          <t>VAL-LHHS-10355</t>
        </is>
      </c>
      <c r="B10597" s="7" t="inlineStr">
        <is>
          <t>OBS-LHHS-2534</t>
        </is>
      </c>
      <c r="C10597" s="7" t="inlineStr">
        <is>
          <t>structural</t>
        </is>
      </c>
      <c r="D10597" s="7" t="inlineStr">
        <is>
          <t>headline = 'Office of the Director' + Gabriella Miller Kids First: 2,378,059 + 12,600 = 2,390,659 (thousands)</t>
        </is>
      </c>
      <c r="E10597" s="7" t="inlineStr">
        <is>
          <t>2,390,659 as recorded</t>
        </is>
      </c>
      <c r="F10597" s="7" t="inlineStr">
        <is>
          <t>pass</t>
        </is>
      </c>
      <c r="G10597" s="7" t="inlineStr"/>
      <c r="H10597" s="7" t="inlineStr"/>
      <c r="I10597" s="7" t="inlineStr"/>
    </row>
    <row r="10598">
      <c r="A10598" s="7" t="inlineStr">
        <is>
          <t>VAL-LHHS-10356</t>
        </is>
      </c>
      <c r="B10598" s="7" t="inlineStr">
        <is>
          <t>OBS-LHHS-2535</t>
        </is>
      </c>
      <c r="C10598" s="7" t="inlineStr">
        <is>
          <t>source_text</t>
        </is>
      </c>
      <c r="D10598" s="7" t="inlineStr">
        <is>
          <t>amount '12,600' and label 'Gabriella Miller Kids First Research Act (Common Fund add)' in the transcribed row</t>
        </is>
      </c>
      <c r="E10598" s="7" t="inlineStr">
        <is>
          <t>Gabriella Miller Kids First Research Act (Common Fund add) 12,600 12,600 12,600 .... ....</t>
        </is>
      </c>
      <c r="F10598" s="7" t="inlineStr">
        <is>
          <t>pass</t>
        </is>
      </c>
      <c r="G10598" s="7" t="inlineStr"/>
      <c r="H10598" s="7" t="inlineStr"/>
      <c r="I10598" s="7" t="inlineStr"/>
    </row>
    <row r="10599">
      <c r="A10599" s="7" t="inlineStr">
        <is>
          <t>VAL-LHHS-10357</t>
        </is>
      </c>
      <c r="B10599" s="7" t="inlineStr">
        <is>
          <t>OBS-LHHS-2535</t>
        </is>
      </c>
      <c r="C10599" s="7" t="inlineStr">
        <is>
          <t>unit</t>
        </is>
      </c>
      <c r="D10599" s="7" t="inlineStr">
        <is>
          <t>thousands (applied, x1,000 to dollars)</t>
        </is>
      </c>
      <c r="E10599" s="7" t="inlineStr">
        <is>
          <t>page 251 declares '[In thousands of dollars]'</t>
        </is>
      </c>
      <c r="F10599" s="7" t="inlineStr">
        <is>
          <t>pass</t>
        </is>
      </c>
      <c r="G10599" s="7" t="inlineStr"/>
      <c r="H10599" s="7" t="inlineStr"/>
      <c r="I10599" s="7" t="inlineStr"/>
    </row>
    <row r="10600">
      <c r="A10600" s="7" t="inlineStr">
        <is>
          <t>VAL-LHHS-10358</t>
        </is>
      </c>
      <c r="B10600" s="7" t="inlineStr">
        <is>
          <t>OBS-LHHS-2536</t>
        </is>
      </c>
      <c r="C10600" s="7" t="inlineStr">
        <is>
          <t>table_total</t>
        </is>
      </c>
      <c r="D10600" s="7" t="inlineStr">
        <is>
          <t>41,869,153 = sum of [Subtotal, NCI; Subtotal, NHLBI; Subtotal, NIDCR; Subtotal, NIDDK; Subtotal, NINDS; Subtotal, NIAID; National Institute of General Medical Sciences (NIGMS); Subtotal, NICHHD; Subtotal, NEI; Subtotal, NIEHS; Subtotal, NIA; Subtotal, NIAMS; Subtotal, NIDCD; Subtotal, NINR; Subtotal, NIAAA; Subtotal, NIDA; Subtotal, NIMH; Subtotal, NHGRI; Subtotal, NIBIB; Subtotal, NCCIH; Subtotal NIMHD; Subtotal, FIC; Subtotal, NLM; National Institute for Research on Safety and Quality (NIRSQ); Subtotal, NCATS; Office of the Director; Gabriella Miller Kids First Research Act (Common Fund add); NIH Innovation Account, CURES Act 2; Buildings and Facilities] (thousands)</t>
        </is>
      </c>
      <c r="E10600" s="7" t="inlineStr">
        <is>
          <t>41,869,153 (thousands) as printed</t>
        </is>
      </c>
      <c r="F10600" s="7" t="inlineStr">
        <is>
          <t>pass</t>
        </is>
      </c>
      <c r="G10600" s="7" t="inlineStr"/>
      <c r="H10600" s="7" t="inlineStr"/>
      <c r="I10600" s="7" t="inlineStr"/>
    </row>
    <row r="10601">
      <c r="A10601" s="10" t="inlineStr">
        <is>
          <t>VAL-LHHS-10359</t>
        </is>
      </c>
      <c r="B10601" s="10" t="inlineStr">
        <is>
          <t>OBS-LHHS-2536</t>
        </is>
      </c>
      <c r="C10601" s="10" t="inlineStr">
        <is>
          <t>structural</t>
        </is>
      </c>
      <c r="D10601" s="10" t="inlineStr">
        <is>
          <t>memo breakdown [(Evaluation Tap Funding)] sums to 1,585,847</t>
        </is>
      </c>
      <c r="E10601" s="10" t="inlineStr">
        <is>
          <t>41,869,153 as printed</t>
        </is>
      </c>
      <c r="F10601" s="10" t="inlineStr">
        <is>
          <t>flag</t>
        </is>
      </c>
      <c r="G10601" s="10" t="inlineStr">
        <is>
          <t>resolved</t>
        </is>
      </c>
      <c r="H10601" s="10" t="inlineStr">
        <is>
          <t>triage rules</t>
        </is>
      </c>
      <c r="I10601" s="10" t="inlineStr">
        <is>
          <t>parse note: '(Evaluation Tap Funding)' is a memo line printed under the account (a transfer or non-add amount), not a breakdown of its figure</t>
        </is>
      </c>
    </row>
    <row r="10602">
      <c r="A10602" s="7" t="inlineStr">
        <is>
          <t>VAL-LHHS-10360</t>
        </is>
      </c>
      <c r="B10602" s="7" t="inlineStr">
        <is>
          <t>OBS-LHHS-2536</t>
        </is>
      </c>
      <c r="C10602" s="7" t="inlineStr">
        <is>
          <t>structural</t>
        </is>
      </c>
      <c r="D10602" s="7" t="inlineStr">
        <is>
          <t>[Senate Committee recommendation compared with (+ or -) 2020 appropriation] = 41,869,153 - 40,228,179 = 1,640,974</t>
        </is>
      </c>
      <c r="E10602" s="7" t="inlineStr">
        <is>
          <t>1,640,974 as printed in [Senate Committee recommendation compared with (+ or -) 2020 appropriation]</t>
        </is>
      </c>
      <c r="F10602" s="7" t="inlineStr">
        <is>
          <t>pass</t>
        </is>
      </c>
      <c r="G10602" s="7" t="inlineStr"/>
      <c r="H10602" s="7" t="inlineStr"/>
      <c r="I10602" s="7" t="inlineStr"/>
    </row>
    <row r="10603">
      <c r="A10603" s="7" t="inlineStr">
        <is>
          <t>VAL-LHHS-10361</t>
        </is>
      </c>
      <c r="B10603" s="7" t="inlineStr">
        <is>
          <t>OBS-LHHS-2536</t>
        </is>
      </c>
      <c r="C10603" s="7" t="inlineStr">
        <is>
          <t>structural</t>
        </is>
      </c>
      <c r="D10603" s="7" t="inlineStr">
        <is>
          <t>[Senate Committee recommendation compared with (+ or -) Budget estimate] = 41,869,153 - 38,070,075 = 3,799,078</t>
        </is>
      </c>
      <c r="E10603" s="7" t="inlineStr">
        <is>
          <t>3,799,078 as printed in [Senate Committee recommendation compared with (+ or -) Budget estimate]</t>
        </is>
      </c>
      <c r="F10603" s="7" t="inlineStr">
        <is>
          <t>pass</t>
        </is>
      </c>
      <c r="G10603" s="7" t="inlineStr"/>
      <c r="H10603" s="7" t="inlineStr"/>
      <c r="I10603" s="7" t="inlineStr"/>
    </row>
    <row r="10604">
      <c r="A10604" s="7" t="inlineStr">
        <is>
          <t>VAL-LHHS-10362</t>
        </is>
      </c>
      <c r="B10604" s="7" t="inlineStr">
        <is>
          <t>OBS-LHHS-2536</t>
        </is>
      </c>
      <c r="C10604" s="7" t="inlineStr">
        <is>
          <t>source_text</t>
        </is>
      </c>
      <c r="D10604" s="7" t="inlineStr">
        <is>
          <t>amount '41,869,153' and label 'Total, National Institutes of Health (NIH)' in the transcribed row</t>
        </is>
      </c>
      <c r="E10604" s="7" t="inlineStr">
        <is>
          <t>Total, National Institutes of Health (NIH) 40,228,179 38,070,075 41,869,153 +1,640,974 +3,799,078</t>
        </is>
      </c>
      <c r="F10604" s="7" t="inlineStr">
        <is>
          <t>pass</t>
        </is>
      </c>
      <c r="G10604" s="7" t="inlineStr"/>
      <c r="H10604" s="7" t="inlineStr"/>
      <c r="I10604" s="7" t="inlineStr"/>
    </row>
    <row r="10605">
      <c r="A10605" s="7" t="inlineStr">
        <is>
          <t>VAL-LHHS-10363</t>
        </is>
      </c>
      <c r="B10605" s="7" t="inlineStr">
        <is>
          <t>OBS-LHHS-2536</t>
        </is>
      </c>
      <c r="C10605" s="7" t="inlineStr">
        <is>
          <t>unit</t>
        </is>
      </c>
      <c r="D10605" s="7" t="inlineStr">
        <is>
          <t>thousands (applied, x1,000 to dollars)</t>
        </is>
      </c>
      <c r="E10605" s="7" t="inlineStr">
        <is>
          <t>page 251 declares '[In thousands of dollars]'</t>
        </is>
      </c>
      <c r="F10605" s="7" t="inlineStr">
        <is>
          <t>pass</t>
        </is>
      </c>
      <c r="G10605" s="7" t="inlineStr"/>
      <c r="H10605" s="7" t="inlineStr"/>
      <c r="I10605" s="7" t="inlineStr"/>
    </row>
    <row r="10606">
      <c r="A10606" s="7" t="inlineStr">
        <is>
          <t>VAL-LHHS-10364</t>
        </is>
      </c>
      <c r="B10606" s="7" t="inlineStr">
        <is>
          <t>OBS-LHHS-2537</t>
        </is>
      </c>
      <c r="C10606" s="7" t="inlineStr">
        <is>
          <t>table_total</t>
        </is>
      </c>
      <c r="D10606" s="7" t="inlineStr">
        <is>
          <t>parallel total (Program Level) of 'Total, National Institutes of Health (NIH)' 41,869,153 + 'Evaluation Tap Funding'</t>
        </is>
      </c>
      <c r="E10606" s="7" t="inlineStr">
        <is>
          <t>43,455,000 (thousands) as printed</t>
        </is>
      </c>
      <c r="F10606" s="7" t="inlineStr">
        <is>
          <t>pass</t>
        </is>
      </c>
      <c r="G10606" s="7" t="inlineStr"/>
      <c r="H10606" s="7" t="inlineStr"/>
      <c r="I10606" s="7" t="inlineStr"/>
    </row>
    <row r="10607">
      <c r="A10607" s="7" t="inlineStr">
        <is>
          <t>VAL-LHHS-10365</t>
        </is>
      </c>
      <c r="B10607" s="7" t="inlineStr">
        <is>
          <t>OBS-LHHS-2537</t>
        </is>
      </c>
      <c r="C10607" s="7" t="inlineStr">
        <is>
          <t>structural</t>
        </is>
      </c>
      <c r="D10607" s="7" t="inlineStr">
        <is>
          <t>[Senate Committee recommendation compared with (+ or -) 2020 appropriation] = 43,455,000 - 41,459,000 = 1,996,000</t>
        </is>
      </c>
      <c r="E10607" s="7" t="inlineStr">
        <is>
          <t>1,996,000 as printed in [Senate Committee recommendation compared with (+ or -) 2020 appropriation]</t>
        </is>
      </c>
      <c r="F10607" s="7" t="inlineStr">
        <is>
          <t>pass</t>
        </is>
      </c>
      <c r="G10607" s="7" t="inlineStr"/>
      <c r="H10607" s="7" t="inlineStr"/>
      <c r="I10607" s="7" t="inlineStr"/>
    </row>
    <row r="10608">
      <c r="A10608" s="7" t="inlineStr">
        <is>
          <t>VAL-LHHS-10366</t>
        </is>
      </c>
      <c r="B10608" s="7" t="inlineStr">
        <is>
          <t>OBS-LHHS-2537</t>
        </is>
      </c>
      <c r="C10608" s="7" t="inlineStr">
        <is>
          <t>structural</t>
        </is>
      </c>
      <c r="D10608" s="7" t="inlineStr">
        <is>
          <t>[Senate Committee recommendation compared with (+ or -) Budget estimate] = 43,455,000 - 38,811,075 = 4,643,925</t>
        </is>
      </c>
      <c r="E10608" s="7" t="inlineStr">
        <is>
          <t>4,643,925 as printed in [Senate Committee recommendation compared with (+ or -) Budget estimate]</t>
        </is>
      </c>
      <c r="F10608" s="7" t="inlineStr">
        <is>
          <t>pass</t>
        </is>
      </c>
      <c r="G10608" s="7" t="inlineStr"/>
      <c r="H10608" s="7" t="inlineStr"/>
      <c r="I10608" s="7" t="inlineStr"/>
    </row>
    <row r="10609">
      <c r="A10609" s="7" t="inlineStr">
        <is>
          <t>VAL-LHHS-10367</t>
        </is>
      </c>
      <c r="B10609" s="7" t="inlineStr">
        <is>
          <t>OBS-LHHS-2537</t>
        </is>
      </c>
      <c r="C10609" s="7" t="inlineStr">
        <is>
          <t>source_text</t>
        </is>
      </c>
      <c r="D10609" s="7" t="inlineStr">
        <is>
          <t>amount '43,455,000' and label 'Total, NIH Program Level' in the transcribed row</t>
        </is>
      </c>
      <c r="E10609" s="7" t="inlineStr">
        <is>
          <t>Total, NIH Program Level 41,459,000 38,811,075 43,455,000 +1,996,000 +4,643,925</t>
        </is>
      </c>
      <c r="F10609" s="7" t="inlineStr">
        <is>
          <t>pass</t>
        </is>
      </c>
      <c r="G10609" s="7" t="inlineStr"/>
      <c r="H10609" s="7" t="inlineStr"/>
      <c r="I10609" s="7" t="inlineStr"/>
    </row>
    <row r="10610">
      <c r="A10610" s="7" t="inlineStr">
        <is>
          <t>VAL-LHHS-10368</t>
        </is>
      </c>
      <c r="B10610" s="7" t="inlineStr">
        <is>
          <t>OBS-LHHS-2537</t>
        </is>
      </c>
      <c r="C10610" s="7" t="inlineStr">
        <is>
          <t>unit</t>
        </is>
      </c>
      <c r="D10610" s="7" t="inlineStr">
        <is>
          <t>thousands (applied, x1,000 to dollars)</t>
        </is>
      </c>
      <c r="E10610" s="7" t="inlineStr">
        <is>
          <t>page 252 declares '[In thousands of dollars]'</t>
        </is>
      </c>
      <c r="F10610" s="7" t="inlineStr">
        <is>
          <t>pass</t>
        </is>
      </c>
      <c r="G10610" s="7" t="inlineStr"/>
      <c r="H10610" s="7" t="inlineStr"/>
      <c r="I10610" s="7" t="inlineStr"/>
    </row>
    <row r="10611">
      <c r="A10611" s="10" t="inlineStr">
        <is>
          <t>VAL-LHHS-10369</t>
        </is>
      </c>
      <c r="B10611" s="10" t="inlineStr">
        <is>
          <t>OBS-LHHS-2538</t>
        </is>
      </c>
      <c r="C10611" s="10" t="inlineStr">
        <is>
          <t>table_total</t>
        </is>
      </c>
      <c r="D10611" s="10" t="inlineStr">
        <is>
          <t>653,023 = sum of [Retirement Payments; Survivors Benefits; Dependents’ Medical Care] (thousands)</t>
        </is>
      </c>
      <c r="E10611" s="10" t="inlineStr">
        <is>
          <t>653,023 (thousands) as printed; children not fully extracted (innermost_heading_unmatched)</t>
        </is>
      </c>
      <c r="F10611" s="10" t="inlineStr">
        <is>
          <t>flag</t>
        </is>
      </c>
      <c r="G10611" s="10" t="inlineStr">
        <is>
          <t>resolved</t>
        </is>
      </c>
      <c r="H10611" s="10" t="inlineStr">
        <is>
          <t>triage rules</t>
        </is>
      </c>
      <c r="I10611" s="10" t="inlineStr">
        <is>
          <t>informational: the parser could not place every printed line under this total, so the sum was not checked; no check disagrees with the figure</t>
        </is>
      </c>
    </row>
    <row r="10612">
      <c r="A10612" s="7" t="inlineStr">
        <is>
          <t>VAL-LHHS-10370</t>
        </is>
      </c>
      <c r="B10612" s="7" t="inlineStr">
        <is>
          <t>OBS-LHHS-2538</t>
        </is>
      </c>
      <c r="C10612" s="7" t="inlineStr">
        <is>
          <t>structural</t>
        </is>
      </c>
      <c r="D10612" s="7" t="inlineStr">
        <is>
          <t>[Senate Committee recommendation compared with (+ or -) 2020 appropriation] = 653,023 - 623,591 = 29,432</t>
        </is>
      </c>
      <c r="E10612" s="7" t="inlineStr">
        <is>
          <t>29,432 as printed in [Senate Committee recommendation compared with (+ or -) 2020 appropriation]</t>
        </is>
      </c>
      <c r="F10612" s="7" t="inlineStr">
        <is>
          <t>pass</t>
        </is>
      </c>
      <c r="G10612" s="7" t="inlineStr"/>
      <c r="H10612" s="7" t="inlineStr"/>
      <c r="I10612" s="7" t="inlineStr"/>
    </row>
    <row r="10613">
      <c r="A10613" s="7" t="inlineStr">
        <is>
          <t>VAL-LHHS-10371</t>
        </is>
      </c>
      <c r="B10613" s="7" t="inlineStr">
        <is>
          <t>OBS-LHHS-2538</t>
        </is>
      </c>
      <c r="C10613" s="7" t="inlineStr">
        <is>
          <t>source_text</t>
        </is>
      </c>
      <c r="D10613" s="7" t="inlineStr">
        <is>
          <t>amount '653,023' and label 'Total, Benefits for Commissioned Officers' in the transcribed row</t>
        </is>
      </c>
      <c r="E10613" s="7" t="inlineStr">
        <is>
          <t>Total, Benefits for Commissioned Officers 623,591 653,023 653,023 +29,432 ....</t>
        </is>
      </c>
      <c r="F10613" s="7" t="inlineStr">
        <is>
          <t>pass</t>
        </is>
      </c>
      <c r="G10613" s="7" t="inlineStr"/>
      <c r="H10613" s="7" t="inlineStr"/>
      <c r="I10613" s="7" t="inlineStr"/>
    </row>
    <row r="10614">
      <c r="A10614" s="7" t="inlineStr">
        <is>
          <t>VAL-LHHS-10372</t>
        </is>
      </c>
      <c r="B10614" s="7" t="inlineStr">
        <is>
          <t>OBS-LHHS-2538</t>
        </is>
      </c>
      <c r="C10614" s="7" t="inlineStr">
        <is>
          <t>unit</t>
        </is>
      </c>
      <c r="D10614" s="7" t="inlineStr">
        <is>
          <t>thousands (applied, x1,000 to dollars)</t>
        </is>
      </c>
      <c r="E10614" s="7" t="inlineStr">
        <is>
          <t>page 261 declares '[In thousands of dollars]'</t>
        </is>
      </c>
      <c r="F10614" s="7" t="inlineStr">
        <is>
          <t>pass</t>
        </is>
      </c>
      <c r="G10614" s="7" t="inlineStr"/>
      <c r="H10614" s="7" t="inlineStr"/>
      <c r="I10614" s="7" t="inlineStr"/>
    </row>
    <row r="10615">
      <c r="A10615" s="16" t="inlineStr">
        <is>
          <t>VAL-LHHS-10373</t>
        </is>
      </c>
      <c r="B10615" s="16" t="inlineStr">
        <is>
          <t>OBS-LHHS-2539</t>
        </is>
      </c>
      <c r="C10615" s="16" t="inlineStr">
        <is>
          <t>table_total</t>
        </is>
      </c>
      <c r="D10615" s="16" t="inlineStr">
        <is>
          <t>300,010 = sum of [Subtotal, Grants; Sexual Risk Avoidance; Office of Minority Health; Office on Women’s Health; Minority HIV/AIDS prevention and treatment; Embryo Adoption Awareness Campaign] (thousands)</t>
        </is>
      </c>
      <c r="E10615" s="16" t="inlineStr">
        <is>
          <t>489,879 (thousands) as printed</t>
        </is>
      </c>
      <c r="F10615" s="16" t="inlineStr">
        <is>
          <t>fail</t>
        </is>
      </c>
      <c r="G10615" s="16" t="inlineStr">
        <is>
          <t>resolved</t>
        </is>
      </c>
      <c r="H10615" s="16" t="inlineStr">
        <is>
          <t>triage rules</t>
        </is>
      </c>
      <c r="I10615" s="16" t="inlineStr">
        <is>
          <t>parse artifact: the lines grouped under this total do not match the printed table's structure; the figure is confirmed by VAL-LHHS-10374 (the printed change column [Senate Committee recommendation compared with (+ or -) 2020 appropriation]); VAL-LHHS-10375 (the printed change column [Senate Committee recommendation compared with (+ or -) Budget estimate])</t>
        </is>
      </c>
    </row>
    <row r="10616">
      <c r="A10616" s="7" t="inlineStr">
        <is>
          <t>VAL-LHHS-10374</t>
        </is>
      </c>
      <c r="B10616" s="7" t="inlineStr">
        <is>
          <t>OBS-LHHS-2539</t>
        </is>
      </c>
      <c r="C10616" s="7" t="inlineStr">
        <is>
          <t>structural</t>
        </is>
      </c>
      <c r="D10616" s="7" t="inlineStr">
        <is>
          <t>[Senate Committee recommendation compared with (+ or -) 2020 appropriation] = 489,879 - 479,629 = 10,250</t>
        </is>
      </c>
      <c r="E10616" s="7" t="inlineStr">
        <is>
          <t>10,250 as printed in [Senate Committee recommendation compared with (+ or -) 2020 appropriation]</t>
        </is>
      </c>
      <c r="F10616" s="7" t="inlineStr">
        <is>
          <t>pass</t>
        </is>
      </c>
      <c r="G10616" s="7" t="inlineStr"/>
      <c r="H10616" s="7" t="inlineStr"/>
      <c r="I10616" s="7" t="inlineStr"/>
    </row>
    <row r="10617">
      <c r="A10617" s="7" t="inlineStr">
        <is>
          <t>VAL-LHHS-10375</t>
        </is>
      </c>
      <c r="B10617" s="7" t="inlineStr">
        <is>
          <t>OBS-LHHS-2539</t>
        </is>
      </c>
      <c r="C10617" s="7" t="inlineStr">
        <is>
          <t>structural</t>
        </is>
      </c>
      <c r="D10617" s="7" t="inlineStr">
        <is>
          <t>[Senate Committee recommendation compared with (+ or -) Budget estimate] = 489,879 - 347,105 = 142,774</t>
        </is>
      </c>
      <c r="E10617" s="7" t="inlineStr">
        <is>
          <t>142,774 as printed in [Senate Committee recommendation compared with (+ or -) Budget estimate]</t>
        </is>
      </c>
      <c r="F10617" s="7" t="inlineStr">
        <is>
          <t>pass</t>
        </is>
      </c>
      <c r="G10617" s="7" t="inlineStr"/>
      <c r="H10617" s="7" t="inlineStr"/>
      <c r="I10617" s="7" t="inlineStr"/>
    </row>
    <row r="10618">
      <c r="A10618" s="7" t="inlineStr">
        <is>
          <t>VAL-LHHS-10376</t>
        </is>
      </c>
      <c r="B10618" s="7" t="inlineStr">
        <is>
          <t>OBS-LHHS-2539</t>
        </is>
      </c>
      <c r="C10618" s="7" t="inlineStr">
        <is>
          <t>source_text</t>
        </is>
      </c>
      <c r="D10618" s="7" t="inlineStr">
        <is>
          <t>amount '489,879' and label 'Total, General Departmental Management' in the transcribed row</t>
        </is>
      </c>
      <c r="E10618" s="7" t="inlineStr">
        <is>
          <t>Total, General Departmental Management 479,629 347,105 489,879 +10,250 +142,774</t>
        </is>
      </c>
      <c r="F10618" s="7" t="inlineStr">
        <is>
          <t>pass</t>
        </is>
      </c>
      <c r="G10618" s="7" t="inlineStr"/>
      <c r="H10618" s="7" t="inlineStr"/>
      <c r="I10618" s="7" t="inlineStr"/>
    </row>
    <row r="10619">
      <c r="A10619" s="7" t="inlineStr">
        <is>
          <t>VAL-LHHS-10377</t>
        </is>
      </c>
      <c r="B10619" s="7" t="inlineStr">
        <is>
          <t>OBS-LHHS-2539</t>
        </is>
      </c>
      <c r="C10619" s="7" t="inlineStr">
        <is>
          <t>unit</t>
        </is>
      </c>
      <c r="D10619" s="7" t="inlineStr">
        <is>
          <t>thousands (applied, x1,000 to dollars)</t>
        </is>
      </c>
      <c r="E10619" s="7" t="inlineStr">
        <is>
          <t>page 260 declares '[In thousands of dollars]'</t>
        </is>
      </c>
      <c r="F10619" s="7" t="inlineStr">
        <is>
          <t>pass</t>
        </is>
      </c>
      <c r="G10619" s="7" t="inlineStr"/>
      <c r="H10619" s="7" t="inlineStr"/>
      <c r="I10619" s="7" t="inlineStr"/>
    </row>
    <row r="10620">
      <c r="A10620" s="7" t="inlineStr">
        <is>
          <t>VAL-LHHS-10378</t>
        </is>
      </c>
      <c r="B10620" s="7" t="inlineStr">
        <is>
          <t>OBS-LHHS-2540</t>
        </is>
      </c>
      <c r="C10620" s="7" t="inlineStr">
        <is>
          <t>structural</t>
        </is>
      </c>
      <c r="D10620" s="7" t="inlineStr">
        <is>
          <t>[Senate Committee recommendation compared with (+ or -) Budget estimate] = 38,798 - 30,286 = 8,512</t>
        </is>
      </c>
      <c r="E10620" s="7" t="inlineStr">
        <is>
          <t>8,512 as printed in [Senate Committee recommendation compared with (+ or -) Budget estimate]</t>
        </is>
      </c>
      <c r="F10620" s="7" t="inlineStr">
        <is>
          <t>pass</t>
        </is>
      </c>
      <c r="G10620" s="7" t="inlineStr"/>
      <c r="H10620" s="7" t="inlineStr"/>
      <c r="I10620" s="7" t="inlineStr"/>
    </row>
    <row r="10621">
      <c r="A10621" s="7" t="inlineStr">
        <is>
          <t>VAL-LHHS-10379</t>
        </is>
      </c>
      <c r="B10621" s="7" t="inlineStr">
        <is>
          <t>OBS-LHHS-2540</t>
        </is>
      </c>
      <c r="C10621" s="7" t="inlineStr">
        <is>
          <t>source_text</t>
        </is>
      </c>
      <c r="D10621" s="7" t="inlineStr">
        <is>
          <t>amount '38,798' and label 'Federal Funds' in the transcribed row</t>
        </is>
      </c>
      <c r="E10621" s="7" t="inlineStr">
        <is>
          <t>Federal Funds 38,798 30,286 38,798 .... +8,512</t>
        </is>
      </c>
      <c r="F10621" s="7" t="inlineStr">
        <is>
          <t>pass</t>
        </is>
      </c>
      <c r="G10621" s="7" t="inlineStr"/>
      <c r="H10621" s="7" t="inlineStr"/>
      <c r="I10621" s="7" t="inlineStr"/>
    </row>
    <row r="10622">
      <c r="A10622" s="7" t="inlineStr">
        <is>
          <t>VAL-LHHS-10380</t>
        </is>
      </c>
      <c r="B10622" s="7" t="inlineStr">
        <is>
          <t>OBS-LHHS-2540</t>
        </is>
      </c>
      <c r="C10622" s="7" t="inlineStr">
        <is>
          <t>unit</t>
        </is>
      </c>
      <c r="D10622" s="7" t="inlineStr">
        <is>
          <t>thousands (applied, x1,000 to dollars)</t>
        </is>
      </c>
      <c r="E10622" s="7" t="inlineStr">
        <is>
          <t>page 261 declares '[In thousands of dollars]'</t>
        </is>
      </c>
      <c r="F10622" s="7" t="inlineStr">
        <is>
          <t>pass</t>
        </is>
      </c>
      <c r="G10622" s="7" t="inlineStr"/>
      <c r="H10622" s="7" t="inlineStr"/>
      <c r="I10622" s="7" t="inlineStr"/>
    </row>
    <row r="10623">
      <c r="A10623" s="7" t="inlineStr">
        <is>
          <t>VAL-LHHS-10381</t>
        </is>
      </c>
      <c r="B10623" s="7" t="inlineStr">
        <is>
          <t>OBS-LHHS-2541</t>
        </is>
      </c>
      <c r="C10623" s="7" t="inlineStr">
        <is>
          <t>structural</t>
        </is>
      </c>
      <c r="D10623" s="7" t="inlineStr">
        <is>
          <t>[Senate Committee recommendation compared with (+ or -) Budget estimate] = 80,000 - 90,000 = -10,000</t>
        </is>
      </c>
      <c r="E10623" s="7" t="inlineStr">
        <is>
          <t>-10,000 as printed in [Senate Committee recommendation compared with (+ or -) Budget estimate]</t>
        </is>
      </c>
      <c r="F10623" s="7" t="inlineStr">
        <is>
          <t>pass</t>
        </is>
      </c>
      <c r="G10623" s="7" t="inlineStr"/>
      <c r="H10623" s="7" t="inlineStr"/>
      <c r="I10623" s="7" t="inlineStr"/>
    </row>
    <row r="10624">
      <c r="A10624" s="7" t="inlineStr">
        <is>
          <t>VAL-LHHS-10382</t>
        </is>
      </c>
      <c r="B10624" s="7" t="inlineStr">
        <is>
          <t>OBS-LHHS-2541</t>
        </is>
      </c>
      <c r="C10624" s="7" t="inlineStr">
        <is>
          <t>source_text</t>
        </is>
      </c>
      <c r="D10624" s="7" t="inlineStr">
        <is>
          <t>amount '80,000' and label 'Inspector General Federal Funds' in the transcribed row</t>
        </is>
      </c>
      <c r="E10624" s="7" t="inlineStr">
        <is>
          <t>Inspector General Federal Funds 80,000 90,000 80,000 .... -10,000</t>
        </is>
      </c>
      <c r="F10624" s="7" t="inlineStr">
        <is>
          <t>pass</t>
        </is>
      </c>
      <c r="G10624" s="7" t="inlineStr"/>
      <c r="H10624" s="7" t="inlineStr"/>
      <c r="I10624" s="7" t="inlineStr"/>
    </row>
    <row r="10625">
      <c r="A10625" s="7" t="inlineStr">
        <is>
          <t>VAL-LHHS-10383</t>
        </is>
      </c>
      <c r="B10625" s="7" t="inlineStr">
        <is>
          <t>OBS-LHHS-2541</t>
        </is>
      </c>
      <c r="C10625" s="7" t="inlineStr">
        <is>
          <t>unit</t>
        </is>
      </c>
      <c r="D10625" s="7" t="inlineStr">
        <is>
          <t>thousands (applied, x1,000 to dollars)</t>
        </is>
      </c>
      <c r="E10625" s="7" t="inlineStr">
        <is>
          <t>page 261 declares '[In thousands of dollars]'</t>
        </is>
      </c>
      <c r="F10625" s="7" t="inlineStr">
        <is>
          <t>pass</t>
        </is>
      </c>
      <c r="G10625" s="7" t="inlineStr"/>
      <c r="H10625" s="7" t="inlineStr"/>
      <c r="I10625" s="7" t="inlineStr"/>
    </row>
    <row r="10626">
      <c r="A10626" s="7" t="inlineStr">
        <is>
          <t>VAL-LHHS-10384</t>
        </is>
      </c>
      <c r="B10626" s="7" t="inlineStr">
        <is>
          <t>OBS-LHHS-2542</t>
        </is>
      </c>
      <c r="C10626" s="7" t="inlineStr">
        <is>
          <t>structural</t>
        </is>
      </c>
      <c r="D10626" s="7" t="inlineStr">
        <is>
          <t>[Senate Committee recommendation compared with (+ or -) Budget estimate] = 191,881 - 196,381 = -4,500</t>
        </is>
      </c>
      <c r="E10626" s="7" t="inlineStr">
        <is>
          <t>-4,500 as printed in [Senate Committee recommendation compared with (+ or -) Budget estimate]</t>
        </is>
      </c>
      <c r="F10626" s="7" t="inlineStr">
        <is>
          <t>pass</t>
        </is>
      </c>
      <c r="G10626" s="7" t="inlineStr"/>
      <c r="H10626" s="7" t="inlineStr"/>
      <c r="I10626" s="7" t="inlineStr"/>
    </row>
    <row r="10627">
      <c r="A10627" s="7" t="inlineStr">
        <is>
          <t>VAL-LHHS-10385</t>
        </is>
      </c>
      <c r="B10627" s="7" t="inlineStr">
        <is>
          <t>OBS-LHHS-2542</t>
        </is>
      </c>
      <c r="C10627" s="7" t="inlineStr">
        <is>
          <t>source_text</t>
        </is>
      </c>
      <c r="D10627" s="7" t="inlineStr">
        <is>
          <t>amount '191,881' and label 'Medicare Hearings and Appeals' in the transcribed row</t>
        </is>
      </c>
      <c r="E10627" s="7" t="inlineStr">
        <is>
          <t>Medicare Hearings and Appeals 191,881 196,381 191,881 .... -4,500</t>
        </is>
      </c>
      <c r="F10627" s="7" t="inlineStr">
        <is>
          <t>pass</t>
        </is>
      </c>
      <c r="G10627" s="7" t="inlineStr"/>
      <c r="H10627" s="7" t="inlineStr"/>
      <c r="I10627" s="7" t="inlineStr"/>
    </row>
    <row r="10628">
      <c r="A10628" s="7" t="inlineStr">
        <is>
          <t>VAL-LHHS-10386</t>
        </is>
      </c>
      <c r="B10628" s="7" t="inlineStr">
        <is>
          <t>OBS-LHHS-2542</t>
        </is>
      </c>
      <c r="C10628" s="7" t="inlineStr">
        <is>
          <t>unit</t>
        </is>
      </c>
      <c r="D10628" s="7" t="inlineStr">
        <is>
          <t>thousands (applied, x1,000 to dollars)</t>
        </is>
      </c>
      <c r="E10628" s="7" t="inlineStr">
        <is>
          <t>page 261 declares '[In thousands of dollars]'</t>
        </is>
      </c>
      <c r="F10628" s="7" t="inlineStr">
        <is>
          <t>pass</t>
        </is>
      </c>
      <c r="G10628" s="7" t="inlineStr"/>
      <c r="H10628" s="7" t="inlineStr"/>
      <c r="I10628" s="7" t="inlineStr"/>
    </row>
    <row r="10629">
      <c r="A10629" s="7" t="inlineStr">
        <is>
          <t>VAL-LHHS-10387</t>
        </is>
      </c>
      <c r="B10629" s="7" t="inlineStr">
        <is>
          <t>OBS-LHHS-2543</t>
        </is>
      </c>
      <c r="C10629" s="7" t="inlineStr">
        <is>
          <t>structural</t>
        </is>
      </c>
      <c r="D10629" s="7" t="inlineStr">
        <is>
          <t>[Senate Committee recommendation compared with (+ or -) Budget estimate] = 60,367 - 50,717 = 9,650</t>
        </is>
      </c>
      <c r="E10629" s="7" t="inlineStr">
        <is>
          <t>9,650 as printed in [Senate Committee recommendation compared with (+ or -) Budget estimate]</t>
        </is>
      </c>
      <c r="F10629" s="7" t="inlineStr">
        <is>
          <t>pass</t>
        </is>
      </c>
      <c r="G10629" s="7" t="inlineStr"/>
      <c r="H10629" s="7" t="inlineStr"/>
      <c r="I10629" s="7" t="inlineStr"/>
    </row>
    <row r="10630">
      <c r="A10630" s="7" t="inlineStr">
        <is>
          <t>VAL-LHHS-10388</t>
        </is>
      </c>
      <c r="B10630" s="7" t="inlineStr">
        <is>
          <t>OBS-LHHS-2543</t>
        </is>
      </c>
      <c r="C10630" s="7" t="inlineStr">
        <is>
          <t>source_text</t>
        </is>
      </c>
      <c r="D10630" s="7" t="inlineStr">
        <is>
          <t>amount '60,367' and label 'Office of the National Coordinator for Health Information Technology' in the transcribed row</t>
        </is>
      </c>
      <c r="E10630" s="7" t="inlineStr">
        <is>
          <t>Office of the National Coordinator for Health Information Technology 60,367 50,717 60,367 .... +9,650</t>
        </is>
      </c>
      <c r="F10630" s="7" t="inlineStr">
        <is>
          <t>pass</t>
        </is>
      </c>
      <c r="G10630" s="7" t="inlineStr"/>
      <c r="H10630" s="7" t="inlineStr"/>
      <c r="I10630" s="7" t="inlineStr"/>
    </row>
    <row r="10631">
      <c r="A10631" s="7" t="inlineStr">
        <is>
          <t>VAL-LHHS-10389</t>
        </is>
      </c>
      <c r="B10631" s="7" t="inlineStr">
        <is>
          <t>OBS-LHHS-2543</t>
        </is>
      </c>
      <c r="C10631" s="7" t="inlineStr">
        <is>
          <t>unit</t>
        </is>
      </c>
      <c r="D10631" s="7" t="inlineStr">
        <is>
          <t>thousands (applied, x1,000 to dollars)</t>
        </is>
      </c>
      <c r="E10631" s="7" t="inlineStr">
        <is>
          <t>page 261 declares '[In thousands of dollars]'</t>
        </is>
      </c>
      <c r="F10631" s="7" t="inlineStr">
        <is>
          <t>pass</t>
        </is>
      </c>
      <c r="G10631" s="7" t="inlineStr"/>
      <c r="H10631" s="7" t="inlineStr"/>
      <c r="I10631" s="7" t="inlineStr"/>
    </row>
    <row r="10632">
      <c r="A10632" s="16" t="inlineStr">
        <is>
          <t>VAL-LHHS-10390</t>
        </is>
      </c>
      <c r="B10632" s="16" t="inlineStr">
        <is>
          <t>OBS-LHHS-2544</t>
        </is>
      </c>
      <c r="C10632" s="16" t="inlineStr">
        <is>
          <t>table_total</t>
        </is>
      </c>
      <c r="D10632" s="16" t="inlineStr">
        <is>
          <t>4,024,039 = sum of [Operations; Preparedness and Emergency Operations; National Disaster Medical System; Formula Grants; Biomedical Advanced Research and Development Authority (BARDA); Subtotal, BioShield; Strategic National Stockpile; Medical Reserve Corps; Preparedness and Response Innovation; Subtotal; Office of Security and Strategic Information; Office of the Assistant Secretary of Health; Pandemic Influenza Preparedness; Subtotal, Non-pandemic flu/BioShield/SNS] (thousands)</t>
        </is>
      </c>
      <c r="E10632" s="16" t="inlineStr">
        <is>
          <t>2,739,458 (thousands) as printed</t>
        </is>
      </c>
      <c r="F10632" s="16" t="inlineStr">
        <is>
          <t>fail</t>
        </is>
      </c>
      <c r="G10632" s="16" t="inlineStr">
        <is>
          <t>resolved</t>
        </is>
      </c>
      <c r="H10632" s="16" t="inlineStr">
        <is>
          <t>triage rules</t>
        </is>
      </c>
      <c r="I10632" s="16" t="inlineStr">
        <is>
          <t>parse artifact: the lines grouped under this total do not match the printed table's structure; the figure is confirmed by VAL-LHHS-10391 (the printed change column [Senate Committee recommendation compared with (+ or -) 2020 appropriation]); VAL-LHHS-10392 (the printed change column [Senate Committee recommendation compared with (+ or -) Budget estimate])</t>
        </is>
      </c>
    </row>
    <row r="10633">
      <c r="A10633" s="7" t="inlineStr">
        <is>
          <t>VAL-LHHS-10391</t>
        </is>
      </c>
      <c r="B10633" s="7" t="inlineStr">
        <is>
          <t>OBS-LHHS-2544</t>
        </is>
      </c>
      <c r="C10633" s="7" t="inlineStr">
        <is>
          <t>structural</t>
        </is>
      </c>
      <c r="D10633" s="7" t="inlineStr">
        <is>
          <t>[Senate Committee recommendation compared with (+ or -) 2020 appropriation] = 2,739,458 - 2,737,458 = 2,000</t>
        </is>
      </c>
      <c r="E10633" s="7" t="inlineStr">
        <is>
          <t>2,000 as printed in [Senate Committee recommendation compared with (+ or -) 2020 appropriation]</t>
        </is>
      </c>
      <c r="F10633" s="7" t="inlineStr">
        <is>
          <t>pass</t>
        </is>
      </c>
      <c r="G10633" s="7" t="inlineStr"/>
      <c r="H10633" s="7" t="inlineStr"/>
      <c r="I10633" s="7" t="inlineStr"/>
    </row>
    <row r="10634">
      <c r="A10634" s="7" t="inlineStr">
        <is>
          <t>VAL-LHHS-10392</t>
        </is>
      </c>
      <c r="B10634" s="7" t="inlineStr">
        <is>
          <t>OBS-LHHS-2544</t>
        </is>
      </c>
      <c r="C10634" s="7" t="inlineStr">
        <is>
          <t>structural</t>
        </is>
      </c>
      <c r="D10634" s="7" t="inlineStr">
        <is>
          <t>[Senate Committee recommendation compared with (+ or -) Budget estimate] = 2,739,458 - 2,641,465 = 97,993</t>
        </is>
      </c>
      <c r="E10634" s="7" t="inlineStr">
        <is>
          <t>97,993 as printed in [Senate Committee recommendation compared with (+ or -) Budget estimate]</t>
        </is>
      </c>
      <c r="F10634" s="7" t="inlineStr">
        <is>
          <t>pass</t>
        </is>
      </c>
      <c r="G10634" s="7" t="inlineStr"/>
      <c r="H10634" s="7" t="inlineStr"/>
      <c r="I10634" s="7" t="inlineStr"/>
    </row>
    <row r="10635">
      <c r="A10635" s="7" t="inlineStr">
        <is>
          <t>VAL-LHHS-10393</t>
        </is>
      </c>
      <c r="B10635" s="7" t="inlineStr">
        <is>
          <t>OBS-LHHS-2544</t>
        </is>
      </c>
      <c r="C10635" s="7" t="inlineStr">
        <is>
          <t>source_text</t>
        </is>
      </c>
      <c r="D10635" s="7" t="inlineStr">
        <is>
          <t>amount '2,739,458' and label 'Total, PHSSEF' in the transcribed row</t>
        </is>
      </c>
      <c r="E10635" s="7" t="inlineStr">
        <is>
          <t>Total, PHSSEF 2,737,458 2,641,465 2,739,458 +2,000 +97,993</t>
        </is>
      </c>
      <c r="F10635" s="7" t="inlineStr">
        <is>
          <t>pass</t>
        </is>
      </c>
      <c r="G10635" s="7" t="inlineStr"/>
      <c r="H10635" s="7" t="inlineStr"/>
      <c r="I10635" s="7" t="inlineStr"/>
    </row>
    <row r="10636">
      <c r="A10636" s="7" t="inlineStr">
        <is>
          <t>VAL-LHHS-10394</t>
        </is>
      </c>
      <c r="B10636" s="7" t="inlineStr">
        <is>
          <t>OBS-LHHS-2544</t>
        </is>
      </c>
      <c r="C10636" s="7" t="inlineStr">
        <is>
          <t>unit</t>
        </is>
      </c>
      <c r="D10636" s="7" t="inlineStr">
        <is>
          <t>thousands (applied, x1,000 to dollars)</t>
        </is>
      </c>
      <c r="E10636" s="7" t="inlineStr">
        <is>
          <t>page 262 declares '[In thousands of dollars]'</t>
        </is>
      </c>
      <c r="F10636" s="7" t="inlineStr">
        <is>
          <t>pass</t>
        </is>
      </c>
      <c r="G10636" s="7" t="inlineStr"/>
      <c r="H10636" s="7" t="inlineStr"/>
      <c r="I10636" s="7" t="inlineStr"/>
    </row>
    <row r="10637">
      <c r="A10637" s="7" t="inlineStr">
        <is>
          <t>VAL-LHHS-10395</t>
        </is>
      </c>
      <c r="B10637" s="7" t="inlineStr">
        <is>
          <t>OBS-LHHS-2545</t>
        </is>
      </c>
      <c r="C10637" s="7" t="inlineStr">
        <is>
          <t>table_total</t>
        </is>
      </c>
      <c r="D10637" s="7" t="inlineStr">
        <is>
          <t>4,253,406 = sum of [Federal Funds; Medicare Hearings and Appeals; Office of the National Coordinator for Health Information Technology; Inspector General Federal Funds; Federal Funds; Total, Benefits for Commissioned Officers; Total, PHSSEF] (thousands)</t>
        </is>
      </c>
      <c r="E10637" s="7" t="inlineStr">
        <is>
          <t>4,253,406 (thousands) as printed; children found by the printed total (the headings didn't place them); the only run that fits</t>
        </is>
      </c>
      <c r="F10637" s="7" t="inlineStr">
        <is>
          <t>pass</t>
        </is>
      </c>
      <c r="G10637" s="7" t="inlineStr"/>
      <c r="H10637" s="7" t="inlineStr"/>
      <c r="I10637" s="7" t="inlineStr"/>
    </row>
    <row r="10638">
      <c r="A10638" s="7" t="inlineStr">
        <is>
          <t>VAL-LHHS-10396</t>
        </is>
      </c>
      <c r="B10638" s="7" t="inlineStr">
        <is>
          <t>OBS-LHHS-2545</t>
        </is>
      </c>
      <c r="C10638" s="7" t="inlineStr">
        <is>
          <t>structural</t>
        </is>
      </c>
      <c r="D10638" s="7" t="inlineStr">
        <is>
          <t>[Senate Committee recommendation compared with (+ or -) 2020 appropriation] = 4,253,406 - 4,211,724 = 41,682</t>
        </is>
      </c>
      <c r="E10638" s="7" t="inlineStr">
        <is>
          <t>41,682 as printed in [Senate Committee recommendation compared with (+ or -) 2020 appropriation]</t>
        </is>
      </c>
      <c r="F10638" s="7" t="inlineStr">
        <is>
          <t>pass</t>
        </is>
      </c>
      <c r="G10638" s="7" t="inlineStr"/>
      <c r="H10638" s="7" t="inlineStr"/>
      <c r="I10638" s="7" t="inlineStr"/>
    </row>
    <row r="10639">
      <c r="A10639" s="7" t="inlineStr">
        <is>
          <t>VAL-LHHS-10397</t>
        </is>
      </c>
      <c r="B10639" s="7" t="inlineStr">
        <is>
          <t>OBS-LHHS-2545</t>
        </is>
      </c>
      <c r="C10639" s="7" t="inlineStr">
        <is>
          <t>structural</t>
        </is>
      </c>
      <c r="D10639" s="7" t="inlineStr">
        <is>
          <t>[Senate Committee recommendation compared with (+ or -) Budget estimate] = 4,253,406 - 4,008,977 = 244,429</t>
        </is>
      </c>
      <c r="E10639" s="7" t="inlineStr">
        <is>
          <t>244,429 as printed in [Senate Committee recommendation compared with (+ or -) Budget estimate]</t>
        </is>
      </c>
      <c r="F10639" s="7" t="inlineStr">
        <is>
          <t>pass</t>
        </is>
      </c>
      <c r="G10639" s="7" t="inlineStr"/>
      <c r="H10639" s="7" t="inlineStr"/>
      <c r="I10639" s="7" t="inlineStr"/>
    </row>
    <row r="10640">
      <c r="A10640" s="7" t="inlineStr">
        <is>
          <t>VAL-LHHS-10398</t>
        </is>
      </c>
      <c r="B10640" s="7" t="inlineStr">
        <is>
          <t>OBS-LHHS-2545</t>
        </is>
      </c>
      <c r="C10640" s="7" t="inlineStr">
        <is>
          <t>source_text</t>
        </is>
      </c>
      <c r="D10640" s="7" t="inlineStr">
        <is>
          <t>amount '4,253,406' and label 'Total, Office of the Secretary' in the transcribed row</t>
        </is>
      </c>
      <c r="E10640" s="7" t="inlineStr">
        <is>
          <t>Total, Office of the Secretary 4,211,724 4,008,977 4,253,406 +41,682 +244,429</t>
        </is>
      </c>
      <c r="F10640" s="7" t="inlineStr">
        <is>
          <t>pass</t>
        </is>
      </c>
      <c r="G10640" s="7" t="inlineStr"/>
      <c r="H10640" s="7" t="inlineStr"/>
      <c r="I10640" s="7" t="inlineStr"/>
    </row>
    <row r="10641">
      <c r="A10641" s="7" t="inlineStr">
        <is>
          <t>VAL-LHHS-10399</t>
        </is>
      </c>
      <c r="B10641" s="7" t="inlineStr">
        <is>
          <t>OBS-LHHS-2545</t>
        </is>
      </c>
      <c r="C10641" s="7" t="inlineStr">
        <is>
          <t>unit</t>
        </is>
      </c>
      <c r="D10641" s="7" t="inlineStr">
        <is>
          <t>thousands (applied, x1,000 to dollars)</t>
        </is>
      </c>
      <c r="E10641" s="7" t="inlineStr">
        <is>
          <t>page 262 declares '[In thousands of dollars]'</t>
        </is>
      </c>
      <c r="F10641" s="7" t="inlineStr">
        <is>
          <t>pass</t>
        </is>
      </c>
      <c r="G10641" s="7" t="inlineStr"/>
      <c r="H10641" s="7" t="inlineStr"/>
      <c r="I10641" s="7" t="inlineStr"/>
    </row>
    <row r="10642">
      <c r="A10642" s="10" t="inlineStr">
        <is>
          <t>VAL-LHHS-10400</t>
        </is>
      </c>
      <c r="B10642" s="10" t="inlineStr">
        <is>
          <t>OBS-LHHS-2546</t>
        </is>
      </c>
      <c r="C10642" s="10" t="inlineStr">
        <is>
          <t>table_total</t>
        </is>
      </c>
      <c r="D10642" s="10" t="inlineStr">
        <is>
          <t>parallel total (Program Level) of 'Total, Office of the Secretary' 4,253,406; differs by 64,828 [2020 appropriation], 73,840 [Budget estimate], 238,828 [Committee recommendation] -- no one set of rows printed with the family explains every column</t>
        </is>
      </c>
      <c r="E10642" s="10" t="inlineStr">
        <is>
          <t>4,492,234 (thousands) as printed</t>
        </is>
      </c>
      <c r="F10642" s="10" t="inlineStr">
        <is>
          <t>flag</t>
        </is>
      </c>
      <c r="G10642" s="10" t="inlineStr">
        <is>
          <t>resolved</t>
        </is>
      </c>
      <c r="H10642" s="10" t="inlineStr">
        <is>
          <t>triage rules</t>
        </is>
      </c>
      <c r="I10642" s="10" t="inlineStr">
        <is>
          <t>informational: a parallel total of the family's main total; no one printed set of rows explains the difference in every column, so it cannot confirm the figure</t>
        </is>
      </c>
    </row>
    <row r="10643">
      <c r="A10643" s="7" t="inlineStr">
        <is>
          <t>VAL-LHHS-10401</t>
        </is>
      </c>
      <c r="B10643" s="7" t="inlineStr">
        <is>
          <t>OBS-LHHS-2546</t>
        </is>
      </c>
      <c r="C10643" s="7" t="inlineStr">
        <is>
          <t>structural</t>
        </is>
      </c>
      <c r="D10643" s="7" t="inlineStr">
        <is>
          <t>[Senate Committee recommendation compared with (+ or -) 2020 appropriation] = 4,492,234 - 4,276,552 = 215,682</t>
        </is>
      </c>
      <c r="E10643" s="7" t="inlineStr">
        <is>
          <t>215,682 as printed in [Senate Committee recommendation compared with (+ or -) 2020 appropriation]</t>
        </is>
      </c>
      <c r="F10643" s="7" t="inlineStr">
        <is>
          <t>pass</t>
        </is>
      </c>
      <c r="G10643" s="7" t="inlineStr"/>
      <c r="H10643" s="7" t="inlineStr"/>
      <c r="I10643" s="7" t="inlineStr"/>
    </row>
    <row r="10644">
      <c r="A10644" s="7" t="inlineStr">
        <is>
          <t>VAL-LHHS-10402</t>
        </is>
      </c>
      <c r="B10644" s="7" t="inlineStr">
        <is>
          <t>OBS-LHHS-2546</t>
        </is>
      </c>
      <c r="C10644" s="7" t="inlineStr">
        <is>
          <t>structural</t>
        </is>
      </c>
      <c r="D10644" s="7" t="inlineStr">
        <is>
          <t>[Senate Committee recommendation compared with (+ or -) Budget estimate] = 4,492,234 - 4,082,817 = 409,417</t>
        </is>
      </c>
      <c r="E10644" s="7" t="inlineStr">
        <is>
          <t>409,417 as printed in [Senate Committee recommendation compared with (+ or -) Budget estimate]</t>
        </is>
      </c>
      <c r="F10644" s="7" t="inlineStr">
        <is>
          <t>pass</t>
        </is>
      </c>
      <c r="G10644" s="7" t="inlineStr"/>
      <c r="H10644" s="7" t="inlineStr"/>
      <c r="I10644" s="7" t="inlineStr"/>
    </row>
    <row r="10645">
      <c r="A10645" s="7" t="inlineStr">
        <is>
          <t>VAL-LHHS-10403</t>
        </is>
      </c>
      <c r="B10645" s="7" t="inlineStr">
        <is>
          <t>OBS-LHHS-2546</t>
        </is>
      </c>
      <c r="C10645" s="7" t="inlineStr">
        <is>
          <t>source_text</t>
        </is>
      </c>
      <c r="D10645" s="7" t="inlineStr">
        <is>
          <t>amount '4,492,234' and label 'Total, Office of the Secretary Program Level' in the transcribed row</t>
        </is>
      </c>
      <c r="E10645" s="7" t="inlineStr">
        <is>
          <t>Total, Office of the Secretary Program Level 4,276,552 4,082,817 4,492,234 +215,682 +409,417</t>
        </is>
      </c>
      <c r="F10645" s="7" t="inlineStr">
        <is>
          <t>pass</t>
        </is>
      </c>
      <c r="G10645" s="7" t="inlineStr"/>
      <c r="H10645" s="7" t="inlineStr"/>
      <c r="I10645" s="7" t="inlineStr"/>
    </row>
    <row r="10646">
      <c r="A10646" s="7" t="inlineStr">
        <is>
          <t>VAL-LHHS-10404</t>
        </is>
      </c>
      <c r="B10646" s="7" t="inlineStr">
        <is>
          <t>OBS-LHHS-2546</t>
        </is>
      </c>
      <c r="C10646" s="7" t="inlineStr">
        <is>
          <t>unit</t>
        </is>
      </c>
      <c r="D10646" s="7" t="inlineStr">
        <is>
          <t>thousands (applied, x1,000 to dollars)</t>
        </is>
      </c>
      <c r="E10646" s="7" t="inlineStr">
        <is>
          <t>page 262 declares '[In thousands of dollars]'</t>
        </is>
      </c>
      <c r="F10646" s="7" t="inlineStr">
        <is>
          <t>pass</t>
        </is>
      </c>
      <c r="G10646" s="7" t="inlineStr"/>
      <c r="H10646" s="7" t="inlineStr"/>
      <c r="I10646" s="7" t="inlineStr"/>
    </row>
    <row r="10647">
      <c r="A10647" s="7" t="inlineStr">
        <is>
          <t>VAL-LHHS-10405</t>
        </is>
      </c>
      <c r="B10647" s="7" t="inlineStr">
        <is>
          <t>OBS-LHHS-2547</t>
        </is>
      </c>
      <c r="C10647" s="7" t="inlineStr">
        <is>
          <t>structural</t>
        </is>
      </c>
      <c r="D10647" s="7" t="inlineStr">
        <is>
          <t>1,739,985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647" s="7" t="inlineStr">
        <is>
          <t>1,739,985 (thousands) as printed</t>
        </is>
      </c>
      <c r="F10647" s="7" t="inlineStr">
        <is>
          <t>pass</t>
        </is>
      </c>
      <c r="G10647" s="7" t="inlineStr"/>
      <c r="H10647" s="7" t="inlineStr"/>
      <c r="I10647" s="7" t="inlineStr"/>
    </row>
    <row r="10648">
      <c r="A10648" s="10" t="inlineStr">
        <is>
          <t>VAL-LHHS-10406</t>
        </is>
      </c>
      <c r="B10648" s="10" t="inlineStr">
        <is>
          <t>OBS-LHHS-2547</t>
        </is>
      </c>
      <c r="C10648" s="10" t="inlineStr">
        <is>
          <t>structural</t>
        </is>
      </c>
      <c r="D10648" s="10" t="inlineStr">
        <is>
          <t>memo breakdown [(Evaluation Tap Funding)] sums to 21,039</t>
        </is>
      </c>
      <c r="E10648" s="10" t="inlineStr">
        <is>
          <t>1,739,985 as printed</t>
        </is>
      </c>
      <c r="F10648" s="10" t="inlineStr">
        <is>
          <t>flag</t>
        </is>
      </c>
      <c r="G10648" s="10" t="inlineStr">
        <is>
          <t>resolved</t>
        </is>
      </c>
      <c r="H10648" s="10" t="inlineStr">
        <is>
          <t>triage rules</t>
        </is>
      </c>
      <c r="I10648" s="10" t="inlineStr">
        <is>
          <t>parse note: '(Evaluation Tap Funding)' is a memo line printed under the account (a transfer or non-add amount), not a breakdown of its figure</t>
        </is>
      </c>
    </row>
    <row r="10649">
      <c r="A10649" s="7" t="inlineStr">
        <is>
          <t>VAL-LHHS-10407</t>
        </is>
      </c>
      <c r="B10649" s="7" t="inlineStr">
        <is>
          <t>OBS-LHHS-2547</t>
        </is>
      </c>
      <c r="C10649" s="7" t="inlineStr">
        <is>
          <t>structural</t>
        </is>
      </c>
      <c r="D10649" s="7" t="inlineStr">
        <is>
          <t>[Senate Committee recommendation compared with (+ or -) 2020 appropriation] = 1,739,985 - 1,642,974 = 97,011</t>
        </is>
      </c>
      <c r="E10649" s="7" t="inlineStr">
        <is>
          <t>97,011 as printed in [Senate Committee recommendation compared with (+ or -) 2020 appropriation]</t>
        </is>
      </c>
      <c r="F10649" s="7" t="inlineStr">
        <is>
          <t>pass</t>
        </is>
      </c>
      <c r="G10649" s="7" t="inlineStr"/>
      <c r="H10649" s="7" t="inlineStr"/>
      <c r="I10649" s="7" t="inlineStr"/>
    </row>
    <row r="10650">
      <c r="A10650" s="7" t="inlineStr">
        <is>
          <t>VAL-LHHS-10408</t>
        </is>
      </c>
      <c r="B10650" s="7" t="inlineStr">
        <is>
          <t>OBS-LHHS-2547</t>
        </is>
      </c>
      <c r="C10650" s="7" t="inlineStr">
        <is>
          <t>structural</t>
        </is>
      </c>
      <c r="D10650" s="7" t="inlineStr">
        <is>
          <t>[Senate Committee recommendation compared with (+ or -) Budget estimate] = 1,739,985 - 1,675,106 = 64,879</t>
        </is>
      </c>
      <c r="E10650" s="7" t="inlineStr">
        <is>
          <t>64,879 as printed in [Senate Committee recommendation compared with (+ or -) Budget estimate]</t>
        </is>
      </c>
      <c r="F10650" s="7" t="inlineStr">
        <is>
          <t>pass</t>
        </is>
      </c>
      <c r="G10650" s="7" t="inlineStr"/>
      <c r="H10650" s="7" t="inlineStr"/>
      <c r="I10650" s="7" t="inlineStr"/>
    </row>
    <row r="10651">
      <c r="A10651" s="7" t="inlineStr">
        <is>
          <t>VAL-LHHS-10409</t>
        </is>
      </c>
      <c r="B10651" s="7" t="inlineStr">
        <is>
          <t>OBS-LHHS-2547</t>
        </is>
      </c>
      <c r="C10651" s="7" t="inlineStr">
        <is>
          <t>source_text</t>
        </is>
      </c>
      <c r="D10651" s="7" t="inlineStr">
        <is>
          <t>amount '1,739,985' and label 'Subtotal, Mental Health' in the transcribed row</t>
        </is>
      </c>
      <c r="E10651" s="7" t="inlineStr">
        <is>
          <t>Subtotal, Mental Health 1,642,974 1,675,106 1,739,985 +97,011 +64,879</t>
        </is>
      </c>
      <c r="F10651" s="7" t="inlineStr">
        <is>
          <t>pass</t>
        </is>
      </c>
      <c r="G10651" s="7" t="inlineStr"/>
      <c r="H10651" s="7" t="inlineStr"/>
      <c r="I10651" s="7" t="inlineStr"/>
    </row>
    <row r="10652">
      <c r="A10652" s="7" t="inlineStr">
        <is>
          <t>VAL-LHHS-10410</t>
        </is>
      </c>
      <c r="B10652" s="7" t="inlineStr">
        <is>
          <t>OBS-LHHS-2547</t>
        </is>
      </c>
      <c r="C10652" s="7" t="inlineStr">
        <is>
          <t>unit</t>
        </is>
      </c>
      <c r="D10652" s="7" t="inlineStr">
        <is>
          <t>thousands (applied, x1,000 to dollars)</t>
        </is>
      </c>
      <c r="E10652" s="7" t="inlineStr">
        <is>
          <t>page 252 declares '[In thousands of dollars]'</t>
        </is>
      </c>
      <c r="F10652" s="7" t="inlineStr">
        <is>
          <t>pass</t>
        </is>
      </c>
      <c r="G10652" s="7" t="inlineStr"/>
      <c r="H10652" s="7" t="inlineStr"/>
      <c r="I10652" s="7" t="inlineStr"/>
    </row>
    <row r="10653">
      <c r="A10653" s="7" t="inlineStr">
        <is>
          <t>VAL-LHHS-10411</t>
        </is>
      </c>
      <c r="B10653" s="7" t="inlineStr">
        <is>
          <t>OBS-LHHS-2548</t>
        </is>
      </c>
      <c r="C10653" s="7" t="inlineStr">
        <is>
          <t>structural</t>
        </is>
      </c>
      <c r="D10653" s="7" t="inlineStr">
        <is>
          <t>[Senate Committee recommendation compared with (+ or -) Budget estimate] = 206,469 - 96,985 = 109,484</t>
        </is>
      </c>
      <c r="E10653" s="7" t="inlineStr">
        <is>
          <t>109,484 as printed in [Senate Committee recommendation compared with (+ or -) Budget estimate]</t>
        </is>
      </c>
      <c r="F10653" s="7" t="inlineStr">
        <is>
          <t>pass</t>
        </is>
      </c>
      <c r="G10653" s="7" t="inlineStr"/>
      <c r="H10653" s="7" t="inlineStr"/>
      <c r="I10653" s="7" t="inlineStr"/>
    </row>
    <row r="10654">
      <c r="A10654" s="7" t="inlineStr">
        <is>
          <t>VAL-LHHS-10412</t>
        </is>
      </c>
      <c r="B10654" s="7" t="inlineStr">
        <is>
          <t>OBS-LHHS-2548</t>
        </is>
      </c>
      <c r="C10654" s="7" t="inlineStr">
        <is>
          <t>source_text</t>
        </is>
      </c>
      <c r="D10654" s="7" t="inlineStr">
        <is>
          <t>amount '206,469' and label 'Programs of Regional and National Significance' in the transcribed row</t>
        </is>
      </c>
      <c r="E10654" s="7" t="inlineStr">
        <is>
          <t>Programs of Regional and National Significance 206,469 96,985 206,469 .... +109,484</t>
        </is>
      </c>
      <c r="F10654" s="7" t="inlineStr">
        <is>
          <t>pass</t>
        </is>
      </c>
      <c r="G10654" s="7" t="inlineStr"/>
      <c r="H10654" s="7" t="inlineStr"/>
      <c r="I10654" s="7" t="inlineStr"/>
    </row>
    <row r="10655">
      <c r="A10655" s="7" t="inlineStr">
        <is>
          <t>VAL-LHHS-10413</t>
        </is>
      </c>
      <c r="B10655" s="7" t="inlineStr">
        <is>
          <t>OBS-LHHS-2548</t>
        </is>
      </c>
      <c r="C10655" s="7" t="inlineStr">
        <is>
          <t>unit</t>
        </is>
      </c>
      <c r="D10655" s="7" t="inlineStr">
        <is>
          <t>thousands (applied, x1,000 to dollars)</t>
        </is>
      </c>
      <c r="E10655" s="7" t="inlineStr">
        <is>
          <t>page 253 declares '[In thousands of dollars]'</t>
        </is>
      </c>
      <c r="F10655" s="7" t="inlineStr">
        <is>
          <t>pass</t>
        </is>
      </c>
      <c r="G10655" s="7" t="inlineStr"/>
      <c r="H10655" s="7" t="inlineStr"/>
      <c r="I10655" s="7" t="inlineStr"/>
    </row>
    <row r="10656">
      <c r="A10656" s="7" t="inlineStr">
        <is>
          <t>VAL-LHHS-10414</t>
        </is>
      </c>
      <c r="B10656" s="7" t="inlineStr">
        <is>
          <t>OBS-LHHS-2549</t>
        </is>
      </c>
      <c r="C10656" s="7" t="inlineStr">
        <is>
          <t>structural</t>
        </is>
      </c>
      <c r="D10656" s="7" t="inlineStr">
        <is>
          <t>[Senate Committee recommendation compared with (+ or -) Budget estimate] = 128,830 - 97,004 = 31,826</t>
        </is>
      </c>
      <c r="E10656" s="7" t="inlineStr">
        <is>
          <t>31,826 as printed in [Senate Committee recommendation compared with (+ or -) Budget estimate]</t>
        </is>
      </c>
      <c r="F10656" s="7" t="inlineStr">
        <is>
          <t>pass</t>
        </is>
      </c>
      <c r="G10656" s="7" t="inlineStr"/>
      <c r="H10656" s="7" t="inlineStr"/>
      <c r="I10656" s="7" t="inlineStr"/>
    </row>
    <row r="10657">
      <c r="A10657" s="7" t="inlineStr">
        <is>
          <t>VAL-LHHS-10415</t>
        </is>
      </c>
      <c r="B10657" s="7" t="inlineStr">
        <is>
          <t>OBS-LHHS-2549</t>
        </is>
      </c>
      <c r="C10657" s="7" t="inlineStr">
        <is>
          <t>source_text</t>
        </is>
      </c>
      <c r="D10657" s="7" t="inlineStr">
        <is>
          <t>amount '128,830' and label 'Health Surveillance and Program Support' in the transcribed row</t>
        </is>
      </c>
      <c r="E10657" s="7" t="inlineStr">
        <is>
          <t>Health Surveillance and Program Support 128,830 97,004 128,830 .... +31,826</t>
        </is>
      </c>
      <c r="F10657" s="7" t="inlineStr">
        <is>
          <t>pass</t>
        </is>
      </c>
      <c r="G10657" s="7" t="inlineStr"/>
      <c r="H10657" s="7" t="inlineStr"/>
      <c r="I10657" s="7" t="inlineStr"/>
    </row>
    <row r="10658">
      <c r="A10658" s="7" t="inlineStr">
        <is>
          <t>VAL-LHHS-10416</t>
        </is>
      </c>
      <c r="B10658" s="7" t="inlineStr">
        <is>
          <t>OBS-LHHS-2549</t>
        </is>
      </c>
      <c r="C10658" s="7" t="inlineStr">
        <is>
          <t>unit</t>
        </is>
      </c>
      <c r="D10658" s="7" t="inlineStr">
        <is>
          <t>thousands (applied, x1,000 to dollars)</t>
        </is>
      </c>
      <c r="E10658" s="7" t="inlineStr">
        <is>
          <t>page 253 declares '[In thousands of dollars]'</t>
        </is>
      </c>
      <c r="F10658" s="7" t="inlineStr">
        <is>
          <t>pass</t>
        </is>
      </c>
      <c r="G10658" s="7" t="inlineStr"/>
      <c r="H10658" s="7" t="inlineStr"/>
      <c r="I10658" s="7" t="inlineStr"/>
    </row>
    <row r="10659">
      <c r="A10659" s="16" t="inlineStr">
        <is>
          <t>VAL-LHHS-10417</t>
        </is>
      </c>
      <c r="B10659" s="16" t="inlineStr">
        <is>
          <t>OBS-LHHS-2550</t>
        </is>
      </c>
      <c r="C10659" s="16" t="inlineStr">
        <is>
          <t>table_total</t>
        </is>
      </c>
      <c r="D10659" s="16" t="inlineStr">
        <is>
          <t>160,258 = sum of [Subtotal] (thousands)</t>
        </is>
      </c>
      <c r="E10659" s="16" t="inlineStr">
        <is>
          <t>5,853,840 (thousands) as printed</t>
        </is>
      </c>
      <c r="F10659" s="16" t="inlineStr">
        <is>
          <t>fail</t>
        </is>
      </c>
      <c r="G10659" s="16" t="inlineStr">
        <is>
          <t>resolved</t>
        </is>
      </c>
      <c r="H10659" s="16" t="inlineStr">
        <is>
          <t>triage rules</t>
        </is>
      </c>
      <c r="I10659" s="16" t="inlineStr">
        <is>
          <t>parse artifact: the lines grouped under this total do not match the printed table's structure; the figure is confirmed by VAL-LHHS-10419 (the printed change column [Senate Committee recommendation compared with (+ or -) 2020 appropriation]); VAL-LHHS-10420 (the printed change column [Senate Committee recommendation compared with (+ or -) Budget estimate])</t>
        </is>
      </c>
    </row>
    <row r="10660">
      <c r="A10660" s="10" t="inlineStr">
        <is>
          <t>VAL-LHHS-10418</t>
        </is>
      </c>
      <c r="B10660" s="10" t="inlineStr">
        <is>
          <t>OBS-LHHS-2550</t>
        </is>
      </c>
      <c r="C10660" s="10" t="inlineStr">
        <is>
          <t>structural</t>
        </is>
      </c>
      <c r="D10660" s="10" t="inlineStr">
        <is>
          <t>memo breakdown [(Evaluation Tap Funding); (Prevention and Public Health Fund 1); Total, SAMHSA Program Level] sums to 6,145,174</t>
        </is>
      </c>
      <c r="E10660" s="10" t="inlineStr">
        <is>
          <t>5,853,840 as printed</t>
        </is>
      </c>
      <c r="F10660" s="10" t="inlineStr">
        <is>
          <t>flag</t>
        </is>
      </c>
      <c r="G10660" s="10" t="inlineStr">
        <is>
          <t>resolved</t>
        </is>
      </c>
      <c r="H10660" s="10" t="inlineStr">
        <is>
          <t>triage rules</t>
        </is>
      </c>
      <c r="I10660" s="10" t="inlineStr">
        <is>
          <t>parse note: '(Evaluation Tap Funding); (Prevention and Public Health Fund 1); Total, SAMHSA Program Level' is a memo line printed under the account (a transfer or non-add amount), not a breakdown of its figure</t>
        </is>
      </c>
    </row>
    <row r="10661">
      <c r="A10661" s="7" t="inlineStr">
        <is>
          <t>VAL-LHHS-10419</t>
        </is>
      </c>
      <c r="B10661" s="7" t="inlineStr">
        <is>
          <t>OBS-LHHS-2550</t>
        </is>
      </c>
      <c r="C10661" s="7" t="inlineStr">
        <is>
          <t>structural</t>
        </is>
      </c>
      <c r="D10661" s="7" t="inlineStr">
        <is>
          <t>[Senate Committee recommendation compared with (+ or -) 2020 appropriation] = 5,853,840 - 5,736,829 = 117,011</t>
        </is>
      </c>
      <c r="E10661" s="7" t="inlineStr">
        <is>
          <t>117,011 as printed in [Senate Committee recommendation compared with (+ or -) 2020 appropriation]</t>
        </is>
      </c>
      <c r="F10661" s="7" t="inlineStr">
        <is>
          <t>pass</t>
        </is>
      </c>
      <c r="G10661" s="7" t="inlineStr"/>
      <c r="H10661" s="7" t="inlineStr"/>
      <c r="I10661" s="7" t="inlineStr"/>
    </row>
    <row r="10662">
      <c r="A10662" s="7" t="inlineStr">
        <is>
          <t>VAL-LHHS-10420</t>
        </is>
      </c>
      <c r="B10662" s="7" t="inlineStr">
        <is>
          <t>OBS-LHHS-2550</t>
        </is>
      </c>
      <c r="C10662" s="7" t="inlineStr">
        <is>
          <t>structural</t>
        </is>
      </c>
      <c r="D10662" s="7" t="inlineStr">
        <is>
          <t>[Senate Committee recommendation compared with (+ or -) Budget estimate] = 5,853,840 - 5,597,651 = 256,189</t>
        </is>
      </c>
      <c r="E10662" s="7" t="inlineStr">
        <is>
          <t>256,189 as printed in [Senate Committee recommendation compared with (+ or -) Budget estimate]</t>
        </is>
      </c>
      <c r="F10662" s="7" t="inlineStr">
        <is>
          <t>pass</t>
        </is>
      </c>
      <c r="G10662" s="7" t="inlineStr"/>
      <c r="H10662" s="7" t="inlineStr"/>
      <c r="I10662" s="7" t="inlineStr"/>
    </row>
    <row r="10663">
      <c r="A10663" s="7" t="inlineStr">
        <is>
          <t>VAL-LHHS-10421</t>
        </is>
      </c>
      <c r="B10663" s="7" t="inlineStr">
        <is>
          <t>OBS-LHHS-2550</t>
        </is>
      </c>
      <c r="C10663" s="7" t="inlineStr">
        <is>
          <t>source_text</t>
        </is>
      </c>
      <c r="D10663" s="7" t="inlineStr">
        <is>
          <t>amount '5,853,840' and label 'Total, SAMHSA' in the transcribed row</t>
        </is>
      </c>
      <c r="E10663" s="7" t="inlineStr">
        <is>
          <t>Total, SAMHSA 5,736,829 5,597,651 5,853,840 +117,011 +256,189</t>
        </is>
      </c>
      <c r="F10663" s="7" t="inlineStr">
        <is>
          <t>pass</t>
        </is>
      </c>
      <c r="G10663" s="7" t="inlineStr"/>
      <c r="H10663" s="7" t="inlineStr"/>
      <c r="I10663" s="7" t="inlineStr"/>
    </row>
    <row r="10664">
      <c r="A10664" s="7" t="inlineStr">
        <is>
          <t>VAL-LHHS-10422</t>
        </is>
      </c>
      <c r="B10664" s="7" t="inlineStr">
        <is>
          <t>OBS-LHHS-2550</t>
        </is>
      </c>
      <c r="C10664" s="7" t="inlineStr">
        <is>
          <t>unit</t>
        </is>
      </c>
      <c r="D10664" s="7" t="inlineStr">
        <is>
          <t>thousands (applied, x1,000 to dollars)</t>
        </is>
      </c>
      <c r="E10664" s="7" t="inlineStr">
        <is>
          <t>page 253 declares '[In thousands of dollars]'</t>
        </is>
      </c>
      <c r="F10664" s="7" t="inlineStr">
        <is>
          <t>pass</t>
        </is>
      </c>
      <c r="G10664" s="7" t="inlineStr"/>
      <c r="H10664" s="7" t="inlineStr"/>
      <c r="I10664" s="7" t="inlineStr"/>
    </row>
    <row r="10665">
      <c r="A10665" s="7" t="inlineStr">
        <is>
          <t>VAL-LHHS-10423</t>
        </is>
      </c>
      <c r="B10665" s="7" t="inlineStr">
        <is>
          <t>OBS-LHHS-2551</t>
        </is>
      </c>
      <c r="C10665" s="7" t="inlineStr">
        <is>
          <t>structural</t>
        </is>
      </c>
      <c r="D10665" s="7" t="inlineStr">
        <is>
          <t>[Senate Committee recommendation compared with (+ or -) 2020 appropriation] = 5,999,507 - 5,882,496 = 117,011</t>
        </is>
      </c>
      <c r="E10665" s="7" t="inlineStr">
        <is>
          <t>117,011 as printed in [Senate Committee recommendation compared with (+ or -) 2020 appropriation]</t>
        </is>
      </c>
      <c r="F10665" s="7" t="inlineStr">
        <is>
          <t>pass</t>
        </is>
      </c>
      <c r="G10665" s="7" t="inlineStr"/>
      <c r="H10665" s="7" t="inlineStr"/>
      <c r="I10665" s="7" t="inlineStr"/>
    </row>
    <row r="10666">
      <c r="A10666" s="7" t="inlineStr">
        <is>
          <t>VAL-LHHS-10424</t>
        </is>
      </c>
      <c r="B10666" s="7" t="inlineStr">
        <is>
          <t>OBS-LHHS-2551</t>
        </is>
      </c>
      <c r="C10666" s="7" t="inlineStr">
        <is>
          <t>structural</t>
        </is>
      </c>
      <c r="D10666" s="7" t="inlineStr">
        <is>
          <t>[Senate Committee recommendation compared with (+ or -) Budget estimate] = 5,999,507 - 5,740,343 = 259,164</t>
        </is>
      </c>
      <c r="E10666" s="7" t="inlineStr">
        <is>
          <t>259,164 as printed in [Senate Committee recommendation compared with (+ or -) Budget estimate]</t>
        </is>
      </c>
      <c r="F10666" s="7" t="inlineStr">
        <is>
          <t>pass</t>
        </is>
      </c>
      <c r="G10666" s="7" t="inlineStr"/>
      <c r="H10666" s="7" t="inlineStr"/>
      <c r="I10666" s="7" t="inlineStr"/>
    </row>
    <row r="10667">
      <c r="A10667" s="7" t="inlineStr">
        <is>
          <t>VAL-LHHS-10425</t>
        </is>
      </c>
      <c r="B10667" s="7" t="inlineStr">
        <is>
          <t>OBS-LHHS-2551</t>
        </is>
      </c>
      <c r="C10667" s="7" t="inlineStr">
        <is>
          <t>source_text</t>
        </is>
      </c>
      <c r="D10667" s="7" t="inlineStr">
        <is>
          <t>amount '(5,999,507)' and label 'Total, SAMHSA Program Level' in the transcribed row</t>
        </is>
      </c>
      <c r="E10667" s="7" t="inlineStr">
        <is>
          <t>Total, SAMHSA Program Level (5,882,496) (5,740,343) (5,999,507) (+117,011) (+259,164)</t>
        </is>
      </c>
      <c r="F10667" s="7" t="inlineStr">
        <is>
          <t>pass</t>
        </is>
      </c>
      <c r="G10667" s="7" t="inlineStr"/>
      <c r="H10667" s="7" t="inlineStr"/>
      <c r="I10667" s="7" t="inlineStr"/>
    </row>
    <row r="10668">
      <c r="A10668" s="7" t="inlineStr">
        <is>
          <t>VAL-LHHS-10426</t>
        </is>
      </c>
      <c r="B10668" s="7" t="inlineStr">
        <is>
          <t>OBS-LHHS-2551</t>
        </is>
      </c>
      <c r="C10668" s="7" t="inlineStr">
        <is>
          <t>unit</t>
        </is>
      </c>
      <c r="D10668" s="7" t="inlineStr">
        <is>
          <t>thousands (applied, x1,000 to dollars)</t>
        </is>
      </c>
      <c r="E10668" s="7" t="inlineStr">
        <is>
          <t>page 253 declares '[In thousands of dollars]'</t>
        </is>
      </c>
      <c r="F10668" s="7" t="inlineStr">
        <is>
          <t>pass</t>
        </is>
      </c>
      <c r="G10668" s="7" t="inlineStr"/>
      <c r="H10668" s="7" t="inlineStr"/>
      <c r="I10668" s="7" t="inlineStr"/>
    </row>
    <row r="10669">
      <c r="A10669" s="7" t="inlineStr">
        <is>
          <t>VAL-LHHS-10427</t>
        </is>
      </c>
      <c r="B10669" s="7" t="inlineStr">
        <is>
          <t>OBS-LHHS-2552</t>
        </is>
      </c>
      <c r="C10669" s="7" t="inlineStr">
        <is>
          <t>structural</t>
        </is>
      </c>
      <c r="D10669" s="7" t="inlineStr">
        <is>
          <t>3,778,556 = sum of [Programs of Regional and National Significance; Substance Abuse Prevention and Treatment Block Grant; State Opioid Response grants] (thousands)</t>
        </is>
      </c>
      <c r="E10669" s="7" t="inlineStr">
        <is>
          <t>3,778,556 (thousands) as printed</t>
        </is>
      </c>
      <c r="F10669" s="7" t="inlineStr">
        <is>
          <t>pass</t>
        </is>
      </c>
      <c r="G10669" s="7" t="inlineStr"/>
      <c r="H10669" s="7" t="inlineStr"/>
      <c r="I10669" s="7" t="inlineStr"/>
    </row>
    <row r="10670">
      <c r="A10670" s="10" t="inlineStr">
        <is>
          <t>VAL-LHHS-10428</t>
        </is>
      </c>
      <c r="B10670" s="10" t="inlineStr">
        <is>
          <t>OBS-LHHS-2552</t>
        </is>
      </c>
      <c r="C10670" s="10" t="inlineStr">
        <is>
          <t>structural</t>
        </is>
      </c>
      <c r="D10670" s="10" t="inlineStr">
        <is>
          <t>memo breakdown [(Evaluation Tap Funding)] sums to 81,200</t>
        </is>
      </c>
      <c r="E10670" s="10" t="inlineStr">
        <is>
          <t>3,778,556 as printed</t>
        </is>
      </c>
      <c r="F10670" s="10" t="inlineStr">
        <is>
          <t>flag</t>
        </is>
      </c>
      <c r="G10670" s="10" t="inlineStr">
        <is>
          <t>resolved</t>
        </is>
      </c>
      <c r="H10670" s="10" t="inlineStr">
        <is>
          <t>triage rules</t>
        </is>
      </c>
      <c r="I10670" s="10" t="inlineStr">
        <is>
          <t>parse note: '(Evaluation Tap Funding)' is a memo line printed under the account (a transfer or non-add amount), not a breakdown of its figure</t>
        </is>
      </c>
    </row>
    <row r="10671">
      <c r="A10671" s="7" t="inlineStr">
        <is>
          <t>VAL-LHHS-10429</t>
        </is>
      </c>
      <c r="B10671" s="7" t="inlineStr">
        <is>
          <t>OBS-LHHS-2552</t>
        </is>
      </c>
      <c r="C10671" s="7" t="inlineStr">
        <is>
          <t>structural</t>
        </is>
      </c>
      <c r="D10671" s="7" t="inlineStr">
        <is>
          <t>[Senate Committee recommendation compared with (+ or -) 2020 appropriation] = 3,778,556 - 3,758,556 = 20,000</t>
        </is>
      </c>
      <c r="E10671" s="7" t="inlineStr">
        <is>
          <t>20,000 as printed in [Senate Committee recommendation compared with (+ or -) 2020 appropriation]</t>
        </is>
      </c>
      <c r="F10671" s="7" t="inlineStr">
        <is>
          <t>pass</t>
        </is>
      </c>
      <c r="G10671" s="7" t="inlineStr"/>
      <c r="H10671" s="7" t="inlineStr"/>
      <c r="I10671" s="7" t="inlineStr"/>
    </row>
    <row r="10672">
      <c r="A10672" s="7" t="inlineStr">
        <is>
          <t>VAL-LHHS-10430</t>
        </is>
      </c>
      <c r="B10672" s="7" t="inlineStr">
        <is>
          <t>OBS-LHHS-2552</t>
        </is>
      </c>
      <c r="C10672" s="7" t="inlineStr">
        <is>
          <t>structural</t>
        </is>
      </c>
      <c r="D10672" s="7" t="inlineStr">
        <is>
          <t>[Senate Committee recommendation compared with (+ or -) Budget estimate] = 3,778,556 - 3,728,556 = 50,000</t>
        </is>
      </c>
      <c r="E10672" s="7" t="inlineStr">
        <is>
          <t>50,000 as printed in [Senate Committee recommendation compared with (+ or -) Budget estimate]</t>
        </is>
      </c>
      <c r="F10672" s="7" t="inlineStr">
        <is>
          <t>pass</t>
        </is>
      </c>
      <c r="G10672" s="7" t="inlineStr"/>
      <c r="H10672" s="7" t="inlineStr"/>
      <c r="I10672" s="7" t="inlineStr"/>
    </row>
    <row r="10673">
      <c r="A10673" s="7" t="inlineStr">
        <is>
          <t>VAL-LHHS-10431</t>
        </is>
      </c>
      <c r="B10673" s="7" t="inlineStr">
        <is>
          <t>OBS-LHHS-2552</t>
        </is>
      </c>
      <c r="C10673" s="7" t="inlineStr">
        <is>
          <t>source_text</t>
        </is>
      </c>
      <c r="D10673" s="7" t="inlineStr">
        <is>
          <t>amount '3,778,556' and label 'Subtotal, Substance Abuse Treatment' in the transcribed row</t>
        </is>
      </c>
      <c r="E10673" s="7" t="inlineStr">
        <is>
          <t>Subtotal, Substance Abuse Treatment 3,758,556 3,728,556 3,778,556 +20,000 +50,000</t>
        </is>
      </c>
      <c r="F10673" s="7" t="inlineStr">
        <is>
          <t>pass</t>
        </is>
      </c>
      <c r="G10673" s="7" t="inlineStr"/>
      <c r="H10673" s="7" t="inlineStr"/>
      <c r="I10673" s="7" t="inlineStr"/>
    </row>
    <row r="10674">
      <c r="A10674" s="7" t="inlineStr">
        <is>
          <t>VAL-LHHS-10432</t>
        </is>
      </c>
      <c r="B10674" s="7" t="inlineStr">
        <is>
          <t>OBS-LHHS-2552</t>
        </is>
      </c>
      <c r="C10674" s="7" t="inlineStr">
        <is>
          <t>unit</t>
        </is>
      </c>
      <c r="D10674" s="7" t="inlineStr">
        <is>
          <t>thousands (applied, x1,000 to dollars)</t>
        </is>
      </c>
      <c r="E10674" s="7" t="inlineStr">
        <is>
          <t>page 253 declares '[In thousands of dollars]'</t>
        </is>
      </c>
      <c r="F10674" s="7" t="inlineStr">
        <is>
          <t>pass</t>
        </is>
      </c>
      <c r="G10674" s="7" t="inlineStr"/>
      <c r="H10674" s="7" t="inlineStr"/>
      <c r="I10674" s="7" t="inlineStr"/>
    </row>
    <row r="10675">
      <c r="A10675" s="16" t="inlineStr">
        <is>
          <t>VAL-LHHS-10433</t>
        </is>
      </c>
      <c r="B10675" s="16" t="inlineStr">
        <is>
          <t>OBS-LHHS-2553</t>
        </is>
      </c>
      <c r="C10675" s="16" t="inlineStr">
        <is>
          <t>table_total</t>
        </is>
      </c>
      <c r="D10675" s="16" t="inlineStr">
        <is>
          <t>2,033,233,830 = sum of [Total, Primary Health Care; Total, Health Workforce; Subtotal, Health Care Systems Bureau, appropriation; Total, Health Resources and Services Administration; Immunization and Respiratory Diseases; Subtotal; Subtotal; Chronic Disease Prevention and Health Promotion; Subtotal; Subtotal; Subtotal; National Institute for Occupational Safety and Health; Energy Employees Occupational Illness Compensation Program; Subtotal; Public Health Preparedness and Response; Subtotal; Total, Centers for Disease Control and Prevention; Discretionary; Prevention and Public Health Fund 1; Transfers from Nonrecurring Expenses Fund;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10675" s="16" t="inlineStr">
        <is>
          <t>1,016,439,419 (thousands) as printed</t>
        </is>
      </c>
      <c r="F10675" s="16" t="inlineStr">
        <is>
          <t>fail</t>
        </is>
      </c>
      <c r="G10675" s="16" t="inlineStr">
        <is>
          <t>resolved</t>
        </is>
      </c>
      <c r="H10675" s="16" t="inlineStr">
        <is>
          <t>triage rules</t>
        </is>
      </c>
      <c r="I10675" s="16" t="inlineStr">
        <is>
          <t>parse artifact: the lines grouped under this total do not match the printed table's structure; the figure is confirmed by VAL-LHHS-10434 (the printed change column [Senate Committee recommendation compared with (+ or -) 2020 appropriation]); VAL-LHHS-10435 (the printed change column [Senate Committee recommendation compared with (+ or -) Budget estimate])</t>
        </is>
      </c>
    </row>
    <row r="10676">
      <c r="A10676" s="7" t="inlineStr">
        <is>
          <t>VAL-LHHS-10434</t>
        </is>
      </c>
      <c r="B10676" s="7" t="inlineStr">
        <is>
          <t>OBS-LHHS-2553</t>
        </is>
      </c>
      <c r="C10676" s="7" t="inlineStr">
        <is>
          <t>structural</t>
        </is>
      </c>
      <c r="D10676" s="7" t="inlineStr">
        <is>
          <t>[Senate Committee recommendation compared with (+ or -) 2020 appropriation] = 1,016,439,419 - 934,832,279 = 81,607,140</t>
        </is>
      </c>
      <c r="E10676" s="7" t="inlineStr">
        <is>
          <t>81,607,140 as printed in [Senate Committee recommendation compared with (+ or -) 2020 appropriation]</t>
        </is>
      </c>
      <c r="F10676" s="7" t="inlineStr">
        <is>
          <t>pass</t>
        </is>
      </c>
      <c r="G10676" s="7" t="inlineStr"/>
      <c r="H10676" s="7" t="inlineStr"/>
      <c r="I10676" s="7" t="inlineStr"/>
    </row>
    <row r="10677">
      <c r="A10677" s="7" t="inlineStr">
        <is>
          <t>VAL-LHHS-10435</t>
        </is>
      </c>
      <c r="B10677" s="7" t="inlineStr">
        <is>
          <t>OBS-LHHS-2553</t>
        </is>
      </c>
      <c r="C10677" s="7" t="inlineStr">
        <is>
          <t>structural</t>
        </is>
      </c>
      <c r="D10677" s="7" t="inlineStr">
        <is>
          <t>[Senate Committee recommendation compared with (+ or -) Budget estimate] = 1,016,439,419 - 1,004,955,441 = 11,483,978</t>
        </is>
      </c>
      <c r="E10677" s="7" t="inlineStr">
        <is>
          <t>11,483,978 as printed in [Senate Committee recommendation compared with (+ or -) Budget estimate]</t>
        </is>
      </c>
      <c r="F10677" s="7" t="inlineStr">
        <is>
          <t>pass</t>
        </is>
      </c>
      <c r="G10677" s="7" t="inlineStr"/>
      <c r="H10677" s="7" t="inlineStr"/>
      <c r="I10677" s="7" t="inlineStr"/>
    </row>
    <row r="10678">
      <c r="A10678" s="7" t="inlineStr">
        <is>
          <t>VAL-LHHS-10436</t>
        </is>
      </c>
      <c r="B10678" s="7" t="inlineStr">
        <is>
          <t>OBS-LHHS-2553</t>
        </is>
      </c>
      <c r="C10678" s="7" t="inlineStr">
        <is>
          <t>source_text</t>
        </is>
      </c>
      <c r="D10678" s="7" t="inlineStr">
        <is>
          <t>amount '1,016,439,419' and label 'Total, Title II, Department of Health and Human Services' in the transcribed row</t>
        </is>
      </c>
      <c r="E10678" s="7" t="inlineStr">
        <is>
          <t>Total, Title II, Department of Health and Human Services 934,832,279 1,004,955,441 1,016,439,419 +81,607,140 +11,483,978</t>
        </is>
      </c>
      <c r="F10678" s="7" t="inlineStr">
        <is>
          <t>pass</t>
        </is>
      </c>
      <c r="G10678" s="7" t="inlineStr"/>
      <c r="H10678" s="7" t="inlineStr"/>
      <c r="I10678" s="7" t="inlineStr"/>
    </row>
    <row r="10679">
      <c r="A10679" s="7" t="inlineStr">
        <is>
          <t>VAL-LHHS-10437</t>
        </is>
      </c>
      <c r="B10679" s="7" t="inlineStr">
        <is>
          <t>OBS-LHHS-2553</t>
        </is>
      </c>
      <c r="C10679" s="7" t="inlineStr">
        <is>
          <t>unit</t>
        </is>
      </c>
      <c r="D10679" s="7" t="inlineStr">
        <is>
          <t>thousands (applied, x1,000 to dollars)</t>
        </is>
      </c>
      <c r="E10679" s="7" t="inlineStr">
        <is>
          <t>page 263 declares '[In thousands of dollars]'</t>
        </is>
      </c>
      <c r="F10679" s="7" t="inlineStr">
        <is>
          <t>pass</t>
        </is>
      </c>
      <c r="G10679" s="7" t="inlineStr"/>
      <c r="H10679" s="7" t="inlineStr"/>
      <c r="I10679" s="7" t="inlineStr"/>
    </row>
    <row r="10680">
      <c r="A10680" s="7" t="inlineStr">
        <is>
          <t>VAL-LHHS-10438</t>
        </is>
      </c>
      <c r="B10680" s="7" t="inlineStr">
        <is>
          <t>OBS-LHHS-2506</t>
        </is>
      </c>
      <c r="C10680" s="7" t="inlineStr">
        <is>
          <t>table_total</t>
        </is>
      </c>
      <c r="D10680" s="7" t="inlineStr">
        <is>
          <t>the 9 Health Resources and Services Administration accounts = 7,380,335 (thousands): ACC-HHS-HRSA-PRIMARY-CARE 1,626,522 + ACC-HHS-HRSA-VICTF 275,800 + ACC-HHS-HRSA-HEALTH-WORKFORCE 1,225,666 + ACC-HHS-HRSA-MCH 963,784 + ACC-HHS-HRSA-RYAN-WHITE 2,388,781 + ACC-HHS-HRSA-HEALTH-SYSTEMS 130,593 + ACC-HHS-HRSA-RURAL-HEALTH 325,410 + ACC-HHS-HRSA-FAMILY-PLANNING 286,479 + ACC-HHS-HRSA-PROGRAM-SUPPORT 157,300; not printed in this table, so not in the sum: ACC-HHS-HRSA-CCPF</t>
        </is>
      </c>
      <c r="E10680" s="7" t="inlineStr">
        <is>
          <t>7,380,335 as printed ('Total, Health Resources and Services Administration')</t>
        </is>
      </c>
      <c r="F10680" s="7" t="inlineStr">
        <is>
          <t>pass</t>
        </is>
      </c>
      <c r="G10680" s="7" t="inlineStr"/>
      <c r="H10680" s="7" t="inlineStr"/>
      <c r="I10680" s="7" t="inlineStr"/>
    </row>
    <row r="10681">
      <c r="A10681" s="7" t="inlineStr">
        <is>
          <t>VAL-LHHS-10439</t>
        </is>
      </c>
      <c r="B10681" s="7" t="inlineStr">
        <is>
          <t>OBS-LHHS-2486</t>
        </is>
      </c>
      <c r="C10681" s="7" t="inlineStr">
        <is>
          <t>table_total</t>
        </is>
      </c>
      <c r="D10681" s="7" t="inlineStr">
        <is>
          <t>the 14 Centers for Disease Control and Prevention accounts = 6,963,804 (thousands): ACC-HHS-CDC-IMMUNIZATION 469,805 + ACC-HHS-CDC-HIV-HEPATITIS-STD-TB 1,278,556 + ACC-HHS-CDC-EMERGING-ZOONOTIC 590,772 + ACC-HHS-CDC-CHRONIC-DISEASE 994,714 + ACC-HHS-CDC-BIRTH-DEFECTS 164,960 + ACC-HHS-CDC-SCIENTIFIC-SERVICES 588,997 + ACC-HHS-CDC-ENVIRONMENTAL-HEALTH 186,850 + ACC-HHS-CDC-INJURY-PREVENTION 678,379 + ACC-HHS-CDC-NIOSH 343,800 + ACC-HHS-CDC-EEOICP 55,358 + ACC-HHS-CDC-GLOBAL-HEALTH 615,843 + ACC-HHS-CDC-PREPAREDNESS 852,200 + ACC-HHS-CDC-BUILDINGS-FACILITIES 30,000 + ACC-HHS-CDC-PROGRAM-SUPPORT 113,570</t>
        </is>
      </c>
      <c r="E10681" s="7" t="inlineStr">
        <is>
          <t>6,963,804 as printed ('Total, Centers for Disease Control and Prevention')</t>
        </is>
      </c>
      <c r="F10681" s="7" t="inlineStr">
        <is>
          <t>pass</t>
        </is>
      </c>
      <c r="G10681" s="7" t="inlineStr"/>
      <c r="H10681" s="7" t="inlineStr"/>
      <c r="I10681" s="7" t="inlineStr"/>
    </row>
    <row r="10682">
      <c r="A10682" s="7" t="inlineStr">
        <is>
          <t>VAL-LHHS-10440</t>
        </is>
      </c>
      <c r="B10682" s="7" t="inlineStr">
        <is>
          <t>OBS-LHHS-2536</t>
        </is>
      </c>
      <c r="C10682" s="7" t="inlineStr">
        <is>
          <t>table_total</t>
        </is>
      </c>
      <c r="D10682" s="7" t="inlineStr">
        <is>
          <t>the NIH institutes and other NIH accounts (27) = 41,869,153 (thousands): ACC-HHS-NIH-NCI 6,527,656 + ACC-HHS-NIH-NHLBI 3,728,307 + ACC-HHS-NIH-NIDCR 493,234 + ACC-HHS-NIH-NIDDK 2,169,021 + ACC-HHS-NIH-NINDS 2,476,245 + ACC-HHS-NIH-NIAID 6,142,540 + ACC-HHS-NIH-NIGMS 1,461,115 + ACC-HHS-NIH-NICHD 1,657,606 + ACC-HHS-NIH-NEI 850,135 + ACC-HHS-NIH-NIEHS 828,733 + ACC-HHS-NIH-NIA 4,015,333 + ACC-HHS-NIH-NIAMS 645,237 + ACC-HHS-NIH-NIDCD 506,670 + ACC-HHS-NIH-NINR 177,976 + ACC-HHS-NIH-NIAAA 564,498 + ACC-HHS-NIH-NIDA 1,505,192 + ACC-HHS-NIH-NIMH 2,089,491 + ACC-HHS-NIH-NHGRI 623,862 + ACC-HHS-NIH-NIBIB 417,815 + ACC-HHS-NIH-NCCIH 156,823 + ACC-HHS-NIH-NIMHD 391,747 + ACC-HHS-NIH-FIC 83,460 + ACC-HHS-NIH-NLM 471,789 + ACC-HHS-NIH-NCATS 890,009 + ACC-HHS-NIH-OD 2,390,659 + ACC-HHS-NIH-BUILDINGS-FACILITIES 200,000 + ACC-HHS-NIH-CURES 404,000; not printed in this table, so not in the sum: ACC-HHS-NIH-ARPA-H, ACC-HHS-NIH-BODY-SYSTEMS, ACC-HHS-NIH-NEUROSCIENCE, ACC-HHS-NIH-CHILD-WOMEN-SENSORY, ACC-HHS-NIH-BEHAVIORAL-HEALTH, ACC-HHS-NIH-SUBSTANCE-USE</t>
        </is>
      </c>
      <c r="E10682" s="7" t="inlineStr">
        <is>
          <t>41,869,153 as printed ('Total, National Institutes of Health (NIH)')</t>
        </is>
      </c>
      <c r="F10682" s="7" t="inlineStr">
        <is>
          <t>pass</t>
        </is>
      </c>
      <c r="G10682" s="7" t="inlineStr"/>
      <c r="H10682" s="7" t="inlineStr"/>
      <c r="I10682" s="7" t="inlineStr"/>
    </row>
    <row r="10683">
      <c r="A10683" s="7" t="inlineStr">
        <is>
          <t>VAL-LHHS-10441</t>
        </is>
      </c>
      <c r="B10683" s="7" t="inlineStr">
        <is>
          <t>OBS-LHHS-2550</t>
        </is>
      </c>
      <c r="C10683" s="7" t="inlineStr">
        <is>
          <t>table_total</t>
        </is>
      </c>
      <c r="D10683" s="7" t="inlineStr">
        <is>
          <t>the 4 Substance Abuse and Mental Health Services Administration accounts = 5,853,840 (thousands): ACC-HHS-SAMHSA-MENTAL-HEALTH 1,739,985 + ACC-HHS-SAMHSA-TREATMENT 3,778,556 + ACC-HHS-SAMHSA-PREVENTION 206,469 + ACC-HHS-SAMHSA-PROGRAM-SUPPORT 128,830</t>
        </is>
      </c>
      <c r="E10683" s="7" t="inlineStr">
        <is>
          <t>5,853,840 as printed ('Total, SAMHSA')</t>
        </is>
      </c>
      <c r="F10683" s="7" t="inlineStr">
        <is>
          <t>pass</t>
        </is>
      </c>
      <c r="G10683" s="7" t="inlineStr"/>
      <c r="H10683" s="7" t="inlineStr"/>
      <c r="I10683" s="7" t="inlineStr"/>
    </row>
    <row r="10684">
      <c r="A10684" s="7" t="inlineStr">
        <is>
          <t>VAL-LHHS-10442</t>
        </is>
      </c>
      <c r="B10684" s="7" t="inlineStr">
        <is>
          <t>OBS-LHHS-2495</t>
        </is>
      </c>
      <c r="C10684" s="7" t="inlineStr">
        <is>
          <t>table_total</t>
        </is>
      </c>
      <c r="D10684" s="7" t="inlineStr">
        <is>
          <t>the 4 Centers for Medicare &amp; Medicaid Services accounts = 906,627,158 (thousands): ACC-HHS-CMS-MEDICAID 462,636,414 + ACC-HHS-CMS-TRUST-FUND-PAYMENTS 439,514,000 + ACC-HHS-CMS-PROGRAM-MANAGEMENT 3,669,744 + ACC-HHS-CMS-HCFAC 807,000</t>
        </is>
      </c>
      <c r="E10684" s="7" t="inlineStr">
        <is>
          <t>906,627,158 as printed ('Total, Centers for Medicare and Medicaid Services')</t>
        </is>
      </c>
      <c r="F10684" s="7" t="inlineStr">
        <is>
          <t>pass</t>
        </is>
      </c>
      <c r="G10684" s="7" t="inlineStr"/>
      <c r="H10684" s="7" t="inlineStr"/>
      <c r="I10684" s="7" t="inlineStr"/>
    </row>
    <row r="10685">
      <c r="A10685" s="7" t="inlineStr">
        <is>
          <t>VAL-LHHS-10443</t>
        </is>
      </c>
      <c r="B10685" s="7" t="inlineStr">
        <is>
          <t>OBS-LHHS-2466</t>
        </is>
      </c>
      <c r="C10685" s="7" t="inlineStr">
        <is>
          <t>table_total</t>
        </is>
      </c>
      <c r="D10685" s="7" t="inlineStr">
        <is>
          <t>the 8 Administration for Children and Families accounts = 40,999,848 (thousands): ACC-HHS-ACF-LIHEAP 3,740,304 + ACC-HHS-ACF-CHILD-SUPPORT 4,439,000 + ACC-HHS-ACF-REFUGEE 1,832,760 + ACC-HHS-ACF-CCDBG 5,876,000 + ACC-HHS-ACF-SSBG 1,700,000 + ACC-HHS-ACF-CFSP 12,962,269 + ACC-HHS-ACF-PSSF 437,515 + ACC-HHS-ACF-FOSTER-CARE 10,012,000</t>
        </is>
      </c>
      <c r="E10685" s="7" t="inlineStr">
        <is>
          <t>40,999,848 as printed ('Total, Administration for Children and Familiies')</t>
        </is>
      </c>
      <c r="F10685" s="7" t="inlineStr">
        <is>
          <t>pass</t>
        </is>
      </c>
      <c r="G10685" s="7" t="inlineStr"/>
      <c r="H10685" s="7" t="inlineStr"/>
      <c r="I10685" s="7" t="inlineStr"/>
    </row>
    <row r="10686">
      <c r="A10686" s="7" t="inlineStr">
        <is>
          <t>VAL-LHHS-10444</t>
        </is>
      </c>
      <c r="B10686" s="7" t="inlineStr">
        <is>
          <t>OBS-LHHS-2545</t>
        </is>
      </c>
      <c r="C10686" s="7" t="inlineStr">
        <is>
          <t>table_total</t>
        </is>
      </c>
      <c r="D10686" s="7" t="inlineStr">
        <is>
          <t>the 7 Office of the Secretary accounts = 4,253,406 (thousands): ACC-HHS-OS-GDM 489,879 + ACC-HHS-OS-OMHA 191,881 + ACC-HHS-OS-ONC 60,367 + ACC-HHS-OS-OIG 80,000 + ACC-HHS-OS-OCR 38,798 + ACC-HHS-OS-COMMISSIONED-OFFICERS 653,023 + ACC-HHS-OS-PHSSEF 2,739,458</t>
        </is>
      </c>
      <c r="E10686" s="7" t="inlineStr">
        <is>
          <t>4,253,406 as printed ('Total, Office of the Secretary')</t>
        </is>
      </c>
      <c r="F10686" s="7" t="inlineStr">
        <is>
          <t>pass</t>
        </is>
      </c>
      <c r="G10686" s="7" t="inlineStr"/>
      <c r="H10686" s="7" t="inlineStr"/>
      <c r="I10686" s="7" t="inlineStr"/>
    </row>
    <row r="10687">
      <c r="A10687" s="10" t="inlineStr">
        <is>
          <t>VAL-LHHS-10445</t>
        </is>
      </c>
      <c r="B10687" s="10" t="inlineStr">
        <is>
          <t>OBS-LHHS-2553</t>
        </is>
      </c>
      <c r="C10687" s="10" t="inlineStr">
        <is>
          <t>table_total</t>
        </is>
      </c>
      <c r="D10687" s="10" t="inlineStr">
        <is>
          <t>the agency totals + the department-wide lines - the CURES Act line = 1,016,035,419 (thousands): ACC-HHS-HRSA-TOTAL 7,380,335 + ACC-HHS-CDC-TOTAL 6,963,804 + ACC-HHS-NIH-TOTAL 41,869,153 + ACC-HHS-SAMHSA-TOTAL 5,853,840 + ACC-HHS-AHRQ-TOTAL 256,660 + ACC-HHS-CMS-TOTAL 906,627,158 + ACC-HHS-ACF-TOTAL 40,999,848 + ACC-HHS-ACL-TOTAL 2,235,215 + ACC-HHS-OS-TOTAL 4,253,406 + minus ACC-HHS-NIH-CURES -404,000</t>
        </is>
      </c>
      <c r="E10687" s="10" t="inlineStr">
        <is>
          <t>1,016,439,419 as printed ('Total, Title II, Department of Health and Human Services')</t>
        </is>
      </c>
      <c r="F10687" s="10" t="inlineStr">
        <is>
          <t>flag</t>
        </is>
      </c>
      <c r="G10687" s="10" t="inlineStr">
        <is>
          <t>resolved</t>
        </is>
      </c>
      <c r="H10687" s="10" t="inlineStr">
        <is>
          <t>owner rules (2026-10-08)</t>
        </is>
      </c>
      <c r="I10687"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688">
      <c r="A10688" s="7" t="inlineStr">
        <is>
          <t>VAL-LHHS-10446</t>
        </is>
      </c>
      <c r="B10688" s="7" t="inlineStr">
        <is>
          <t>OBS-LHHS-2554</t>
        </is>
      </c>
      <c r="C10688" s="7" t="inlineStr">
        <is>
          <t>structural</t>
        </is>
      </c>
      <c r="D10688" s="7" t="inlineStr">
        <is>
          <t>[Bill vs. Enacted] = 7,377,000 - 5,911,000 = 1,466,000</t>
        </is>
      </c>
      <c r="E10688" s="7" t="inlineStr">
        <is>
          <t>1,466,000 as printed in [Bill vs. Enacted]</t>
        </is>
      </c>
      <c r="F10688" s="7" t="inlineStr">
        <is>
          <t>pass</t>
        </is>
      </c>
      <c r="G10688" s="7" t="inlineStr"/>
      <c r="H10688" s="7" t="inlineStr"/>
      <c r="I10688" s="7" t="inlineStr"/>
    </row>
    <row r="10689">
      <c r="A10689" s="7" t="inlineStr">
        <is>
          <t>VAL-LHHS-10447</t>
        </is>
      </c>
      <c r="B10689" s="7" t="inlineStr">
        <is>
          <t>OBS-LHHS-2554</t>
        </is>
      </c>
      <c r="C10689" s="7" t="inlineStr">
        <is>
          <t>source_text</t>
        </is>
      </c>
      <c r="D10689" s="7" t="inlineStr">
        <is>
          <t>amount '5,911,000' and label 'Payments to States for the Child Care and Development Block Grant' in the transcribed row</t>
        </is>
      </c>
      <c r="E10689" s="7" t="inlineStr">
        <is>
          <t>Payments to States for the Child Care and Development Block Grant......................................... 5,911,000 7,377,000 7,377,000 +1,466,000 ---</t>
        </is>
      </c>
      <c r="F10689" s="7" t="inlineStr">
        <is>
          <t>pass</t>
        </is>
      </c>
      <c r="G10689" s="7" t="inlineStr"/>
      <c r="H10689" s="7" t="inlineStr"/>
      <c r="I10689" s="7" t="inlineStr"/>
    </row>
    <row r="10690">
      <c r="A10690" s="7" t="inlineStr">
        <is>
          <t>VAL-LHHS-10448</t>
        </is>
      </c>
      <c r="B10690" s="7" t="inlineStr">
        <is>
          <t>OBS-LHHS-2554</t>
        </is>
      </c>
      <c r="C10690" s="7" t="inlineStr">
        <is>
          <t>unit</t>
        </is>
      </c>
      <c r="D10690" s="7" t="inlineStr">
        <is>
          <t>thousands (applied, x1,000 to dollars)</t>
        </is>
      </c>
      <c r="E10690" s="7" t="inlineStr">
        <is>
          <t>page 485 declares '(Amounts in thousands)'</t>
        </is>
      </c>
      <c r="F10690" s="7" t="inlineStr">
        <is>
          <t>pass</t>
        </is>
      </c>
      <c r="G10690" s="7" t="inlineStr"/>
      <c r="H10690" s="7" t="inlineStr"/>
      <c r="I10690" s="7" t="inlineStr"/>
    </row>
    <row r="10691">
      <c r="A10691" s="7" t="inlineStr">
        <is>
          <t>VAL-LHHS-10449</t>
        </is>
      </c>
      <c r="B10691" s="7" t="inlineStr">
        <is>
          <t>OBS-LHHS-2555</t>
        </is>
      </c>
      <c r="C10691" s="7" t="inlineStr">
        <is>
          <t>table_total</t>
        </is>
      </c>
      <c r="D10691" s="7" t="inlineStr">
        <is>
          <t>13,040,511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691" s="7" t="inlineStr">
        <is>
          <t>13,040,511 (thousands) as printed</t>
        </is>
      </c>
      <c r="F10691" s="7" t="inlineStr">
        <is>
          <t>pass</t>
        </is>
      </c>
      <c r="G10691" s="7" t="inlineStr"/>
      <c r="H10691" s="7" t="inlineStr"/>
      <c r="I10691" s="7" t="inlineStr"/>
    </row>
    <row r="10692">
      <c r="A10692" s="7" t="inlineStr">
        <is>
          <t>VAL-LHHS-10450</t>
        </is>
      </c>
      <c r="B10692" s="7" t="inlineStr">
        <is>
          <t>OBS-LHHS-2555</t>
        </is>
      </c>
      <c r="C10692" s="7" t="inlineStr">
        <is>
          <t>structural</t>
        </is>
      </c>
      <c r="D10692" s="7" t="inlineStr">
        <is>
          <t>[Bill vs. Enacted] = 15,232,981 - 13,040,511 = 2,192,470</t>
        </is>
      </c>
      <c r="E10692" s="7" t="inlineStr">
        <is>
          <t>2,192,470 as printed in [Bill vs. Enacted]</t>
        </is>
      </c>
      <c r="F10692" s="7" t="inlineStr">
        <is>
          <t>pass</t>
        </is>
      </c>
      <c r="G10692" s="7" t="inlineStr"/>
      <c r="H10692" s="7" t="inlineStr"/>
      <c r="I10692" s="7" t="inlineStr"/>
    </row>
    <row r="10693">
      <c r="A10693" s="7" t="inlineStr">
        <is>
          <t>VAL-LHHS-10451</t>
        </is>
      </c>
      <c r="B10693" s="7" t="inlineStr">
        <is>
          <t>OBS-LHHS-2555</t>
        </is>
      </c>
      <c r="C10693" s="7" t="inlineStr">
        <is>
          <t>source_text</t>
        </is>
      </c>
      <c r="D10693" s="7" t="inlineStr">
        <is>
          <t>amount '13,040,511' and label 'Total, Children and Families Services Programs' in the transcribed row</t>
        </is>
      </c>
      <c r="E10693" s="7" t="inlineStr">
        <is>
          <t>Total, Children and Families Services Programs.. 13,040,511 14,902,760 15,232,981 +2,192,470 +330,221</t>
        </is>
      </c>
      <c r="F10693" s="7" t="inlineStr">
        <is>
          <t>pass</t>
        </is>
      </c>
      <c r="G10693" s="7" t="inlineStr"/>
      <c r="H10693" s="7" t="inlineStr"/>
      <c r="I10693" s="7" t="inlineStr"/>
    </row>
    <row r="10694">
      <c r="A10694" s="7" t="inlineStr">
        <is>
          <t>VAL-LHHS-10452</t>
        </is>
      </c>
      <c r="B10694" s="7" t="inlineStr">
        <is>
          <t>OBS-LHHS-2555</t>
        </is>
      </c>
      <c r="C10694" s="7" t="inlineStr">
        <is>
          <t>unit</t>
        </is>
      </c>
      <c r="D10694" s="7" t="inlineStr">
        <is>
          <t>thousands (applied, x1,000 to dollars)</t>
        </is>
      </c>
      <c r="E10694" s="7" t="inlineStr">
        <is>
          <t>page 487 declares '(Amounts in thousands)'</t>
        </is>
      </c>
      <c r="F10694" s="7" t="inlineStr">
        <is>
          <t>pass</t>
        </is>
      </c>
      <c r="G10694" s="7" t="inlineStr"/>
      <c r="H10694" s="7" t="inlineStr"/>
      <c r="I10694" s="7" t="inlineStr"/>
    </row>
    <row r="10695">
      <c r="A10695" s="7" t="inlineStr">
        <is>
          <t>VAL-LHHS-10453</t>
        </is>
      </c>
      <c r="B10695" s="7" t="inlineStr">
        <is>
          <t>OBS-LHHS-2556</t>
        </is>
      </c>
      <c r="C10695" s="7" t="inlineStr">
        <is>
          <t>table_total</t>
        </is>
      </c>
      <c r="D10695" s="7" t="inlineStr">
        <is>
          <t>parallel total (available in this bill) of 'Total, Family Support Payments Program Level, available this fiscal year' 4,439,000 + 'Less appropriations provided in prior years.'</t>
        </is>
      </c>
      <c r="E10695" s="7" t="inlineStr">
        <is>
          <t>3,039,000 (thousands) as printed</t>
        </is>
      </c>
      <c r="F10695" s="7" t="inlineStr">
        <is>
          <t>pass</t>
        </is>
      </c>
      <c r="G10695" s="7" t="inlineStr"/>
      <c r="H10695" s="7" t="inlineStr"/>
      <c r="I10695" s="7" t="inlineStr"/>
    </row>
    <row r="10696">
      <c r="A10696" s="7" t="inlineStr">
        <is>
          <t>VAL-LHHS-10454</t>
        </is>
      </c>
      <c r="B10696" s="7" t="inlineStr">
        <is>
          <t>OBS-LHHS-2556</t>
        </is>
      </c>
      <c r="C10696" s="7" t="inlineStr">
        <is>
          <t>structural</t>
        </is>
      </c>
      <c r="D10696" s="7" t="inlineStr">
        <is>
          <t>[Bill vs. Enacted] = 2,794,432 - 3,039,000 = -244,568</t>
        </is>
      </c>
      <c r="E10696" s="7" t="inlineStr">
        <is>
          <t>-244,568 as printed in [Bill vs. Enacted]</t>
        </is>
      </c>
      <c r="F10696" s="7" t="inlineStr">
        <is>
          <t>pass</t>
        </is>
      </c>
      <c r="G10696" s="7" t="inlineStr"/>
      <c r="H10696" s="7" t="inlineStr"/>
      <c r="I10696" s="7" t="inlineStr"/>
    </row>
    <row r="10697">
      <c r="A10697" s="7" t="inlineStr">
        <is>
          <t>VAL-LHHS-10455</t>
        </is>
      </c>
      <c r="B10697" s="7" t="inlineStr">
        <is>
          <t>OBS-LHHS-2556</t>
        </is>
      </c>
      <c r="C10697" s="7" t="inlineStr">
        <is>
          <t>source_text</t>
        </is>
      </c>
      <c r="D10697" s="7" t="inlineStr">
        <is>
          <t>amount '3,039,000' and label 'Total, Family Support Payments, available in this bill' in the transcribed row</t>
        </is>
      </c>
      <c r="E10697" s="7" t="inlineStr">
        <is>
          <t>Total, Family Support Payments, available in this bill..................................... 3,039,000 2,794,432 2,794,432 -244,568 ---</t>
        </is>
      </c>
      <c r="F10697" s="7" t="inlineStr">
        <is>
          <t>pass</t>
        </is>
      </c>
      <c r="G10697" s="7" t="inlineStr"/>
      <c r="H10697" s="7" t="inlineStr"/>
      <c r="I10697" s="7" t="inlineStr"/>
    </row>
    <row r="10698">
      <c r="A10698" s="7" t="inlineStr">
        <is>
          <t>VAL-LHHS-10456</t>
        </is>
      </c>
      <c r="B10698" s="7" t="inlineStr">
        <is>
          <t>OBS-LHHS-2556</t>
        </is>
      </c>
      <c r="C10698" s="7" t="inlineStr">
        <is>
          <t>unit</t>
        </is>
      </c>
      <c r="D10698" s="7" t="inlineStr">
        <is>
          <t>thousands (applied, x1,000 to dollars)</t>
        </is>
      </c>
      <c r="E10698" s="7" t="inlineStr">
        <is>
          <t>page 484 declares '(Amounts in thousands)'</t>
        </is>
      </c>
      <c r="F10698" s="7" t="inlineStr">
        <is>
          <t>pass</t>
        </is>
      </c>
      <c r="G10698" s="7" t="inlineStr"/>
      <c r="H10698" s="7" t="inlineStr"/>
      <c r="I10698" s="7" t="inlineStr"/>
    </row>
    <row r="10699">
      <c r="A10699" s="7" t="inlineStr">
        <is>
          <t>VAL-LHHS-10457</t>
        </is>
      </c>
      <c r="B10699" s="7" t="inlineStr">
        <is>
          <t>OBS-LHHS-2557</t>
        </is>
      </c>
      <c r="C10699" s="7" t="inlineStr">
        <is>
          <t>table_total</t>
        </is>
      </c>
      <c r="D10699" s="7" t="inlineStr">
        <is>
          <t>parallel total (available in this bill) of 'Total, Payments to States, available this fiscal year' 10,011,537 + 'Advance appropriations, 1st quarter, FY 2023' + 'less appropriations provided in prior years'</t>
        </is>
      </c>
      <c r="E10699" s="7" t="inlineStr">
        <is>
          <t>10,011,537 (thousands) as printed</t>
        </is>
      </c>
      <c r="F10699" s="7" t="inlineStr">
        <is>
          <t>pass</t>
        </is>
      </c>
      <c r="G10699" s="7" t="inlineStr"/>
      <c r="H10699" s="7" t="inlineStr"/>
      <c r="I10699" s="7" t="inlineStr"/>
    </row>
    <row r="10700">
      <c r="A10700" s="7" t="inlineStr">
        <is>
          <t>VAL-LHHS-10458</t>
        </is>
      </c>
      <c r="B10700" s="7" t="inlineStr">
        <is>
          <t>OBS-LHHS-2557</t>
        </is>
      </c>
      <c r="C10700" s="7" t="inlineStr">
        <is>
          <t>structural</t>
        </is>
      </c>
      <c r="D10700" s="7" t="inlineStr">
        <is>
          <t>[Bill vs. Enacted] = 10,163,000 - 10,011,537 = 151,463</t>
        </is>
      </c>
      <c r="E10700" s="7" t="inlineStr">
        <is>
          <t>151,463 as printed in [Bill vs. Enacted]</t>
        </is>
      </c>
      <c r="F10700" s="7" t="inlineStr">
        <is>
          <t>pass</t>
        </is>
      </c>
      <c r="G10700" s="7" t="inlineStr"/>
      <c r="H10700" s="7" t="inlineStr"/>
      <c r="I10700" s="7" t="inlineStr"/>
    </row>
    <row r="10701">
      <c r="A10701" s="7" t="inlineStr">
        <is>
          <t>VAL-LHHS-10459</t>
        </is>
      </c>
      <c r="B10701" s="7" t="inlineStr">
        <is>
          <t>OBS-LHHS-2557</t>
        </is>
      </c>
      <c r="C10701" s="7" t="inlineStr">
        <is>
          <t>source_text</t>
        </is>
      </c>
      <c r="D10701" s="7" t="inlineStr">
        <is>
          <t>amount '10,011,537' and label 'Total, Payments to States, available in this bill' in the transcribed row</t>
        </is>
      </c>
      <c r="E10701" s="7" t="inlineStr">
        <is>
          <t>Total, Payments to States, available in this bill................................... 10,011,537 10,163,000 10,163,000 +151,463 ---</t>
        </is>
      </c>
      <c r="F10701" s="7" t="inlineStr">
        <is>
          <t>pass</t>
        </is>
      </c>
      <c r="G10701" s="7" t="inlineStr"/>
      <c r="H10701" s="7" t="inlineStr"/>
      <c r="I10701" s="7" t="inlineStr"/>
    </row>
    <row r="10702">
      <c r="A10702" s="7" t="inlineStr">
        <is>
          <t>VAL-LHHS-10460</t>
        </is>
      </c>
      <c r="B10702" s="7" t="inlineStr">
        <is>
          <t>OBS-LHHS-2557</t>
        </is>
      </c>
      <c r="C10702" s="7" t="inlineStr">
        <is>
          <t>unit</t>
        </is>
      </c>
      <c r="D10702" s="7" t="inlineStr">
        <is>
          <t>thousands (applied, x1,000 to dollars)</t>
        </is>
      </c>
      <c r="E10702" s="7" t="inlineStr">
        <is>
          <t>page 488 declares '(Amounts in thousands)'</t>
        </is>
      </c>
      <c r="F10702" s="7" t="inlineStr">
        <is>
          <t>pass</t>
        </is>
      </c>
      <c r="G10702" s="7" t="inlineStr"/>
      <c r="H10702" s="7" t="inlineStr"/>
      <c r="I10702" s="7" t="inlineStr"/>
    </row>
    <row r="10703">
      <c r="A10703" s="7" t="inlineStr">
        <is>
          <t>VAL-LHHS-10461</t>
        </is>
      </c>
      <c r="B10703" s="7" t="inlineStr">
        <is>
          <t>OBS-LHHS-2558</t>
        </is>
      </c>
      <c r="C10703" s="7" t="inlineStr">
        <is>
          <t>structural</t>
        </is>
      </c>
      <c r="D10703" s="7" t="inlineStr">
        <is>
          <t>[Bill vs. Enacted] = 12,182,095 - 10,748,095 = 1,434,000</t>
        </is>
      </c>
      <c r="E10703" s="7" t="inlineStr">
        <is>
          <t>1,434,000 as printed in [Bill vs. Enacted]</t>
        </is>
      </c>
      <c r="F10703" s="7" t="inlineStr">
        <is>
          <t>pass</t>
        </is>
      </c>
      <c r="G10703" s="7" t="inlineStr"/>
      <c r="H10703" s="7" t="inlineStr"/>
      <c r="I10703" s="7" t="inlineStr"/>
    </row>
    <row r="10704">
      <c r="A10704" s="7" t="inlineStr">
        <is>
          <t>VAL-LHHS-10462</t>
        </is>
      </c>
      <c r="B10704" s="7" t="inlineStr">
        <is>
          <t>OBS-LHHS-2558</t>
        </is>
      </c>
      <c r="C10704" s="7" t="inlineStr">
        <is>
          <t>source_text</t>
        </is>
      </c>
      <c r="D10704" s="7" t="inlineStr">
        <is>
          <t>amount '10,748,095' and label 'Head Start' in the transcribed row</t>
        </is>
      </c>
      <c r="E10704" s="7" t="inlineStr">
        <is>
          <t>Head Start.......................................... 10,748,095 11,932,095 12,182,095 +1,434,000 +250,000</t>
        </is>
      </c>
      <c r="F10704" s="7" t="inlineStr">
        <is>
          <t>pass</t>
        </is>
      </c>
      <c r="G10704" s="7" t="inlineStr"/>
      <c r="H10704" s="7" t="inlineStr"/>
      <c r="I10704" s="7" t="inlineStr"/>
    </row>
    <row r="10705">
      <c r="A10705" s="7" t="inlineStr">
        <is>
          <t>VAL-LHHS-10463</t>
        </is>
      </c>
      <c r="B10705" s="7" t="inlineStr">
        <is>
          <t>OBS-LHHS-2558</t>
        </is>
      </c>
      <c r="C10705" s="7" t="inlineStr">
        <is>
          <t>unit</t>
        </is>
      </c>
      <c r="D10705" s="7" t="inlineStr">
        <is>
          <t>thousands (applied, x1,000 to dollars)</t>
        </is>
      </c>
      <c r="E10705" s="7" t="inlineStr">
        <is>
          <t>page 486 declares '(Amounts in thousands)'</t>
        </is>
      </c>
      <c r="F10705" s="7" t="inlineStr">
        <is>
          <t>pass</t>
        </is>
      </c>
      <c r="G10705" s="7" t="inlineStr"/>
      <c r="H10705" s="7" t="inlineStr"/>
      <c r="I10705" s="7" t="inlineStr"/>
    </row>
    <row r="10706">
      <c r="A10706" s="7" t="inlineStr">
        <is>
          <t>VAL-LHHS-10464</t>
        </is>
      </c>
      <c r="B10706" s="7" t="inlineStr">
        <is>
          <t>OBS-LHHS-2559</t>
        </is>
      </c>
      <c r="C10706" s="7" t="inlineStr">
        <is>
          <t>structural</t>
        </is>
      </c>
      <c r="D10706" s="7" t="inlineStr">
        <is>
          <t>[Bill vs. Enacted] = 3,900,304 - 3,750,304 = 150,000</t>
        </is>
      </c>
      <c r="E10706" s="7" t="inlineStr">
        <is>
          <t>150,000 as printed in [Bill vs. Enacted]</t>
        </is>
      </c>
      <c r="F10706" s="7" t="inlineStr">
        <is>
          <t>pass</t>
        </is>
      </c>
      <c r="G10706" s="7" t="inlineStr"/>
      <c r="H10706" s="7" t="inlineStr"/>
      <c r="I10706" s="7" t="inlineStr"/>
    </row>
    <row r="10707">
      <c r="A10707" s="7" t="inlineStr">
        <is>
          <t>VAL-LHHS-10465</t>
        </is>
      </c>
      <c r="B10707" s="7" t="inlineStr">
        <is>
          <t>OBS-LHHS-2559</t>
        </is>
      </c>
      <c r="C10707" s="7" t="inlineStr">
        <is>
          <t>source_text</t>
        </is>
      </c>
      <c r="D10707" s="7" t="inlineStr">
        <is>
          <t>amount '3,750,304' and label 'Formula Grants' in the transcribed row</t>
        </is>
      </c>
      <c r="E10707" s="7" t="inlineStr">
        <is>
          <t>Formula Grants........................................ 3,750,304 3,850,304 3,900,304 +150,000 +50,000</t>
        </is>
      </c>
      <c r="F10707" s="7" t="inlineStr">
        <is>
          <t>pass</t>
        </is>
      </c>
      <c r="G10707" s="7" t="inlineStr"/>
      <c r="H10707" s="7" t="inlineStr"/>
      <c r="I10707" s="7" t="inlineStr"/>
    </row>
    <row r="10708">
      <c r="A10708" s="7" t="inlineStr">
        <is>
          <t>VAL-LHHS-10466</t>
        </is>
      </c>
      <c r="B10708" s="7" t="inlineStr">
        <is>
          <t>OBS-LHHS-2559</t>
        </is>
      </c>
      <c r="C10708" s="7" t="inlineStr">
        <is>
          <t>unit</t>
        </is>
      </c>
      <c r="D10708" s="7" t="inlineStr">
        <is>
          <t>thousands (applied, x1,000 to dollars)</t>
        </is>
      </c>
      <c r="E10708" s="7" t="inlineStr">
        <is>
          <t>page 485 declares '(Amounts in thousands)'</t>
        </is>
      </c>
      <c r="F10708" s="7" t="inlineStr">
        <is>
          <t>pass</t>
        </is>
      </c>
      <c r="G10708" s="7" t="inlineStr"/>
      <c r="H10708" s="7" t="inlineStr"/>
      <c r="I10708" s="7" t="inlineStr"/>
    </row>
    <row r="10709">
      <c r="A10709" s="7" t="inlineStr">
        <is>
          <t>VAL-LHHS-10467</t>
        </is>
      </c>
      <c r="B10709" s="7" t="inlineStr">
        <is>
          <t>OBS-LHHS-2560</t>
        </is>
      </c>
      <c r="C10709" s="7" t="inlineStr">
        <is>
          <t>table_total</t>
        </is>
      </c>
      <c r="D10709" s="7" t="inlineStr">
        <is>
          <t>427,515 = sum of [Promoting Safe and Stable Families; Discretionary Funds] (thousands)</t>
        </is>
      </c>
      <c r="E10709" s="7" t="inlineStr">
        <is>
          <t>427,515 (thousands) as printed; children found by the printed total (the headings didn't place them); the only run that fits</t>
        </is>
      </c>
      <c r="F10709" s="7" t="inlineStr">
        <is>
          <t>pass</t>
        </is>
      </c>
      <c r="G10709" s="7" t="inlineStr"/>
      <c r="H10709" s="7" t="inlineStr"/>
      <c r="I10709" s="7" t="inlineStr"/>
    </row>
    <row r="10710">
      <c r="A10710" s="7" t="inlineStr">
        <is>
          <t>VAL-LHHS-10468</t>
        </is>
      </c>
      <c r="B10710" s="7" t="inlineStr">
        <is>
          <t>OBS-LHHS-2560</t>
        </is>
      </c>
      <c r="C10710" s="7" t="inlineStr">
        <is>
          <t>structural</t>
        </is>
      </c>
      <c r="D10710" s="7" t="inlineStr">
        <is>
          <t>[Bill vs. Enacted] = 451,000 - 427,515 = 23,485</t>
        </is>
      </c>
      <c r="E10710" s="7" t="inlineStr">
        <is>
          <t>23,485 as printed in [Bill vs. Enacted]</t>
        </is>
      </c>
      <c r="F10710" s="7" t="inlineStr">
        <is>
          <t>pass</t>
        </is>
      </c>
      <c r="G10710" s="7" t="inlineStr"/>
      <c r="H10710" s="7" t="inlineStr"/>
      <c r="I10710" s="7" t="inlineStr"/>
    </row>
    <row r="10711">
      <c r="A10711" s="7" t="inlineStr">
        <is>
          <t>VAL-LHHS-10469</t>
        </is>
      </c>
      <c r="B10711" s="7" t="inlineStr">
        <is>
          <t>OBS-LHHS-2560</t>
        </is>
      </c>
      <c r="C10711" s="7" t="inlineStr">
        <is>
          <t>source_text</t>
        </is>
      </c>
      <c r="D10711" s="7" t="inlineStr">
        <is>
          <t>amount '427,515' and label 'Total, Promoting Safe and Stable Families' in the transcribed row</t>
        </is>
      </c>
      <c r="E10711" s="7" t="inlineStr">
        <is>
          <t>Total, Promoting Safe and Stable Families....... 427,515 451,000 451,000 +23,485 ---</t>
        </is>
      </c>
      <c r="F10711" s="7" t="inlineStr">
        <is>
          <t>pass</t>
        </is>
      </c>
      <c r="G10711" s="7" t="inlineStr"/>
      <c r="H10711" s="7" t="inlineStr"/>
      <c r="I10711" s="7" t="inlineStr"/>
    </row>
    <row r="10712">
      <c r="A10712" s="7" t="inlineStr">
        <is>
          <t>VAL-LHHS-10470</t>
        </is>
      </c>
      <c r="B10712" s="7" t="inlineStr">
        <is>
          <t>OBS-LHHS-2560</t>
        </is>
      </c>
      <c r="C10712" s="7" t="inlineStr">
        <is>
          <t>unit</t>
        </is>
      </c>
      <c r="D10712" s="7" t="inlineStr">
        <is>
          <t>thousands (applied, x1,000 to dollars)</t>
        </is>
      </c>
      <c r="E10712" s="7" t="inlineStr">
        <is>
          <t>page 487 declares '(Amounts in thousands)'</t>
        </is>
      </c>
      <c r="F10712" s="7" t="inlineStr">
        <is>
          <t>pass</t>
        </is>
      </c>
      <c r="G10712" s="7" t="inlineStr"/>
      <c r="H10712" s="7" t="inlineStr"/>
      <c r="I10712" s="7" t="inlineStr"/>
    </row>
    <row r="10713">
      <c r="A10713" s="7" t="inlineStr">
        <is>
          <t>VAL-LHHS-10471</t>
        </is>
      </c>
      <c r="B10713" s="7" t="inlineStr">
        <is>
          <t>OBS-LHHS-2561</t>
        </is>
      </c>
      <c r="C10713" s="7" t="inlineStr">
        <is>
          <t>table_total</t>
        </is>
      </c>
      <c r="D10713" s="7" t="inlineStr">
        <is>
          <t>1,910,201 = sum of [Transitional and Medical Services; Refugee Support Services; Victims of Trafficking; Unaccompanied Alien Children (UAC); Survivors of Torture] (thousands)</t>
        </is>
      </c>
      <c r="E10713" s="7" t="inlineStr">
        <is>
          <t>1,910,201 (thousands) as printed</t>
        </is>
      </c>
      <c r="F10713" s="7" t="inlineStr">
        <is>
          <t>pass</t>
        </is>
      </c>
      <c r="G10713" s="7" t="inlineStr"/>
      <c r="H10713" s="7" t="inlineStr"/>
      <c r="I10713" s="7" t="inlineStr"/>
    </row>
    <row r="10714">
      <c r="A10714" s="10" t="inlineStr">
        <is>
          <t>VAL-LHHS-10472</t>
        </is>
      </c>
      <c r="B10714" s="10" t="inlineStr">
        <is>
          <t>OBS-LHHS-2561</t>
        </is>
      </c>
      <c r="C10714" s="10" t="inlineStr">
        <is>
          <t>structural</t>
        </is>
      </c>
      <c r="D10714" s="10" t="inlineStr">
        <is>
          <t>memo breakdown [Separated Families Service Fund] sums to 0</t>
        </is>
      </c>
      <c r="E10714" s="10" t="inlineStr">
        <is>
          <t>1,910,201 as printed</t>
        </is>
      </c>
      <c r="F10714" s="10" t="inlineStr">
        <is>
          <t>flag</t>
        </is>
      </c>
      <c r="G10714" s="10" t="inlineStr">
        <is>
          <t>resolved</t>
        </is>
      </c>
      <c r="H10714" s="10" t="inlineStr">
        <is>
          <t>triage rules</t>
        </is>
      </c>
      <c r="I10714" s="10" t="inlineStr">
        <is>
          <t>parse note: 'Separated Families Service Fund' is a memo line printed under the account (a transfer or non-add amount), not a breakdown of its figure</t>
        </is>
      </c>
    </row>
    <row r="10715">
      <c r="A10715" s="7" t="inlineStr">
        <is>
          <t>VAL-LHHS-10473</t>
        </is>
      </c>
      <c r="B10715" s="7" t="inlineStr">
        <is>
          <t>OBS-LHHS-2561</t>
        </is>
      </c>
      <c r="C10715" s="7" t="inlineStr">
        <is>
          <t>structural</t>
        </is>
      </c>
      <c r="D10715" s="7" t="inlineStr">
        <is>
          <t>[Bill vs. Enacted] = 4,504,947 - 1,910,201 = 2,594,746</t>
        </is>
      </c>
      <c r="E10715" s="7" t="inlineStr">
        <is>
          <t>2,594,746 as printed in [Bill vs. Enacted]</t>
        </is>
      </c>
      <c r="F10715" s="7" t="inlineStr">
        <is>
          <t>pass</t>
        </is>
      </c>
      <c r="G10715" s="7" t="inlineStr"/>
      <c r="H10715" s="7" t="inlineStr"/>
      <c r="I10715" s="7" t="inlineStr"/>
    </row>
    <row r="10716">
      <c r="A10716" s="7" t="inlineStr">
        <is>
          <t>VAL-LHHS-10474</t>
        </is>
      </c>
      <c r="B10716" s="7" t="inlineStr">
        <is>
          <t>OBS-LHHS-2561</t>
        </is>
      </c>
      <c r="C10716" s="7" t="inlineStr">
        <is>
          <t>source_text</t>
        </is>
      </c>
      <c r="D10716" s="7" t="inlineStr">
        <is>
          <t>amount '1,910,201' and label 'Total, Refugee and Entrant Assistance' in the transcribed row</t>
        </is>
      </c>
      <c r="E10716" s="7" t="inlineStr">
        <is>
          <t>Total, Refugee and Entrant Assistance........... 1,910,201 4,404,947 4,504,947 +2,594,746 +100,000</t>
        </is>
      </c>
      <c r="F10716" s="7" t="inlineStr">
        <is>
          <t>pass</t>
        </is>
      </c>
      <c r="G10716" s="7" t="inlineStr"/>
      <c r="H10716" s="7" t="inlineStr"/>
      <c r="I10716" s="7" t="inlineStr"/>
    </row>
    <row r="10717">
      <c r="A10717" s="7" t="inlineStr">
        <is>
          <t>VAL-LHHS-10475</t>
        </is>
      </c>
      <c r="B10717" s="7" t="inlineStr">
        <is>
          <t>OBS-LHHS-2561</t>
        </is>
      </c>
      <c r="C10717" s="7" t="inlineStr">
        <is>
          <t>unit</t>
        </is>
      </c>
      <c r="D10717" s="7" t="inlineStr">
        <is>
          <t>thousands (applied, x1,000 to dollars)</t>
        </is>
      </c>
      <c r="E10717" s="7" t="inlineStr">
        <is>
          <t>page 485 declares '(Amounts in thousands)'</t>
        </is>
      </c>
      <c r="F10717" s="7" t="inlineStr">
        <is>
          <t>pass</t>
        </is>
      </c>
      <c r="G10717" s="7" t="inlineStr"/>
      <c r="H10717" s="7" t="inlineStr"/>
      <c r="I10717" s="7" t="inlineStr"/>
    </row>
    <row r="10718">
      <c r="A10718" s="7" t="inlineStr">
        <is>
          <t>VAL-LHHS-10476</t>
        </is>
      </c>
      <c r="B10718" s="7" t="inlineStr">
        <is>
          <t>OBS-LHHS-2562</t>
        </is>
      </c>
      <c r="C10718" s="7" t="inlineStr">
        <is>
          <t>structural</t>
        </is>
      </c>
      <c r="D10718" s="7" t="inlineStr">
        <is>
          <t>[Bill vs. Enacted] = 1,700,000 - 1,700,000 = 0</t>
        </is>
      </c>
      <c r="E10718" s="7" t="inlineStr">
        <is>
          <t>0 as printed in [Bill vs. Enacted]</t>
        </is>
      </c>
      <c r="F10718" s="7" t="inlineStr">
        <is>
          <t>pass</t>
        </is>
      </c>
      <c r="G10718" s="7" t="inlineStr"/>
      <c r="H10718" s="7" t="inlineStr"/>
      <c r="I10718" s="7" t="inlineStr"/>
    </row>
    <row r="10719">
      <c r="A10719" s="7" t="inlineStr">
        <is>
          <t>VAL-LHHS-10477</t>
        </is>
      </c>
      <c r="B10719" s="7" t="inlineStr">
        <is>
          <t>OBS-LHHS-2562</t>
        </is>
      </c>
      <c r="C10719" s="7" t="inlineStr">
        <is>
          <t>source_text</t>
        </is>
      </c>
      <c r="D10719" s="7" t="inlineStr">
        <is>
          <t>amount '1,700,000' and label 'Social Services Block Grant (Title XX)' in the transcribed row</t>
        </is>
      </c>
      <c r="E10719" s="7" t="inlineStr">
        <is>
          <t>Social Services Block Grant (Title XX)............... 1,700,000 1,700,000 1,700,000 --- ---</t>
        </is>
      </c>
      <c r="F10719" s="7" t="inlineStr">
        <is>
          <t>pass</t>
        </is>
      </c>
      <c r="G10719" s="7" t="inlineStr"/>
      <c r="H10719" s="7" t="inlineStr"/>
      <c r="I10719" s="7" t="inlineStr"/>
    </row>
    <row r="10720">
      <c r="A10720" s="7" t="inlineStr">
        <is>
          <t>VAL-LHHS-10478</t>
        </is>
      </c>
      <c r="B10720" s="7" t="inlineStr">
        <is>
          <t>OBS-LHHS-2562</t>
        </is>
      </c>
      <c r="C10720" s="7" t="inlineStr">
        <is>
          <t>unit</t>
        </is>
      </c>
      <c r="D10720" s="7" t="inlineStr">
        <is>
          <t>thousands (applied, x1,000 to dollars)</t>
        </is>
      </c>
      <c r="E10720" s="7" t="inlineStr">
        <is>
          <t>page 485 declares '(Amounts in thousands)'</t>
        </is>
      </c>
      <c r="F10720" s="7" t="inlineStr">
        <is>
          <t>pass</t>
        </is>
      </c>
      <c r="G10720" s="7" t="inlineStr"/>
      <c r="H10720" s="7" t="inlineStr"/>
      <c r="I10720" s="7" t="inlineStr"/>
    </row>
    <row r="10721">
      <c r="A10721" s="7" t="inlineStr">
        <is>
          <t>VAL-LHHS-10479</t>
        </is>
      </c>
      <c r="B10721" s="7" t="inlineStr">
        <is>
          <t>OBS-LHHS-2563</t>
        </is>
      </c>
      <c r="C10721" s="7" t="inlineStr">
        <is>
          <t>table_total</t>
        </is>
      </c>
      <c r="D10721" s="7" t="inlineStr">
        <is>
          <t>41,190,068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10721" s="7" t="inlineStr">
        <is>
          <t>41,190,068 (thousands) as printed; children found by the printed total (the headings didn't place them); the only run that fits</t>
        </is>
      </c>
      <c r="F10721" s="7" t="inlineStr">
        <is>
          <t>pass</t>
        </is>
      </c>
      <c r="G10721" s="7" t="inlineStr"/>
      <c r="H10721" s="7" t="inlineStr"/>
      <c r="I10721" s="7" t="inlineStr"/>
    </row>
    <row r="10722">
      <c r="A10722" s="7" t="inlineStr">
        <is>
          <t>VAL-LHHS-10480</t>
        </is>
      </c>
      <c r="B10722" s="7" t="inlineStr">
        <is>
          <t>OBS-LHHS-2563</t>
        </is>
      </c>
      <c r="C10722" s="7" t="inlineStr">
        <is>
          <t>structural</t>
        </is>
      </c>
      <c r="D10722" s="7" t="inlineStr">
        <is>
          <t>memo breakdown [Current year appropriations; Advance appropriations] sums to 41,190,068</t>
        </is>
      </c>
      <c r="E10722" s="7" t="inlineStr">
        <is>
          <t>41,190,068 as printed</t>
        </is>
      </c>
      <c r="F10722" s="7" t="inlineStr">
        <is>
          <t>pass</t>
        </is>
      </c>
      <c r="G10722" s="7" t="inlineStr"/>
      <c r="H10722" s="7" t="inlineStr"/>
      <c r="I10722" s="7" t="inlineStr"/>
    </row>
    <row r="10723">
      <c r="A10723" s="7" t="inlineStr">
        <is>
          <t>VAL-LHHS-10481</t>
        </is>
      </c>
      <c r="B10723" s="7" t="inlineStr">
        <is>
          <t>OBS-LHHS-2563</t>
        </is>
      </c>
      <c r="C10723" s="7" t="inlineStr">
        <is>
          <t>structural</t>
        </is>
      </c>
      <c r="D10723" s="7" t="inlineStr">
        <is>
          <t>[Bill vs. Enacted] = 47,623,664 - 41,190,068 = 6,433,596</t>
        </is>
      </c>
      <c r="E10723" s="7" t="inlineStr">
        <is>
          <t>6,433,596 as printed in [Bill vs. Enacted]</t>
        </is>
      </c>
      <c r="F10723" s="7" t="inlineStr">
        <is>
          <t>pass</t>
        </is>
      </c>
      <c r="G10723" s="7" t="inlineStr"/>
      <c r="H10723" s="7" t="inlineStr"/>
      <c r="I10723" s="7" t="inlineStr"/>
    </row>
    <row r="10724">
      <c r="A10724" s="7" t="inlineStr">
        <is>
          <t>VAL-LHHS-10482</t>
        </is>
      </c>
      <c r="B10724" s="7" t="inlineStr">
        <is>
          <t>OBS-LHHS-2563</t>
        </is>
      </c>
      <c r="C10724" s="7" t="inlineStr">
        <is>
          <t>source_text</t>
        </is>
      </c>
      <c r="D10724" s="7" t="inlineStr">
        <is>
          <t>amount '41,190,068' and label 'Total, Administration for Children and Families' in the transcribed row</t>
        </is>
      </c>
      <c r="E10724" s="7" t="inlineStr">
        <is>
          <t>Total, Administration for Children and Families.................................. 41,190,068 46,943,443 47,623,664 +6,433,596 +680,221</t>
        </is>
      </c>
      <c r="F10724" s="7" t="inlineStr">
        <is>
          <t>pass</t>
        </is>
      </c>
      <c r="G10724" s="7" t="inlineStr"/>
      <c r="H10724" s="7" t="inlineStr"/>
      <c r="I10724" s="7" t="inlineStr"/>
    </row>
    <row r="10725">
      <c r="A10725" s="7" t="inlineStr">
        <is>
          <t>VAL-LHHS-10483</t>
        </is>
      </c>
      <c r="B10725" s="7" t="inlineStr">
        <is>
          <t>OBS-LHHS-2563</t>
        </is>
      </c>
      <c r="C10725" s="7" t="inlineStr">
        <is>
          <t>unit</t>
        </is>
      </c>
      <c r="D10725" s="7" t="inlineStr">
        <is>
          <t>thousands (applied, x1,000 to dollars)</t>
        </is>
      </c>
      <c r="E10725" s="7" t="inlineStr">
        <is>
          <t>page 488 declares '(Amounts in thousands)'</t>
        </is>
      </c>
      <c r="F10725" s="7" t="inlineStr">
        <is>
          <t>pass</t>
        </is>
      </c>
      <c r="G10725" s="7" t="inlineStr"/>
      <c r="H10725" s="7" t="inlineStr"/>
      <c r="I10725" s="7" t="inlineStr"/>
    </row>
    <row r="10726">
      <c r="A10726" s="7" t="inlineStr">
        <is>
          <t>VAL-LHHS-10484</t>
        </is>
      </c>
      <c r="B10726" s="7" t="inlineStr">
        <is>
          <t>OBS-LHHS-2564</t>
        </is>
      </c>
      <c r="C10726" s="7" t="inlineStr">
        <is>
          <t>table_total</t>
        </is>
      </c>
      <c r="D10726" s="7" t="inlineStr">
        <is>
          <t>parallel total (Program Level) of 'Total, Administration for Children and Families' 41,190,068 (same figure)</t>
        </is>
      </c>
      <c r="E10726" s="7" t="inlineStr">
        <is>
          <t>41,190,068 (thousands) as printed</t>
        </is>
      </c>
      <c r="F10726" s="7" t="inlineStr">
        <is>
          <t>pass</t>
        </is>
      </c>
      <c r="G10726" s="7" t="inlineStr"/>
      <c r="H10726" s="7" t="inlineStr"/>
      <c r="I10726" s="7" t="inlineStr"/>
    </row>
    <row r="10727">
      <c r="A10727" s="7" t="inlineStr">
        <is>
          <t>VAL-LHHS-10485</t>
        </is>
      </c>
      <c r="B10727" s="7" t="inlineStr">
        <is>
          <t>OBS-LHHS-2564</t>
        </is>
      </c>
      <c r="C10727" s="7" t="inlineStr">
        <is>
          <t>structural</t>
        </is>
      </c>
      <c r="D10727" s="7" t="inlineStr">
        <is>
          <t>[Bill vs. Enacted] = 47,623,664 - 41,190,068 = 6,433,596</t>
        </is>
      </c>
      <c r="E10727" s="7" t="inlineStr">
        <is>
          <t>6,433,596 as printed in [Bill vs. Enacted]</t>
        </is>
      </c>
      <c r="F10727" s="7" t="inlineStr">
        <is>
          <t>pass</t>
        </is>
      </c>
      <c r="G10727" s="7" t="inlineStr"/>
      <c r="H10727" s="7" t="inlineStr"/>
      <c r="I10727" s="7" t="inlineStr"/>
    </row>
    <row r="10728">
      <c r="A10728" s="7" t="inlineStr">
        <is>
          <t>VAL-LHHS-10486</t>
        </is>
      </c>
      <c r="B10728" s="7" t="inlineStr">
        <is>
          <t>OBS-LHHS-2564</t>
        </is>
      </c>
      <c r="C10728" s="7" t="inlineStr">
        <is>
          <t>source_text</t>
        </is>
      </c>
      <c r="D10728" s="7" t="inlineStr">
        <is>
          <t>amount '41,190,068' and label 'Total, ACF Program Level' in the transcribed row</t>
        </is>
      </c>
      <c r="E10728" s="7" t="inlineStr">
        <is>
          <t>Total, ACF Program Level...................... 41,190,068 46,943,443 47,623,664 +6,433,596 +680,221</t>
        </is>
      </c>
      <c r="F10728" s="7" t="inlineStr">
        <is>
          <t>pass</t>
        </is>
      </c>
      <c r="G10728" s="7" t="inlineStr"/>
      <c r="H10728" s="7" t="inlineStr"/>
      <c r="I10728" s="7" t="inlineStr"/>
    </row>
    <row r="10729">
      <c r="A10729" s="7" t="inlineStr">
        <is>
          <t>VAL-LHHS-10487</t>
        </is>
      </c>
      <c r="B10729" s="7" t="inlineStr">
        <is>
          <t>OBS-LHHS-2564</t>
        </is>
      </c>
      <c r="C10729" s="7" t="inlineStr">
        <is>
          <t>unit</t>
        </is>
      </c>
      <c r="D10729" s="7" t="inlineStr">
        <is>
          <t>thousands (applied, x1,000 to dollars)</t>
        </is>
      </c>
      <c r="E10729" s="7" t="inlineStr">
        <is>
          <t>page 488 declares '(Amounts in thousands)'</t>
        </is>
      </c>
      <c r="F10729" s="7" t="inlineStr">
        <is>
          <t>pass</t>
        </is>
      </c>
      <c r="G10729" s="7" t="inlineStr"/>
      <c r="H10729" s="7" t="inlineStr"/>
      <c r="I10729" s="7" t="inlineStr"/>
    </row>
    <row r="10730">
      <c r="A10730" s="16" t="inlineStr">
        <is>
          <t>VAL-LHHS-10488</t>
        </is>
      </c>
      <c r="B10730" s="16" t="inlineStr">
        <is>
          <t>OBS-LHHS-2565</t>
        </is>
      </c>
      <c r="C10730" s="16" t="inlineStr">
        <is>
          <t>table_total</t>
        </is>
      </c>
      <c r="D10730" s="16" t="inlineStr">
        <is>
          <t>3,865,390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10730" s="16" t="inlineStr">
        <is>
          <t>2,258,115 (thousands) as printed</t>
        </is>
      </c>
      <c r="F10730" s="16" t="inlineStr">
        <is>
          <t>fail</t>
        </is>
      </c>
      <c r="G10730" s="16" t="inlineStr">
        <is>
          <t>resolved</t>
        </is>
      </c>
      <c r="H10730" s="16" t="inlineStr">
        <is>
          <t>triage rules</t>
        </is>
      </c>
      <c r="I10730" s="16" t="inlineStr">
        <is>
          <t>parse artifact: the lines grouped under this total do not match the printed table's structure; the figure is confirmed by VAL-LHHS-10490 (the printed change column [Bill vs. Enacted]); VAL-LHHS-10800 (another document prints it)</t>
        </is>
      </c>
    </row>
    <row r="10731">
      <c r="A10731" s="10" t="inlineStr">
        <is>
          <t>VAL-LHHS-10489</t>
        </is>
      </c>
      <c r="B10731" s="10" t="inlineStr">
        <is>
          <t>OBS-LHHS-2565</t>
        </is>
      </c>
      <c r="C10731" s="10" t="inlineStr">
        <is>
          <t>structural</t>
        </is>
      </c>
      <c r="D10731" s="10" t="inlineStr">
        <is>
          <t>memo breakdown [Federal funds; Trust Funds; (Prevention and Public Health Fund 1/)] sums to 2,285,815</t>
        </is>
      </c>
      <c r="E10731" s="10" t="inlineStr">
        <is>
          <t>2,258,115 as printed</t>
        </is>
      </c>
      <c r="F10731" s="10" t="inlineStr">
        <is>
          <t>flag</t>
        </is>
      </c>
      <c r="G10731" s="10" t="inlineStr">
        <is>
          <t>resolved</t>
        </is>
      </c>
      <c r="H10731" s="10" t="inlineStr">
        <is>
          <t>triage rules</t>
        </is>
      </c>
      <c r="I10731" s="10" t="inlineStr">
        <is>
          <t>informational: the funding split printed under this total (Federal funds + Trust Funds) sums exactly to it; the flag comes from the 'of which' lines in the same memo list</t>
        </is>
      </c>
    </row>
    <row r="10732">
      <c r="A10732" s="7" t="inlineStr">
        <is>
          <t>VAL-LHHS-10490</t>
        </is>
      </c>
      <c r="B10732" s="7" t="inlineStr">
        <is>
          <t>OBS-LHHS-2565</t>
        </is>
      </c>
      <c r="C10732" s="7" t="inlineStr">
        <is>
          <t>structural</t>
        </is>
      </c>
      <c r="D10732" s="7" t="inlineStr">
        <is>
          <t>[Bill vs. Enacted] = 3,104,529 - 2,258,115 = 846,414</t>
        </is>
      </c>
      <c r="E10732" s="7" t="inlineStr">
        <is>
          <t>846,414 as printed in [Bill vs. Enacted]</t>
        </is>
      </c>
      <c r="F10732" s="7" t="inlineStr">
        <is>
          <t>pass</t>
        </is>
      </c>
      <c r="G10732" s="7" t="inlineStr"/>
      <c r="H10732" s="7" t="inlineStr"/>
      <c r="I10732" s="7" t="inlineStr"/>
    </row>
    <row r="10733">
      <c r="A10733" s="7" t="inlineStr">
        <is>
          <t>VAL-LHHS-10491</t>
        </is>
      </c>
      <c r="B10733" s="7" t="inlineStr">
        <is>
          <t>OBS-LHHS-2565</t>
        </is>
      </c>
      <c r="C10733" s="7" t="inlineStr">
        <is>
          <t>source_text</t>
        </is>
      </c>
      <c r="D10733" s="7" t="inlineStr">
        <is>
          <t>amount '2,258,115' and label 'Total, Administration for Community Living' in the transcribed row</t>
        </is>
      </c>
      <c r="E10733" s="7" t="inlineStr">
        <is>
          <t>Total, Administration for Community Living...... 2,258,115 3,008,907 3,104,529 +846,414 +95,622</t>
        </is>
      </c>
      <c r="F10733" s="7" t="inlineStr">
        <is>
          <t>pass</t>
        </is>
      </c>
      <c r="G10733" s="7" t="inlineStr"/>
      <c r="H10733" s="7" t="inlineStr"/>
      <c r="I10733" s="7" t="inlineStr"/>
    </row>
    <row r="10734">
      <c r="A10734" s="7" t="inlineStr">
        <is>
          <t>VAL-LHHS-10492</t>
        </is>
      </c>
      <c r="B10734" s="7" t="inlineStr">
        <is>
          <t>OBS-LHHS-2565</t>
        </is>
      </c>
      <c r="C10734" s="7" t="inlineStr">
        <is>
          <t>unit</t>
        </is>
      </c>
      <c r="D10734" s="7" t="inlineStr">
        <is>
          <t>thousands (applied, x1,000 to dollars)</t>
        </is>
      </c>
      <c r="E10734" s="7" t="inlineStr">
        <is>
          <t>page 491 declares '(Amounts in thousands)'</t>
        </is>
      </c>
      <c r="F10734" s="7" t="inlineStr">
        <is>
          <t>pass</t>
        </is>
      </c>
      <c r="G10734" s="7" t="inlineStr"/>
      <c r="H10734" s="7" t="inlineStr"/>
      <c r="I10734" s="7" t="inlineStr"/>
    </row>
    <row r="10735">
      <c r="A10735" s="7" t="inlineStr">
        <is>
          <t>VAL-LHHS-10493</t>
        </is>
      </c>
      <c r="B10735" s="7" t="inlineStr">
        <is>
          <t>OBS-LHHS-2566</t>
        </is>
      </c>
      <c r="C10735" s="7" t="inlineStr">
        <is>
          <t>table_total</t>
        </is>
      </c>
      <c r="D10735" s="7" t="inlineStr">
        <is>
          <t>2,258,115 = sum of [Total, Administration for Community Living] (thousands)</t>
        </is>
      </c>
      <c r="E10735" s="7" t="inlineStr">
        <is>
          <t>2,285,815 (thousands) as printed; with + '(Prevention and Public Health Fund 1/)' (its scope: program level)</t>
        </is>
      </c>
      <c r="F10735" s="7" t="inlineStr">
        <is>
          <t>pass</t>
        </is>
      </c>
      <c r="G10735" s="7" t="inlineStr"/>
      <c r="H10735" s="7" t="inlineStr"/>
      <c r="I10735" s="7" t="inlineStr"/>
    </row>
    <row r="10736">
      <c r="A10736" s="7" t="inlineStr">
        <is>
          <t>VAL-LHHS-10494</t>
        </is>
      </c>
      <c r="B10736" s="7" t="inlineStr">
        <is>
          <t>OBS-LHHS-2566</t>
        </is>
      </c>
      <c r="C10736" s="7" t="inlineStr">
        <is>
          <t>structural</t>
        </is>
      </c>
      <c r="D10736" s="7" t="inlineStr">
        <is>
          <t>[Bill vs. Enacted] = 3,132,229 - 2,285,815 = 846,414</t>
        </is>
      </c>
      <c r="E10736" s="7" t="inlineStr">
        <is>
          <t>846,414 as printed in [Bill vs. Enacted]</t>
        </is>
      </c>
      <c r="F10736" s="7" t="inlineStr">
        <is>
          <t>pass</t>
        </is>
      </c>
      <c r="G10736" s="7" t="inlineStr"/>
      <c r="H10736" s="7" t="inlineStr"/>
      <c r="I10736" s="7" t="inlineStr"/>
    </row>
    <row r="10737">
      <c r="A10737" s="7" t="inlineStr">
        <is>
          <t>VAL-LHHS-10495</t>
        </is>
      </c>
      <c r="B10737" s="7" t="inlineStr">
        <is>
          <t>OBS-LHHS-2566</t>
        </is>
      </c>
      <c r="C10737" s="7" t="inlineStr">
        <is>
          <t>source_text</t>
        </is>
      </c>
      <c r="D10737" s="7" t="inlineStr">
        <is>
          <t>amount '2,285,815' and label 'Total, ACL program level' in the transcribed row</t>
        </is>
      </c>
      <c r="E10737" s="7" t="inlineStr">
        <is>
          <t>Total, ACL program level....................... 2,285,815 3,053,713 3,132,229 +846,414 +78,516</t>
        </is>
      </c>
      <c r="F10737" s="7" t="inlineStr">
        <is>
          <t>pass</t>
        </is>
      </c>
      <c r="G10737" s="7" t="inlineStr"/>
      <c r="H10737" s="7" t="inlineStr"/>
      <c r="I10737" s="7" t="inlineStr"/>
    </row>
    <row r="10738">
      <c r="A10738" s="7" t="inlineStr">
        <is>
          <t>VAL-LHHS-10496</t>
        </is>
      </c>
      <c r="B10738" s="7" t="inlineStr">
        <is>
          <t>OBS-LHHS-2566</t>
        </is>
      </c>
      <c r="C10738" s="7" t="inlineStr">
        <is>
          <t>unit</t>
        </is>
      </c>
      <c r="D10738" s="7" t="inlineStr">
        <is>
          <t>thousands (applied, x1,000 to dollars)</t>
        </is>
      </c>
      <c r="E10738" s="7" t="inlineStr">
        <is>
          <t>page 491 declares '(Amounts in thousands)'</t>
        </is>
      </c>
      <c r="F10738" s="7" t="inlineStr">
        <is>
          <t>pass</t>
        </is>
      </c>
      <c r="G10738" s="7" t="inlineStr"/>
      <c r="H10738" s="7" t="inlineStr"/>
      <c r="I10738" s="7" t="inlineStr"/>
    </row>
    <row r="10739">
      <c r="A10739" s="7" t="inlineStr">
        <is>
          <t>VAL-LHHS-10497</t>
        </is>
      </c>
      <c r="B10739" s="7" t="inlineStr">
        <is>
          <t>OBS-LHHS-2567</t>
        </is>
      </c>
      <c r="C10739" s="7" t="inlineStr">
        <is>
          <t>structural</t>
        </is>
      </c>
      <c r="D10739" s="7" t="inlineStr">
        <is>
          <t>[Bill vs. Enacted] = 250,792 - 338,000 = -87,208</t>
        </is>
      </c>
      <c r="E10739" s="7" t="inlineStr">
        <is>
          <t>-87,208 as printed in [Bill vs. Enacted]</t>
        </is>
      </c>
      <c r="F10739" s="7" t="inlineStr">
        <is>
          <t>pass</t>
        </is>
      </c>
      <c r="G10739" s="7" t="inlineStr"/>
      <c r="H10739" s="7" t="inlineStr"/>
      <c r="I10739" s="7" t="inlineStr"/>
    </row>
    <row r="10740">
      <c r="A10740" s="7" t="inlineStr">
        <is>
          <t>VAL-LHHS-10498</t>
        </is>
      </c>
      <c r="B10740" s="7" t="inlineStr">
        <is>
          <t>OBS-LHHS-2567</t>
        </is>
      </c>
      <c r="C10740" s="7" t="inlineStr">
        <is>
          <t>source_text</t>
        </is>
      </c>
      <c r="D10740" s="7" t="inlineStr">
        <is>
          <t>amount '(338,000)' and label 'Federal funds 3/' in the transcribed row</t>
        </is>
      </c>
      <c r="E10740" s="7" t="inlineStr">
        <is>
          <t>Federal funds 3/ (338,000) (353,000) (250,792) (-87,208) (-102,208)</t>
        </is>
      </c>
      <c r="F10740" s="7" t="inlineStr">
        <is>
          <t>pass</t>
        </is>
      </c>
      <c r="G10740" s="7" t="inlineStr"/>
      <c r="H10740" s="7" t="inlineStr"/>
      <c r="I10740" s="7" t="inlineStr"/>
    </row>
    <row r="10741">
      <c r="A10741" s="7" t="inlineStr">
        <is>
          <t>VAL-LHHS-10499</t>
        </is>
      </c>
      <c r="B10741" s="7" t="inlineStr">
        <is>
          <t>OBS-LHHS-2567</t>
        </is>
      </c>
      <c r="C10741" s="7" t="inlineStr">
        <is>
          <t>unit</t>
        </is>
      </c>
      <c r="D10741" s="7" t="inlineStr">
        <is>
          <t>thousands (applied, x1,000 to dollars)</t>
        </is>
      </c>
      <c r="E10741" s="7" t="inlineStr">
        <is>
          <t>page 481 declares '(Amounts in thousands)'</t>
        </is>
      </c>
      <c r="F10741" s="7" t="inlineStr">
        <is>
          <t>pass</t>
        </is>
      </c>
      <c r="G10741" s="7" t="inlineStr"/>
      <c r="H10741" s="7" t="inlineStr"/>
      <c r="I10741" s="7" t="inlineStr"/>
    </row>
    <row r="10742">
      <c r="A10742" s="7" t="inlineStr">
        <is>
          <t>VAL-LHHS-10500</t>
        </is>
      </c>
      <c r="B10742" s="7" t="inlineStr">
        <is>
          <t>OBS-LHHS-2568</t>
        </is>
      </c>
      <c r="C10742" s="7" t="inlineStr">
        <is>
          <t>structural</t>
        </is>
      </c>
      <c r="D10742" s="7" t="inlineStr">
        <is>
          <t>[Bill vs. Enacted] = 380,000 - 338,000 = 42,000</t>
        </is>
      </c>
      <c r="E10742" s="7" t="inlineStr">
        <is>
          <t>42,000 as printed in [Bill vs. Enacted]</t>
        </is>
      </c>
      <c r="F10742" s="7" t="inlineStr">
        <is>
          <t>pass</t>
        </is>
      </c>
      <c r="G10742" s="7" t="inlineStr"/>
      <c r="H10742" s="7" t="inlineStr"/>
      <c r="I10742" s="7" t="inlineStr"/>
    </row>
    <row r="10743">
      <c r="A10743" s="7" t="inlineStr">
        <is>
          <t>VAL-LHHS-10501</t>
        </is>
      </c>
      <c r="B10743" s="7" t="inlineStr">
        <is>
          <t>OBS-LHHS-2568</t>
        </is>
      </c>
      <c r="C10743" s="7" t="inlineStr">
        <is>
          <t>source_text</t>
        </is>
      </c>
      <c r="D10743" s="7" t="inlineStr">
        <is>
          <t>amount '(338,000)' and label 'Total, AHRQ Program Level 3/' in the transcribed row</t>
        </is>
      </c>
      <c r="E10743" s="7" t="inlineStr">
        <is>
          <t>Total, AHRQ Program Level 3/ (338,000) (380,000) (380,000) (+42,000)</t>
        </is>
      </c>
      <c r="F10743" s="7" t="inlineStr">
        <is>
          <t>pass</t>
        </is>
      </c>
      <c r="G10743" s="7" t="inlineStr"/>
      <c r="H10743" s="7" t="inlineStr"/>
      <c r="I10743" s="7" t="inlineStr"/>
    </row>
    <row r="10744">
      <c r="A10744" s="7" t="inlineStr">
        <is>
          <t>VAL-LHHS-10502</t>
        </is>
      </c>
      <c r="B10744" s="7" t="inlineStr">
        <is>
          <t>OBS-LHHS-2568</t>
        </is>
      </c>
      <c r="C10744" s="7" t="inlineStr">
        <is>
          <t>unit</t>
        </is>
      </c>
      <c r="D10744" s="7" t="inlineStr">
        <is>
          <t>thousands (applied, x1,000 to dollars)</t>
        </is>
      </c>
      <c r="E10744" s="7" t="inlineStr">
        <is>
          <t>page 481 declares '(Amounts in thousands)'</t>
        </is>
      </c>
      <c r="F10744" s="7" t="inlineStr">
        <is>
          <t>pass</t>
        </is>
      </c>
      <c r="G10744" s="7" t="inlineStr"/>
      <c r="H10744" s="7" t="inlineStr"/>
      <c r="I10744" s="7" t="inlineStr"/>
    </row>
    <row r="10745">
      <c r="A10745" s="7" t="inlineStr">
        <is>
          <t>VAL-LHHS-10503</t>
        </is>
      </c>
      <c r="B10745" s="7" t="inlineStr">
        <is>
          <t>OBS-LHHS-2569</t>
        </is>
      </c>
      <c r="C10745" s="7" t="inlineStr">
        <is>
          <t>structural</t>
        </is>
      </c>
      <c r="D10745" s="7" t="inlineStr">
        <is>
          <t>[Bill vs. Enacted] = 186,810 - 167,810 = 19,000</t>
        </is>
      </c>
      <c r="E10745" s="7" t="inlineStr">
        <is>
          <t>19,000 as printed in [Bill vs. Enacted]</t>
        </is>
      </c>
      <c r="F10745" s="7" t="inlineStr">
        <is>
          <t>pass</t>
        </is>
      </c>
      <c r="G10745" s="7" t="inlineStr"/>
      <c r="H10745" s="7" t="inlineStr"/>
      <c r="I10745" s="7" t="inlineStr"/>
    </row>
    <row r="10746">
      <c r="A10746" s="7" t="inlineStr">
        <is>
          <t>VAL-LHHS-10504</t>
        </is>
      </c>
      <c r="B10746" s="7" t="inlineStr">
        <is>
          <t>OBS-LHHS-2569</t>
        </is>
      </c>
      <c r="C10746" s="7" t="inlineStr">
        <is>
          <t>source_text</t>
        </is>
      </c>
      <c r="D10746" s="7" t="inlineStr">
        <is>
          <t>amount '167,810' and label 'Birth Defects, Developmental Disabilities, Disabilities and Health' in the transcribed row</t>
        </is>
      </c>
      <c r="E10746" s="7" t="inlineStr">
        <is>
          <t>Birth Defects, Developmental Disabilities, Disabilities and Health............................. 167,810 172,810 186,810 +19,000 +14,000</t>
        </is>
      </c>
      <c r="F10746" s="7" t="inlineStr">
        <is>
          <t>pass</t>
        </is>
      </c>
      <c r="G10746" s="7" t="inlineStr"/>
      <c r="H10746" s="7" t="inlineStr"/>
      <c r="I10746" s="7" t="inlineStr"/>
    </row>
    <row r="10747">
      <c r="A10747" s="7" t="inlineStr">
        <is>
          <t>VAL-LHHS-10505</t>
        </is>
      </c>
      <c r="B10747" s="7" t="inlineStr">
        <is>
          <t>OBS-LHHS-2569</t>
        </is>
      </c>
      <c r="C10747" s="7" t="inlineStr">
        <is>
          <t>unit</t>
        </is>
      </c>
      <c r="D10747" s="7" t="inlineStr">
        <is>
          <t>thousands (applied, x1,000 to dollars)</t>
        </is>
      </c>
      <c r="E10747" s="7" t="inlineStr">
        <is>
          <t>page 472 declares '(Amounts in thousands)'</t>
        </is>
      </c>
      <c r="F10747" s="7" t="inlineStr">
        <is>
          <t>pass</t>
        </is>
      </c>
      <c r="G10747" s="7" t="inlineStr"/>
      <c r="H10747" s="7" t="inlineStr"/>
      <c r="I10747" s="7" t="inlineStr"/>
    </row>
    <row r="10748">
      <c r="A10748" s="7" t="inlineStr">
        <is>
          <t>VAL-LHHS-10506</t>
        </is>
      </c>
      <c r="B10748" s="7" t="inlineStr">
        <is>
          <t>OBS-LHHS-2570</t>
        </is>
      </c>
      <c r="C10748" s="7" t="inlineStr">
        <is>
          <t>structural</t>
        </is>
      </c>
      <c r="D10748" s="7" t="inlineStr">
        <is>
          <t>[Bill vs. Enacted] = 55,000 - 30,000 = 25,000</t>
        </is>
      </c>
      <c r="E10748" s="7" t="inlineStr">
        <is>
          <t>25,000 as printed in [Bill vs. Enacted]</t>
        </is>
      </c>
      <c r="F10748" s="7" t="inlineStr">
        <is>
          <t>pass</t>
        </is>
      </c>
      <c r="G10748" s="7" t="inlineStr"/>
      <c r="H10748" s="7" t="inlineStr"/>
      <c r="I10748" s="7" t="inlineStr"/>
    </row>
    <row r="10749">
      <c r="A10749" s="7" t="inlineStr">
        <is>
          <t>VAL-LHHS-10507</t>
        </is>
      </c>
      <c r="B10749" s="7" t="inlineStr">
        <is>
          <t>OBS-LHHS-2570</t>
        </is>
      </c>
      <c r="C10749" s="7" t="inlineStr">
        <is>
          <t>source_text</t>
        </is>
      </c>
      <c r="D10749" s="7" t="inlineStr">
        <is>
          <t>amount '30,000' and label 'Buildings and Facilities' in the transcribed row</t>
        </is>
      </c>
      <c r="E10749" s="7" t="inlineStr">
        <is>
          <t>Buildings and Facilities............................. 30,000 55,000 55,000 +25,000 ---</t>
        </is>
      </c>
      <c r="F10749" s="7" t="inlineStr">
        <is>
          <t>pass</t>
        </is>
      </c>
      <c r="G10749" s="7" t="inlineStr"/>
      <c r="H10749" s="7" t="inlineStr"/>
      <c r="I10749" s="7" t="inlineStr"/>
    </row>
    <row r="10750">
      <c r="A10750" s="7" t="inlineStr">
        <is>
          <t>VAL-LHHS-10508</t>
        </is>
      </c>
      <c r="B10750" s="7" t="inlineStr">
        <is>
          <t>OBS-LHHS-2570</t>
        </is>
      </c>
      <c r="C10750" s="7" t="inlineStr">
        <is>
          <t>unit</t>
        </is>
      </c>
      <c r="D10750" s="7" t="inlineStr">
        <is>
          <t>thousands (applied, x1,000 to dollars)</t>
        </is>
      </c>
      <c r="E10750" s="7" t="inlineStr">
        <is>
          <t>page 473 declares '(Amounts in thousands)'</t>
        </is>
      </c>
      <c r="F10750" s="7" t="inlineStr">
        <is>
          <t>pass</t>
        </is>
      </c>
      <c r="G10750" s="7" t="inlineStr"/>
      <c r="H10750" s="7" t="inlineStr"/>
      <c r="I10750" s="7" t="inlineStr"/>
    </row>
    <row r="10751">
      <c r="A10751" s="7" t="inlineStr">
        <is>
          <t>VAL-LHHS-10509</t>
        </is>
      </c>
      <c r="B10751" s="7" t="inlineStr">
        <is>
          <t>OBS-LHHS-2571</t>
        </is>
      </c>
      <c r="C10751" s="7" t="inlineStr">
        <is>
          <t>structural</t>
        </is>
      </c>
      <c r="D10751" s="7" t="inlineStr">
        <is>
          <t>[Bill vs. Enacted] = 1,302,114 - 1,021,714 = 280,400</t>
        </is>
      </c>
      <c r="E10751" s="7" t="inlineStr">
        <is>
          <t>280,400 as printed in [Bill vs. Enacted]</t>
        </is>
      </c>
      <c r="F10751" s="7" t="inlineStr">
        <is>
          <t>pass</t>
        </is>
      </c>
      <c r="G10751" s="7" t="inlineStr"/>
      <c r="H10751" s="7" t="inlineStr"/>
      <c r="I10751" s="7" t="inlineStr"/>
    </row>
    <row r="10752">
      <c r="A10752" s="7" t="inlineStr">
        <is>
          <t>VAL-LHHS-10510</t>
        </is>
      </c>
      <c r="B10752" s="7" t="inlineStr">
        <is>
          <t>OBS-LHHS-2571</t>
        </is>
      </c>
      <c r="C10752" s="7" t="inlineStr">
        <is>
          <t>source_text</t>
        </is>
      </c>
      <c r="D10752" s="7" t="inlineStr">
        <is>
          <t>amount '1,021,714' and label 'Chronic Disease Prevention and Health Promotion' in the transcribed row</t>
        </is>
      </c>
      <c r="E10752" s="7" t="inlineStr">
        <is>
          <t>Chronic Disease Prevention and Health Promotion....... 1,021,714 1,197,714 1,302,114 +280,400 +104,400</t>
        </is>
      </c>
      <c r="F10752" s="7" t="inlineStr">
        <is>
          <t>pass</t>
        </is>
      </c>
      <c r="G10752" s="7" t="inlineStr"/>
      <c r="H10752" s="7" t="inlineStr"/>
      <c r="I10752" s="7" t="inlineStr"/>
    </row>
    <row r="10753">
      <c r="A10753" s="7" t="inlineStr">
        <is>
          <t>VAL-LHHS-10511</t>
        </is>
      </c>
      <c r="B10753" s="7" t="inlineStr">
        <is>
          <t>OBS-LHHS-2571</t>
        </is>
      </c>
      <c r="C10753" s="7" t="inlineStr">
        <is>
          <t>unit</t>
        </is>
      </c>
      <c r="D10753" s="7" t="inlineStr">
        <is>
          <t>thousands (applied, x1,000 to dollars)</t>
        </is>
      </c>
      <c r="E10753" s="7" t="inlineStr">
        <is>
          <t>page 472 declares '(Amounts in thousands)'</t>
        </is>
      </c>
      <c r="F10753" s="7" t="inlineStr">
        <is>
          <t>pass</t>
        </is>
      </c>
      <c r="G10753" s="7" t="inlineStr"/>
      <c r="H10753" s="7" t="inlineStr"/>
      <c r="I10753" s="7" t="inlineStr"/>
    </row>
    <row r="10754">
      <c r="A10754" s="7" t="inlineStr">
        <is>
          <t>VAL-LHHS-10512</t>
        </is>
      </c>
      <c r="B10754" s="7" t="inlineStr">
        <is>
          <t>OBS-LHHS-2572</t>
        </is>
      </c>
      <c r="C10754" s="7" t="inlineStr">
        <is>
          <t>structural</t>
        </is>
      </c>
      <c r="D10754" s="7" t="inlineStr">
        <is>
          <t>[Bill vs. Enacted] = 55,358 - 55,358 = 0</t>
        </is>
      </c>
      <c r="E10754" s="7" t="inlineStr">
        <is>
          <t>0 as printed in [Bill vs. Enacted]</t>
        </is>
      </c>
      <c r="F10754" s="7" t="inlineStr">
        <is>
          <t>pass</t>
        </is>
      </c>
      <c r="G10754" s="7" t="inlineStr"/>
      <c r="H10754" s="7" t="inlineStr"/>
      <c r="I10754" s="7" t="inlineStr"/>
    </row>
    <row r="10755">
      <c r="A10755" s="7" t="inlineStr">
        <is>
          <t>VAL-LHHS-10513</t>
        </is>
      </c>
      <c r="B10755" s="7" t="inlineStr">
        <is>
          <t>OBS-LHHS-2572</t>
        </is>
      </c>
      <c r="C10755" s="7" t="inlineStr">
        <is>
          <t>source_text</t>
        </is>
      </c>
      <c r="D10755" s="7" t="inlineStr">
        <is>
          <t>amount '55,358' and label 'Energy Employees Occupational Illness Compensation Program' in the transcribed row</t>
        </is>
      </c>
      <c r="E10755" s="7" t="inlineStr">
        <is>
          <t>Energy Employees Occupational Illness Compensation Program............................. 55,358 55,358 55,358 --- ---</t>
        </is>
      </c>
      <c r="F10755" s="7" t="inlineStr">
        <is>
          <t>pass</t>
        </is>
      </c>
      <c r="G10755" s="7" t="inlineStr"/>
      <c r="H10755" s="7" t="inlineStr"/>
      <c r="I10755" s="7" t="inlineStr"/>
    </row>
    <row r="10756">
      <c r="A10756" s="7" t="inlineStr">
        <is>
          <t>VAL-LHHS-10514</t>
        </is>
      </c>
      <c r="B10756" s="7" t="inlineStr">
        <is>
          <t>OBS-LHHS-2572</t>
        </is>
      </c>
      <c r="C10756" s="7" t="inlineStr">
        <is>
          <t>unit</t>
        </is>
      </c>
      <c r="D10756" s="7" t="inlineStr">
        <is>
          <t>thousands (applied, x1,000 to dollars)</t>
        </is>
      </c>
      <c r="E10756" s="7" t="inlineStr">
        <is>
          <t>page 473 declares '(Amounts in thousands)'</t>
        </is>
      </c>
      <c r="F10756" s="7" t="inlineStr">
        <is>
          <t>pass</t>
        </is>
      </c>
      <c r="G10756" s="7" t="inlineStr"/>
      <c r="H10756" s="7" t="inlineStr"/>
      <c r="I10756" s="7" t="inlineStr"/>
    </row>
    <row r="10757">
      <c r="A10757" s="7" t="inlineStr">
        <is>
          <t>VAL-LHHS-10515</t>
        </is>
      </c>
      <c r="B10757" s="7" t="inlineStr">
        <is>
          <t>OBS-LHHS-2573</t>
        </is>
      </c>
      <c r="C10757" s="7" t="inlineStr">
        <is>
          <t>structural</t>
        </is>
      </c>
      <c r="D10757" s="7" t="inlineStr">
        <is>
          <t>[Bill vs. Enacted] = 674,272 - 596,272 = 78,000</t>
        </is>
      </c>
      <c r="E10757" s="7" t="inlineStr">
        <is>
          <t>78,000 as printed in [Bill vs. Enacted]</t>
        </is>
      </c>
      <c r="F10757" s="7" t="inlineStr">
        <is>
          <t>pass</t>
        </is>
      </c>
      <c r="G10757" s="7" t="inlineStr"/>
      <c r="H10757" s="7" t="inlineStr"/>
      <c r="I10757" s="7" t="inlineStr"/>
    </row>
    <row r="10758">
      <c r="A10758" s="7" t="inlineStr">
        <is>
          <t>VAL-LHHS-10516</t>
        </is>
      </c>
      <c r="B10758" s="7" t="inlineStr">
        <is>
          <t>OBS-LHHS-2573</t>
        </is>
      </c>
      <c r="C10758" s="7" t="inlineStr">
        <is>
          <t>source_text</t>
        </is>
      </c>
      <c r="D10758" s="7" t="inlineStr">
        <is>
          <t>amount '596,272' and label 'Emerging and Zoonotic Infectious Diseases' in the transcribed row</t>
        </is>
      </c>
      <c r="E10758" s="7" t="inlineStr">
        <is>
          <t>Emerging and Zoonotic Infectious Diseases............ 596,272 626,272 674,272 +78,000 +48,000</t>
        </is>
      </c>
      <c r="F10758" s="7" t="inlineStr">
        <is>
          <t>pass</t>
        </is>
      </c>
      <c r="G10758" s="7" t="inlineStr"/>
      <c r="H10758" s="7" t="inlineStr"/>
      <c r="I10758" s="7" t="inlineStr"/>
    </row>
    <row r="10759">
      <c r="A10759" s="7" t="inlineStr">
        <is>
          <t>VAL-LHHS-10517</t>
        </is>
      </c>
      <c r="B10759" s="7" t="inlineStr">
        <is>
          <t>OBS-LHHS-2573</t>
        </is>
      </c>
      <c r="C10759" s="7" t="inlineStr">
        <is>
          <t>unit</t>
        </is>
      </c>
      <c r="D10759" s="7" t="inlineStr">
        <is>
          <t>thousands (applied, x1,000 to dollars)</t>
        </is>
      </c>
      <c r="E10759" s="7" t="inlineStr">
        <is>
          <t>page 472 declares '(Amounts in thousands)'</t>
        </is>
      </c>
      <c r="F10759" s="7" t="inlineStr">
        <is>
          <t>pass</t>
        </is>
      </c>
      <c r="G10759" s="7" t="inlineStr"/>
      <c r="H10759" s="7" t="inlineStr"/>
      <c r="I10759" s="7" t="inlineStr"/>
    </row>
    <row r="10760">
      <c r="A10760" s="7" t="inlineStr">
        <is>
          <t>VAL-LHHS-10518</t>
        </is>
      </c>
      <c r="B10760" s="7" t="inlineStr">
        <is>
          <t>OBS-LHHS-2574</t>
        </is>
      </c>
      <c r="C10760" s="7" t="inlineStr">
        <is>
          <t>structural</t>
        </is>
      </c>
      <c r="D10760" s="7" t="inlineStr">
        <is>
          <t>[Bill vs. Enacted] = 326,350 - 205,850 = 120,500</t>
        </is>
      </c>
      <c r="E10760" s="7" t="inlineStr">
        <is>
          <t>120,500 as printed in [Bill vs. Enacted]</t>
        </is>
      </c>
      <c r="F10760" s="7" t="inlineStr">
        <is>
          <t>pass</t>
        </is>
      </c>
      <c r="G10760" s="7" t="inlineStr"/>
      <c r="H10760" s="7" t="inlineStr"/>
      <c r="I10760" s="7" t="inlineStr"/>
    </row>
    <row r="10761">
      <c r="A10761" s="7" t="inlineStr">
        <is>
          <t>VAL-LHHS-10519</t>
        </is>
      </c>
      <c r="B10761" s="7" t="inlineStr">
        <is>
          <t>OBS-LHHS-2574</t>
        </is>
      </c>
      <c r="C10761" s="7" t="inlineStr">
        <is>
          <t>source_text</t>
        </is>
      </c>
      <c r="D10761" s="7" t="inlineStr">
        <is>
          <t>amount '205,850' and label 'Environmental Health' in the transcribed row</t>
        </is>
      </c>
      <c r="E10761" s="7" t="inlineStr">
        <is>
          <t>Environmental Health................................. 205,850 308,850 326,350 +120,500 +17,500</t>
        </is>
      </c>
      <c r="F10761" s="7" t="inlineStr">
        <is>
          <t>pass</t>
        </is>
      </c>
      <c r="G10761" s="7" t="inlineStr"/>
      <c r="H10761" s="7" t="inlineStr"/>
      <c r="I10761" s="7" t="inlineStr"/>
    </row>
    <row r="10762">
      <c r="A10762" s="7" t="inlineStr">
        <is>
          <t>VAL-LHHS-10520</t>
        </is>
      </c>
      <c r="B10762" s="7" t="inlineStr">
        <is>
          <t>OBS-LHHS-2574</t>
        </is>
      </c>
      <c r="C10762" s="7" t="inlineStr">
        <is>
          <t>unit</t>
        </is>
      </c>
      <c r="D10762" s="7" t="inlineStr">
        <is>
          <t>thousands (applied, x1,000 to dollars)</t>
        </is>
      </c>
      <c r="E10762" s="7" t="inlineStr">
        <is>
          <t>page 473 declares '(Amounts in thousands)'</t>
        </is>
      </c>
      <c r="F10762" s="7" t="inlineStr">
        <is>
          <t>pass</t>
        </is>
      </c>
      <c r="G10762" s="7" t="inlineStr"/>
      <c r="H10762" s="7" t="inlineStr"/>
      <c r="I10762" s="7" t="inlineStr"/>
    </row>
    <row r="10763">
      <c r="A10763" s="7" t="inlineStr">
        <is>
          <t>VAL-LHHS-10521</t>
        </is>
      </c>
      <c r="B10763" s="7" t="inlineStr">
        <is>
          <t>OBS-LHHS-2575</t>
        </is>
      </c>
      <c r="C10763" s="7" t="inlineStr">
        <is>
          <t>structural</t>
        </is>
      </c>
      <c r="D10763" s="7" t="inlineStr">
        <is>
          <t>[Bill vs. Enacted] = 842,843 - 592,843 = 250,000</t>
        </is>
      </c>
      <c r="E10763" s="7" t="inlineStr">
        <is>
          <t>250,000 as printed in [Bill vs. Enacted]</t>
        </is>
      </c>
      <c r="F10763" s="7" t="inlineStr">
        <is>
          <t>pass</t>
        </is>
      </c>
      <c r="G10763" s="7" t="inlineStr"/>
      <c r="H10763" s="7" t="inlineStr"/>
      <c r="I10763" s="7" t="inlineStr"/>
    </row>
    <row r="10764">
      <c r="A10764" s="7" t="inlineStr">
        <is>
          <t>VAL-LHHS-10522</t>
        </is>
      </c>
      <c r="B10764" s="7" t="inlineStr">
        <is>
          <t>OBS-LHHS-2575</t>
        </is>
      </c>
      <c r="C10764" s="7" t="inlineStr">
        <is>
          <t>source_text</t>
        </is>
      </c>
      <c r="D10764" s="7" t="inlineStr">
        <is>
          <t>amount '592,843' and label 'Global Health' in the transcribed row</t>
        </is>
      </c>
      <c r="E10764" s="7" t="inlineStr">
        <is>
          <t>Global Health........................................ 592,843 697,843 842,843 +250,000 +145,000</t>
        </is>
      </c>
      <c r="F10764" s="7" t="inlineStr">
        <is>
          <t>pass</t>
        </is>
      </c>
      <c r="G10764" s="7" t="inlineStr"/>
      <c r="H10764" s="7" t="inlineStr"/>
      <c r="I10764" s="7" t="inlineStr"/>
    </row>
    <row r="10765">
      <c r="A10765" s="7" t="inlineStr">
        <is>
          <t>VAL-LHHS-10523</t>
        </is>
      </c>
      <c r="B10765" s="7" t="inlineStr">
        <is>
          <t>OBS-LHHS-2575</t>
        </is>
      </c>
      <c r="C10765" s="7" t="inlineStr">
        <is>
          <t>unit</t>
        </is>
      </c>
      <c r="D10765" s="7" t="inlineStr">
        <is>
          <t>thousands (applied, x1,000 to dollars)</t>
        </is>
      </c>
      <c r="E10765" s="7" t="inlineStr">
        <is>
          <t>page 473 declares '(Amounts in thousands)'</t>
        </is>
      </c>
      <c r="F10765" s="7" t="inlineStr">
        <is>
          <t>pass</t>
        </is>
      </c>
      <c r="G10765" s="7" t="inlineStr"/>
      <c r="H10765" s="7" t="inlineStr"/>
      <c r="I10765" s="7" t="inlineStr"/>
    </row>
    <row r="10766">
      <c r="A10766" s="7" t="inlineStr">
        <is>
          <t>VAL-LHHS-10524</t>
        </is>
      </c>
      <c r="B10766" s="7" t="inlineStr">
        <is>
          <t>OBS-LHHS-2576</t>
        </is>
      </c>
      <c r="C10766" s="7" t="inlineStr">
        <is>
          <t>structural</t>
        </is>
      </c>
      <c r="D10766" s="7" t="inlineStr">
        <is>
          <t>[Bill vs. Enacted] = 1,501,556 - 1,314,056 = 187,500</t>
        </is>
      </c>
      <c r="E10766" s="7" t="inlineStr">
        <is>
          <t>187,500 as printed in [Bill vs. Enacted]</t>
        </is>
      </c>
      <c r="F10766" s="7" t="inlineStr">
        <is>
          <t>pass</t>
        </is>
      </c>
      <c r="G10766" s="7" t="inlineStr"/>
      <c r="H10766" s="7" t="inlineStr"/>
      <c r="I10766" s="7" t="inlineStr"/>
    </row>
    <row r="10767">
      <c r="A10767" s="7" t="inlineStr">
        <is>
          <t>VAL-LHHS-10525</t>
        </is>
      </c>
      <c r="B10767" s="7" t="inlineStr">
        <is>
          <t>OBS-LHHS-2576</t>
        </is>
      </c>
      <c r="C10767" s="7" t="inlineStr">
        <is>
          <t>source_text</t>
        </is>
      </c>
      <c r="D10767" s="7" t="inlineStr">
        <is>
          <t>amount '1,314,056' and label 'HIV/AIDS, Viral Hepatitis, Sexually Transmitted Diseases, and Tuberculosis Prevention' in the transcribed row</t>
        </is>
      </c>
      <c r="E10767" s="7" t="inlineStr">
        <is>
          <t>HIV/AIDS, Viral Hepatitis, Sexually Transmitted Diseases, and Tuberculosis Prevention............... 1,314,056 1,420,556 1,501,556 +187,500 +81,000</t>
        </is>
      </c>
      <c r="F10767" s="7" t="inlineStr">
        <is>
          <t>pass</t>
        </is>
      </c>
      <c r="G10767" s="7" t="inlineStr"/>
      <c r="H10767" s="7" t="inlineStr"/>
      <c r="I10767" s="7" t="inlineStr"/>
    </row>
    <row r="10768">
      <c r="A10768" s="7" t="inlineStr">
        <is>
          <t>VAL-LHHS-10526</t>
        </is>
      </c>
      <c r="B10768" s="7" t="inlineStr">
        <is>
          <t>OBS-LHHS-2576</t>
        </is>
      </c>
      <c r="C10768" s="7" t="inlineStr">
        <is>
          <t>unit</t>
        </is>
      </c>
      <c r="D10768" s="7" t="inlineStr">
        <is>
          <t>thousands (applied, x1,000 to dollars)</t>
        </is>
      </c>
      <c r="E10768" s="7" t="inlineStr">
        <is>
          <t>page 472 declares '(Amounts in thousands)'</t>
        </is>
      </c>
      <c r="F10768" s="7" t="inlineStr">
        <is>
          <t>pass</t>
        </is>
      </c>
      <c r="G10768" s="7" t="inlineStr"/>
      <c r="H10768" s="7" t="inlineStr"/>
      <c r="I10768" s="7" t="inlineStr"/>
    </row>
    <row r="10769">
      <c r="A10769" s="7" t="inlineStr">
        <is>
          <t>VAL-LHHS-10527</t>
        </is>
      </c>
      <c r="B10769" s="7" t="inlineStr">
        <is>
          <t>OBS-LHHS-2577</t>
        </is>
      </c>
      <c r="C10769" s="7" t="inlineStr">
        <is>
          <t>structural</t>
        </is>
      </c>
      <c r="D10769" s="7" t="inlineStr">
        <is>
          <t>[Bill vs. Enacted] = 531,580 - 448,805 = 82,775</t>
        </is>
      </c>
      <c r="E10769" s="7" t="inlineStr">
        <is>
          <t>82,775 as printed in [Bill vs. Enacted]</t>
        </is>
      </c>
      <c r="F10769" s="7" t="inlineStr">
        <is>
          <t>pass</t>
        </is>
      </c>
      <c r="G10769" s="7" t="inlineStr"/>
      <c r="H10769" s="7" t="inlineStr"/>
      <c r="I10769" s="7" t="inlineStr"/>
    </row>
    <row r="10770">
      <c r="A10770" s="7" t="inlineStr">
        <is>
          <t>VAL-LHHS-10528</t>
        </is>
      </c>
      <c r="B10770" s="7" t="inlineStr">
        <is>
          <t>OBS-LHHS-2577</t>
        </is>
      </c>
      <c r="C10770" s="7" t="inlineStr">
        <is>
          <t>source_text</t>
        </is>
      </c>
      <c r="D10770" s="7" t="inlineStr">
        <is>
          <t>amount '448,805' and label 'Immunization and Respiratory Diseases' in the transcribed row</t>
        </is>
      </c>
      <c r="E10770" s="7" t="inlineStr">
        <is>
          <t>Immunization and Respiratory Diseases................. 448,805 526,580 531,580 +82,775 +5,000</t>
        </is>
      </c>
      <c r="F10770" s="7" t="inlineStr">
        <is>
          <t>pass</t>
        </is>
      </c>
      <c r="G10770" s="7" t="inlineStr"/>
      <c r="H10770" s="7" t="inlineStr"/>
      <c r="I10770" s="7" t="inlineStr"/>
    </row>
    <row r="10771">
      <c r="A10771" s="7" t="inlineStr">
        <is>
          <t>VAL-LHHS-10529</t>
        </is>
      </c>
      <c r="B10771" s="7" t="inlineStr">
        <is>
          <t>OBS-LHHS-2577</t>
        </is>
      </c>
      <c r="C10771" s="7" t="inlineStr">
        <is>
          <t>unit</t>
        </is>
      </c>
      <c r="D10771" s="7" t="inlineStr">
        <is>
          <t>thousands (applied, x1,000 to dollars)</t>
        </is>
      </c>
      <c r="E10771" s="7" t="inlineStr">
        <is>
          <t>page 472 declares '(Amounts in thousands)'</t>
        </is>
      </c>
      <c r="F10771" s="7" t="inlineStr">
        <is>
          <t>pass</t>
        </is>
      </c>
      <c r="G10771" s="7" t="inlineStr"/>
      <c r="H10771" s="7" t="inlineStr"/>
      <c r="I10771" s="7" t="inlineStr"/>
    </row>
    <row r="10772">
      <c r="A10772" s="7" t="inlineStr">
        <is>
          <t>VAL-LHHS-10530</t>
        </is>
      </c>
      <c r="B10772" s="7" t="inlineStr">
        <is>
          <t>OBS-LHHS-2578</t>
        </is>
      </c>
      <c r="C10772" s="7" t="inlineStr">
        <is>
          <t>structural</t>
        </is>
      </c>
      <c r="D10772" s="7" t="inlineStr">
        <is>
          <t>[Bill vs. Enacted] = 1,064,169 - 682,879 = 381,290</t>
        </is>
      </c>
      <c r="E10772" s="7" t="inlineStr">
        <is>
          <t>381,290 as printed in [Bill vs. Enacted]</t>
        </is>
      </c>
      <c r="F10772" s="7" t="inlineStr">
        <is>
          <t>pass</t>
        </is>
      </c>
      <c r="G10772" s="7" t="inlineStr"/>
      <c r="H10772" s="7" t="inlineStr"/>
      <c r="I10772" s="7" t="inlineStr"/>
    </row>
    <row r="10773">
      <c r="A10773" s="7" t="inlineStr">
        <is>
          <t>VAL-LHHS-10531</t>
        </is>
      </c>
      <c r="B10773" s="7" t="inlineStr">
        <is>
          <t>OBS-LHHS-2578</t>
        </is>
      </c>
      <c r="C10773" s="7" t="inlineStr">
        <is>
          <t>source_text</t>
        </is>
      </c>
      <c r="D10773" s="7" t="inlineStr">
        <is>
          <t>amount '682,879' and label 'Injury Prevention and Control' in the transcribed row</t>
        </is>
      </c>
      <c r="E10773" s="7" t="inlineStr">
        <is>
          <t>Injury Prevention and Control........................ 682,879 1,103,169 1,064,169 +381,290 -39,000</t>
        </is>
      </c>
      <c r="F10773" s="7" t="inlineStr">
        <is>
          <t>pass</t>
        </is>
      </c>
      <c r="G10773" s="7" t="inlineStr"/>
      <c r="H10773" s="7" t="inlineStr"/>
      <c r="I10773" s="7" t="inlineStr"/>
    </row>
    <row r="10774">
      <c r="A10774" s="7" t="inlineStr">
        <is>
          <t>VAL-LHHS-10532</t>
        </is>
      </c>
      <c r="B10774" s="7" t="inlineStr">
        <is>
          <t>OBS-LHHS-2578</t>
        </is>
      </c>
      <c r="C10774" s="7" t="inlineStr">
        <is>
          <t>unit</t>
        </is>
      </c>
      <c r="D10774" s="7" t="inlineStr">
        <is>
          <t>thousands (applied, x1,000 to dollars)</t>
        </is>
      </c>
      <c r="E10774" s="7" t="inlineStr">
        <is>
          <t>page 473 declares '(Amounts in thousands)'</t>
        </is>
      </c>
      <c r="F10774" s="7" t="inlineStr">
        <is>
          <t>pass</t>
        </is>
      </c>
      <c r="G10774" s="7" t="inlineStr"/>
      <c r="H10774" s="7" t="inlineStr"/>
      <c r="I10774" s="7" t="inlineStr"/>
    </row>
    <row r="10775">
      <c r="A10775" s="7" t="inlineStr">
        <is>
          <t>VAL-LHHS-10533</t>
        </is>
      </c>
      <c r="B10775" s="7" t="inlineStr">
        <is>
          <t>OBS-LHHS-2579</t>
        </is>
      </c>
      <c r="C10775" s="7" t="inlineStr">
        <is>
          <t>structural</t>
        </is>
      </c>
      <c r="D10775" s="7" t="inlineStr">
        <is>
          <t>[Bill vs. Enacted] = 360,300 - 345,300 = 15,000</t>
        </is>
      </c>
      <c r="E10775" s="7" t="inlineStr">
        <is>
          <t>15,000 as printed in [Bill vs. Enacted]</t>
        </is>
      </c>
      <c r="F10775" s="7" t="inlineStr">
        <is>
          <t>pass</t>
        </is>
      </c>
      <c r="G10775" s="7" t="inlineStr"/>
      <c r="H10775" s="7" t="inlineStr"/>
      <c r="I10775" s="7" t="inlineStr"/>
    </row>
    <row r="10776">
      <c r="A10776" s="7" t="inlineStr">
        <is>
          <t>VAL-LHHS-10534</t>
        </is>
      </c>
      <c r="B10776" s="7" t="inlineStr">
        <is>
          <t>OBS-LHHS-2579</t>
        </is>
      </c>
      <c r="C10776" s="7" t="inlineStr">
        <is>
          <t>source_text</t>
        </is>
      </c>
      <c r="D10776" s="7" t="inlineStr">
        <is>
          <t>amount '345,300' and label 'National Institute for Occupational Safety and Health.' in the transcribed row</t>
        </is>
      </c>
      <c r="E10776" s="7" t="inlineStr">
        <is>
          <t>National Institute for Occupational Safety and Health. 345,300 345,300 360,300 +15,000 +15,000</t>
        </is>
      </c>
      <c r="F10776" s="7" t="inlineStr">
        <is>
          <t>pass</t>
        </is>
      </c>
      <c r="G10776" s="7" t="inlineStr"/>
      <c r="H10776" s="7" t="inlineStr"/>
      <c r="I10776" s="7" t="inlineStr"/>
    </row>
    <row r="10777">
      <c r="A10777" s="7" t="inlineStr">
        <is>
          <t>VAL-LHHS-10535</t>
        </is>
      </c>
      <c r="B10777" s="7" t="inlineStr">
        <is>
          <t>OBS-LHHS-2579</t>
        </is>
      </c>
      <c r="C10777" s="7" t="inlineStr">
        <is>
          <t>unit</t>
        </is>
      </c>
      <c r="D10777" s="7" t="inlineStr">
        <is>
          <t>thousands (applied, x1,000 to dollars)</t>
        </is>
      </c>
      <c r="E10777" s="7" t="inlineStr">
        <is>
          <t>page 473 declares '(Amounts in thousands)'</t>
        </is>
      </c>
      <c r="F10777" s="7" t="inlineStr">
        <is>
          <t>pass</t>
        </is>
      </c>
      <c r="G10777" s="7" t="inlineStr"/>
      <c r="H10777" s="7" t="inlineStr"/>
      <c r="I10777" s="7" t="inlineStr"/>
    </row>
    <row r="10778">
      <c r="A10778" s="7" t="inlineStr">
        <is>
          <t>VAL-LHHS-10536</t>
        </is>
      </c>
      <c r="B10778" s="7" t="inlineStr">
        <is>
          <t>OBS-LHHS-2580</t>
        </is>
      </c>
      <c r="C10778" s="7" t="inlineStr">
        <is>
          <t>structural</t>
        </is>
      </c>
      <c r="D10778" s="7" t="inlineStr">
        <is>
          <t>[Bill vs. Enacted] = 862,200 - 842,200 = 20,000</t>
        </is>
      </c>
      <c r="E10778" s="7" t="inlineStr">
        <is>
          <t>20,000 as printed in [Bill vs. Enacted]</t>
        </is>
      </c>
      <c r="F10778" s="7" t="inlineStr">
        <is>
          <t>pass</t>
        </is>
      </c>
      <c r="G10778" s="7" t="inlineStr"/>
      <c r="H10778" s="7" t="inlineStr"/>
      <c r="I10778" s="7" t="inlineStr"/>
    </row>
    <row r="10779">
      <c r="A10779" s="7" t="inlineStr">
        <is>
          <t>VAL-LHHS-10537</t>
        </is>
      </c>
      <c r="B10779" s="7" t="inlineStr">
        <is>
          <t>OBS-LHHS-2580</t>
        </is>
      </c>
      <c r="C10779" s="7" t="inlineStr">
        <is>
          <t>source_text</t>
        </is>
      </c>
      <c r="D10779" s="7" t="inlineStr">
        <is>
          <t>amount '842,200' and label 'Public Health Preparedness and Response' in the transcribed row</t>
        </is>
      </c>
      <c r="E10779" s="7" t="inlineStr">
        <is>
          <t>Public Health Preparedness and Response.............. 842,200 842,200 862,200 +20,000 +20,000</t>
        </is>
      </c>
      <c r="F10779" s="7" t="inlineStr">
        <is>
          <t>pass</t>
        </is>
      </c>
      <c r="G10779" s="7" t="inlineStr"/>
      <c r="H10779" s="7" t="inlineStr"/>
      <c r="I10779" s="7" t="inlineStr"/>
    </row>
    <row r="10780">
      <c r="A10780" s="7" t="inlineStr">
        <is>
          <t>VAL-LHHS-10538</t>
        </is>
      </c>
      <c r="B10780" s="7" t="inlineStr">
        <is>
          <t>OBS-LHHS-2580</t>
        </is>
      </c>
      <c r="C10780" s="7" t="inlineStr">
        <is>
          <t>unit</t>
        </is>
      </c>
      <c r="D10780" s="7" t="inlineStr">
        <is>
          <t>thousands (applied, x1,000 to dollars)</t>
        </is>
      </c>
      <c r="E10780" s="7" t="inlineStr">
        <is>
          <t>page 473 declares '(Amounts in thousands)'</t>
        </is>
      </c>
      <c r="F10780" s="7" t="inlineStr">
        <is>
          <t>pass</t>
        </is>
      </c>
      <c r="G10780" s="7" t="inlineStr"/>
      <c r="H10780" s="7" t="inlineStr"/>
      <c r="I10780" s="7" t="inlineStr"/>
    </row>
    <row r="10781">
      <c r="A10781" s="7" t="inlineStr">
        <is>
          <t>VAL-LHHS-10539</t>
        </is>
      </c>
      <c r="B10781" s="7" t="inlineStr">
        <is>
          <t>OBS-LHHS-2581</t>
        </is>
      </c>
      <c r="C10781" s="7" t="inlineStr">
        <is>
          <t>structural</t>
        </is>
      </c>
      <c r="D10781" s="7" t="inlineStr">
        <is>
          <t>headline = the sum of the lines printed under the heading: 113,570 + 10,000 + 0 = 123,570 (thousands)</t>
        </is>
      </c>
      <c r="E10781" s="7" t="inlineStr">
        <is>
          <t>123,570 as recorded</t>
        </is>
      </c>
      <c r="F10781" s="7" t="inlineStr">
        <is>
          <t>pass</t>
        </is>
      </c>
      <c r="G10781" s="7" t="inlineStr"/>
      <c r="H10781" s="7" t="inlineStr"/>
      <c r="I10781" s="7" t="inlineStr"/>
    </row>
    <row r="10782">
      <c r="A10782" s="7" t="inlineStr">
        <is>
          <t>VAL-LHHS-10540</t>
        </is>
      </c>
      <c r="B10782" s="7" t="inlineStr">
        <is>
          <t>OBS-LHHS-2582</t>
        </is>
      </c>
      <c r="C10782" s="7" t="inlineStr">
        <is>
          <t>structural</t>
        </is>
      </c>
      <c r="D10782" s="7" t="inlineStr">
        <is>
          <t>[Bill vs. Enacted] = 756,997 - 591,997 = 165,000</t>
        </is>
      </c>
      <c r="E10782" s="7" t="inlineStr">
        <is>
          <t>165,000 as printed in [Bill vs. Enacted]</t>
        </is>
      </c>
      <c r="F10782" s="7" t="inlineStr">
        <is>
          <t>pass</t>
        </is>
      </c>
      <c r="G10782" s="7" t="inlineStr"/>
      <c r="H10782" s="7" t="inlineStr"/>
      <c r="I10782" s="7" t="inlineStr"/>
    </row>
    <row r="10783">
      <c r="A10783" s="7" t="inlineStr">
        <is>
          <t>VAL-LHHS-10541</t>
        </is>
      </c>
      <c r="B10783" s="7" t="inlineStr">
        <is>
          <t>OBS-LHHS-2582</t>
        </is>
      </c>
      <c r="C10783" s="7" t="inlineStr">
        <is>
          <t>source_text</t>
        </is>
      </c>
      <c r="D10783" s="7" t="inlineStr">
        <is>
          <t>amount '591,997' and label 'Public Health Scientific Services' in the transcribed row</t>
        </is>
      </c>
      <c r="E10783" s="7" t="inlineStr">
        <is>
          <t>Public Health Scientific Services..................... 591,997 609,997 756,997 +165,000 +147,000</t>
        </is>
      </c>
      <c r="F10783" s="7" t="inlineStr">
        <is>
          <t>pass</t>
        </is>
      </c>
      <c r="G10783" s="7" t="inlineStr"/>
      <c r="H10783" s="7" t="inlineStr"/>
      <c r="I10783" s="7" t="inlineStr"/>
    </row>
    <row r="10784">
      <c r="A10784" s="7" t="inlineStr">
        <is>
          <t>VAL-LHHS-10542</t>
        </is>
      </c>
      <c r="B10784" s="7" t="inlineStr">
        <is>
          <t>OBS-LHHS-2582</t>
        </is>
      </c>
      <c r="C10784" s="7" t="inlineStr">
        <is>
          <t>unit</t>
        </is>
      </c>
      <c r="D10784" s="7" t="inlineStr">
        <is>
          <t>thousands (applied, x1,000 to dollars)</t>
        </is>
      </c>
      <c r="E10784" s="7" t="inlineStr">
        <is>
          <t>page 472 declares '(Amounts in thousands)'</t>
        </is>
      </c>
      <c r="F10784" s="7" t="inlineStr">
        <is>
          <t>pass</t>
        </is>
      </c>
      <c r="G10784" s="7" t="inlineStr"/>
      <c r="H10784" s="7" t="inlineStr"/>
      <c r="I10784" s="7" t="inlineStr"/>
    </row>
    <row r="10785">
      <c r="A10785" s="10" t="inlineStr">
        <is>
          <t>VAL-LHHS-10543</t>
        </is>
      </c>
      <c r="B10785" s="10" t="inlineStr">
        <is>
          <t>OBS-LHHS-2583</t>
        </is>
      </c>
      <c r="C10785" s="10" t="inlineStr">
        <is>
          <t>table_total</t>
        </is>
      </c>
      <c r="D10785" s="10" t="inlineStr">
        <is>
          <t>123,570 = sum of [Office of the Director; Infectious Diseases Rapid Response Reserve Fund; Public Health Infrastructure and Capacity] (thousands)</t>
        </is>
      </c>
      <c r="E10785" s="10" t="inlineStr">
        <is>
          <t>7,018,654 (thousands) as printed; children not fully extracted (innermost_heading_unmatched)</t>
        </is>
      </c>
      <c r="F10785" s="10" t="inlineStr">
        <is>
          <t>flag</t>
        </is>
      </c>
      <c r="G10785" s="10" t="inlineStr">
        <is>
          <t>resolved</t>
        </is>
      </c>
      <c r="H10785" s="10" t="inlineStr">
        <is>
          <t>triage rules</t>
        </is>
      </c>
      <c r="I10785" s="10" t="inlineStr">
        <is>
          <t>informational: the parser could not place every printed line under this total, so the sum was not checked; no check disagrees with the figure</t>
        </is>
      </c>
    </row>
    <row r="10786">
      <c r="A10786" s="7" t="inlineStr">
        <is>
          <t>VAL-LHHS-10544</t>
        </is>
      </c>
      <c r="B10786" s="7" t="inlineStr">
        <is>
          <t>OBS-LHHS-2583</t>
        </is>
      </c>
      <c r="C10786" s="7" t="inlineStr">
        <is>
          <t>structural</t>
        </is>
      </c>
      <c r="D10786" s="7" t="inlineStr">
        <is>
          <t>[Bill vs. Enacted] = 9,668,119 - 7,018,654 = 2,649,465</t>
        </is>
      </c>
      <c r="E10786" s="7" t="inlineStr">
        <is>
          <t>2,649,465 as printed in [Bill vs. Enacted]</t>
        </is>
      </c>
      <c r="F10786" s="7" t="inlineStr">
        <is>
          <t>pass</t>
        </is>
      </c>
      <c r="G10786" s="7" t="inlineStr"/>
      <c r="H10786" s="7" t="inlineStr"/>
      <c r="I10786" s="7" t="inlineStr"/>
    </row>
    <row r="10787">
      <c r="A10787" s="7" t="inlineStr">
        <is>
          <t>VAL-LHHS-10545</t>
        </is>
      </c>
      <c r="B10787" s="7" t="inlineStr">
        <is>
          <t>OBS-LHHS-2583</t>
        </is>
      </c>
      <c r="C10787" s="7" t="inlineStr">
        <is>
          <t>source_text</t>
        </is>
      </c>
      <c r="D10787" s="7" t="inlineStr">
        <is>
          <t>amount '7,018,654' and label 'Total, Centers for Disease Control and Prevention' in the transcribed row</t>
        </is>
      </c>
      <c r="E10787" s="7" t="inlineStr">
        <is>
          <t>Total, Centers for Disease Control and Prevention.................................... 7,018,654 8,510,219 9,668,119 +2,649,465 +1,157,900</t>
        </is>
      </c>
      <c r="F10787" s="7" t="inlineStr">
        <is>
          <t>pass</t>
        </is>
      </c>
      <c r="G10787" s="7" t="inlineStr"/>
      <c r="H10787" s="7" t="inlineStr"/>
      <c r="I10787" s="7" t="inlineStr"/>
    </row>
    <row r="10788">
      <c r="A10788" s="7" t="inlineStr">
        <is>
          <t>VAL-LHHS-10546</t>
        </is>
      </c>
      <c r="B10788" s="7" t="inlineStr">
        <is>
          <t>OBS-LHHS-2583</t>
        </is>
      </c>
      <c r="C10788" s="7" t="inlineStr">
        <is>
          <t>unit</t>
        </is>
      </c>
      <c r="D10788" s="7" t="inlineStr">
        <is>
          <t>thousands (applied, x1,000 to dollars)</t>
        </is>
      </c>
      <c r="E10788" s="7" t="inlineStr">
        <is>
          <t>page 474 declares '(Amounts in thousands)'</t>
        </is>
      </c>
      <c r="F10788" s="7" t="inlineStr">
        <is>
          <t>pass</t>
        </is>
      </c>
      <c r="G10788" s="7" t="inlineStr"/>
      <c r="H10788" s="7" t="inlineStr"/>
      <c r="I10788" s="7" t="inlineStr"/>
    </row>
    <row r="10789">
      <c r="A10789" s="7" t="inlineStr">
        <is>
          <t>VAL-LHHS-10547</t>
        </is>
      </c>
      <c r="B10789" s="7" t="inlineStr">
        <is>
          <t>OBS-LHHS-2584</t>
        </is>
      </c>
      <c r="C10789" s="7" t="inlineStr">
        <is>
          <t>structural</t>
        </is>
      </c>
      <c r="D10789" s="7" t="inlineStr">
        <is>
          <t>[Bill vs. Enacted] = 10,571,419 - 7,874,804 = 2,696,615</t>
        </is>
      </c>
      <c r="E10789" s="7" t="inlineStr">
        <is>
          <t>2,696,615 as printed in [Bill vs. Enacted]</t>
        </is>
      </c>
      <c r="F10789" s="7" t="inlineStr">
        <is>
          <t>pass</t>
        </is>
      </c>
      <c r="G10789" s="7" t="inlineStr"/>
      <c r="H10789" s="7" t="inlineStr"/>
      <c r="I10789" s="7" t="inlineStr"/>
    </row>
    <row r="10790">
      <c r="A10790" s="7" t="inlineStr">
        <is>
          <t>VAL-LHHS-10548</t>
        </is>
      </c>
      <c r="B10790" s="7" t="inlineStr">
        <is>
          <t>OBS-LHHS-2584</t>
        </is>
      </c>
      <c r="C10790" s="7" t="inlineStr">
        <is>
          <t>source_text</t>
        </is>
      </c>
      <c r="D10790" s="7" t="inlineStr">
        <is>
          <t>amount '(7,874,804)' and label 'Total, Centers for Disease Control Program Level' in the transcribed row</t>
        </is>
      </c>
      <c r="E10790" s="7" t="inlineStr">
        <is>
          <t>Total, Centers for Disease Control Program Level (7,874,804) (9,552,519) (10,571,419) (+2,696,615) (+1,018,900)</t>
        </is>
      </c>
      <c r="F10790" s="7" t="inlineStr">
        <is>
          <t>pass</t>
        </is>
      </c>
      <c r="G10790" s="7" t="inlineStr"/>
      <c r="H10790" s="7" t="inlineStr"/>
      <c r="I10790" s="7" t="inlineStr"/>
    </row>
    <row r="10791">
      <c r="A10791" s="7" t="inlineStr">
        <is>
          <t>VAL-LHHS-10549</t>
        </is>
      </c>
      <c r="B10791" s="7" t="inlineStr">
        <is>
          <t>OBS-LHHS-2584</t>
        </is>
      </c>
      <c r="C10791" s="7" t="inlineStr">
        <is>
          <t>unit</t>
        </is>
      </c>
      <c r="D10791" s="7" t="inlineStr">
        <is>
          <t>thousands (applied, x1,000 to dollars)</t>
        </is>
      </c>
      <c r="E10791" s="7" t="inlineStr">
        <is>
          <t>page 474 declares '(Amounts in thousands)'</t>
        </is>
      </c>
      <c r="F10791" s="7" t="inlineStr">
        <is>
          <t>pass</t>
        </is>
      </c>
      <c r="G10791" s="7" t="inlineStr"/>
      <c r="H10791" s="7" t="inlineStr"/>
      <c r="I10791" s="7" t="inlineStr"/>
    </row>
    <row r="10792">
      <c r="A10792" s="10" t="inlineStr">
        <is>
          <t>VAL-LHHS-10550</t>
        </is>
      </c>
      <c r="B10792" s="10" t="inlineStr">
        <is>
          <t>OBS-LHHS-2585</t>
        </is>
      </c>
      <c r="C10792" s="10" t="inlineStr">
        <is>
          <t>table_total</t>
        </is>
      </c>
      <c r="D10792" s="10" t="inlineStr">
        <is>
          <t>807,000 = sum of [Centers for Medicare and Medicaid Services; HHS Office of Inspector General; Department of Justice] (thousands)</t>
        </is>
      </c>
      <c r="E10792" s="10" t="inlineStr">
        <is>
          <t>807,000 (thousands) as printed; children not fully extracted (innermost_heading_unmatched)</t>
        </is>
      </c>
      <c r="F10792" s="10" t="inlineStr">
        <is>
          <t>flag</t>
        </is>
      </c>
      <c r="G10792" s="10" t="inlineStr">
        <is>
          <t>resolved</t>
        </is>
      </c>
      <c r="H10792" s="10" t="inlineStr">
        <is>
          <t>triage rules</t>
        </is>
      </c>
      <c r="I10792" s="10" t="inlineStr">
        <is>
          <t>informational: the parser could not place every printed line under this total, so the sum was not checked; no check disagrees with the figure</t>
        </is>
      </c>
    </row>
    <row r="10793">
      <c r="A10793" s="10" t="inlineStr">
        <is>
          <t>VAL-LHHS-10551</t>
        </is>
      </c>
      <c r="B10793" s="10" t="inlineStr">
        <is>
          <t>OBS-LHHS-2585</t>
        </is>
      </c>
      <c r="C10793" s="10" t="inlineStr">
        <is>
          <t>structural</t>
        </is>
      </c>
      <c r="D10793" s="10" t="inlineStr">
        <is>
          <t>memo breakdown [Program integrity (cap adjustment)] sums to 496,000</t>
        </is>
      </c>
      <c r="E10793" s="10" t="inlineStr">
        <is>
          <t>807,000 as printed</t>
        </is>
      </c>
      <c r="F10793" s="10" t="inlineStr">
        <is>
          <t>flag</t>
        </is>
      </c>
      <c r="G10793" s="10" t="inlineStr">
        <is>
          <t>resolved</t>
        </is>
      </c>
      <c r="H10793" s="10" t="inlineStr">
        <is>
          <t>triage rules</t>
        </is>
      </c>
      <c r="I10793" s="10" t="inlineStr">
        <is>
          <t>informational: the memo lines printed under this total are 'of which' amounts or alternate (program-level) totals, not its parts; a memo breakdown cannot confirm the figure</t>
        </is>
      </c>
    </row>
    <row r="10794">
      <c r="A10794" s="7" t="inlineStr">
        <is>
          <t>VAL-LHHS-10552</t>
        </is>
      </c>
      <c r="B10794" s="7" t="inlineStr">
        <is>
          <t>OBS-LHHS-2585</t>
        </is>
      </c>
      <c r="C10794" s="7" t="inlineStr">
        <is>
          <t>structural</t>
        </is>
      </c>
      <c r="D10794" s="7" t="inlineStr">
        <is>
          <t>[Bill vs. Enacted] = 872,793 - 807,000 = 65,793</t>
        </is>
      </c>
      <c r="E10794" s="7" t="inlineStr">
        <is>
          <t>65,793 as printed in [Bill vs. Enacted]</t>
        </is>
      </c>
      <c r="F10794" s="7" t="inlineStr">
        <is>
          <t>pass</t>
        </is>
      </c>
      <c r="G10794" s="7" t="inlineStr"/>
      <c r="H10794" s="7" t="inlineStr"/>
      <c r="I10794" s="7" t="inlineStr"/>
    </row>
    <row r="10795">
      <c r="A10795" s="7" t="inlineStr">
        <is>
          <t>VAL-LHHS-10553</t>
        </is>
      </c>
      <c r="B10795" s="7" t="inlineStr">
        <is>
          <t>OBS-LHHS-2585</t>
        </is>
      </c>
      <c r="C10795" s="7" t="inlineStr">
        <is>
          <t>source_text</t>
        </is>
      </c>
      <c r="D10795" s="7" t="inlineStr">
        <is>
          <t>amount '807,000' and label 'Total, Health Care Fraud and Abuse Control (Trust funds)' in the transcribed row</t>
        </is>
      </c>
      <c r="E10795" s="7" t="inlineStr">
        <is>
          <t>Total, Health Care Fraud and Abuse Control (Trust funds)................................. 807,000 872,793 872,793 +65,793 ---</t>
        </is>
      </c>
      <c r="F10795" s="7" t="inlineStr">
        <is>
          <t>pass</t>
        </is>
      </c>
      <c r="G10795" s="7" t="inlineStr"/>
      <c r="H10795" s="7" t="inlineStr"/>
      <c r="I10795" s="7" t="inlineStr"/>
    </row>
    <row r="10796">
      <c r="A10796" s="7" t="inlineStr">
        <is>
          <t>VAL-LHHS-10554</t>
        </is>
      </c>
      <c r="B10796" s="7" t="inlineStr">
        <is>
          <t>OBS-LHHS-2585</t>
        </is>
      </c>
      <c r="C10796" s="7" t="inlineStr">
        <is>
          <t>unit</t>
        </is>
      </c>
      <c r="D10796" s="7" t="inlineStr">
        <is>
          <t>thousands (applied, x1,000 to dollars)</t>
        </is>
      </c>
      <c r="E10796" s="7" t="inlineStr">
        <is>
          <t>page 483 declares '(Amounts in thousands)'</t>
        </is>
      </c>
      <c r="F10796" s="7" t="inlineStr">
        <is>
          <t>pass</t>
        </is>
      </c>
      <c r="G10796" s="7" t="inlineStr"/>
      <c r="H10796" s="7" t="inlineStr"/>
      <c r="I10796" s="7" t="inlineStr"/>
    </row>
    <row r="10797">
      <c r="A10797" s="7" t="inlineStr">
        <is>
          <t>VAL-LHHS-10555</t>
        </is>
      </c>
      <c r="B10797" s="7" t="inlineStr">
        <is>
          <t>OBS-LHHS-2586</t>
        </is>
      </c>
      <c r="C10797" s="7" t="inlineStr">
        <is>
          <t>structural</t>
        </is>
      </c>
      <c r="D10797" s="7" t="inlineStr">
        <is>
          <t>headline = appropriated in this bill - the new advance for the next fiscal year: 462,636,413 - 148,732,315 = 313,904,098 (thousands)</t>
        </is>
      </c>
      <c r="E10797" s="7" t="inlineStr">
        <is>
          <t>313,904,098 as recorded</t>
        </is>
      </c>
      <c r="F10797" s="7" t="inlineStr">
        <is>
          <t>pass</t>
        </is>
      </c>
      <c r="G10797" s="7" t="inlineStr"/>
      <c r="H10797" s="7" t="inlineStr"/>
      <c r="I10797" s="7" t="inlineStr"/>
    </row>
    <row r="10798">
      <c r="A10798" s="7" t="inlineStr">
        <is>
          <t>VAL-LHHS-10556</t>
        </is>
      </c>
      <c r="B10798" s="7" t="inlineStr">
        <is>
          <t>OBS-LHHS-2587</t>
        </is>
      </c>
      <c r="C10798" s="7" t="inlineStr">
        <is>
          <t>structural</t>
        </is>
      </c>
      <c r="D10798" s="7" t="inlineStr">
        <is>
          <t>[Bill vs. Enacted] = 165,722,018 - 148,732,315 = 16,989,703</t>
        </is>
      </c>
      <c r="E10798" s="7" t="inlineStr">
        <is>
          <t>16,989,703 as printed in [Bill vs. Enacted]</t>
        </is>
      </c>
      <c r="F10798" s="7" t="inlineStr">
        <is>
          <t>pass</t>
        </is>
      </c>
      <c r="G10798" s="7" t="inlineStr"/>
      <c r="H10798" s="7" t="inlineStr"/>
      <c r="I10798" s="7" t="inlineStr"/>
    </row>
    <row r="10799">
      <c r="A10799" s="10" t="inlineStr">
        <is>
          <t>VAL-LHHS-10557</t>
        </is>
      </c>
      <c r="B10799" s="10" t="inlineStr">
        <is>
          <t>OBS-LHHS-2587</t>
        </is>
      </c>
      <c r="C10799" s="10" t="inlineStr">
        <is>
          <t>structural</t>
        </is>
      </c>
      <c r="D10799" s="10" t="inlineStr">
        <is>
          <t>nested under 'Vaccines for Children' by model-read indent: the parent equals the sum of its indented lines [New advance, 1st quarter, FY 2023]</t>
        </is>
      </c>
      <c r="E10799" s="10" t="inlineStr">
        <is>
          <t>[FY 2021 Enacted] 4,951,369 vs 148,732,315; [FY 2022 Request] 5,139,998 vs 165,722,018; [Bill] 5,139,998 vs 165,722,018</t>
        </is>
      </c>
      <c r="F10799" s="10" t="inlineStr">
        <is>
          <t>flag</t>
        </is>
      </c>
      <c r="G10799" s="10" t="inlineStr">
        <is>
          <t>resolved</t>
        </is>
      </c>
      <c r="H10799" s="10" t="inlineStr">
        <is>
          <t>triage rules</t>
        </is>
      </c>
      <c r="I10799" s="10" t="inlineStr">
        <is>
          <t>parse note: a line nested by indent; this figure is the printed line itself, and the nested line is recorded on its own where it belongs to the account</t>
        </is>
      </c>
    </row>
    <row r="10800">
      <c r="A10800" s="7" t="inlineStr">
        <is>
          <t>VAL-LHHS-10558</t>
        </is>
      </c>
      <c r="B10800" s="7" t="inlineStr">
        <is>
          <t>OBS-LHHS-2587</t>
        </is>
      </c>
      <c r="C10800" s="7" t="inlineStr">
        <is>
          <t>source_text</t>
        </is>
      </c>
      <c r="D10800" s="7" t="inlineStr">
        <is>
          <t>amount '148,732,315' and label 'New advance, 1st quarter, FY 2023' in the transcribed row</t>
        </is>
      </c>
      <c r="E10800" s="7" t="inlineStr">
        <is>
          <t>New advance, 1st quarter, FY 2023........... 148,732,315 165,722,018 165,722,018 +16,989,703 ---</t>
        </is>
      </c>
      <c r="F10800" s="7" t="inlineStr">
        <is>
          <t>pass</t>
        </is>
      </c>
      <c r="G10800" s="7" t="inlineStr"/>
      <c r="H10800" s="7" t="inlineStr"/>
      <c r="I10800" s="7" t="inlineStr"/>
    </row>
    <row r="10801">
      <c r="A10801" s="7" t="inlineStr">
        <is>
          <t>VAL-LHHS-10559</t>
        </is>
      </c>
      <c r="B10801" s="7" t="inlineStr">
        <is>
          <t>OBS-LHHS-2587</t>
        </is>
      </c>
      <c r="C10801" s="7" t="inlineStr">
        <is>
          <t>unit</t>
        </is>
      </c>
      <c r="D10801" s="7" t="inlineStr">
        <is>
          <t>thousands (applied, x1,000 to dollars)</t>
        </is>
      </c>
      <c r="E10801" s="7" t="inlineStr">
        <is>
          <t>page 482 declares '(Amounts in thousands)'</t>
        </is>
      </c>
      <c r="F10801" s="7" t="inlineStr">
        <is>
          <t>pass</t>
        </is>
      </c>
      <c r="G10801" s="7" t="inlineStr"/>
      <c r="H10801" s="7" t="inlineStr"/>
      <c r="I10801" s="7" t="inlineStr"/>
    </row>
    <row r="10802">
      <c r="A10802" s="10" t="inlineStr">
        <is>
          <t>VAL-LHHS-10560</t>
        </is>
      </c>
      <c r="B10802" s="10" t="inlineStr">
        <is>
          <t>OBS-LHHS-2587</t>
        </is>
      </c>
      <c r="C10802" s="10" t="inlineStr">
        <is>
          <t>semantic</t>
        </is>
      </c>
      <c r="D10802" s="10" t="inlineStr">
        <is>
          <t>amount_type fits the row label (advance)</t>
        </is>
      </c>
      <c r="E10802" s="10" t="inlineStr">
        <is>
          <t>label 'New advance, 1st quarter, FY 2023'; memo=False; appropriated in FY2021 (FY 2021 Enacted), available FY2022; label: 'New advance, 1st quarter, FY 2023' (names FY2023, the bill year's advance)</t>
        </is>
      </c>
      <c r="F10802" s="10" t="inlineStr">
        <is>
          <t>flag</t>
        </is>
      </c>
      <c r="G10802" s="10" t="inlineStr">
        <is>
          <t>resolved</t>
        </is>
      </c>
      <c r="H10802" s="10" t="inlineStr">
        <is>
          <t>triage rules</t>
        </is>
      </c>
      <c r="I10802" s="10" t="inlineStr">
        <is>
          <t>routine: the amount_type matches the printed label ('New advance, 1st quarter, FY 2023')</t>
        </is>
      </c>
    </row>
    <row r="10803">
      <c r="A10803" s="7" t="inlineStr">
        <is>
          <t>VAL-LHHS-10561</t>
        </is>
      </c>
      <c r="B10803" s="7" t="inlineStr">
        <is>
          <t>OBS-LHHS-2588</t>
        </is>
      </c>
      <c r="C10803" s="7" t="inlineStr">
        <is>
          <t>structural</t>
        </is>
      </c>
      <c r="D10803" s="7" t="inlineStr">
        <is>
          <t>[Bill vs. Enacted] = -148,732,315 - -139,903,075 = -8,829,240</t>
        </is>
      </c>
      <c r="E10803" s="7" t="inlineStr">
        <is>
          <t>-8,829,240 as printed in [Bill vs. Enacted]</t>
        </is>
      </c>
      <c r="F10803" s="7" t="inlineStr">
        <is>
          <t>pass</t>
        </is>
      </c>
      <c r="G10803" s="7" t="inlineStr"/>
      <c r="H10803" s="7" t="inlineStr"/>
      <c r="I10803" s="7" t="inlineStr"/>
    </row>
    <row r="10804">
      <c r="A10804" s="7" t="inlineStr">
        <is>
          <t>VAL-LHHS-10562</t>
        </is>
      </c>
      <c r="B10804" s="7" t="inlineStr">
        <is>
          <t>OBS-LHHS-2588</t>
        </is>
      </c>
      <c r="C10804" s="7" t="inlineStr">
        <is>
          <t>source_text</t>
        </is>
      </c>
      <c r="D10804" s="7" t="inlineStr">
        <is>
          <t>amount '-139,903,075' and label 'Less appropriations provided in prior years.' in the transcribed row</t>
        </is>
      </c>
      <c r="E10804" s="7" t="inlineStr">
        <is>
          <t>Less appropriations provided in prior years. -139,903,075 -148,732,315 -148,732,315 -8,829,240 ---</t>
        </is>
      </c>
      <c r="F10804" s="7" t="inlineStr">
        <is>
          <t>pass</t>
        </is>
      </c>
      <c r="G10804" s="7" t="inlineStr"/>
      <c r="H10804" s="7" t="inlineStr"/>
      <c r="I10804" s="7" t="inlineStr"/>
    </row>
    <row r="10805">
      <c r="A10805" s="7" t="inlineStr">
        <is>
          <t>VAL-LHHS-10563</t>
        </is>
      </c>
      <c r="B10805" s="7" t="inlineStr">
        <is>
          <t>OBS-LHHS-2588</t>
        </is>
      </c>
      <c r="C10805" s="7" t="inlineStr">
        <is>
          <t>unit</t>
        </is>
      </c>
      <c r="D10805" s="7" t="inlineStr">
        <is>
          <t>thousands (applied, x1,000 to dollars)</t>
        </is>
      </c>
      <c r="E10805" s="7" t="inlineStr">
        <is>
          <t>page 482 declares '(Amounts in thousands)'</t>
        </is>
      </c>
      <c r="F10805" s="7" t="inlineStr">
        <is>
          <t>pass</t>
        </is>
      </c>
      <c r="G10805" s="7" t="inlineStr"/>
      <c r="H10805" s="7" t="inlineStr"/>
      <c r="I10805" s="7" t="inlineStr"/>
    </row>
    <row r="10806">
      <c r="A10806" s="10" t="inlineStr">
        <is>
          <t>VAL-LHHS-10564</t>
        </is>
      </c>
      <c r="B10806" s="10" t="inlineStr">
        <is>
          <t>OBS-LHHS-2588</t>
        </is>
      </c>
      <c r="C10806" s="10" t="inlineStr">
        <is>
          <t>semantic</t>
        </is>
      </c>
      <c r="D10806" s="10" t="inlineStr">
        <is>
          <t>amount_type fits the row label (prior_year_advance)</t>
        </is>
      </c>
      <c r="E10806" s="10" t="inlineStr">
        <is>
          <t>label 'Less appropriations provided in prior years.'; memo=False</t>
        </is>
      </c>
      <c r="F10806" s="10" t="inlineStr">
        <is>
          <t>flag</t>
        </is>
      </c>
      <c r="G10806" s="10" t="inlineStr">
        <is>
          <t>resolved</t>
        </is>
      </c>
      <c r="H10806" s="10" t="inlineStr">
        <is>
          <t>triage rules</t>
        </is>
      </c>
      <c r="I10806" s="10" t="inlineStr">
        <is>
          <t>routine: the amount_type matches the printed label ('Less appropriations provided in prior years.')</t>
        </is>
      </c>
    </row>
    <row r="10807">
      <c r="A10807" s="7" t="inlineStr">
        <is>
          <t>VAL-LHHS-10565</t>
        </is>
      </c>
      <c r="B10807" s="7" t="inlineStr">
        <is>
          <t>OBS-LHHS-2589</t>
        </is>
      </c>
      <c r="C10807" s="7" t="inlineStr">
        <is>
          <t>table_total</t>
        </is>
      </c>
      <c r="D10807" s="7" t="inlineStr">
        <is>
          <t>462,636,413 = sum of [Medicaid Current Law Benefits; State and Local Administration; Vaccines for Children; New advance, 1st quarter, FY 2023; Less appropriations provided in prior years.] (thousands)</t>
        </is>
      </c>
      <c r="E10807" s="7" t="inlineStr">
        <is>
          <t>462,636,413 (thousands) as printed</t>
        </is>
      </c>
      <c r="F10807" s="7" t="inlineStr">
        <is>
          <t>pass</t>
        </is>
      </c>
      <c r="G10807" s="7" t="inlineStr"/>
      <c r="H10807" s="7" t="inlineStr"/>
      <c r="I10807" s="7" t="inlineStr"/>
    </row>
    <row r="10808">
      <c r="A10808" s="7" t="inlineStr">
        <is>
          <t>VAL-LHHS-10566</t>
        </is>
      </c>
      <c r="B10808" s="7" t="inlineStr">
        <is>
          <t>OBS-LHHS-2589</t>
        </is>
      </c>
      <c r="C10808" s="7" t="inlineStr">
        <is>
          <t>structural</t>
        </is>
      </c>
      <c r="D10808" s="7" t="inlineStr">
        <is>
          <t>[Bill vs. Enacted] = 534,388,124 - 462,636,413 = 71,751,711</t>
        </is>
      </c>
      <c r="E10808" s="7" t="inlineStr">
        <is>
          <t>71,751,711 as printed in [Bill vs. Enacted]</t>
        </is>
      </c>
      <c r="F10808" s="7" t="inlineStr">
        <is>
          <t>pass</t>
        </is>
      </c>
      <c r="G10808" s="7" t="inlineStr"/>
      <c r="H10808" s="7" t="inlineStr"/>
      <c r="I10808" s="7" t="inlineStr"/>
    </row>
    <row r="10809">
      <c r="A10809" s="7" t="inlineStr">
        <is>
          <t>VAL-LHHS-10567</t>
        </is>
      </c>
      <c r="B10809" s="7" t="inlineStr">
        <is>
          <t>OBS-LHHS-2589</t>
        </is>
      </c>
      <c r="C10809" s="7" t="inlineStr">
        <is>
          <t>source_text</t>
        </is>
      </c>
      <c r="D10809" s="7" t="inlineStr">
        <is>
          <t>amount '462,636,413' and label 'Total, Grants to States for Medicaid, appropriated in this bill' in the transcribed row</t>
        </is>
      </c>
      <c r="E10809" s="7" t="inlineStr">
        <is>
          <t>Total, Grants to States for Medicaid, appropriated in this bill.................. 462,636,413 534,388,124 534,388,124 +71,751,711 ---</t>
        </is>
      </c>
      <c r="F10809" s="7" t="inlineStr">
        <is>
          <t>pass</t>
        </is>
      </c>
      <c r="G10809" s="7" t="inlineStr"/>
      <c r="H10809" s="7" t="inlineStr"/>
      <c r="I10809" s="7" t="inlineStr"/>
    </row>
    <row r="10810">
      <c r="A10810" s="7" t="inlineStr">
        <is>
          <t>VAL-LHHS-10568</t>
        </is>
      </c>
      <c r="B10810" s="7" t="inlineStr">
        <is>
          <t>OBS-LHHS-2589</t>
        </is>
      </c>
      <c r="C10810" s="7" t="inlineStr">
        <is>
          <t>unit</t>
        </is>
      </c>
      <c r="D10810" s="7" t="inlineStr">
        <is>
          <t>thousands (applied, x1,000 to dollars)</t>
        </is>
      </c>
      <c r="E10810" s="7" t="inlineStr">
        <is>
          <t>page 482 declares '(Amounts in thousands)'</t>
        </is>
      </c>
      <c r="F10810" s="7" t="inlineStr">
        <is>
          <t>pass</t>
        </is>
      </c>
      <c r="G10810" s="7" t="inlineStr"/>
      <c r="H10810" s="7" t="inlineStr"/>
      <c r="I10810" s="7" t="inlineStr"/>
    </row>
    <row r="10811">
      <c r="A10811" s="7" t="inlineStr">
        <is>
          <t>VAL-LHHS-10569</t>
        </is>
      </c>
      <c r="B10811" s="7" t="inlineStr">
        <is>
          <t>OBS-LHHS-2590</t>
        </is>
      </c>
      <c r="C10811" s="7" t="inlineStr">
        <is>
          <t>table_total</t>
        </is>
      </c>
      <c r="D10811" s="7" t="inlineStr">
        <is>
          <t>453,807,173 = sum of [Medicaid Current Law Benefits; State and Local Administration; Vaccines for Children] (thousands)</t>
        </is>
      </c>
      <c r="E10811" s="7" t="inlineStr">
        <is>
          <t>453,807,173 (thousands) as printed</t>
        </is>
      </c>
      <c r="F10811" s="7" t="inlineStr">
        <is>
          <t>pass</t>
        </is>
      </c>
      <c r="G10811" s="7" t="inlineStr"/>
      <c r="H10811" s="7" t="inlineStr"/>
      <c r="I10811" s="7" t="inlineStr"/>
    </row>
    <row r="10812">
      <c r="A10812" s="7" t="inlineStr">
        <is>
          <t>VAL-LHHS-10570</t>
        </is>
      </c>
      <c r="B10812" s="7" t="inlineStr">
        <is>
          <t>OBS-LHHS-2590</t>
        </is>
      </c>
      <c r="C10812" s="7" t="inlineStr">
        <is>
          <t>structural</t>
        </is>
      </c>
      <c r="D10812" s="7" t="inlineStr">
        <is>
          <t>[Bill vs. Enacted] = 517,398,421 - 453,807,173 = 63,591,248</t>
        </is>
      </c>
      <c r="E10812" s="7" t="inlineStr">
        <is>
          <t>63,591,248 as printed in [Bill vs. Enacted]</t>
        </is>
      </c>
      <c r="F10812" s="7" t="inlineStr">
        <is>
          <t>pass</t>
        </is>
      </c>
      <c r="G10812" s="7" t="inlineStr"/>
      <c r="H10812" s="7" t="inlineStr"/>
      <c r="I10812" s="7" t="inlineStr"/>
    </row>
    <row r="10813">
      <c r="A10813" s="7" t="inlineStr">
        <is>
          <t>VAL-LHHS-10571</t>
        </is>
      </c>
      <c r="B10813" s="7" t="inlineStr">
        <is>
          <t>OBS-LHHS-2590</t>
        </is>
      </c>
      <c r="C10813" s="7" t="inlineStr">
        <is>
          <t>source_text</t>
        </is>
      </c>
      <c r="D10813" s="7" t="inlineStr">
        <is>
          <t>amount '453,807,173' and label 'Total, Medicaid Program Level, available this fiscal year' in the transcribed row</t>
        </is>
      </c>
      <c r="E10813" s="7" t="inlineStr">
        <is>
          <t>Total, Medicaid Program Level, available this fiscal year................................... 453,807,173 517,398,421 517,398,421 +63,591,248 ---</t>
        </is>
      </c>
      <c r="F10813" s="7" t="inlineStr">
        <is>
          <t>pass</t>
        </is>
      </c>
      <c r="G10813" s="7" t="inlineStr"/>
      <c r="H10813" s="7" t="inlineStr"/>
      <c r="I10813" s="7" t="inlineStr"/>
    </row>
    <row r="10814">
      <c r="A10814" s="7" t="inlineStr">
        <is>
          <t>VAL-LHHS-10572</t>
        </is>
      </c>
      <c r="B10814" s="7" t="inlineStr">
        <is>
          <t>OBS-LHHS-2590</t>
        </is>
      </c>
      <c r="C10814" s="7" t="inlineStr">
        <is>
          <t>unit</t>
        </is>
      </c>
      <c r="D10814" s="7" t="inlineStr">
        <is>
          <t>thousands (applied, x1,000 to dollars)</t>
        </is>
      </c>
      <c r="E10814" s="7" t="inlineStr">
        <is>
          <t>page 482 declares '(Amounts in thousands)'</t>
        </is>
      </c>
      <c r="F10814" s="7" t="inlineStr">
        <is>
          <t>pass</t>
        </is>
      </c>
      <c r="G10814" s="7" t="inlineStr"/>
      <c r="H10814" s="7" t="inlineStr"/>
      <c r="I10814" s="7" t="inlineStr"/>
    </row>
    <row r="10815">
      <c r="A10815" s="7" t="inlineStr">
        <is>
          <t>VAL-LHHS-10573</t>
        </is>
      </c>
      <c r="B10815" s="7" t="inlineStr">
        <is>
          <t>OBS-LHHS-2591</t>
        </is>
      </c>
      <c r="C10815" s="7" t="inlineStr">
        <is>
          <t>table_total</t>
        </is>
      </c>
      <c r="D10815" s="7" t="inlineStr">
        <is>
          <t>3,669,744 = sum of [Research, Demonstration, Evaluation; Program Operations; State Survey and Certification; Federal Administration] (thousands)</t>
        </is>
      </c>
      <c r="E10815" s="7" t="inlineStr">
        <is>
          <t>3,669,744 (thousands) as printed</t>
        </is>
      </c>
      <c r="F10815" s="7" t="inlineStr">
        <is>
          <t>pass</t>
        </is>
      </c>
      <c r="G10815" s="7" t="inlineStr"/>
      <c r="H10815" s="7" t="inlineStr"/>
      <c r="I10815" s="7" t="inlineStr"/>
    </row>
    <row r="10816">
      <c r="A10816" s="7" t="inlineStr">
        <is>
          <t>VAL-LHHS-10574</t>
        </is>
      </c>
      <c r="B10816" s="7" t="inlineStr">
        <is>
          <t>OBS-LHHS-2591</t>
        </is>
      </c>
      <c r="C10816" s="7" t="inlineStr">
        <is>
          <t>structural</t>
        </is>
      </c>
      <c r="D10816" s="7" t="inlineStr">
        <is>
          <t>[Bill vs. Enacted] = 4,315,843 - 3,669,744 = 646,099</t>
        </is>
      </c>
      <c r="E10816" s="7" t="inlineStr">
        <is>
          <t>646,099 as printed in [Bill vs. Enacted]</t>
        </is>
      </c>
      <c r="F10816" s="7" t="inlineStr">
        <is>
          <t>pass</t>
        </is>
      </c>
      <c r="G10816" s="7" t="inlineStr"/>
      <c r="H10816" s="7" t="inlineStr"/>
      <c r="I10816" s="7" t="inlineStr"/>
    </row>
    <row r="10817">
      <c r="A10817" s="7" t="inlineStr">
        <is>
          <t>VAL-LHHS-10575</t>
        </is>
      </c>
      <c r="B10817" s="7" t="inlineStr">
        <is>
          <t>OBS-LHHS-2591</t>
        </is>
      </c>
      <c r="C10817" s="7" t="inlineStr">
        <is>
          <t>source_text</t>
        </is>
      </c>
      <c r="D10817" s="7" t="inlineStr">
        <is>
          <t>amount '3,669,744' and label 'Total, Program management' in the transcribed row</t>
        </is>
      </c>
      <c r="E10817" s="7" t="inlineStr">
        <is>
          <t>Total, Program management....................... 3,669,744 4,315,843 4,315,843 +646,099 ---</t>
        </is>
      </c>
      <c r="F10817" s="7" t="inlineStr">
        <is>
          <t>pass</t>
        </is>
      </c>
      <c r="G10817" s="7" t="inlineStr"/>
      <c r="H10817" s="7" t="inlineStr"/>
      <c r="I10817" s="7" t="inlineStr"/>
    </row>
    <row r="10818">
      <c r="A10818" s="7" t="inlineStr">
        <is>
          <t>VAL-LHHS-10576</t>
        </is>
      </c>
      <c r="B10818" s="7" t="inlineStr">
        <is>
          <t>OBS-LHHS-2591</t>
        </is>
      </c>
      <c r="C10818" s="7" t="inlineStr">
        <is>
          <t>unit</t>
        </is>
      </c>
      <c r="D10818" s="7" t="inlineStr">
        <is>
          <t>thousands (applied, x1,000 to dollars)</t>
        </is>
      </c>
      <c r="E10818" s="7" t="inlineStr">
        <is>
          <t>page 483 declares '(Amounts in thousands)'</t>
        </is>
      </c>
      <c r="F10818" s="7" t="inlineStr">
        <is>
          <t>pass</t>
        </is>
      </c>
      <c r="G10818" s="7" t="inlineStr"/>
      <c r="H10818" s="7" t="inlineStr"/>
      <c r="I10818" s="7" t="inlineStr"/>
    </row>
    <row r="10819">
      <c r="A10819" s="7" t="inlineStr">
        <is>
          <t>VAL-LHHS-10577</t>
        </is>
      </c>
      <c r="B10819" s="7" t="inlineStr">
        <is>
          <t>OBS-LHHS-2592</t>
        </is>
      </c>
      <c r="C10819" s="7" t="inlineStr">
        <is>
          <t>table_total</t>
        </is>
      </c>
      <c r="D10819" s="7" t="inlineStr">
        <is>
          <t>906,627,157 = sum of [Total, Grants to States for Medicaid, appropriated in this bill; Total, Payments to Trust Funds; Total, Program management; Total, Health Care Fraud and Abuse Control (Trust funds)] (thousands)</t>
        </is>
      </c>
      <c r="E10819" s="7" t="inlineStr">
        <is>
          <t>906,627,157 (thousands) as printed; children found by the printed total (the headings didn't place them); the only run that fits</t>
        </is>
      </c>
      <c r="F10819" s="7" t="inlineStr">
        <is>
          <t>pass</t>
        </is>
      </c>
      <c r="G10819" s="7" t="inlineStr"/>
      <c r="H10819" s="7" t="inlineStr"/>
      <c r="I10819" s="7" t="inlineStr"/>
    </row>
    <row r="10820">
      <c r="A10820" s="7" t="inlineStr">
        <is>
          <t>VAL-LHHS-10578</t>
        </is>
      </c>
      <c r="B10820" s="7" t="inlineStr">
        <is>
          <t>OBS-LHHS-2592</t>
        </is>
      </c>
      <c r="C10820" s="7" t="inlineStr">
        <is>
          <t>structural</t>
        </is>
      </c>
      <c r="D10820" s="7" t="inlineStr">
        <is>
          <t>[Bill vs. Enacted] = 1,027,438,760 - 906,627,157 = 120,811,603</t>
        </is>
      </c>
      <c r="E10820" s="7" t="inlineStr">
        <is>
          <t>120,811,603 as printed in [Bill vs. Enacted]</t>
        </is>
      </c>
      <c r="F10820" s="7" t="inlineStr">
        <is>
          <t>pass</t>
        </is>
      </c>
      <c r="G10820" s="7" t="inlineStr"/>
      <c r="H10820" s="7" t="inlineStr"/>
      <c r="I10820" s="7" t="inlineStr"/>
    </row>
    <row r="10821">
      <c r="A10821" s="7" t="inlineStr">
        <is>
          <t>VAL-LHHS-10579</t>
        </is>
      </c>
      <c r="B10821" s="7" t="inlineStr">
        <is>
          <t>OBS-LHHS-2592</t>
        </is>
      </c>
      <c r="C10821" s="7" t="inlineStr">
        <is>
          <t>source_text</t>
        </is>
      </c>
      <c r="D10821" s="7" t="inlineStr">
        <is>
          <t>amount '906,627,157' and label 'Total, Centers for Medicare and Medicaid Services' in the transcribed row</t>
        </is>
      </c>
      <c r="E10821" s="7" t="inlineStr">
        <is>
          <t>Total, Centers for Medicare and Medicaid Services 906,627,157 1,027,438,760 1,027,438,760 +120,811,603 ---</t>
        </is>
      </c>
      <c r="F10821" s="7" t="inlineStr">
        <is>
          <t>pass</t>
        </is>
      </c>
      <c r="G10821" s="7" t="inlineStr"/>
      <c r="H10821" s="7" t="inlineStr"/>
      <c r="I10821" s="7" t="inlineStr"/>
    </row>
    <row r="10822">
      <c r="A10822" s="7" t="inlineStr">
        <is>
          <t>VAL-LHHS-10580</t>
        </is>
      </c>
      <c r="B10822" s="7" t="inlineStr">
        <is>
          <t>OBS-LHHS-2592</t>
        </is>
      </c>
      <c r="C10822" s="7" t="inlineStr">
        <is>
          <t>unit</t>
        </is>
      </c>
      <c r="D10822" s="7" t="inlineStr">
        <is>
          <t>thousands (applied, x1,000 to dollars)</t>
        </is>
      </c>
      <c r="E10822" s="7" t="inlineStr">
        <is>
          <t>page 483 declares '(Amounts in thousands)'</t>
        </is>
      </c>
      <c r="F10822" s="7" t="inlineStr">
        <is>
          <t>pass</t>
        </is>
      </c>
      <c r="G10822" s="7" t="inlineStr"/>
      <c r="H10822" s="7" t="inlineStr"/>
      <c r="I10822" s="7" t="inlineStr"/>
    </row>
    <row r="10823">
      <c r="A10823" s="10" t="inlineStr">
        <is>
          <t>VAL-LHHS-10581</t>
        </is>
      </c>
      <c r="B10823" s="10" t="inlineStr">
        <is>
          <t>OBS-LHHS-2593</t>
        </is>
      </c>
      <c r="C10823" s="10" t="inlineStr">
        <is>
          <t>table_total</t>
        </is>
      </c>
      <c r="D10823" s="10" t="inlineStr">
        <is>
          <t>439,514,000 = sum of [Supplemental Medical Insurance; Federal Uninsured Payment; Program Management; General Revenue for Part D Benefit; General Revenue for Part D Administration; HCFAC Reimbursement; State Low-Income Determination for Part D] (thousands)</t>
        </is>
      </c>
      <c r="E10823" s="10" t="inlineStr">
        <is>
          <t>439,514,000 (thousands) as printed; children not fully extracted (innermost_heading_unmatched)</t>
        </is>
      </c>
      <c r="F10823" s="10" t="inlineStr">
        <is>
          <t>flag</t>
        </is>
      </c>
      <c r="G10823" s="10" t="inlineStr">
        <is>
          <t>resolved</t>
        </is>
      </c>
      <c r="H10823" s="10" t="inlineStr">
        <is>
          <t>triage rules</t>
        </is>
      </c>
      <c r="I10823" s="10" t="inlineStr">
        <is>
          <t>informational: the parser could not place every printed line under this total, so the sum was not checked; no check disagrees with the figure</t>
        </is>
      </c>
    </row>
    <row r="10824">
      <c r="A10824" s="7" t="inlineStr">
        <is>
          <t>VAL-LHHS-10582</t>
        </is>
      </c>
      <c r="B10824" s="7" t="inlineStr">
        <is>
          <t>OBS-LHHS-2593</t>
        </is>
      </c>
      <c r="C10824" s="7" t="inlineStr">
        <is>
          <t>structural</t>
        </is>
      </c>
      <c r="D10824" s="7" t="inlineStr">
        <is>
          <t>[Bill vs. Enacted] = 487,862,000 - 439,514,000 = 48,348,000</t>
        </is>
      </c>
      <c r="E10824" s="7" t="inlineStr">
        <is>
          <t>48,348,000 as printed in [Bill vs. Enacted]</t>
        </is>
      </c>
      <c r="F10824" s="7" t="inlineStr">
        <is>
          <t>pass</t>
        </is>
      </c>
      <c r="G10824" s="7" t="inlineStr"/>
      <c r="H10824" s="7" t="inlineStr"/>
      <c r="I10824" s="7" t="inlineStr"/>
    </row>
    <row r="10825">
      <c r="A10825" s="7" t="inlineStr">
        <is>
          <t>VAL-LHHS-10583</t>
        </is>
      </c>
      <c r="B10825" s="7" t="inlineStr">
        <is>
          <t>OBS-LHHS-2593</t>
        </is>
      </c>
      <c r="C10825" s="7" t="inlineStr">
        <is>
          <t>source_text</t>
        </is>
      </c>
      <c r="D10825" s="7" t="inlineStr">
        <is>
          <t>amount '439,514,000' and label 'Total, Payments to Trust Funds' in the transcribed row</t>
        </is>
      </c>
      <c r="E10825" s="7" t="inlineStr">
        <is>
          <t>Total, Payments to Trust Funds................. 439,514,000 487,862,000 487,862,000 +48,348,000 ---</t>
        </is>
      </c>
      <c r="F10825" s="7" t="inlineStr">
        <is>
          <t>pass</t>
        </is>
      </c>
      <c r="G10825" s="7" t="inlineStr"/>
      <c r="H10825" s="7" t="inlineStr"/>
      <c r="I10825" s="7" t="inlineStr"/>
    </row>
    <row r="10826">
      <c r="A10826" s="7" t="inlineStr">
        <is>
          <t>VAL-LHHS-10584</t>
        </is>
      </c>
      <c r="B10826" s="7" t="inlineStr">
        <is>
          <t>OBS-LHHS-2593</t>
        </is>
      </c>
      <c r="C10826" s="7" t="inlineStr">
        <is>
          <t>unit</t>
        </is>
      </c>
      <c r="D10826" s="7" t="inlineStr">
        <is>
          <t>thousands (applied, x1,000 to dollars)</t>
        </is>
      </c>
      <c r="E10826" s="7" t="inlineStr">
        <is>
          <t>page 482 declares '(Amounts in thousands)'</t>
        </is>
      </c>
      <c r="F10826" s="7" t="inlineStr">
        <is>
          <t>pass</t>
        </is>
      </c>
      <c r="G10826" s="7" t="inlineStr"/>
      <c r="H10826" s="7" t="inlineStr"/>
      <c r="I10826" s="7" t="inlineStr"/>
    </row>
    <row r="10827">
      <c r="A10827" s="7" t="inlineStr">
        <is>
          <t>VAL-LHHS-10585</t>
        </is>
      </c>
      <c r="B10827" s="7" t="inlineStr">
        <is>
          <t>OBS-LHHS-2594</t>
        </is>
      </c>
      <c r="C10827" s="7" t="inlineStr">
        <is>
          <t>structural</t>
        </is>
      </c>
      <c r="D10827" s="7" t="inlineStr">
        <is>
          <t>[Bill vs. Enacted] = 5,000 - 0 = 5,000</t>
        </is>
      </c>
      <c r="E10827" s="7" t="inlineStr">
        <is>
          <t>5,000 as printed in [Bill vs. Enacted]</t>
        </is>
      </c>
      <c r="F10827" s="7" t="inlineStr">
        <is>
          <t>pass</t>
        </is>
      </c>
      <c r="G10827" s="7" t="inlineStr"/>
      <c r="H10827" s="7" t="inlineStr"/>
      <c r="I10827" s="7" t="inlineStr"/>
    </row>
    <row r="10828">
      <c r="A10828" s="7" t="inlineStr">
        <is>
          <t>VAL-LHHS-10586</t>
        </is>
      </c>
      <c r="B10828" s="7" t="inlineStr">
        <is>
          <t>OBS-LHHS-2594</t>
        </is>
      </c>
      <c r="C10828" s="7" t="inlineStr">
        <is>
          <t>source_text</t>
        </is>
      </c>
      <c r="D10828" s="7" t="inlineStr">
        <is>
          <t>amount '---' and label 'Countermeasures Injury Compensation Trust Fund' in the transcribed row</t>
        </is>
      </c>
      <c r="E10828" s="7" t="inlineStr">
        <is>
          <t>Countermeasures Injury Compensation Trust Fund........ --- 5,000 5,000 +5,000 ---</t>
        </is>
      </c>
      <c r="F10828" s="7" t="inlineStr">
        <is>
          <t>pass</t>
        </is>
      </c>
      <c r="G10828" s="7" t="inlineStr"/>
      <c r="H10828" s="7" t="inlineStr"/>
      <c r="I10828" s="7" t="inlineStr"/>
    </row>
    <row r="10829">
      <c r="A10829" s="7" t="inlineStr">
        <is>
          <t>VAL-LHHS-10587</t>
        </is>
      </c>
      <c r="B10829" s="7" t="inlineStr">
        <is>
          <t>OBS-LHHS-2594</t>
        </is>
      </c>
      <c r="C10829" s="7" t="inlineStr">
        <is>
          <t>unit</t>
        </is>
      </c>
      <c r="D10829" s="7" t="inlineStr">
        <is>
          <t>thousands (applied, x1,000 to dollars)</t>
        </is>
      </c>
      <c r="E10829" s="7" t="inlineStr">
        <is>
          <t>page 471 declares '(Amounts in thousands)'</t>
        </is>
      </c>
      <c r="F10829" s="7" t="inlineStr">
        <is>
          <t>pass</t>
        </is>
      </c>
      <c r="G10829" s="7" t="inlineStr"/>
      <c r="H10829" s="7" t="inlineStr"/>
      <c r="I10829" s="7" t="inlineStr"/>
    </row>
    <row r="10830">
      <c r="A10830" s="7" t="inlineStr">
        <is>
          <t>VAL-LHHS-10588</t>
        </is>
      </c>
      <c r="B10830" s="7" t="inlineStr">
        <is>
          <t>OBS-LHHS-2595</t>
        </is>
      </c>
      <c r="C10830" s="7" t="inlineStr">
        <is>
          <t>structural</t>
        </is>
      </c>
      <c r="D10830" s="7" t="inlineStr">
        <is>
          <t>[Bill vs. Enacted] = 400,000 - 286,479 = 113,521</t>
        </is>
      </c>
      <c r="E10830" s="7" t="inlineStr">
        <is>
          <t>113,521 as printed in [Bill vs. Enacted]</t>
        </is>
      </c>
      <c r="F10830" s="7" t="inlineStr">
        <is>
          <t>pass</t>
        </is>
      </c>
      <c r="G10830" s="7" t="inlineStr"/>
      <c r="H10830" s="7" t="inlineStr"/>
      <c r="I10830" s="7" t="inlineStr"/>
    </row>
    <row r="10831">
      <c r="A10831" s="7" t="inlineStr">
        <is>
          <t>VAL-LHHS-10589</t>
        </is>
      </c>
      <c r="B10831" s="7" t="inlineStr">
        <is>
          <t>OBS-LHHS-2595</t>
        </is>
      </c>
      <c r="C10831" s="7" t="inlineStr">
        <is>
          <t>source_text</t>
        </is>
      </c>
      <c r="D10831" s="7" t="inlineStr">
        <is>
          <t>amount '286,479' and label 'Family Planning' in the transcribed row</t>
        </is>
      </c>
      <c r="E10831" s="7" t="inlineStr">
        <is>
          <t>Family Planning...................................... 286,479 340,000 400,000 +113,521 +60,000</t>
        </is>
      </c>
      <c r="F10831" s="7" t="inlineStr">
        <is>
          <t>pass</t>
        </is>
      </c>
      <c r="G10831" s="7" t="inlineStr"/>
      <c r="H10831" s="7" t="inlineStr"/>
      <c r="I10831" s="7" t="inlineStr"/>
    </row>
    <row r="10832">
      <c r="A10832" s="7" t="inlineStr">
        <is>
          <t>VAL-LHHS-10590</t>
        </is>
      </c>
      <c r="B10832" s="7" t="inlineStr">
        <is>
          <t>OBS-LHHS-2595</t>
        </is>
      </c>
      <c r="C10832" s="7" t="inlineStr">
        <is>
          <t>unit</t>
        </is>
      </c>
      <c r="D10832" s="7" t="inlineStr">
        <is>
          <t>thousands (applied, x1,000 to dollars)</t>
        </is>
      </c>
      <c r="E10832" s="7" t="inlineStr">
        <is>
          <t>page 470 declares '(Amounts in thousands)'</t>
        </is>
      </c>
      <c r="F10832" s="7" t="inlineStr">
        <is>
          <t>pass</t>
        </is>
      </c>
      <c r="G10832" s="7" t="inlineStr"/>
      <c r="H10832" s="7" t="inlineStr"/>
      <c r="I10832" s="7" t="inlineStr"/>
    </row>
    <row r="10833">
      <c r="A10833" s="7" t="inlineStr">
        <is>
          <t>VAL-LHHS-10591</t>
        </is>
      </c>
      <c r="B10833" s="7" t="inlineStr">
        <is>
          <t>OBS-LHHS-2596</t>
        </is>
      </c>
      <c r="C10833" s="7" t="inlineStr">
        <is>
          <t>structural</t>
        </is>
      </c>
      <c r="D10833" s="7" t="inlineStr">
        <is>
          <t>[Bill vs. Enacted] = 1,830,772 - 1,682,772 = 148,000</t>
        </is>
      </c>
      <c r="E10833" s="7" t="inlineStr">
        <is>
          <t>148,000 as printed in [Bill vs. Enacted]</t>
        </is>
      </c>
      <c r="F10833" s="7" t="inlineStr">
        <is>
          <t>pass</t>
        </is>
      </c>
      <c r="G10833" s="7" t="inlineStr"/>
      <c r="H10833" s="7" t="inlineStr"/>
      <c r="I10833" s="7" t="inlineStr"/>
    </row>
    <row r="10834">
      <c r="A10834" s="7" t="inlineStr">
        <is>
          <t>VAL-LHHS-10592</t>
        </is>
      </c>
      <c r="B10834" s="7" t="inlineStr">
        <is>
          <t>OBS-LHHS-2596</t>
        </is>
      </c>
      <c r="C10834" s="7" t="inlineStr">
        <is>
          <t>source_text</t>
        </is>
      </c>
      <c r="D10834" s="7" t="inlineStr">
        <is>
          <t>amount '1,682,772' and label 'Community Health Centers' in the transcribed row</t>
        </is>
      </c>
      <c r="E10834" s="7" t="inlineStr">
        <is>
          <t>Community Health Centers................................ 1,682,772 1,732,772 1,830,772 +148,000 +98,000</t>
        </is>
      </c>
      <c r="F10834" s="7" t="inlineStr">
        <is>
          <t>pass</t>
        </is>
      </c>
      <c r="G10834" s="7" t="inlineStr"/>
      <c r="H10834" s="7" t="inlineStr"/>
      <c r="I10834" s="7" t="inlineStr"/>
    </row>
    <row r="10835">
      <c r="A10835" s="7" t="inlineStr">
        <is>
          <t>VAL-LHHS-10593</t>
        </is>
      </c>
      <c r="B10835" s="7" t="inlineStr">
        <is>
          <t>OBS-LHHS-2596</t>
        </is>
      </c>
      <c r="C10835" s="7" t="inlineStr">
        <is>
          <t>unit</t>
        </is>
      </c>
      <c r="D10835" s="7" t="inlineStr">
        <is>
          <t>thousands (applied, x1,000 to dollars)</t>
        </is>
      </c>
      <c r="E10835" s="7" t="inlineStr">
        <is>
          <t>page 466 declares '(Amounts in thousands)'</t>
        </is>
      </c>
      <c r="F10835" s="7" t="inlineStr">
        <is>
          <t>pass</t>
        </is>
      </c>
      <c r="G10835" s="7" t="inlineStr"/>
      <c r="H10835" s="7" t="inlineStr"/>
      <c r="I10835" s="7" t="inlineStr"/>
    </row>
    <row r="10836">
      <c r="A10836" s="7" t="inlineStr">
        <is>
          <t>VAL-LHHS-10594</t>
        </is>
      </c>
      <c r="B10836" s="7" t="inlineStr">
        <is>
          <t>OBS-LHHS-2597</t>
        </is>
      </c>
      <c r="C10836" s="7" t="inlineStr">
        <is>
          <t>structural</t>
        </is>
      </c>
      <c r="D10836" s="7" t="inlineStr">
        <is>
          <t>129,093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10836" s="7" t="inlineStr">
        <is>
          <t>129,093 (thousands) as printed</t>
        </is>
      </c>
      <c r="F10836" s="7" t="inlineStr">
        <is>
          <t>pass</t>
        </is>
      </c>
      <c r="G10836" s="7" t="inlineStr"/>
      <c r="H10836" s="7" t="inlineStr"/>
      <c r="I10836" s="7" t="inlineStr"/>
    </row>
    <row r="10837">
      <c r="A10837" s="7" t="inlineStr">
        <is>
          <t>VAL-LHHS-10595</t>
        </is>
      </c>
      <c r="B10837" s="7" t="inlineStr">
        <is>
          <t>OBS-LHHS-2597</t>
        </is>
      </c>
      <c r="C10837" s="7" t="inlineStr">
        <is>
          <t>structural</t>
        </is>
      </c>
      <c r="D10837" s="7" t="inlineStr">
        <is>
          <t>[Bill vs. Enacted] = 147,093 - 129,093 = 18,000</t>
        </is>
      </c>
      <c r="E10837" s="7" t="inlineStr">
        <is>
          <t>18,000 as printed in [Bill vs. Enacted]</t>
        </is>
      </c>
      <c r="F10837" s="7" t="inlineStr">
        <is>
          <t>pass</t>
        </is>
      </c>
      <c r="G10837" s="7" t="inlineStr"/>
      <c r="H10837" s="7" t="inlineStr"/>
      <c r="I10837" s="7" t="inlineStr"/>
    </row>
    <row r="10838">
      <c r="A10838" s="7" t="inlineStr">
        <is>
          <t>VAL-LHHS-10596</t>
        </is>
      </c>
      <c r="B10838" s="7" t="inlineStr">
        <is>
          <t>OBS-LHHS-2597</t>
        </is>
      </c>
      <c r="C10838" s="7" t="inlineStr">
        <is>
          <t>source_text</t>
        </is>
      </c>
      <c r="D10838" s="7" t="inlineStr">
        <is>
          <t>amount '129,093' and label 'Subtotal, Health Care Systems Bureau, appropriation' in the transcribed row</t>
        </is>
      </c>
      <c r="E10838" s="7" t="inlineStr">
        <is>
          <t>Subtotal, Health Care Systems Bureau, appropriation ............................... 129,093 136,093 147,093 +18,000 +11,000</t>
        </is>
      </c>
      <c r="F10838" s="7" t="inlineStr">
        <is>
          <t>pass</t>
        </is>
      </c>
      <c r="G10838" s="7" t="inlineStr"/>
      <c r="H10838" s="7" t="inlineStr"/>
      <c r="I10838" s="7" t="inlineStr"/>
    </row>
    <row r="10839">
      <c r="A10839" s="7" t="inlineStr">
        <is>
          <t>VAL-LHHS-10597</t>
        </is>
      </c>
      <c r="B10839" s="7" t="inlineStr">
        <is>
          <t>OBS-LHHS-2597</t>
        </is>
      </c>
      <c r="C10839" s="7" t="inlineStr">
        <is>
          <t>unit</t>
        </is>
      </c>
      <c r="D10839" s="7" t="inlineStr">
        <is>
          <t>thousands (applied, x1,000 to dollars)</t>
        </is>
      </c>
      <c r="E10839" s="7" t="inlineStr">
        <is>
          <t>page 470 declares '(Amounts in thousands)'</t>
        </is>
      </c>
      <c r="F10839" s="7" t="inlineStr">
        <is>
          <t>pass</t>
        </is>
      </c>
      <c r="G10839" s="7" t="inlineStr"/>
      <c r="H10839" s="7" t="inlineStr"/>
      <c r="I10839" s="7" t="inlineStr"/>
    </row>
    <row r="10840">
      <c r="A10840" s="7" t="inlineStr">
        <is>
          <t>VAL-LHHS-10598</t>
        </is>
      </c>
      <c r="B10840" s="7" t="inlineStr">
        <is>
          <t>OBS-LHHS-2598</t>
        </is>
      </c>
      <c r="C10840" s="7" t="inlineStr">
        <is>
          <t>table_total</t>
        </is>
      </c>
      <c r="D10840" s="7" t="inlineStr">
        <is>
          <t>1,224,006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10840" s="7" t="inlineStr">
        <is>
          <t>1,224,006 (thousands) as printed; children found by the printed total (the headings didn't place them); the only run that fits</t>
        </is>
      </c>
      <c r="F10840" s="7" t="inlineStr">
        <is>
          <t>pass</t>
        </is>
      </c>
      <c r="G10840" s="7" t="inlineStr"/>
      <c r="H10840" s="7" t="inlineStr"/>
      <c r="I10840" s="7" t="inlineStr"/>
    </row>
    <row r="10841">
      <c r="A10841" s="7" t="inlineStr">
        <is>
          <t>VAL-LHHS-10599</t>
        </is>
      </c>
      <c r="B10841" s="7" t="inlineStr">
        <is>
          <t>OBS-LHHS-2598</t>
        </is>
      </c>
      <c r="C10841" s="7" t="inlineStr">
        <is>
          <t>structural</t>
        </is>
      </c>
      <c r="D10841" s="7" t="inlineStr">
        <is>
          <t>[Bill vs. Enacted] = 1,564,876 - 1,224,006 = 340,870</t>
        </is>
      </c>
      <c r="E10841" s="7" t="inlineStr">
        <is>
          <t>340,870 as printed in [Bill vs. Enacted]</t>
        </is>
      </c>
      <c r="F10841" s="7" t="inlineStr">
        <is>
          <t>pass</t>
        </is>
      </c>
      <c r="G10841" s="7" t="inlineStr"/>
      <c r="H10841" s="7" t="inlineStr"/>
      <c r="I10841" s="7" t="inlineStr"/>
    </row>
    <row r="10842">
      <c r="A10842" s="7" t="inlineStr">
        <is>
          <t>VAL-LHHS-10600</t>
        </is>
      </c>
      <c r="B10842" s="7" t="inlineStr">
        <is>
          <t>OBS-LHHS-2598</t>
        </is>
      </c>
      <c r="C10842" s="7" t="inlineStr">
        <is>
          <t>source_text</t>
        </is>
      </c>
      <c r="D10842" s="7" t="inlineStr">
        <is>
          <t>amount '1,224,006' and label 'Total, Health Workforce' in the transcribed row</t>
        </is>
      </c>
      <c r="E10842" s="7" t="inlineStr">
        <is>
          <t>Total, Health Workforce....................... 1,224,006 1,380,384 1,564,876 +340,870 +184,492</t>
        </is>
      </c>
      <c r="F10842" s="7" t="inlineStr">
        <is>
          <t>pass</t>
        </is>
      </c>
      <c r="G10842" s="7" t="inlineStr"/>
      <c r="H10842" s="7" t="inlineStr"/>
      <c r="I10842" s="7" t="inlineStr"/>
    </row>
    <row r="10843">
      <c r="A10843" s="7" t="inlineStr">
        <is>
          <t>VAL-LHHS-10601</t>
        </is>
      </c>
      <c r="B10843" s="7" t="inlineStr">
        <is>
          <t>OBS-LHHS-2598</t>
        </is>
      </c>
      <c r="C10843" s="7" t="inlineStr">
        <is>
          <t>unit</t>
        </is>
      </c>
      <c r="D10843" s="7" t="inlineStr">
        <is>
          <t>thousands (applied, x1,000 to dollars)</t>
        </is>
      </c>
      <c r="E10843" s="7" t="inlineStr">
        <is>
          <t>page 468 declares '(Amounts in thousands)'</t>
        </is>
      </c>
      <c r="F10843" s="7" t="inlineStr">
        <is>
          <t>pass</t>
        </is>
      </c>
      <c r="G10843" s="7" t="inlineStr"/>
      <c r="H10843" s="7" t="inlineStr"/>
      <c r="I10843" s="7" t="inlineStr"/>
    </row>
    <row r="10844">
      <c r="A10844" s="7" t="inlineStr">
        <is>
          <t>VAL-LHHS-10602</t>
        </is>
      </c>
      <c r="B10844" s="7" t="inlineStr">
        <is>
          <t>OBS-LHHS-2599</t>
        </is>
      </c>
      <c r="C10844" s="7" t="inlineStr">
        <is>
          <t>table_total</t>
        </is>
      </c>
      <c r="D10844" s="7" t="inlineStr">
        <is>
          <t>975,284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844" s="7" t="inlineStr">
        <is>
          <t>975,284 (thousands) as printed</t>
        </is>
      </c>
      <c r="F10844" s="7" t="inlineStr">
        <is>
          <t>pass</t>
        </is>
      </c>
      <c r="G10844" s="7" t="inlineStr"/>
      <c r="H10844" s="7" t="inlineStr"/>
      <c r="I10844" s="7" t="inlineStr"/>
    </row>
    <row r="10845">
      <c r="A10845" s="7" t="inlineStr">
        <is>
          <t>VAL-LHHS-10603</t>
        </is>
      </c>
      <c r="B10845" s="7" t="inlineStr">
        <is>
          <t>OBS-LHHS-2599</t>
        </is>
      </c>
      <c r="C10845" s="7" t="inlineStr">
        <is>
          <t>structural</t>
        </is>
      </c>
      <c r="D10845" s="7" t="inlineStr">
        <is>
          <t>[Bill vs. Enacted] = 1,188,784 - 975,284 = 213,500</t>
        </is>
      </c>
      <c r="E10845" s="7" t="inlineStr">
        <is>
          <t>213,500 as printed in [Bill vs. Enacted]</t>
        </is>
      </c>
      <c r="F10845" s="7" t="inlineStr">
        <is>
          <t>pass</t>
        </is>
      </c>
      <c r="G10845" s="7" t="inlineStr"/>
      <c r="H10845" s="7" t="inlineStr"/>
      <c r="I10845" s="7" t="inlineStr"/>
    </row>
    <row r="10846">
      <c r="A10846" s="7" t="inlineStr">
        <is>
          <t>VAL-LHHS-10604</t>
        </is>
      </c>
      <c r="B10846" s="7" t="inlineStr">
        <is>
          <t>OBS-LHHS-2599</t>
        </is>
      </c>
      <c r="C10846" s="7" t="inlineStr">
        <is>
          <t>source_text</t>
        </is>
      </c>
      <c r="D10846" s="7" t="inlineStr">
        <is>
          <t>amount '975,284' and label 'Total, Maternal and Child Health' in the transcribed row</t>
        </is>
      </c>
      <c r="E10846" s="7" t="inlineStr">
        <is>
          <t>Total, Maternal and Child Health............... 975,284 1,100,084 1,188,784 +213,500 +88,700</t>
        </is>
      </c>
      <c r="F10846" s="7" t="inlineStr">
        <is>
          <t>pass</t>
        </is>
      </c>
      <c r="G10846" s="7" t="inlineStr"/>
      <c r="H10846" s="7" t="inlineStr"/>
      <c r="I10846" s="7" t="inlineStr"/>
    </row>
    <row r="10847">
      <c r="A10847" s="7" t="inlineStr">
        <is>
          <t>VAL-LHHS-10605</t>
        </is>
      </c>
      <c r="B10847" s="7" t="inlineStr">
        <is>
          <t>OBS-LHHS-2599</t>
        </is>
      </c>
      <c r="C10847" s="7" t="inlineStr">
        <is>
          <t>unit</t>
        </is>
      </c>
      <c r="D10847" s="7" t="inlineStr">
        <is>
          <t>thousands (applied, x1,000 to dollars)</t>
        </is>
      </c>
      <c r="E10847" s="7" t="inlineStr">
        <is>
          <t>page 468 declares '(Amounts in thousands)'</t>
        </is>
      </c>
      <c r="F10847" s="7" t="inlineStr">
        <is>
          <t>pass</t>
        </is>
      </c>
      <c r="G10847" s="7" t="inlineStr"/>
      <c r="H10847" s="7" t="inlineStr"/>
      <c r="I10847" s="7" t="inlineStr"/>
    </row>
    <row r="10848">
      <c r="A10848" s="7" t="inlineStr">
        <is>
          <t>VAL-LHHS-10606</t>
        </is>
      </c>
      <c r="B10848" s="7" t="inlineStr">
        <is>
          <t>OBS-LHHS-2600</t>
        </is>
      </c>
      <c r="C10848" s="7" t="inlineStr">
        <is>
          <t>table_total</t>
        </is>
      </c>
      <c r="D10848" s="7" t="inlineStr">
        <is>
          <t>1,683,772 = sum of [Community Health Centers; Free Clinics Medical Malpractice] (thousands)</t>
        </is>
      </c>
      <c r="E10848" s="7" t="inlineStr">
        <is>
          <t>1,683,772 (thousands) as printed</t>
        </is>
      </c>
      <c r="F10848" s="7" t="inlineStr">
        <is>
          <t>pass</t>
        </is>
      </c>
      <c r="G10848" s="7" t="inlineStr"/>
      <c r="H10848" s="7" t="inlineStr"/>
      <c r="I10848" s="7" t="inlineStr"/>
    </row>
    <row r="10849">
      <c r="A10849" s="7" t="inlineStr">
        <is>
          <t>VAL-LHHS-10607</t>
        </is>
      </c>
      <c r="B10849" s="7" t="inlineStr">
        <is>
          <t>OBS-LHHS-2600</t>
        </is>
      </c>
      <c r="C10849" s="7" t="inlineStr">
        <is>
          <t>structural</t>
        </is>
      </c>
      <c r="D10849" s="7" t="inlineStr">
        <is>
          <t>[Bill vs. Enacted] = 1,831,772 - 1,683,772 = 148,000</t>
        </is>
      </c>
      <c r="E10849" s="7" t="inlineStr">
        <is>
          <t>148,000 as printed in [Bill vs. Enacted]</t>
        </is>
      </c>
      <c r="F10849" s="7" t="inlineStr">
        <is>
          <t>pass</t>
        </is>
      </c>
      <c r="G10849" s="7" t="inlineStr"/>
      <c r="H10849" s="7" t="inlineStr"/>
      <c r="I10849" s="7" t="inlineStr"/>
    </row>
    <row r="10850">
      <c r="A10850" s="7" t="inlineStr">
        <is>
          <t>VAL-LHHS-10608</t>
        </is>
      </c>
      <c r="B10850" s="7" t="inlineStr">
        <is>
          <t>OBS-LHHS-2600</t>
        </is>
      </c>
      <c r="C10850" s="7" t="inlineStr">
        <is>
          <t>source_text</t>
        </is>
      </c>
      <c r="D10850" s="7" t="inlineStr">
        <is>
          <t>amount '1,683,772' and label 'Total, Primary Health Care' in the transcribed row</t>
        </is>
      </c>
      <c r="E10850" s="7" t="inlineStr">
        <is>
          <t>Total, Primary Health Care.................... 1,683,772 1,733,772 1,831,772 +148,000 +98,000</t>
        </is>
      </c>
      <c r="F10850" s="7" t="inlineStr">
        <is>
          <t>pass</t>
        </is>
      </c>
      <c r="G10850" s="7" t="inlineStr"/>
      <c r="H10850" s="7" t="inlineStr"/>
      <c r="I10850" s="7" t="inlineStr"/>
    </row>
    <row r="10851">
      <c r="A10851" s="7" t="inlineStr">
        <is>
          <t>VAL-LHHS-10609</t>
        </is>
      </c>
      <c r="B10851" s="7" t="inlineStr">
        <is>
          <t>OBS-LHHS-2600</t>
        </is>
      </c>
      <c r="C10851" s="7" t="inlineStr">
        <is>
          <t>unit</t>
        </is>
      </c>
      <c r="D10851" s="7" t="inlineStr">
        <is>
          <t>thousands (applied, x1,000 to dollars)</t>
        </is>
      </c>
      <c r="E10851" s="7" t="inlineStr">
        <is>
          <t>page 466 declares '(Amounts in thousands)'</t>
        </is>
      </c>
      <c r="F10851" s="7" t="inlineStr">
        <is>
          <t>pass</t>
        </is>
      </c>
      <c r="G10851" s="7" t="inlineStr"/>
      <c r="H10851" s="7" t="inlineStr"/>
      <c r="I10851" s="7" t="inlineStr"/>
    </row>
    <row r="10852">
      <c r="A10852" s="7" t="inlineStr">
        <is>
          <t>VAL-LHHS-10610</t>
        </is>
      </c>
      <c r="B10852" s="7" t="inlineStr">
        <is>
          <t>OBS-LHHS-2601</t>
        </is>
      </c>
      <c r="C10852" s="7" t="inlineStr">
        <is>
          <t>structural</t>
        </is>
      </c>
      <c r="D10852" s="7" t="inlineStr">
        <is>
          <t>[Bill vs. Enacted] = 536,407 - 155,300 = 381,107</t>
        </is>
      </c>
      <c r="E10852" s="7" t="inlineStr">
        <is>
          <t>381,107 as printed in [Bill vs. Enacted]</t>
        </is>
      </c>
      <c r="F10852" s="7" t="inlineStr">
        <is>
          <t>pass</t>
        </is>
      </c>
      <c r="G10852" s="7" t="inlineStr"/>
      <c r="H10852" s="7" t="inlineStr"/>
      <c r="I10852" s="7" t="inlineStr"/>
    </row>
    <row r="10853">
      <c r="A10853" s="7" t="inlineStr">
        <is>
          <t>VAL-LHHS-10611</t>
        </is>
      </c>
      <c r="B10853" s="7" t="inlineStr">
        <is>
          <t>OBS-LHHS-2601</t>
        </is>
      </c>
      <c r="C10853" s="7" t="inlineStr">
        <is>
          <t>source_text</t>
        </is>
      </c>
      <c r="D10853" s="7" t="inlineStr">
        <is>
          <t>amount '155,300' and label 'Program Management' in the transcribed row</t>
        </is>
      </c>
      <c r="E10853" s="7" t="inlineStr">
        <is>
          <t>Program Management................................... 155,300 167,971 536,407 +381,107 +368,436</t>
        </is>
      </c>
      <c r="F10853" s="7" t="inlineStr">
        <is>
          <t>pass</t>
        </is>
      </c>
      <c r="G10853" s="7" t="inlineStr"/>
      <c r="H10853" s="7" t="inlineStr"/>
      <c r="I10853" s="7" t="inlineStr"/>
    </row>
    <row r="10854">
      <c r="A10854" s="7" t="inlineStr">
        <is>
          <t>VAL-LHHS-10612</t>
        </is>
      </c>
      <c r="B10854" s="7" t="inlineStr">
        <is>
          <t>OBS-LHHS-2601</t>
        </is>
      </c>
      <c r="C10854" s="7" t="inlineStr">
        <is>
          <t>unit</t>
        </is>
      </c>
      <c r="D10854" s="7" t="inlineStr">
        <is>
          <t>thousands (applied, x1,000 to dollars)</t>
        </is>
      </c>
      <c r="E10854" s="7" t="inlineStr">
        <is>
          <t>page 470 declares '(Amounts in thousands)'</t>
        </is>
      </c>
      <c r="F10854" s="7" t="inlineStr">
        <is>
          <t>pass</t>
        </is>
      </c>
      <c r="G10854" s="7" t="inlineStr"/>
      <c r="H10854" s="7" t="inlineStr"/>
      <c r="I10854" s="7" t="inlineStr"/>
    </row>
    <row r="10855">
      <c r="A10855" s="7" t="inlineStr">
        <is>
          <t>VAL-LHHS-10613</t>
        </is>
      </c>
      <c r="B10855" s="7" t="inlineStr">
        <is>
          <t>OBS-LHHS-2602</t>
        </is>
      </c>
      <c r="C10855" s="7" t="inlineStr">
        <is>
          <t>table_total</t>
        </is>
      </c>
      <c r="D10855" s="7" t="inlineStr">
        <is>
          <t>329,519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855" s="7" t="inlineStr">
        <is>
          <t>329,519 (thousands) as printed</t>
        </is>
      </c>
      <c r="F10855" s="7" t="inlineStr">
        <is>
          <t>pass</t>
        </is>
      </c>
      <c r="G10855" s="7" t="inlineStr"/>
      <c r="H10855" s="7" t="inlineStr"/>
      <c r="I10855" s="7" t="inlineStr"/>
    </row>
    <row r="10856">
      <c r="A10856" s="7" t="inlineStr">
        <is>
          <t>VAL-LHHS-10614</t>
        </is>
      </c>
      <c r="B10856" s="7" t="inlineStr">
        <is>
          <t>OBS-LHHS-2602</t>
        </is>
      </c>
      <c r="C10856" s="7" t="inlineStr">
        <is>
          <t>structural</t>
        </is>
      </c>
      <c r="D10856" s="7" t="inlineStr">
        <is>
          <t>[Bill vs. Enacted] = 400,209 - 329,519 = 70,690</t>
        </is>
      </c>
      <c r="E10856" s="7" t="inlineStr">
        <is>
          <t>70,690 as printed in [Bill vs. Enacted]</t>
        </is>
      </c>
      <c r="F10856" s="7" t="inlineStr">
        <is>
          <t>pass</t>
        </is>
      </c>
      <c r="G10856" s="7" t="inlineStr"/>
      <c r="H10856" s="7" t="inlineStr"/>
      <c r="I10856" s="7" t="inlineStr"/>
    </row>
    <row r="10857">
      <c r="A10857" s="7" t="inlineStr">
        <is>
          <t>VAL-LHHS-10615</t>
        </is>
      </c>
      <c r="B10857" s="7" t="inlineStr">
        <is>
          <t>OBS-LHHS-2602</t>
        </is>
      </c>
      <c r="C10857" s="7" t="inlineStr">
        <is>
          <t>source_text</t>
        </is>
      </c>
      <c r="D10857" s="7" t="inlineStr">
        <is>
          <t>amount '329,519' and label 'Total, Rural Health' in the transcribed row</t>
        </is>
      </c>
      <c r="E10857" s="7" t="inlineStr">
        <is>
          <t>Total, Rural Health.......................... 329,519 400,209 400,209 +70,690 ---</t>
        </is>
      </c>
      <c r="F10857" s="7" t="inlineStr">
        <is>
          <t>pass</t>
        </is>
      </c>
      <c r="G10857" s="7" t="inlineStr"/>
      <c r="H10857" s="7" t="inlineStr"/>
      <c r="I10857" s="7" t="inlineStr"/>
    </row>
    <row r="10858">
      <c r="A10858" s="7" t="inlineStr">
        <is>
          <t>VAL-LHHS-10616</t>
        </is>
      </c>
      <c r="B10858" s="7" t="inlineStr">
        <is>
          <t>OBS-LHHS-2602</t>
        </is>
      </c>
      <c r="C10858" s="7" t="inlineStr">
        <is>
          <t>unit</t>
        </is>
      </c>
      <c r="D10858" s="7" t="inlineStr">
        <is>
          <t>thousands (applied, x1,000 to dollars)</t>
        </is>
      </c>
      <c r="E10858" s="7" t="inlineStr">
        <is>
          <t>page 470 declares '(Amounts in thousands)'</t>
        </is>
      </c>
      <c r="F10858" s="7" t="inlineStr">
        <is>
          <t>pass</t>
        </is>
      </c>
      <c r="G10858" s="7" t="inlineStr"/>
      <c r="H10858" s="7" t="inlineStr"/>
      <c r="I10858" s="7" t="inlineStr"/>
    </row>
    <row r="10859">
      <c r="A10859" s="7" t="inlineStr">
        <is>
          <t>VAL-LHHS-10617</t>
        </is>
      </c>
      <c r="B10859" s="7" t="inlineStr">
        <is>
          <t>OBS-LHHS-2603</t>
        </is>
      </c>
      <c r="C10859" s="7" t="inlineStr">
        <is>
          <t>table_total</t>
        </is>
      </c>
      <c r="D10859" s="7" t="inlineStr">
        <is>
          <t>2,423,781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859" s="7" t="inlineStr">
        <is>
          <t>2,423,781 (thousands) as printed</t>
        </is>
      </c>
      <c r="F10859" s="7" t="inlineStr">
        <is>
          <t>pass</t>
        </is>
      </c>
      <c r="G10859" s="7" t="inlineStr"/>
      <c r="H10859" s="7" t="inlineStr"/>
      <c r="I10859" s="7" t="inlineStr"/>
    </row>
    <row r="10860">
      <c r="A10860" s="7" t="inlineStr">
        <is>
          <t>VAL-LHHS-10618</t>
        </is>
      </c>
      <c r="B10860" s="7" t="inlineStr">
        <is>
          <t>OBS-LHHS-2603</t>
        </is>
      </c>
      <c r="C10860" s="7" t="inlineStr">
        <is>
          <t>structural</t>
        </is>
      </c>
      <c r="D10860" s="7" t="inlineStr">
        <is>
          <t>[Bill vs. Enacted] = 2,654,781 - 2,423,781 = 231,000</t>
        </is>
      </c>
      <c r="E10860" s="7" t="inlineStr">
        <is>
          <t>231,000 as printed in [Bill vs. Enacted]</t>
        </is>
      </c>
      <c r="F10860" s="7" t="inlineStr">
        <is>
          <t>pass</t>
        </is>
      </c>
      <c r="G10860" s="7" t="inlineStr"/>
      <c r="H10860" s="7" t="inlineStr"/>
      <c r="I10860" s="7" t="inlineStr"/>
    </row>
    <row r="10861">
      <c r="A10861" s="7" t="inlineStr">
        <is>
          <t>VAL-LHHS-10619</t>
        </is>
      </c>
      <c r="B10861" s="7" t="inlineStr">
        <is>
          <t>OBS-LHHS-2603</t>
        </is>
      </c>
      <c r="C10861" s="7" t="inlineStr">
        <is>
          <t>source_text</t>
        </is>
      </c>
      <c r="D10861" s="7" t="inlineStr">
        <is>
          <t>amount '2,423,781' and label 'Total, Ryan White HIV/AIDS program' in the transcribed row</t>
        </is>
      </c>
      <c r="E10861" s="7" t="inlineStr">
        <is>
          <t>Total, Ryan White HIV/AIDS program.............. 2,423,781 2,554,781 2,654,781 +231,000 +100,000</t>
        </is>
      </c>
      <c r="F10861" s="7" t="inlineStr">
        <is>
          <t>pass</t>
        </is>
      </c>
      <c r="G10861" s="7" t="inlineStr"/>
      <c r="H10861" s="7" t="inlineStr"/>
      <c r="I10861" s="7" t="inlineStr"/>
    </row>
    <row r="10862">
      <c r="A10862" s="7" t="inlineStr">
        <is>
          <t>VAL-LHHS-10620</t>
        </is>
      </c>
      <c r="B10862" s="7" t="inlineStr">
        <is>
          <t>OBS-LHHS-2603</t>
        </is>
      </c>
      <c r="C10862" s="7" t="inlineStr">
        <is>
          <t>unit</t>
        </is>
      </c>
      <c r="D10862" s="7" t="inlineStr">
        <is>
          <t>thousands (applied, x1,000 to dollars)</t>
        </is>
      </c>
      <c r="E10862" s="7" t="inlineStr">
        <is>
          <t>page 469 declares '(Amounts in thousands)'</t>
        </is>
      </c>
      <c r="F10862" s="7" t="inlineStr">
        <is>
          <t>pass</t>
        </is>
      </c>
      <c r="G10862" s="7" t="inlineStr"/>
      <c r="H10862" s="7" t="inlineStr"/>
      <c r="I10862" s="7" t="inlineStr"/>
    </row>
    <row r="10863">
      <c r="A10863" s="7" t="inlineStr">
        <is>
          <t>VAL-LHHS-10621</t>
        </is>
      </c>
      <c r="B10863" s="7" t="inlineStr">
        <is>
          <t>OBS-LHHS-2604</t>
        </is>
      </c>
      <c r="C10863" s="7" t="inlineStr">
        <is>
          <t>table_total</t>
        </is>
      </c>
      <c r="D10863" s="7" t="inlineStr">
        <is>
          <t>7,484,034 = sum of [Total, Health resources and services (HRS); Total, Vaccine Injury Compensation Trust Fund; Countermeasures Injury Compensation Trust Fund] (thousands)</t>
        </is>
      </c>
      <c r="E10863" s="7" t="inlineStr">
        <is>
          <t>7,484,034 (thousands) as printed; children found by the printed total (the headings didn't place them); the only run that fits</t>
        </is>
      </c>
      <c r="F10863" s="7" t="inlineStr">
        <is>
          <t>pass</t>
        </is>
      </c>
      <c r="G10863" s="7" t="inlineStr"/>
      <c r="H10863" s="7" t="inlineStr"/>
      <c r="I10863" s="7" t="inlineStr"/>
    </row>
    <row r="10864">
      <c r="A10864" s="7" t="inlineStr">
        <is>
          <t>VAL-LHHS-10622</t>
        </is>
      </c>
      <c r="B10864" s="7" t="inlineStr">
        <is>
          <t>OBS-LHHS-2604</t>
        </is>
      </c>
      <c r="C10864" s="7" t="inlineStr">
        <is>
          <t>structural</t>
        </is>
      </c>
      <c r="D10864" s="7" t="inlineStr">
        <is>
          <t>[Bill vs. Enacted] = 9,061,900 - 7,484,034 = 1,577,866</t>
        </is>
      </c>
      <c r="E10864" s="7" t="inlineStr">
        <is>
          <t>1,577,866 as printed in [Bill vs. Enacted]</t>
        </is>
      </c>
      <c r="F10864" s="7" t="inlineStr">
        <is>
          <t>pass</t>
        </is>
      </c>
      <c r="G10864" s="7" t="inlineStr"/>
      <c r="H10864" s="7" t="inlineStr"/>
      <c r="I10864" s="7" t="inlineStr"/>
    </row>
    <row r="10865">
      <c r="A10865" s="7" t="inlineStr">
        <is>
          <t>VAL-LHHS-10623</t>
        </is>
      </c>
      <c r="B10865" s="7" t="inlineStr">
        <is>
          <t>OBS-LHHS-2604</t>
        </is>
      </c>
      <c r="C10865" s="7" t="inlineStr">
        <is>
          <t>source_text</t>
        </is>
      </c>
      <c r="D10865" s="7" t="inlineStr">
        <is>
          <t>amount '7,484,034' and label 'Total, Health Resources and Services Administration' in the transcribed row</t>
        </is>
      </c>
      <c r="E10865" s="7" t="inlineStr">
        <is>
          <t>Total, Health Resources and Services Administration................................. 7,484,034 8,151,272 9,061,900 +1,577,866 +910,628</t>
        </is>
      </c>
      <c r="F10865" s="7" t="inlineStr">
        <is>
          <t>pass</t>
        </is>
      </c>
      <c r="G10865" s="7" t="inlineStr"/>
      <c r="H10865" s="7" t="inlineStr"/>
      <c r="I10865" s="7" t="inlineStr"/>
    </row>
    <row r="10866">
      <c r="A10866" s="7" t="inlineStr">
        <is>
          <t>VAL-LHHS-10624</t>
        </is>
      </c>
      <c r="B10866" s="7" t="inlineStr">
        <is>
          <t>OBS-LHHS-2604</t>
        </is>
      </c>
      <c r="C10866" s="7" t="inlineStr">
        <is>
          <t>unit</t>
        </is>
      </c>
      <c r="D10866" s="7" t="inlineStr">
        <is>
          <t>thousands (applied, x1,000 to dollars)</t>
        </is>
      </c>
      <c r="E10866" s="7" t="inlineStr">
        <is>
          <t>page 471 declares '(Amounts in thousands)'</t>
        </is>
      </c>
      <c r="F10866" s="7" t="inlineStr">
        <is>
          <t>pass</t>
        </is>
      </c>
      <c r="G10866" s="7" t="inlineStr"/>
      <c r="H10866" s="7" t="inlineStr"/>
      <c r="I10866" s="7" t="inlineStr"/>
    </row>
    <row r="10867">
      <c r="A10867" s="10" t="inlineStr">
        <is>
          <t>VAL-LHHS-10625</t>
        </is>
      </c>
      <c r="B10867" s="10" t="inlineStr">
        <is>
          <t>OBS-LHHS-2605</t>
        </is>
      </c>
      <c r="C10867" s="10" t="inlineStr">
        <is>
          <t>table_total</t>
        </is>
      </c>
      <c r="D10867" s="10" t="inlineStr">
        <is>
          <t>276,800 = sum of [Post-FY 1988 Claims; HRSA Administrative expenses] (thousands)</t>
        </is>
      </c>
      <c r="E10867" s="10" t="inlineStr">
        <is>
          <t>276,800 (thousands) as printed; children not fully extracted (innermost_heading_unmatched)</t>
        </is>
      </c>
      <c r="F10867" s="10" t="inlineStr">
        <is>
          <t>flag</t>
        </is>
      </c>
      <c r="G10867" s="10" t="inlineStr">
        <is>
          <t>resolved</t>
        </is>
      </c>
      <c r="H10867" s="10" t="inlineStr">
        <is>
          <t>triage rules</t>
        </is>
      </c>
      <c r="I10867" s="10" t="inlineStr">
        <is>
          <t>informational: the parser could not place every printed line under this total, so the sum was not checked; no check disagrees with the figure</t>
        </is>
      </c>
    </row>
    <row r="10868">
      <c r="A10868" s="7" t="inlineStr">
        <is>
          <t>VAL-LHHS-10626</t>
        </is>
      </c>
      <c r="B10868" s="7" t="inlineStr">
        <is>
          <t>OBS-LHHS-2605</t>
        </is>
      </c>
      <c r="C10868" s="7" t="inlineStr">
        <is>
          <t>structural</t>
        </is>
      </c>
      <c r="D10868" s="7" t="inlineStr">
        <is>
          <t>[Bill vs. Enacted] = 332,978 - 276,800 = 56,178</t>
        </is>
      </c>
      <c r="E10868" s="7" t="inlineStr">
        <is>
          <t>56,178 as printed in [Bill vs. Enacted]</t>
        </is>
      </c>
      <c r="F10868" s="7" t="inlineStr">
        <is>
          <t>pass</t>
        </is>
      </c>
      <c r="G10868" s="7" t="inlineStr"/>
      <c r="H10868" s="7" t="inlineStr"/>
      <c r="I10868" s="7" t="inlineStr"/>
    </row>
    <row r="10869">
      <c r="A10869" s="7" t="inlineStr">
        <is>
          <t>VAL-LHHS-10627</t>
        </is>
      </c>
      <c r="B10869" s="7" t="inlineStr">
        <is>
          <t>OBS-LHHS-2605</t>
        </is>
      </c>
      <c r="C10869" s="7" t="inlineStr">
        <is>
          <t>source_text</t>
        </is>
      </c>
      <c r="D10869" s="7" t="inlineStr">
        <is>
          <t>amount '276,800' and label 'Total, Vaccine Injury Compensation Trust Fund' in the transcribed row</t>
        </is>
      </c>
      <c r="E10869" s="7" t="inlineStr">
        <is>
          <t>Total, Vaccine Injury Compensation Trust Fund... 276,800 332,978 332,978 +56,178 ---</t>
        </is>
      </c>
      <c r="F10869" s="7" t="inlineStr">
        <is>
          <t>pass</t>
        </is>
      </c>
      <c r="G10869" s="7" t="inlineStr"/>
      <c r="H10869" s="7" t="inlineStr"/>
      <c r="I10869" s="7" t="inlineStr"/>
    </row>
    <row r="10870">
      <c r="A10870" s="7" t="inlineStr">
        <is>
          <t>VAL-LHHS-10628</t>
        </is>
      </c>
      <c r="B10870" s="7" t="inlineStr">
        <is>
          <t>OBS-LHHS-2605</t>
        </is>
      </c>
      <c r="C10870" s="7" t="inlineStr">
        <is>
          <t>unit</t>
        </is>
      </c>
      <c r="D10870" s="7" t="inlineStr">
        <is>
          <t>thousands (applied, x1,000 to dollars)</t>
        </is>
      </c>
      <c r="E10870" s="7" t="inlineStr">
        <is>
          <t>page 471 declares '(Amounts in thousands)'</t>
        </is>
      </c>
      <c r="F10870" s="7" t="inlineStr">
        <is>
          <t>pass</t>
        </is>
      </c>
      <c r="G10870" s="7" t="inlineStr"/>
      <c r="H10870" s="7" t="inlineStr"/>
      <c r="I10870" s="7" t="inlineStr"/>
    </row>
    <row r="10871">
      <c r="A10871" s="7" t="inlineStr">
        <is>
          <t>VAL-LHHS-10629</t>
        </is>
      </c>
      <c r="B10871" s="7" t="inlineStr">
        <is>
          <t>OBS-LHHS-2606</t>
        </is>
      </c>
      <c r="C10871" s="7" t="inlineStr">
        <is>
          <t>structural</t>
        </is>
      </c>
      <c r="D10871" s="7" t="inlineStr">
        <is>
          <t>[Bill vs. Enacted] = 250,000 - 200,000 = 50,000</t>
        </is>
      </c>
      <c r="E10871" s="7" t="inlineStr">
        <is>
          <t>50,000 as printed in [Bill vs. Enacted]</t>
        </is>
      </c>
      <c r="F10871" s="7" t="inlineStr">
        <is>
          <t>pass</t>
        </is>
      </c>
      <c r="G10871" s="7" t="inlineStr"/>
      <c r="H10871" s="7" t="inlineStr"/>
      <c r="I10871" s="7" t="inlineStr"/>
    </row>
    <row r="10872">
      <c r="A10872" s="7" t="inlineStr">
        <is>
          <t>VAL-LHHS-10630</t>
        </is>
      </c>
      <c r="B10872" s="7" t="inlineStr">
        <is>
          <t>OBS-LHHS-2606</t>
        </is>
      </c>
      <c r="C10872" s="7" t="inlineStr">
        <is>
          <t>source_text</t>
        </is>
      </c>
      <c r="D10872" s="7" t="inlineStr">
        <is>
          <t>amount '200,000' and label 'Buildings and Facilities' in the transcribed row</t>
        </is>
      </c>
      <c r="E10872" s="7" t="inlineStr">
        <is>
          <t>Buildings and Facilities............................. 200,000 250,000 250,000 +50,000 ---</t>
        </is>
      </c>
      <c r="F10872" s="7" t="inlineStr">
        <is>
          <t>pass</t>
        </is>
      </c>
      <c r="G10872" s="7" t="inlineStr"/>
      <c r="H10872" s="7" t="inlineStr"/>
      <c r="I10872" s="7" t="inlineStr"/>
    </row>
    <row r="10873">
      <c r="A10873" s="7" t="inlineStr">
        <is>
          <t>VAL-LHHS-10631</t>
        </is>
      </c>
      <c r="B10873" s="7" t="inlineStr">
        <is>
          <t>OBS-LHHS-2606</t>
        </is>
      </c>
      <c r="C10873" s="7" t="inlineStr">
        <is>
          <t>unit</t>
        </is>
      </c>
      <c r="D10873" s="7" t="inlineStr">
        <is>
          <t>thousands (applied, x1,000 to dollars)</t>
        </is>
      </c>
      <c r="E10873" s="7" t="inlineStr">
        <is>
          <t>page 477 declares '(Amounts in thousands)'</t>
        </is>
      </c>
      <c r="F10873" s="7" t="inlineStr">
        <is>
          <t>pass</t>
        </is>
      </c>
      <c r="G10873" s="7" t="inlineStr"/>
      <c r="H10873" s="7" t="inlineStr"/>
      <c r="I10873" s="7" t="inlineStr"/>
    </row>
    <row r="10874">
      <c r="A10874" s="7" t="inlineStr">
        <is>
          <t>VAL-LHHS-10632</t>
        </is>
      </c>
      <c r="B10874" s="7" t="inlineStr">
        <is>
          <t>OBS-LHHS-2607</t>
        </is>
      </c>
      <c r="C10874" s="7" t="inlineStr">
        <is>
          <t>structural</t>
        </is>
      </c>
      <c r="D10874" s="7" t="inlineStr">
        <is>
          <t>[Bill vs. Enacted] = 496,000 - 404,000 = 92,000</t>
        </is>
      </c>
      <c r="E10874" s="7" t="inlineStr">
        <is>
          <t>92,000 as printed in [Bill vs. Enacted]</t>
        </is>
      </c>
      <c r="F10874" s="7" t="inlineStr">
        <is>
          <t>pass</t>
        </is>
      </c>
      <c r="G10874" s="7" t="inlineStr"/>
      <c r="H10874" s="7" t="inlineStr"/>
      <c r="I10874" s="7" t="inlineStr"/>
    </row>
    <row r="10875">
      <c r="A10875" s="7" t="inlineStr">
        <is>
          <t>VAL-LHHS-10633</t>
        </is>
      </c>
      <c r="B10875" s="7" t="inlineStr">
        <is>
          <t>OBS-LHHS-2607</t>
        </is>
      </c>
      <c r="C10875" s="7" t="inlineStr">
        <is>
          <t>source_text</t>
        </is>
      </c>
      <c r="D10875" s="7" t="inlineStr">
        <is>
          <t>amount '(404,000)' and label 'CURES Act2/' in the transcribed row</t>
        </is>
      </c>
      <c r="E10875" s="7" t="inlineStr">
        <is>
          <t>CURES Act2/................................ (404,000) (496,000) (496,000) (+92,000) ---</t>
        </is>
      </c>
      <c r="F10875" s="7" t="inlineStr">
        <is>
          <t>pass</t>
        </is>
      </c>
      <c r="G10875" s="7" t="inlineStr"/>
      <c r="H10875" s="7" t="inlineStr"/>
      <c r="I10875" s="7" t="inlineStr"/>
    </row>
    <row r="10876">
      <c r="A10876" s="7" t="inlineStr">
        <is>
          <t>VAL-LHHS-10634</t>
        </is>
      </c>
      <c r="B10876" s="7" t="inlineStr">
        <is>
          <t>OBS-LHHS-2607</t>
        </is>
      </c>
      <c r="C10876" s="7" t="inlineStr">
        <is>
          <t>unit</t>
        </is>
      </c>
      <c r="D10876" s="7" t="inlineStr">
        <is>
          <t>thousands (applied, x1,000 to dollars)</t>
        </is>
      </c>
      <c r="E10876" s="7" t="inlineStr">
        <is>
          <t>page 496 declares '(Amounts in thousands)'</t>
        </is>
      </c>
      <c r="F10876" s="7" t="inlineStr">
        <is>
          <t>pass</t>
        </is>
      </c>
      <c r="G10876" s="7" t="inlineStr"/>
      <c r="H10876" s="7" t="inlineStr"/>
      <c r="I10876" s="7" t="inlineStr"/>
    </row>
    <row r="10877">
      <c r="A10877" s="7" t="inlineStr">
        <is>
          <t>VAL-LHHS-10635</t>
        </is>
      </c>
      <c r="B10877" s="7" t="inlineStr">
        <is>
          <t>OBS-LHHS-2608</t>
        </is>
      </c>
      <c r="C10877" s="7" t="inlineStr">
        <is>
          <t>structural</t>
        </is>
      </c>
      <c r="D10877" s="7" t="inlineStr">
        <is>
          <t>[Bill vs. Enacted] = 96,842 - 84,044 = 12,798</t>
        </is>
      </c>
      <c r="E10877" s="7" t="inlineStr">
        <is>
          <t>12,798 as printed in [Bill vs. Enacted]</t>
        </is>
      </c>
      <c r="F10877" s="7" t="inlineStr">
        <is>
          <t>pass</t>
        </is>
      </c>
      <c r="G10877" s="7" t="inlineStr"/>
      <c r="H10877" s="7" t="inlineStr"/>
      <c r="I10877" s="7" t="inlineStr"/>
    </row>
    <row r="10878">
      <c r="A10878" s="7" t="inlineStr">
        <is>
          <t>VAL-LHHS-10636</t>
        </is>
      </c>
      <c r="B10878" s="7" t="inlineStr">
        <is>
          <t>OBS-LHHS-2608</t>
        </is>
      </c>
      <c r="C10878" s="7" t="inlineStr">
        <is>
          <t>source_text</t>
        </is>
      </c>
      <c r="D10878" s="7" t="inlineStr">
        <is>
          <t>amount '84,044' and label 'John E. Fogarty International Center (FIC)' in the transcribed row</t>
        </is>
      </c>
      <c r="E10878" s="7" t="inlineStr">
        <is>
          <t>John E. Fogarty International Center (FIC)............ 84,044 96,322 96,842 +12,798 +520</t>
        </is>
      </c>
      <c r="F10878" s="7" t="inlineStr">
        <is>
          <t>pass</t>
        </is>
      </c>
      <c r="G10878" s="7" t="inlineStr"/>
      <c r="H10878" s="7" t="inlineStr"/>
      <c r="I10878" s="7" t="inlineStr"/>
    </row>
    <row r="10879">
      <c r="A10879" s="7" t="inlineStr">
        <is>
          <t>VAL-LHHS-10637</t>
        </is>
      </c>
      <c r="B10879" s="7" t="inlineStr">
        <is>
          <t>OBS-LHHS-2608</t>
        </is>
      </c>
      <c r="C10879" s="7" t="inlineStr">
        <is>
          <t>unit</t>
        </is>
      </c>
      <c r="D10879" s="7" t="inlineStr">
        <is>
          <t>thousands (applied, x1,000 to dollars)</t>
        </is>
      </c>
      <c r="E10879" s="7" t="inlineStr">
        <is>
          <t>page 476 declares '(Amounts in thousands)'</t>
        </is>
      </c>
      <c r="F10879" s="7" t="inlineStr">
        <is>
          <t>pass</t>
        </is>
      </c>
      <c r="G10879" s="7" t="inlineStr"/>
      <c r="H10879" s="7" t="inlineStr"/>
      <c r="I10879" s="7" t="inlineStr"/>
    </row>
    <row r="10880">
      <c r="A10880" s="7" t="inlineStr">
        <is>
          <t>VAL-LHHS-10638</t>
        </is>
      </c>
      <c r="B10880" s="7" t="inlineStr">
        <is>
          <t>OBS-LHHS-2609</t>
        </is>
      </c>
      <c r="C10880" s="7" t="inlineStr">
        <is>
          <t>structural</t>
        </is>
      </c>
      <c r="D10880" s="7" t="inlineStr">
        <is>
          <t>[Bill vs. Enacted] = 897,812 - 855,421 = 42,391</t>
        </is>
      </c>
      <c r="E10880" s="7" t="inlineStr">
        <is>
          <t>42,391 as printed in [Bill vs. Enacted]</t>
        </is>
      </c>
      <c r="F10880" s="7" t="inlineStr">
        <is>
          <t>pass</t>
        </is>
      </c>
      <c r="G10880" s="7" t="inlineStr"/>
      <c r="H10880" s="7" t="inlineStr"/>
      <c r="I10880" s="7" t="inlineStr"/>
    </row>
    <row r="10881">
      <c r="A10881" s="7" t="inlineStr">
        <is>
          <t>VAL-LHHS-10639</t>
        </is>
      </c>
      <c r="B10881" s="7" t="inlineStr">
        <is>
          <t>OBS-LHHS-2609</t>
        </is>
      </c>
      <c r="C10881" s="7" t="inlineStr">
        <is>
          <t>source_text</t>
        </is>
      </c>
      <c r="D10881" s="7" t="inlineStr">
        <is>
          <t>amount '855,421' and label 'National Center for Advancing Translational Sciences (NCATS)' in the transcribed row</t>
        </is>
      </c>
      <c r="E10881" s="7" t="inlineStr">
        <is>
          <t>National Center for Advancing Translational Sciences (NCATS)............................................. 855,421 878,957 897,812 +42,391 +18,855</t>
        </is>
      </c>
      <c r="F10881" s="7" t="inlineStr">
        <is>
          <t>pass</t>
        </is>
      </c>
      <c r="G10881" s="7" t="inlineStr"/>
      <c r="H10881" s="7" t="inlineStr"/>
      <c r="I10881" s="7" t="inlineStr"/>
    </row>
    <row r="10882">
      <c r="A10882" s="7" t="inlineStr">
        <is>
          <t>VAL-LHHS-10640</t>
        </is>
      </c>
      <c r="B10882" s="7" t="inlineStr">
        <is>
          <t>OBS-LHHS-2609</t>
        </is>
      </c>
      <c r="C10882" s="7" t="inlineStr">
        <is>
          <t>unit</t>
        </is>
      </c>
      <c r="D10882" s="7" t="inlineStr">
        <is>
          <t>thousands (applied, x1,000 to dollars)</t>
        </is>
      </c>
      <c r="E10882" s="7" t="inlineStr">
        <is>
          <t>page 477 declares '(Amounts in thousands)'</t>
        </is>
      </c>
      <c r="F10882" s="7" t="inlineStr">
        <is>
          <t>pass</t>
        </is>
      </c>
      <c r="G10882" s="7" t="inlineStr"/>
      <c r="H10882" s="7" t="inlineStr"/>
      <c r="I10882" s="7" t="inlineStr"/>
    </row>
    <row r="10883">
      <c r="A10883" s="7" t="inlineStr">
        <is>
          <t>VAL-LHHS-10641</t>
        </is>
      </c>
      <c r="B10883" s="7" t="inlineStr">
        <is>
          <t>OBS-LHHS-2610</t>
        </is>
      </c>
      <c r="C10883" s="7" t="inlineStr">
        <is>
          <t>structural</t>
        </is>
      </c>
      <c r="D10883" s="7" t="inlineStr">
        <is>
          <t>[Bill vs. Enacted] = 185,295 - 154,162 = 31,133</t>
        </is>
      </c>
      <c r="E10883" s="7" t="inlineStr">
        <is>
          <t>31,133 as printed in [Bill vs. Enacted]</t>
        </is>
      </c>
      <c r="F10883" s="7" t="inlineStr">
        <is>
          <t>pass</t>
        </is>
      </c>
      <c r="G10883" s="7" t="inlineStr"/>
      <c r="H10883" s="7" t="inlineStr"/>
      <c r="I10883" s="7" t="inlineStr"/>
    </row>
    <row r="10884">
      <c r="A10884" s="7" t="inlineStr">
        <is>
          <t>VAL-LHHS-10642</t>
        </is>
      </c>
      <c r="B10884" s="7" t="inlineStr">
        <is>
          <t>OBS-LHHS-2610</t>
        </is>
      </c>
      <c r="C10884" s="7" t="inlineStr">
        <is>
          <t>source_text</t>
        </is>
      </c>
      <c r="D10884" s="7" t="inlineStr">
        <is>
          <t>amount '154,162' and label 'National Center for Complementary and Integrative Health (NCCIH)' in the transcribed row</t>
        </is>
      </c>
      <c r="E10884" s="7" t="inlineStr">
        <is>
          <t>National Center for Complementary and Integrative Health (NCCIH)..................................... 154,162 184,323 185,295 +31,133 +972</t>
        </is>
      </c>
      <c r="F10884" s="7" t="inlineStr">
        <is>
          <t>pass</t>
        </is>
      </c>
      <c r="G10884" s="7" t="inlineStr"/>
      <c r="H10884" s="7" t="inlineStr"/>
      <c r="I10884" s="7" t="inlineStr"/>
    </row>
    <row r="10885">
      <c r="A10885" s="7" t="inlineStr">
        <is>
          <t>VAL-LHHS-10643</t>
        </is>
      </c>
      <c r="B10885" s="7" t="inlineStr">
        <is>
          <t>OBS-LHHS-2610</t>
        </is>
      </c>
      <c r="C10885" s="7" t="inlineStr">
        <is>
          <t>unit</t>
        </is>
      </c>
      <c r="D10885" s="7" t="inlineStr">
        <is>
          <t>thousands (applied, x1,000 to dollars)</t>
        </is>
      </c>
      <c r="E10885" s="7" t="inlineStr">
        <is>
          <t>page 476 declares '(Amounts in thousands)'</t>
        </is>
      </c>
      <c r="F10885" s="7" t="inlineStr">
        <is>
          <t>pass</t>
        </is>
      </c>
      <c r="G10885" s="7" t="inlineStr"/>
      <c r="H10885" s="7" t="inlineStr"/>
      <c r="I10885" s="7" t="inlineStr"/>
    </row>
    <row r="10886">
      <c r="A10886" s="7" t="inlineStr">
        <is>
          <t>VAL-LHHS-10644</t>
        </is>
      </c>
      <c r="B10886" s="7" t="inlineStr">
        <is>
          <t>OBS-LHHS-2611</t>
        </is>
      </c>
      <c r="C10886" s="7" t="inlineStr">
        <is>
          <t>structural</t>
        </is>
      </c>
      <c r="D10886" s="7" t="inlineStr">
        <is>
          <t>[Bill vs. Enacted] = 6,798,056 - 6,364,852 = 433,204</t>
        </is>
      </c>
      <c r="E10886" s="7" t="inlineStr">
        <is>
          <t>433,204 as printed in [Bill vs. Enacted]</t>
        </is>
      </c>
      <c r="F10886" s="7" t="inlineStr">
        <is>
          <t>pass</t>
        </is>
      </c>
      <c r="G10886" s="7" t="inlineStr"/>
      <c r="H10886" s="7" t="inlineStr"/>
      <c r="I10886" s="7" t="inlineStr"/>
    </row>
    <row r="10887">
      <c r="A10887" s="7" t="inlineStr">
        <is>
          <t>VAL-LHHS-10645</t>
        </is>
      </c>
      <c r="B10887" s="7" t="inlineStr">
        <is>
          <t>OBS-LHHS-2611</t>
        </is>
      </c>
      <c r="C10887" s="7" t="inlineStr">
        <is>
          <t>source_text</t>
        </is>
      </c>
      <c r="D10887" s="7" t="inlineStr">
        <is>
          <t>amount '6,364,852' and label 'National Cancer Institute (NCI)' in the transcribed row</t>
        </is>
      </c>
      <c r="E10887" s="7" t="inlineStr">
        <is>
          <t>National Cancer Institute (NCI)........................ 6,364,852 6,539,302 6,798,056 +433,204 +258,754</t>
        </is>
      </c>
      <c r="F10887" s="7" t="inlineStr">
        <is>
          <t>pass</t>
        </is>
      </c>
      <c r="G10887" s="7" t="inlineStr"/>
      <c r="H10887" s="7" t="inlineStr"/>
      <c r="I10887" s="7" t="inlineStr"/>
    </row>
    <row r="10888">
      <c r="A10888" s="7" t="inlineStr">
        <is>
          <t>VAL-LHHS-10646</t>
        </is>
      </c>
      <c r="B10888" s="7" t="inlineStr">
        <is>
          <t>OBS-LHHS-2611</t>
        </is>
      </c>
      <c r="C10888" s="7" t="inlineStr">
        <is>
          <t>unit</t>
        </is>
      </c>
      <c r="D10888" s="7" t="inlineStr">
        <is>
          <t>thousands (applied, x1,000 to dollars)</t>
        </is>
      </c>
      <c r="E10888" s="7" t="inlineStr">
        <is>
          <t>page 475 declares '(Amounts in thousands)'</t>
        </is>
      </c>
      <c r="F10888" s="7" t="inlineStr">
        <is>
          <t>pass</t>
        </is>
      </c>
      <c r="G10888" s="7" t="inlineStr"/>
      <c r="H10888" s="7" t="inlineStr"/>
      <c r="I10888" s="7" t="inlineStr"/>
    </row>
    <row r="10889">
      <c r="A10889" s="7" t="inlineStr">
        <is>
          <t>VAL-LHHS-10647</t>
        </is>
      </c>
      <c r="B10889" s="7" t="inlineStr">
        <is>
          <t>OBS-LHHS-2612</t>
        </is>
      </c>
      <c r="C10889" s="7" t="inlineStr">
        <is>
          <t>structural</t>
        </is>
      </c>
      <c r="D10889" s="7" t="inlineStr">
        <is>
          <t>[Bill vs. Enacted] = 877,129 - 835,714 = 41,415</t>
        </is>
      </c>
      <c r="E10889" s="7" t="inlineStr">
        <is>
          <t>41,415 as printed in [Bill vs. Enacted]</t>
        </is>
      </c>
      <c r="F10889" s="7" t="inlineStr">
        <is>
          <t>pass</t>
        </is>
      </c>
      <c r="G10889" s="7" t="inlineStr"/>
      <c r="H10889" s="7" t="inlineStr"/>
      <c r="I10889" s="7" t="inlineStr"/>
    </row>
    <row r="10890">
      <c r="A10890" s="7" t="inlineStr">
        <is>
          <t>VAL-LHHS-10648</t>
        </is>
      </c>
      <c r="B10890" s="7" t="inlineStr">
        <is>
          <t>OBS-LHHS-2612</t>
        </is>
      </c>
      <c r="C10890" s="7" t="inlineStr">
        <is>
          <t>source_text</t>
        </is>
      </c>
      <c r="D10890" s="7" t="inlineStr">
        <is>
          <t>amount '835,714' and label 'National Eye Institute (NEI)' in the transcribed row</t>
        </is>
      </c>
      <c r="E10890" s="7" t="inlineStr">
        <is>
          <t>National Eye Institute (NEI).......................... 835,714 858,535 877,129 +41,415 +18,594</t>
        </is>
      </c>
      <c r="F10890" s="7" t="inlineStr">
        <is>
          <t>pass</t>
        </is>
      </c>
      <c r="G10890" s="7" t="inlineStr"/>
      <c r="H10890" s="7" t="inlineStr"/>
      <c r="I10890" s="7" t="inlineStr"/>
    </row>
    <row r="10891">
      <c r="A10891" s="7" t="inlineStr">
        <is>
          <t>VAL-LHHS-10649</t>
        </is>
      </c>
      <c r="B10891" s="7" t="inlineStr">
        <is>
          <t>OBS-LHHS-2612</t>
        </is>
      </c>
      <c r="C10891" s="7" t="inlineStr">
        <is>
          <t>unit</t>
        </is>
      </c>
      <c r="D10891" s="7" t="inlineStr">
        <is>
          <t>thousands (applied, x1,000 to dollars)</t>
        </is>
      </c>
      <c r="E10891" s="7" t="inlineStr">
        <is>
          <t>page 476 declares '(Amounts in thousands)'</t>
        </is>
      </c>
      <c r="F10891" s="7" t="inlineStr">
        <is>
          <t>pass</t>
        </is>
      </c>
      <c r="G10891" s="7" t="inlineStr"/>
      <c r="H10891" s="7" t="inlineStr"/>
      <c r="I10891" s="7" t="inlineStr"/>
    </row>
    <row r="10892">
      <c r="A10892" s="7" t="inlineStr">
        <is>
          <t>VAL-LHHS-10650</t>
        </is>
      </c>
      <c r="B10892" s="7" t="inlineStr">
        <is>
          <t>OBS-LHHS-2613</t>
        </is>
      </c>
      <c r="C10892" s="7" t="inlineStr">
        <is>
          <t>structural</t>
        </is>
      </c>
      <c r="D10892" s="7" t="inlineStr">
        <is>
          <t>[Bill vs. Enacted] = 646,295 - 615,780 = 30,515</t>
        </is>
      </c>
      <c r="E10892" s="7" t="inlineStr">
        <is>
          <t>30,515 as printed in [Bill vs. Enacted]</t>
        </is>
      </c>
      <c r="F10892" s="7" t="inlineStr">
        <is>
          <t>pass</t>
        </is>
      </c>
      <c r="G10892" s="7" t="inlineStr"/>
      <c r="H10892" s="7" t="inlineStr"/>
      <c r="I10892" s="7" t="inlineStr"/>
    </row>
    <row r="10893">
      <c r="A10893" s="7" t="inlineStr">
        <is>
          <t>VAL-LHHS-10651</t>
        </is>
      </c>
      <c r="B10893" s="7" t="inlineStr">
        <is>
          <t>OBS-LHHS-2613</t>
        </is>
      </c>
      <c r="C10893" s="7" t="inlineStr">
        <is>
          <t>source_text</t>
        </is>
      </c>
      <c r="D10893" s="7" t="inlineStr">
        <is>
          <t>amount '615,780' and label 'National Human Genome Research Institute (NHGRI)' in the transcribed row</t>
        </is>
      </c>
      <c r="E10893" s="7" t="inlineStr">
        <is>
          <t>National Human Genome Research Institute (NHGRI)...... 615,780 632,973 646,295 +30,515 +13,322</t>
        </is>
      </c>
      <c r="F10893" s="7" t="inlineStr">
        <is>
          <t>pass</t>
        </is>
      </c>
      <c r="G10893" s="7" t="inlineStr"/>
      <c r="H10893" s="7" t="inlineStr"/>
      <c r="I10893" s="7" t="inlineStr"/>
    </row>
    <row r="10894">
      <c r="A10894" s="7" t="inlineStr">
        <is>
          <t>VAL-LHHS-10652</t>
        </is>
      </c>
      <c r="B10894" s="7" t="inlineStr">
        <is>
          <t>OBS-LHHS-2613</t>
        </is>
      </c>
      <c r="C10894" s="7" t="inlineStr">
        <is>
          <t>unit</t>
        </is>
      </c>
      <c r="D10894" s="7" t="inlineStr">
        <is>
          <t>thousands (applied, x1,000 to dollars)</t>
        </is>
      </c>
      <c r="E10894" s="7" t="inlineStr">
        <is>
          <t>page 476 declares '(Amounts in thousands)'</t>
        </is>
      </c>
      <c r="F10894" s="7" t="inlineStr">
        <is>
          <t>pass</t>
        </is>
      </c>
      <c r="G10894" s="7" t="inlineStr"/>
      <c r="H10894" s="7" t="inlineStr"/>
      <c r="I10894" s="7" t="inlineStr"/>
    </row>
    <row r="10895">
      <c r="A10895" s="7" t="inlineStr">
        <is>
          <t>VAL-LHHS-10653</t>
        </is>
      </c>
      <c r="B10895" s="7" t="inlineStr">
        <is>
          <t>OBS-LHHS-2614</t>
        </is>
      </c>
      <c r="C10895" s="7" t="inlineStr">
        <is>
          <t>structural</t>
        </is>
      </c>
      <c r="D10895" s="7" t="inlineStr">
        <is>
          <t>[Bill vs. Enacted] = 3,866,828 - 3,664,811 = 202,017</t>
        </is>
      </c>
      <c r="E10895" s="7" t="inlineStr">
        <is>
          <t>202,017 as printed in [Bill vs. Enacted]</t>
        </is>
      </c>
      <c r="F10895" s="7" t="inlineStr">
        <is>
          <t>pass</t>
        </is>
      </c>
      <c r="G10895" s="7" t="inlineStr"/>
      <c r="H10895" s="7" t="inlineStr"/>
      <c r="I10895" s="7" t="inlineStr"/>
    </row>
    <row r="10896">
      <c r="A10896" s="7" t="inlineStr">
        <is>
          <t>VAL-LHHS-10654</t>
        </is>
      </c>
      <c r="B10896" s="7" t="inlineStr">
        <is>
          <t>OBS-LHHS-2614</t>
        </is>
      </c>
      <c r="C10896" s="7" t="inlineStr">
        <is>
          <t>source_text</t>
        </is>
      </c>
      <c r="D10896" s="7" t="inlineStr">
        <is>
          <t>amount '3,664,811' and label 'National Heart, Lung, and Blood Institute (NHLBI)' in the transcribed row</t>
        </is>
      </c>
      <c r="E10896" s="7" t="inlineStr">
        <is>
          <t>National Heart, Lung, and Blood Institute (NHLBI)..... 3,664,811 3,845,681 3,866,828 +202,017 +21,147</t>
        </is>
      </c>
      <c r="F10896" s="7" t="inlineStr">
        <is>
          <t>pass</t>
        </is>
      </c>
      <c r="G10896" s="7" t="inlineStr"/>
      <c r="H10896" s="7" t="inlineStr"/>
      <c r="I10896" s="7" t="inlineStr"/>
    </row>
    <row r="10897">
      <c r="A10897" s="7" t="inlineStr">
        <is>
          <t>VAL-LHHS-10655</t>
        </is>
      </c>
      <c r="B10897" s="7" t="inlineStr">
        <is>
          <t>OBS-LHHS-2614</t>
        </is>
      </c>
      <c r="C10897" s="7" t="inlineStr">
        <is>
          <t>unit</t>
        </is>
      </c>
      <c r="D10897" s="7" t="inlineStr">
        <is>
          <t>thousands (applied, x1,000 to dollars)</t>
        </is>
      </c>
      <c r="E10897" s="7" t="inlineStr">
        <is>
          <t>page 475 declares '(Amounts in thousands)'</t>
        </is>
      </c>
      <c r="F10897" s="7" t="inlineStr">
        <is>
          <t>pass</t>
        </is>
      </c>
      <c r="G10897" s="7" t="inlineStr"/>
      <c r="H10897" s="7" t="inlineStr"/>
      <c r="I10897" s="7" t="inlineStr"/>
    </row>
    <row r="10898">
      <c r="A10898" s="7" t="inlineStr">
        <is>
          <t>VAL-LHHS-10656</t>
        </is>
      </c>
      <c r="B10898" s="7" t="inlineStr">
        <is>
          <t>OBS-LHHS-2615</t>
        </is>
      </c>
      <c r="C10898" s="7" t="inlineStr">
        <is>
          <t>structural</t>
        </is>
      </c>
      <c r="D10898" s="7" t="inlineStr">
        <is>
          <t>[Bill vs. Enacted] = 4,258,049 - 3,899,227 = 358,822</t>
        </is>
      </c>
      <c r="E10898" s="7" t="inlineStr">
        <is>
          <t>358,822 as printed in [Bill vs. Enacted]</t>
        </is>
      </c>
      <c r="F10898" s="7" t="inlineStr">
        <is>
          <t>pass</t>
        </is>
      </c>
      <c r="G10898" s="7" t="inlineStr"/>
      <c r="H10898" s="7" t="inlineStr"/>
      <c r="I10898" s="7" t="inlineStr"/>
    </row>
    <row r="10899">
      <c r="A10899" s="7" t="inlineStr">
        <is>
          <t>VAL-LHHS-10657</t>
        </is>
      </c>
      <c r="B10899" s="7" t="inlineStr">
        <is>
          <t>OBS-LHHS-2615</t>
        </is>
      </c>
      <c r="C10899" s="7" t="inlineStr">
        <is>
          <t>source_text</t>
        </is>
      </c>
      <c r="D10899" s="7" t="inlineStr">
        <is>
          <t>amount '3,899,227' and label 'National Institute on Aging (NIA)' in the transcribed row</t>
        </is>
      </c>
      <c r="E10899" s="7" t="inlineStr">
        <is>
          <t>National Institute on Aging (NIA)..................... 3,899,227 4,035,591 4,258,049 +358,822 +222,458</t>
        </is>
      </c>
      <c r="F10899" s="7" t="inlineStr">
        <is>
          <t>pass</t>
        </is>
      </c>
      <c r="G10899" s="7" t="inlineStr"/>
      <c r="H10899" s="7" t="inlineStr"/>
      <c r="I10899" s="7" t="inlineStr"/>
    </row>
    <row r="10900">
      <c r="A10900" s="7" t="inlineStr">
        <is>
          <t>VAL-LHHS-10658</t>
        </is>
      </c>
      <c r="B10900" s="7" t="inlineStr">
        <is>
          <t>OBS-LHHS-2615</t>
        </is>
      </c>
      <c r="C10900" s="7" t="inlineStr">
        <is>
          <t>unit</t>
        </is>
      </c>
      <c r="D10900" s="7" t="inlineStr">
        <is>
          <t>thousands (applied, x1,000 to dollars)</t>
        </is>
      </c>
      <c r="E10900" s="7" t="inlineStr">
        <is>
          <t>page 476 declares '(Amounts in thousands)'</t>
        </is>
      </c>
      <c r="F10900" s="7" t="inlineStr">
        <is>
          <t>pass</t>
        </is>
      </c>
      <c r="G10900" s="7" t="inlineStr"/>
      <c r="H10900" s="7" t="inlineStr"/>
      <c r="I10900" s="7" t="inlineStr"/>
    </row>
    <row r="10901">
      <c r="A10901" s="7" t="inlineStr">
        <is>
          <t>VAL-LHHS-10659</t>
        </is>
      </c>
      <c r="B10901" s="7" t="inlineStr">
        <is>
          <t>OBS-LHHS-2616</t>
        </is>
      </c>
      <c r="C10901" s="7" t="inlineStr">
        <is>
          <t>structural</t>
        </is>
      </c>
      <c r="D10901" s="7" t="inlineStr">
        <is>
          <t>[Bill vs. Enacted] = 582,422 - 554,923 = 27,499</t>
        </is>
      </c>
      <c r="E10901" s="7" t="inlineStr">
        <is>
          <t>27,499 as printed in [Bill vs. Enacted]</t>
        </is>
      </c>
      <c r="F10901" s="7" t="inlineStr">
        <is>
          <t>pass</t>
        </is>
      </c>
      <c r="G10901" s="7" t="inlineStr"/>
      <c r="H10901" s="7" t="inlineStr"/>
      <c r="I10901" s="7" t="inlineStr"/>
    </row>
    <row r="10902">
      <c r="A10902" s="7" t="inlineStr">
        <is>
          <t>VAL-LHHS-10660</t>
        </is>
      </c>
      <c r="B10902" s="7" t="inlineStr">
        <is>
          <t>OBS-LHHS-2616</t>
        </is>
      </c>
      <c r="C10902" s="7" t="inlineStr">
        <is>
          <t>source_text</t>
        </is>
      </c>
      <c r="D10902" s="7" t="inlineStr">
        <is>
          <t>amount '554,923' and label 'National Institute on Alcohol Abuse and Alcoholism (NIAAA)' in the transcribed row</t>
        </is>
      </c>
      <c r="E10902" s="7" t="inlineStr">
        <is>
          <t>National Institute on Alcohol Abuse and Alcoholism (NIAAA)................................................ 554,923 570,165 582,422 +27,499 +12,257</t>
        </is>
      </c>
      <c r="F10902" s="7" t="inlineStr">
        <is>
          <t>pass</t>
        </is>
      </c>
      <c r="G10902" s="7" t="inlineStr"/>
      <c r="H10902" s="7" t="inlineStr"/>
      <c r="I10902" s="7" t="inlineStr"/>
    </row>
    <row r="10903">
      <c r="A10903" s="7" t="inlineStr">
        <is>
          <t>VAL-LHHS-10661</t>
        </is>
      </c>
      <c r="B10903" s="7" t="inlineStr">
        <is>
          <t>OBS-LHHS-2616</t>
        </is>
      </c>
      <c r="C10903" s="7" t="inlineStr">
        <is>
          <t>unit</t>
        </is>
      </c>
      <c r="D10903" s="7" t="inlineStr">
        <is>
          <t>thousands (applied, x1,000 to dollars)</t>
        </is>
      </c>
      <c r="E10903" s="7" t="inlineStr">
        <is>
          <t>page 476 declares '(Amounts in thousands)'</t>
        </is>
      </c>
      <c r="F10903" s="7" t="inlineStr">
        <is>
          <t>pass</t>
        </is>
      </c>
      <c r="G10903" s="7" t="inlineStr"/>
      <c r="H10903" s="7" t="inlineStr"/>
      <c r="I10903" s="7" t="inlineStr"/>
    </row>
    <row r="10904">
      <c r="A10904" s="7" t="inlineStr">
        <is>
          <t>VAL-LHHS-10662</t>
        </is>
      </c>
      <c r="B10904" s="7" t="inlineStr">
        <is>
          <t>OBS-LHHS-2617</t>
        </is>
      </c>
      <c r="C10904" s="7" t="inlineStr">
        <is>
          <t>structural</t>
        </is>
      </c>
      <c r="D10904" s="7" t="inlineStr">
        <is>
          <t>[Bill vs. Enacted] = 6,557,803 - 6,069,619 = 488,184</t>
        </is>
      </c>
      <c r="E10904" s="7" t="inlineStr">
        <is>
          <t>488,184 as printed in [Bill vs. Enacted]</t>
        </is>
      </c>
      <c r="F10904" s="7" t="inlineStr">
        <is>
          <t>pass</t>
        </is>
      </c>
      <c r="G10904" s="7" t="inlineStr"/>
      <c r="H10904" s="7" t="inlineStr"/>
      <c r="I10904" s="7" t="inlineStr"/>
    </row>
    <row r="10905">
      <c r="A10905" s="7" t="inlineStr">
        <is>
          <t>VAL-LHHS-10663</t>
        </is>
      </c>
      <c r="B10905" s="7" t="inlineStr">
        <is>
          <t>OBS-LHHS-2617</t>
        </is>
      </c>
      <c r="C10905" s="7" t="inlineStr">
        <is>
          <t>source_text</t>
        </is>
      </c>
      <c r="D10905" s="7" t="inlineStr">
        <is>
          <t>amount '6,069,619' and label 'National Institute of Allergy and Infectious Diseases (NIAID)' in the transcribed row</t>
        </is>
      </c>
      <c r="E10905" s="7" t="inlineStr">
        <is>
          <t>National Institute of Allergy and Infectious Diseases (NIAID)............................................ 6,069,619 6,245,926 6,557,803 +488,184 +311,877</t>
        </is>
      </c>
      <c r="F10905" s="7" t="inlineStr">
        <is>
          <t>pass</t>
        </is>
      </c>
      <c r="G10905" s="7" t="inlineStr"/>
      <c r="H10905" s="7" t="inlineStr"/>
      <c r="I10905" s="7" t="inlineStr"/>
    </row>
    <row r="10906">
      <c r="A10906" s="7" t="inlineStr">
        <is>
          <t>VAL-LHHS-10664</t>
        </is>
      </c>
      <c r="B10906" s="7" t="inlineStr">
        <is>
          <t>OBS-LHHS-2617</t>
        </is>
      </c>
      <c r="C10906" s="7" t="inlineStr">
        <is>
          <t>unit</t>
        </is>
      </c>
      <c r="D10906" s="7" t="inlineStr">
        <is>
          <t>thousands (applied, x1,000 to dollars)</t>
        </is>
      </c>
      <c r="E10906" s="7" t="inlineStr">
        <is>
          <t>page 475 declares '(Amounts in thousands)'</t>
        </is>
      </c>
      <c r="F10906" s="7" t="inlineStr">
        <is>
          <t>pass</t>
        </is>
      </c>
      <c r="G10906" s="7" t="inlineStr"/>
      <c r="H10906" s="7" t="inlineStr"/>
      <c r="I10906" s="7" t="inlineStr"/>
    </row>
    <row r="10907">
      <c r="A10907" s="7" t="inlineStr">
        <is>
          <t>VAL-LHHS-10665</t>
        </is>
      </c>
      <c r="B10907" s="7" t="inlineStr">
        <is>
          <t>OBS-LHHS-2618</t>
        </is>
      </c>
      <c r="C10907" s="7" t="inlineStr">
        <is>
          <t>structural</t>
        </is>
      </c>
      <c r="D10907" s="7" t="inlineStr">
        <is>
          <t>[Bill vs. Enacted] = 679,410 - 634,292 = 45,118</t>
        </is>
      </c>
      <c r="E10907" s="7" t="inlineStr">
        <is>
          <t>45,118 as printed in [Bill vs. Enacted]</t>
        </is>
      </c>
      <c r="F10907" s="7" t="inlineStr">
        <is>
          <t>pass</t>
        </is>
      </c>
      <c r="G10907" s="7" t="inlineStr"/>
      <c r="H10907" s="7" t="inlineStr"/>
      <c r="I10907" s="7" t="inlineStr"/>
    </row>
    <row r="10908">
      <c r="A10908" s="7" t="inlineStr">
        <is>
          <t>VAL-LHHS-10666</t>
        </is>
      </c>
      <c r="B10908" s="7" t="inlineStr">
        <is>
          <t>OBS-LHHS-2618</t>
        </is>
      </c>
      <c r="C10908" s="7" t="inlineStr">
        <is>
          <t>source_text</t>
        </is>
      </c>
      <c r="D10908" s="7" t="inlineStr">
        <is>
          <t>amount '634,292' and label 'National Institute of Arthritis and Musculoskeletal and Skin Diseases (NIAMS)' in the transcribed row</t>
        </is>
      </c>
      <c r="E10908" s="7" t="inlineStr">
        <is>
          <t>National Institute of Arthritis and Musculoskeletal and Skin Diseases (NIAMS)........................... 634,292 680,186 679,410 +45,118 -776</t>
        </is>
      </c>
      <c r="F10908" s="7" t="inlineStr">
        <is>
          <t>pass</t>
        </is>
      </c>
      <c r="G10908" s="7" t="inlineStr"/>
      <c r="H10908" s="7" t="inlineStr"/>
      <c r="I10908" s="7" t="inlineStr"/>
    </row>
    <row r="10909">
      <c r="A10909" s="7" t="inlineStr">
        <is>
          <t>VAL-LHHS-10667</t>
        </is>
      </c>
      <c r="B10909" s="7" t="inlineStr">
        <is>
          <t>OBS-LHHS-2618</t>
        </is>
      </c>
      <c r="C10909" s="7" t="inlineStr">
        <is>
          <t>unit</t>
        </is>
      </c>
      <c r="D10909" s="7" t="inlineStr">
        <is>
          <t>thousands (applied, x1,000 to dollars)</t>
        </is>
      </c>
      <c r="E10909" s="7" t="inlineStr">
        <is>
          <t>page 476 declares '(Amounts in thousands)'</t>
        </is>
      </c>
      <c r="F10909" s="7" t="inlineStr">
        <is>
          <t>pass</t>
        </is>
      </c>
      <c r="G10909" s="7" t="inlineStr"/>
      <c r="H10909" s="7" t="inlineStr"/>
      <c r="I10909" s="7" t="inlineStr"/>
    </row>
    <row r="10910">
      <c r="A10910" s="7" t="inlineStr">
        <is>
          <t>VAL-LHHS-10668</t>
        </is>
      </c>
      <c r="B10910" s="7" t="inlineStr">
        <is>
          <t>OBS-LHHS-2619</t>
        </is>
      </c>
      <c r="C10910" s="7" t="inlineStr">
        <is>
          <t>structural</t>
        </is>
      </c>
      <c r="D10910" s="7" t="inlineStr">
        <is>
          <t>[Bill vs. Enacted] = 431,081 - 410,728 = 20,353</t>
        </is>
      </c>
      <c r="E10910" s="7" t="inlineStr">
        <is>
          <t>20,353 as printed in [Bill vs. Enacted]</t>
        </is>
      </c>
      <c r="F10910" s="7" t="inlineStr">
        <is>
          <t>pass</t>
        </is>
      </c>
      <c r="G10910" s="7" t="inlineStr"/>
      <c r="H10910" s="7" t="inlineStr"/>
      <c r="I10910" s="7" t="inlineStr"/>
    </row>
    <row r="10911">
      <c r="A10911" s="7" t="inlineStr">
        <is>
          <t>VAL-LHHS-10669</t>
        </is>
      </c>
      <c r="B10911" s="7" t="inlineStr">
        <is>
          <t>OBS-LHHS-2619</t>
        </is>
      </c>
      <c r="C10911" s="7" t="inlineStr">
        <is>
          <t>source_text</t>
        </is>
      </c>
      <c r="D10911" s="7" t="inlineStr">
        <is>
          <t>amount '410,728' and label 'National Institute of Biomedical Imaging and Bioengineering (NIBIB)' in the transcribed row</t>
        </is>
      </c>
      <c r="E10911" s="7" t="inlineStr">
        <is>
          <t>National Institute of Biomedical Imaging and Bioengineering (NIBIB).............................. 410,728 422,039 431,081 +20,353 +9,042</t>
        </is>
      </c>
      <c r="F10911" s="7" t="inlineStr">
        <is>
          <t>pass</t>
        </is>
      </c>
      <c r="G10911" s="7" t="inlineStr"/>
      <c r="H10911" s="7" t="inlineStr"/>
      <c r="I10911" s="7" t="inlineStr"/>
    </row>
    <row r="10912">
      <c r="A10912" s="7" t="inlineStr">
        <is>
          <t>VAL-LHHS-10670</t>
        </is>
      </c>
      <c r="B10912" s="7" t="inlineStr">
        <is>
          <t>OBS-LHHS-2619</t>
        </is>
      </c>
      <c r="C10912" s="7" t="inlineStr">
        <is>
          <t>unit</t>
        </is>
      </c>
      <c r="D10912" s="7" t="inlineStr">
        <is>
          <t>thousands (applied, x1,000 to dollars)</t>
        </is>
      </c>
      <c r="E10912" s="7" t="inlineStr">
        <is>
          <t>page 476 declares '(Amounts in thousands)'</t>
        </is>
      </c>
      <c r="F10912" s="7" t="inlineStr">
        <is>
          <t>pass</t>
        </is>
      </c>
      <c r="G10912" s="7" t="inlineStr"/>
      <c r="H10912" s="7" t="inlineStr"/>
      <c r="I10912" s="7" t="inlineStr"/>
    </row>
    <row r="10913">
      <c r="A10913" s="7" t="inlineStr">
        <is>
          <t>VAL-LHHS-10671</t>
        </is>
      </c>
      <c r="B10913" s="7" t="inlineStr">
        <is>
          <t>OBS-LHHS-2620</t>
        </is>
      </c>
      <c r="C10913" s="7" t="inlineStr">
        <is>
          <t>structural</t>
        </is>
      </c>
      <c r="D10913" s="7" t="inlineStr">
        <is>
          <t>[Bill vs. Enacted] = 1,689,786 - 1,590,337 = 99,449</t>
        </is>
      </c>
      <c r="E10913" s="7" t="inlineStr">
        <is>
          <t>99,449 as printed in [Bill vs. Enacted]</t>
        </is>
      </c>
      <c r="F10913" s="7" t="inlineStr">
        <is>
          <t>pass</t>
        </is>
      </c>
      <c r="G10913" s="7" t="inlineStr"/>
      <c r="H10913" s="7" t="inlineStr"/>
      <c r="I10913" s="7" t="inlineStr"/>
    </row>
    <row r="10914">
      <c r="A10914" s="7" t="inlineStr">
        <is>
          <t>VAL-LHHS-10672</t>
        </is>
      </c>
      <c r="B10914" s="7" t="inlineStr">
        <is>
          <t>OBS-LHHS-2620</t>
        </is>
      </c>
      <c r="C10914" s="7" t="inlineStr">
        <is>
          <t>source_text</t>
        </is>
      </c>
      <c r="D10914" s="7" t="inlineStr">
        <is>
          <t>amount '1,590,337' and label 'National Institute of Child Health and Human Development (NICHD)' in the transcribed row</t>
        </is>
      </c>
      <c r="E10914" s="7" t="inlineStr">
        <is>
          <t>National Institute of Child Health and Human Development (NICHD)................................. 1,590,337 1,942,117 1,689,786 +99,449 -252,331</t>
        </is>
      </c>
      <c r="F10914" s="7" t="inlineStr">
        <is>
          <t>pass</t>
        </is>
      </c>
      <c r="G10914" s="7" t="inlineStr"/>
      <c r="H10914" s="7" t="inlineStr"/>
      <c r="I10914" s="7" t="inlineStr"/>
    </row>
    <row r="10915">
      <c r="A10915" s="7" t="inlineStr">
        <is>
          <t>VAL-LHHS-10673</t>
        </is>
      </c>
      <c r="B10915" s="7" t="inlineStr">
        <is>
          <t>OBS-LHHS-2620</t>
        </is>
      </c>
      <c r="C10915" s="7" t="inlineStr">
        <is>
          <t>unit</t>
        </is>
      </c>
      <c r="D10915" s="7" t="inlineStr">
        <is>
          <t>thousands (applied, x1,000 to dollars)</t>
        </is>
      </c>
      <c r="E10915" s="7" t="inlineStr">
        <is>
          <t>page 476 declares '(Amounts in thousands)'</t>
        </is>
      </c>
      <c r="F10915" s="7" t="inlineStr">
        <is>
          <t>pass</t>
        </is>
      </c>
      <c r="G10915" s="7" t="inlineStr"/>
      <c r="H10915" s="7" t="inlineStr"/>
      <c r="I10915" s="7" t="inlineStr"/>
    </row>
    <row r="10916">
      <c r="A10916" s="7" t="inlineStr">
        <is>
          <t>VAL-LHHS-10674</t>
        </is>
      </c>
      <c r="B10916" s="7" t="inlineStr">
        <is>
          <t>OBS-LHHS-2621</t>
        </is>
      </c>
      <c r="C10916" s="7" t="inlineStr">
        <is>
          <t>structural</t>
        </is>
      </c>
      <c r="D10916" s="7" t="inlineStr">
        <is>
          <t>[Bill vs. Enacted] = 1,860,329 - 1,479,660 = 380,669</t>
        </is>
      </c>
      <c r="E10916" s="7" t="inlineStr">
        <is>
          <t>380,669 as printed in [Bill vs. Enacted]</t>
        </is>
      </c>
      <c r="F10916" s="7" t="inlineStr">
        <is>
          <t>pass</t>
        </is>
      </c>
      <c r="G10916" s="7" t="inlineStr"/>
      <c r="H10916" s="7" t="inlineStr"/>
      <c r="I10916" s="7" t="inlineStr"/>
    </row>
    <row r="10917">
      <c r="A10917" s="7" t="inlineStr">
        <is>
          <t>VAL-LHHS-10675</t>
        </is>
      </c>
      <c r="B10917" s="7" t="inlineStr">
        <is>
          <t>OBS-LHHS-2621</t>
        </is>
      </c>
      <c r="C10917" s="7" t="inlineStr">
        <is>
          <t>source_text</t>
        </is>
      </c>
      <c r="D10917" s="7" t="inlineStr">
        <is>
          <t>amount '1,479,660' and label 'National Institute on Drug Abuse (NIDA)' in the transcribed row</t>
        </is>
      </c>
      <c r="E10917" s="7" t="inlineStr">
        <is>
          <t>National Institute on Drug Abuse (NIDA).............. 1,479,660 1,852,503 1,860,329 +380,669 +7,826</t>
        </is>
      </c>
      <c r="F10917" s="7" t="inlineStr">
        <is>
          <t>pass</t>
        </is>
      </c>
      <c r="G10917" s="7" t="inlineStr"/>
      <c r="H10917" s="7" t="inlineStr"/>
      <c r="I10917" s="7" t="inlineStr"/>
    </row>
    <row r="10918">
      <c r="A10918" s="7" t="inlineStr">
        <is>
          <t>VAL-LHHS-10676</t>
        </is>
      </c>
      <c r="B10918" s="7" t="inlineStr">
        <is>
          <t>OBS-LHHS-2621</t>
        </is>
      </c>
      <c r="C10918" s="7" t="inlineStr">
        <is>
          <t>unit</t>
        </is>
      </c>
      <c r="D10918" s="7" t="inlineStr">
        <is>
          <t>thousands (applied, x1,000 to dollars)</t>
        </is>
      </c>
      <c r="E10918" s="7" t="inlineStr">
        <is>
          <t>page 476 declares '(Amounts in thousands)'</t>
        </is>
      </c>
      <c r="F10918" s="7" t="inlineStr">
        <is>
          <t>pass</t>
        </is>
      </c>
      <c r="G10918" s="7" t="inlineStr"/>
      <c r="H10918" s="7" t="inlineStr"/>
      <c r="I10918" s="7" t="inlineStr"/>
    </row>
    <row r="10919">
      <c r="A10919" s="7" t="inlineStr">
        <is>
          <t>VAL-LHHS-10677</t>
        </is>
      </c>
      <c r="B10919" s="7" t="inlineStr">
        <is>
          <t>OBS-LHHS-2622</t>
        </is>
      </c>
      <c r="C10919" s="7" t="inlineStr">
        <is>
          <t>structural</t>
        </is>
      </c>
      <c r="D10919" s="7" t="inlineStr">
        <is>
          <t>[Bill vs. Enacted] = 522,758 - 498,076 = 24,682</t>
        </is>
      </c>
      <c r="E10919" s="7" t="inlineStr">
        <is>
          <t>24,682 as printed in [Bill vs. Enacted]</t>
        </is>
      </c>
      <c r="F10919" s="7" t="inlineStr">
        <is>
          <t>pass</t>
        </is>
      </c>
      <c r="G10919" s="7" t="inlineStr"/>
      <c r="H10919" s="7" t="inlineStr"/>
      <c r="I10919" s="7" t="inlineStr"/>
    </row>
    <row r="10920">
      <c r="A10920" s="7" t="inlineStr">
        <is>
          <t>VAL-LHHS-10678</t>
        </is>
      </c>
      <c r="B10920" s="7" t="inlineStr">
        <is>
          <t>OBS-LHHS-2622</t>
        </is>
      </c>
      <c r="C10920" s="7" t="inlineStr">
        <is>
          <t>source_text</t>
        </is>
      </c>
      <c r="D10920" s="7" t="inlineStr">
        <is>
          <t>amount '498,076' and label 'National Institute on Deafness and Other Communication Disorders (NIDCD)' in the transcribed row</t>
        </is>
      </c>
      <c r="E10920" s="7" t="inlineStr">
        <is>
          <t>National Institute on Deafness and Other Communication Disorders (NIDCD).................................. 498,076 511,792 522,758 +24,682 +10,966</t>
        </is>
      </c>
      <c r="F10920" s="7" t="inlineStr">
        <is>
          <t>pass</t>
        </is>
      </c>
      <c r="G10920" s="7" t="inlineStr"/>
      <c r="H10920" s="7" t="inlineStr"/>
      <c r="I10920" s="7" t="inlineStr"/>
    </row>
    <row r="10921">
      <c r="A10921" s="7" t="inlineStr">
        <is>
          <t>VAL-LHHS-10679</t>
        </is>
      </c>
      <c r="B10921" s="7" t="inlineStr">
        <is>
          <t>OBS-LHHS-2622</t>
        </is>
      </c>
      <c r="C10921" s="7" t="inlineStr">
        <is>
          <t>unit</t>
        </is>
      </c>
      <c r="D10921" s="7" t="inlineStr">
        <is>
          <t>thousands (applied, x1,000 to dollars)</t>
        </is>
      </c>
      <c r="E10921" s="7" t="inlineStr">
        <is>
          <t>page 476 declares '(Amounts in thousands)'</t>
        </is>
      </c>
      <c r="F10921" s="7" t="inlineStr">
        <is>
          <t>pass</t>
        </is>
      </c>
      <c r="G10921" s="7" t="inlineStr"/>
      <c r="H10921" s="7" t="inlineStr"/>
      <c r="I10921" s="7" t="inlineStr"/>
    </row>
    <row r="10922">
      <c r="A10922" s="7" t="inlineStr">
        <is>
          <t>VAL-LHHS-10680</t>
        </is>
      </c>
      <c r="B10922" s="7" t="inlineStr">
        <is>
          <t>OBS-LHHS-2623</t>
        </is>
      </c>
      <c r="C10922" s="7" t="inlineStr">
        <is>
          <t>structural</t>
        </is>
      </c>
      <c r="D10922" s="7" t="inlineStr">
        <is>
          <t>[Bill vs. Enacted] = 519,010 - 484,867 = 34,143</t>
        </is>
      </c>
      <c r="E10922" s="7" t="inlineStr">
        <is>
          <t>34,143 as printed in [Bill vs. Enacted]</t>
        </is>
      </c>
      <c r="F10922" s="7" t="inlineStr">
        <is>
          <t>pass</t>
        </is>
      </c>
      <c r="G10922" s="7" t="inlineStr"/>
      <c r="H10922" s="7" t="inlineStr"/>
      <c r="I10922" s="7" t="inlineStr"/>
    </row>
    <row r="10923">
      <c r="A10923" s="7" t="inlineStr">
        <is>
          <t>VAL-LHHS-10681</t>
        </is>
      </c>
      <c r="B10923" s="7" t="inlineStr">
        <is>
          <t>OBS-LHHS-2623</t>
        </is>
      </c>
      <c r="C10923" s="7" t="inlineStr">
        <is>
          <t>source_text</t>
        </is>
      </c>
      <c r="D10923" s="7" t="inlineStr">
        <is>
          <t>amount '484,867' and label 'National Institute of Dental and Craniofacial Research (NIDCR)' in the transcribed row</t>
        </is>
      </c>
      <c r="E10923" s="7" t="inlineStr">
        <is>
          <t>National Institute of Dental and Craniofacial Research (NIDCR)............................................. 484,867 516,197 519,010 +34,143 +2,813</t>
        </is>
      </c>
      <c r="F10923" s="7" t="inlineStr">
        <is>
          <t>pass</t>
        </is>
      </c>
      <c r="G10923" s="7" t="inlineStr"/>
      <c r="H10923" s="7" t="inlineStr"/>
      <c r="I10923" s="7" t="inlineStr"/>
    </row>
    <row r="10924">
      <c r="A10924" s="7" t="inlineStr">
        <is>
          <t>VAL-LHHS-10682</t>
        </is>
      </c>
      <c r="B10924" s="7" t="inlineStr">
        <is>
          <t>OBS-LHHS-2623</t>
        </is>
      </c>
      <c r="C10924" s="7" t="inlineStr">
        <is>
          <t>unit</t>
        </is>
      </c>
      <c r="D10924" s="7" t="inlineStr">
        <is>
          <t>thousands (applied, x1,000 to dollars)</t>
        </is>
      </c>
      <c r="E10924" s="7" t="inlineStr">
        <is>
          <t>page 475 declares '(Amounts in thousands)'</t>
        </is>
      </c>
      <c r="F10924" s="7" t="inlineStr">
        <is>
          <t>pass</t>
        </is>
      </c>
      <c r="G10924" s="7" t="inlineStr"/>
      <c r="H10924" s="7" t="inlineStr"/>
      <c r="I10924" s="7" t="inlineStr"/>
    </row>
    <row r="10925">
      <c r="A10925" s="7" t="inlineStr">
        <is>
          <t>VAL-LHHS-10683</t>
        </is>
      </c>
      <c r="B10925" s="7" t="inlineStr">
        <is>
          <t>OBS-LHHS-2624</t>
        </is>
      </c>
      <c r="C10925" s="7" t="inlineStr">
        <is>
          <t>structural</t>
        </is>
      </c>
      <c r="D10925" s="7" t="inlineStr">
        <is>
          <t>[Bill vs. Enacted] = 2,237,625 - 2,131,975 = 105,650</t>
        </is>
      </c>
      <c r="E10925" s="7" t="inlineStr">
        <is>
          <t>105,650 as printed in [Bill vs. Enacted]</t>
        </is>
      </c>
      <c r="F10925" s="7" t="inlineStr">
        <is>
          <t>pass</t>
        </is>
      </c>
      <c r="G10925" s="7" t="inlineStr"/>
      <c r="H10925" s="7" t="inlineStr"/>
      <c r="I10925" s="7" t="inlineStr"/>
    </row>
    <row r="10926">
      <c r="A10926" s="7" t="inlineStr">
        <is>
          <t>VAL-LHHS-10684</t>
        </is>
      </c>
      <c r="B10926" s="7" t="inlineStr">
        <is>
          <t>OBS-LHHS-2624</t>
        </is>
      </c>
      <c r="C10926" s="7" t="inlineStr">
        <is>
          <t>source_text</t>
        </is>
      </c>
      <c r="D10926" s="7" t="inlineStr">
        <is>
          <t>amount '2,131,975' and label 'National Institute of Diabetes and Digestive and Kidney Diseases (NIDDK)' in the transcribed row</t>
        </is>
      </c>
      <c r="E10926" s="7" t="inlineStr">
        <is>
          <t>National Institute of Diabetes and Digestive and Kidney Diseases (NIDDK)........................... 2,131,975 2,219,298 2,237,625 +105,650 +18,327</t>
        </is>
      </c>
      <c r="F10926" s="7" t="inlineStr">
        <is>
          <t>pass</t>
        </is>
      </c>
      <c r="G10926" s="7" t="inlineStr"/>
      <c r="H10926" s="7" t="inlineStr"/>
      <c r="I10926" s="7" t="inlineStr"/>
    </row>
    <row r="10927">
      <c r="A10927" s="7" t="inlineStr">
        <is>
          <t>VAL-LHHS-10685</t>
        </is>
      </c>
      <c r="B10927" s="7" t="inlineStr">
        <is>
          <t>OBS-LHHS-2624</t>
        </is>
      </c>
      <c r="C10927" s="7" t="inlineStr">
        <is>
          <t>unit</t>
        </is>
      </c>
      <c r="D10927" s="7" t="inlineStr">
        <is>
          <t>thousands (applied, x1,000 to dollars)</t>
        </is>
      </c>
      <c r="E10927" s="7" t="inlineStr">
        <is>
          <t>page 475 declares '(Amounts in thousands)'</t>
        </is>
      </c>
      <c r="F10927" s="7" t="inlineStr">
        <is>
          <t>pass</t>
        </is>
      </c>
      <c r="G10927" s="7" t="inlineStr"/>
      <c r="H10927" s="7" t="inlineStr"/>
      <c r="I10927" s="7" t="inlineStr"/>
    </row>
    <row r="10928">
      <c r="A10928" s="7" t="inlineStr">
        <is>
          <t>VAL-LHHS-10686</t>
        </is>
      </c>
      <c r="B10928" s="7" t="inlineStr">
        <is>
          <t>OBS-LHHS-2625</t>
        </is>
      </c>
      <c r="C10928" s="7" t="inlineStr">
        <is>
          <t>structural</t>
        </is>
      </c>
      <c r="D10928" s="7" t="inlineStr">
        <is>
          <t>[Bill vs. Enacted] = 941,799 - 814,675 = 127,124</t>
        </is>
      </c>
      <c r="E10928" s="7" t="inlineStr">
        <is>
          <t>127,124 as printed in [Bill vs. Enacted]</t>
        </is>
      </c>
      <c r="F10928" s="7" t="inlineStr">
        <is>
          <t>pass</t>
        </is>
      </c>
      <c r="G10928" s="7" t="inlineStr"/>
      <c r="H10928" s="7" t="inlineStr"/>
      <c r="I10928" s="7" t="inlineStr"/>
    </row>
    <row r="10929">
      <c r="A10929" s="7" t="inlineStr">
        <is>
          <t>VAL-LHHS-10687</t>
        </is>
      </c>
      <c r="B10929" s="7" t="inlineStr">
        <is>
          <t>OBS-LHHS-2625</t>
        </is>
      </c>
      <c r="C10929" s="7" t="inlineStr">
        <is>
          <t>source_text</t>
        </is>
      </c>
      <c r="D10929" s="7" t="inlineStr">
        <is>
          <t>amount '814,675' and label 'National Institute of Environmental Health Sciences (NIEHS)' in the transcribed row</t>
        </is>
      </c>
      <c r="E10929" s="7" t="inlineStr">
        <is>
          <t>National Institute of Environmental Health Sciences (NIEHS)................................................ 814,675 937,107 941,799 +127,124 +4,692</t>
        </is>
      </c>
      <c r="F10929" s="7" t="inlineStr">
        <is>
          <t>pass</t>
        </is>
      </c>
      <c r="G10929" s="7" t="inlineStr"/>
      <c r="H10929" s="7" t="inlineStr"/>
      <c r="I10929" s="7" t="inlineStr"/>
    </row>
    <row r="10930">
      <c r="A10930" s="7" t="inlineStr">
        <is>
          <t>VAL-LHHS-10688</t>
        </is>
      </c>
      <c r="B10930" s="7" t="inlineStr">
        <is>
          <t>OBS-LHHS-2625</t>
        </is>
      </c>
      <c r="C10930" s="7" t="inlineStr">
        <is>
          <t>unit</t>
        </is>
      </c>
      <c r="D10930" s="7" t="inlineStr">
        <is>
          <t>thousands (applied, x1,000 to dollars)</t>
        </is>
      </c>
      <c r="E10930" s="7" t="inlineStr">
        <is>
          <t>page 476 declares '(Amounts in thousands)'</t>
        </is>
      </c>
      <c r="F10930" s="7" t="inlineStr">
        <is>
          <t>pass</t>
        </is>
      </c>
      <c r="G10930" s="7" t="inlineStr"/>
      <c r="H10930" s="7" t="inlineStr"/>
      <c r="I10930" s="7" t="inlineStr"/>
    </row>
    <row r="10931">
      <c r="A10931" s="7" t="inlineStr">
        <is>
          <t>VAL-LHHS-10689</t>
        </is>
      </c>
      <c r="B10931" s="7" t="inlineStr">
        <is>
          <t>OBS-LHHS-2626</t>
        </is>
      </c>
      <c r="C10931" s="7" t="inlineStr">
        <is>
          <t>structural</t>
        </is>
      </c>
      <c r="D10931" s="7" t="inlineStr">
        <is>
          <t>[Bill vs. Enacted] = 1,868,151 - 1,719,912 = 148,239</t>
        </is>
      </c>
      <c r="E10931" s="7" t="inlineStr">
        <is>
          <t>148,239 as printed in [Bill vs. Enacted]</t>
        </is>
      </c>
      <c r="F10931" s="7" t="inlineStr">
        <is>
          <t>pass</t>
        </is>
      </c>
      <c r="G10931" s="7" t="inlineStr"/>
      <c r="H10931" s="7" t="inlineStr"/>
      <c r="I10931" s="7" t="inlineStr"/>
    </row>
    <row r="10932">
      <c r="A10932" s="7" t="inlineStr">
        <is>
          <t>VAL-LHHS-10690</t>
        </is>
      </c>
      <c r="B10932" s="7" t="inlineStr">
        <is>
          <t>OBS-LHHS-2626</t>
        </is>
      </c>
      <c r="C10932" s="7" t="inlineStr">
        <is>
          <t>source_text</t>
        </is>
      </c>
      <c r="D10932" s="7" t="inlineStr">
        <is>
          <t>amount '1,719,912' and label 'National Institute of General Medical Sciences (NIGMS)' in the transcribed row</t>
        </is>
      </c>
      <c r="E10932" s="7" t="inlineStr">
        <is>
          <t>National Institute of General Medical Sciences (NIGMS) 1,719,912 1,824,598 1,868,151 +148,239 +43,553</t>
        </is>
      </c>
      <c r="F10932" s="7" t="inlineStr">
        <is>
          <t>pass</t>
        </is>
      </c>
      <c r="G10932" s="7" t="inlineStr"/>
      <c r="H10932" s="7" t="inlineStr"/>
      <c r="I10932" s="7" t="inlineStr"/>
    </row>
    <row r="10933">
      <c r="A10933" s="7" t="inlineStr">
        <is>
          <t>VAL-LHHS-10691</t>
        </is>
      </c>
      <c r="B10933" s="7" t="inlineStr">
        <is>
          <t>OBS-LHHS-2626</t>
        </is>
      </c>
      <c r="C10933" s="7" t="inlineStr">
        <is>
          <t>unit</t>
        </is>
      </c>
      <c r="D10933" s="7" t="inlineStr">
        <is>
          <t>thousands (applied, x1,000 to dollars)</t>
        </is>
      </c>
      <c r="E10933" s="7" t="inlineStr">
        <is>
          <t>page 475 declares '(Amounts in thousands)'</t>
        </is>
      </c>
      <c r="F10933" s="7" t="inlineStr">
        <is>
          <t>pass</t>
        </is>
      </c>
      <c r="G10933" s="7" t="inlineStr"/>
      <c r="H10933" s="7" t="inlineStr"/>
      <c r="I10933" s="7" t="inlineStr"/>
    </row>
    <row r="10934">
      <c r="A10934" s="7" t="inlineStr">
        <is>
          <t>VAL-LHHS-10692</t>
        </is>
      </c>
      <c r="B10934" s="7" t="inlineStr">
        <is>
          <t>OBS-LHHS-2627</t>
        </is>
      </c>
      <c r="C10934" s="7" t="inlineStr">
        <is>
          <t>structural</t>
        </is>
      </c>
      <c r="D10934" s="7" t="inlineStr">
        <is>
          <t>[Bill vs. Enacted] = 2,147,085 - 2,053,708 = 93,377</t>
        </is>
      </c>
      <c r="E10934" s="7" t="inlineStr">
        <is>
          <t>93,377 as printed in [Bill vs. Enacted]</t>
        </is>
      </c>
      <c r="F10934" s="7" t="inlineStr">
        <is>
          <t>pass</t>
        </is>
      </c>
      <c r="G10934" s="7" t="inlineStr"/>
      <c r="H10934" s="7" t="inlineStr"/>
      <c r="I10934" s="7" t="inlineStr"/>
    </row>
    <row r="10935">
      <c r="A10935" s="7" t="inlineStr">
        <is>
          <t>VAL-LHHS-10693</t>
        </is>
      </c>
      <c r="B10935" s="7" t="inlineStr">
        <is>
          <t>OBS-LHHS-2627</t>
        </is>
      </c>
      <c r="C10935" s="7" t="inlineStr">
        <is>
          <t>source_text</t>
        </is>
      </c>
      <c r="D10935" s="7" t="inlineStr">
        <is>
          <t>amount '2,053,708' and label 'National Institute of Mental Health (NIMH)' in the transcribed row</t>
        </is>
      </c>
      <c r="E10935" s="7" t="inlineStr">
        <is>
          <t>National Institute of Mental Health (NIMH)........... 2,053,708 2,137,574 2,147,085 +93,377 +9,511</t>
        </is>
      </c>
      <c r="F10935" s="7" t="inlineStr">
        <is>
          <t>pass</t>
        </is>
      </c>
      <c r="G10935" s="7" t="inlineStr"/>
      <c r="H10935" s="7" t="inlineStr"/>
      <c r="I10935" s="7" t="inlineStr"/>
    </row>
    <row r="10936">
      <c r="A10936" s="7" t="inlineStr">
        <is>
          <t>VAL-LHHS-10694</t>
        </is>
      </c>
      <c r="B10936" s="7" t="inlineStr">
        <is>
          <t>OBS-LHHS-2627</t>
        </is>
      </c>
      <c r="C10936" s="7" t="inlineStr">
        <is>
          <t>unit</t>
        </is>
      </c>
      <c r="D10936" s="7" t="inlineStr">
        <is>
          <t>thousands (applied, x1,000 to dollars)</t>
        </is>
      </c>
      <c r="E10936" s="7" t="inlineStr">
        <is>
          <t>page 476 declares '(Amounts in thousands)'</t>
        </is>
      </c>
      <c r="F10936" s="7" t="inlineStr">
        <is>
          <t>pass</t>
        </is>
      </c>
      <c r="G10936" s="7" t="inlineStr"/>
      <c r="H10936" s="7" t="inlineStr"/>
      <c r="I10936" s="7" t="inlineStr"/>
    </row>
    <row r="10937">
      <c r="A10937" s="7" t="inlineStr">
        <is>
          <t>VAL-LHHS-10695</t>
        </is>
      </c>
      <c r="B10937" s="7" t="inlineStr">
        <is>
          <t>OBS-LHHS-2628</t>
        </is>
      </c>
      <c r="C10937" s="7" t="inlineStr">
        <is>
          <t>structural</t>
        </is>
      </c>
      <c r="D10937" s="7" t="inlineStr">
        <is>
          <t>[Bill vs. Enacted] = 661,879 - 390,865 = 271,014</t>
        </is>
      </c>
      <c r="E10937" s="7" t="inlineStr">
        <is>
          <t>271,014 as printed in [Bill vs. Enacted]</t>
        </is>
      </c>
      <c r="F10937" s="7" t="inlineStr">
        <is>
          <t>pass</t>
        </is>
      </c>
      <c r="G10937" s="7" t="inlineStr"/>
      <c r="H10937" s="7" t="inlineStr"/>
      <c r="I10937" s="7" t="inlineStr"/>
    </row>
    <row r="10938">
      <c r="A10938" s="7" t="inlineStr">
        <is>
          <t>VAL-LHHS-10696</t>
        </is>
      </c>
      <c r="B10938" s="7" t="inlineStr">
        <is>
          <t>OBS-LHHS-2628</t>
        </is>
      </c>
      <c r="C10938" s="7" t="inlineStr">
        <is>
          <t>source_text</t>
        </is>
      </c>
      <c r="D10938" s="7" t="inlineStr">
        <is>
          <t>amount '390,865' and label 'National Institute on Minority Health and Health Disparities (NIMHD)' in the transcribed row</t>
        </is>
      </c>
      <c r="E10938" s="7" t="inlineStr">
        <is>
          <t>National Institute on Minority Health and Health Disparities (NIMHD)................................. 390,865 652,244 661,879 +271,014 +9,635</t>
        </is>
      </c>
      <c r="F10938" s="7" t="inlineStr">
        <is>
          <t>pass</t>
        </is>
      </c>
      <c r="G10938" s="7" t="inlineStr"/>
      <c r="H10938" s="7" t="inlineStr"/>
      <c r="I10938" s="7" t="inlineStr"/>
    </row>
    <row r="10939">
      <c r="A10939" s="7" t="inlineStr">
        <is>
          <t>VAL-LHHS-10697</t>
        </is>
      </c>
      <c r="B10939" s="7" t="inlineStr">
        <is>
          <t>OBS-LHHS-2628</t>
        </is>
      </c>
      <c r="C10939" s="7" t="inlineStr">
        <is>
          <t>unit</t>
        </is>
      </c>
      <c r="D10939" s="7" t="inlineStr">
        <is>
          <t>thousands (applied, x1,000 to dollars)</t>
        </is>
      </c>
      <c r="E10939" s="7" t="inlineStr">
        <is>
          <t>page 476 declares '(Amounts in thousands)'</t>
        </is>
      </c>
      <c r="F10939" s="7" t="inlineStr">
        <is>
          <t>pass</t>
        </is>
      </c>
      <c r="G10939" s="7" t="inlineStr"/>
      <c r="H10939" s="7" t="inlineStr"/>
      <c r="I10939" s="7" t="inlineStr"/>
    </row>
    <row r="10940">
      <c r="A10940" s="7" t="inlineStr">
        <is>
          <t>VAL-LHHS-10698</t>
        </is>
      </c>
      <c r="B10940" s="7" t="inlineStr">
        <is>
          <t>OBS-LHHS-2629</t>
        </is>
      </c>
      <c r="C10940" s="7" t="inlineStr">
        <is>
          <t>structural</t>
        </is>
      </c>
      <c r="D10940" s="7" t="inlineStr">
        <is>
          <t>[Bill vs. Enacted] = 2,723,515 - 2,463,393 = 260,122</t>
        </is>
      </c>
      <c r="E10940" s="7" t="inlineStr">
        <is>
          <t>260,122 as printed in [Bill vs. Enacted]</t>
        </is>
      </c>
      <c r="F10940" s="7" t="inlineStr">
        <is>
          <t>pass</t>
        </is>
      </c>
      <c r="G10940" s="7" t="inlineStr"/>
      <c r="H10940" s="7" t="inlineStr"/>
      <c r="I10940" s="7" t="inlineStr"/>
    </row>
    <row r="10941">
      <c r="A10941" s="7" t="inlineStr">
        <is>
          <t>VAL-LHHS-10699</t>
        </is>
      </c>
      <c r="B10941" s="7" t="inlineStr">
        <is>
          <t>OBS-LHHS-2629</t>
        </is>
      </c>
      <c r="C10941" s="7" t="inlineStr">
        <is>
          <t>source_text</t>
        </is>
      </c>
      <c r="D10941" s="7" t="inlineStr">
        <is>
          <t>amount '2,463,393' and label 'National Institute of Neurological Disorders and Stroke (NINDS)' in the transcribed row</t>
        </is>
      </c>
      <c r="E10941" s="7" t="inlineStr">
        <is>
          <t>National Institute of Neurological Disorders and Stroke (NINDS)..................................... 2,463,393 2,707,300 2,723,515 +260,122 +16,215</t>
        </is>
      </c>
      <c r="F10941" s="7" t="inlineStr">
        <is>
          <t>pass</t>
        </is>
      </c>
      <c r="G10941" s="7" t="inlineStr"/>
      <c r="H10941" s="7" t="inlineStr"/>
      <c r="I10941" s="7" t="inlineStr"/>
    </row>
    <row r="10942">
      <c r="A10942" s="7" t="inlineStr">
        <is>
          <t>VAL-LHHS-10700</t>
        </is>
      </c>
      <c r="B10942" s="7" t="inlineStr">
        <is>
          <t>OBS-LHHS-2629</t>
        </is>
      </c>
      <c r="C10942" s="7" t="inlineStr">
        <is>
          <t>unit</t>
        </is>
      </c>
      <c r="D10942" s="7" t="inlineStr">
        <is>
          <t>thousands (applied, x1,000 to dollars)</t>
        </is>
      </c>
      <c r="E10942" s="7" t="inlineStr">
        <is>
          <t>page 475 declares '(Amounts in thousands)'</t>
        </is>
      </c>
      <c r="F10942" s="7" t="inlineStr">
        <is>
          <t>pass</t>
        </is>
      </c>
      <c r="G10942" s="7" t="inlineStr"/>
      <c r="H10942" s="7" t="inlineStr"/>
      <c r="I10942" s="7" t="inlineStr"/>
    </row>
    <row r="10943">
      <c r="A10943" s="7" t="inlineStr">
        <is>
          <t>VAL-LHHS-10701</t>
        </is>
      </c>
      <c r="B10943" s="7" t="inlineStr">
        <is>
          <t>OBS-LHHS-2630</t>
        </is>
      </c>
      <c r="C10943" s="7" t="inlineStr">
        <is>
          <t>structural</t>
        </is>
      </c>
      <c r="D10943" s="7" t="inlineStr">
        <is>
          <t>[Bill vs. Enacted] = 200,782 - 174,957 = 25,825</t>
        </is>
      </c>
      <c r="E10943" s="7" t="inlineStr">
        <is>
          <t>25,825 as printed in [Bill vs. Enacted]</t>
        </is>
      </c>
      <c r="F10943" s="7" t="inlineStr">
        <is>
          <t>pass</t>
        </is>
      </c>
      <c r="G10943" s="7" t="inlineStr"/>
      <c r="H10943" s="7" t="inlineStr"/>
      <c r="I10943" s="7" t="inlineStr"/>
    </row>
    <row r="10944">
      <c r="A10944" s="7" t="inlineStr">
        <is>
          <t>VAL-LHHS-10702</t>
        </is>
      </c>
      <c r="B10944" s="7" t="inlineStr">
        <is>
          <t>OBS-LHHS-2630</t>
        </is>
      </c>
      <c r="C10944" s="7" t="inlineStr">
        <is>
          <t>source_text</t>
        </is>
      </c>
      <c r="D10944" s="7" t="inlineStr">
        <is>
          <t>amount '174,957' and label 'National Institute of Nursing Research (NINR)' in the transcribed row</t>
        </is>
      </c>
      <c r="E10944" s="7" t="inlineStr">
        <is>
          <t>National Institute of Nursing Research (NINR)......... 174,957 199,755 200,782 +25,825 +1,027</t>
        </is>
      </c>
      <c r="F10944" s="7" t="inlineStr">
        <is>
          <t>pass</t>
        </is>
      </c>
      <c r="G10944" s="7" t="inlineStr"/>
      <c r="H10944" s="7" t="inlineStr"/>
      <c r="I10944" s="7" t="inlineStr"/>
    </row>
    <row r="10945">
      <c r="A10945" s="7" t="inlineStr">
        <is>
          <t>VAL-LHHS-10703</t>
        </is>
      </c>
      <c r="B10945" s="7" t="inlineStr">
        <is>
          <t>OBS-LHHS-2630</t>
        </is>
      </c>
      <c r="C10945" s="7" t="inlineStr">
        <is>
          <t>unit</t>
        </is>
      </c>
      <c r="D10945" s="7" t="inlineStr">
        <is>
          <t>thousands (applied, x1,000 to dollars)</t>
        </is>
      </c>
      <c r="E10945" s="7" t="inlineStr">
        <is>
          <t>page 476 declares '(Amounts in thousands)'</t>
        </is>
      </c>
      <c r="F10945" s="7" t="inlineStr">
        <is>
          <t>pass</t>
        </is>
      </c>
      <c r="G10945" s="7" t="inlineStr"/>
      <c r="H10945" s="7" t="inlineStr"/>
      <c r="I10945" s="7" t="inlineStr"/>
    </row>
    <row r="10946">
      <c r="A10946" s="7" t="inlineStr">
        <is>
          <t>VAL-LHHS-10704</t>
        </is>
      </c>
      <c r="B10946" s="7" t="inlineStr">
        <is>
          <t>OBS-LHHS-2631</t>
        </is>
      </c>
      <c r="C10946" s="7" t="inlineStr">
        <is>
          <t>structural</t>
        </is>
      </c>
      <c r="D10946" s="7" t="inlineStr">
        <is>
          <t>[Bill vs. Enacted] = 486,769 - 463,787 = 22,982</t>
        </is>
      </c>
      <c r="E10946" s="7" t="inlineStr">
        <is>
          <t>22,982 as printed in [Bill vs. Enacted]</t>
        </is>
      </c>
      <c r="F10946" s="7" t="inlineStr">
        <is>
          <t>pass</t>
        </is>
      </c>
      <c r="G10946" s="7" t="inlineStr"/>
      <c r="H10946" s="7" t="inlineStr"/>
      <c r="I10946" s="7" t="inlineStr"/>
    </row>
    <row r="10947">
      <c r="A10947" s="7" t="inlineStr">
        <is>
          <t>VAL-LHHS-10705</t>
        </is>
      </c>
      <c r="B10947" s="7" t="inlineStr">
        <is>
          <t>OBS-LHHS-2631</t>
        </is>
      </c>
      <c r="C10947" s="7" t="inlineStr">
        <is>
          <t>source_text</t>
        </is>
      </c>
      <c r="D10947" s="7" t="inlineStr">
        <is>
          <t>amount '463,787' and label 'National Library of Medicine (NLM)' in the transcribed row</t>
        </is>
      </c>
      <c r="E10947" s="7" t="inlineStr">
        <is>
          <t>National Library of Medicine (NLM).................... 463,787 474,864 486,769 +22,982 +11,905</t>
        </is>
      </c>
      <c r="F10947" s="7" t="inlineStr">
        <is>
          <t>pass</t>
        </is>
      </c>
      <c r="G10947" s="7" t="inlineStr"/>
      <c r="H10947" s="7" t="inlineStr"/>
      <c r="I10947" s="7" t="inlineStr"/>
    </row>
    <row r="10948">
      <c r="A10948" s="7" t="inlineStr">
        <is>
          <t>VAL-LHHS-10706</t>
        </is>
      </c>
      <c r="B10948" s="7" t="inlineStr">
        <is>
          <t>OBS-LHHS-2631</t>
        </is>
      </c>
      <c r="C10948" s="7" t="inlineStr">
        <is>
          <t>unit</t>
        </is>
      </c>
      <c r="D10948" s="7" t="inlineStr">
        <is>
          <t>thousands (applied, x1,000 to dollars)</t>
        </is>
      </c>
      <c r="E10948" s="7" t="inlineStr">
        <is>
          <t>page 477 declares '(Amounts in thousands)'</t>
        </is>
      </c>
      <c r="F10948" s="7" t="inlineStr">
        <is>
          <t>pass</t>
        </is>
      </c>
      <c r="G10948" s="7" t="inlineStr"/>
      <c r="H10948" s="7" t="inlineStr"/>
      <c r="I10948" s="7" t="inlineStr"/>
    </row>
    <row r="10949">
      <c r="A10949" s="7" t="inlineStr">
        <is>
          <t>VAL-LHHS-10707</t>
        </is>
      </c>
      <c r="B10949" s="7" t="inlineStr">
        <is>
          <t>OBS-LHHS-2632</t>
        </is>
      </c>
      <c r="C10949" s="7" t="inlineStr">
        <is>
          <t>structural</t>
        </is>
      </c>
      <c r="D10949" s="7" t="inlineStr">
        <is>
          <t>headline = 'Office of the Director' + Gabriella Miller Kids First: 2,411,110 + 12,600 = 2,423,710 (thousands)</t>
        </is>
      </c>
      <c r="E10949" s="7" t="inlineStr">
        <is>
          <t>2,423,710 as recorded</t>
        </is>
      </c>
      <c r="F10949" s="7" t="inlineStr">
        <is>
          <t>pass</t>
        </is>
      </c>
      <c r="G10949" s="7" t="inlineStr"/>
      <c r="H10949" s="7" t="inlineStr"/>
      <c r="I10949" s="7" t="inlineStr"/>
    </row>
    <row r="10950">
      <c r="A10950" s="7" t="inlineStr">
        <is>
          <t>VAL-LHHS-10708</t>
        </is>
      </c>
      <c r="B10950" s="7" t="inlineStr">
        <is>
          <t>OBS-LHHS-2633</t>
        </is>
      </c>
      <c r="C10950" s="7" t="inlineStr">
        <is>
          <t>structural</t>
        </is>
      </c>
      <c r="D10950" s="7" t="inlineStr">
        <is>
          <t>[Bill vs. Enacted] = 12,600 - 12,600 = 0</t>
        </is>
      </c>
      <c r="E10950" s="7" t="inlineStr">
        <is>
          <t>0 as printed in [Bill vs. Enacted]</t>
        </is>
      </c>
      <c r="F10950" s="7" t="inlineStr">
        <is>
          <t>pass</t>
        </is>
      </c>
      <c r="G10950" s="7" t="inlineStr"/>
      <c r="H10950" s="7" t="inlineStr"/>
      <c r="I10950" s="7" t="inlineStr"/>
    </row>
    <row r="10951">
      <c r="A10951" s="10" t="inlineStr">
        <is>
          <t>VAL-LHHS-10709</t>
        </is>
      </c>
      <c r="B10951" s="10" t="inlineStr">
        <is>
          <t>OBS-LHHS-2633</t>
        </is>
      </c>
      <c r="C10951" s="10" t="inlineStr">
        <is>
          <t>structural</t>
        </is>
      </c>
      <c r="D10951" s="10" t="inlineStr">
        <is>
          <t>nested under 'Office of the Director' by model-read indent: the parent equals the sum of its indented lines [Gabriella Miller Kids First Research Act (Common Fund add)]</t>
        </is>
      </c>
      <c r="E10951" s="10" t="inlineStr">
        <is>
          <t>[FY 2021 Enacted] 2,411,110 vs 12,600; [FY 2022 Request] 2,237,259 vs 12,600; [Bill] 2,667,385 vs 12,600</t>
        </is>
      </c>
      <c r="F10951" s="10" t="inlineStr">
        <is>
          <t>flag</t>
        </is>
      </c>
      <c r="G10951" s="10" t="inlineStr">
        <is>
          <t>resolved</t>
        </is>
      </c>
      <c r="H10951" s="10" t="inlineStr">
        <is>
          <t>triage rules</t>
        </is>
      </c>
      <c r="I10951" s="10" t="inlineStr">
        <is>
          <t>parse note: a line nested by indent; this figure is the printed line itself, and the nested line is recorded on its own where it belongs to the account</t>
        </is>
      </c>
    </row>
    <row r="10952">
      <c r="A10952" s="7" t="inlineStr">
        <is>
          <t>VAL-LHHS-10710</t>
        </is>
      </c>
      <c r="B10952" s="7" t="inlineStr">
        <is>
          <t>OBS-LHHS-2633</t>
        </is>
      </c>
      <c r="C10952" s="7" t="inlineStr">
        <is>
          <t>source_text</t>
        </is>
      </c>
      <c r="D10952" s="7" t="inlineStr">
        <is>
          <t>amount '12,600' and label 'Gabriella Miller Kids First Research Act (Common Fund add)' in the transcribed row</t>
        </is>
      </c>
      <c r="E10952" s="7" t="inlineStr">
        <is>
          <t>Gabriella Miller Kids First Research Act (Common Fund add)......................................... 12,600 12,600 12,600 --- ---</t>
        </is>
      </c>
      <c r="F10952" s="7" t="inlineStr">
        <is>
          <t>pass</t>
        </is>
      </c>
      <c r="G10952" s="7" t="inlineStr"/>
      <c r="H10952" s="7" t="inlineStr"/>
      <c r="I10952" s="7" t="inlineStr"/>
    </row>
    <row r="10953">
      <c r="A10953" s="7" t="inlineStr">
        <is>
          <t>VAL-LHHS-10711</t>
        </is>
      </c>
      <c r="B10953" s="7" t="inlineStr">
        <is>
          <t>OBS-LHHS-2633</t>
        </is>
      </c>
      <c r="C10953" s="7" t="inlineStr">
        <is>
          <t>unit</t>
        </is>
      </c>
      <c r="D10953" s="7" t="inlineStr">
        <is>
          <t>thousands (applied, x1,000 to dollars)</t>
        </is>
      </c>
      <c r="E10953" s="7" t="inlineStr">
        <is>
          <t>page 477 declares '(Amounts in thousands)'</t>
        </is>
      </c>
      <c r="F10953" s="7" t="inlineStr">
        <is>
          <t>pass</t>
        </is>
      </c>
      <c r="G10953" s="7" t="inlineStr"/>
      <c r="H10953" s="7" t="inlineStr"/>
      <c r="I10953" s="7" t="inlineStr"/>
    </row>
    <row r="10954">
      <c r="A10954" s="7" t="inlineStr">
        <is>
          <t>VAL-LHHS-10712</t>
        </is>
      </c>
      <c r="B10954" s="7" t="inlineStr">
        <is>
          <t>OBS-LHHS-2634</t>
        </is>
      </c>
      <c r="C10954" s="7" t="inlineStr">
        <is>
          <t>table_total</t>
        </is>
      </c>
      <c r="D10954" s="7" t="inlineStr">
        <is>
          <t>41,437,495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10954" s="7" t="inlineStr">
        <is>
          <t>41,437,495 (thousands) as printed</t>
        </is>
      </c>
      <c r="F10954" s="7" t="inlineStr">
        <is>
          <t>pass</t>
        </is>
      </c>
      <c r="G10954" s="7" t="inlineStr"/>
      <c r="H10954" s="7" t="inlineStr"/>
      <c r="I10954" s="7" t="inlineStr"/>
    </row>
    <row r="10955">
      <c r="A10955" s="10" t="inlineStr">
        <is>
          <t>VAL-LHHS-10713</t>
        </is>
      </c>
      <c r="B10955" s="10" t="inlineStr">
        <is>
          <t>OBS-LHHS-2634</t>
        </is>
      </c>
      <c r="C10955" s="10" t="inlineStr">
        <is>
          <t>structural</t>
        </is>
      </c>
      <c r="D10955" s="10" t="inlineStr">
        <is>
          <t>memo breakdown [(Evaluation Tap Funding)] sums to 1,271,505</t>
        </is>
      </c>
      <c r="E10955" s="10" t="inlineStr">
        <is>
          <t>41,437,495 as printed</t>
        </is>
      </c>
      <c r="F10955" s="10" t="inlineStr">
        <is>
          <t>flag</t>
        </is>
      </c>
      <c r="G10955" s="10" t="inlineStr">
        <is>
          <t>resolved</t>
        </is>
      </c>
      <c r="H10955" s="10" t="inlineStr">
        <is>
          <t>triage rules</t>
        </is>
      </c>
      <c r="I10955" s="10" t="inlineStr">
        <is>
          <t>parse note: '(Evaluation Tap Funding)' is a memo line printed under the account (a transfer or non-add amount), not a breakdown of its figure</t>
        </is>
      </c>
    </row>
    <row r="10956">
      <c r="A10956" s="7" t="inlineStr">
        <is>
          <t>VAL-LHHS-10714</t>
        </is>
      </c>
      <c r="B10956" s="7" t="inlineStr">
        <is>
          <t>OBS-LHHS-2634</t>
        </is>
      </c>
      <c r="C10956" s="7" t="inlineStr">
        <is>
          <t>structural</t>
        </is>
      </c>
      <c r="D10956" s="7" t="inlineStr">
        <is>
          <t>[Bill vs. Enacted] = 48,162,495 - 41,437,495 = 6,725,000</t>
        </is>
      </c>
      <c r="E10956" s="7" t="inlineStr">
        <is>
          <t>6,725,000 as printed in [Bill vs. Enacted]</t>
        </is>
      </c>
      <c r="F10956" s="7" t="inlineStr">
        <is>
          <t>pass</t>
        </is>
      </c>
      <c r="G10956" s="7" t="inlineStr"/>
      <c r="H10956" s="7" t="inlineStr"/>
      <c r="I10956" s="7" t="inlineStr"/>
    </row>
    <row r="10957">
      <c r="A10957" s="7" t="inlineStr">
        <is>
          <t>VAL-LHHS-10715</t>
        </is>
      </c>
      <c r="B10957" s="7" t="inlineStr">
        <is>
          <t>OBS-LHHS-2634</t>
        </is>
      </c>
      <c r="C10957" s="7" t="inlineStr">
        <is>
          <t>source_text</t>
        </is>
      </c>
      <c r="D10957" s="7" t="inlineStr">
        <is>
          <t>amount '41,437,495' and label 'Total, National Institutes of Health (NIH)' in the transcribed row</t>
        </is>
      </c>
      <c r="E10957" s="7" t="inlineStr">
        <is>
          <t>Total, National Institutes of Health (NIH)........... 41,437,495 50,461,208 48,162,495 +6,725,000 -2,298,713</t>
        </is>
      </c>
      <c r="F10957" s="7" t="inlineStr">
        <is>
          <t>pass</t>
        </is>
      </c>
      <c r="G10957" s="7" t="inlineStr"/>
      <c r="H10957" s="7" t="inlineStr"/>
      <c r="I10957" s="7" t="inlineStr"/>
    </row>
    <row r="10958">
      <c r="A10958" s="7" t="inlineStr">
        <is>
          <t>VAL-LHHS-10716</t>
        </is>
      </c>
      <c r="B10958" s="7" t="inlineStr">
        <is>
          <t>OBS-LHHS-2634</t>
        </is>
      </c>
      <c r="C10958" s="7" t="inlineStr">
        <is>
          <t>unit</t>
        </is>
      </c>
      <c r="D10958" s="7" t="inlineStr">
        <is>
          <t>thousands (applied, x1,000 to dollars)</t>
        </is>
      </c>
      <c r="E10958" s="7" t="inlineStr">
        <is>
          <t>page 477 declares '(Amounts in thousands)'</t>
        </is>
      </c>
      <c r="F10958" s="7" t="inlineStr">
        <is>
          <t>pass</t>
        </is>
      </c>
      <c r="G10958" s="7" t="inlineStr"/>
      <c r="H10958" s="7" t="inlineStr"/>
      <c r="I10958" s="7" t="inlineStr"/>
    </row>
    <row r="10959">
      <c r="A10959" s="7" t="inlineStr">
        <is>
          <t>VAL-LHHS-10717</t>
        </is>
      </c>
      <c r="B10959" s="7" t="inlineStr">
        <is>
          <t>OBS-LHHS-2635</t>
        </is>
      </c>
      <c r="C10959" s="7" t="inlineStr">
        <is>
          <t>table_total</t>
        </is>
      </c>
      <c r="D10959" s="7" t="inlineStr">
        <is>
          <t>parallel total (Program Level) of 'Total, National Institutes of Health (NIH)' 41,437,495 + 'Evaluation Tap Funding'</t>
        </is>
      </c>
      <c r="E10959" s="7" t="inlineStr">
        <is>
          <t>42,709,000 (thousands) as printed</t>
        </is>
      </c>
      <c r="F10959" s="7" t="inlineStr">
        <is>
          <t>pass</t>
        </is>
      </c>
      <c r="G10959" s="7" t="inlineStr"/>
      <c r="H10959" s="7" t="inlineStr"/>
      <c r="I10959" s="7" t="inlineStr"/>
    </row>
    <row r="10960">
      <c r="A10960" s="7" t="inlineStr">
        <is>
          <t>VAL-LHHS-10718</t>
        </is>
      </c>
      <c r="B10960" s="7" t="inlineStr">
        <is>
          <t>OBS-LHHS-2635</t>
        </is>
      </c>
      <c r="C10960" s="7" t="inlineStr">
        <is>
          <t>structural</t>
        </is>
      </c>
      <c r="D10960" s="7" t="inlineStr">
        <is>
          <t>[Bill vs. Enacted] = 49,434,000 - 42,709,000 = 6,725,000</t>
        </is>
      </c>
      <c r="E10960" s="7" t="inlineStr">
        <is>
          <t>6,725,000 as printed in [Bill vs. Enacted]</t>
        </is>
      </c>
      <c r="F10960" s="7" t="inlineStr">
        <is>
          <t>pass</t>
        </is>
      </c>
      <c r="G10960" s="7" t="inlineStr"/>
      <c r="H10960" s="7" t="inlineStr"/>
      <c r="I10960" s="7" t="inlineStr"/>
    </row>
    <row r="10961">
      <c r="A10961" s="7" t="inlineStr">
        <is>
          <t>VAL-LHHS-10719</t>
        </is>
      </c>
      <c r="B10961" s="7" t="inlineStr">
        <is>
          <t>OBS-LHHS-2635</t>
        </is>
      </c>
      <c r="C10961" s="7" t="inlineStr">
        <is>
          <t>source_text</t>
        </is>
      </c>
      <c r="D10961" s="7" t="inlineStr">
        <is>
          <t>amount '42,709,000' and label 'Total, NIH Program Level' in the transcribed row</t>
        </is>
      </c>
      <c r="E10961" s="7" t="inlineStr">
        <is>
          <t>Total, NIH Program Level............................. 42,709,000 51,732,713 49,434,000 +6,725,000 -2,298,713</t>
        </is>
      </c>
      <c r="F10961" s="7" t="inlineStr">
        <is>
          <t>pass</t>
        </is>
      </c>
      <c r="G10961" s="7" t="inlineStr"/>
      <c r="H10961" s="7" t="inlineStr"/>
      <c r="I10961" s="7" t="inlineStr"/>
    </row>
    <row r="10962">
      <c r="A10962" s="7" t="inlineStr">
        <is>
          <t>VAL-LHHS-10720</t>
        </is>
      </c>
      <c r="B10962" s="7" t="inlineStr">
        <is>
          <t>OBS-LHHS-2635</t>
        </is>
      </c>
      <c r="C10962" s="7" t="inlineStr">
        <is>
          <t>unit</t>
        </is>
      </c>
      <c r="D10962" s="7" t="inlineStr">
        <is>
          <t>thousands (applied, x1,000 to dollars)</t>
        </is>
      </c>
      <c r="E10962" s="7" t="inlineStr">
        <is>
          <t>page 477 declares '(Amounts in thousands)'</t>
        </is>
      </c>
      <c r="F10962" s="7" t="inlineStr">
        <is>
          <t>pass</t>
        </is>
      </c>
      <c r="G10962" s="7" t="inlineStr"/>
      <c r="H10962" s="7" t="inlineStr"/>
      <c r="I10962" s="7" t="inlineStr"/>
    </row>
    <row r="10963">
      <c r="A10963" s="10" t="inlineStr">
        <is>
          <t>VAL-LHHS-10721</t>
        </is>
      </c>
      <c r="B10963" s="10" t="inlineStr">
        <is>
          <t>OBS-LHHS-2636</t>
        </is>
      </c>
      <c r="C10963" s="10" t="inlineStr">
        <is>
          <t>table_total</t>
        </is>
      </c>
      <c r="D10963" s="10" t="inlineStr">
        <is>
          <t>653,023 = sum of [Retirement Payments; Survivors Benefits; Dependents' Medical Care] (thousands)</t>
        </is>
      </c>
      <c r="E10963" s="10" t="inlineStr">
        <is>
          <t>653,023 (thousands) as printed; children not fully extracted (innermost_heading_unmatched)</t>
        </is>
      </c>
      <c r="F10963" s="10" t="inlineStr">
        <is>
          <t>flag</t>
        </is>
      </c>
      <c r="G10963" s="10" t="inlineStr">
        <is>
          <t>resolved</t>
        </is>
      </c>
      <c r="H10963" s="10" t="inlineStr">
        <is>
          <t>triage rules</t>
        </is>
      </c>
      <c r="I10963" s="10" t="inlineStr">
        <is>
          <t>informational: the parser could not place every printed line under this total, so the sum was not checked; no check disagrees with the figure</t>
        </is>
      </c>
    </row>
    <row r="10964">
      <c r="A10964" s="7" t="inlineStr">
        <is>
          <t>VAL-LHHS-10722</t>
        </is>
      </c>
      <c r="B10964" s="7" t="inlineStr">
        <is>
          <t>OBS-LHHS-2636</t>
        </is>
      </c>
      <c r="C10964" s="7" t="inlineStr">
        <is>
          <t>structural</t>
        </is>
      </c>
      <c r="D10964" s="7" t="inlineStr">
        <is>
          <t>[Bill vs. Enacted] = 656,504 - 653,023 = 3,481</t>
        </is>
      </c>
      <c r="E10964" s="7" t="inlineStr">
        <is>
          <t>3,481 as printed in [Bill vs. Enacted]</t>
        </is>
      </c>
      <c r="F10964" s="7" t="inlineStr">
        <is>
          <t>pass</t>
        </is>
      </c>
      <c r="G10964" s="7" t="inlineStr"/>
      <c r="H10964" s="7" t="inlineStr"/>
      <c r="I10964" s="7" t="inlineStr"/>
    </row>
    <row r="10965">
      <c r="A10965" s="7" t="inlineStr">
        <is>
          <t>VAL-LHHS-10723</t>
        </is>
      </c>
      <c r="B10965" s="7" t="inlineStr">
        <is>
          <t>OBS-LHHS-2636</t>
        </is>
      </c>
      <c r="C10965" s="7" t="inlineStr">
        <is>
          <t>source_text</t>
        </is>
      </c>
      <c r="D10965" s="7" t="inlineStr">
        <is>
          <t>amount '653,023' and label 'Total, Benefits for Commissioned Officers' in the transcribed row</t>
        </is>
      </c>
      <c r="E10965" s="7" t="inlineStr">
        <is>
          <t>Total, Benefits for Commissioned Officers....... 653,023 656,504 656,504 +3,481 ---</t>
        </is>
      </c>
      <c r="F10965" s="7" t="inlineStr">
        <is>
          <t>pass</t>
        </is>
      </c>
      <c r="G10965" s="7" t="inlineStr"/>
      <c r="H10965" s="7" t="inlineStr"/>
      <c r="I10965" s="7" t="inlineStr"/>
    </row>
    <row r="10966">
      <c r="A10966" s="7" t="inlineStr">
        <is>
          <t>VAL-LHHS-10724</t>
        </is>
      </c>
      <c r="B10966" s="7" t="inlineStr">
        <is>
          <t>OBS-LHHS-2636</t>
        </is>
      </c>
      <c r="C10966" s="7" t="inlineStr">
        <is>
          <t>unit</t>
        </is>
      </c>
      <c r="D10966" s="7" t="inlineStr">
        <is>
          <t>thousands (applied, x1,000 to dollars)</t>
        </is>
      </c>
      <c r="E10966" s="7" t="inlineStr">
        <is>
          <t>page 493 declares '(Amounts in thousands)'</t>
        </is>
      </c>
      <c r="F10966" s="7" t="inlineStr">
        <is>
          <t>pass</t>
        </is>
      </c>
      <c r="G10966" s="7" t="inlineStr"/>
      <c r="H10966" s="7" t="inlineStr"/>
      <c r="I10966" s="7" t="inlineStr"/>
    </row>
    <row r="10967">
      <c r="A10967" s="16" t="inlineStr">
        <is>
          <t>VAL-LHHS-10725</t>
        </is>
      </c>
      <c r="B10967" s="16" t="inlineStr">
        <is>
          <t>OBS-LHHS-2637</t>
        </is>
      </c>
      <c r="C10967" s="16" t="inlineStr">
        <is>
          <t>table_total</t>
        </is>
      </c>
      <c r="D10967"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10967" s="16" t="inlineStr">
        <is>
          <t>485,794 (thousands) as printed; a child value could not be parsed</t>
        </is>
      </c>
      <c r="F10967" s="16" t="inlineStr">
        <is>
          <t>fail</t>
        </is>
      </c>
      <c r="G10967" s="16" t="inlineStr">
        <is>
          <t>resolved</t>
        </is>
      </c>
      <c r="H10967" s="16" t="inlineStr">
        <is>
          <t>triage rules</t>
        </is>
      </c>
      <c r="I10967" s="16" t="inlineStr">
        <is>
          <t>parse artifact: the lines grouped under this total do not match the printed table's structure; the figure is confirmed by VAL-LHHS-10727 (the printed change column [Bill vs. Enacted]); VAL-LHHS-10867 (another document prints it)</t>
        </is>
      </c>
    </row>
    <row r="10968">
      <c r="A10968" s="10" t="inlineStr">
        <is>
          <t>VAL-LHHS-10726</t>
        </is>
      </c>
      <c r="B10968" s="10" t="inlineStr">
        <is>
          <t>OBS-LHHS-2637</t>
        </is>
      </c>
      <c r="C10968" s="10" t="inlineStr">
        <is>
          <t>structural</t>
        </is>
      </c>
      <c r="D10968" s="10" t="inlineStr">
        <is>
          <t>memo breakdown [Federal Funds; (Evaluation Tap Funding)] sums to 550,622</t>
        </is>
      </c>
      <c r="E10968" s="10" t="inlineStr">
        <is>
          <t>485,794 as printed</t>
        </is>
      </c>
      <c r="F10968" s="10" t="inlineStr">
        <is>
          <t>flag</t>
        </is>
      </c>
      <c r="G10968" s="10" t="inlineStr">
        <is>
          <t>resolved</t>
        </is>
      </c>
      <c r="H10968" s="10" t="inlineStr">
        <is>
          <t>triage rules</t>
        </is>
      </c>
      <c r="I10968" s="10" t="inlineStr">
        <is>
          <t>parse note: 'Federal Funds; (Evaluation Tap Funding)' is a memo line printed under the account (a transfer or non-add amount), not a breakdown of its figure</t>
        </is>
      </c>
    </row>
    <row r="10969">
      <c r="A10969" s="7" t="inlineStr">
        <is>
          <t>VAL-LHHS-10727</t>
        </is>
      </c>
      <c r="B10969" s="7" t="inlineStr">
        <is>
          <t>OBS-LHHS-2637</t>
        </is>
      </c>
      <c r="C10969" s="7" t="inlineStr">
        <is>
          <t>structural</t>
        </is>
      </c>
      <c r="D10969" s="7" t="inlineStr">
        <is>
          <t>[Bill vs. Enacted] = 582,981 - 485,794 = 97,187</t>
        </is>
      </c>
      <c r="E10969" s="7" t="inlineStr">
        <is>
          <t>97,187 as printed in [Bill vs. Enacted]</t>
        </is>
      </c>
      <c r="F10969" s="7" t="inlineStr">
        <is>
          <t>pass</t>
        </is>
      </c>
      <c r="G10969" s="7" t="inlineStr"/>
      <c r="H10969" s="7" t="inlineStr"/>
      <c r="I10969" s="7" t="inlineStr"/>
    </row>
    <row r="10970">
      <c r="A10970" s="7" t="inlineStr">
        <is>
          <t>VAL-LHHS-10728</t>
        </is>
      </c>
      <c r="B10970" s="7" t="inlineStr">
        <is>
          <t>OBS-LHHS-2637</t>
        </is>
      </c>
      <c r="C10970" s="7" t="inlineStr">
        <is>
          <t>source_text</t>
        </is>
      </c>
      <c r="D10970" s="7" t="inlineStr">
        <is>
          <t>amount '485,794' and label 'Total, General Departmental Management' in the transcribed row</t>
        </is>
      </c>
      <c r="E10970" s="7" t="inlineStr">
        <is>
          <t>Total, General Departmental Management.......... 485,794 576,981 582,981 +97,187 +6,000</t>
        </is>
      </c>
      <c r="F10970" s="7" t="inlineStr">
        <is>
          <t>pass</t>
        </is>
      </c>
      <c r="G10970" s="7" t="inlineStr"/>
      <c r="H10970" s="7" t="inlineStr"/>
      <c r="I10970" s="7" t="inlineStr"/>
    </row>
    <row r="10971">
      <c r="A10971" s="7" t="inlineStr">
        <is>
          <t>VAL-LHHS-10729</t>
        </is>
      </c>
      <c r="B10971" s="7" t="inlineStr">
        <is>
          <t>OBS-LHHS-2637</t>
        </is>
      </c>
      <c r="C10971" s="7" t="inlineStr">
        <is>
          <t>unit</t>
        </is>
      </c>
      <c r="D10971" s="7" t="inlineStr">
        <is>
          <t>thousands (applied, x1,000 to dollars)</t>
        </is>
      </c>
      <c r="E10971" s="7" t="inlineStr">
        <is>
          <t>page 492 declares '(Amounts in thousands)'</t>
        </is>
      </c>
      <c r="F10971" s="7" t="inlineStr">
        <is>
          <t>pass</t>
        </is>
      </c>
      <c r="G10971" s="7" t="inlineStr"/>
      <c r="H10971" s="7" t="inlineStr"/>
      <c r="I10971" s="7" t="inlineStr"/>
    </row>
    <row r="10972">
      <c r="A10972" s="7" t="inlineStr">
        <is>
          <t>VAL-LHHS-10730</t>
        </is>
      </c>
      <c r="B10972" s="7" t="inlineStr">
        <is>
          <t>OBS-LHHS-2638</t>
        </is>
      </c>
      <c r="C10972" s="7" t="inlineStr">
        <is>
          <t>structural</t>
        </is>
      </c>
      <c r="D10972" s="7" t="inlineStr">
        <is>
          <t>[Bill vs. Enacted] = 47,931 - 38,798 = 9,133</t>
        </is>
      </c>
      <c r="E10972" s="7" t="inlineStr">
        <is>
          <t>9,133 as printed in [Bill vs. Enacted]</t>
        </is>
      </c>
      <c r="F10972" s="7" t="inlineStr">
        <is>
          <t>pass</t>
        </is>
      </c>
      <c r="G10972" s="7" t="inlineStr"/>
      <c r="H10972" s="7" t="inlineStr"/>
      <c r="I10972" s="7" t="inlineStr"/>
    </row>
    <row r="10973">
      <c r="A10973" s="7" t="inlineStr">
        <is>
          <t>VAL-LHHS-10731</t>
        </is>
      </c>
      <c r="B10973" s="7" t="inlineStr">
        <is>
          <t>OBS-LHHS-2638</t>
        </is>
      </c>
      <c r="C10973" s="7" t="inlineStr">
        <is>
          <t>source_text</t>
        </is>
      </c>
      <c r="D10973" s="7" t="inlineStr">
        <is>
          <t>amount '38,798' and label 'Federal Funds' in the transcribed row</t>
        </is>
      </c>
      <c r="E10973" s="7" t="inlineStr">
        <is>
          <t>Federal Funds........................................ 38,798 47,931 47,931 +9,133 ---</t>
        </is>
      </c>
      <c r="F10973" s="7" t="inlineStr">
        <is>
          <t>pass</t>
        </is>
      </c>
      <c r="G10973" s="7" t="inlineStr"/>
      <c r="H10973" s="7" t="inlineStr"/>
      <c r="I10973" s="7" t="inlineStr"/>
    </row>
    <row r="10974">
      <c r="A10974" s="7" t="inlineStr">
        <is>
          <t>VAL-LHHS-10732</t>
        </is>
      </c>
      <c r="B10974" s="7" t="inlineStr">
        <is>
          <t>OBS-LHHS-2638</t>
        </is>
      </c>
      <c r="C10974" s="7" t="inlineStr">
        <is>
          <t>unit</t>
        </is>
      </c>
      <c r="D10974" s="7" t="inlineStr">
        <is>
          <t>thousands (applied, x1,000 to dollars)</t>
        </is>
      </c>
      <c r="E10974" s="7" t="inlineStr">
        <is>
          <t>page 493 declares '(Amounts in thousands)'</t>
        </is>
      </c>
      <c r="F10974" s="7" t="inlineStr">
        <is>
          <t>pass</t>
        </is>
      </c>
      <c r="G10974" s="7" t="inlineStr"/>
      <c r="H10974" s="7" t="inlineStr"/>
      <c r="I10974" s="7" t="inlineStr"/>
    </row>
    <row r="10975">
      <c r="A10975" s="7" t="inlineStr">
        <is>
          <t>VAL-LHHS-10733</t>
        </is>
      </c>
      <c r="B10975" s="7" t="inlineStr">
        <is>
          <t>OBS-LHHS-2639</t>
        </is>
      </c>
      <c r="C10975" s="7" t="inlineStr">
        <is>
          <t>structural</t>
        </is>
      </c>
      <c r="D10975" s="7" t="inlineStr">
        <is>
          <t>[Bill vs. Enacted] = 100,000 - 80,000 = 20,000</t>
        </is>
      </c>
      <c r="E10975" s="7" t="inlineStr">
        <is>
          <t>20,000 as printed in [Bill vs. Enacted]</t>
        </is>
      </c>
      <c r="F10975" s="7" t="inlineStr">
        <is>
          <t>pass</t>
        </is>
      </c>
      <c r="G10975" s="7" t="inlineStr"/>
      <c r="H10975" s="7" t="inlineStr"/>
      <c r="I10975" s="7" t="inlineStr"/>
    </row>
    <row r="10976">
      <c r="A10976" s="7" t="inlineStr">
        <is>
          <t>VAL-LHHS-10734</t>
        </is>
      </c>
      <c r="B10976" s="7" t="inlineStr">
        <is>
          <t>OBS-LHHS-2639</t>
        </is>
      </c>
      <c r="C10976" s="7" t="inlineStr">
        <is>
          <t>source_text</t>
        </is>
      </c>
      <c r="D10976" s="7" t="inlineStr">
        <is>
          <t>amount '80,000' and label 'Inspector General Federal Funds' in the transcribed row</t>
        </is>
      </c>
      <c r="E10976" s="7" t="inlineStr">
        <is>
          <t>Inspector General Federal Funds...................... 80,000 100,000 100,000 +20,000 ---</t>
        </is>
      </c>
      <c r="F10976" s="7" t="inlineStr">
        <is>
          <t>pass</t>
        </is>
      </c>
      <c r="G10976" s="7" t="inlineStr"/>
      <c r="H10976" s="7" t="inlineStr"/>
      <c r="I10976" s="7" t="inlineStr"/>
    </row>
    <row r="10977">
      <c r="A10977" s="7" t="inlineStr">
        <is>
          <t>VAL-LHHS-10735</t>
        </is>
      </c>
      <c r="B10977" s="7" t="inlineStr">
        <is>
          <t>OBS-LHHS-2639</t>
        </is>
      </c>
      <c r="C10977" s="7" t="inlineStr">
        <is>
          <t>unit</t>
        </is>
      </c>
      <c r="D10977" s="7" t="inlineStr">
        <is>
          <t>thousands (applied, x1,000 to dollars)</t>
        </is>
      </c>
      <c r="E10977" s="7" t="inlineStr">
        <is>
          <t>page 493 declares '(Amounts in thousands)'</t>
        </is>
      </c>
      <c r="F10977" s="7" t="inlineStr">
        <is>
          <t>pass</t>
        </is>
      </c>
      <c r="G10977" s="7" t="inlineStr"/>
      <c r="H10977" s="7" t="inlineStr"/>
      <c r="I10977" s="7" t="inlineStr"/>
    </row>
    <row r="10978">
      <c r="A10978" s="7" t="inlineStr">
        <is>
          <t>VAL-LHHS-10736</t>
        </is>
      </c>
      <c r="B10978" s="7" t="inlineStr">
        <is>
          <t>OBS-LHHS-2640</t>
        </is>
      </c>
      <c r="C10978" s="7" t="inlineStr">
        <is>
          <t>structural</t>
        </is>
      </c>
      <c r="D10978" s="7" t="inlineStr">
        <is>
          <t>[Bill vs. Enacted] = 196,000 - 191,881 = 4,119</t>
        </is>
      </c>
      <c r="E10978" s="7" t="inlineStr">
        <is>
          <t>4,119 as printed in [Bill vs. Enacted]</t>
        </is>
      </c>
      <c r="F10978" s="7" t="inlineStr">
        <is>
          <t>pass</t>
        </is>
      </c>
      <c r="G10978" s="7" t="inlineStr"/>
      <c r="H10978" s="7" t="inlineStr"/>
      <c r="I10978" s="7" t="inlineStr"/>
    </row>
    <row r="10979">
      <c r="A10979" s="7" t="inlineStr">
        <is>
          <t>VAL-LHHS-10737</t>
        </is>
      </c>
      <c r="B10979" s="7" t="inlineStr">
        <is>
          <t>OBS-LHHS-2640</t>
        </is>
      </c>
      <c r="C10979" s="7" t="inlineStr">
        <is>
          <t>source_text</t>
        </is>
      </c>
      <c r="D10979" s="7" t="inlineStr">
        <is>
          <t>amount '191,881' and label 'Medicare Hearings and Appeals' in the transcribed row</t>
        </is>
      </c>
      <c r="E10979" s="7" t="inlineStr">
        <is>
          <t>Medicare Hearings and Appeals........................ 191,881 196,000 196,000 +4,119 ---</t>
        </is>
      </c>
      <c r="F10979" s="7" t="inlineStr">
        <is>
          <t>pass</t>
        </is>
      </c>
      <c r="G10979" s="7" t="inlineStr"/>
      <c r="H10979" s="7" t="inlineStr"/>
      <c r="I10979" s="7" t="inlineStr"/>
    </row>
    <row r="10980">
      <c r="A10980" s="7" t="inlineStr">
        <is>
          <t>VAL-LHHS-10738</t>
        </is>
      </c>
      <c r="B10980" s="7" t="inlineStr">
        <is>
          <t>OBS-LHHS-2640</t>
        </is>
      </c>
      <c r="C10980" s="7" t="inlineStr">
        <is>
          <t>unit</t>
        </is>
      </c>
      <c r="D10980" s="7" t="inlineStr">
        <is>
          <t>thousands (applied, x1,000 to dollars)</t>
        </is>
      </c>
      <c r="E10980" s="7" t="inlineStr">
        <is>
          <t>page 493 declares '(Amounts in thousands)'</t>
        </is>
      </c>
      <c r="F10980" s="7" t="inlineStr">
        <is>
          <t>pass</t>
        </is>
      </c>
      <c r="G10980" s="7" t="inlineStr"/>
      <c r="H10980" s="7" t="inlineStr"/>
      <c r="I10980" s="7" t="inlineStr"/>
    </row>
    <row r="10981">
      <c r="A10981" s="7" t="inlineStr">
        <is>
          <t>VAL-LHHS-10739</t>
        </is>
      </c>
      <c r="B10981" s="7" t="inlineStr">
        <is>
          <t>OBS-LHHS-2641</t>
        </is>
      </c>
      <c r="C10981" s="7" t="inlineStr">
        <is>
          <t>structural</t>
        </is>
      </c>
      <c r="D10981" s="7" t="inlineStr">
        <is>
          <t>[Bill vs. Enacted] = 0 - 62,367 = -62,367</t>
        </is>
      </c>
      <c r="E10981" s="7" t="inlineStr">
        <is>
          <t>-62,367 as printed in [Bill vs. Enacted]</t>
        </is>
      </c>
      <c r="F10981" s="7" t="inlineStr">
        <is>
          <t>pass</t>
        </is>
      </c>
      <c r="G10981" s="7" t="inlineStr"/>
      <c r="H10981" s="7" t="inlineStr"/>
      <c r="I10981" s="7" t="inlineStr"/>
    </row>
    <row r="10982">
      <c r="A10982" s="7" t="inlineStr">
        <is>
          <t>VAL-LHHS-10740</t>
        </is>
      </c>
      <c r="B10982" s="7" t="inlineStr">
        <is>
          <t>OBS-LHHS-2641</t>
        </is>
      </c>
      <c r="C10982" s="7" t="inlineStr">
        <is>
          <t>source_text</t>
        </is>
      </c>
      <c r="D10982" s="7" t="inlineStr">
        <is>
          <t>amount '62,367' and label 'Office of the National Coordinator for Health Information Technology' in the transcribed row</t>
        </is>
      </c>
      <c r="E10982" s="7" t="inlineStr">
        <is>
          <t>Office of the National Coordinator for Health Information Technology.............................. 62,367 --- --- -62,367 ---</t>
        </is>
      </c>
      <c r="F10982" s="7" t="inlineStr">
        <is>
          <t>pass</t>
        </is>
      </c>
      <c r="G10982" s="7" t="inlineStr"/>
      <c r="H10982" s="7" t="inlineStr"/>
      <c r="I10982" s="7" t="inlineStr"/>
    </row>
    <row r="10983">
      <c r="A10983" s="7" t="inlineStr">
        <is>
          <t>VAL-LHHS-10741</t>
        </is>
      </c>
      <c r="B10983" s="7" t="inlineStr">
        <is>
          <t>OBS-LHHS-2641</t>
        </is>
      </c>
      <c r="C10983" s="7" t="inlineStr">
        <is>
          <t>unit</t>
        </is>
      </c>
      <c r="D10983" s="7" t="inlineStr">
        <is>
          <t>thousands (applied, x1,000 to dollars)</t>
        </is>
      </c>
      <c r="E10983" s="7" t="inlineStr">
        <is>
          <t>page 493 declares '(Amounts in thousands)'</t>
        </is>
      </c>
      <c r="F10983" s="7" t="inlineStr">
        <is>
          <t>pass</t>
        </is>
      </c>
      <c r="G10983" s="7" t="inlineStr"/>
      <c r="H10983" s="7" t="inlineStr"/>
      <c r="I10983" s="7" t="inlineStr"/>
    </row>
    <row r="10984">
      <c r="A10984" s="7" t="inlineStr">
        <is>
          <t>VAL-LHHS-10742</t>
        </is>
      </c>
      <c r="B10984" s="7" t="inlineStr">
        <is>
          <t>OBS-LHHS-2642</t>
        </is>
      </c>
      <c r="C10984" s="7" t="inlineStr">
        <is>
          <t>table_total</t>
        </is>
      </c>
      <c r="D10984" s="7" t="inlineStr">
        <is>
          <t>2,847,458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10984" s="7" t="inlineStr">
        <is>
          <t>2,847,458 (thousands) as printed</t>
        </is>
      </c>
      <c r="F10984" s="7" t="inlineStr">
        <is>
          <t>pass</t>
        </is>
      </c>
      <c r="G10984" s="7" t="inlineStr"/>
      <c r="H10984" s="7" t="inlineStr"/>
      <c r="I10984" s="7" t="inlineStr"/>
    </row>
    <row r="10985">
      <c r="A10985" s="7" t="inlineStr">
        <is>
          <t>VAL-LHHS-10743</t>
        </is>
      </c>
      <c r="B10985" s="7" t="inlineStr">
        <is>
          <t>OBS-LHHS-2642</t>
        </is>
      </c>
      <c r="C10985" s="7" t="inlineStr">
        <is>
          <t>structural</t>
        </is>
      </c>
      <c r="D10985" s="7" t="inlineStr">
        <is>
          <t>[Bill vs. Enacted] = 3,518,036 - 2,847,458 = 670,578</t>
        </is>
      </c>
      <c r="E10985" s="7" t="inlineStr">
        <is>
          <t>670,578 as printed in [Bill vs. Enacted]</t>
        </is>
      </c>
      <c r="F10985" s="7" t="inlineStr">
        <is>
          <t>pass</t>
        </is>
      </c>
      <c r="G10985" s="7" t="inlineStr"/>
      <c r="H10985" s="7" t="inlineStr"/>
      <c r="I10985" s="7" t="inlineStr"/>
    </row>
    <row r="10986">
      <c r="A10986" s="7" t="inlineStr">
        <is>
          <t>VAL-LHHS-10744</t>
        </is>
      </c>
      <c r="B10986" s="7" t="inlineStr">
        <is>
          <t>OBS-LHHS-2642</t>
        </is>
      </c>
      <c r="C10986" s="7" t="inlineStr">
        <is>
          <t>source_text</t>
        </is>
      </c>
      <c r="D10986" s="7" t="inlineStr">
        <is>
          <t>amount '2,847,458' and label 'Total, PHSSEF' in the transcribed row</t>
        </is>
      </c>
      <c r="E10986" s="7" t="inlineStr">
        <is>
          <t>Total, PHSSEF................................... 2,847,458 3,523,116 3,518,036 +670,578 -5,080</t>
        </is>
      </c>
      <c r="F10986" s="7" t="inlineStr">
        <is>
          <t>pass</t>
        </is>
      </c>
      <c r="G10986" s="7" t="inlineStr"/>
      <c r="H10986" s="7" t="inlineStr"/>
      <c r="I10986" s="7" t="inlineStr"/>
    </row>
    <row r="10987">
      <c r="A10987" s="7" t="inlineStr">
        <is>
          <t>VAL-LHHS-10745</t>
        </is>
      </c>
      <c r="B10987" s="7" t="inlineStr">
        <is>
          <t>OBS-LHHS-2642</t>
        </is>
      </c>
      <c r="C10987" s="7" t="inlineStr">
        <is>
          <t>unit</t>
        </is>
      </c>
      <c r="D10987" s="7" t="inlineStr">
        <is>
          <t>thousands (applied, x1,000 to dollars)</t>
        </is>
      </c>
      <c r="E10987" s="7" t="inlineStr">
        <is>
          <t>page 495 declares '(Amounts in thousands)'</t>
        </is>
      </c>
      <c r="F10987" s="7" t="inlineStr">
        <is>
          <t>pass</t>
        </is>
      </c>
      <c r="G10987" s="7" t="inlineStr"/>
      <c r="H10987" s="7" t="inlineStr"/>
      <c r="I10987" s="7" t="inlineStr"/>
    </row>
    <row r="10988">
      <c r="A10988" s="10" t="inlineStr">
        <is>
          <t>VAL-LHHS-10746</t>
        </is>
      </c>
      <c r="B10988" s="10" t="inlineStr">
        <is>
          <t>OBS-LHHS-2643</t>
        </is>
      </c>
      <c r="C10988" s="10" t="inlineStr">
        <is>
          <t>table_total</t>
        </is>
      </c>
      <c r="D10988" s="10" t="inlineStr">
        <is>
          <t>6,617,436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10988" s="10" t="inlineStr">
        <is>
          <t>4,359,321 (thousands) as printed; children not fully extracted (unmatched)</t>
        </is>
      </c>
      <c r="F10988" s="10" t="inlineStr">
        <is>
          <t>flag</t>
        </is>
      </c>
      <c r="G10988" s="10" t="inlineStr">
        <is>
          <t>resolved</t>
        </is>
      </c>
      <c r="H10988" s="10" t="inlineStr">
        <is>
          <t>triage rules</t>
        </is>
      </c>
      <c r="I10988" s="10" t="inlineStr">
        <is>
          <t>informational: the parser could not place every printed line under this total, so the sum was not checked; no check disagrees with the figure</t>
        </is>
      </c>
    </row>
    <row r="10989">
      <c r="A10989" s="7" t="inlineStr">
        <is>
          <t>VAL-LHHS-10747</t>
        </is>
      </c>
      <c r="B10989" s="7" t="inlineStr">
        <is>
          <t>OBS-LHHS-2643</t>
        </is>
      </c>
      <c r="C10989" s="7" t="inlineStr">
        <is>
          <t>structural</t>
        </is>
      </c>
      <c r="D10989" s="7" t="inlineStr">
        <is>
          <t>[Bill vs. Enacted] = 5,101,452 - 4,359,321 = 742,131</t>
        </is>
      </c>
      <c r="E10989" s="7" t="inlineStr">
        <is>
          <t>742,131 as printed in [Bill vs. Enacted]</t>
        </is>
      </c>
      <c r="F10989" s="7" t="inlineStr">
        <is>
          <t>pass</t>
        </is>
      </c>
      <c r="G10989" s="7" t="inlineStr"/>
      <c r="H10989" s="7" t="inlineStr"/>
      <c r="I10989" s="7" t="inlineStr"/>
    </row>
    <row r="10990">
      <c r="A10990" s="7" t="inlineStr">
        <is>
          <t>VAL-LHHS-10748</t>
        </is>
      </c>
      <c r="B10990" s="7" t="inlineStr">
        <is>
          <t>OBS-LHHS-2643</t>
        </is>
      </c>
      <c r="C10990" s="7" t="inlineStr">
        <is>
          <t>source_text</t>
        </is>
      </c>
      <c r="D10990" s="7" t="inlineStr">
        <is>
          <t>amount '4,359,321' and label 'Total, Office of the Secretary' in the transcribed row</t>
        </is>
      </c>
      <c r="E10990" s="7" t="inlineStr">
        <is>
          <t>Total, Office of the Secretary................. 4,359,321 5,100,532 5,101,452 +742,131 +920</t>
        </is>
      </c>
      <c r="F10990" s="7" t="inlineStr">
        <is>
          <t>pass</t>
        </is>
      </c>
      <c r="G10990" s="7" t="inlineStr"/>
      <c r="H10990" s="7" t="inlineStr"/>
      <c r="I10990" s="7" t="inlineStr"/>
    </row>
    <row r="10991">
      <c r="A10991" s="7" t="inlineStr">
        <is>
          <t>VAL-LHHS-10749</t>
        </is>
      </c>
      <c r="B10991" s="7" t="inlineStr">
        <is>
          <t>OBS-LHHS-2643</t>
        </is>
      </c>
      <c r="C10991" s="7" t="inlineStr">
        <is>
          <t>unit</t>
        </is>
      </c>
      <c r="D10991" s="7" t="inlineStr">
        <is>
          <t>thousands (applied, x1,000 to dollars)</t>
        </is>
      </c>
      <c r="E10991" s="7" t="inlineStr">
        <is>
          <t>page 495 declares '(Amounts in thousands)'</t>
        </is>
      </c>
      <c r="F10991" s="7" t="inlineStr">
        <is>
          <t>pass</t>
        </is>
      </c>
      <c r="G10991" s="7" t="inlineStr"/>
      <c r="H10991" s="7" t="inlineStr"/>
      <c r="I10991" s="7" t="inlineStr"/>
    </row>
    <row r="10992">
      <c r="A10992" s="7" t="inlineStr">
        <is>
          <t>VAL-LHHS-10750</t>
        </is>
      </c>
      <c r="B10992" s="7" t="inlineStr">
        <is>
          <t>OBS-LHHS-2644</t>
        </is>
      </c>
      <c r="C10992" s="7" t="inlineStr">
        <is>
          <t>table_total</t>
        </is>
      </c>
      <c r="D10992" s="7" t="inlineStr">
        <is>
          <t>parallel total (Program Level) of 'Total, Office of the Secretary' 4,359,321 + '(Evaluation Tap Funding)'</t>
        </is>
      </c>
      <c r="E10992" s="7" t="inlineStr">
        <is>
          <t>4,424,149 (thousands) as printed</t>
        </is>
      </c>
      <c r="F10992" s="7" t="inlineStr">
        <is>
          <t>pass</t>
        </is>
      </c>
      <c r="G10992" s="7" t="inlineStr"/>
      <c r="H10992" s="7" t="inlineStr"/>
      <c r="I10992" s="7" t="inlineStr"/>
    </row>
    <row r="10993">
      <c r="A10993" s="7" t="inlineStr">
        <is>
          <t>VAL-LHHS-10751</t>
        </is>
      </c>
      <c r="B10993" s="7" t="inlineStr">
        <is>
          <t>OBS-LHHS-2644</t>
        </is>
      </c>
      <c r="C10993" s="7" t="inlineStr">
        <is>
          <t>structural</t>
        </is>
      </c>
      <c r="D10993" s="7" t="inlineStr">
        <is>
          <t>[Bill vs. Enacted] = 5,262,894 - 4,424,149 = 838,745</t>
        </is>
      </c>
      <c r="E10993" s="7" t="inlineStr">
        <is>
          <t>838,745 as printed in [Bill vs. Enacted]</t>
        </is>
      </c>
      <c r="F10993" s="7" t="inlineStr">
        <is>
          <t>pass</t>
        </is>
      </c>
      <c r="G10993" s="7" t="inlineStr"/>
      <c r="H10993" s="7" t="inlineStr"/>
      <c r="I10993" s="7" t="inlineStr"/>
    </row>
    <row r="10994">
      <c r="A10994" s="7" t="inlineStr">
        <is>
          <t>VAL-LHHS-10752</t>
        </is>
      </c>
      <c r="B10994" s="7" t="inlineStr">
        <is>
          <t>OBS-LHHS-2644</t>
        </is>
      </c>
      <c r="C10994" s="7" t="inlineStr">
        <is>
          <t>source_text</t>
        </is>
      </c>
      <c r="D10994" s="7" t="inlineStr">
        <is>
          <t>amount '4,424,149' and label 'Total, Office of the Secretary Program Level' in the transcribed row</t>
        </is>
      </c>
      <c r="E10994" s="7" t="inlineStr">
        <is>
          <t>Total, Office of the Secretary Program Level.... 4,424,149 5,271,474 5,262,894 +838,745 -8,580</t>
        </is>
      </c>
      <c r="F10994" s="7" t="inlineStr">
        <is>
          <t>pass</t>
        </is>
      </c>
      <c r="G10994" s="7" t="inlineStr"/>
      <c r="H10994" s="7" t="inlineStr"/>
      <c r="I10994" s="7" t="inlineStr"/>
    </row>
    <row r="10995">
      <c r="A10995" s="7" t="inlineStr">
        <is>
          <t>VAL-LHHS-10753</t>
        </is>
      </c>
      <c r="B10995" s="7" t="inlineStr">
        <is>
          <t>OBS-LHHS-2644</t>
        </is>
      </c>
      <c r="C10995" s="7" t="inlineStr">
        <is>
          <t>unit</t>
        </is>
      </c>
      <c r="D10995" s="7" t="inlineStr">
        <is>
          <t>thousands (applied, x1,000 to dollars)</t>
        </is>
      </c>
      <c r="E10995" s="7" t="inlineStr">
        <is>
          <t>page 495 declares '(Amounts in thousands)'</t>
        </is>
      </c>
      <c r="F10995" s="7" t="inlineStr">
        <is>
          <t>pass</t>
        </is>
      </c>
      <c r="G10995" s="7" t="inlineStr"/>
      <c r="H10995" s="7" t="inlineStr"/>
      <c r="I10995" s="7" t="inlineStr"/>
    </row>
    <row r="10996">
      <c r="A10996" s="16" t="inlineStr">
        <is>
          <t>VAL-LHHS-10754</t>
        </is>
      </c>
      <c r="B10996" s="16" t="inlineStr">
        <is>
          <t>OBS-LHHS-2645</t>
        </is>
      </c>
      <c r="C10996" s="16" t="inlineStr">
        <is>
          <t>structural</t>
        </is>
      </c>
      <c r="D10996"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10996" s="16" t="inlineStr">
        <is>
          <t>1,759,236 (thousands) as printed; a child value could not be parsed</t>
        </is>
      </c>
      <c r="F10996" s="16" t="inlineStr">
        <is>
          <t>fail</t>
        </is>
      </c>
      <c r="G10996" s="16" t="inlineStr">
        <is>
          <t>resolved</t>
        </is>
      </c>
      <c r="H10996" s="16" t="inlineStr">
        <is>
          <t>triage rules</t>
        </is>
      </c>
      <c r="I10996" s="16" t="inlineStr">
        <is>
          <t>parse artifact: the lines grouped under this total do not match the printed table's structure; the figure is confirmed by VAL-LHHS-10756 (the printed change column [Bill vs. Enacted]); VAL-LHHS-10875 (another document prints it)</t>
        </is>
      </c>
    </row>
    <row r="10997">
      <c r="A10997" s="10" t="inlineStr">
        <is>
          <t>VAL-LHHS-10755</t>
        </is>
      </c>
      <c r="B10997" s="10" t="inlineStr">
        <is>
          <t>OBS-LHHS-2645</t>
        </is>
      </c>
      <c r="C10997" s="10" t="inlineStr">
        <is>
          <t>structural</t>
        </is>
      </c>
      <c r="D10997" s="10" t="inlineStr">
        <is>
          <t>memo breakdown [(Evaluation Tap Funding); (Prevention and Public Health Fund 1/); Subtotal, Mental Health program level] sums to 1,825,314</t>
        </is>
      </c>
      <c r="E10997" s="10" t="inlineStr">
        <is>
          <t>1,759,236 as printed</t>
        </is>
      </c>
      <c r="F10997" s="10" t="inlineStr">
        <is>
          <t>flag</t>
        </is>
      </c>
      <c r="G10997" s="10" t="inlineStr">
        <is>
          <t>resolved</t>
        </is>
      </c>
      <c r="H10997" s="10" t="inlineStr">
        <is>
          <t>triage rules</t>
        </is>
      </c>
      <c r="I10997" s="10" t="inlineStr">
        <is>
          <t>parse note: '(Evaluation Tap Funding); (Prevention and Public Health Fund 1/); Subtotal, Mental Health program level' is a memo line printed under the account (a transfer or non-add amount), not a breakdown of its figure</t>
        </is>
      </c>
    </row>
    <row r="10998">
      <c r="A10998" s="7" t="inlineStr">
        <is>
          <t>VAL-LHHS-10756</t>
        </is>
      </c>
      <c r="B10998" s="7" t="inlineStr">
        <is>
          <t>OBS-LHHS-2645</t>
        </is>
      </c>
      <c r="C10998" s="7" t="inlineStr">
        <is>
          <t>structural</t>
        </is>
      </c>
      <c r="D10998" s="7" t="inlineStr">
        <is>
          <t>[Bill vs. Enacted] = 3,128,256 - 1,759,236 = 1,369,020</t>
        </is>
      </c>
      <c r="E10998" s="7" t="inlineStr">
        <is>
          <t>1,369,020 as printed in [Bill vs. Enacted]</t>
        </is>
      </c>
      <c r="F10998" s="7" t="inlineStr">
        <is>
          <t>pass</t>
        </is>
      </c>
      <c r="G10998" s="7" t="inlineStr"/>
      <c r="H10998" s="7" t="inlineStr"/>
      <c r="I10998" s="7" t="inlineStr"/>
    </row>
    <row r="10999">
      <c r="A10999" s="7" t="inlineStr">
        <is>
          <t>VAL-LHHS-10757</t>
        </is>
      </c>
      <c r="B10999" s="7" t="inlineStr">
        <is>
          <t>OBS-LHHS-2645</t>
        </is>
      </c>
      <c r="C10999" s="7" t="inlineStr">
        <is>
          <t>source_text</t>
        </is>
      </c>
      <c r="D10999" s="7" t="inlineStr">
        <is>
          <t>amount '1,759,236' and label 'Subtotal, Mental Health' in the transcribed row</t>
        </is>
      </c>
      <c r="E10999" s="7" t="inlineStr">
        <is>
          <t>Subtotal, Mental Health......................... 1,759,236 2,903,489 3,128,256 +1,369,020 +224,767</t>
        </is>
      </c>
      <c r="F10999" s="7" t="inlineStr">
        <is>
          <t>pass</t>
        </is>
      </c>
      <c r="G10999" s="7" t="inlineStr"/>
      <c r="H10999" s="7" t="inlineStr"/>
      <c r="I10999" s="7" t="inlineStr"/>
    </row>
    <row r="11000">
      <c r="A11000" s="7" t="inlineStr">
        <is>
          <t>VAL-LHHS-10758</t>
        </is>
      </c>
      <c r="B11000" s="7" t="inlineStr">
        <is>
          <t>OBS-LHHS-2645</t>
        </is>
      </c>
      <c r="C11000" s="7" t="inlineStr">
        <is>
          <t>unit</t>
        </is>
      </c>
      <c r="D11000" s="7" t="inlineStr">
        <is>
          <t>thousands (applied, x1,000 to dollars)</t>
        </is>
      </c>
      <c r="E11000" s="7" t="inlineStr">
        <is>
          <t>page 478 declares '(Amounts in thousands)'</t>
        </is>
      </c>
      <c r="F11000" s="7" t="inlineStr">
        <is>
          <t>pass</t>
        </is>
      </c>
      <c r="G11000" s="7" t="inlineStr"/>
      <c r="H11000" s="7" t="inlineStr"/>
      <c r="I11000" s="7" t="inlineStr"/>
    </row>
    <row r="11001">
      <c r="A11001" s="7" t="inlineStr">
        <is>
          <t>VAL-LHHS-10759</t>
        </is>
      </c>
      <c r="B11001" s="7" t="inlineStr">
        <is>
          <t>OBS-LHHS-2646</t>
        </is>
      </c>
      <c r="C11001" s="7" t="inlineStr">
        <is>
          <t>structural</t>
        </is>
      </c>
      <c r="D11001" s="7" t="inlineStr">
        <is>
          <t>[Bill vs. Enacted] = 243,503 - 208,219 = 35,284</t>
        </is>
      </c>
      <c r="E11001" s="7" t="inlineStr">
        <is>
          <t>35,284 as printed in [Bill vs. Enacted]</t>
        </is>
      </c>
      <c r="F11001" s="7" t="inlineStr">
        <is>
          <t>pass</t>
        </is>
      </c>
      <c r="G11001" s="7" t="inlineStr"/>
      <c r="H11001" s="7" t="inlineStr"/>
      <c r="I11001" s="7" t="inlineStr"/>
    </row>
    <row r="11002">
      <c r="A11002" s="7" t="inlineStr">
        <is>
          <t>VAL-LHHS-10760</t>
        </is>
      </c>
      <c r="B11002" s="7" t="inlineStr">
        <is>
          <t>OBS-LHHS-2646</t>
        </is>
      </c>
      <c r="C11002" s="7" t="inlineStr">
        <is>
          <t>source_text</t>
        </is>
      </c>
      <c r="D11002" s="7" t="inlineStr">
        <is>
          <t>amount '208,219' and label 'Programs of Regional and National Significance' in the transcribed row</t>
        </is>
      </c>
      <c r="E11002" s="7" t="inlineStr">
        <is>
          <t>Programs of Regional and National Significance........ 208,219 216,667 243,503 +35,284 +26,836</t>
        </is>
      </c>
      <c r="F11002" s="7" t="inlineStr">
        <is>
          <t>pass</t>
        </is>
      </c>
      <c r="G11002" s="7" t="inlineStr"/>
      <c r="H11002" s="7" t="inlineStr"/>
      <c r="I11002" s="7" t="inlineStr"/>
    </row>
    <row r="11003">
      <c r="A11003" s="7" t="inlineStr">
        <is>
          <t>VAL-LHHS-10761</t>
        </is>
      </c>
      <c r="B11003" s="7" t="inlineStr">
        <is>
          <t>OBS-LHHS-2646</t>
        </is>
      </c>
      <c r="C11003" s="7" t="inlineStr">
        <is>
          <t>unit</t>
        </is>
      </c>
      <c r="D11003" s="7" t="inlineStr">
        <is>
          <t>thousands (applied, x1,000 to dollars)</t>
        </is>
      </c>
      <c r="E11003" s="7" t="inlineStr">
        <is>
          <t>page 479 declares '(Amounts in thousands)'</t>
        </is>
      </c>
      <c r="F11003" s="7" t="inlineStr">
        <is>
          <t>pass</t>
        </is>
      </c>
      <c r="G11003" s="7" t="inlineStr"/>
      <c r="H11003" s="7" t="inlineStr"/>
      <c r="I11003" s="7" t="inlineStr"/>
    </row>
    <row r="11004">
      <c r="A11004" s="7" t="inlineStr">
        <is>
          <t>VAL-LHHS-10762</t>
        </is>
      </c>
      <c r="B11004" s="7" t="inlineStr">
        <is>
          <t>OBS-LHHS-2647</t>
        </is>
      </c>
      <c r="C11004" s="7" t="inlineStr">
        <is>
          <t>structural</t>
        </is>
      </c>
      <c r="D11004" s="7" t="inlineStr">
        <is>
          <t>[Bill vs. Enacted] = 212,108 - 128,830 = 83,278</t>
        </is>
      </c>
      <c r="E11004" s="7" t="inlineStr">
        <is>
          <t>83,278 as printed in [Bill vs. Enacted]</t>
        </is>
      </c>
      <c r="F11004" s="7" t="inlineStr">
        <is>
          <t>pass</t>
        </is>
      </c>
      <c r="G11004" s="7" t="inlineStr"/>
      <c r="H11004" s="7" t="inlineStr"/>
      <c r="I11004" s="7" t="inlineStr"/>
    </row>
    <row r="11005">
      <c r="A11005" s="7" t="inlineStr">
        <is>
          <t>VAL-LHHS-10763</t>
        </is>
      </c>
      <c r="B11005" s="7" t="inlineStr">
        <is>
          <t>OBS-LHHS-2647</t>
        </is>
      </c>
      <c r="C11005" s="7" t="inlineStr">
        <is>
          <t>source_text</t>
        </is>
      </c>
      <c r="D11005" s="7" t="inlineStr">
        <is>
          <t>amount '128,830' and label 'Health Surveillance and Program Support' in the transcribed row</t>
        </is>
      </c>
      <c r="E11005" s="7" t="inlineStr">
        <is>
          <t>Health Surveillance and Program Support.............. 128,830 138,945 212,108 +83,278 +73,163</t>
        </is>
      </c>
      <c r="F11005" s="7" t="inlineStr">
        <is>
          <t>pass</t>
        </is>
      </c>
      <c r="G11005" s="7" t="inlineStr"/>
      <c r="H11005" s="7" t="inlineStr"/>
      <c r="I11005" s="7" t="inlineStr"/>
    </row>
    <row r="11006">
      <c r="A11006" s="7" t="inlineStr">
        <is>
          <t>VAL-LHHS-10764</t>
        </is>
      </c>
      <c r="B11006" s="7" t="inlineStr">
        <is>
          <t>OBS-LHHS-2647</t>
        </is>
      </c>
      <c r="C11006" s="7" t="inlineStr">
        <is>
          <t>unit</t>
        </is>
      </c>
      <c r="D11006" s="7" t="inlineStr">
        <is>
          <t>thousands (applied, x1,000 to dollars)</t>
        </is>
      </c>
      <c r="E11006" s="7" t="inlineStr">
        <is>
          <t>page 480 declares '(Amounts in thousands)'</t>
        </is>
      </c>
      <c r="F11006" s="7" t="inlineStr">
        <is>
          <t>pass</t>
        </is>
      </c>
      <c r="G11006" s="7" t="inlineStr"/>
      <c r="H11006" s="7" t="inlineStr"/>
      <c r="I11006" s="7" t="inlineStr"/>
    </row>
    <row r="11007">
      <c r="A11007" s="16" t="inlineStr">
        <is>
          <t>VAL-LHHS-10765</t>
        </is>
      </c>
      <c r="B11007" s="16" t="inlineStr">
        <is>
          <t>OBS-LHHS-2648</t>
        </is>
      </c>
      <c r="C11007" s="16" t="inlineStr">
        <is>
          <t>table_total</t>
        </is>
      </c>
      <c r="D11007" s="16" t="inlineStr">
        <is>
          <t>160,258 = sum of [Subtotal] (thousands)</t>
        </is>
      </c>
      <c r="E11007" s="16" t="inlineStr">
        <is>
          <t>5,869,841 (thousands) as printed</t>
        </is>
      </c>
      <c r="F11007" s="16" t="inlineStr">
        <is>
          <t>fail</t>
        </is>
      </c>
      <c r="G11007" s="16" t="inlineStr">
        <is>
          <t>resolved</t>
        </is>
      </c>
      <c r="H11007" s="16" t="inlineStr">
        <is>
          <t>triage rules</t>
        </is>
      </c>
      <c r="I11007" s="16" t="inlineStr">
        <is>
          <t>parse artifact: the lines grouped under this total do not match the printed table's structure; the figure is confirmed by VAL-LHHS-10767 (the printed change column [Bill vs. Enacted]); VAL-LHHS-10785 (a printed sum)</t>
        </is>
      </c>
    </row>
    <row r="11008">
      <c r="A11008" s="10" t="inlineStr">
        <is>
          <t>VAL-LHHS-10766</t>
        </is>
      </c>
      <c r="B11008" s="10" t="inlineStr">
        <is>
          <t>OBS-LHHS-2648</t>
        </is>
      </c>
      <c r="C11008" s="10" t="inlineStr">
        <is>
          <t>structural</t>
        </is>
      </c>
      <c r="D11008" s="10" t="inlineStr">
        <is>
          <t>memo breakdown [(Evaluation Tap Funding); (Prevention and Public Health Fund 1/); Total, SAMHSA Program Level] sums to 6,161,175</t>
        </is>
      </c>
      <c r="E11008" s="10" t="inlineStr">
        <is>
          <t>5,869,841 as printed</t>
        </is>
      </c>
      <c r="F11008" s="10" t="inlineStr">
        <is>
          <t>flag</t>
        </is>
      </c>
      <c r="G11008" s="10" t="inlineStr">
        <is>
          <t>resolved</t>
        </is>
      </c>
      <c r="H11008" s="10" t="inlineStr">
        <is>
          <t>triage rules</t>
        </is>
      </c>
      <c r="I11008" s="10" t="inlineStr">
        <is>
          <t>parse note: '(Evaluation Tap Funding); (Prevention and Public Health Fund 1/); Total, SAMHSA Program Level' is a memo line printed under the account (a transfer or non-add amount), not a breakdown of its figure</t>
        </is>
      </c>
    </row>
    <row r="11009">
      <c r="A11009" s="7" t="inlineStr">
        <is>
          <t>VAL-LHHS-10767</t>
        </is>
      </c>
      <c r="B11009" s="7" t="inlineStr">
        <is>
          <t>OBS-LHHS-2648</t>
        </is>
      </c>
      <c r="C11009" s="7" t="inlineStr">
        <is>
          <t>structural</t>
        </is>
      </c>
      <c r="D11009" s="7" t="inlineStr">
        <is>
          <t>[Bill vs. Enacted] = 9,014,610 - 5,869,841 = 3,144,769</t>
        </is>
      </c>
      <c r="E11009" s="7" t="inlineStr">
        <is>
          <t>3,144,769 as printed in [Bill vs. Enacted]</t>
        </is>
      </c>
      <c r="F11009" s="7" t="inlineStr">
        <is>
          <t>pass</t>
        </is>
      </c>
      <c r="G11009" s="7" t="inlineStr"/>
      <c r="H11009" s="7" t="inlineStr"/>
      <c r="I11009" s="7" t="inlineStr"/>
    </row>
    <row r="11010">
      <c r="A11010" s="7" t="inlineStr">
        <is>
          <t>VAL-LHHS-10768</t>
        </is>
      </c>
      <c r="B11010" s="7" t="inlineStr">
        <is>
          <t>OBS-LHHS-2648</t>
        </is>
      </c>
      <c r="C11010" s="7" t="inlineStr">
        <is>
          <t>source_text</t>
        </is>
      </c>
      <c r="D11010" s="7" t="inlineStr">
        <is>
          <t>amount '5,869,841' and label 'Total, SAMHSA' in the transcribed row</t>
        </is>
      </c>
      <c r="E11010" s="7" t="inlineStr">
        <is>
          <t>Total, SAMHSA................................... 5,869,841 9,586,844 9,014,610 +3,144,769 -572,234</t>
        </is>
      </c>
      <c r="F11010" s="7" t="inlineStr">
        <is>
          <t>pass</t>
        </is>
      </c>
      <c r="G11010" s="7" t="inlineStr"/>
      <c r="H11010" s="7" t="inlineStr"/>
      <c r="I11010" s="7" t="inlineStr"/>
    </row>
    <row r="11011">
      <c r="A11011" s="7" t="inlineStr">
        <is>
          <t>VAL-LHHS-10769</t>
        </is>
      </c>
      <c r="B11011" s="7" t="inlineStr">
        <is>
          <t>OBS-LHHS-2648</t>
        </is>
      </c>
      <c r="C11011" s="7" t="inlineStr">
        <is>
          <t>unit</t>
        </is>
      </c>
      <c r="D11011" s="7" t="inlineStr">
        <is>
          <t>thousands (applied, x1,000 to dollars)</t>
        </is>
      </c>
      <c r="E11011" s="7" t="inlineStr">
        <is>
          <t>page 480 declares '(Amounts in thousands)'</t>
        </is>
      </c>
      <c r="F11011" s="7" t="inlineStr">
        <is>
          <t>pass</t>
        </is>
      </c>
      <c r="G11011" s="7" t="inlineStr"/>
      <c r="H11011" s="7" t="inlineStr"/>
      <c r="I11011" s="7" t="inlineStr"/>
    </row>
    <row r="11012">
      <c r="A11012" s="7" t="inlineStr">
        <is>
          <t>VAL-LHHS-10770</t>
        </is>
      </c>
      <c r="B11012" s="7" t="inlineStr">
        <is>
          <t>OBS-LHHS-2649</t>
        </is>
      </c>
      <c r="C11012" s="7" t="inlineStr">
        <is>
          <t>structural</t>
        </is>
      </c>
      <c r="D11012" s="7" t="inlineStr">
        <is>
          <t>[Bill vs. Enacted] = 9,160,277 - 6,015,508 = 3,144,769</t>
        </is>
      </c>
      <c r="E11012" s="7" t="inlineStr">
        <is>
          <t>3,144,769 as printed in [Bill vs. Enacted]</t>
        </is>
      </c>
      <c r="F11012" s="7" t="inlineStr">
        <is>
          <t>pass</t>
        </is>
      </c>
      <c r="G11012" s="7" t="inlineStr"/>
      <c r="H11012" s="7" t="inlineStr"/>
      <c r="I11012" s="7" t="inlineStr"/>
    </row>
    <row r="11013">
      <c r="A11013" s="7" t="inlineStr">
        <is>
          <t>VAL-LHHS-10771</t>
        </is>
      </c>
      <c r="B11013" s="7" t="inlineStr">
        <is>
          <t>OBS-LHHS-2649</t>
        </is>
      </c>
      <c r="C11013" s="7" t="inlineStr">
        <is>
          <t>source_text</t>
        </is>
      </c>
      <c r="D11013" s="7" t="inlineStr">
        <is>
          <t>amount '(6,015,508)' and label 'Total, SAMHSA Program Level' in the transcribed row</t>
        </is>
      </c>
      <c r="E11013" s="7" t="inlineStr">
        <is>
          <t>Total, SAMHSA Program Level..................... (6,015,508) (9,732,511) (9,160,277) (+3,144,769) (-572,234)</t>
        </is>
      </c>
      <c r="F11013" s="7" t="inlineStr">
        <is>
          <t>pass</t>
        </is>
      </c>
      <c r="G11013" s="7" t="inlineStr"/>
      <c r="H11013" s="7" t="inlineStr"/>
      <c r="I11013" s="7" t="inlineStr"/>
    </row>
    <row r="11014">
      <c r="A11014" s="7" t="inlineStr">
        <is>
          <t>VAL-LHHS-10772</t>
        </is>
      </c>
      <c r="B11014" s="7" t="inlineStr">
        <is>
          <t>OBS-LHHS-2649</t>
        </is>
      </c>
      <c r="C11014" s="7" t="inlineStr">
        <is>
          <t>unit</t>
        </is>
      </c>
      <c r="D11014" s="7" t="inlineStr">
        <is>
          <t>thousands (applied, x1,000 to dollars)</t>
        </is>
      </c>
      <c r="E11014" s="7" t="inlineStr">
        <is>
          <t>page 480 declares '(Amounts in thousands)'</t>
        </is>
      </c>
      <c r="F11014" s="7" t="inlineStr">
        <is>
          <t>pass</t>
        </is>
      </c>
      <c r="G11014" s="7" t="inlineStr"/>
      <c r="H11014" s="7" t="inlineStr"/>
      <c r="I11014" s="7" t="inlineStr"/>
    </row>
    <row r="11015">
      <c r="A11015" s="7" t="inlineStr">
        <is>
          <t>VAL-LHHS-10773</t>
        </is>
      </c>
      <c r="B11015" s="7" t="inlineStr">
        <is>
          <t>OBS-LHHS-2650</t>
        </is>
      </c>
      <c r="C11015" s="7" t="inlineStr">
        <is>
          <t>structural</t>
        </is>
      </c>
      <c r="D11015" s="7" t="inlineStr">
        <is>
          <t>3,773,556 = sum of [Programs of Regional and National Significance; Substance Abuse Prevention and Treatment Block Grant; State Opioid Response grants] (thousands)</t>
        </is>
      </c>
      <c r="E11015" s="7" t="inlineStr">
        <is>
          <t>3,773,556 (thousands) as printed</t>
        </is>
      </c>
      <c r="F11015" s="7" t="inlineStr">
        <is>
          <t>pass</t>
        </is>
      </c>
      <c r="G11015" s="7" t="inlineStr"/>
      <c r="H11015" s="7" t="inlineStr"/>
      <c r="I11015" s="7" t="inlineStr"/>
    </row>
    <row r="11016">
      <c r="A11016" s="10" t="inlineStr">
        <is>
          <t>VAL-LHHS-10774</t>
        </is>
      </c>
      <c r="B11016" s="10" t="inlineStr">
        <is>
          <t>OBS-LHHS-2650</t>
        </is>
      </c>
      <c r="C11016" s="10" t="inlineStr">
        <is>
          <t>structural</t>
        </is>
      </c>
      <c r="D11016" s="10" t="inlineStr">
        <is>
          <t>memo breakdown [(Evaluation Tap Funding); Subtotal, Program level] sums to 3,935,956</t>
        </is>
      </c>
      <c r="E11016" s="10" t="inlineStr">
        <is>
          <t>3,773,556 as printed</t>
        </is>
      </c>
      <c r="F11016" s="10" t="inlineStr">
        <is>
          <t>flag</t>
        </is>
      </c>
      <c r="G11016" s="10" t="inlineStr">
        <is>
          <t>resolved</t>
        </is>
      </c>
      <c r="H11016" s="10" t="inlineStr">
        <is>
          <t>triage rules</t>
        </is>
      </c>
      <c r="I11016" s="10" t="inlineStr">
        <is>
          <t>parse note: '(Evaluation Tap Funding); Subtotal, Program level' is a memo line printed under the account (a transfer or non-add amount), not a breakdown of its figure</t>
        </is>
      </c>
    </row>
    <row r="11017">
      <c r="A11017" s="7" t="inlineStr">
        <is>
          <t>VAL-LHHS-10775</t>
        </is>
      </c>
      <c r="B11017" s="7" t="inlineStr">
        <is>
          <t>OBS-LHHS-2650</t>
        </is>
      </c>
      <c r="C11017" s="7" t="inlineStr">
        <is>
          <t>structural</t>
        </is>
      </c>
      <c r="D11017" s="7" t="inlineStr">
        <is>
          <t>[Bill vs. Enacted] = 5,430,743 - 3,773,556 = 1,657,187</t>
        </is>
      </c>
      <c r="E11017" s="7" t="inlineStr">
        <is>
          <t>1,657,187 as printed in [Bill vs. Enacted]</t>
        </is>
      </c>
      <c r="F11017" s="7" t="inlineStr">
        <is>
          <t>pass</t>
        </is>
      </c>
      <c r="G11017" s="7" t="inlineStr"/>
      <c r="H11017" s="7" t="inlineStr"/>
      <c r="I11017" s="7" t="inlineStr"/>
    </row>
    <row r="11018">
      <c r="A11018" s="7" t="inlineStr">
        <is>
          <t>VAL-LHHS-10776</t>
        </is>
      </c>
      <c r="B11018" s="7" t="inlineStr">
        <is>
          <t>OBS-LHHS-2650</t>
        </is>
      </c>
      <c r="C11018" s="7" t="inlineStr">
        <is>
          <t>source_text</t>
        </is>
      </c>
      <c r="D11018" s="7" t="inlineStr">
        <is>
          <t>amount '3,773,556' and label 'Subtotal, Substance Abuse Treatment' in the transcribed row</t>
        </is>
      </c>
      <c r="E11018" s="7" t="inlineStr">
        <is>
          <t>Subtotal, Substance Abuse Treatment............. 3,773,556 6,327,743 5,430,743 +1,657,187 -897,000</t>
        </is>
      </c>
      <c r="F11018" s="7" t="inlineStr">
        <is>
          <t>pass</t>
        </is>
      </c>
      <c r="G11018" s="7" t="inlineStr"/>
      <c r="H11018" s="7" t="inlineStr"/>
      <c r="I11018" s="7" t="inlineStr"/>
    </row>
    <row r="11019">
      <c r="A11019" s="7" t="inlineStr">
        <is>
          <t>VAL-LHHS-10777</t>
        </is>
      </c>
      <c r="B11019" s="7" t="inlineStr">
        <is>
          <t>OBS-LHHS-2650</t>
        </is>
      </c>
      <c r="C11019" s="7" t="inlineStr">
        <is>
          <t>unit</t>
        </is>
      </c>
      <c r="D11019" s="7" t="inlineStr">
        <is>
          <t>thousands (applied, x1,000 to dollars)</t>
        </is>
      </c>
      <c r="E11019" s="7" t="inlineStr">
        <is>
          <t>page 479 declares '(Amounts in thousands)'</t>
        </is>
      </c>
      <c r="F11019" s="7" t="inlineStr">
        <is>
          <t>pass</t>
        </is>
      </c>
      <c r="G11019" s="7" t="inlineStr"/>
      <c r="H11019" s="7" t="inlineStr"/>
      <c r="I11019" s="7" t="inlineStr"/>
    </row>
    <row r="11020">
      <c r="A11020" s="16" t="inlineStr">
        <is>
          <t>VAL-LHHS-10778</t>
        </is>
      </c>
      <c r="B11020" s="16" t="inlineStr">
        <is>
          <t>OBS-LHHS-2651</t>
        </is>
      </c>
      <c r="C11020" s="16" t="inlineStr">
        <is>
          <t>table_total</t>
        </is>
      </c>
      <c r="D11020" s="16" t="inlineStr">
        <is>
          <t>2,001,339,272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11020" s="16" t="inlineStr">
        <is>
          <t>1,016,582,685 (thousands) as printed</t>
        </is>
      </c>
      <c r="F11020" s="16" t="inlineStr">
        <is>
          <t>fail</t>
        </is>
      </c>
      <c r="G11020" s="16" t="inlineStr">
        <is>
          <t>resolved</t>
        </is>
      </c>
      <c r="H11020" s="16" t="inlineStr">
        <is>
          <t>triage rules</t>
        </is>
      </c>
      <c r="I11020" s="16" t="inlineStr">
        <is>
          <t>parse artifact: the lines grouped under this total do not match the printed table's structure; the figure is confirmed by VAL-LHHS-10779 (the printed change column [Bill vs. Enacted])</t>
        </is>
      </c>
    </row>
    <row r="11021">
      <c r="A11021" s="7" t="inlineStr">
        <is>
          <t>VAL-LHHS-10779</t>
        </is>
      </c>
      <c r="B11021" s="7" t="inlineStr">
        <is>
          <t>OBS-LHHS-2651</t>
        </is>
      </c>
      <c r="C11021" s="7" t="inlineStr">
        <is>
          <t>structural</t>
        </is>
      </c>
      <c r="D11021" s="7" t="inlineStr">
        <is>
          <t>[Bill vs. Enacted] = 1,159,426,321 - 1,016,582,685 = 142,843,636</t>
        </is>
      </c>
      <c r="E11021" s="7" t="inlineStr">
        <is>
          <t>142,843,636 as printed in [Bill vs. Enacted]</t>
        </is>
      </c>
      <c r="F11021" s="7" t="inlineStr">
        <is>
          <t>pass</t>
        </is>
      </c>
      <c r="G11021" s="7" t="inlineStr"/>
      <c r="H11021" s="7" t="inlineStr"/>
      <c r="I11021" s="7" t="inlineStr"/>
    </row>
    <row r="11022">
      <c r="A11022" s="7" t="inlineStr">
        <is>
          <t>VAL-LHHS-10780</t>
        </is>
      </c>
      <c r="B11022" s="7" t="inlineStr">
        <is>
          <t>OBS-LHHS-2651</t>
        </is>
      </c>
      <c r="C11022" s="7" t="inlineStr">
        <is>
          <t>source_text</t>
        </is>
      </c>
      <c r="D11022" s="7" t="inlineStr">
        <is>
          <t>amount '1,016,582,685' and label 'Total, Title II, Department of Health and Human Services' in the transcribed row</t>
        </is>
      </c>
      <c r="E11022" s="7" t="inlineStr">
        <is>
          <t>Total, Title II, Department of Health and Human Services................................... 1,016,582,685 1,159,554,185 1,159,426,321 +142,843,636 -127,864</t>
        </is>
      </c>
      <c r="F11022" s="7" t="inlineStr">
        <is>
          <t>pass</t>
        </is>
      </c>
      <c r="G11022" s="7" t="inlineStr"/>
      <c r="H11022" s="7" t="inlineStr"/>
      <c r="I11022" s="7" t="inlineStr"/>
    </row>
    <row r="11023">
      <c r="A11023" s="7" t="inlineStr">
        <is>
          <t>VAL-LHHS-10781</t>
        </is>
      </c>
      <c r="B11023" s="7" t="inlineStr">
        <is>
          <t>OBS-LHHS-2651</t>
        </is>
      </c>
      <c r="C11023" s="7" t="inlineStr">
        <is>
          <t>unit</t>
        </is>
      </c>
      <c r="D11023" s="7" t="inlineStr">
        <is>
          <t>thousands (applied, x1,000 to dollars)</t>
        </is>
      </c>
      <c r="E11023" s="7" t="inlineStr">
        <is>
          <t>page 496 declares '(Amounts in thousands)'</t>
        </is>
      </c>
      <c r="F11023" s="7" t="inlineStr">
        <is>
          <t>pass</t>
        </is>
      </c>
      <c r="G11023" s="7" t="inlineStr"/>
      <c r="H11023" s="7" t="inlineStr"/>
      <c r="I11023" s="7" t="inlineStr"/>
    </row>
    <row r="11024">
      <c r="A11024" s="7" t="inlineStr">
        <is>
          <t>VAL-LHHS-10782</t>
        </is>
      </c>
      <c r="B11024" s="7" t="inlineStr">
        <is>
          <t>OBS-LHHS-2604</t>
        </is>
      </c>
      <c r="C11024" s="7" t="inlineStr">
        <is>
          <t>table_total</t>
        </is>
      </c>
      <c r="D11024" s="7" t="inlineStr">
        <is>
          <t>the 10 Health Resources and Services Administration accounts = 7,484,034 (thousands): ACC-HHS-HRSA-PRIMARY-CARE 1,683,772 + ACC-HHS-HRSA-VICTF 276,800 + ACC-HHS-HRSA-HEALTH-WORKFORCE 1,224,006 + ACC-HHS-HRSA-MCH 975,284 + ACC-HHS-HRSA-RYAN-WHITE 2,423,781 + ACC-HHS-HRSA-HEALTH-SYSTEMS 129,093 + ACC-HHS-HRSA-RURAL-HEALTH 329,519 + ACC-HHS-HRSA-FAMILY-PLANNING 286,479 + ACC-HHS-HRSA-PROGRAM-SUPPORT 155,300 + ACC-HHS-HRSA-CCPF 0</t>
        </is>
      </c>
      <c r="E11024" s="7" t="inlineStr">
        <is>
          <t>7,484,034 as printed ('Total, Health Resources and Services Administration')</t>
        </is>
      </c>
      <c r="F11024" s="7" t="inlineStr">
        <is>
          <t>pass</t>
        </is>
      </c>
      <c r="G11024" s="7" t="inlineStr"/>
      <c r="H11024" s="7" t="inlineStr"/>
      <c r="I11024" s="7" t="inlineStr"/>
    </row>
    <row r="11025">
      <c r="A11025" s="7" t="inlineStr">
        <is>
          <t>VAL-LHHS-10783</t>
        </is>
      </c>
      <c r="B11025" s="7" t="inlineStr">
        <is>
          <t>OBS-LHHS-2583</t>
        </is>
      </c>
      <c r="C11025" s="7" t="inlineStr">
        <is>
          <t>table_total</t>
        </is>
      </c>
      <c r="D11025" s="7" t="inlineStr">
        <is>
          <t>the 14 Centers for Disease Control and Prevention accounts = 7,018,654 (thousands): ACC-HHS-CDC-IMMUNIZATION 448,805 + ACC-HHS-CDC-HIV-HEPATITIS-STD-TB 1,314,056 + ACC-HHS-CDC-EMERGING-ZOONOTIC 596,272 + ACC-HHS-CDC-CHRONIC-DISEASE 1,021,714 + ACC-HHS-CDC-BIRTH-DEFECTS 167,810 + ACC-HHS-CDC-SCIENTIFIC-SERVICES 591,997 + ACC-HHS-CDC-ENVIRONMENTAL-HEALTH 205,850 + ACC-HHS-CDC-INJURY-PREVENTION 682,879 + ACC-HHS-CDC-NIOSH 345,300 + ACC-HHS-CDC-EEOICP 55,358 + ACC-HHS-CDC-GLOBAL-HEALTH 592,843 + ACC-HHS-CDC-PREPAREDNESS 842,200 + ACC-HHS-CDC-BUILDINGS-FACILITIES 30,000 + ACC-HHS-CDC-PROGRAM-SUPPORT 123,570</t>
        </is>
      </c>
      <c r="E11025" s="7" t="inlineStr">
        <is>
          <t>7,018,654 as printed ('Total, Centers for Disease Control and Prevention')</t>
        </is>
      </c>
      <c r="F11025" s="7" t="inlineStr">
        <is>
          <t>pass</t>
        </is>
      </c>
      <c r="G11025" s="7" t="inlineStr"/>
      <c r="H11025" s="7" t="inlineStr"/>
      <c r="I11025" s="7" t="inlineStr"/>
    </row>
    <row r="11026">
      <c r="A11026" s="7" t="inlineStr">
        <is>
          <t>VAL-LHHS-10784</t>
        </is>
      </c>
      <c r="B11026" s="7" t="inlineStr">
        <is>
          <t>OBS-LHHS-2634</t>
        </is>
      </c>
      <c r="C11026" s="7" t="inlineStr">
        <is>
          <t>table_total</t>
        </is>
      </c>
      <c r="D11026" s="7" t="inlineStr">
        <is>
          <t>the NIH institutes and other NIH accounts (27) = 41,437,495 (thousands): ACC-HHS-NIH-NCI 6,364,852 + ACC-HHS-NIH-NHLBI 3,664,811 + ACC-HHS-NIH-NIDCR 484,867 + ACC-HHS-NIH-NIDDK 2,131,975 + ACC-HHS-NIH-NINDS 2,463,393 + ACC-HHS-NIH-NIAID 6,069,619 + ACC-HHS-NIH-NIGMS 1,719,912 + ACC-HHS-NIH-NICHD 1,590,337 + ACC-HHS-NIH-NEI 835,714 + ACC-HHS-NIH-NIEHS 814,675 + ACC-HHS-NIH-NIA 3,899,227 + ACC-HHS-NIH-NIAMS 634,292 + ACC-HHS-NIH-NIDCD 498,076 + ACC-HHS-NIH-NINR 174,957 + ACC-HHS-NIH-NIAAA 554,923 + ACC-HHS-NIH-NIDA 1,479,660 + ACC-HHS-NIH-NIMH 2,053,708 + ACC-HHS-NIH-NHGRI 615,780 + ACC-HHS-NIH-NIBIB 410,728 + ACC-HHS-NIH-NCCIH 154,162 + ACC-HHS-NIH-NIMHD 390,865 + ACC-HHS-NIH-FIC 84,044 + ACC-HHS-NIH-NLM 463,787 + ACC-HHS-NIH-NCATS 855,421 + ACC-HHS-NIH-OD 2,423,710 + ACC-HHS-NIH-BUILDINGS-FACILITIES 200,000 + ACC-HHS-NIH-CURES 404,000; not printed in this table, so not in the sum: ACC-HHS-NIH-ARPA-H, ACC-HHS-NIH-BODY-SYSTEMS, ACC-HHS-NIH-NEUROSCIENCE, ACC-HHS-NIH-CHILD-WOMEN-SENSORY, ACC-HHS-NIH-BEHAVIORAL-HEALTH, ACC-HHS-NIH-SUBSTANCE-USE</t>
        </is>
      </c>
      <c r="E11026" s="7" t="inlineStr">
        <is>
          <t>41,437,495 as printed ('Total, National Institutes of Health (NIH)')</t>
        </is>
      </c>
      <c r="F11026" s="7" t="inlineStr">
        <is>
          <t>pass</t>
        </is>
      </c>
      <c r="G11026" s="7" t="inlineStr"/>
      <c r="H11026" s="7" t="inlineStr"/>
      <c r="I11026" s="7" t="inlineStr"/>
    </row>
    <row r="11027">
      <c r="A11027" s="7" t="inlineStr">
        <is>
          <t>VAL-LHHS-10785</t>
        </is>
      </c>
      <c r="B11027" s="7" t="inlineStr">
        <is>
          <t>OBS-LHHS-2648</t>
        </is>
      </c>
      <c r="C11027" s="7" t="inlineStr">
        <is>
          <t>table_total</t>
        </is>
      </c>
      <c r="D11027" s="7" t="inlineStr">
        <is>
          <t>the 4 Substance Abuse and Mental Health Services Administration accounts = 5,869,841 (thousands): ACC-HHS-SAMHSA-MENTAL-HEALTH 1,759,236 + ACC-HHS-SAMHSA-TREATMENT 3,773,556 + ACC-HHS-SAMHSA-PREVENTION 208,219 + ACC-HHS-SAMHSA-PROGRAM-SUPPORT 128,830</t>
        </is>
      </c>
      <c r="E11027" s="7" t="inlineStr">
        <is>
          <t>5,869,841 as printed ('Total, SAMHSA')</t>
        </is>
      </c>
      <c r="F11027" s="7" t="inlineStr">
        <is>
          <t>pass</t>
        </is>
      </c>
      <c r="G11027" s="7" t="inlineStr"/>
      <c r="H11027" s="7" t="inlineStr"/>
      <c r="I11027" s="7" t="inlineStr"/>
    </row>
    <row r="11028">
      <c r="A11028" s="7" t="inlineStr">
        <is>
          <t>VAL-LHHS-10786</t>
        </is>
      </c>
      <c r="B11028" s="7" t="inlineStr">
        <is>
          <t>OBS-LHHS-2592</t>
        </is>
      </c>
      <c r="C11028" s="7" t="inlineStr">
        <is>
          <t>table_total</t>
        </is>
      </c>
      <c r="D11028" s="7" t="inlineStr">
        <is>
          <t>the 4 Centers for Medicare &amp; Medicaid Services accounts = 906,627,157 (thousands): ACC-HHS-CMS-MEDICAID 462,636,413 + ACC-HHS-CMS-TRUST-FUND-PAYMENTS 439,514,000 + ACC-HHS-CMS-PROGRAM-MANAGEMENT 3,669,744 + ACC-HHS-CMS-HCFAC 807,000</t>
        </is>
      </c>
      <c r="E11028" s="7" t="inlineStr">
        <is>
          <t>906,627,157 as printed ('Total, Centers for Medicare and Medicaid Services')</t>
        </is>
      </c>
      <c r="F11028" s="7" t="inlineStr">
        <is>
          <t>pass</t>
        </is>
      </c>
      <c r="G11028" s="7" t="inlineStr"/>
      <c r="H11028" s="7" t="inlineStr"/>
      <c r="I11028" s="7" t="inlineStr"/>
    </row>
    <row r="11029">
      <c r="A11029" s="10" t="inlineStr">
        <is>
          <t>VAL-LHHS-10787</t>
        </is>
      </c>
      <c r="B11029" s="10" t="inlineStr">
        <is>
          <t>OBS-LHHS-2563</t>
        </is>
      </c>
      <c r="C11029" s="10" t="inlineStr">
        <is>
          <t>table_total</t>
        </is>
      </c>
      <c r="D11029" s="10" t="inlineStr">
        <is>
          <t>the 8 Administration for Children and Families accounts = 39,790,068 (thousands): ACC-HHS-ACF-LIHEAP 3,750,304 + ACC-HHS-ACF-CHILD-SUPPORT 3,039,000 + ACC-HHS-ACF-REFUGEE 1,910,201 + ACC-HHS-ACF-CCDBG 5,911,000 + ACC-HHS-ACF-SSBG 1,700,000 + ACC-HHS-ACF-CFSP 13,040,511 + ACC-HHS-ACF-PSSF 427,515 + ACC-HHS-ACF-FOSTER-CARE 10,011,537</t>
        </is>
      </c>
      <c r="E11029" s="10" t="inlineStr">
        <is>
          <t>41,190,068 as printed ('Total, Administration for Children and Families')</t>
        </is>
      </c>
      <c r="F11029" s="10" t="inlineStr">
        <is>
          <t>flag</t>
        </is>
      </c>
      <c r="G11029" s="10" t="inlineStr">
        <is>
          <t>resolved</t>
        </is>
      </c>
      <c r="H11029" s="10" t="inlineStr">
        <is>
          <t>owner rules (2026-10-08)</t>
        </is>
      </c>
      <c r="I11029" s="10" t="inlineStr">
        <is>
          <t>The shortfall 1,400,000 (thousands) is exactly: +1,400,000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11030">
      <c r="A11030" s="7" t="inlineStr">
        <is>
          <t>VAL-LHHS-10788</t>
        </is>
      </c>
      <c r="B11030" s="7" t="inlineStr">
        <is>
          <t>OBS-LHHS-2643</t>
        </is>
      </c>
      <c r="C11030" s="7" t="inlineStr">
        <is>
          <t>table_total</t>
        </is>
      </c>
      <c r="D11030" s="7" t="inlineStr">
        <is>
          <t>the 7 Office of the Secretary accounts = 4,359,321 (thousands): ACC-HHS-OS-GDM 485,794 + ACC-HHS-OS-OMHA 191,881 + ACC-HHS-OS-ONC 62,367 + ACC-HHS-OS-OIG 80,000 + ACC-HHS-OS-OCR 38,798 + ACC-HHS-OS-COMMISSIONED-OFFICERS 653,023 + ACC-HHS-OS-PHSSEF 2,847,458</t>
        </is>
      </c>
      <c r="E11030" s="7" t="inlineStr">
        <is>
          <t>4,359,321 as printed ('Total, Office of the Secretary')</t>
        </is>
      </c>
      <c r="F11030" s="7" t="inlineStr">
        <is>
          <t>pass</t>
        </is>
      </c>
      <c r="G11030" s="7" t="inlineStr"/>
      <c r="H11030" s="7" t="inlineStr"/>
      <c r="I11030" s="7" t="inlineStr"/>
    </row>
    <row r="11031">
      <c r="A11031" s="10" t="inlineStr">
        <is>
          <t>VAL-LHHS-10789</t>
        </is>
      </c>
      <c r="B11031" s="10" t="inlineStr">
        <is>
          <t>OBS-LHHS-2651</t>
        </is>
      </c>
      <c r="C11031" s="10" t="inlineStr">
        <is>
          <t>table_total</t>
        </is>
      </c>
      <c r="D11031" s="10" t="inlineStr">
        <is>
          <t>the agency totals + the department-wide lines - the CURES Act line = 1,016,178,685 (thousands): ACC-HHS-HRSA-TOTAL 7,484,034 + ACC-HHS-CDC-TOTAL 7,018,654 + ACC-HHS-NIH-TOTAL 41,437,495 + ACC-HHS-SAMHSA-TOTAL 5,869,841 + ACC-HHS-AHRQ-TOTAL 338,000 + ACC-HHS-CMS-TOTAL 906,627,157 + ACC-HHS-ACF-TOTAL 41,190,068 + ACC-HHS-ACL-TOTAL 2,258,115 + ACC-HHS-OS-TOTAL 4,359,321 + minus ACC-HHS-NIH-CURES -404,000</t>
        </is>
      </c>
      <c r="E11031" s="10" t="inlineStr">
        <is>
          <t>1,016,582,685 as printed ('Total, Title II, Department of Health and Human Services')</t>
        </is>
      </c>
      <c r="F11031" s="10" t="inlineStr">
        <is>
          <t>flag</t>
        </is>
      </c>
      <c r="G11031" s="10" t="inlineStr">
        <is>
          <t>resolved</t>
        </is>
      </c>
      <c r="H11031" s="10" t="inlineStr">
        <is>
          <t>owner rules (2026-10-08)</t>
        </is>
      </c>
      <c r="I11031"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1032">
      <c r="A11032" s="7" t="inlineStr">
        <is>
          <t>VAL-LHHS-10790</t>
        </is>
      </c>
      <c r="B11032" s="7" t="inlineStr">
        <is>
          <t>OBS-LHHS-2554</t>
        </is>
      </c>
      <c r="C11032" s="7" t="inlineStr">
        <is>
          <t>cross_document</t>
        </is>
      </c>
      <c r="D11032" s="7" t="inlineStr">
        <is>
          <t>SRC-EXPL-LHHS-FY2022-SENATE p.354 prints 5,911,000 (text-extracted, 'Payments to States for the Child Care and Development Block Grant' [2021 appropriation])</t>
        </is>
      </c>
      <c r="E11032" s="7" t="inlineStr">
        <is>
          <t>5,911,000 as recorded</t>
        </is>
      </c>
      <c r="F11032" s="7" t="inlineStr">
        <is>
          <t>pass</t>
        </is>
      </c>
      <c r="G11032" s="7" t="inlineStr"/>
      <c r="H11032" s="7" t="inlineStr"/>
      <c r="I11032" s="7" t="inlineStr"/>
    </row>
    <row r="11033">
      <c r="A11033" s="7" t="inlineStr">
        <is>
          <t>VAL-LHHS-10791</t>
        </is>
      </c>
      <c r="B11033" s="7" t="inlineStr">
        <is>
          <t>OBS-LHHS-2555</t>
        </is>
      </c>
      <c r="C11033" s="7" t="inlineStr">
        <is>
          <t>cross_document</t>
        </is>
      </c>
      <c r="D11033" s="7" t="inlineStr">
        <is>
          <t>SRC-EXPL-LHHS-FY2022-SENATE p.355 prints 13,040,511 (text-extracted, 'Total, Children and Families Services Programs' [2021 appropriation])</t>
        </is>
      </c>
      <c r="E11033" s="7" t="inlineStr">
        <is>
          <t>13,040,511 as recorded</t>
        </is>
      </c>
      <c r="F11033" s="7" t="inlineStr">
        <is>
          <t>pass</t>
        </is>
      </c>
      <c r="G11033" s="7" t="inlineStr"/>
      <c r="H11033" s="7" t="inlineStr"/>
      <c r="I11033" s="7" t="inlineStr"/>
    </row>
    <row r="11034">
      <c r="A11034" s="7" t="inlineStr">
        <is>
          <t>VAL-LHHS-10792</t>
        </is>
      </c>
      <c r="B11034" s="7" t="inlineStr">
        <is>
          <t>OBS-LHHS-2556</t>
        </is>
      </c>
      <c r="C11034" s="7" t="inlineStr">
        <is>
          <t>cross_document</t>
        </is>
      </c>
      <c r="D11034" s="7" t="inlineStr">
        <is>
          <t>SRC-EXPL-LHHS-FY2022-SENATE p.354 prints 3,039,000 (text-extracted, 'Total, Family Support Payments, available in this bill' [2021 appropriation])</t>
        </is>
      </c>
      <c r="E11034" s="7" t="inlineStr">
        <is>
          <t>3,039,000 as recorded</t>
        </is>
      </c>
      <c r="F11034" s="7" t="inlineStr">
        <is>
          <t>pass</t>
        </is>
      </c>
      <c r="G11034" s="7" t="inlineStr"/>
      <c r="H11034" s="7" t="inlineStr"/>
      <c r="I11034" s="7" t="inlineStr"/>
    </row>
    <row r="11035">
      <c r="A11035" s="7" t="inlineStr">
        <is>
          <t>VAL-LHHS-10793</t>
        </is>
      </c>
      <c r="B11035" s="7" t="inlineStr">
        <is>
          <t>OBS-LHHS-2557</t>
        </is>
      </c>
      <c r="C11035" s="7" t="inlineStr">
        <is>
          <t>cross_document</t>
        </is>
      </c>
      <c r="D11035" s="7" t="inlineStr">
        <is>
          <t>SRC-EXPL-LHHS-FY2022-SENATE p.356 prints 10,011,537 (text-extracted, 'Total, Payments to States, available in this bill' [2021 appropriation])</t>
        </is>
      </c>
      <c r="E11035" s="7" t="inlineStr">
        <is>
          <t>10,011,537 as recorded</t>
        </is>
      </c>
      <c r="F11035" s="7" t="inlineStr">
        <is>
          <t>pass</t>
        </is>
      </c>
      <c r="G11035" s="7" t="inlineStr"/>
      <c r="H11035" s="7" t="inlineStr"/>
      <c r="I11035" s="7" t="inlineStr"/>
    </row>
    <row r="11036">
      <c r="A11036" s="7" t="inlineStr">
        <is>
          <t>VAL-LHHS-10794</t>
        </is>
      </c>
      <c r="B11036" s="7" t="inlineStr">
        <is>
          <t>OBS-LHHS-2558</t>
        </is>
      </c>
      <c r="C11036" s="7" t="inlineStr">
        <is>
          <t>cross_document</t>
        </is>
      </c>
      <c r="D11036" s="7" t="inlineStr">
        <is>
          <t>SRC-EXPL-LHHS-FY2022-SENATE p.354 prints 10,748,095 (text-extracted, 'Head Start' [2021 appropriation])</t>
        </is>
      </c>
      <c r="E11036" s="7" t="inlineStr">
        <is>
          <t>10,748,095 as recorded</t>
        </is>
      </c>
      <c r="F11036" s="7" t="inlineStr">
        <is>
          <t>pass</t>
        </is>
      </c>
      <c r="G11036" s="7" t="inlineStr"/>
      <c r="H11036" s="7" t="inlineStr"/>
      <c r="I11036" s="7" t="inlineStr"/>
    </row>
    <row r="11037">
      <c r="A11037" s="7" t="inlineStr">
        <is>
          <t>VAL-LHHS-10795</t>
        </is>
      </c>
      <c r="B11037" s="7" t="inlineStr">
        <is>
          <t>OBS-LHHS-2559</t>
        </is>
      </c>
      <c r="C11037" s="7" t="inlineStr">
        <is>
          <t>cross_document</t>
        </is>
      </c>
      <c r="D11037" s="7" t="inlineStr">
        <is>
          <t>SRC-EXPL-LHHS-FY2022-SENATE p.354 prints 3,750,304 (text-extracted, 'Formula Grants' [2021 appropriation])</t>
        </is>
      </c>
      <c r="E11037" s="7" t="inlineStr">
        <is>
          <t>3,750,304 as recorded</t>
        </is>
      </c>
      <c r="F11037" s="7" t="inlineStr">
        <is>
          <t>pass</t>
        </is>
      </c>
      <c r="G11037" s="7" t="inlineStr"/>
      <c r="H11037" s="7" t="inlineStr"/>
      <c r="I11037" s="7" t="inlineStr"/>
    </row>
    <row r="11038">
      <c r="A11038" s="7" t="inlineStr">
        <is>
          <t>VAL-LHHS-10796</t>
        </is>
      </c>
      <c r="B11038" s="7" t="inlineStr">
        <is>
          <t>OBS-LHHS-2560</t>
        </is>
      </c>
      <c r="C11038" s="7" t="inlineStr">
        <is>
          <t>cross_document</t>
        </is>
      </c>
      <c r="D11038" s="7" t="inlineStr">
        <is>
          <t>SRC-EXPL-LHHS-FY2022-SENATE p.355 prints 427,515 (text-extracted, 'Total, Promoting Safe and Stable Families' [2021 appropriation])</t>
        </is>
      </c>
      <c r="E11038" s="7" t="inlineStr">
        <is>
          <t>427,515 as recorded</t>
        </is>
      </c>
      <c r="F11038" s="7" t="inlineStr">
        <is>
          <t>pass</t>
        </is>
      </c>
      <c r="G11038" s="7" t="inlineStr"/>
      <c r="H11038" s="7" t="inlineStr"/>
      <c r="I11038" s="7" t="inlineStr"/>
    </row>
    <row r="11039">
      <c r="A11039" s="7" t="inlineStr">
        <is>
          <t>VAL-LHHS-10797</t>
        </is>
      </c>
      <c r="B11039" s="7" t="inlineStr">
        <is>
          <t>OBS-LHHS-2561</t>
        </is>
      </c>
      <c r="C11039" s="7" t="inlineStr">
        <is>
          <t>cross_document</t>
        </is>
      </c>
      <c r="D11039" s="7" t="inlineStr">
        <is>
          <t>SRC-EXPL-LHHS-FY2022-SENATE p.354 prints 1,910,201 (text-extracted, 'Total, Refugee and Entrant Assistance' [2021 appropriation])</t>
        </is>
      </c>
      <c r="E11039" s="7" t="inlineStr">
        <is>
          <t>1,910,201 as recorded</t>
        </is>
      </c>
      <c r="F11039" s="7" t="inlineStr">
        <is>
          <t>pass</t>
        </is>
      </c>
      <c r="G11039" s="7" t="inlineStr"/>
      <c r="H11039" s="7" t="inlineStr"/>
      <c r="I11039" s="7" t="inlineStr"/>
    </row>
    <row r="11040">
      <c r="A11040" s="7" t="inlineStr">
        <is>
          <t>VAL-LHHS-10798</t>
        </is>
      </c>
      <c r="B11040" s="7" t="inlineStr">
        <is>
          <t>OBS-LHHS-2562</t>
        </is>
      </c>
      <c r="C11040" s="7" t="inlineStr">
        <is>
          <t>cross_document</t>
        </is>
      </c>
      <c r="D11040" s="7" t="inlineStr">
        <is>
          <t>SRC-EXPL-LHHS-FY2022-SENATE p.354 prints 1,700,000 (text-extracted, 'Social Services Block Grant (Title XX)' [2021 appropriation])</t>
        </is>
      </c>
      <c r="E11040" s="7" t="inlineStr">
        <is>
          <t>1,700,000 as recorded</t>
        </is>
      </c>
      <c r="F11040" s="7" t="inlineStr">
        <is>
          <t>pass</t>
        </is>
      </c>
      <c r="G11040" s="7" t="inlineStr"/>
      <c r="H11040" s="7" t="inlineStr"/>
      <c r="I11040" s="7" t="inlineStr"/>
    </row>
    <row r="11041">
      <c r="A11041" s="7" t="inlineStr">
        <is>
          <t>VAL-LHHS-10799</t>
        </is>
      </c>
      <c r="B11041" s="7" t="inlineStr">
        <is>
          <t>OBS-LHHS-2563</t>
        </is>
      </c>
      <c r="C11041" s="7" t="inlineStr">
        <is>
          <t>cross_document</t>
        </is>
      </c>
      <c r="D11041" s="7" t="inlineStr">
        <is>
          <t>SRC-EXPL-LHHS-FY2022-SENATE p.356 prints 41,190,068 (text-extracted, 'Total, Administration for Children and Familiies' [2021 appropriation])</t>
        </is>
      </c>
      <c r="E11041" s="7" t="inlineStr">
        <is>
          <t>41,190,068 as recorded</t>
        </is>
      </c>
      <c r="F11041" s="7" t="inlineStr">
        <is>
          <t>pass</t>
        </is>
      </c>
      <c r="G11041" s="7" t="inlineStr"/>
      <c r="H11041" s="7" t="inlineStr"/>
      <c r="I11041" s="7" t="inlineStr"/>
    </row>
    <row r="11042">
      <c r="A11042" s="7" t="inlineStr">
        <is>
          <t>VAL-LHHS-10800</t>
        </is>
      </c>
      <c r="B11042" s="7" t="inlineStr">
        <is>
          <t>OBS-LHHS-2565</t>
        </is>
      </c>
      <c r="C11042" s="7" t="inlineStr">
        <is>
          <t>cross_document</t>
        </is>
      </c>
      <c r="D11042" s="7" t="inlineStr">
        <is>
          <t>SRC-EXPL-LHHS-FY2022-SENATE p.358 prints 2,258,115 (text-extracted, 'Total, Administration for Community Living' [2021 appropriation])</t>
        </is>
      </c>
      <c r="E11042" s="7" t="inlineStr">
        <is>
          <t>2,258,115 as recorded</t>
        </is>
      </c>
      <c r="F11042" s="7" t="inlineStr">
        <is>
          <t>pass</t>
        </is>
      </c>
      <c r="G11042" s="7" t="inlineStr"/>
      <c r="H11042" s="7" t="inlineStr"/>
      <c r="I11042" s="7" t="inlineStr"/>
    </row>
    <row r="11043">
      <c r="A11043" s="7" t="inlineStr">
        <is>
          <t>VAL-LHHS-10801</t>
        </is>
      </c>
      <c r="B11043" s="7" t="inlineStr">
        <is>
          <t>OBS-LHHS-2567</t>
        </is>
      </c>
      <c r="C11043" s="7" t="inlineStr">
        <is>
          <t>cross_document</t>
        </is>
      </c>
      <c r="D11043" s="7" t="inlineStr">
        <is>
          <t>SRC-EXPL-LHHS-FY2022-SENATE p.351 prints 338,000 (text-extracted, 'Federal funds' [2021 appropriation])</t>
        </is>
      </c>
      <c r="E11043" s="7" t="inlineStr">
        <is>
          <t>338,000 as recorded</t>
        </is>
      </c>
      <c r="F11043" s="7" t="inlineStr">
        <is>
          <t>pass</t>
        </is>
      </c>
      <c r="G11043" s="7" t="inlineStr"/>
      <c r="H11043" s="7" t="inlineStr"/>
      <c r="I11043" s="7" t="inlineStr"/>
    </row>
    <row r="11044">
      <c r="A11044" s="7" t="inlineStr">
        <is>
          <t>VAL-LHHS-10802</t>
        </is>
      </c>
      <c r="B11044" s="7" t="inlineStr">
        <is>
          <t>OBS-LHHS-2568</t>
        </is>
      </c>
      <c r="C11044" s="7" t="inlineStr">
        <is>
          <t>cross_document</t>
        </is>
      </c>
      <c r="D11044" s="7" t="inlineStr">
        <is>
          <t>SRC-EXPL-LHHS-FY2022-SENATE p.351 prints 338,000 (text-extracted, 'Total, AHRQ Program Level' [2021 appropriation])</t>
        </is>
      </c>
      <c r="E11044" s="7" t="inlineStr">
        <is>
          <t>338,000 as recorded</t>
        </is>
      </c>
      <c r="F11044" s="7" t="inlineStr">
        <is>
          <t>pass</t>
        </is>
      </c>
      <c r="G11044" s="7" t="inlineStr"/>
      <c r="H11044" s="7" t="inlineStr"/>
      <c r="I11044" s="7" t="inlineStr"/>
    </row>
    <row r="11045">
      <c r="A11045" s="7" t="inlineStr">
        <is>
          <t>VAL-LHHS-10803</t>
        </is>
      </c>
      <c r="B11045" s="7" t="inlineStr">
        <is>
          <t>OBS-LHHS-2569</t>
        </is>
      </c>
      <c r="C11045" s="7" t="inlineStr">
        <is>
          <t>cross_document</t>
        </is>
      </c>
      <c r="D11045" s="7" t="inlineStr">
        <is>
          <t>SRC-EXPL-LHHS-FY2022-SENATE p.347 prints 167,810 (text-extracted, 'Birth Defects, Developmental Disabilities, Disabilities and Health' [2021 appropriation])</t>
        </is>
      </c>
      <c r="E11045" s="7" t="inlineStr">
        <is>
          <t>167,810 as recorded</t>
        </is>
      </c>
      <c r="F11045" s="7" t="inlineStr">
        <is>
          <t>pass</t>
        </is>
      </c>
      <c r="G11045" s="7" t="inlineStr"/>
      <c r="H11045" s="7" t="inlineStr"/>
      <c r="I11045" s="7" t="inlineStr"/>
    </row>
    <row r="11046">
      <c r="A11046" s="7" t="inlineStr">
        <is>
          <t>VAL-LHHS-10804</t>
        </is>
      </c>
      <c r="B11046" s="7" t="inlineStr">
        <is>
          <t>OBS-LHHS-2570</t>
        </is>
      </c>
      <c r="C11046" s="7" t="inlineStr">
        <is>
          <t>cross_document</t>
        </is>
      </c>
      <c r="D11046" s="7" t="inlineStr">
        <is>
          <t>SRC-EXPL-LHHS-FY2022-SENATE p.347 prints 30,000 (text-extracted, 'Buildings and Facilities' [2021 appropriation])</t>
        </is>
      </c>
      <c r="E11046" s="7" t="inlineStr">
        <is>
          <t>30,000 as recorded</t>
        </is>
      </c>
      <c r="F11046" s="7" t="inlineStr">
        <is>
          <t>pass</t>
        </is>
      </c>
      <c r="G11046" s="7" t="inlineStr"/>
      <c r="H11046" s="7" t="inlineStr"/>
      <c r="I11046" s="7" t="inlineStr"/>
    </row>
    <row r="11047">
      <c r="A11047" s="7" t="inlineStr">
        <is>
          <t>VAL-LHHS-10805</t>
        </is>
      </c>
      <c r="B11047" s="7" t="inlineStr">
        <is>
          <t>OBS-LHHS-2571</t>
        </is>
      </c>
      <c r="C11047" s="7" t="inlineStr">
        <is>
          <t>cross_document</t>
        </is>
      </c>
      <c r="D11047" s="7" t="inlineStr">
        <is>
          <t>SRC-EXPL-LHHS-FY2022-SENATE p.347 prints 1,021,714 (text-extracted, 'Chronic Disease Prevention and Health Promotion' [2021 appropriation])</t>
        </is>
      </c>
      <c r="E11047" s="7" t="inlineStr">
        <is>
          <t>1,021,714 as recorded</t>
        </is>
      </c>
      <c r="F11047" s="7" t="inlineStr">
        <is>
          <t>pass</t>
        </is>
      </c>
      <c r="G11047" s="7" t="inlineStr"/>
      <c r="H11047" s="7" t="inlineStr"/>
      <c r="I11047" s="7" t="inlineStr"/>
    </row>
    <row r="11048">
      <c r="A11048" s="7" t="inlineStr">
        <is>
          <t>VAL-LHHS-10806</t>
        </is>
      </c>
      <c r="B11048" s="7" t="inlineStr">
        <is>
          <t>OBS-LHHS-2572</t>
        </is>
      </c>
      <c r="C11048" s="7" t="inlineStr">
        <is>
          <t>cross_document</t>
        </is>
      </c>
      <c r="D11048" s="7" t="inlineStr">
        <is>
          <t>SRC-EXPL-LHHS-FY2022-SENATE p.347 prints 55,358 (text-extracted, 'Energy Employees Occupational Illness Compensation Program' [2021 appropriation])</t>
        </is>
      </c>
      <c r="E11048" s="7" t="inlineStr">
        <is>
          <t>55,358 as recorded</t>
        </is>
      </c>
      <c r="F11048" s="7" t="inlineStr">
        <is>
          <t>pass</t>
        </is>
      </c>
      <c r="G11048" s="7" t="inlineStr"/>
      <c r="H11048" s="7" t="inlineStr"/>
      <c r="I11048" s="7" t="inlineStr"/>
    </row>
    <row r="11049">
      <c r="A11049" s="7" t="inlineStr">
        <is>
          <t>VAL-LHHS-10807</t>
        </is>
      </c>
      <c r="B11049" s="7" t="inlineStr">
        <is>
          <t>OBS-LHHS-2573</t>
        </is>
      </c>
      <c r="C11049" s="7" t="inlineStr">
        <is>
          <t>cross_document</t>
        </is>
      </c>
      <c r="D11049" s="7" t="inlineStr">
        <is>
          <t>SRC-EXPL-LHHS-FY2022-SENATE p.346 prints 596,272 (text-extracted, 'Emerging and Zoonotic Infectious Diseases' [2021 appropriation])</t>
        </is>
      </c>
      <c r="E11049" s="7" t="inlineStr">
        <is>
          <t>596,272 as recorded</t>
        </is>
      </c>
      <c r="F11049" s="7" t="inlineStr">
        <is>
          <t>pass</t>
        </is>
      </c>
      <c r="G11049" s="7" t="inlineStr"/>
      <c r="H11049" s="7" t="inlineStr"/>
      <c r="I11049" s="7" t="inlineStr"/>
    </row>
    <row r="11050">
      <c r="A11050" s="7" t="inlineStr">
        <is>
          <t>VAL-LHHS-10808</t>
        </is>
      </c>
      <c r="B11050" s="7" t="inlineStr">
        <is>
          <t>OBS-LHHS-2574</t>
        </is>
      </c>
      <c r="C11050" s="7" t="inlineStr">
        <is>
          <t>cross_document</t>
        </is>
      </c>
      <c r="D11050" s="7" t="inlineStr">
        <is>
          <t>SRC-EXPL-LHHS-FY2022-SENATE p.347 prints 205,850 (text-extracted, 'Environmental Health' [2021 appropriation])</t>
        </is>
      </c>
      <c r="E11050" s="7" t="inlineStr">
        <is>
          <t>205,850 as recorded</t>
        </is>
      </c>
      <c r="F11050" s="7" t="inlineStr">
        <is>
          <t>pass</t>
        </is>
      </c>
      <c r="G11050" s="7" t="inlineStr"/>
      <c r="H11050" s="7" t="inlineStr"/>
      <c r="I11050" s="7" t="inlineStr"/>
    </row>
    <row r="11051">
      <c r="A11051" s="7" t="inlineStr">
        <is>
          <t>VAL-LHHS-10809</t>
        </is>
      </c>
      <c r="B11051" s="7" t="inlineStr">
        <is>
          <t>OBS-LHHS-2575</t>
        </is>
      </c>
      <c r="C11051" s="7" t="inlineStr">
        <is>
          <t>cross_document</t>
        </is>
      </c>
      <c r="D11051" s="7" t="inlineStr">
        <is>
          <t>SRC-EXPL-LHHS-FY2022-SENATE p.347 prints 592,843 (text-extracted, 'Global Health' [2021 appropriation])</t>
        </is>
      </c>
      <c r="E11051" s="7" t="inlineStr">
        <is>
          <t>592,843 as recorded</t>
        </is>
      </c>
      <c r="F11051" s="7" t="inlineStr">
        <is>
          <t>pass</t>
        </is>
      </c>
      <c r="G11051" s="7" t="inlineStr"/>
      <c r="H11051" s="7" t="inlineStr"/>
      <c r="I11051" s="7" t="inlineStr"/>
    </row>
    <row r="11052">
      <c r="A11052" s="7" t="inlineStr">
        <is>
          <t>VAL-LHHS-10810</t>
        </is>
      </c>
      <c r="B11052" s="7" t="inlineStr">
        <is>
          <t>OBS-LHHS-2576</t>
        </is>
      </c>
      <c r="C11052" s="7" t="inlineStr">
        <is>
          <t>cross_document</t>
        </is>
      </c>
      <c r="D11052" s="7" t="inlineStr">
        <is>
          <t>SRC-EXPL-LHHS-FY2022-SENATE p.346 prints 1,314,056 (text-extracted, 'HIV/AIDS, Viral Hepatitis, Sexually Transmitted Diseases, and Tuberculosis Prevention' [2021 appropriation])</t>
        </is>
      </c>
      <c r="E11052" s="7" t="inlineStr">
        <is>
          <t>1,314,056 as recorded</t>
        </is>
      </c>
      <c r="F11052" s="7" t="inlineStr">
        <is>
          <t>pass</t>
        </is>
      </c>
      <c r="G11052" s="7" t="inlineStr"/>
      <c r="H11052" s="7" t="inlineStr"/>
      <c r="I11052" s="7" t="inlineStr"/>
    </row>
    <row r="11053">
      <c r="A11053" s="7" t="inlineStr">
        <is>
          <t>VAL-LHHS-10811</t>
        </is>
      </c>
      <c r="B11053" s="7" t="inlineStr">
        <is>
          <t>OBS-LHHS-2577</t>
        </is>
      </c>
      <c r="C11053" s="7" t="inlineStr">
        <is>
          <t>cross_document</t>
        </is>
      </c>
      <c r="D11053" s="7" t="inlineStr">
        <is>
          <t>SRC-EXPL-LHHS-FY2022-SENATE p.346 prints 448,805 (text-extracted, 'Immunization and Respiratory Diseases' [2021 appropriation])</t>
        </is>
      </c>
      <c r="E11053" s="7" t="inlineStr">
        <is>
          <t>448,805 as recorded</t>
        </is>
      </c>
      <c r="F11053" s="7" t="inlineStr">
        <is>
          <t>pass</t>
        </is>
      </c>
      <c r="G11053" s="7" t="inlineStr"/>
      <c r="H11053" s="7" t="inlineStr"/>
      <c r="I11053" s="7" t="inlineStr"/>
    </row>
    <row r="11054">
      <c r="A11054" s="7" t="inlineStr">
        <is>
          <t>VAL-LHHS-10812</t>
        </is>
      </c>
      <c r="B11054" s="7" t="inlineStr">
        <is>
          <t>OBS-LHHS-2578</t>
        </is>
      </c>
      <c r="C11054" s="7" t="inlineStr">
        <is>
          <t>cross_document</t>
        </is>
      </c>
      <c r="D11054" s="7" t="inlineStr">
        <is>
          <t>SRC-EXPL-LHHS-FY2022-SENATE p.347 prints 682,879 (text-extracted, 'Injury Prevention and Control' [2021 appropriation])</t>
        </is>
      </c>
      <c r="E11054" s="7" t="inlineStr">
        <is>
          <t>682,879 as recorded</t>
        </is>
      </c>
      <c r="F11054" s="7" t="inlineStr">
        <is>
          <t>pass</t>
        </is>
      </c>
      <c r="G11054" s="7" t="inlineStr"/>
      <c r="H11054" s="7" t="inlineStr"/>
      <c r="I11054" s="7" t="inlineStr"/>
    </row>
    <row r="11055">
      <c r="A11055" s="7" t="inlineStr">
        <is>
          <t>VAL-LHHS-10813</t>
        </is>
      </c>
      <c r="B11055" s="7" t="inlineStr">
        <is>
          <t>OBS-LHHS-2579</t>
        </is>
      </c>
      <c r="C11055" s="7" t="inlineStr">
        <is>
          <t>cross_document</t>
        </is>
      </c>
      <c r="D11055" s="7" t="inlineStr">
        <is>
          <t>SRC-EXPL-LHHS-FY2022-SENATE p.347 prints 345,300 (text-extracted, 'National Institute for Occupational Safety and Health' [2021 appropriation])</t>
        </is>
      </c>
      <c r="E11055" s="7" t="inlineStr">
        <is>
          <t>345,300 as recorded</t>
        </is>
      </c>
      <c r="F11055" s="7" t="inlineStr">
        <is>
          <t>pass</t>
        </is>
      </c>
      <c r="G11055" s="7" t="inlineStr"/>
      <c r="H11055" s="7" t="inlineStr"/>
      <c r="I11055" s="7" t="inlineStr"/>
    </row>
    <row r="11056">
      <c r="A11056" s="7" t="inlineStr">
        <is>
          <t>VAL-LHHS-10814</t>
        </is>
      </c>
      <c r="B11056" s="7" t="inlineStr">
        <is>
          <t>OBS-LHHS-2580</t>
        </is>
      </c>
      <c r="C11056" s="7" t="inlineStr">
        <is>
          <t>cross_document</t>
        </is>
      </c>
      <c r="D11056" s="7" t="inlineStr">
        <is>
          <t>SRC-EXPL-LHHS-FY2022-SENATE p.347 prints 842,200 (text-extracted, 'Public Health Preparedness and Response' [2021 appropriation])</t>
        </is>
      </c>
      <c r="E11056" s="7" t="inlineStr">
        <is>
          <t>842,200 as recorded</t>
        </is>
      </c>
      <c r="F11056" s="7" t="inlineStr">
        <is>
          <t>pass</t>
        </is>
      </c>
      <c r="G11056" s="7" t="inlineStr"/>
      <c r="H11056" s="7" t="inlineStr"/>
      <c r="I11056" s="7" t="inlineStr"/>
    </row>
    <row r="11057">
      <c r="A11057" s="7" t="inlineStr">
        <is>
          <t>VAL-LHHS-10815</t>
        </is>
      </c>
      <c r="B11057" s="7" t="inlineStr">
        <is>
          <t>OBS-LHHS-2581</t>
        </is>
      </c>
      <c r="C11057" s="7" t="inlineStr">
        <is>
          <t>cross_document</t>
        </is>
      </c>
      <c r="D11057" s="7" t="inlineStr">
        <is>
          <t>SRC-EXPL-LHHS-FY2022-SENATE p.347 prints 123,570 (text-extracted, 'the lines under 'CDC-Wide Activities and Program Support'' [2021 appropriation])</t>
        </is>
      </c>
      <c r="E11057" s="7" t="inlineStr">
        <is>
          <t>123,570 as recorded</t>
        </is>
      </c>
      <c r="F11057" s="7" t="inlineStr">
        <is>
          <t>pass</t>
        </is>
      </c>
      <c r="G11057" s="7" t="inlineStr"/>
      <c r="H11057" s="7" t="inlineStr"/>
      <c r="I11057" s="7" t="inlineStr"/>
    </row>
    <row r="11058">
      <c r="A11058" s="7" t="inlineStr">
        <is>
          <t>VAL-LHHS-10816</t>
        </is>
      </c>
      <c r="B11058" s="7" t="inlineStr">
        <is>
          <t>OBS-LHHS-2582</t>
        </is>
      </c>
      <c r="C11058" s="7" t="inlineStr">
        <is>
          <t>cross_document</t>
        </is>
      </c>
      <c r="D11058" s="7" t="inlineStr">
        <is>
          <t>SRC-EXPL-LHHS-FY2022-SENATE p.347 prints 591,997 (text-extracted, 'Public Health Scientific Services' [2021 appropriation])</t>
        </is>
      </c>
      <c r="E11058" s="7" t="inlineStr">
        <is>
          <t>591,997 as recorded</t>
        </is>
      </c>
      <c r="F11058" s="7" t="inlineStr">
        <is>
          <t>pass</t>
        </is>
      </c>
      <c r="G11058" s="7" t="inlineStr"/>
      <c r="H11058" s="7" t="inlineStr"/>
      <c r="I11058" s="7" t="inlineStr"/>
    </row>
    <row r="11059">
      <c r="A11059" s="7" t="inlineStr">
        <is>
          <t>VAL-LHHS-10817</t>
        </is>
      </c>
      <c r="B11059" s="7" t="inlineStr">
        <is>
          <t>OBS-LHHS-2583</t>
        </is>
      </c>
      <c r="C11059" s="7" t="inlineStr">
        <is>
          <t>cross_document</t>
        </is>
      </c>
      <c r="D11059" s="7" t="inlineStr">
        <is>
          <t>SRC-EXPL-LHHS-FY2022-SENATE p.347 prints 7,018,654 (text-extracted, 'Total, Centers for Disease Control and Prevention' [2021 appropriation])</t>
        </is>
      </c>
      <c r="E11059" s="7" t="inlineStr">
        <is>
          <t>7,018,654 as recorded</t>
        </is>
      </c>
      <c r="F11059" s="7" t="inlineStr">
        <is>
          <t>pass</t>
        </is>
      </c>
      <c r="G11059" s="7" t="inlineStr"/>
      <c r="H11059" s="7" t="inlineStr"/>
      <c r="I11059" s="7" t="inlineStr"/>
    </row>
    <row r="11060">
      <c r="A11060" s="7" t="inlineStr">
        <is>
          <t>VAL-LHHS-10818</t>
        </is>
      </c>
      <c r="B11060" s="7" t="inlineStr">
        <is>
          <t>OBS-LHHS-2585</t>
        </is>
      </c>
      <c r="C11060" s="7" t="inlineStr">
        <is>
          <t>cross_document</t>
        </is>
      </c>
      <c r="D11060" s="7" t="inlineStr">
        <is>
          <t>SRC-EXPL-LHHS-FY2022-SENATE p.353 prints 807,000 (text-extracted, 'Total, Health Care Fraud and Abuse Control (Trust funds)' [2021 appropriation])</t>
        </is>
      </c>
      <c r="E11060" s="7" t="inlineStr">
        <is>
          <t>807,000 as recorded</t>
        </is>
      </c>
      <c r="F11060" s="7" t="inlineStr">
        <is>
          <t>pass</t>
        </is>
      </c>
      <c r="G11060" s="7" t="inlineStr"/>
      <c r="H11060" s="7" t="inlineStr"/>
      <c r="I11060" s="7" t="inlineStr"/>
    </row>
    <row r="11061">
      <c r="A11061" s="7" t="inlineStr">
        <is>
          <t>VAL-LHHS-10819</t>
        </is>
      </c>
      <c r="B11061" s="7" t="inlineStr">
        <is>
          <t>OBS-LHHS-2587</t>
        </is>
      </c>
      <c r="C11061" s="7" t="inlineStr">
        <is>
          <t>cross_document</t>
        </is>
      </c>
      <c r="D11061" s="7" t="inlineStr">
        <is>
          <t>SRC-EXPL-LHHS-FY2022-SENATE p.352 prints 148,732,315 (text-extracted, 'New advance, 1st quarter, FY 2023' [2021 appropriation])</t>
        </is>
      </c>
      <c r="E11061" s="7" t="inlineStr">
        <is>
          <t>148,732,315 as recorded</t>
        </is>
      </c>
      <c r="F11061" s="7" t="inlineStr">
        <is>
          <t>pass</t>
        </is>
      </c>
      <c r="G11061" s="7" t="inlineStr"/>
      <c r="H11061" s="7" t="inlineStr"/>
      <c r="I11061" s="7" t="inlineStr"/>
    </row>
    <row r="11062">
      <c r="A11062" s="7" t="inlineStr">
        <is>
          <t>VAL-LHHS-10820</t>
        </is>
      </c>
      <c r="B11062" s="7" t="inlineStr">
        <is>
          <t>OBS-LHHS-2589</t>
        </is>
      </c>
      <c r="C11062" s="7" t="inlineStr">
        <is>
          <t>cross_document</t>
        </is>
      </c>
      <c r="D11062" s="7" t="inlineStr">
        <is>
          <t>SRC-EXPL-LHHS-FY2022-SENATE p.352 prints 462,636,413 (text-extracted, 'Total, Grants to States for Medicaid, appropriated in this bill' [2021 appropriation])</t>
        </is>
      </c>
      <c r="E11062" s="7" t="inlineStr">
        <is>
          <t>462,636,413 as recorded</t>
        </is>
      </c>
      <c r="F11062" s="7" t="inlineStr">
        <is>
          <t>pass</t>
        </is>
      </c>
      <c r="G11062" s="7" t="inlineStr"/>
      <c r="H11062" s="7" t="inlineStr"/>
      <c r="I11062" s="7" t="inlineStr"/>
    </row>
    <row r="11063">
      <c r="A11063" s="7" t="inlineStr">
        <is>
          <t>VAL-LHHS-10821</t>
        </is>
      </c>
      <c r="B11063" s="7" t="inlineStr">
        <is>
          <t>OBS-LHHS-2590</t>
        </is>
      </c>
      <c r="C11063" s="7" t="inlineStr">
        <is>
          <t>cross_document</t>
        </is>
      </c>
      <c r="D11063" s="7" t="inlineStr">
        <is>
          <t>SRC-EXPL-LHHS-FY2022-SENATE p.352 prints 453,807,173 (text-extracted, 'Total, Medicaid Program Level, available this fiscal year' [2021 appropriation])</t>
        </is>
      </c>
      <c r="E11063" s="7" t="inlineStr">
        <is>
          <t>453,807,173 as recorded</t>
        </is>
      </c>
      <c r="F11063" s="7" t="inlineStr">
        <is>
          <t>pass</t>
        </is>
      </c>
      <c r="G11063" s="7" t="inlineStr"/>
      <c r="H11063" s="7" t="inlineStr"/>
      <c r="I11063" s="7" t="inlineStr"/>
    </row>
    <row r="11064">
      <c r="A11064" s="7" t="inlineStr">
        <is>
          <t>VAL-LHHS-10822</t>
        </is>
      </c>
      <c r="B11064" s="7" t="inlineStr">
        <is>
          <t>OBS-LHHS-2588</t>
        </is>
      </c>
      <c r="C11064" s="7" t="inlineStr">
        <is>
          <t>cross_document</t>
        </is>
      </c>
      <c r="D11064" s="7" t="inlineStr">
        <is>
          <t>SRC-EXPL-LHHS-FY2022-SENATE p.352 prints -139,903,075 (text-extracted, 'Less appropriations provided in prior years' [2021 appropriation])</t>
        </is>
      </c>
      <c r="E11064" s="7" t="inlineStr">
        <is>
          <t>-139,903,075 as recorded</t>
        </is>
      </c>
      <c r="F11064" s="7" t="inlineStr">
        <is>
          <t>pass</t>
        </is>
      </c>
      <c r="G11064" s="7" t="inlineStr"/>
      <c r="H11064" s="7" t="inlineStr"/>
      <c r="I11064" s="7" t="inlineStr"/>
    </row>
    <row r="11065">
      <c r="A11065" s="10" t="inlineStr">
        <is>
          <t>VAL-LHHS-10823</t>
        </is>
      </c>
      <c r="B11065" s="10" t="inlineStr">
        <is>
          <t>OBS-LHHS-2591</t>
        </is>
      </c>
      <c r="C11065" s="10" t="inlineStr">
        <is>
          <t>cross_document</t>
        </is>
      </c>
      <c r="D11065" s="10" t="inlineStr">
        <is>
          <t>SRC-EXPL-LHHS-FY2022-SENATE p.353 prints 3,974,744 (text-extracted, 'Total, Program management' [2021 appropriation])</t>
        </is>
      </c>
      <c r="E11065" s="10" t="inlineStr">
        <is>
          <t>3,669,744 as recorded</t>
        </is>
      </c>
      <c r="F11065" s="10" t="inlineStr">
        <is>
          <t>flag</t>
        </is>
      </c>
      <c r="G11065" s="10" t="inlineStr">
        <is>
          <t>resolved</t>
        </is>
      </c>
      <c r="H11065" s="10" t="inlineStr">
        <is>
          <t>owner rules (2026-10-08)</t>
        </is>
      </c>
      <c r="I11065"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66">
      <c r="A11066" s="10" t="inlineStr">
        <is>
          <t>VAL-LHHS-10824</t>
        </is>
      </c>
      <c r="B11066" s="10" t="inlineStr">
        <is>
          <t>OBS-LHHS-2592</t>
        </is>
      </c>
      <c r="C11066" s="10" t="inlineStr">
        <is>
          <t>cross_document</t>
        </is>
      </c>
      <c r="D11066" s="10" t="inlineStr">
        <is>
          <t>SRC-EXPL-LHHS-FY2022-SENATE p.353 prints 906,932,157 (text-extracted, 'Total, Centers for Medicare and Medicaid Services' [2021 appropriation])</t>
        </is>
      </c>
      <c r="E11066" s="10" t="inlineStr">
        <is>
          <t>906,627,157 as recorded</t>
        </is>
      </c>
      <c r="F11066" s="10" t="inlineStr">
        <is>
          <t>flag</t>
        </is>
      </c>
      <c r="G11066" s="10" t="inlineStr">
        <is>
          <t>resolved</t>
        </is>
      </c>
      <c r="H11066" s="10" t="inlineStr">
        <is>
          <t>owner rules (2026-10-08)</t>
        </is>
      </c>
      <c r="I11066"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67">
      <c r="A11067" s="7" t="inlineStr">
        <is>
          <t>VAL-LHHS-10825</t>
        </is>
      </c>
      <c r="B11067" s="7" t="inlineStr">
        <is>
          <t>OBS-LHHS-2593</t>
        </is>
      </c>
      <c r="C11067" s="7" t="inlineStr">
        <is>
          <t>cross_document</t>
        </is>
      </c>
      <c r="D11067" s="7" t="inlineStr">
        <is>
          <t>SRC-EXPL-LHHS-FY2022-SENATE p.352 prints 439,514,000 (text-extracted, 'Total, Payments to Trust Funds' [2021 appropriation])</t>
        </is>
      </c>
      <c r="E11067" s="7" t="inlineStr">
        <is>
          <t>439,514,000 as recorded</t>
        </is>
      </c>
      <c r="F11067" s="7" t="inlineStr">
        <is>
          <t>pass</t>
        </is>
      </c>
      <c r="G11067" s="7" t="inlineStr"/>
      <c r="H11067" s="7" t="inlineStr"/>
      <c r="I11067" s="7" t="inlineStr"/>
    </row>
    <row r="11068">
      <c r="A11068" s="7" t="inlineStr">
        <is>
          <t>VAL-LHHS-10826</t>
        </is>
      </c>
      <c r="B11068" s="7" t="inlineStr">
        <is>
          <t>OBS-LHHS-2595</t>
        </is>
      </c>
      <c r="C11068" s="7" t="inlineStr">
        <is>
          <t>cross_document</t>
        </is>
      </c>
      <c r="D11068" s="7" t="inlineStr">
        <is>
          <t>SRC-EXPL-LHHS-FY2022-SENATE p.346 prints 286,479 (text-extracted, 'Family Planning' [2021 appropriation])</t>
        </is>
      </c>
      <c r="E11068" s="7" t="inlineStr">
        <is>
          <t>286,479 as recorded</t>
        </is>
      </c>
      <c r="F11068" s="7" t="inlineStr">
        <is>
          <t>pass</t>
        </is>
      </c>
      <c r="G11068" s="7" t="inlineStr"/>
      <c r="H11068" s="7" t="inlineStr"/>
      <c r="I11068" s="7" t="inlineStr"/>
    </row>
    <row r="11069">
      <c r="A11069" s="7" t="inlineStr">
        <is>
          <t>VAL-LHHS-10827</t>
        </is>
      </c>
      <c r="B11069" s="7" t="inlineStr">
        <is>
          <t>OBS-LHHS-2596</t>
        </is>
      </c>
      <c r="C11069" s="7" t="inlineStr">
        <is>
          <t>cross_document</t>
        </is>
      </c>
      <c r="D11069" s="7" t="inlineStr">
        <is>
          <t>SRC-EXPL-LHHS-FY2022-SENATE p.343 prints 1,682,772 (text-extracted, 'Community Health Centers' [2021 appropriation])</t>
        </is>
      </c>
      <c r="E11069" s="7" t="inlineStr">
        <is>
          <t>1,682,772 as recorded</t>
        </is>
      </c>
      <c r="F11069" s="7" t="inlineStr">
        <is>
          <t>pass</t>
        </is>
      </c>
      <c r="G11069" s="7" t="inlineStr"/>
      <c r="H11069" s="7" t="inlineStr"/>
      <c r="I11069" s="7" t="inlineStr"/>
    </row>
    <row r="11070">
      <c r="A11070" s="7" t="inlineStr">
        <is>
          <t>VAL-LHHS-10828</t>
        </is>
      </c>
      <c r="B11070" s="7" t="inlineStr">
        <is>
          <t>OBS-LHHS-2597</t>
        </is>
      </c>
      <c r="C11070" s="7" t="inlineStr">
        <is>
          <t>cross_document</t>
        </is>
      </c>
      <c r="D11070" s="7" t="inlineStr">
        <is>
          <t>SRC-EXPL-LHHS-FY2022-SENATE p.345 prints 129,093 (text-extracted, 'Subtotal, Health Care Systems Bureau, appropriation' [2021 appropriation])</t>
        </is>
      </c>
      <c r="E11070" s="7" t="inlineStr">
        <is>
          <t>129,093 as recorded</t>
        </is>
      </c>
      <c r="F11070" s="7" t="inlineStr">
        <is>
          <t>pass</t>
        </is>
      </c>
      <c r="G11070" s="7" t="inlineStr"/>
      <c r="H11070" s="7" t="inlineStr"/>
      <c r="I11070" s="7" t="inlineStr"/>
    </row>
    <row r="11071">
      <c r="A11071" s="7" t="inlineStr">
        <is>
          <t>VAL-LHHS-10829</t>
        </is>
      </c>
      <c r="B11071" s="7" t="inlineStr">
        <is>
          <t>OBS-LHHS-2598</t>
        </is>
      </c>
      <c r="C11071" s="7" t="inlineStr">
        <is>
          <t>cross_document</t>
        </is>
      </c>
      <c r="D11071" s="7" t="inlineStr">
        <is>
          <t>SRC-EXPL-LHHS-FY2022-SENATE p.344 prints 1,224,006 (text-extracted, 'Total, Health Workforce' [2021 appropriation])</t>
        </is>
      </c>
      <c r="E11071" s="7" t="inlineStr">
        <is>
          <t>1,224,006 as recorded</t>
        </is>
      </c>
      <c r="F11071" s="7" t="inlineStr">
        <is>
          <t>pass</t>
        </is>
      </c>
      <c r="G11071" s="7" t="inlineStr"/>
      <c r="H11071" s="7" t="inlineStr"/>
      <c r="I11071" s="7" t="inlineStr"/>
    </row>
    <row r="11072">
      <c r="A11072" s="7" t="inlineStr">
        <is>
          <t>VAL-LHHS-10830</t>
        </is>
      </c>
      <c r="B11072" s="7" t="inlineStr">
        <is>
          <t>OBS-LHHS-2599</t>
        </is>
      </c>
      <c r="C11072" s="7" t="inlineStr">
        <is>
          <t>cross_document</t>
        </is>
      </c>
      <c r="D11072" s="7" t="inlineStr">
        <is>
          <t>SRC-EXPL-LHHS-FY2022-SENATE p.345 prints 975,284 (text-extracted, 'Total, Maternal and Child Health' [2021 appropriation])</t>
        </is>
      </c>
      <c r="E11072" s="7" t="inlineStr">
        <is>
          <t>975,284 as recorded</t>
        </is>
      </c>
      <c r="F11072" s="7" t="inlineStr">
        <is>
          <t>pass</t>
        </is>
      </c>
      <c r="G11072" s="7" t="inlineStr"/>
      <c r="H11072" s="7" t="inlineStr"/>
      <c r="I11072" s="7" t="inlineStr"/>
    </row>
    <row r="11073">
      <c r="A11073" s="7" t="inlineStr">
        <is>
          <t>VAL-LHHS-10831</t>
        </is>
      </c>
      <c r="B11073" s="7" t="inlineStr">
        <is>
          <t>OBS-LHHS-2600</t>
        </is>
      </c>
      <c r="C11073" s="7" t="inlineStr">
        <is>
          <t>cross_document</t>
        </is>
      </c>
      <c r="D11073" s="7" t="inlineStr">
        <is>
          <t>SRC-EXPL-LHHS-FY2022-SENATE p.343 prints 1,683,772 (text-extracted, 'Total, Primary Health Care' [2021 appropriation])</t>
        </is>
      </c>
      <c r="E11073" s="7" t="inlineStr">
        <is>
          <t>1,683,772 as recorded</t>
        </is>
      </c>
      <c r="F11073" s="7" t="inlineStr">
        <is>
          <t>pass</t>
        </is>
      </c>
      <c r="G11073" s="7" t="inlineStr"/>
      <c r="H11073" s="7" t="inlineStr"/>
      <c r="I11073" s="7" t="inlineStr"/>
    </row>
    <row r="11074">
      <c r="A11074" s="7" t="inlineStr">
        <is>
          <t>VAL-LHHS-10832</t>
        </is>
      </c>
      <c r="B11074" s="7" t="inlineStr">
        <is>
          <t>OBS-LHHS-2601</t>
        </is>
      </c>
      <c r="C11074" s="7" t="inlineStr">
        <is>
          <t>cross_document</t>
        </is>
      </c>
      <c r="D11074" s="7" t="inlineStr">
        <is>
          <t>SRC-EXPL-LHHS-FY2022-SENATE p.346 prints 155,300 (text-extracted, 'Program Management' [2021 appropriation])</t>
        </is>
      </c>
      <c r="E11074" s="7" t="inlineStr">
        <is>
          <t>155,300 as recorded</t>
        </is>
      </c>
      <c r="F11074" s="7" t="inlineStr">
        <is>
          <t>pass</t>
        </is>
      </c>
      <c r="G11074" s="7" t="inlineStr"/>
      <c r="H11074" s="7" t="inlineStr"/>
      <c r="I11074" s="7" t="inlineStr"/>
    </row>
    <row r="11075">
      <c r="A11075" s="7" t="inlineStr">
        <is>
          <t>VAL-LHHS-10833</t>
        </is>
      </c>
      <c r="B11075" s="7" t="inlineStr">
        <is>
          <t>OBS-LHHS-2602</t>
        </is>
      </c>
      <c r="C11075" s="7" t="inlineStr">
        <is>
          <t>cross_document</t>
        </is>
      </c>
      <c r="D11075" s="7" t="inlineStr">
        <is>
          <t>SRC-EXPL-LHHS-FY2022-SENATE p.346 prints 329,519 (text-extracted, 'Total, Rural Health' [2021 appropriation])</t>
        </is>
      </c>
      <c r="E11075" s="7" t="inlineStr">
        <is>
          <t>329,519 as recorded</t>
        </is>
      </c>
      <c r="F11075" s="7" t="inlineStr">
        <is>
          <t>pass</t>
        </is>
      </c>
      <c r="G11075" s="7" t="inlineStr"/>
      <c r="H11075" s="7" t="inlineStr"/>
      <c r="I11075" s="7" t="inlineStr"/>
    </row>
    <row r="11076">
      <c r="A11076" s="7" t="inlineStr">
        <is>
          <t>VAL-LHHS-10834</t>
        </is>
      </c>
      <c r="B11076" s="7" t="inlineStr">
        <is>
          <t>OBS-LHHS-2603</t>
        </is>
      </c>
      <c r="C11076" s="7" t="inlineStr">
        <is>
          <t>cross_document</t>
        </is>
      </c>
      <c r="D11076" s="7" t="inlineStr">
        <is>
          <t>SRC-EXPL-LHHS-FY2022-SENATE p.345 prints 2,423,781 (text-extracted, 'Total, Ryan White HIV/AIDS program' [2021 appropriation])</t>
        </is>
      </c>
      <c r="E11076" s="7" t="inlineStr">
        <is>
          <t>2,423,781 as recorded</t>
        </is>
      </c>
      <c r="F11076" s="7" t="inlineStr">
        <is>
          <t>pass</t>
        </is>
      </c>
      <c r="G11076" s="7" t="inlineStr"/>
      <c r="H11076" s="7" t="inlineStr"/>
      <c r="I11076" s="7" t="inlineStr"/>
    </row>
    <row r="11077">
      <c r="A11077" s="7" t="inlineStr">
        <is>
          <t>VAL-LHHS-10835</t>
        </is>
      </c>
      <c r="B11077" s="7" t="inlineStr">
        <is>
          <t>OBS-LHHS-2604</t>
        </is>
      </c>
      <c r="C11077" s="7" t="inlineStr">
        <is>
          <t>cross_document</t>
        </is>
      </c>
      <c r="D11077" s="7" t="inlineStr">
        <is>
          <t>SRC-EXPL-LHHS-FY2022-SENATE p.346 prints 7,484,034 (text-extracted, 'Total, Health Resources and Services Administration' [2021 appropriation])</t>
        </is>
      </c>
      <c r="E11077" s="7" t="inlineStr">
        <is>
          <t>7,484,034 as recorded</t>
        </is>
      </c>
      <c r="F11077" s="7" t="inlineStr">
        <is>
          <t>pass</t>
        </is>
      </c>
      <c r="G11077" s="7" t="inlineStr"/>
      <c r="H11077" s="7" t="inlineStr"/>
      <c r="I11077" s="7" t="inlineStr"/>
    </row>
    <row r="11078">
      <c r="A11078" s="7" t="inlineStr">
        <is>
          <t>VAL-LHHS-10836</t>
        </is>
      </c>
      <c r="B11078" s="7" t="inlineStr">
        <is>
          <t>OBS-LHHS-2605</t>
        </is>
      </c>
      <c r="C11078" s="7" t="inlineStr">
        <is>
          <t>cross_document</t>
        </is>
      </c>
      <c r="D11078" s="7" t="inlineStr">
        <is>
          <t>SRC-EXPL-LHHS-FY2022-SENATE p.346 prints 276,800 (text-extracted, 'Total, Vaccine Injury Compensation Trust Fund' [2021 appropriation])</t>
        </is>
      </c>
      <c r="E11078" s="7" t="inlineStr">
        <is>
          <t>276,800 as recorded</t>
        </is>
      </c>
      <c r="F11078" s="7" t="inlineStr">
        <is>
          <t>pass</t>
        </is>
      </c>
      <c r="G11078" s="7" t="inlineStr"/>
      <c r="H11078" s="7" t="inlineStr"/>
      <c r="I11078" s="7" t="inlineStr"/>
    </row>
    <row r="11079">
      <c r="A11079" s="7" t="inlineStr">
        <is>
          <t>VAL-LHHS-10837</t>
        </is>
      </c>
      <c r="B11079" s="7" t="inlineStr">
        <is>
          <t>OBS-LHHS-2606</t>
        </is>
      </c>
      <c r="C11079" s="7" t="inlineStr">
        <is>
          <t>cross_document</t>
        </is>
      </c>
      <c r="D11079" s="7" t="inlineStr">
        <is>
          <t>SRC-EXPL-LHHS-FY2022-SENATE p.349 prints 200,000 (text-extracted, 'Buildings and Facilities' [2021 appropriation])</t>
        </is>
      </c>
      <c r="E11079" s="7" t="inlineStr">
        <is>
          <t>200,000 as recorded</t>
        </is>
      </c>
      <c r="F11079" s="7" t="inlineStr">
        <is>
          <t>pass</t>
        </is>
      </c>
      <c r="G11079" s="7" t="inlineStr"/>
      <c r="H11079" s="7" t="inlineStr"/>
      <c r="I11079" s="7" t="inlineStr"/>
    </row>
    <row r="11080">
      <c r="A11080" s="7" t="inlineStr">
        <is>
          <t>VAL-LHHS-10838</t>
        </is>
      </c>
      <c r="B11080" s="7" t="inlineStr">
        <is>
          <t>OBS-LHHS-2607</t>
        </is>
      </c>
      <c r="C11080" s="7" t="inlineStr">
        <is>
          <t>cross_document</t>
        </is>
      </c>
      <c r="D11080" s="7" t="inlineStr">
        <is>
          <t>SRC-EXPL-LHHS-FY2022-SENATE p.361 prints 404,000 (text-extracted, 'CURES Act 1' [2021 appropriation])</t>
        </is>
      </c>
      <c r="E11080" s="7" t="inlineStr">
        <is>
          <t>404,000 as recorded</t>
        </is>
      </c>
      <c r="F11080" s="7" t="inlineStr">
        <is>
          <t>pass</t>
        </is>
      </c>
      <c r="G11080" s="7" t="inlineStr"/>
      <c r="H11080" s="7" t="inlineStr"/>
      <c r="I11080" s="7" t="inlineStr"/>
    </row>
    <row r="11081">
      <c r="A11081" s="7" t="inlineStr">
        <is>
          <t>VAL-LHHS-10839</t>
        </is>
      </c>
      <c r="B11081" s="7" t="inlineStr">
        <is>
          <t>OBS-LHHS-2608</t>
        </is>
      </c>
      <c r="C11081" s="7" t="inlineStr">
        <is>
          <t>cross_document</t>
        </is>
      </c>
      <c r="D11081" s="7" t="inlineStr">
        <is>
          <t>SRC-EXPL-LHHS-FY2022-SENATE p.349 prints 84,044 (text-extracted, 'John E Fogarty International Center (FIC)' [2021 appropriation])</t>
        </is>
      </c>
      <c r="E11081" s="7" t="inlineStr">
        <is>
          <t>84,044 as recorded</t>
        </is>
      </c>
      <c r="F11081" s="7" t="inlineStr">
        <is>
          <t>pass</t>
        </is>
      </c>
      <c r="G11081" s="7" t="inlineStr"/>
      <c r="H11081" s="7" t="inlineStr"/>
      <c r="I11081" s="7" t="inlineStr"/>
    </row>
    <row r="11082">
      <c r="A11082" s="7" t="inlineStr">
        <is>
          <t>VAL-LHHS-10840</t>
        </is>
      </c>
      <c r="B11082" s="7" t="inlineStr">
        <is>
          <t>OBS-LHHS-2609</t>
        </is>
      </c>
      <c r="C11082" s="7" t="inlineStr">
        <is>
          <t>cross_document</t>
        </is>
      </c>
      <c r="D11082" s="7" t="inlineStr">
        <is>
          <t>SRC-EXPL-LHHS-FY2022-SENATE p.349 prints 855,421 (text-extracted, 'National Center for Advancing Translational Sciences (NCATS)' [2021 appropriation])</t>
        </is>
      </c>
      <c r="E11082" s="7" t="inlineStr">
        <is>
          <t>855,421 as recorded</t>
        </is>
      </c>
      <c r="F11082" s="7" t="inlineStr">
        <is>
          <t>pass</t>
        </is>
      </c>
      <c r="G11082" s="7" t="inlineStr"/>
      <c r="H11082" s="7" t="inlineStr"/>
      <c r="I11082" s="7" t="inlineStr"/>
    </row>
    <row r="11083">
      <c r="A11083" s="7" t="inlineStr">
        <is>
          <t>VAL-LHHS-10841</t>
        </is>
      </c>
      <c r="B11083" s="7" t="inlineStr">
        <is>
          <t>OBS-LHHS-2610</t>
        </is>
      </c>
      <c r="C11083" s="7" t="inlineStr">
        <is>
          <t>cross_document</t>
        </is>
      </c>
      <c r="D11083" s="7" t="inlineStr">
        <is>
          <t>SRC-EXPL-LHHS-FY2022-SENATE p.349 prints 154,162 (text-extracted, 'National Center for Complementary and Integrative Health (NCCIH)' [2021 appropriation])</t>
        </is>
      </c>
      <c r="E11083" s="7" t="inlineStr">
        <is>
          <t>154,162 as recorded</t>
        </is>
      </c>
      <c r="F11083" s="7" t="inlineStr">
        <is>
          <t>pass</t>
        </is>
      </c>
      <c r="G11083" s="7" t="inlineStr"/>
      <c r="H11083" s="7" t="inlineStr"/>
      <c r="I11083" s="7" t="inlineStr"/>
    </row>
    <row r="11084">
      <c r="A11084" s="7" t="inlineStr">
        <is>
          <t>VAL-LHHS-10842</t>
        </is>
      </c>
      <c r="B11084" s="7" t="inlineStr">
        <is>
          <t>OBS-LHHS-2611</t>
        </is>
      </c>
      <c r="C11084" s="7" t="inlineStr">
        <is>
          <t>cross_document</t>
        </is>
      </c>
      <c r="D11084" s="7" t="inlineStr">
        <is>
          <t>SRC-EXPL-LHHS-FY2022-SENATE p.348 prints 6,364,852 (text-extracted, 'National Cancer Institute (NCI)' [2021 appropriation])</t>
        </is>
      </c>
      <c r="E11084" s="7" t="inlineStr">
        <is>
          <t>6,364,852 as recorded</t>
        </is>
      </c>
      <c r="F11084" s="7" t="inlineStr">
        <is>
          <t>pass</t>
        </is>
      </c>
      <c r="G11084" s="7" t="inlineStr"/>
      <c r="H11084" s="7" t="inlineStr"/>
      <c r="I11084" s="7" t="inlineStr"/>
    </row>
    <row r="11085">
      <c r="A11085" s="7" t="inlineStr">
        <is>
          <t>VAL-LHHS-10843</t>
        </is>
      </c>
      <c r="B11085" s="7" t="inlineStr">
        <is>
          <t>OBS-LHHS-2612</t>
        </is>
      </c>
      <c r="C11085" s="7" t="inlineStr">
        <is>
          <t>cross_document</t>
        </is>
      </c>
      <c r="D11085" s="7" t="inlineStr">
        <is>
          <t>SRC-EXPL-LHHS-FY2022-SENATE p.348 prints 835,714 (text-extracted, 'National Eye Institute (NEI)' [2021 appropriation])</t>
        </is>
      </c>
      <c r="E11085" s="7" t="inlineStr">
        <is>
          <t>835,714 as recorded</t>
        </is>
      </c>
      <c r="F11085" s="7" t="inlineStr">
        <is>
          <t>pass</t>
        </is>
      </c>
      <c r="G11085" s="7" t="inlineStr"/>
      <c r="H11085" s="7" t="inlineStr"/>
      <c r="I11085" s="7" t="inlineStr"/>
    </row>
    <row r="11086">
      <c r="A11086" s="7" t="inlineStr">
        <is>
          <t>VAL-LHHS-10844</t>
        </is>
      </c>
      <c r="B11086" s="7" t="inlineStr">
        <is>
          <t>OBS-LHHS-2613</t>
        </is>
      </c>
      <c r="C11086" s="7" t="inlineStr">
        <is>
          <t>cross_document</t>
        </is>
      </c>
      <c r="D11086" s="7" t="inlineStr">
        <is>
          <t>SRC-EXPL-LHHS-FY2022-SENATE p.349 prints 615,780 (text-extracted, 'National Human Genome Research Institute (NHGRI)' [2021 appropriation])</t>
        </is>
      </c>
      <c r="E11086" s="7" t="inlineStr">
        <is>
          <t>615,780 as recorded</t>
        </is>
      </c>
      <c r="F11086" s="7" t="inlineStr">
        <is>
          <t>pass</t>
        </is>
      </c>
      <c r="G11086" s="7" t="inlineStr"/>
      <c r="H11086" s="7" t="inlineStr"/>
      <c r="I11086" s="7" t="inlineStr"/>
    </row>
    <row r="11087">
      <c r="A11087" s="7" t="inlineStr">
        <is>
          <t>VAL-LHHS-10845</t>
        </is>
      </c>
      <c r="B11087" s="7" t="inlineStr">
        <is>
          <t>OBS-LHHS-2614</t>
        </is>
      </c>
      <c r="C11087" s="7" t="inlineStr">
        <is>
          <t>cross_document</t>
        </is>
      </c>
      <c r="D11087" s="7" t="inlineStr">
        <is>
          <t>SRC-EXPL-LHHS-FY2022-SENATE p.348 prints 3,664,811 (text-extracted, 'National Heart, Lung, and Blood Institute (NHLBI)' [2021 appropriation])</t>
        </is>
      </c>
      <c r="E11087" s="7" t="inlineStr">
        <is>
          <t>3,664,811 as recorded</t>
        </is>
      </c>
      <c r="F11087" s="7" t="inlineStr">
        <is>
          <t>pass</t>
        </is>
      </c>
      <c r="G11087" s="7" t="inlineStr"/>
      <c r="H11087" s="7" t="inlineStr"/>
      <c r="I11087" s="7" t="inlineStr"/>
    </row>
    <row r="11088">
      <c r="A11088" s="7" t="inlineStr">
        <is>
          <t>VAL-LHHS-10846</t>
        </is>
      </c>
      <c r="B11088" s="7" t="inlineStr">
        <is>
          <t>OBS-LHHS-2615</t>
        </is>
      </c>
      <c r="C11088" s="7" t="inlineStr">
        <is>
          <t>cross_document</t>
        </is>
      </c>
      <c r="D11088" s="7" t="inlineStr">
        <is>
          <t>SRC-EXPL-LHHS-FY2022-SENATE p.348 prints 3,899,227 (text-extracted, 'National Institute on Aging (NIA)' [2021 appropriation])</t>
        </is>
      </c>
      <c r="E11088" s="7" t="inlineStr">
        <is>
          <t>3,899,227 as recorded</t>
        </is>
      </c>
      <c r="F11088" s="7" t="inlineStr">
        <is>
          <t>pass</t>
        </is>
      </c>
      <c r="G11088" s="7" t="inlineStr"/>
      <c r="H11088" s="7" t="inlineStr"/>
      <c r="I11088" s="7" t="inlineStr"/>
    </row>
    <row r="11089">
      <c r="A11089" s="7" t="inlineStr">
        <is>
          <t>VAL-LHHS-10847</t>
        </is>
      </c>
      <c r="B11089" s="7" t="inlineStr">
        <is>
          <t>OBS-LHHS-2616</t>
        </is>
      </c>
      <c r="C11089" s="7" t="inlineStr">
        <is>
          <t>cross_document</t>
        </is>
      </c>
      <c r="D11089" s="7" t="inlineStr">
        <is>
          <t>SRC-EXPL-LHHS-FY2022-SENATE p.348 prints 554,923 (text-extracted, 'National Institute on Alcohol Abuse and Alcoholism (NIAAA)' [2021 appropriation])</t>
        </is>
      </c>
      <c r="E11089" s="7" t="inlineStr">
        <is>
          <t>554,923 as recorded</t>
        </is>
      </c>
      <c r="F11089" s="7" t="inlineStr">
        <is>
          <t>pass</t>
        </is>
      </c>
      <c r="G11089" s="7" t="inlineStr"/>
      <c r="H11089" s="7" t="inlineStr"/>
      <c r="I11089" s="7" t="inlineStr"/>
    </row>
    <row r="11090">
      <c r="A11090" s="7" t="inlineStr">
        <is>
          <t>VAL-LHHS-10848</t>
        </is>
      </c>
      <c r="B11090" s="7" t="inlineStr">
        <is>
          <t>OBS-LHHS-2617</t>
        </is>
      </c>
      <c r="C11090" s="7" t="inlineStr">
        <is>
          <t>cross_document</t>
        </is>
      </c>
      <c r="D11090" s="7" t="inlineStr">
        <is>
          <t>SRC-EXPL-LHHS-FY2022-SENATE p.348 prints 6,069,619 (text-extracted, 'National Institute of Allergy and Infectious Diseases (NIAID)' [2021 appropriation])</t>
        </is>
      </c>
      <c r="E11090" s="7" t="inlineStr">
        <is>
          <t>6,069,619 as recorded</t>
        </is>
      </c>
      <c r="F11090" s="7" t="inlineStr">
        <is>
          <t>pass</t>
        </is>
      </c>
      <c r="G11090" s="7" t="inlineStr"/>
      <c r="H11090" s="7" t="inlineStr"/>
      <c r="I11090" s="7" t="inlineStr"/>
    </row>
    <row r="11091">
      <c r="A11091" s="7" t="inlineStr">
        <is>
          <t>VAL-LHHS-10849</t>
        </is>
      </c>
      <c r="B11091" s="7" t="inlineStr">
        <is>
          <t>OBS-LHHS-2618</t>
        </is>
      </c>
      <c r="C11091" s="7" t="inlineStr">
        <is>
          <t>cross_document</t>
        </is>
      </c>
      <c r="D11091" s="7" t="inlineStr">
        <is>
          <t>SRC-EXPL-LHHS-FY2022-SENATE p.348 prints 634,292 (text-extracted, 'National Institute of Arthritis and Musculoskeletal and Skin Diseases (NIAMS)' [2021 appropriation])</t>
        </is>
      </c>
      <c r="E11091" s="7" t="inlineStr">
        <is>
          <t>634,292 as recorded</t>
        </is>
      </c>
      <c r="F11091" s="7" t="inlineStr">
        <is>
          <t>pass</t>
        </is>
      </c>
      <c r="G11091" s="7" t="inlineStr"/>
      <c r="H11091" s="7" t="inlineStr"/>
      <c r="I11091" s="7" t="inlineStr"/>
    </row>
    <row r="11092">
      <c r="A11092" s="7" t="inlineStr">
        <is>
          <t>VAL-LHHS-10850</t>
        </is>
      </c>
      <c r="B11092" s="7" t="inlineStr">
        <is>
          <t>OBS-LHHS-2619</t>
        </is>
      </c>
      <c r="C11092" s="7" t="inlineStr">
        <is>
          <t>cross_document</t>
        </is>
      </c>
      <c r="D11092" s="7" t="inlineStr">
        <is>
          <t>SRC-EXPL-LHHS-FY2022-SENATE p.349 prints 410,728 (text-extracted, 'National Institute of Biomedical Imaging and Bioengineering (NIBIB)' [2021 appropriation])</t>
        </is>
      </c>
      <c r="E11092" s="7" t="inlineStr">
        <is>
          <t>410,728 as recorded</t>
        </is>
      </c>
      <c r="F11092" s="7" t="inlineStr">
        <is>
          <t>pass</t>
        </is>
      </c>
      <c r="G11092" s="7" t="inlineStr"/>
      <c r="H11092" s="7" t="inlineStr"/>
      <c r="I11092" s="7" t="inlineStr"/>
    </row>
    <row r="11093">
      <c r="A11093" s="7" t="inlineStr">
        <is>
          <t>VAL-LHHS-10851</t>
        </is>
      </c>
      <c r="B11093" s="7" t="inlineStr">
        <is>
          <t>OBS-LHHS-2620</t>
        </is>
      </c>
      <c r="C11093" s="7" t="inlineStr">
        <is>
          <t>cross_document</t>
        </is>
      </c>
      <c r="D11093" s="7" t="inlineStr">
        <is>
          <t>SRC-EXPL-LHHS-FY2022-SENATE p.348 prints 1,590,337 (text-extracted, 'National Institute of Child Health and Human Development (NICHD)' [2021 appropriation])</t>
        </is>
      </c>
      <c r="E11093" s="7" t="inlineStr">
        <is>
          <t>1,590,337 as recorded</t>
        </is>
      </c>
      <c r="F11093" s="7" t="inlineStr">
        <is>
          <t>pass</t>
        </is>
      </c>
      <c r="G11093" s="7" t="inlineStr"/>
      <c r="H11093" s="7" t="inlineStr"/>
      <c r="I11093" s="7" t="inlineStr"/>
    </row>
    <row r="11094">
      <c r="A11094" s="7" t="inlineStr">
        <is>
          <t>VAL-LHHS-10852</t>
        </is>
      </c>
      <c r="B11094" s="7" t="inlineStr">
        <is>
          <t>OBS-LHHS-2621</t>
        </is>
      </c>
      <c r="C11094" s="7" t="inlineStr">
        <is>
          <t>cross_document</t>
        </is>
      </c>
      <c r="D11094" s="7" t="inlineStr">
        <is>
          <t>SRC-EXPL-LHHS-FY2022-SENATE p.349 prints 1,479,660 (text-extracted, 'National Institute on Drug Abuse (NIDA)' [2021 appropriation])</t>
        </is>
      </c>
      <c r="E11094" s="7" t="inlineStr">
        <is>
          <t>1,479,660 as recorded</t>
        </is>
      </c>
      <c r="F11094" s="7" t="inlineStr">
        <is>
          <t>pass</t>
        </is>
      </c>
      <c r="G11094" s="7" t="inlineStr"/>
      <c r="H11094" s="7" t="inlineStr"/>
      <c r="I11094" s="7" t="inlineStr"/>
    </row>
    <row r="11095">
      <c r="A11095" s="7" t="inlineStr">
        <is>
          <t>VAL-LHHS-10853</t>
        </is>
      </c>
      <c r="B11095" s="7" t="inlineStr">
        <is>
          <t>OBS-LHHS-2622</t>
        </is>
      </c>
      <c r="C11095" s="7" t="inlineStr">
        <is>
          <t>cross_document</t>
        </is>
      </c>
      <c r="D11095" s="7" t="inlineStr">
        <is>
          <t>SRC-EXPL-LHHS-FY2022-SENATE p.348 prints 498,076 (text-extracted, 'National Institute on Deafness and Other Communication Disorders (NIDCD)' [2021 appropriation])</t>
        </is>
      </c>
      <c r="E11095" s="7" t="inlineStr">
        <is>
          <t>498,076 as recorded</t>
        </is>
      </c>
      <c r="F11095" s="7" t="inlineStr">
        <is>
          <t>pass</t>
        </is>
      </c>
      <c r="G11095" s="7" t="inlineStr"/>
      <c r="H11095" s="7" t="inlineStr"/>
      <c r="I11095" s="7" t="inlineStr"/>
    </row>
    <row r="11096">
      <c r="A11096" s="7" t="inlineStr">
        <is>
          <t>VAL-LHHS-10854</t>
        </is>
      </c>
      <c r="B11096" s="7" t="inlineStr">
        <is>
          <t>OBS-LHHS-2623</t>
        </is>
      </c>
      <c r="C11096" s="7" t="inlineStr">
        <is>
          <t>cross_document</t>
        </is>
      </c>
      <c r="D11096" s="7" t="inlineStr">
        <is>
          <t>SRC-EXPL-LHHS-FY2022-SENATE p.348 prints 484,867 (text-extracted, 'National Institute of Dental and Craniofacial Research (NIDCR)' [2021 appropriation])</t>
        </is>
      </c>
      <c r="E11096" s="7" t="inlineStr">
        <is>
          <t>484,867 as recorded</t>
        </is>
      </c>
      <c r="F11096" s="7" t="inlineStr">
        <is>
          <t>pass</t>
        </is>
      </c>
      <c r="G11096" s="7" t="inlineStr"/>
      <c r="H11096" s="7" t="inlineStr"/>
      <c r="I11096" s="7" t="inlineStr"/>
    </row>
    <row r="11097">
      <c r="A11097" s="7" t="inlineStr">
        <is>
          <t>VAL-LHHS-10855</t>
        </is>
      </c>
      <c r="B11097" s="7" t="inlineStr">
        <is>
          <t>OBS-LHHS-2624</t>
        </is>
      </c>
      <c r="C11097" s="7" t="inlineStr">
        <is>
          <t>cross_document</t>
        </is>
      </c>
      <c r="D11097" s="7" t="inlineStr">
        <is>
          <t>SRC-EXPL-LHHS-FY2022-SENATE p.348 prints 2,131,975 (text-extracted, 'National Institute of Diabetes and Digestive and Kidney Diseases [NIDDK]' [2021 appropriation])</t>
        </is>
      </c>
      <c r="E11097" s="7" t="inlineStr">
        <is>
          <t>2,131,975 as recorded</t>
        </is>
      </c>
      <c r="F11097" s="7" t="inlineStr">
        <is>
          <t>pass</t>
        </is>
      </c>
      <c r="G11097" s="7" t="inlineStr"/>
      <c r="H11097" s="7" t="inlineStr"/>
      <c r="I11097" s="7" t="inlineStr"/>
    </row>
    <row r="11098">
      <c r="A11098" s="7" t="inlineStr">
        <is>
          <t>VAL-LHHS-10856</t>
        </is>
      </c>
      <c r="B11098" s="7" t="inlineStr">
        <is>
          <t>OBS-LHHS-2625</t>
        </is>
      </c>
      <c r="C11098" s="7" t="inlineStr">
        <is>
          <t>cross_document</t>
        </is>
      </c>
      <c r="D11098" s="7" t="inlineStr">
        <is>
          <t>SRC-EXPL-LHHS-FY2022-SENATE p.348 prints 814,675 (text-extracted, 'National Institute of Environmental Health Sciences (NIEHS)' [2021 appropriation])</t>
        </is>
      </c>
      <c r="E11098" s="7" t="inlineStr">
        <is>
          <t>814,675 as recorded</t>
        </is>
      </c>
      <c r="F11098" s="7" t="inlineStr">
        <is>
          <t>pass</t>
        </is>
      </c>
      <c r="G11098" s="7" t="inlineStr"/>
      <c r="H11098" s="7" t="inlineStr"/>
      <c r="I11098" s="7" t="inlineStr"/>
    </row>
    <row r="11099">
      <c r="A11099" s="7" t="inlineStr">
        <is>
          <t>VAL-LHHS-10857</t>
        </is>
      </c>
      <c r="B11099" s="7" t="inlineStr">
        <is>
          <t>OBS-LHHS-2626</t>
        </is>
      </c>
      <c r="C11099" s="7" t="inlineStr">
        <is>
          <t>cross_document</t>
        </is>
      </c>
      <c r="D11099" s="7" t="inlineStr">
        <is>
          <t>SRC-EXPL-LHHS-FY2022-SENATE p.348 prints 1,719,912 (text-extracted, 'National Institute of General Medical Sciences (NIGMS)' [2021 appropriation])</t>
        </is>
      </c>
      <c r="E11099" s="7" t="inlineStr">
        <is>
          <t>1,719,912 as recorded</t>
        </is>
      </c>
      <c r="F11099" s="7" t="inlineStr">
        <is>
          <t>pass</t>
        </is>
      </c>
      <c r="G11099" s="7" t="inlineStr"/>
      <c r="H11099" s="7" t="inlineStr"/>
      <c r="I11099" s="7" t="inlineStr"/>
    </row>
    <row r="11100">
      <c r="A11100" s="7" t="inlineStr">
        <is>
          <t>VAL-LHHS-10858</t>
        </is>
      </c>
      <c r="B11100" s="7" t="inlineStr">
        <is>
          <t>OBS-LHHS-2627</t>
        </is>
      </c>
      <c r="C11100" s="7" t="inlineStr">
        <is>
          <t>cross_document</t>
        </is>
      </c>
      <c r="D11100" s="7" t="inlineStr">
        <is>
          <t>SRC-EXPL-LHHS-FY2022-SENATE p.349 prints 2,053,708 (text-extracted, 'National Institute of Mental Health (NIMH)' [2021 appropriation])</t>
        </is>
      </c>
      <c r="E11100" s="7" t="inlineStr">
        <is>
          <t>2,053,708 as recorded</t>
        </is>
      </c>
      <c r="F11100" s="7" t="inlineStr">
        <is>
          <t>pass</t>
        </is>
      </c>
      <c r="G11100" s="7" t="inlineStr"/>
      <c r="H11100" s="7" t="inlineStr"/>
      <c r="I11100" s="7" t="inlineStr"/>
    </row>
    <row r="11101">
      <c r="A11101" s="7" t="inlineStr">
        <is>
          <t>VAL-LHHS-10859</t>
        </is>
      </c>
      <c r="B11101" s="7" t="inlineStr">
        <is>
          <t>OBS-LHHS-2628</t>
        </is>
      </c>
      <c r="C11101" s="7" t="inlineStr">
        <is>
          <t>cross_document</t>
        </is>
      </c>
      <c r="D11101" s="7" t="inlineStr">
        <is>
          <t>SRC-EXPL-LHHS-FY2022-SENATE p.349 prints 390,865 (text-extracted, 'National Institute on Minority Health and Health Disparities (NIMHD)' [2021 appropriation])</t>
        </is>
      </c>
      <c r="E11101" s="7" t="inlineStr">
        <is>
          <t>390,865 as recorded</t>
        </is>
      </c>
      <c r="F11101" s="7" t="inlineStr">
        <is>
          <t>pass</t>
        </is>
      </c>
      <c r="G11101" s="7" t="inlineStr"/>
      <c r="H11101" s="7" t="inlineStr"/>
      <c r="I11101" s="7" t="inlineStr"/>
    </row>
    <row r="11102">
      <c r="A11102" s="7" t="inlineStr">
        <is>
          <t>VAL-LHHS-10860</t>
        </is>
      </c>
      <c r="B11102" s="7" t="inlineStr">
        <is>
          <t>OBS-LHHS-2629</t>
        </is>
      </c>
      <c r="C11102" s="7" t="inlineStr">
        <is>
          <t>cross_document</t>
        </is>
      </c>
      <c r="D11102" s="7" t="inlineStr">
        <is>
          <t>SRC-EXPL-LHHS-FY2022-SENATE p.348 prints 2,463,393 (text-extracted, 'National Institute of Neurological Disorders and Stroke (NINDS)' [2021 appropriation])</t>
        </is>
      </c>
      <c r="E11102" s="7" t="inlineStr">
        <is>
          <t>2,463,393 as recorded</t>
        </is>
      </c>
      <c r="F11102" s="7" t="inlineStr">
        <is>
          <t>pass</t>
        </is>
      </c>
      <c r="G11102" s="7" t="inlineStr"/>
      <c r="H11102" s="7" t="inlineStr"/>
      <c r="I11102" s="7" t="inlineStr"/>
    </row>
    <row r="11103">
      <c r="A11103" s="7" t="inlineStr">
        <is>
          <t>VAL-LHHS-10861</t>
        </is>
      </c>
      <c r="B11103" s="7" t="inlineStr">
        <is>
          <t>OBS-LHHS-2630</t>
        </is>
      </c>
      <c r="C11103" s="7" t="inlineStr">
        <is>
          <t>cross_document</t>
        </is>
      </c>
      <c r="D11103" s="7" t="inlineStr">
        <is>
          <t>SRC-EXPL-LHHS-FY2022-SENATE p.348 prints 174,957 (text-extracted, 'National Institute of Nursing Research (NINR)' [2021 appropriation])</t>
        </is>
      </c>
      <c r="E11103" s="7" t="inlineStr">
        <is>
          <t>174,957 as recorded</t>
        </is>
      </c>
      <c r="F11103" s="7" t="inlineStr">
        <is>
          <t>pass</t>
        </is>
      </c>
      <c r="G11103" s="7" t="inlineStr"/>
      <c r="H11103" s="7" t="inlineStr"/>
      <c r="I11103" s="7" t="inlineStr"/>
    </row>
    <row r="11104">
      <c r="A11104" s="7" t="inlineStr">
        <is>
          <t>VAL-LHHS-10862</t>
        </is>
      </c>
      <c r="B11104" s="7" t="inlineStr">
        <is>
          <t>OBS-LHHS-2631</t>
        </is>
      </c>
      <c r="C11104" s="7" t="inlineStr">
        <is>
          <t>cross_document</t>
        </is>
      </c>
      <c r="D11104" s="7" t="inlineStr">
        <is>
          <t>SRC-EXPL-LHHS-FY2022-SENATE p.349 prints 463,787 (text-extracted, 'National Library of Medicine (NLM)' [2021 appropriation])</t>
        </is>
      </c>
      <c r="E11104" s="7" t="inlineStr">
        <is>
          <t>463,787 as recorded</t>
        </is>
      </c>
      <c r="F11104" s="7" t="inlineStr">
        <is>
          <t>pass</t>
        </is>
      </c>
      <c r="G11104" s="7" t="inlineStr"/>
      <c r="H11104" s="7" t="inlineStr"/>
      <c r="I11104" s="7" t="inlineStr"/>
    </row>
    <row r="11105">
      <c r="A11105" s="7" t="inlineStr">
        <is>
          <t>VAL-LHHS-10863</t>
        </is>
      </c>
      <c r="B11105" s="7" t="inlineStr">
        <is>
          <t>OBS-LHHS-2632</t>
        </is>
      </c>
      <c r="C11105" s="7" t="inlineStr">
        <is>
          <t>cross_document</t>
        </is>
      </c>
      <c r="D11105" s="7" t="inlineStr">
        <is>
          <t>SRC-EXPL-LHHS-FY2022-SENATE p.349 prints 2,423,710 (text-extracted, 'Office of the Director' + 'Gabriella Miller Kids First Research Act (Common Fund add)' [2021 appropriation])</t>
        </is>
      </c>
      <c r="E11105" s="7" t="inlineStr">
        <is>
          <t>2,423,710 as recorded</t>
        </is>
      </c>
      <c r="F11105" s="7" t="inlineStr">
        <is>
          <t>pass</t>
        </is>
      </c>
      <c r="G11105" s="7" t="inlineStr"/>
      <c r="H11105" s="7" t="inlineStr"/>
      <c r="I11105" s="7" t="inlineStr"/>
    </row>
    <row r="11106">
      <c r="A11106" s="7" t="inlineStr">
        <is>
          <t>VAL-LHHS-10864</t>
        </is>
      </c>
      <c r="B11106" s="7" t="inlineStr">
        <is>
          <t>OBS-LHHS-2633</t>
        </is>
      </c>
      <c r="C11106" s="7" t="inlineStr">
        <is>
          <t>cross_document</t>
        </is>
      </c>
      <c r="D11106" s="7" t="inlineStr">
        <is>
          <t>SRC-EXPL-LHHS-FY2022-SENATE p.349 prints 12,600 (text-extracted, 'Gabriella Miller Kids First Research Act (Common Fund add)' [2021 appropriation])</t>
        </is>
      </c>
      <c r="E11106" s="7" t="inlineStr">
        <is>
          <t>12,600 as recorded</t>
        </is>
      </c>
      <c r="F11106" s="7" t="inlineStr">
        <is>
          <t>pass</t>
        </is>
      </c>
      <c r="G11106" s="7" t="inlineStr"/>
      <c r="H11106" s="7" t="inlineStr"/>
      <c r="I11106" s="7" t="inlineStr"/>
    </row>
    <row r="11107">
      <c r="A11107" s="7" t="inlineStr">
        <is>
          <t>VAL-LHHS-10865</t>
        </is>
      </c>
      <c r="B11107" s="7" t="inlineStr">
        <is>
          <t>OBS-LHHS-2634</t>
        </is>
      </c>
      <c r="C11107" s="7" t="inlineStr">
        <is>
          <t>cross_document</t>
        </is>
      </c>
      <c r="D11107" s="7" t="inlineStr">
        <is>
          <t>SRC-EXPL-LHHS-FY2022-SENATE p.349 prints 41,437,495 (text-extracted, 'Total, National Institutes of Health (NIH)' [2021 appropriation])</t>
        </is>
      </c>
      <c r="E11107" s="7" t="inlineStr">
        <is>
          <t>41,437,495 as recorded</t>
        </is>
      </c>
      <c r="F11107" s="7" t="inlineStr">
        <is>
          <t>pass</t>
        </is>
      </c>
      <c r="G11107" s="7" t="inlineStr"/>
      <c r="H11107" s="7" t="inlineStr"/>
      <c r="I11107" s="7" t="inlineStr"/>
    </row>
    <row r="11108">
      <c r="A11108" s="7" t="inlineStr">
        <is>
          <t>VAL-LHHS-10866</t>
        </is>
      </c>
      <c r="B11108" s="7" t="inlineStr">
        <is>
          <t>OBS-LHHS-2636</t>
        </is>
      </c>
      <c r="C11108" s="7" t="inlineStr">
        <is>
          <t>cross_document</t>
        </is>
      </c>
      <c r="D11108" s="7" t="inlineStr">
        <is>
          <t>SRC-EXPL-LHHS-FY2022-SENATE p.359 prints 653,023 (text-extracted, 'Total, Benefits for Commissioned Officers' [2021 appropriation])</t>
        </is>
      </c>
      <c r="E11108" s="7" t="inlineStr">
        <is>
          <t>653,023 as recorded</t>
        </is>
      </c>
      <c r="F11108" s="7" t="inlineStr">
        <is>
          <t>pass</t>
        </is>
      </c>
      <c r="G11108" s="7" t="inlineStr"/>
      <c r="H11108" s="7" t="inlineStr"/>
      <c r="I11108" s="7" t="inlineStr"/>
    </row>
    <row r="11109">
      <c r="A11109" s="7" t="inlineStr">
        <is>
          <t>VAL-LHHS-10867</t>
        </is>
      </c>
      <c r="B11109" s="7" t="inlineStr">
        <is>
          <t>OBS-LHHS-2637</t>
        </is>
      </c>
      <c r="C11109" s="7" t="inlineStr">
        <is>
          <t>cross_document</t>
        </is>
      </c>
      <c r="D11109" s="7" t="inlineStr">
        <is>
          <t>SRC-EXPL-LHHS-FY2022-SENATE p.359 prints 485,794 (text-extracted, 'Total, General Departmental Management' [2021 appropriation])</t>
        </is>
      </c>
      <c r="E11109" s="7" t="inlineStr">
        <is>
          <t>485,794 as recorded</t>
        </is>
      </c>
      <c r="F11109" s="7" t="inlineStr">
        <is>
          <t>pass</t>
        </is>
      </c>
      <c r="G11109" s="7" t="inlineStr"/>
      <c r="H11109" s="7" t="inlineStr"/>
      <c r="I11109" s="7" t="inlineStr"/>
    </row>
    <row r="11110">
      <c r="A11110" s="7" t="inlineStr">
        <is>
          <t>VAL-LHHS-10868</t>
        </is>
      </c>
      <c r="B11110" s="7" t="inlineStr">
        <is>
          <t>OBS-LHHS-2638</t>
        </is>
      </c>
      <c r="C11110" s="7" t="inlineStr">
        <is>
          <t>cross_document</t>
        </is>
      </c>
      <c r="D11110" s="7" t="inlineStr">
        <is>
          <t>SRC-EXPL-LHHS-FY2022-SENATE p.359 prints 38,798 (text-extracted, 'Federal Funds' [2021 appropriation])</t>
        </is>
      </c>
      <c r="E11110" s="7" t="inlineStr">
        <is>
          <t>38,798 as recorded</t>
        </is>
      </c>
      <c r="F11110" s="7" t="inlineStr">
        <is>
          <t>pass</t>
        </is>
      </c>
      <c r="G11110" s="7" t="inlineStr"/>
      <c r="H11110" s="7" t="inlineStr"/>
      <c r="I11110" s="7" t="inlineStr"/>
    </row>
    <row r="11111">
      <c r="A11111" s="7" t="inlineStr">
        <is>
          <t>VAL-LHHS-10869</t>
        </is>
      </c>
      <c r="B11111" s="7" t="inlineStr">
        <is>
          <t>OBS-LHHS-2639</t>
        </is>
      </c>
      <c r="C11111" s="7" t="inlineStr">
        <is>
          <t>cross_document</t>
        </is>
      </c>
      <c r="D11111" s="7" t="inlineStr">
        <is>
          <t>SRC-EXPL-LHHS-FY2022-SENATE p.359 prints 80,000 (text-extracted, 'Inspector General Federal Funds' [2021 appropriation])</t>
        </is>
      </c>
      <c r="E11111" s="7" t="inlineStr">
        <is>
          <t>80,000 as recorded</t>
        </is>
      </c>
      <c r="F11111" s="7" t="inlineStr">
        <is>
          <t>pass</t>
        </is>
      </c>
      <c r="G11111" s="7" t="inlineStr"/>
      <c r="H11111" s="7" t="inlineStr"/>
      <c r="I11111" s="7" t="inlineStr"/>
    </row>
    <row r="11112">
      <c r="A11112" s="7" t="inlineStr">
        <is>
          <t>VAL-LHHS-10870</t>
        </is>
      </c>
      <c r="B11112" s="7" t="inlineStr">
        <is>
          <t>OBS-LHHS-2640</t>
        </is>
      </c>
      <c r="C11112" s="7" t="inlineStr">
        <is>
          <t>cross_document</t>
        </is>
      </c>
      <c r="D11112" s="7" t="inlineStr">
        <is>
          <t>SRC-EXPL-LHHS-FY2022-SENATE p.359 prints 191,881 (text-extracted, 'Medicare Hearings and Appeals' [2021 appropriation])</t>
        </is>
      </c>
      <c r="E11112" s="7" t="inlineStr">
        <is>
          <t>191,881 as recorded</t>
        </is>
      </c>
      <c r="F11112" s="7" t="inlineStr">
        <is>
          <t>pass</t>
        </is>
      </c>
      <c r="G11112" s="7" t="inlineStr"/>
      <c r="H11112" s="7" t="inlineStr"/>
      <c r="I11112" s="7" t="inlineStr"/>
    </row>
    <row r="11113">
      <c r="A11113" s="7" t="inlineStr">
        <is>
          <t>VAL-LHHS-10871</t>
        </is>
      </c>
      <c r="B11113" s="7" t="inlineStr">
        <is>
          <t>OBS-LHHS-2641</t>
        </is>
      </c>
      <c r="C11113" s="7" t="inlineStr">
        <is>
          <t>cross_document</t>
        </is>
      </c>
      <c r="D11113" s="7" t="inlineStr">
        <is>
          <t>SRC-EXPL-LHHS-FY2022-SENATE p.359 prints 62,367 (text-extracted, 'Information Technology' [2021 appropriation])</t>
        </is>
      </c>
      <c r="E11113" s="7" t="inlineStr">
        <is>
          <t>62,367 as recorded</t>
        </is>
      </c>
      <c r="F11113" s="7" t="inlineStr">
        <is>
          <t>pass</t>
        </is>
      </c>
      <c r="G11113" s="7" t="inlineStr"/>
      <c r="H11113" s="7" t="inlineStr"/>
      <c r="I11113" s="7" t="inlineStr"/>
    </row>
    <row r="11114">
      <c r="A11114" s="7" t="inlineStr">
        <is>
          <t>VAL-LHHS-10872</t>
        </is>
      </c>
      <c r="B11114" s="7" t="inlineStr">
        <is>
          <t>OBS-LHHS-2642</t>
        </is>
      </c>
      <c r="C11114" s="7" t="inlineStr">
        <is>
          <t>cross_document</t>
        </is>
      </c>
      <c r="D11114" s="7" t="inlineStr">
        <is>
          <t>SRC-EXPL-LHHS-FY2022-SENATE p.360 prints 2,847,458 (text-extracted, 'Total, PHSSEF' [2021 appropriation])</t>
        </is>
      </c>
      <c r="E11114" s="7" t="inlineStr">
        <is>
          <t>2,847,458 as recorded</t>
        </is>
      </c>
      <c r="F11114" s="7" t="inlineStr">
        <is>
          <t>pass</t>
        </is>
      </c>
      <c r="G11114" s="7" t="inlineStr"/>
      <c r="H11114" s="7" t="inlineStr"/>
      <c r="I11114" s="7" t="inlineStr"/>
    </row>
    <row r="11115">
      <c r="A11115" s="7" t="inlineStr">
        <is>
          <t>VAL-LHHS-10873</t>
        </is>
      </c>
      <c r="B11115" s="7" t="inlineStr">
        <is>
          <t>OBS-LHHS-2643</t>
        </is>
      </c>
      <c r="C11115" s="7" t="inlineStr">
        <is>
          <t>cross_document</t>
        </is>
      </c>
      <c r="D11115" s="7" t="inlineStr">
        <is>
          <t>SRC-EXPL-LHHS-FY2022-SENATE p.360 prints 4,359,321 (text-extracted, 'Total, Office of the Secretary' [2021 appropriation])</t>
        </is>
      </c>
      <c r="E11115" s="7" t="inlineStr">
        <is>
          <t>4,359,321 as recorded</t>
        </is>
      </c>
      <c r="F11115" s="7" t="inlineStr">
        <is>
          <t>pass</t>
        </is>
      </c>
      <c r="G11115" s="7" t="inlineStr"/>
      <c r="H11115" s="7" t="inlineStr"/>
      <c r="I11115" s="7" t="inlineStr"/>
    </row>
    <row r="11116">
      <c r="A11116" s="7" t="inlineStr">
        <is>
          <t>VAL-LHHS-10874</t>
        </is>
      </c>
      <c r="B11116" s="7" t="inlineStr">
        <is>
          <t>OBS-LHHS-2644</t>
        </is>
      </c>
      <c r="C11116" s="7" t="inlineStr">
        <is>
          <t>cross_document</t>
        </is>
      </c>
      <c r="D11116" s="7" t="inlineStr">
        <is>
          <t>SRC-EXPL-LHHS-FY2022-SENATE p.361 prints 4,424,149 (text-extracted, 'Total, Office of the Secretary Program Level' [2021 appropriation])</t>
        </is>
      </c>
      <c r="E11116" s="7" t="inlineStr">
        <is>
          <t>4,424,149 as recorded</t>
        </is>
      </c>
      <c r="F11116" s="7" t="inlineStr">
        <is>
          <t>pass</t>
        </is>
      </c>
      <c r="G11116" s="7" t="inlineStr"/>
      <c r="H11116" s="7" t="inlineStr"/>
      <c r="I11116" s="7" t="inlineStr"/>
    </row>
    <row r="11117">
      <c r="A11117" s="7" t="inlineStr">
        <is>
          <t>VAL-LHHS-10875</t>
        </is>
      </c>
      <c r="B11117" s="7" t="inlineStr">
        <is>
          <t>OBS-LHHS-2645</t>
        </is>
      </c>
      <c r="C11117" s="7" t="inlineStr">
        <is>
          <t>cross_document</t>
        </is>
      </c>
      <c r="D11117" s="7" t="inlineStr">
        <is>
          <t>SRC-EXPL-LHHS-FY2022-SENATE p.350 prints 1,759,236 (text-extracted, 'Subtotal, Mental Health' [2021 appropriation])</t>
        </is>
      </c>
      <c r="E11117" s="7" t="inlineStr">
        <is>
          <t>1,759,236 as recorded</t>
        </is>
      </c>
      <c r="F11117" s="7" t="inlineStr">
        <is>
          <t>pass</t>
        </is>
      </c>
      <c r="G11117" s="7" t="inlineStr"/>
      <c r="H11117" s="7" t="inlineStr"/>
      <c r="I11117" s="7" t="inlineStr"/>
    </row>
    <row r="11118">
      <c r="A11118" s="7" t="inlineStr">
        <is>
          <t>VAL-LHHS-10876</t>
        </is>
      </c>
      <c r="B11118" s="7" t="inlineStr">
        <is>
          <t>OBS-LHHS-2646</t>
        </is>
      </c>
      <c r="C11118" s="7" t="inlineStr">
        <is>
          <t>cross_document</t>
        </is>
      </c>
      <c r="D11118" s="7" t="inlineStr">
        <is>
          <t>SRC-EXPL-LHHS-FY2022-SENATE p.351 prints 208,219 (text-extracted, 'Programs of Regional and National Significance' [2021 appropriation])</t>
        </is>
      </c>
      <c r="E11118" s="7" t="inlineStr">
        <is>
          <t>208,219 as recorded</t>
        </is>
      </c>
      <c r="F11118" s="7" t="inlineStr">
        <is>
          <t>pass</t>
        </is>
      </c>
      <c r="G11118" s="7" t="inlineStr"/>
      <c r="H11118" s="7" t="inlineStr"/>
      <c r="I11118" s="7" t="inlineStr"/>
    </row>
    <row r="11119">
      <c r="A11119" s="7" t="inlineStr">
        <is>
          <t>VAL-LHHS-10877</t>
        </is>
      </c>
      <c r="B11119" s="7" t="inlineStr">
        <is>
          <t>OBS-LHHS-2647</t>
        </is>
      </c>
      <c r="C11119" s="7" t="inlineStr">
        <is>
          <t>cross_document</t>
        </is>
      </c>
      <c r="D11119" s="7" t="inlineStr">
        <is>
          <t>SRC-EXPL-LHHS-FY2022-SENATE p.351 prints 128,830 (text-extracted, 'Health Surveillance and Program Support' [2021 appropriation])</t>
        </is>
      </c>
      <c r="E11119" s="7" t="inlineStr">
        <is>
          <t>128,830 as recorded</t>
        </is>
      </c>
      <c r="F11119" s="7" t="inlineStr">
        <is>
          <t>pass</t>
        </is>
      </c>
      <c r="G11119" s="7" t="inlineStr"/>
      <c r="H11119" s="7" t="inlineStr"/>
      <c r="I11119" s="7" t="inlineStr"/>
    </row>
    <row r="11120">
      <c r="A11120" s="7" t="inlineStr">
        <is>
          <t>VAL-LHHS-10878</t>
        </is>
      </c>
      <c r="B11120" s="7" t="inlineStr">
        <is>
          <t>OBS-LHHS-2648</t>
        </is>
      </c>
      <c r="C11120" s="7" t="inlineStr">
        <is>
          <t>cross_document</t>
        </is>
      </c>
      <c r="D11120" s="7" t="inlineStr">
        <is>
          <t>SRC-EXPL-LHHS-FY2022-SENATE p.351 prints 5,869,841 (text-extracted, 'Total, SAMHSA' [2021 appropriation])</t>
        </is>
      </c>
      <c r="E11120" s="7" t="inlineStr">
        <is>
          <t>5,869,841 as recorded</t>
        </is>
      </c>
      <c r="F11120" s="7" t="inlineStr">
        <is>
          <t>pass</t>
        </is>
      </c>
      <c r="G11120" s="7" t="inlineStr"/>
      <c r="H11120" s="7" t="inlineStr"/>
      <c r="I11120" s="7" t="inlineStr"/>
    </row>
    <row r="11121">
      <c r="A11121" s="7" t="inlineStr">
        <is>
          <t>VAL-LHHS-10879</t>
        </is>
      </c>
      <c r="B11121" s="7" t="inlineStr">
        <is>
          <t>OBS-LHHS-2649</t>
        </is>
      </c>
      <c r="C11121" s="7" t="inlineStr">
        <is>
          <t>cross_document</t>
        </is>
      </c>
      <c r="D11121" s="7" t="inlineStr">
        <is>
          <t>SRC-EXPL-LHHS-FY2022-SENATE p.351 prints 6,015,508 (text-extracted, 'Total, SAMHSA Program Level' [2021 appropriation])</t>
        </is>
      </c>
      <c r="E11121" s="7" t="inlineStr">
        <is>
          <t>6,015,508 as recorded</t>
        </is>
      </c>
      <c r="F11121" s="7" t="inlineStr">
        <is>
          <t>pass</t>
        </is>
      </c>
      <c r="G11121" s="7" t="inlineStr"/>
      <c r="H11121" s="7" t="inlineStr"/>
      <c r="I11121" s="7" t="inlineStr"/>
    </row>
    <row r="11122">
      <c r="A11122" s="7" t="inlineStr">
        <is>
          <t>VAL-LHHS-10880</t>
        </is>
      </c>
      <c r="B11122" s="7" t="inlineStr">
        <is>
          <t>OBS-LHHS-2650</t>
        </is>
      </c>
      <c r="C11122" s="7" t="inlineStr">
        <is>
          <t>cross_document</t>
        </is>
      </c>
      <c r="D11122" s="7" t="inlineStr">
        <is>
          <t>SRC-EXPL-LHHS-FY2022-SENATE p.351 prints 3,773,556 (text-extracted, 'Subtotal, Substance Abuse Treatment' [2021 appropriation])</t>
        </is>
      </c>
      <c r="E11122" s="7" t="inlineStr">
        <is>
          <t>3,773,556 as recorded</t>
        </is>
      </c>
      <c r="F11122" s="7" t="inlineStr">
        <is>
          <t>pass</t>
        </is>
      </c>
      <c r="G11122" s="7" t="inlineStr"/>
      <c r="H11122" s="7" t="inlineStr"/>
      <c r="I11122" s="7" t="inlineStr"/>
    </row>
    <row r="11123">
      <c r="A11123" s="10" t="inlineStr">
        <is>
          <t>VAL-LHHS-10881</t>
        </is>
      </c>
      <c r="B11123" s="10" t="inlineStr">
        <is>
          <t>OBS-LHHS-2651</t>
        </is>
      </c>
      <c r="C11123" s="10" t="inlineStr">
        <is>
          <t>cross_document</t>
        </is>
      </c>
      <c r="D11123" s="10" t="inlineStr">
        <is>
          <t>SRC-EXPL-LHHS-FY2022-SENATE p.361 prints 1,016,887,685 (text-extracted, 'Total, Title II, Department of Health and Human Services' [2021 appropriation])</t>
        </is>
      </c>
      <c r="E11123" s="10" t="inlineStr">
        <is>
          <t>1,016,582,685 as recorded</t>
        </is>
      </c>
      <c r="F11123" s="10" t="inlineStr">
        <is>
          <t>flag</t>
        </is>
      </c>
      <c r="G11123" s="10" t="inlineStr">
        <is>
          <t>resolved</t>
        </is>
      </c>
      <c r="H11123" s="10" t="inlineStr">
        <is>
          <t>owner rules (2026-10-08)</t>
        </is>
      </c>
      <c r="I11123"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124">
      <c r="A11124" s="7" t="inlineStr">
        <is>
          <t>VAL-LHHS-10882</t>
        </is>
      </c>
      <c r="B11124" s="7" t="inlineStr">
        <is>
          <t>OBS-LHHS-2359</t>
        </is>
      </c>
      <c r="C11124" s="7" t="inlineStr">
        <is>
          <t>cross_document</t>
        </is>
      </c>
      <c r="D11124" s="7" t="inlineStr">
        <is>
          <t>SRC-EXPL-LHHS-FY2021-SENATE p.257 prints 5,826,000 (text-extracted, 'Payments to States for the Child Care and Development Block Grant' [Budget estimate])</t>
        </is>
      </c>
      <c r="E11124" s="7" t="inlineStr">
        <is>
          <t>5,826,000 as recorded</t>
        </is>
      </c>
      <c r="F11124" s="7" t="inlineStr">
        <is>
          <t>pass</t>
        </is>
      </c>
      <c r="G11124" s="7" t="inlineStr"/>
      <c r="H11124" s="7" t="inlineStr"/>
      <c r="I11124" s="7" t="inlineStr"/>
    </row>
    <row r="11125">
      <c r="A11125" s="7" t="inlineStr">
        <is>
          <t>VAL-LHHS-10883</t>
        </is>
      </c>
      <c r="B11125" s="7" t="inlineStr">
        <is>
          <t>OBS-LHHS-2360</t>
        </is>
      </c>
      <c r="C11125" s="7" t="inlineStr">
        <is>
          <t>cross_document</t>
        </is>
      </c>
      <c r="D11125" s="7" t="inlineStr">
        <is>
          <t>SRC-EXPL-LHHS-FY2021-SENATE p.257 prints 11,856,130 (text-extracted, 'Total, Children and Families Services Programs' [Budget estimate])</t>
        </is>
      </c>
      <c r="E11125" s="7" t="inlineStr">
        <is>
          <t>11,856,130 as recorded</t>
        </is>
      </c>
      <c r="F11125" s="7" t="inlineStr">
        <is>
          <t>pass</t>
        </is>
      </c>
      <c r="G11125" s="7" t="inlineStr"/>
      <c r="H11125" s="7" t="inlineStr"/>
      <c r="I11125" s="7" t="inlineStr"/>
    </row>
    <row r="11126">
      <c r="A11126" s="7" t="inlineStr">
        <is>
          <t>VAL-LHHS-10884</t>
        </is>
      </c>
      <c r="B11126" s="7" t="inlineStr">
        <is>
          <t>OBS-LHHS-2361</t>
        </is>
      </c>
      <c r="C11126" s="7" t="inlineStr">
        <is>
          <t>cross_document</t>
        </is>
      </c>
      <c r="D11126" s="7" t="inlineStr">
        <is>
          <t>SRC-EXPL-LHHS-FY2021-SENATE p.256 prints 4,439,000 (text-extracted, 'Total, Family Support Payments, available in this bill' [Budget estimate])</t>
        </is>
      </c>
      <c r="E11126" s="7" t="inlineStr">
        <is>
          <t>4,439,000 as recorded</t>
        </is>
      </c>
      <c r="F11126" s="7" t="inlineStr">
        <is>
          <t>pass</t>
        </is>
      </c>
      <c r="G11126" s="7" t="inlineStr"/>
      <c r="H11126" s="7" t="inlineStr"/>
      <c r="I11126" s="7" t="inlineStr"/>
    </row>
    <row r="11127">
      <c r="A11127" s="7" t="inlineStr">
        <is>
          <t>VAL-LHHS-10885</t>
        </is>
      </c>
      <c r="B11127" s="7" t="inlineStr">
        <is>
          <t>OBS-LHHS-2362</t>
        </is>
      </c>
      <c r="C11127" s="7" t="inlineStr">
        <is>
          <t>cross_document</t>
        </is>
      </c>
      <c r="D11127" s="7" t="inlineStr">
        <is>
          <t>SRC-EXPL-LHHS-FY2021-SENATE p.258 prints 10,011,537 (text-extracted, 'Total, Payments to States, available in this bill' [Budget estimate])</t>
        </is>
      </c>
      <c r="E11127" s="7" t="inlineStr">
        <is>
          <t>10,011,537 as recorded</t>
        </is>
      </c>
      <c r="F11127" s="7" t="inlineStr">
        <is>
          <t>pass</t>
        </is>
      </c>
      <c r="G11127" s="7" t="inlineStr"/>
      <c r="H11127" s="7" t="inlineStr"/>
      <c r="I11127" s="7" t="inlineStr"/>
    </row>
    <row r="11128">
      <c r="A11128" s="7" t="inlineStr">
        <is>
          <t>VAL-LHHS-10886</t>
        </is>
      </c>
      <c r="B11128" s="7" t="inlineStr">
        <is>
          <t>OBS-LHHS-2363</t>
        </is>
      </c>
      <c r="C11128" s="7" t="inlineStr">
        <is>
          <t>cross_document</t>
        </is>
      </c>
      <c r="D11128" s="7" t="inlineStr">
        <is>
          <t>SRC-EXPL-LHHS-FY2021-SENATE p.257 prints 10,613,095 (text-extracted, 'Head Start' [Budget estimate])</t>
        </is>
      </c>
      <c r="E11128" s="7" t="inlineStr">
        <is>
          <t>10,613,095 as recorded</t>
        </is>
      </c>
      <c r="F11128" s="7" t="inlineStr">
        <is>
          <t>pass</t>
        </is>
      </c>
      <c r="G11128" s="7" t="inlineStr"/>
      <c r="H11128" s="7" t="inlineStr"/>
      <c r="I11128" s="7" t="inlineStr"/>
    </row>
    <row r="11129">
      <c r="A11129" s="7" t="inlineStr">
        <is>
          <t>VAL-LHHS-10887</t>
        </is>
      </c>
      <c r="B11129" s="7" t="inlineStr">
        <is>
          <t>OBS-LHHS-2365</t>
        </is>
      </c>
      <c r="C11129" s="7" t="inlineStr">
        <is>
          <t>cross_document</t>
        </is>
      </c>
      <c r="D11129" s="7" t="inlineStr">
        <is>
          <t>SRC-EXPL-LHHS-FY2021-SENATE p.257 prints 404,765 (text-extracted, 'Total, Promoting Safe and Stable Families' [Budget estimate])</t>
        </is>
      </c>
      <c r="E11129" s="7" t="inlineStr">
        <is>
          <t>404,765 as recorded</t>
        </is>
      </c>
      <c r="F11129" s="7" t="inlineStr">
        <is>
          <t>pass</t>
        </is>
      </c>
      <c r="G11129" s="7" t="inlineStr"/>
      <c r="H11129" s="7" t="inlineStr"/>
      <c r="I11129" s="7" t="inlineStr"/>
    </row>
    <row r="11130">
      <c r="A11130" s="7" t="inlineStr">
        <is>
          <t>VAL-LHHS-10888</t>
        </is>
      </c>
      <c r="B11130" s="7" t="inlineStr">
        <is>
          <t>OBS-LHHS-2366</t>
        </is>
      </c>
      <c r="C11130" s="7" t="inlineStr">
        <is>
          <t>cross_document</t>
        </is>
      </c>
      <c r="D11130" s="7" t="inlineStr">
        <is>
          <t>SRC-EXPL-LHHS-FY2021-SENATE p.256 prints 2,456,380 (text-extracted, 'Total, Refugee and Entrant Assistance' [Budget estimate])</t>
        </is>
      </c>
      <c r="E11130" s="7" t="inlineStr">
        <is>
          <t>2,456,380 as recorded</t>
        </is>
      </c>
      <c r="F11130" s="7" t="inlineStr">
        <is>
          <t>pass</t>
        </is>
      </c>
      <c r="G11130" s="7" t="inlineStr"/>
      <c r="H11130" s="7" t="inlineStr"/>
      <c r="I11130" s="7" t="inlineStr"/>
    </row>
    <row r="11131">
      <c r="A11131" s="7" t="inlineStr">
        <is>
          <t>VAL-LHHS-10889</t>
        </is>
      </c>
      <c r="B11131" s="7" t="inlineStr">
        <is>
          <t>OBS-LHHS-2368</t>
        </is>
      </c>
      <c r="C11131" s="7" t="inlineStr">
        <is>
          <t>cross_document</t>
        </is>
      </c>
      <c r="D11131" s="7" t="inlineStr">
        <is>
          <t>SRC-EXPL-LHHS-FY2021-SENATE p.258 prints 34,993,812 (text-extracted, 'Total, Administration for Children and Familiies' [Budget estimate])</t>
        </is>
      </c>
      <c r="E11131" s="7" t="inlineStr">
        <is>
          <t>34,993,812 as recorded</t>
        </is>
      </c>
      <c r="F11131" s="7" t="inlineStr">
        <is>
          <t>pass</t>
        </is>
      </c>
      <c r="G11131" s="7" t="inlineStr"/>
      <c r="H11131" s="7" t="inlineStr"/>
      <c r="I11131" s="7" t="inlineStr"/>
    </row>
    <row r="11132">
      <c r="A11132" s="7" t="inlineStr">
        <is>
          <t>VAL-LHHS-10890</t>
        </is>
      </c>
      <c r="B11132" s="7" t="inlineStr">
        <is>
          <t>OBS-LHHS-2370</t>
        </is>
      </c>
      <c r="C11132" s="7" t="inlineStr">
        <is>
          <t>cross_document</t>
        </is>
      </c>
      <c r="D11132" s="7" t="inlineStr">
        <is>
          <t>SRC-EXPL-LHHS-FY2021-SENATE p.260 prints 2,108,207 (text-extracted, 'Total, Administration for Community Living' [Budget estimate])</t>
        </is>
      </c>
      <c r="E11132" s="7" t="inlineStr">
        <is>
          <t>2,108,207 as recorded</t>
        </is>
      </c>
      <c r="F11132" s="7" t="inlineStr">
        <is>
          <t>pass</t>
        </is>
      </c>
      <c r="G11132" s="7" t="inlineStr"/>
      <c r="H11132" s="7" t="inlineStr"/>
      <c r="I11132" s="7" t="inlineStr"/>
    </row>
    <row r="11133">
      <c r="A11133" s="7" t="inlineStr">
        <is>
          <t>VAL-LHHS-10891</t>
        </is>
      </c>
      <c r="B11133" s="7" t="inlineStr">
        <is>
          <t>OBS-LHHS-2374</t>
        </is>
      </c>
      <c r="C11133" s="7" t="inlineStr">
        <is>
          <t>cross_document</t>
        </is>
      </c>
      <c r="D11133" s="7" t="inlineStr">
        <is>
          <t>SRC-EXPL-LHHS-FY2021-SENATE p.247 prints 112,250 (text-extracted, 'Birth Defects, Developmental Disabilities, Disabilities and Health' [Budget estimate])</t>
        </is>
      </c>
      <c r="E11133" s="7" t="inlineStr">
        <is>
          <t>112,250 as recorded</t>
        </is>
      </c>
      <c r="F11133" s="7" t="inlineStr">
        <is>
          <t>pass</t>
        </is>
      </c>
      <c r="G11133" s="7" t="inlineStr"/>
      <c r="H11133" s="7" t="inlineStr"/>
      <c r="I11133" s="7" t="inlineStr"/>
    </row>
    <row r="11134">
      <c r="A11134" s="7" t="inlineStr">
        <is>
          <t>VAL-LHHS-10892</t>
        </is>
      </c>
      <c r="B11134" s="7" t="inlineStr">
        <is>
          <t>OBS-LHHS-2375</t>
        </is>
      </c>
      <c r="C11134" s="7" t="inlineStr">
        <is>
          <t>cross_document</t>
        </is>
      </c>
      <c r="D11134" s="7" t="inlineStr">
        <is>
          <t>SRC-EXPL-LHHS-FY2021-SENATE p.248 prints 30,000 (text-extracted, 'Buildings and Facilities' [Budget estimate])</t>
        </is>
      </c>
      <c r="E11134" s="7" t="inlineStr">
        <is>
          <t>30,000 as recorded</t>
        </is>
      </c>
      <c r="F11134" s="7" t="inlineStr">
        <is>
          <t>pass</t>
        </is>
      </c>
      <c r="G11134" s="7" t="inlineStr"/>
      <c r="H11134" s="7" t="inlineStr"/>
      <c r="I11134" s="7" t="inlineStr"/>
    </row>
    <row r="11135">
      <c r="A11135" s="10" t="inlineStr">
        <is>
          <t>VAL-LHHS-10893</t>
        </is>
      </c>
      <c r="B11135" s="10" t="inlineStr">
        <is>
          <t>OBS-LHHS-2376</t>
        </is>
      </c>
      <c r="C11135" s="10" t="inlineStr">
        <is>
          <t>cross_document</t>
        </is>
      </c>
      <c r="D11135" s="10" t="inlineStr">
        <is>
          <t>SRC-EXPL-LHHS-FY2021-SENATE p.247 prints 962,145 (text-extracted, 'Chronic Disease Prevention and Health Promotion' [Budget estimate])</t>
        </is>
      </c>
      <c r="E11135" s="10" t="inlineStr">
        <is>
          <t>359,145 as recorded</t>
        </is>
      </c>
      <c r="F11135" s="10" t="inlineStr">
        <is>
          <t>flag</t>
        </is>
      </c>
      <c r="G11135" s="10" t="inlineStr">
        <is>
          <t>resolved</t>
        </is>
      </c>
      <c r="H11135" s="10" t="inlineStr">
        <is>
          <t>owner rules (2026-10-08)</t>
        </is>
      </c>
      <c r="I11135" s="10" t="inlineStr">
        <is>
          <t>The House report's request column prints 359,145, the budget appendix's own request for this account (its appropriation language for 'chronic disease prevention and health promotion': $359,145,000); the Senate draft's budget estimate prints 962,145, another baseline. Kept the House report's request column (owner's rule 5, 2026-10-08). Note: The Senate draft prints this request as 962,145 thousand; the budget appendix requests $359,145,000, as recorded.</t>
        </is>
      </c>
    </row>
    <row r="11136">
      <c r="A11136" s="7" t="inlineStr">
        <is>
          <t>VAL-LHHS-10894</t>
        </is>
      </c>
      <c r="B11136" s="7" t="inlineStr">
        <is>
          <t>OBS-LHHS-2377</t>
        </is>
      </c>
      <c r="C11136" s="7" t="inlineStr">
        <is>
          <t>cross_document</t>
        </is>
      </c>
      <c r="D11136" s="7" t="inlineStr">
        <is>
          <t>SRC-EXPL-LHHS-FY2021-SENATE p.248 prints 55,358 (text-extracted, 'Energy Employees Occupational Illness Compensation Program' [Budget estimate])</t>
        </is>
      </c>
      <c r="E11136" s="7" t="inlineStr">
        <is>
          <t>55,358 as recorded</t>
        </is>
      </c>
      <c r="F11136" s="7" t="inlineStr">
        <is>
          <t>pass</t>
        </is>
      </c>
      <c r="G11136" s="7" t="inlineStr"/>
      <c r="H11136" s="7" t="inlineStr"/>
      <c r="I11136" s="7" t="inlineStr"/>
    </row>
    <row r="11137">
      <c r="A11137" s="10" t="inlineStr">
        <is>
          <t>VAL-LHHS-10895</t>
        </is>
      </c>
      <c r="B11137" s="10" t="inlineStr">
        <is>
          <t>OBS-LHHS-2378</t>
        </is>
      </c>
      <c r="C11137" s="10" t="inlineStr">
        <is>
          <t>cross_document</t>
        </is>
      </c>
      <c r="D11137" s="10" t="inlineStr">
        <is>
          <t>SRC-EXPL-LHHS-FY2021-SENATE p.247 prints 598,772 (text-extracted, 'Emerging and Zoonotic Infectious Diseases' [Budget estimate])</t>
        </is>
      </c>
      <c r="E11137" s="10" t="inlineStr">
        <is>
          <t>413,464 as recorded</t>
        </is>
      </c>
      <c r="F11137" s="10" t="inlineStr">
        <is>
          <t>flag</t>
        </is>
      </c>
      <c r="G11137" s="10" t="inlineStr">
        <is>
          <t>resolved</t>
        </is>
      </c>
      <c r="H11137" s="10" t="inlineStr">
        <is>
          <t>owner rules (2026-10-08)</t>
        </is>
      </c>
      <c r="I11137" s="10" t="inlineStr">
        <is>
          <t>The House report's request column prints 413,464, the budget appendix's own request for this account (its appropriation language for 'emerging and zoonotic infectious diseases': $413,464,000); the Senate draft's budget estimate prints 598,772, another baseline. Kept the House report's request column (owner's rule 5, 2026-10-08). Note: The Senate draft prints this request as 598,772 thousand; the budget appendix requests $413,464,000, as recorded.</t>
        </is>
      </c>
    </row>
    <row r="11138">
      <c r="A11138" s="7" t="inlineStr">
        <is>
          <t>VAL-LHHS-10896</t>
        </is>
      </c>
      <c r="B11138" s="7" t="inlineStr">
        <is>
          <t>OBS-LHHS-2379</t>
        </is>
      </c>
      <c r="C11138" s="7" t="inlineStr">
        <is>
          <t>cross_document</t>
        </is>
      </c>
      <c r="D11138" s="7" t="inlineStr">
        <is>
          <t>SRC-EXPL-LHHS-FY2021-SENATE p.247 prints 182,000 (text-extracted, 'Environmental Health' [Budget estimate])</t>
        </is>
      </c>
      <c r="E11138" s="7" t="inlineStr">
        <is>
          <t>182,000 as recorded</t>
        </is>
      </c>
      <c r="F11138" s="7" t="inlineStr">
        <is>
          <t>pass</t>
        </is>
      </c>
      <c r="G11138" s="7" t="inlineStr"/>
      <c r="H11138" s="7" t="inlineStr"/>
      <c r="I11138" s="7" t="inlineStr"/>
    </row>
    <row r="11139">
      <c r="A11139" s="10" t="inlineStr">
        <is>
          <t>VAL-LHHS-10897</t>
        </is>
      </c>
      <c r="B11139" s="10" t="inlineStr">
        <is>
          <t>OBS-LHHS-2380</t>
        </is>
      </c>
      <c r="C11139" s="10" t="inlineStr">
        <is>
          <t>cross_document</t>
        </is>
      </c>
      <c r="D11139" s="10" t="inlineStr">
        <is>
          <t>SRC-EXPL-LHHS-FY2021-SENATE p.248 prints 620,843 (text-extracted, 'Global Health' [Budget estimate])</t>
        </is>
      </c>
      <c r="E11139" s="10" t="inlineStr">
        <is>
          <t>532,222 as recorded</t>
        </is>
      </c>
      <c r="F11139" s="10" t="inlineStr">
        <is>
          <t>flag</t>
        </is>
      </c>
      <c r="G11139" s="10" t="inlineStr">
        <is>
          <t>resolved</t>
        </is>
      </c>
      <c r="H11139" s="10" t="inlineStr">
        <is>
          <t>owner rules (2026-10-08)</t>
        </is>
      </c>
      <c r="I11139" s="10" t="inlineStr">
        <is>
          <t>The House report's request column prints 532,222, the budget appendix's own request for this account (its appropriation language for 'global health': $532,222,000); the Senate draft's budget estimate prints 620,843, another baseline. Kept the House report's request column (owner's rule 5, 2026-10-08). Note: The Senate draft prints this request as 620,843 thousand; the budget appendix requests $532,222,000, as recorded.</t>
        </is>
      </c>
    </row>
    <row r="11140">
      <c r="A11140" s="7" t="inlineStr">
        <is>
          <t>VAL-LHHS-10898</t>
        </is>
      </c>
      <c r="B11140" s="7" t="inlineStr">
        <is>
          <t>OBS-LHHS-2381</t>
        </is>
      </c>
      <c r="C11140" s="7" t="inlineStr">
        <is>
          <t>cross_document</t>
        </is>
      </c>
      <c r="D11140" s="7" t="inlineStr">
        <is>
          <t>SRC-EXPL-LHHS-FY2021-SENATE p.247 prints 1,552,556 (text-extracted, 'HIV/AIDS, Viral Hepatitis, Sexually Transmitted Diseases, and Tuberculosis Prevention' [Budget estimate])</t>
        </is>
      </c>
      <c r="E11140" s="7" t="inlineStr">
        <is>
          <t>1,552,556 as recorded</t>
        </is>
      </c>
      <c r="F11140" s="7" t="inlineStr">
        <is>
          <t>pass</t>
        </is>
      </c>
      <c r="G11140" s="7" t="inlineStr"/>
      <c r="H11140" s="7" t="inlineStr"/>
      <c r="I11140" s="7" t="inlineStr"/>
    </row>
    <row r="11141">
      <c r="A11141" s="10" t="inlineStr">
        <is>
          <t>VAL-LHHS-10899</t>
        </is>
      </c>
      <c r="B11141" s="10" t="inlineStr">
        <is>
          <t>OBS-LHHS-2382</t>
        </is>
      </c>
      <c r="C11141" s="10" t="inlineStr">
        <is>
          <t>cross_document</t>
        </is>
      </c>
      <c r="D11141" s="10" t="inlineStr">
        <is>
          <t>SRC-EXPL-LHHS-FY2021-SENATE p.247 prints 577,160 (text-extracted, 'Immunization and Respiratory Diseases' [Budget estimate])</t>
        </is>
      </c>
      <c r="E11141" s="10" t="inlineStr">
        <is>
          <t>527,160 as recorded</t>
        </is>
      </c>
      <c r="F11141" s="10" t="inlineStr">
        <is>
          <t>flag</t>
        </is>
      </c>
      <c r="G11141" s="10" t="inlineStr">
        <is>
          <t>resolved</t>
        </is>
      </c>
      <c r="H11141" s="10" t="inlineStr">
        <is>
          <t>owner rules (2026-10-08)</t>
        </is>
      </c>
      <c r="I11141" s="10" t="inlineStr">
        <is>
          <t>The House report's request column prints 527,160, the budget appendix's own request for this account (its appropriation language for 'immunization and respiratory diseases': $527,160,000); the Senate draft's budget estimate prints 577,160, another baseline. Kept the House report's request column (owner's rule 5, 2026-10-08). Note: The Senate draft prints this request as 577,160 thousand; the budget appendix requests $527,160,000, as recorded.</t>
        </is>
      </c>
    </row>
    <row r="11142">
      <c r="A11142" s="7" t="inlineStr">
        <is>
          <t>VAL-LHHS-10900</t>
        </is>
      </c>
      <c r="B11142" s="7" t="inlineStr">
        <is>
          <t>OBS-LHHS-2383</t>
        </is>
      </c>
      <c r="C11142" s="7" t="inlineStr">
        <is>
          <t>cross_document</t>
        </is>
      </c>
      <c r="D11142" s="7" t="inlineStr">
        <is>
          <t>SRC-EXPL-LHHS-FY2021-SENATE p.248 prints 730,159 (text-extracted, 'Injury Prevention and Control' [Budget estimate])</t>
        </is>
      </c>
      <c r="E11142" s="7" t="inlineStr">
        <is>
          <t>730,159 as recorded</t>
        </is>
      </c>
      <c r="F11142" s="7" t="inlineStr">
        <is>
          <t>pass</t>
        </is>
      </c>
      <c r="G11142" s="7" t="inlineStr"/>
      <c r="H11142" s="7" t="inlineStr"/>
      <c r="I11142" s="7" t="inlineStr"/>
    </row>
    <row r="11143">
      <c r="A11143" s="7" t="inlineStr">
        <is>
          <t>VAL-LHHS-10901</t>
        </is>
      </c>
      <c r="B11143" s="7" t="inlineStr">
        <is>
          <t>OBS-LHHS-2384</t>
        </is>
      </c>
      <c r="C11143" s="7" t="inlineStr">
        <is>
          <t>cross_document</t>
        </is>
      </c>
      <c r="D11143" s="7" t="inlineStr">
        <is>
          <t>SRC-EXPL-LHHS-FY2021-SENATE p.248 prints 111,362 (text-extracted, 'National Institute for Occupational Safety and Health' [Budget estimate])</t>
        </is>
      </c>
      <c r="E11143" s="7" t="inlineStr">
        <is>
          <t>111,362 as recorded</t>
        </is>
      </c>
      <c r="F11143" s="7" t="inlineStr">
        <is>
          <t>pass</t>
        </is>
      </c>
      <c r="G11143" s="7" t="inlineStr"/>
      <c r="H11143" s="7" t="inlineStr"/>
      <c r="I11143" s="7" t="inlineStr"/>
    </row>
    <row r="11144">
      <c r="A11144" s="10" t="inlineStr">
        <is>
          <t>VAL-LHHS-10902</t>
        </is>
      </c>
      <c r="B11144" s="10" t="inlineStr">
        <is>
          <t>OBS-LHHS-2385</t>
        </is>
      </c>
      <c r="C11144" s="10" t="inlineStr">
        <is>
          <t>cross_document</t>
        </is>
      </c>
      <c r="D11144" s="10" t="inlineStr">
        <is>
          <t>SRC-EXPL-LHHS-FY2021-SENATE p.248 prints 927,200 (text-extracted, 'Public Health Preparedness and Response' [Budget estimate])</t>
        </is>
      </c>
      <c r="E11144" s="10" t="inlineStr">
        <is>
          <t>802,000 as recorded</t>
        </is>
      </c>
      <c r="F11144" s="10" t="inlineStr">
        <is>
          <t>flag</t>
        </is>
      </c>
      <c r="G11144" s="10" t="inlineStr">
        <is>
          <t>resolved</t>
        </is>
      </c>
      <c r="H11144" s="10" t="inlineStr">
        <is>
          <t>owner rules (2026-10-08)</t>
        </is>
      </c>
      <c r="I11144" s="10" t="inlineStr">
        <is>
          <t>The House report's request column prints 802,000, the budget appendix's own request for this account (its appropriation language for 'public health preparedness and response': $802,000,000); the Senate draft's budget estimate prints 927,200, another baseline. Kept the House report's request column (owner's rule 5, 2026-10-08). Note: The Senate draft prints this request as 927,200 thousand; the budget appendix requests $802,000,000, as recorded.</t>
        </is>
      </c>
    </row>
    <row r="11145">
      <c r="A11145" s="10" t="inlineStr">
        <is>
          <t>VAL-LHHS-10903</t>
        </is>
      </c>
      <c r="B11145" s="10" t="inlineStr">
        <is>
          <t>OBS-LHHS-2386</t>
        </is>
      </c>
      <c r="C11145" s="10" t="inlineStr">
        <is>
          <t>cross_document</t>
        </is>
      </c>
      <c r="D11145" s="10" t="inlineStr">
        <is>
          <t>SRC-EXPL-LHHS-FY2021-SENATE p.248 prints 373,570 (text-extracted, 'the lines under 'CDC-Wide Activities and Program Support'' [Budget estimate])</t>
        </is>
      </c>
      <c r="E11145" s="10" t="inlineStr">
        <is>
          <t>155,000 as recorded</t>
        </is>
      </c>
      <c r="F11145" s="10" t="inlineStr">
        <is>
          <t>flag</t>
        </is>
      </c>
      <c r="G11145" s="10" t="inlineStr">
        <is>
          <t>resolved</t>
        </is>
      </c>
      <c r="H11145" s="10" t="inlineStr">
        <is>
          <t>owner rules (2026-10-08)</t>
        </is>
      </c>
      <c r="I11145" s="10" t="inlineStr">
        <is>
          <t>The House report's request column prints 155,000, the budget appendix's own request for this account (its appropriation language for 'cdc-wide activities and program support': $155,000,000); the Senate draft's budget estimate prints 373,570, another baseline. Kept the House report's request column (owner's rule 5, 2026-10-08). Note: The Senate draft prints this request as 373,570 thousand; the budget appendix requests $155,000,000, as recorded.</t>
        </is>
      </c>
    </row>
    <row r="11146">
      <c r="A11146" s="10" t="inlineStr">
        <is>
          <t>VAL-LHHS-10904</t>
        </is>
      </c>
      <c r="B11146" s="10" t="inlineStr">
        <is>
          <t>OBS-LHHS-2387</t>
        </is>
      </c>
      <c r="C11146" s="10" t="inlineStr">
        <is>
          <t>cross_document</t>
        </is>
      </c>
      <c r="D11146" s="10" t="inlineStr">
        <is>
          <t>SRC-EXPL-LHHS-FY2021-SENATE p.247 prints 115,497 (text-extracted, 'Public Health Scientific Services' [Budget estimate])</t>
        </is>
      </c>
      <c r="E11146" s="10" t="inlineStr">
        <is>
          <t>58,000 as recorded</t>
        </is>
      </c>
      <c r="F11146" s="10" t="inlineStr">
        <is>
          <t>flag</t>
        </is>
      </c>
      <c r="G11146" s="10" t="inlineStr">
        <is>
          <t>resolved</t>
        </is>
      </c>
      <c r="H11146" s="10" t="inlineStr">
        <is>
          <t>owner rules (2026-10-08)</t>
        </is>
      </c>
      <c r="I11146" s="10" t="inlineStr">
        <is>
          <t>The House report's request column prints 58,000, the budget appendix's own request for this account (its appropriation language for 'public health scientific services': $58,000,000); the Senate draft's budget estimate prints 115,497, another baseline. Kept the House report's request column (owner's rule 5, 2026-10-08). Note: The Senate draft prints this request as 115,497 thousand; the budget appendix requests $58,000,000, as recorded.</t>
        </is>
      </c>
    </row>
    <row r="11147">
      <c r="A11147" s="10" t="inlineStr">
        <is>
          <t>VAL-LHHS-10905</t>
        </is>
      </c>
      <c r="B11147" s="10" t="inlineStr">
        <is>
          <t>OBS-LHHS-2388</t>
        </is>
      </c>
      <c r="C11147" s="10" t="inlineStr">
        <is>
          <t>cross_document</t>
        </is>
      </c>
      <c r="D11147" s="10" t="inlineStr">
        <is>
          <t>SRC-EXPL-LHHS-FY2021-SENATE p.248 prints 6,948,872 (text-extracted, 'Total, Centers for Disease Control and Prevention' [Budget estimate])</t>
        </is>
      </c>
      <c r="E11147" s="10" t="inlineStr">
        <is>
          <t>5,620,676 as recorded</t>
        </is>
      </c>
      <c r="F11147" s="10" t="inlineStr">
        <is>
          <t>flag</t>
        </is>
      </c>
      <c r="G11147" s="10" t="inlineStr">
        <is>
          <t>resolved</t>
        </is>
      </c>
      <c r="H11147" s="10" t="inlineStr">
        <is>
          <t>owner rules (2026-10-08)</t>
        </is>
      </c>
      <c r="I11147"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Kept the House report's request column (owner's rule 5, 2026-10-08). Note: The Senate draft prints this request 1,328,196 thousand higher, from accounts whose budget appendix requests are the House report's.</t>
        </is>
      </c>
    </row>
    <row r="11148">
      <c r="A11148" s="7" t="inlineStr">
        <is>
          <t>VAL-LHHS-10906</t>
        </is>
      </c>
      <c r="B11148" s="7" t="inlineStr">
        <is>
          <t>OBS-LHHS-2390</t>
        </is>
      </c>
      <c r="C11148" s="7" t="inlineStr">
        <is>
          <t>cross_document</t>
        </is>
      </c>
      <c r="D11148" s="7" t="inlineStr">
        <is>
          <t>SRC-EXPL-LHHS-FY2021-SENATE p.255 prints 813,000 (text-extracted, 'Total, Health Care Fraud and Abuse Control (Trust funds)' [Budget estimate])</t>
        </is>
      </c>
      <c r="E11148" s="7" t="inlineStr">
        <is>
          <t>813,000 as recorded</t>
        </is>
      </c>
      <c r="F11148" s="7" t="inlineStr">
        <is>
          <t>pass</t>
        </is>
      </c>
      <c r="G11148" s="7" t="inlineStr"/>
      <c r="H11148" s="7" t="inlineStr"/>
      <c r="I11148" s="7" t="inlineStr"/>
    </row>
    <row r="11149">
      <c r="A11149" s="7" t="inlineStr">
        <is>
          <t>VAL-LHHS-10907</t>
        </is>
      </c>
      <c r="B11149" s="7" t="inlineStr">
        <is>
          <t>OBS-LHHS-2392</t>
        </is>
      </c>
      <c r="C11149" s="7" t="inlineStr">
        <is>
          <t>cross_document</t>
        </is>
      </c>
      <c r="D11149" s="7" t="inlineStr">
        <is>
          <t>SRC-EXPL-LHHS-FY2021-SENATE p.254 prints 148,732,315 (text-extracted, 'New advance, 1st quarter, fiscal year 2022' [Budget estimate])</t>
        </is>
      </c>
      <c r="E11149" s="7" t="inlineStr">
        <is>
          <t>148,732,315 as recorded</t>
        </is>
      </c>
      <c r="F11149" s="7" t="inlineStr">
        <is>
          <t>pass</t>
        </is>
      </c>
      <c r="G11149" s="7" t="inlineStr"/>
      <c r="H11149" s="7" t="inlineStr"/>
      <c r="I11149" s="7" t="inlineStr"/>
    </row>
    <row r="11150">
      <c r="A11150" s="7" t="inlineStr">
        <is>
          <t>VAL-LHHS-10908</t>
        </is>
      </c>
      <c r="B11150" s="7" t="inlineStr">
        <is>
          <t>OBS-LHHS-2394</t>
        </is>
      </c>
      <c r="C11150" s="7" t="inlineStr">
        <is>
          <t>cross_document</t>
        </is>
      </c>
      <c r="D11150" s="7" t="inlineStr">
        <is>
          <t>SRC-EXPL-LHHS-FY2021-SENATE p.254 prints 462,636,414 (text-extracted, 'Total, Grants to States for Medicaid, appropriated in this bill' [Budget estimate])</t>
        </is>
      </c>
      <c r="E11150" s="7" t="inlineStr">
        <is>
          <t>462,636,414 as recorded</t>
        </is>
      </c>
      <c r="F11150" s="7" t="inlineStr">
        <is>
          <t>pass</t>
        </is>
      </c>
      <c r="G11150" s="7" t="inlineStr"/>
      <c r="H11150" s="7" t="inlineStr"/>
      <c r="I11150" s="7" t="inlineStr"/>
    </row>
    <row r="11151">
      <c r="A11151" s="7" t="inlineStr">
        <is>
          <t>VAL-LHHS-10909</t>
        </is>
      </c>
      <c r="B11151" s="7" t="inlineStr">
        <is>
          <t>OBS-LHHS-2395</t>
        </is>
      </c>
      <c r="C11151" s="7" t="inlineStr">
        <is>
          <t>cross_document</t>
        </is>
      </c>
      <c r="D11151" s="7" t="inlineStr">
        <is>
          <t>SRC-EXPL-LHHS-FY2021-SENATE p.254 prints 453,807,174 (text-extracted, 'Total, Medicaid Program Level, available this fiscal year' [Budget estimate])</t>
        </is>
      </c>
      <c r="E11151" s="7" t="inlineStr">
        <is>
          <t>453,807,174 as recorded</t>
        </is>
      </c>
      <c r="F11151" s="7" t="inlineStr">
        <is>
          <t>pass</t>
        </is>
      </c>
      <c r="G11151" s="7" t="inlineStr"/>
      <c r="H11151" s="7" t="inlineStr"/>
      <c r="I11151" s="7" t="inlineStr"/>
    </row>
    <row r="11152">
      <c r="A11152" s="7" t="inlineStr">
        <is>
          <t>VAL-LHHS-10910</t>
        </is>
      </c>
      <c r="B11152" s="7" t="inlineStr">
        <is>
          <t>OBS-LHHS-2393</t>
        </is>
      </c>
      <c r="C11152" s="7" t="inlineStr">
        <is>
          <t>cross_document</t>
        </is>
      </c>
      <c r="D11152" s="7" t="inlineStr">
        <is>
          <t>SRC-EXPL-LHHS-FY2021-SENATE p.254 prints -139,903,075 (text-extracted, 'Less appropriations provided in prior years' [Budget estimate])</t>
        </is>
      </c>
      <c r="E11152" s="7" t="inlineStr">
        <is>
          <t>-139,903,075 as recorded</t>
        </is>
      </c>
      <c r="F11152" s="7" t="inlineStr">
        <is>
          <t>pass</t>
        </is>
      </c>
      <c r="G11152" s="7" t="inlineStr"/>
      <c r="H11152" s="7" t="inlineStr"/>
      <c r="I11152" s="7" t="inlineStr"/>
    </row>
    <row r="11153">
      <c r="A11153" s="7" t="inlineStr">
        <is>
          <t>VAL-LHHS-10911</t>
        </is>
      </c>
      <c r="B11153" s="7" t="inlineStr">
        <is>
          <t>OBS-LHHS-2396</t>
        </is>
      </c>
      <c r="C11153" s="7" t="inlineStr">
        <is>
          <t>cross_document</t>
        </is>
      </c>
      <c r="D11153" s="7" t="inlineStr">
        <is>
          <t>SRC-EXPL-LHHS-FY2021-SENATE p.255 prints 3,693,548 (text-extracted, 'Total, Program management' [Budget estimate])</t>
        </is>
      </c>
      <c r="E11153" s="7" t="inlineStr">
        <is>
          <t>3,693,548 as recorded</t>
        </is>
      </c>
      <c r="F11153" s="7" t="inlineStr">
        <is>
          <t>pass</t>
        </is>
      </c>
      <c r="G11153" s="7" t="inlineStr"/>
      <c r="H11153" s="7" t="inlineStr"/>
      <c r="I11153" s="7" t="inlineStr"/>
    </row>
    <row r="11154">
      <c r="A11154" s="7" t="inlineStr">
        <is>
          <t>VAL-LHHS-10912</t>
        </is>
      </c>
      <c r="B11154" s="7" t="inlineStr">
        <is>
          <t>OBS-LHHS-2397</t>
        </is>
      </c>
      <c r="C11154" s="7" t="inlineStr">
        <is>
          <t>cross_document</t>
        </is>
      </c>
      <c r="D11154" s="7" t="inlineStr">
        <is>
          <t>SRC-EXPL-LHHS-FY2021-SENATE p.255 prints 906,656,962 (text-extracted, 'Total, Centers for Medicare and Medicaid Services' [Budget estimate])</t>
        </is>
      </c>
      <c r="E11154" s="7" t="inlineStr">
        <is>
          <t>906,656,962 as recorded</t>
        </is>
      </c>
      <c r="F11154" s="7" t="inlineStr">
        <is>
          <t>pass</t>
        </is>
      </c>
      <c r="G11154" s="7" t="inlineStr"/>
      <c r="H11154" s="7" t="inlineStr"/>
      <c r="I11154" s="7" t="inlineStr"/>
    </row>
    <row r="11155">
      <c r="A11155" s="7" t="inlineStr">
        <is>
          <t>VAL-LHHS-10913</t>
        </is>
      </c>
      <c r="B11155" s="7" t="inlineStr">
        <is>
          <t>OBS-LHHS-2398</t>
        </is>
      </c>
      <c r="C11155" s="7" t="inlineStr">
        <is>
          <t>cross_document</t>
        </is>
      </c>
      <c r="D11155" s="7" t="inlineStr">
        <is>
          <t>SRC-EXPL-LHHS-FY2021-SENATE p.255 prints 439,514,000 (text-extracted, 'Total, Payments to Trust Funds' [Budget estimate])</t>
        </is>
      </c>
      <c r="E11155" s="7" t="inlineStr">
        <is>
          <t>439,514,000 as recorded</t>
        </is>
      </c>
      <c r="F11155" s="7" t="inlineStr">
        <is>
          <t>pass</t>
        </is>
      </c>
      <c r="G11155" s="7" t="inlineStr"/>
      <c r="H11155" s="7" t="inlineStr"/>
      <c r="I11155" s="7" t="inlineStr"/>
    </row>
    <row r="11156">
      <c r="A11156" s="7" t="inlineStr">
        <is>
          <t>VAL-LHHS-10914</t>
        </is>
      </c>
      <c r="B11156" s="7" t="inlineStr">
        <is>
          <t>OBS-LHHS-2399</t>
        </is>
      </c>
      <c r="C11156" s="7" t="inlineStr">
        <is>
          <t>cross_document</t>
        </is>
      </c>
      <c r="D11156" s="7" t="inlineStr">
        <is>
          <t>SRC-EXPL-LHHS-FY2021-SENATE p.246 prints 286,479 (text-extracted, 'Family Planning' [Budget estimate])</t>
        </is>
      </c>
      <c r="E11156" s="7" t="inlineStr">
        <is>
          <t>286,479 as recorded</t>
        </is>
      </c>
      <c r="F11156" s="7" t="inlineStr">
        <is>
          <t>pass</t>
        </is>
      </c>
      <c r="G11156" s="7" t="inlineStr"/>
      <c r="H11156" s="7" t="inlineStr"/>
      <c r="I11156" s="7" t="inlineStr"/>
    </row>
    <row r="11157">
      <c r="A11157" s="7" t="inlineStr">
        <is>
          <t>VAL-LHHS-10915</t>
        </is>
      </c>
      <c r="B11157" s="7" t="inlineStr">
        <is>
          <t>OBS-LHHS-2400</t>
        </is>
      </c>
      <c r="C11157" s="7" t="inlineStr">
        <is>
          <t>cross_document</t>
        </is>
      </c>
      <c r="D11157" s="7" t="inlineStr">
        <is>
          <t>SRC-EXPL-LHHS-FY2021-SENATE p.243 prints 1,727,522 (text-extracted, 'Community Health Centers' [Budget estimate])</t>
        </is>
      </c>
      <c r="E11157" s="7" t="inlineStr">
        <is>
          <t>1,727,522 as recorded</t>
        </is>
      </c>
      <c r="F11157" s="7" t="inlineStr">
        <is>
          <t>pass</t>
        </is>
      </c>
      <c r="G11157" s="7" t="inlineStr"/>
      <c r="H11157" s="7" t="inlineStr"/>
      <c r="I11157" s="7" t="inlineStr"/>
    </row>
    <row r="11158">
      <c r="A11158" s="7" t="inlineStr">
        <is>
          <t>VAL-LHHS-10916</t>
        </is>
      </c>
      <c r="B11158" s="7" t="inlineStr">
        <is>
          <t>OBS-LHHS-2401</t>
        </is>
      </c>
      <c r="C11158" s="7" t="inlineStr">
        <is>
          <t>cross_document</t>
        </is>
      </c>
      <c r="D11158" s="7" t="inlineStr">
        <is>
          <t>SRC-EXPL-LHHS-FY2021-SENATE p.245 prints 102,033 (text-extracted, 'Subtotal, Health Care Systems Bureau, appropriation' [Budget estimate])</t>
        </is>
      </c>
      <c r="E11158" s="7" t="inlineStr">
        <is>
          <t>102,033 as recorded</t>
        </is>
      </c>
      <c r="F11158" s="7" t="inlineStr">
        <is>
          <t>pass</t>
        </is>
      </c>
      <c r="G11158" s="7" t="inlineStr"/>
      <c r="H11158" s="7" t="inlineStr"/>
      <c r="I11158" s="7" t="inlineStr"/>
    </row>
    <row r="11159">
      <c r="A11159" s="7" t="inlineStr">
        <is>
          <t>VAL-LHHS-10917</t>
        </is>
      </c>
      <c r="B11159" s="7" t="inlineStr">
        <is>
          <t>OBS-LHHS-2402</t>
        </is>
      </c>
      <c r="C11159" s="7" t="inlineStr">
        <is>
          <t>cross_document</t>
        </is>
      </c>
      <c r="D11159" s="7" t="inlineStr">
        <is>
          <t>SRC-EXPL-LHHS-FY2021-SENATE p.244 prints 370,425 (text-extracted, 'Total, Health Workforce' [Budget estimate])</t>
        </is>
      </c>
      <c r="E11159" s="7" t="inlineStr">
        <is>
          <t>370,425 as recorded</t>
        </is>
      </c>
      <c r="F11159" s="7" t="inlineStr">
        <is>
          <t>pass</t>
        </is>
      </c>
      <c r="G11159" s="7" t="inlineStr"/>
      <c r="H11159" s="7" t="inlineStr"/>
      <c r="I11159" s="7" t="inlineStr"/>
    </row>
    <row r="11160">
      <c r="A11160" s="7" t="inlineStr">
        <is>
          <t>VAL-LHHS-10918</t>
        </is>
      </c>
      <c r="B11160" s="7" t="inlineStr">
        <is>
          <t>OBS-LHHS-2403</t>
        </is>
      </c>
      <c r="C11160" s="7" t="inlineStr">
        <is>
          <t>cross_document</t>
        </is>
      </c>
      <c r="D11160" s="7" t="inlineStr">
        <is>
          <t>SRC-EXPL-LHHS-FY2021-SENATE p.245 prints 919,018 (text-extracted, 'Total, Maternal and Child Health' [Budget estimate])</t>
        </is>
      </c>
      <c r="E11160" s="7" t="inlineStr">
        <is>
          <t>919,018 as recorded</t>
        </is>
      </c>
      <c r="F11160" s="7" t="inlineStr">
        <is>
          <t>pass</t>
        </is>
      </c>
      <c r="G11160" s="7" t="inlineStr"/>
      <c r="H11160" s="7" t="inlineStr"/>
      <c r="I11160" s="7" t="inlineStr"/>
    </row>
    <row r="11161">
      <c r="A11161" s="7" t="inlineStr">
        <is>
          <t>VAL-LHHS-10919</t>
        </is>
      </c>
      <c r="B11161" s="7" t="inlineStr">
        <is>
          <t>OBS-LHHS-2404</t>
        </is>
      </c>
      <c r="C11161" s="7" t="inlineStr">
        <is>
          <t>cross_document</t>
        </is>
      </c>
      <c r="D11161" s="7" t="inlineStr">
        <is>
          <t>SRC-EXPL-LHHS-FY2021-SENATE p.243 prints 1,728,522 (text-extracted, 'Total, Primary Health Care' [Budget estimate])</t>
        </is>
      </c>
      <c r="E11161" s="7" t="inlineStr">
        <is>
          <t>1,728,522 as recorded</t>
        </is>
      </c>
      <c r="F11161" s="7" t="inlineStr">
        <is>
          <t>pass</t>
        </is>
      </c>
      <c r="G11161" s="7" t="inlineStr"/>
      <c r="H11161" s="7" t="inlineStr"/>
      <c r="I11161" s="7" t="inlineStr"/>
    </row>
    <row r="11162">
      <c r="A11162" s="7" t="inlineStr">
        <is>
          <t>VAL-LHHS-10920</t>
        </is>
      </c>
      <c r="B11162" s="7" t="inlineStr">
        <is>
          <t>OBS-LHHS-2405</t>
        </is>
      </c>
      <c r="C11162" s="7" t="inlineStr">
        <is>
          <t>cross_document</t>
        </is>
      </c>
      <c r="D11162" s="7" t="inlineStr">
        <is>
          <t>SRC-EXPL-LHHS-FY2021-SENATE p.246 prints 151,993 (text-extracted, 'Program Management' [Budget estimate])</t>
        </is>
      </c>
      <c r="E11162" s="7" t="inlineStr">
        <is>
          <t>151,993 as recorded</t>
        </is>
      </c>
      <c r="F11162" s="7" t="inlineStr">
        <is>
          <t>pass</t>
        </is>
      </c>
      <c r="G11162" s="7" t="inlineStr"/>
      <c r="H11162" s="7" t="inlineStr"/>
      <c r="I11162" s="7" t="inlineStr"/>
    </row>
    <row r="11163">
      <c r="A11163" s="7" t="inlineStr">
        <is>
          <t>VAL-LHHS-10921</t>
        </is>
      </c>
      <c r="B11163" s="7" t="inlineStr">
        <is>
          <t>OBS-LHHS-2406</t>
        </is>
      </c>
      <c r="C11163" s="7" t="inlineStr">
        <is>
          <t>cross_document</t>
        </is>
      </c>
      <c r="D11163" s="7" t="inlineStr">
        <is>
          <t>SRC-EXPL-LHHS-FY2021-SENATE p.246 prints 246,834 (text-extracted, 'Total, Rural Health' [Budget estimate])</t>
        </is>
      </c>
      <c r="E11163" s="7" t="inlineStr">
        <is>
          <t>246,834 as recorded</t>
        </is>
      </c>
      <c r="F11163" s="7" t="inlineStr">
        <is>
          <t>pass</t>
        </is>
      </c>
      <c r="G11163" s="7" t="inlineStr"/>
      <c r="H11163" s="7" t="inlineStr"/>
      <c r="I11163" s="7" t="inlineStr"/>
    </row>
    <row r="11164">
      <c r="A11164" s="7" t="inlineStr">
        <is>
          <t>VAL-LHHS-10922</t>
        </is>
      </c>
      <c r="B11164" s="7" t="inlineStr">
        <is>
          <t>OBS-LHHS-2407</t>
        </is>
      </c>
      <c r="C11164" s="7" t="inlineStr">
        <is>
          <t>cross_document</t>
        </is>
      </c>
      <c r="D11164" s="7" t="inlineStr">
        <is>
          <t>SRC-EXPL-LHHS-FY2021-SENATE p.245 prints 2,483,781 (text-extracted, 'Total, Ryan White HIV/AIDS program' [Budget estimate])</t>
        </is>
      </c>
      <c r="E11164" s="7" t="inlineStr">
        <is>
          <t>2,483,781 as recorded</t>
        </is>
      </c>
      <c r="F11164" s="7" t="inlineStr">
        <is>
          <t>pass</t>
        </is>
      </c>
      <c r="G11164" s="7" t="inlineStr"/>
      <c r="H11164" s="7" t="inlineStr"/>
      <c r="I11164" s="7" t="inlineStr"/>
    </row>
    <row r="11165">
      <c r="A11165" s="7" t="inlineStr">
        <is>
          <t>VAL-LHHS-10923</t>
        </is>
      </c>
      <c r="B11165" s="7" t="inlineStr">
        <is>
          <t>OBS-LHHS-2408</t>
        </is>
      </c>
      <c r="C11165" s="7" t="inlineStr">
        <is>
          <t>cross_document</t>
        </is>
      </c>
      <c r="D11165" s="7" t="inlineStr">
        <is>
          <t>SRC-EXPL-LHHS-FY2021-SENATE p.246 prints 6,570,885 (text-extracted, 'Total, Health Resources and Services Administration' [Budget estimate])</t>
        </is>
      </c>
      <c r="E11165" s="7" t="inlineStr">
        <is>
          <t>6,570,885 as recorded</t>
        </is>
      </c>
      <c r="F11165" s="7" t="inlineStr">
        <is>
          <t>pass</t>
        </is>
      </c>
      <c r="G11165" s="7" t="inlineStr"/>
      <c r="H11165" s="7" t="inlineStr"/>
      <c r="I11165" s="7" t="inlineStr"/>
    </row>
    <row r="11166">
      <c r="A11166" s="7" t="inlineStr">
        <is>
          <t>VAL-LHHS-10924</t>
        </is>
      </c>
      <c r="B11166" s="7" t="inlineStr">
        <is>
          <t>OBS-LHHS-2409</t>
        </is>
      </c>
      <c r="C11166" s="7" t="inlineStr">
        <is>
          <t>cross_document</t>
        </is>
      </c>
      <c r="D11166" s="7" t="inlineStr">
        <is>
          <t>SRC-EXPL-LHHS-FY2021-SENATE p.246 prints 281,800 (text-extracted, 'Total, Vaccine Injury Compensation Trust Fund' [Budget estimate])</t>
        </is>
      </c>
      <c r="E11166" s="7" t="inlineStr">
        <is>
          <t>281,800 as recorded</t>
        </is>
      </c>
      <c r="F11166" s="7" t="inlineStr">
        <is>
          <t>pass</t>
        </is>
      </c>
      <c r="G11166" s="7" t="inlineStr"/>
      <c r="H11166" s="7" t="inlineStr"/>
      <c r="I11166" s="7" t="inlineStr"/>
    </row>
    <row r="11167">
      <c r="A11167" s="7" t="inlineStr">
        <is>
          <t>VAL-LHHS-10925</t>
        </is>
      </c>
      <c r="B11167" s="7" t="inlineStr">
        <is>
          <t>OBS-LHHS-2410</t>
        </is>
      </c>
      <c r="C11167" s="7" t="inlineStr">
        <is>
          <t>cross_document</t>
        </is>
      </c>
      <c r="D11167" s="7" t="inlineStr">
        <is>
          <t>SRC-EXPL-LHHS-FY2021-SENATE p.251 prints 300,000 (text-extracted, 'Buildings and Facilities' [Budget estimate])</t>
        </is>
      </c>
      <c r="E11167" s="7" t="inlineStr">
        <is>
          <t>300,000 as recorded</t>
        </is>
      </c>
      <c r="F11167" s="7" t="inlineStr">
        <is>
          <t>pass</t>
        </is>
      </c>
      <c r="G11167" s="7" t="inlineStr"/>
      <c r="H11167" s="7" t="inlineStr"/>
      <c r="I11167" s="7" t="inlineStr"/>
    </row>
    <row r="11168">
      <c r="A11168" s="7" t="inlineStr">
        <is>
          <t>VAL-LHHS-10926</t>
        </is>
      </c>
      <c r="B11168" s="7" t="inlineStr">
        <is>
          <t>OBS-LHHS-2411</t>
        </is>
      </c>
      <c r="C11168" s="7" t="inlineStr">
        <is>
          <t>cross_document</t>
        </is>
      </c>
      <c r="D11168" s="7" t="inlineStr">
        <is>
          <t>SRC-EXPL-LHHS-FY2021-SENATE p.263 prints 404,000 (text-extracted, 'CURES Act 2' [Budget estimate])</t>
        </is>
      </c>
      <c r="E11168" s="7" t="inlineStr">
        <is>
          <t>404,000 as recorded</t>
        </is>
      </c>
      <c r="F11168" s="7" t="inlineStr">
        <is>
          <t>pass</t>
        </is>
      </c>
      <c r="G11168" s="7" t="inlineStr"/>
      <c r="H11168" s="7" t="inlineStr"/>
      <c r="I11168" s="7" t="inlineStr"/>
    </row>
    <row r="11169">
      <c r="A11169" s="7" t="inlineStr">
        <is>
          <t>VAL-LHHS-10927</t>
        </is>
      </c>
      <c r="B11169" s="7" t="inlineStr">
        <is>
          <t>OBS-LHHS-2412</t>
        </is>
      </c>
      <c r="C11169" s="7" t="inlineStr">
        <is>
          <t>cross_document</t>
        </is>
      </c>
      <c r="D11169" s="7" t="inlineStr">
        <is>
          <t>SRC-EXPL-LHHS-FY2021-SENATE p.251 prints 73,531 (text-extracted, 'John E Fogarty International Center (FIC)' [Budget estimate])</t>
        </is>
      </c>
      <c r="E11169" s="7" t="inlineStr">
        <is>
          <t>73,531 as recorded</t>
        </is>
      </c>
      <c r="F11169" s="7" t="inlineStr">
        <is>
          <t>pass</t>
        </is>
      </c>
      <c r="G11169" s="7" t="inlineStr"/>
      <c r="H11169" s="7" t="inlineStr"/>
      <c r="I11169" s="7" t="inlineStr"/>
    </row>
    <row r="11170">
      <c r="A11170" s="7" t="inlineStr">
        <is>
          <t>VAL-LHHS-10928</t>
        </is>
      </c>
      <c r="B11170" s="7" t="inlineStr">
        <is>
          <t>OBS-LHHS-2413</t>
        </is>
      </c>
      <c r="C11170" s="7" t="inlineStr">
        <is>
          <t>cross_document</t>
        </is>
      </c>
      <c r="D11170" s="7" t="inlineStr">
        <is>
          <t>SRC-EXPL-LHHS-FY2021-SENATE p.251 prints 787,703 (text-extracted, 'National Center for Advancing Translational Sciences (NCATS)' [Budget estimate])</t>
        </is>
      </c>
      <c r="E11170" s="7" t="inlineStr">
        <is>
          <t>787,703 as recorded</t>
        </is>
      </c>
      <c r="F11170" s="7" t="inlineStr">
        <is>
          <t>pass</t>
        </is>
      </c>
      <c r="G11170" s="7" t="inlineStr"/>
      <c r="H11170" s="7" t="inlineStr"/>
      <c r="I11170" s="7" t="inlineStr"/>
    </row>
    <row r="11171">
      <c r="A11171" s="7" t="inlineStr">
        <is>
          <t>VAL-LHHS-10929</t>
        </is>
      </c>
      <c r="B11171" s="7" t="inlineStr">
        <is>
          <t>OBS-LHHS-2414</t>
        </is>
      </c>
      <c r="C11171" s="7" t="inlineStr">
        <is>
          <t>cross_document</t>
        </is>
      </c>
      <c r="D11171" s="7" t="inlineStr">
        <is>
          <t>SRC-EXPL-LHHS-FY2021-SENATE p.251 prints 138,167 (text-extracted, 'National Center for Complementary and Integrative Health (NCCIH)' [Budget estimate])</t>
        </is>
      </c>
      <c r="E11171" s="7" t="inlineStr">
        <is>
          <t>138,167 as recorded</t>
        </is>
      </c>
      <c r="F11171" s="7" t="inlineStr">
        <is>
          <t>pass</t>
        </is>
      </c>
      <c r="G11171" s="7" t="inlineStr"/>
      <c r="H11171" s="7" t="inlineStr"/>
      <c r="I11171" s="7" t="inlineStr"/>
    </row>
    <row r="11172">
      <c r="A11172" s="7" t="inlineStr">
        <is>
          <t>VAL-LHHS-10930</t>
        </is>
      </c>
      <c r="B11172" s="7" t="inlineStr">
        <is>
          <t>OBS-LHHS-2415</t>
        </is>
      </c>
      <c r="C11172" s="7" t="inlineStr">
        <is>
          <t>cross_document</t>
        </is>
      </c>
      <c r="D11172" s="7" t="inlineStr">
        <is>
          <t>SRC-EXPL-LHHS-FY2021-SENATE p.249 prints 5,686,173 (text-extracted, 'National Cancer Institute (NCI)' [Budget estimate])</t>
        </is>
      </c>
      <c r="E11172" s="7" t="inlineStr">
        <is>
          <t>5,686,173 as recorded</t>
        </is>
      </c>
      <c r="F11172" s="7" t="inlineStr">
        <is>
          <t>pass</t>
        </is>
      </c>
      <c r="G11172" s="7" t="inlineStr"/>
      <c r="H11172" s="7" t="inlineStr"/>
      <c r="I11172" s="7" t="inlineStr"/>
    </row>
    <row r="11173">
      <c r="A11173" s="7" t="inlineStr">
        <is>
          <t>VAL-LHHS-10931</t>
        </is>
      </c>
      <c r="B11173" s="7" t="inlineStr">
        <is>
          <t>OBS-LHHS-2416</t>
        </is>
      </c>
      <c r="C11173" s="7" t="inlineStr">
        <is>
          <t>cross_document</t>
        </is>
      </c>
      <c r="D11173" s="7" t="inlineStr">
        <is>
          <t>SRC-EXPL-LHHS-FY2021-SENATE p.249 prints 749,003 (text-extracted, 'National Eye Institute (NEI)' [Budget estimate])</t>
        </is>
      </c>
      <c r="E11173" s="7" t="inlineStr">
        <is>
          <t>749,003 as recorded</t>
        </is>
      </c>
      <c r="F11173" s="7" t="inlineStr">
        <is>
          <t>pass</t>
        </is>
      </c>
      <c r="G11173" s="7" t="inlineStr"/>
      <c r="H11173" s="7" t="inlineStr"/>
      <c r="I11173" s="7" t="inlineStr"/>
    </row>
    <row r="11174">
      <c r="A11174" s="7" t="inlineStr">
        <is>
          <t>VAL-LHHS-10932</t>
        </is>
      </c>
      <c r="B11174" s="7" t="inlineStr">
        <is>
          <t>OBS-LHHS-2417</t>
        </is>
      </c>
      <c r="C11174" s="7" t="inlineStr">
        <is>
          <t>cross_document</t>
        </is>
      </c>
      <c r="D11174" s="7" t="inlineStr">
        <is>
          <t>SRC-EXPL-LHHS-FY2021-SENATE p.251 prints 550,116 (text-extracted, 'National Human Genome Research Institute (NHGRI)' [Budget estimate])</t>
        </is>
      </c>
      <c r="E11174" s="7" t="inlineStr">
        <is>
          <t>550,116 as recorded</t>
        </is>
      </c>
      <c r="F11174" s="7" t="inlineStr">
        <is>
          <t>pass</t>
        </is>
      </c>
      <c r="G11174" s="7" t="inlineStr"/>
      <c r="H11174" s="7" t="inlineStr"/>
      <c r="I11174" s="7" t="inlineStr"/>
    </row>
    <row r="11175">
      <c r="A11175" s="7" t="inlineStr">
        <is>
          <t>VAL-LHHS-10933</t>
        </is>
      </c>
      <c r="B11175" s="7" t="inlineStr">
        <is>
          <t>OBS-LHHS-2418</t>
        </is>
      </c>
      <c r="C11175" s="7" t="inlineStr">
        <is>
          <t>cross_document</t>
        </is>
      </c>
      <c r="D11175" s="7" t="inlineStr">
        <is>
          <t>SRC-EXPL-LHHS-FY2021-SENATE p.249 prints 3,298,004 (text-extracted, 'National Heart, Lung, and Blood Institute (NHLBI)' [Budget estimate])</t>
        </is>
      </c>
      <c r="E11175" s="7" t="inlineStr">
        <is>
          <t>3,298,004 as recorded</t>
        </is>
      </c>
      <c r="F11175" s="7" t="inlineStr">
        <is>
          <t>pass</t>
        </is>
      </c>
      <c r="G11175" s="7" t="inlineStr"/>
      <c r="H11175" s="7" t="inlineStr"/>
      <c r="I11175" s="7" t="inlineStr"/>
    </row>
    <row r="11176">
      <c r="A11176" s="7" t="inlineStr">
        <is>
          <t>VAL-LHHS-10934</t>
        </is>
      </c>
      <c r="B11176" s="7" t="inlineStr">
        <is>
          <t>OBS-LHHS-2419</t>
        </is>
      </c>
      <c r="C11176" s="7" t="inlineStr">
        <is>
          <t>cross_document</t>
        </is>
      </c>
      <c r="D11176" s="7" t="inlineStr">
        <is>
          <t>SRC-EXPL-LHHS-FY2021-SENATE p.250 prints 3,225,782 (text-extracted, 'National Institute on Aging (NIA)' [Budget estimate])</t>
        </is>
      </c>
      <c r="E11176" s="7" t="inlineStr">
        <is>
          <t>3,225,782 as recorded</t>
        </is>
      </c>
      <c r="F11176" s="7" t="inlineStr">
        <is>
          <t>pass</t>
        </is>
      </c>
      <c r="G11176" s="7" t="inlineStr"/>
      <c r="H11176" s="7" t="inlineStr"/>
      <c r="I11176" s="7" t="inlineStr"/>
    </row>
    <row r="11177">
      <c r="A11177" s="7" t="inlineStr">
        <is>
          <t>VAL-LHHS-10935</t>
        </is>
      </c>
      <c r="B11177" s="7" t="inlineStr">
        <is>
          <t>OBS-LHHS-2420</t>
        </is>
      </c>
      <c r="C11177" s="7" t="inlineStr">
        <is>
          <t>cross_document</t>
        </is>
      </c>
      <c r="D11177" s="7" t="inlineStr">
        <is>
          <t>SRC-EXPL-LHHS-FY2021-SENATE p.250 prints 497,346 (text-extracted, 'National Institute on Alcohol Abuse and Alcoholism (NIAAA)' [Budget estimate])</t>
        </is>
      </c>
      <c r="E11177" s="7" t="inlineStr">
        <is>
          <t>497,346 as recorded</t>
        </is>
      </c>
      <c r="F11177" s="7" t="inlineStr">
        <is>
          <t>pass</t>
        </is>
      </c>
      <c r="G11177" s="7" t="inlineStr"/>
      <c r="H11177" s="7" t="inlineStr"/>
      <c r="I11177" s="7" t="inlineStr"/>
    </row>
    <row r="11178">
      <c r="A11178" s="10" t="inlineStr">
        <is>
          <t>VAL-LHHS-10936</t>
        </is>
      </c>
      <c r="B11178" s="10" t="inlineStr">
        <is>
          <t>OBS-LHHS-2421</t>
        </is>
      </c>
      <c r="C11178" s="10" t="inlineStr">
        <is>
          <t>cross_document</t>
        </is>
      </c>
      <c r="D11178" s="10" t="inlineStr">
        <is>
          <t>SRC-EXPL-LHHS-FY2021-SENATE p.249 prints 5,885,470 (text-extracted, 'National Institute of Allergy and Infectious Diseases (NIAID)' [Budget estimate])</t>
        </is>
      </c>
      <c r="E11178" s="10" t="inlineStr">
        <is>
          <t>5,445,886 as recorded</t>
        </is>
      </c>
      <c r="F11178" s="10" t="inlineStr">
        <is>
          <t>flag</t>
        </is>
      </c>
      <c r="G11178" s="10" t="inlineStr">
        <is>
          <t>resolved</t>
        </is>
      </c>
      <c r="H11178" s="10" t="inlineStr">
        <is>
          <t>owner rules (2026-10-08)</t>
        </is>
      </c>
      <c r="I11178" s="10" t="inlineStr">
        <is>
          <t>The House report's request column prints 5,445,886, the budget appendix's own request for this account (its appropriation language for 'allergy and infectious diseases': $5,445,886,000); the Senate draft's budget estimate prints 5,885,470, another baseline. Kept the House report's request column (owner's rule 5, 2026-10-08). Note: The Senate draft prints this request as 5,885,470 thousand; the budget appendix requests $5,445,886,000, as recorded.</t>
        </is>
      </c>
    </row>
    <row r="11179">
      <c r="A11179" s="7" t="inlineStr">
        <is>
          <t>VAL-LHHS-10937</t>
        </is>
      </c>
      <c r="B11179" s="7" t="inlineStr">
        <is>
          <t>OBS-LHHS-2422</t>
        </is>
      </c>
      <c r="C11179" s="7" t="inlineStr">
        <is>
          <t>cross_document</t>
        </is>
      </c>
      <c r="D11179" s="7" t="inlineStr">
        <is>
          <t>SRC-EXPL-LHHS-FY2021-SENATE p.250 prints 568,480 (text-extracted, 'National Institute of Arthritis and Musculoskeletal and Skin Diseases (NIAMS)' [Budget estimate])</t>
        </is>
      </c>
      <c r="E11179" s="7" t="inlineStr">
        <is>
          <t>568,480 as recorded</t>
        </is>
      </c>
      <c r="F11179" s="7" t="inlineStr">
        <is>
          <t>pass</t>
        </is>
      </c>
      <c r="G11179" s="7" t="inlineStr"/>
      <c r="H11179" s="7" t="inlineStr"/>
      <c r="I11179" s="7" t="inlineStr"/>
    </row>
    <row r="11180">
      <c r="A11180" s="7" t="inlineStr">
        <is>
          <t>VAL-LHHS-10938</t>
        </is>
      </c>
      <c r="B11180" s="7" t="inlineStr">
        <is>
          <t>OBS-LHHS-2423</t>
        </is>
      </c>
      <c r="C11180" s="7" t="inlineStr">
        <is>
          <t>cross_document</t>
        </is>
      </c>
      <c r="D11180" s="7" t="inlineStr">
        <is>
          <t>SRC-EXPL-LHHS-FY2021-SENATE p.251 prints 368,111 (text-extracted, 'National Institute of Biomedical Imaging and Bioengineering (NIBIB)' [Budget estimate])</t>
        </is>
      </c>
      <c r="E11180" s="7" t="inlineStr">
        <is>
          <t>368,111 as recorded</t>
        </is>
      </c>
      <c r="F11180" s="7" t="inlineStr">
        <is>
          <t>pass</t>
        </is>
      </c>
      <c r="G11180" s="7" t="inlineStr"/>
      <c r="H11180" s="7" t="inlineStr"/>
      <c r="I11180" s="7" t="inlineStr"/>
    </row>
    <row r="11181">
      <c r="A11181" s="7" t="inlineStr">
        <is>
          <t>VAL-LHHS-10939</t>
        </is>
      </c>
      <c r="B11181" s="7" t="inlineStr">
        <is>
          <t>OBS-LHHS-2424</t>
        </is>
      </c>
      <c r="C11181" s="7" t="inlineStr">
        <is>
          <t>cross_document</t>
        </is>
      </c>
      <c r="D11181" s="7" t="inlineStr">
        <is>
          <t>SRC-EXPL-LHHS-FY2021-SENATE p.249 prints 1,416,366 (text-extracted, 'National Institute of Child Health and Human Development (NICHD)' [Budget estimate])</t>
        </is>
      </c>
      <c r="E11181" s="7" t="inlineStr">
        <is>
          <t>1,416,366 as recorded</t>
        </is>
      </c>
      <c r="F11181" s="7" t="inlineStr">
        <is>
          <t>pass</t>
        </is>
      </c>
      <c r="G11181" s="7" t="inlineStr"/>
      <c r="H11181" s="7" t="inlineStr"/>
      <c r="I11181" s="7" t="inlineStr"/>
    </row>
    <row r="11182">
      <c r="A11182" s="7" t="inlineStr">
        <is>
          <t>VAL-LHHS-10940</t>
        </is>
      </c>
      <c r="B11182" s="7" t="inlineStr">
        <is>
          <t>OBS-LHHS-2425</t>
        </is>
      </c>
      <c r="C11182" s="7" t="inlineStr">
        <is>
          <t>cross_document</t>
        </is>
      </c>
      <c r="D11182" s="7" t="inlineStr">
        <is>
          <t>SRC-EXPL-LHHS-FY2021-SENATE p.250 prints 1,431,770 (text-extracted, 'National Institute on Drug Abuse (NIDA)' [Budget estimate])</t>
        </is>
      </c>
      <c r="E11182" s="7" t="inlineStr">
        <is>
          <t>1,431,770 as recorded</t>
        </is>
      </c>
      <c r="F11182" s="7" t="inlineStr">
        <is>
          <t>pass</t>
        </is>
      </c>
      <c r="G11182" s="7" t="inlineStr"/>
      <c r="H11182" s="7" t="inlineStr"/>
      <c r="I11182" s="7" t="inlineStr"/>
    </row>
    <row r="11183">
      <c r="A11183" s="7" t="inlineStr">
        <is>
          <t>VAL-LHHS-10941</t>
        </is>
      </c>
      <c r="B11183" s="7" t="inlineStr">
        <is>
          <t>OBS-LHHS-2426</t>
        </is>
      </c>
      <c r="C11183" s="7" t="inlineStr">
        <is>
          <t>cross_document</t>
        </is>
      </c>
      <c r="D11183" s="7" t="inlineStr">
        <is>
          <t>SRC-EXPL-LHHS-FY2021-SENATE p.250 prints 446,397 (text-extracted, 'National Institute on Deafness and Other Communication Disorders (NIDCD)' [Budget estimate])</t>
        </is>
      </c>
      <c r="E11183" s="7" t="inlineStr">
        <is>
          <t>446,397 as recorded</t>
        </is>
      </c>
      <c r="F11183" s="7" t="inlineStr">
        <is>
          <t>pass</t>
        </is>
      </c>
      <c r="G11183" s="7" t="inlineStr"/>
      <c r="H11183" s="7" t="inlineStr"/>
      <c r="I11183" s="7" t="inlineStr"/>
    </row>
    <row r="11184">
      <c r="A11184" s="7" t="inlineStr">
        <is>
          <t>VAL-LHHS-10942</t>
        </is>
      </c>
      <c r="B11184" s="7" t="inlineStr">
        <is>
          <t>OBS-LHHS-2427</t>
        </is>
      </c>
      <c r="C11184" s="7" t="inlineStr">
        <is>
          <t>cross_document</t>
        </is>
      </c>
      <c r="D11184" s="7" t="inlineStr">
        <is>
          <t>SRC-EXPL-LHHS-FY2021-SENATE p.249 prints 434,559 (text-extracted, 'National Institute of Dental and Craniofacial Research (NIDCR)' [Budget estimate])</t>
        </is>
      </c>
      <c r="E11184" s="7" t="inlineStr">
        <is>
          <t>434,559 as recorded</t>
        </is>
      </c>
      <c r="F11184" s="7" t="inlineStr">
        <is>
          <t>pass</t>
        </is>
      </c>
      <c r="G11184" s="7" t="inlineStr"/>
      <c r="H11184" s="7" t="inlineStr"/>
      <c r="I11184" s="7" t="inlineStr"/>
    </row>
    <row r="11185">
      <c r="A11185" s="7" t="inlineStr">
        <is>
          <t>VAL-LHHS-10943</t>
        </is>
      </c>
      <c r="B11185" s="7" t="inlineStr">
        <is>
          <t>OBS-LHHS-2428</t>
        </is>
      </c>
      <c r="C11185" s="7" t="inlineStr">
        <is>
          <t>cross_document</t>
        </is>
      </c>
      <c r="D11185" s="7" t="inlineStr">
        <is>
          <t>SRC-EXPL-LHHS-FY2021-SENATE p.249 prints 1,924,211 (text-extracted, 'National Institute of Diabetes and Digestive and Kidney Diseases [NIDDK]' [Budget estimate])</t>
        </is>
      </c>
      <c r="E11185" s="7" t="inlineStr">
        <is>
          <t>1,924,211 as recorded</t>
        </is>
      </c>
      <c r="F11185" s="7" t="inlineStr">
        <is>
          <t>pass</t>
        </is>
      </c>
      <c r="G11185" s="7" t="inlineStr"/>
      <c r="H11185" s="7" t="inlineStr"/>
      <c r="I11185" s="7" t="inlineStr"/>
    </row>
    <row r="11186">
      <c r="A11186" s="7" t="inlineStr">
        <is>
          <t>VAL-LHHS-10944</t>
        </is>
      </c>
      <c r="B11186" s="7" t="inlineStr">
        <is>
          <t>OBS-LHHS-2429</t>
        </is>
      </c>
      <c r="C11186" s="7" t="inlineStr">
        <is>
          <t>cross_document</t>
        </is>
      </c>
      <c r="D11186" s="7" t="inlineStr">
        <is>
          <t>SRC-EXPL-LHHS-FY2021-SENATE p.250 prints 730,147 (text-extracted, 'National Institute of Environmental Health Sciences (NIEHS)' [Budget estimate])</t>
        </is>
      </c>
      <c r="E11186" s="7" t="inlineStr">
        <is>
          <t>730,147 as recorded</t>
        </is>
      </c>
      <c r="F11186" s="7" t="inlineStr">
        <is>
          <t>pass</t>
        </is>
      </c>
      <c r="G11186" s="7" t="inlineStr"/>
      <c r="H11186" s="7" t="inlineStr"/>
      <c r="I11186" s="7" t="inlineStr"/>
    </row>
    <row r="11187">
      <c r="A11187" s="7" t="inlineStr">
        <is>
          <t>VAL-LHHS-10945</t>
        </is>
      </c>
      <c r="B11187" s="7" t="inlineStr">
        <is>
          <t>OBS-LHHS-2430</t>
        </is>
      </c>
      <c r="C11187" s="7" t="inlineStr">
        <is>
          <t>cross_document</t>
        </is>
      </c>
      <c r="D11187" s="7" t="inlineStr">
        <is>
          <t>SRC-EXPL-LHHS-FY2021-SENATE p.249 prints 1,931,074 (text-extracted, 'National Institute of General Medical Sciences (NIGMS)' [Budget estimate])</t>
        </is>
      </c>
      <c r="E11187" s="7" t="inlineStr">
        <is>
          <t>1,931,074 as recorded</t>
        </is>
      </c>
      <c r="F11187" s="7" t="inlineStr">
        <is>
          <t>pass</t>
        </is>
      </c>
      <c r="G11187" s="7" t="inlineStr"/>
      <c r="H11187" s="7" t="inlineStr"/>
      <c r="I11187" s="7" t="inlineStr"/>
    </row>
    <row r="11188">
      <c r="A11188" s="7" t="inlineStr">
        <is>
          <t>VAL-LHHS-10946</t>
        </is>
      </c>
      <c r="B11188" s="7" t="inlineStr">
        <is>
          <t>OBS-LHHS-2431</t>
        </is>
      </c>
      <c r="C11188" s="7" t="inlineStr">
        <is>
          <t>cross_document</t>
        </is>
      </c>
      <c r="D11188" s="7" t="inlineStr">
        <is>
          <t>SRC-EXPL-LHHS-FY2021-SENATE p.250 prints 1,794,865 (text-extracted, 'National Institute of Mental Health (NIMH)' [Budget estimate])</t>
        </is>
      </c>
      <c r="E11188" s="7" t="inlineStr">
        <is>
          <t>1,794,865 as recorded</t>
        </is>
      </c>
      <c r="F11188" s="7" t="inlineStr">
        <is>
          <t>pass</t>
        </is>
      </c>
      <c r="G11188" s="7" t="inlineStr"/>
      <c r="H11188" s="7" t="inlineStr"/>
      <c r="I11188" s="7" t="inlineStr"/>
    </row>
    <row r="11189">
      <c r="A11189" s="7" t="inlineStr">
        <is>
          <t>VAL-LHHS-10947</t>
        </is>
      </c>
      <c r="B11189" s="7" t="inlineStr">
        <is>
          <t>OBS-LHHS-2432</t>
        </is>
      </c>
      <c r="C11189" s="7" t="inlineStr">
        <is>
          <t>cross_document</t>
        </is>
      </c>
      <c r="D11189" s="7" t="inlineStr">
        <is>
          <t>SRC-EXPL-LHHS-FY2021-SENATE p.251 prints 305,498 (text-extracted, 'National Institute on Minority Health and Health Disparities (NIMHD)' [Budget estimate])</t>
        </is>
      </c>
      <c r="E11189" s="7" t="inlineStr">
        <is>
          <t>305,498 as recorded</t>
        </is>
      </c>
      <c r="F11189" s="7" t="inlineStr">
        <is>
          <t>pass</t>
        </is>
      </c>
      <c r="G11189" s="7" t="inlineStr"/>
      <c r="H11189" s="7" t="inlineStr"/>
      <c r="I11189" s="7" t="inlineStr"/>
    </row>
    <row r="11190">
      <c r="A11190" s="7" t="inlineStr">
        <is>
          <t>VAL-LHHS-10948</t>
        </is>
      </c>
      <c r="B11190" s="7" t="inlineStr">
        <is>
          <t>OBS-LHHS-2433</t>
        </is>
      </c>
      <c r="C11190" s="7" t="inlineStr">
        <is>
          <t>cross_document</t>
        </is>
      </c>
      <c r="D11190" s="7" t="inlineStr">
        <is>
          <t>SRC-EXPL-LHHS-FY2021-SENATE p.249 prints 2,195,110 (text-extracted, 'National Institute of Neurological Disorders and Stroke (NINDS)' [Budget estimate])</t>
        </is>
      </c>
      <c r="E11190" s="7" t="inlineStr">
        <is>
          <t>2,195,110 as recorded</t>
        </is>
      </c>
      <c r="F11190" s="7" t="inlineStr">
        <is>
          <t>pass</t>
        </is>
      </c>
      <c r="G11190" s="7" t="inlineStr"/>
      <c r="H11190" s="7" t="inlineStr"/>
      <c r="I11190" s="7" t="inlineStr"/>
    </row>
    <row r="11191">
      <c r="A11191" s="7" t="inlineStr">
        <is>
          <t>VAL-LHHS-10949</t>
        </is>
      </c>
      <c r="B11191" s="7" t="inlineStr">
        <is>
          <t>OBS-LHHS-2434</t>
        </is>
      </c>
      <c r="C11191" s="7" t="inlineStr">
        <is>
          <t>cross_document</t>
        </is>
      </c>
      <c r="D11191" s="7" t="inlineStr">
        <is>
          <t>SRC-EXPL-LHHS-FY2021-SENATE p.250 prints 156,804 (text-extracted, 'National Institute of Nursing Research (NINR)' [Budget estimate])</t>
        </is>
      </c>
      <c r="E11191" s="7" t="inlineStr">
        <is>
          <t>156,804 as recorded</t>
        </is>
      </c>
      <c r="F11191" s="7" t="inlineStr">
        <is>
          <t>pass</t>
        </is>
      </c>
      <c r="G11191" s="7" t="inlineStr"/>
      <c r="H11191" s="7" t="inlineStr"/>
      <c r="I11191" s="7" t="inlineStr"/>
    </row>
    <row r="11192">
      <c r="A11192" s="7" t="inlineStr">
        <is>
          <t>VAL-LHHS-10950</t>
        </is>
      </c>
      <c r="B11192" s="7" t="inlineStr">
        <is>
          <t>OBS-LHHS-2435</t>
        </is>
      </c>
      <c r="C11192" s="7" t="inlineStr">
        <is>
          <t>cross_document</t>
        </is>
      </c>
      <c r="D11192" s="7" t="inlineStr">
        <is>
          <t>SRC-EXPL-LHHS-FY2021-SENATE p.251 prints 415,665 (text-extracted, 'National Library of Medicine (NLM)' [Budget estimate])</t>
        </is>
      </c>
      <c r="E11192" s="7" t="inlineStr">
        <is>
          <t>415,665 as recorded</t>
        </is>
      </c>
      <c r="F11192" s="7" t="inlineStr">
        <is>
          <t>pass</t>
        </is>
      </c>
      <c r="G11192" s="7" t="inlineStr"/>
      <c r="H11192" s="7" t="inlineStr"/>
      <c r="I11192" s="7" t="inlineStr"/>
    </row>
    <row r="11193">
      <c r="A11193" s="7" t="inlineStr">
        <is>
          <t>VAL-LHHS-10951</t>
        </is>
      </c>
      <c r="B11193" s="7" t="inlineStr">
        <is>
          <t>OBS-LHHS-2436</t>
        </is>
      </c>
      <c r="C11193" s="7" t="inlineStr">
        <is>
          <t>cross_document</t>
        </is>
      </c>
      <c r="D11193" s="7" t="inlineStr">
        <is>
          <t>SRC-EXPL-LHHS-FY2021-SENATE p.251 prints 2,099,063 (text-extracted, 'Office of the Director' + 'Gabriella Miller Kids First Research Act (Common Fund add)' [Budget estimate])</t>
        </is>
      </c>
      <c r="E11193" s="7" t="inlineStr">
        <is>
          <t>2,099,063 as recorded</t>
        </is>
      </c>
      <c r="F11193" s="7" t="inlineStr">
        <is>
          <t>pass</t>
        </is>
      </c>
      <c r="G11193" s="7" t="inlineStr"/>
      <c r="H11193" s="7" t="inlineStr"/>
      <c r="I11193" s="7" t="inlineStr"/>
    </row>
    <row r="11194">
      <c r="A11194" s="7" t="inlineStr">
        <is>
          <t>VAL-LHHS-10952</t>
        </is>
      </c>
      <c r="B11194" s="7" t="inlineStr">
        <is>
          <t>OBS-LHHS-2437</t>
        </is>
      </c>
      <c r="C11194" s="7" t="inlineStr">
        <is>
          <t>cross_document</t>
        </is>
      </c>
      <c r="D11194" s="7" t="inlineStr">
        <is>
          <t>SRC-EXPL-LHHS-FY2021-SENATE p.251 prints 12,600 (text-extracted, 'Gabriella Miller Kids First Research Act (Common Fund add)' [Budget estimate])</t>
        </is>
      </c>
      <c r="E11194" s="7" t="inlineStr">
        <is>
          <t>12,600 as recorded</t>
        </is>
      </c>
      <c r="F11194" s="7" t="inlineStr">
        <is>
          <t>pass</t>
        </is>
      </c>
      <c r="G11194" s="7" t="inlineStr"/>
      <c r="H11194" s="7" t="inlineStr"/>
      <c r="I11194" s="7" t="inlineStr"/>
    </row>
    <row r="11195">
      <c r="A11195" s="10" t="inlineStr">
        <is>
          <t>VAL-LHHS-10953</t>
        </is>
      </c>
      <c r="B11195" s="10" t="inlineStr">
        <is>
          <t>OBS-LHHS-2438</t>
        </is>
      </c>
      <c r="C11195" s="10" t="inlineStr">
        <is>
          <t>cross_document</t>
        </is>
      </c>
      <c r="D11195" s="10" t="inlineStr">
        <is>
          <t>SRC-EXPL-LHHS-FY2021-SENATE p.251 prints 38,070,075 (text-extracted, 'Total, National Institutes of Health (NIH)' [Budget estimate])</t>
        </is>
      </c>
      <c r="E11195" s="10" t="inlineStr">
        <is>
          <t>37,630,491 as recorded</t>
        </is>
      </c>
      <c r="F11195" s="10" t="inlineStr">
        <is>
          <t>flag</t>
        </is>
      </c>
      <c r="G11195" s="10" t="inlineStr">
        <is>
          <t>resolved</t>
        </is>
      </c>
      <c r="H11195" s="10" t="inlineStr">
        <is>
          <t>owner rules (2026-10-08)</t>
        </is>
      </c>
      <c r="I11195" s="10" t="inlineStr">
        <is>
          <t>The difference is exactly the differences of its accounts, each the budget appendix's own request in the House report's column: ACC-HHS-NIH-NIAID -439,584. Kept the House report's request column (owner's rule 5, 2026-10-08). Note: The Senate draft prints this request 439,584 thousand higher, from accounts whose budget appendix requests are the House report's.</t>
        </is>
      </c>
    </row>
    <row r="11196">
      <c r="A11196" s="7" t="inlineStr">
        <is>
          <t>VAL-LHHS-10954</t>
        </is>
      </c>
      <c r="B11196" s="7" t="inlineStr">
        <is>
          <t>OBS-LHHS-2441</t>
        </is>
      </c>
      <c r="C11196" s="7" t="inlineStr">
        <is>
          <t>cross_document</t>
        </is>
      </c>
      <c r="D11196" s="7" t="inlineStr">
        <is>
          <t>SRC-EXPL-LHHS-FY2021-SENATE p.261 prints 653,023 (text-extracted, 'Total, Benefits for Commissioned Officers' [Budget estimate])</t>
        </is>
      </c>
      <c r="E11196" s="7" t="inlineStr">
        <is>
          <t>653,023 as recorded</t>
        </is>
      </c>
      <c r="F11196" s="7" t="inlineStr">
        <is>
          <t>pass</t>
        </is>
      </c>
      <c r="G11196" s="7" t="inlineStr"/>
      <c r="H11196" s="7" t="inlineStr"/>
      <c r="I11196" s="7" t="inlineStr"/>
    </row>
    <row r="11197">
      <c r="A11197" s="7" t="inlineStr">
        <is>
          <t>VAL-LHHS-10955</t>
        </is>
      </c>
      <c r="B11197" s="7" t="inlineStr">
        <is>
          <t>OBS-LHHS-2442</t>
        </is>
      </c>
      <c r="C11197" s="7" t="inlineStr">
        <is>
          <t>cross_document</t>
        </is>
      </c>
      <c r="D11197" s="7" t="inlineStr">
        <is>
          <t>SRC-EXPL-LHHS-FY2021-SENATE p.260 prints 347,105 (text-extracted, 'Total, General Departmental Management' [Budget estimate])</t>
        </is>
      </c>
      <c r="E11197" s="7" t="inlineStr">
        <is>
          <t>347,105 as recorded</t>
        </is>
      </c>
      <c r="F11197" s="7" t="inlineStr">
        <is>
          <t>pass</t>
        </is>
      </c>
      <c r="G11197" s="7" t="inlineStr"/>
      <c r="H11197" s="7" t="inlineStr"/>
      <c r="I11197" s="7" t="inlineStr"/>
    </row>
    <row r="11198">
      <c r="A11198" s="7" t="inlineStr">
        <is>
          <t>VAL-LHHS-10956</t>
        </is>
      </c>
      <c r="B11198" s="7" t="inlineStr">
        <is>
          <t>OBS-LHHS-2443</t>
        </is>
      </c>
      <c r="C11198" s="7" t="inlineStr">
        <is>
          <t>cross_document</t>
        </is>
      </c>
      <c r="D11198" s="7" t="inlineStr">
        <is>
          <t>SRC-EXPL-LHHS-FY2021-SENATE p.261 prints 30,286 (text-extracted, 'Federal Funds' [Budget estimate])</t>
        </is>
      </c>
      <c r="E11198" s="7" t="inlineStr">
        <is>
          <t>30,286 as recorded</t>
        </is>
      </c>
      <c r="F11198" s="7" t="inlineStr">
        <is>
          <t>pass</t>
        </is>
      </c>
      <c r="G11198" s="7" t="inlineStr"/>
      <c r="H11198" s="7" t="inlineStr"/>
      <c r="I11198" s="7" t="inlineStr"/>
    </row>
    <row r="11199">
      <c r="A11199" s="7" t="inlineStr">
        <is>
          <t>VAL-LHHS-10957</t>
        </is>
      </c>
      <c r="B11199" s="7" t="inlineStr">
        <is>
          <t>OBS-LHHS-2444</t>
        </is>
      </c>
      <c r="C11199" s="7" t="inlineStr">
        <is>
          <t>cross_document</t>
        </is>
      </c>
      <c r="D11199" s="7" t="inlineStr">
        <is>
          <t>SRC-EXPL-LHHS-FY2021-SENATE p.261 prints 90,000 (text-extracted, 'Inspector General Federal Funds' [Budget estimate])</t>
        </is>
      </c>
      <c r="E11199" s="7" t="inlineStr">
        <is>
          <t>90,000 as recorded</t>
        </is>
      </c>
      <c r="F11199" s="7" t="inlineStr">
        <is>
          <t>pass</t>
        </is>
      </c>
      <c r="G11199" s="7" t="inlineStr"/>
      <c r="H11199" s="7" t="inlineStr"/>
      <c r="I11199" s="7" t="inlineStr"/>
    </row>
    <row r="11200">
      <c r="A11200" s="7" t="inlineStr">
        <is>
          <t>VAL-LHHS-10958</t>
        </is>
      </c>
      <c r="B11200" s="7" t="inlineStr">
        <is>
          <t>OBS-LHHS-2445</t>
        </is>
      </c>
      <c r="C11200" s="7" t="inlineStr">
        <is>
          <t>cross_document</t>
        </is>
      </c>
      <c r="D11200" s="7" t="inlineStr">
        <is>
          <t>SRC-EXPL-LHHS-FY2021-SENATE p.261 prints 196,381 (text-extracted, 'Medicare Hearings and Appeals' [Budget estimate])</t>
        </is>
      </c>
      <c r="E11200" s="7" t="inlineStr">
        <is>
          <t>196,381 as recorded</t>
        </is>
      </c>
      <c r="F11200" s="7" t="inlineStr">
        <is>
          <t>pass</t>
        </is>
      </c>
      <c r="G11200" s="7" t="inlineStr"/>
      <c r="H11200" s="7" t="inlineStr"/>
      <c r="I11200" s="7" t="inlineStr"/>
    </row>
    <row r="11201">
      <c r="A11201" s="7" t="inlineStr">
        <is>
          <t>VAL-LHHS-10959</t>
        </is>
      </c>
      <c r="B11201" s="7" t="inlineStr">
        <is>
          <t>OBS-LHHS-2446</t>
        </is>
      </c>
      <c r="C11201" s="7" t="inlineStr">
        <is>
          <t>cross_document</t>
        </is>
      </c>
      <c r="D11201" s="7" t="inlineStr">
        <is>
          <t>SRC-EXPL-LHHS-FY2021-SENATE p.261 prints 50,717 (text-extracted, 'Office of the National Coordinator for Health Information Technology' [Budget estimate])</t>
        </is>
      </c>
      <c r="E11201" s="7" t="inlineStr">
        <is>
          <t>50,717 as recorded</t>
        </is>
      </c>
      <c r="F11201" s="7" t="inlineStr">
        <is>
          <t>pass</t>
        </is>
      </c>
      <c r="G11201" s="7" t="inlineStr"/>
      <c r="H11201" s="7" t="inlineStr"/>
      <c r="I11201" s="7" t="inlineStr"/>
    </row>
    <row r="11202">
      <c r="A11202" s="7" t="inlineStr">
        <is>
          <t>VAL-LHHS-10960</t>
        </is>
      </c>
      <c r="B11202" s="7" t="inlineStr">
        <is>
          <t>OBS-LHHS-2447</t>
        </is>
      </c>
      <c r="C11202" s="7" t="inlineStr">
        <is>
          <t>cross_document</t>
        </is>
      </c>
      <c r="D11202" s="7" t="inlineStr">
        <is>
          <t>SRC-EXPL-LHHS-FY2021-SENATE p.262 prints 2,641,465 (text-extracted, 'Total, PHSSEF' [Budget estimate])</t>
        </is>
      </c>
      <c r="E11202" s="7" t="inlineStr">
        <is>
          <t>2,641,465 as recorded</t>
        </is>
      </c>
      <c r="F11202" s="7" t="inlineStr">
        <is>
          <t>pass</t>
        </is>
      </c>
      <c r="G11202" s="7" t="inlineStr"/>
      <c r="H11202" s="7" t="inlineStr"/>
      <c r="I11202" s="7" t="inlineStr"/>
    </row>
    <row r="11203">
      <c r="A11203" s="7" t="inlineStr">
        <is>
          <t>VAL-LHHS-10961</t>
        </is>
      </c>
      <c r="B11203" s="7" t="inlineStr">
        <is>
          <t>OBS-LHHS-2448</t>
        </is>
      </c>
      <c r="C11203" s="7" t="inlineStr">
        <is>
          <t>cross_document</t>
        </is>
      </c>
      <c r="D11203" s="7" t="inlineStr">
        <is>
          <t>SRC-EXPL-LHHS-FY2021-SENATE p.262 prints 4,008,977 (text-extracted, 'Total, Office of the Secretary' [Budget estimate])</t>
        </is>
      </c>
      <c r="E11203" s="7" t="inlineStr">
        <is>
          <t>4,008,977 as recorded</t>
        </is>
      </c>
      <c r="F11203" s="7" t="inlineStr">
        <is>
          <t>pass</t>
        </is>
      </c>
      <c r="G11203" s="7" t="inlineStr"/>
      <c r="H11203" s="7" t="inlineStr"/>
      <c r="I11203" s="7" t="inlineStr"/>
    </row>
    <row r="11204">
      <c r="A11204" s="7" t="inlineStr">
        <is>
          <t>VAL-LHHS-10962</t>
        </is>
      </c>
      <c r="B11204" s="7" t="inlineStr">
        <is>
          <t>OBS-LHHS-2449</t>
        </is>
      </c>
      <c r="C11204" s="7" t="inlineStr">
        <is>
          <t>cross_document</t>
        </is>
      </c>
      <c r="D11204" s="7" t="inlineStr">
        <is>
          <t>SRC-EXPL-LHHS-FY2021-SENATE p.262 prints 4,082,817 (text-extracted, 'Total, Office of the Secretary Program Level' [Budget estimate])</t>
        </is>
      </c>
      <c r="E11204" s="7" t="inlineStr">
        <is>
          <t>4,082,817 as recorded</t>
        </is>
      </c>
      <c r="F11204" s="7" t="inlineStr">
        <is>
          <t>pass</t>
        </is>
      </c>
      <c r="G11204" s="7" t="inlineStr"/>
      <c r="H11204" s="7" t="inlineStr"/>
      <c r="I11204" s="7" t="inlineStr"/>
    </row>
    <row r="11205">
      <c r="A11205" s="7" t="inlineStr">
        <is>
          <t>VAL-LHHS-10963</t>
        </is>
      </c>
      <c r="B11205" s="7" t="inlineStr">
        <is>
          <t>OBS-LHHS-2450</t>
        </is>
      </c>
      <c r="C11205" s="7" t="inlineStr">
        <is>
          <t>cross_document</t>
        </is>
      </c>
      <c r="D11205" s="7" t="inlineStr">
        <is>
          <t>SRC-EXPL-LHHS-FY2021-SENATE p.252 prints 1,675,106 (text-extracted, 'Subtotal, Mental Health' [Budget estimate])</t>
        </is>
      </c>
      <c r="E11205" s="7" t="inlineStr">
        <is>
          <t>1,675,106 as recorded</t>
        </is>
      </c>
      <c r="F11205" s="7" t="inlineStr">
        <is>
          <t>pass</t>
        </is>
      </c>
      <c r="G11205" s="7" t="inlineStr"/>
      <c r="H11205" s="7" t="inlineStr"/>
      <c r="I11205" s="7" t="inlineStr"/>
    </row>
    <row r="11206">
      <c r="A11206" s="7" t="inlineStr">
        <is>
          <t>VAL-LHHS-10964</t>
        </is>
      </c>
      <c r="B11206" s="7" t="inlineStr">
        <is>
          <t>OBS-LHHS-2451</t>
        </is>
      </c>
      <c r="C11206" s="7" t="inlineStr">
        <is>
          <t>cross_document</t>
        </is>
      </c>
      <c r="D11206" s="7" t="inlineStr">
        <is>
          <t>SRC-EXPL-LHHS-FY2021-SENATE p.253 prints 96,985 (text-extracted, 'Programs of Regional and National Significance' [Budget estimate])</t>
        </is>
      </c>
      <c r="E11206" s="7" t="inlineStr">
        <is>
          <t>96,985 as recorded</t>
        </is>
      </c>
      <c r="F11206" s="7" t="inlineStr">
        <is>
          <t>pass</t>
        </is>
      </c>
      <c r="G11206" s="7" t="inlineStr"/>
      <c r="H11206" s="7" t="inlineStr"/>
      <c r="I11206" s="7" t="inlineStr"/>
    </row>
    <row r="11207">
      <c r="A11207" s="7" t="inlineStr">
        <is>
          <t>VAL-LHHS-10965</t>
        </is>
      </c>
      <c r="B11207" s="7" t="inlineStr">
        <is>
          <t>OBS-LHHS-2452</t>
        </is>
      </c>
      <c r="C11207" s="7" t="inlineStr">
        <is>
          <t>cross_document</t>
        </is>
      </c>
      <c r="D11207" s="7" t="inlineStr">
        <is>
          <t>SRC-EXPL-LHHS-FY2021-SENATE p.253 prints 97,004 (text-extracted, 'Health Surveillance and Program Support' [Budget estimate])</t>
        </is>
      </c>
      <c r="E11207" s="7" t="inlineStr">
        <is>
          <t>97,004 as recorded</t>
        </is>
      </c>
      <c r="F11207" s="7" t="inlineStr">
        <is>
          <t>pass</t>
        </is>
      </c>
      <c r="G11207" s="7" t="inlineStr"/>
      <c r="H11207" s="7" t="inlineStr"/>
      <c r="I11207" s="7" t="inlineStr"/>
    </row>
    <row r="11208">
      <c r="A11208" s="7" t="inlineStr">
        <is>
          <t>VAL-LHHS-10966</t>
        </is>
      </c>
      <c r="B11208" s="7" t="inlineStr">
        <is>
          <t>OBS-LHHS-2453</t>
        </is>
      </c>
      <c r="C11208" s="7" t="inlineStr">
        <is>
          <t>cross_document</t>
        </is>
      </c>
      <c r="D11208" s="7" t="inlineStr">
        <is>
          <t>SRC-EXPL-LHHS-FY2021-SENATE p.253 prints 5,597,651 (text-extracted, 'Total, SAMHSA' [Budget estimate])</t>
        </is>
      </c>
      <c r="E11208" s="7" t="inlineStr">
        <is>
          <t>5,597,651 as recorded</t>
        </is>
      </c>
      <c r="F11208" s="7" t="inlineStr">
        <is>
          <t>pass</t>
        </is>
      </c>
      <c r="G11208" s="7" t="inlineStr"/>
      <c r="H11208" s="7" t="inlineStr"/>
      <c r="I11208" s="7" t="inlineStr"/>
    </row>
    <row r="11209">
      <c r="A11209" s="7" t="inlineStr">
        <is>
          <t>VAL-LHHS-10967</t>
        </is>
      </c>
      <c r="B11209" s="7" t="inlineStr">
        <is>
          <t>OBS-LHHS-2454</t>
        </is>
      </c>
      <c r="C11209" s="7" t="inlineStr">
        <is>
          <t>cross_document</t>
        </is>
      </c>
      <c r="D11209" s="7" t="inlineStr">
        <is>
          <t>SRC-EXPL-LHHS-FY2021-SENATE p.253 prints 5,740,343 (text-extracted, 'Total, SAMHSA Program Level' [Budget estimate])</t>
        </is>
      </c>
      <c r="E11209" s="7" t="inlineStr">
        <is>
          <t>5,740,343 as recorded</t>
        </is>
      </c>
      <c r="F11209" s="7" t="inlineStr">
        <is>
          <t>pass</t>
        </is>
      </c>
      <c r="G11209" s="7" t="inlineStr"/>
      <c r="H11209" s="7" t="inlineStr"/>
      <c r="I11209" s="7" t="inlineStr"/>
    </row>
    <row r="11210">
      <c r="A11210" s="7" t="inlineStr">
        <is>
          <t>VAL-LHHS-10968</t>
        </is>
      </c>
      <c r="B11210" s="7" t="inlineStr">
        <is>
          <t>OBS-LHHS-2455</t>
        </is>
      </c>
      <c r="C11210" s="7" t="inlineStr">
        <is>
          <t>cross_document</t>
        </is>
      </c>
      <c r="D11210" s="7" t="inlineStr">
        <is>
          <t>SRC-EXPL-LHHS-FY2021-SENATE p.253 prints 3,728,556 (text-extracted, 'Subtotal, Substance Abuse Treatment' [Budget estimate])</t>
        </is>
      </c>
      <c r="E11210" s="7" t="inlineStr">
        <is>
          <t>3,728,556 as recorded</t>
        </is>
      </c>
      <c r="F11210" s="7" t="inlineStr">
        <is>
          <t>pass</t>
        </is>
      </c>
      <c r="G11210" s="7" t="inlineStr"/>
      <c r="H11210" s="7" t="inlineStr"/>
      <c r="I11210" s="7" t="inlineStr"/>
    </row>
    <row r="11211">
      <c r="A11211" s="10" t="inlineStr">
        <is>
          <t>VAL-LHHS-10969</t>
        </is>
      </c>
      <c r="B11211" s="10" t="inlineStr">
        <is>
          <t>OBS-LHHS-2456</t>
        </is>
      </c>
      <c r="C11211" s="10" t="inlineStr">
        <is>
          <t>cross_document</t>
        </is>
      </c>
      <c r="D11211" s="10" t="inlineStr">
        <is>
          <t>SRC-EXPL-LHHS-FY2021-SENATE p.263 prints 1,004,955,441 (text-extracted, 'Total, Title II, Department of Health and Human Services' [Budget estimate])</t>
        </is>
      </c>
      <c r="E11211" s="10" t="inlineStr">
        <is>
          <t>1,003,187,661 as recorded</t>
        </is>
      </c>
      <c r="F11211" s="10" t="inlineStr">
        <is>
          <t>flag</t>
        </is>
      </c>
      <c r="G11211" s="10" t="inlineStr">
        <is>
          <t>resolved</t>
        </is>
      </c>
      <c r="H11211" s="10" t="inlineStr">
        <is>
          <t>owner rules (2026-10-08)</t>
        </is>
      </c>
      <c r="I11211"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ACC-HHS-NIH-NIAID -439,584. Kept the House report's request column (owner's rule 5, 2026-10-08). Note: The Senate draft prints this request 1,767,780 thousand higher, from accounts whose budget appendix requests are the House report's.</t>
        </is>
      </c>
    </row>
    <row r="11212">
      <c r="A11212" s="7" t="inlineStr">
        <is>
          <t>VAL-LHHS-10970</t>
        </is>
      </c>
      <c r="B11212" s="7" t="inlineStr">
        <is>
          <t>OBS-LHHS-2554</t>
        </is>
      </c>
      <c r="C11212" s="7" t="inlineStr">
        <is>
          <t>law_text</t>
        </is>
      </c>
      <c r="D11212" s="7" t="inlineStr">
        <is>
          <t>H.R. 133 (enrolled) div. H, 'PAYMENTS TO STATES FOR THE CHILD CARE AND DEVELOPMENT BLOCK GRANT': first amount $5,911,000,000</t>
        </is>
      </c>
      <c r="E11212" s="7" t="inlineStr">
        <is>
          <t>5,911,000,000 as recorded</t>
        </is>
      </c>
      <c r="F11212" s="7" t="inlineStr">
        <is>
          <t>pass</t>
        </is>
      </c>
      <c r="G11212" s="7" t="inlineStr"/>
      <c r="H11212" s="7" t="inlineStr"/>
      <c r="I11212" s="7" t="inlineStr"/>
    </row>
    <row r="11213">
      <c r="A11213" s="7" t="inlineStr">
        <is>
          <t>VAL-LHHS-10971</t>
        </is>
      </c>
      <c r="B11213" s="7" t="inlineStr">
        <is>
          <t>OBS-LHHS-2555</t>
        </is>
      </c>
      <c r="C11213" s="7" t="inlineStr">
        <is>
          <t>law_text</t>
        </is>
      </c>
      <c r="D11213" s="7" t="inlineStr">
        <is>
          <t>H.R. 133 (enrolled) div. H, 'CHILDREN AND FAMILIES SERVICES PROGRAMS': first amount $13,040,511,000</t>
        </is>
      </c>
      <c r="E11213" s="7" t="inlineStr">
        <is>
          <t>13,040,511,000 as recorded</t>
        </is>
      </c>
      <c r="F11213" s="7" t="inlineStr">
        <is>
          <t>pass</t>
        </is>
      </c>
      <c r="G11213" s="7" t="inlineStr"/>
      <c r="H11213" s="7" t="inlineStr"/>
      <c r="I11213" s="7" t="inlineStr"/>
    </row>
    <row r="11214">
      <c r="A11214" s="7" t="inlineStr">
        <is>
          <t>VAL-LHHS-10972</t>
        </is>
      </c>
      <c r="B11214" s="7" t="inlineStr">
        <is>
          <t>OBS-LHHS-2556</t>
        </is>
      </c>
      <c r="C11214" s="7" t="inlineStr">
        <is>
          <t>law_text</t>
        </is>
      </c>
      <c r="D11214" s="7" t="inlineStr">
        <is>
          <t>H.R. 133 (enrolled) div. H, 'PAYMENTS TO STATES FOR CHILD SUPPORT ENFORCEMENT AND FAMILY SUPPORT PROGRAMS': first amount $3,039,000,000</t>
        </is>
      </c>
      <c r="E11214" s="7" t="inlineStr">
        <is>
          <t>3,039,000,000 as recorded</t>
        </is>
      </c>
      <c r="F11214" s="7" t="inlineStr">
        <is>
          <t>pass</t>
        </is>
      </c>
      <c r="G11214" s="7" t="inlineStr"/>
      <c r="H11214" s="7" t="inlineStr"/>
      <c r="I11214" s="7" t="inlineStr"/>
    </row>
    <row r="11215">
      <c r="A11215" s="7" t="inlineStr">
        <is>
          <t>VAL-LHHS-10973</t>
        </is>
      </c>
      <c r="B11215" s="7" t="inlineStr">
        <is>
          <t>OBS-LHHS-2557</t>
        </is>
      </c>
      <c r="C11215" s="7" t="inlineStr">
        <is>
          <t>law_text</t>
        </is>
      </c>
      <c r="D11215" s="7" t="inlineStr">
        <is>
          <t>H.R. 133 (enrolled) div. H, 'PAYMENTS FOR FOSTER CARE AND PERMANENCY': first amount $7,012,000,000</t>
        </is>
      </c>
      <c r="E11215" s="7" t="inlineStr">
        <is>
          <t>10,011,537,000 as recorded; advance appropriation: the first amount is for a later fiscal year</t>
        </is>
      </c>
      <c r="F11215" s="7" t="inlineStr">
        <is>
          <t>info</t>
        </is>
      </c>
      <c r="G11215" s="7" t="inlineStr"/>
      <c r="H11215" s="7" t="inlineStr"/>
      <c r="I11215" s="7" t="inlineStr"/>
    </row>
    <row r="11216">
      <c r="A11216" s="7" t="inlineStr">
        <is>
          <t>VAL-LHHS-10974</t>
        </is>
      </c>
      <c r="B11216" s="7" t="inlineStr">
        <is>
          <t>OBS-LHHS-2559</t>
        </is>
      </c>
      <c r="C11216" s="7" t="inlineStr">
        <is>
          <t>law_text</t>
        </is>
      </c>
      <c r="D11216" s="7" t="inlineStr">
        <is>
          <t>H.R. 133 (enrolled) div. H, 'LOW INCOME HOME ENERGY ASSISTANCE': first amount $3,750,304,000</t>
        </is>
      </c>
      <c r="E11216" s="7" t="inlineStr">
        <is>
          <t>3,750,304,000 as recorded</t>
        </is>
      </c>
      <c r="F11216" s="7" t="inlineStr">
        <is>
          <t>pass</t>
        </is>
      </c>
      <c r="G11216" s="7" t="inlineStr"/>
      <c r="H11216" s="7" t="inlineStr"/>
      <c r="I11216" s="7" t="inlineStr"/>
    </row>
    <row r="11217">
      <c r="A11217" s="7" t="inlineStr">
        <is>
          <t>VAL-LHHS-10975</t>
        </is>
      </c>
      <c r="B11217" s="7" t="inlineStr">
        <is>
          <t>OBS-LHHS-2560</t>
        </is>
      </c>
      <c r="C11217" s="7" t="inlineStr">
        <is>
          <t>law_text</t>
        </is>
      </c>
      <c r="D11217" s="7" t="inlineStr">
        <is>
          <t>H.R. 133 (enrolled) div. H, 'PROMOTING SAFE AND STABLE FAMILIES': first amount $345,000,000</t>
        </is>
      </c>
      <c r="E11217" s="7" t="inlineStr">
        <is>
          <t>427,515,000 as recorded; the headline is the first amount plus $82,515,000 printed later in the same paragraph</t>
        </is>
      </c>
      <c r="F11217" s="7" t="inlineStr">
        <is>
          <t>info</t>
        </is>
      </c>
      <c r="G11217" s="7" t="inlineStr"/>
      <c r="H11217" s="7" t="inlineStr"/>
      <c r="I11217" s="7" t="inlineStr"/>
    </row>
    <row r="11218">
      <c r="A11218" s="7" t="inlineStr">
        <is>
          <t>VAL-LHHS-10976</t>
        </is>
      </c>
      <c r="B11218" s="7" t="inlineStr">
        <is>
          <t>OBS-LHHS-2561</t>
        </is>
      </c>
      <c r="C11218" s="7" t="inlineStr">
        <is>
          <t>law_text</t>
        </is>
      </c>
      <c r="D11218" s="7" t="inlineStr">
        <is>
          <t>H.R. 133 (enrolled) div. H, 'REFUGEE AND ENTRANT ASSISTANCE': first amount $1,910,201,000</t>
        </is>
      </c>
      <c r="E11218" s="7" t="inlineStr">
        <is>
          <t>1,910,201,000 as recorded</t>
        </is>
      </c>
      <c r="F11218" s="7" t="inlineStr">
        <is>
          <t>pass</t>
        </is>
      </c>
      <c r="G11218" s="7" t="inlineStr"/>
      <c r="H11218" s="7" t="inlineStr"/>
      <c r="I11218" s="7" t="inlineStr"/>
    </row>
    <row r="11219">
      <c r="A11219" s="7" t="inlineStr">
        <is>
          <t>VAL-LHHS-10977</t>
        </is>
      </c>
      <c r="B11219" s="7" t="inlineStr">
        <is>
          <t>OBS-LHHS-2562</t>
        </is>
      </c>
      <c r="C11219" s="7" t="inlineStr">
        <is>
          <t>law_text</t>
        </is>
      </c>
      <c r="D11219" s="7" t="inlineStr">
        <is>
          <t>H.R. 133 (enrolled) div. H, 'SOCIAL SERVICES BLOCK GRANT': first amount $1,700,000,000</t>
        </is>
      </c>
      <c r="E11219" s="7" t="inlineStr">
        <is>
          <t>1,700,000,000 as recorded</t>
        </is>
      </c>
      <c r="F11219" s="7" t="inlineStr">
        <is>
          <t>pass</t>
        </is>
      </c>
      <c r="G11219" s="7" t="inlineStr"/>
      <c r="H11219" s="7" t="inlineStr"/>
      <c r="I11219" s="7" t="inlineStr"/>
    </row>
    <row r="11220">
      <c r="A11220" s="7" t="inlineStr">
        <is>
          <t>VAL-LHHS-10978</t>
        </is>
      </c>
      <c r="B11220" s="7" t="inlineStr">
        <is>
          <t>OBS-LHHS-2569</t>
        </is>
      </c>
      <c r="C11220" s="7" t="inlineStr">
        <is>
          <t>law_text</t>
        </is>
      </c>
      <c r="D11220" s="7" t="inlineStr">
        <is>
          <t>H.R. 133 (enrolled) div. H, 'BIRTH DEFECTS, DEVELOPMENTAL DISABILITIES, DISABILITIES AND HEALTH': first amount $167,810,000</t>
        </is>
      </c>
      <c r="E11220" s="7" t="inlineStr">
        <is>
          <t>167,810,000 as recorded</t>
        </is>
      </c>
      <c r="F11220" s="7" t="inlineStr">
        <is>
          <t>pass</t>
        </is>
      </c>
      <c r="G11220" s="7" t="inlineStr"/>
      <c r="H11220" s="7" t="inlineStr"/>
      <c r="I11220" s="7" t="inlineStr"/>
    </row>
    <row r="11221">
      <c r="A11221" s="7" t="inlineStr">
        <is>
          <t>VAL-LHHS-10979</t>
        </is>
      </c>
      <c r="B11221" s="7" t="inlineStr">
        <is>
          <t>OBS-LHHS-2570</t>
        </is>
      </c>
      <c r="C11221" s="7" t="inlineStr">
        <is>
          <t>law_text</t>
        </is>
      </c>
      <c r="D11221" s="7" t="inlineStr">
        <is>
          <t>H.R. 133 (enrolled) div. H, 'BUILDINGS AND FACILITIES': first amount $30,000,000</t>
        </is>
      </c>
      <c r="E11221" s="7" t="inlineStr">
        <is>
          <t>30,000,000 as recorded</t>
        </is>
      </c>
      <c r="F11221" s="7" t="inlineStr">
        <is>
          <t>pass</t>
        </is>
      </c>
      <c r="G11221" s="7" t="inlineStr"/>
      <c r="H11221" s="7" t="inlineStr"/>
      <c r="I11221" s="7" t="inlineStr"/>
    </row>
    <row r="11222">
      <c r="A11222" s="7" t="inlineStr">
        <is>
          <t>VAL-LHHS-10980</t>
        </is>
      </c>
      <c r="B11222" s="7" t="inlineStr">
        <is>
          <t>OBS-LHHS-2571</t>
        </is>
      </c>
      <c r="C11222" s="7" t="inlineStr">
        <is>
          <t>law_text</t>
        </is>
      </c>
      <c r="D11222" s="7" t="inlineStr">
        <is>
          <t>H.R. 133 (enrolled) div. H, 'CHRONIC DISEASE PREVENTION AND HEALTH PROMOTION': first amount $1,021,714,000</t>
        </is>
      </c>
      <c r="E11222" s="7" t="inlineStr">
        <is>
          <t>1,021,714,000 as recorded</t>
        </is>
      </c>
      <c r="F11222" s="7" t="inlineStr">
        <is>
          <t>pass</t>
        </is>
      </c>
      <c r="G11222" s="7" t="inlineStr"/>
      <c r="H11222" s="7" t="inlineStr"/>
      <c r="I11222" s="7" t="inlineStr"/>
    </row>
    <row r="11223">
      <c r="A11223" s="7" t="inlineStr">
        <is>
          <t>VAL-LHHS-10981</t>
        </is>
      </c>
      <c r="B11223" s="7" t="inlineStr">
        <is>
          <t>OBS-LHHS-2572</t>
        </is>
      </c>
      <c r="C11223" s="7" t="inlineStr">
        <is>
          <t>law_text</t>
        </is>
      </c>
      <c r="D11223" s="7" t="inlineStr">
        <is>
          <t>H.R. 133 (enrolled) div. H, 'ENERGY EMPLOYEES OCCUPATIONAL ILLNESS COMPENSATION PROGRAM': first amount $55,358,000</t>
        </is>
      </c>
      <c r="E11223" s="7" t="inlineStr">
        <is>
          <t>55,358,000 as recorded</t>
        </is>
      </c>
      <c r="F11223" s="7" t="inlineStr">
        <is>
          <t>pass</t>
        </is>
      </c>
      <c r="G11223" s="7" t="inlineStr"/>
      <c r="H11223" s="7" t="inlineStr"/>
      <c r="I11223" s="7" t="inlineStr"/>
    </row>
    <row r="11224">
      <c r="A11224" s="7" t="inlineStr">
        <is>
          <t>VAL-LHHS-10982</t>
        </is>
      </c>
      <c r="B11224" s="7" t="inlineStr">
        <is>
          <t>OBS-LHHS-2573</t>
        </is>
      </c>
      <c r="C11224" s="7" t="inlineStr">
        <is>
          <t>law_text</t>
        </is>
      </c>
      <c r="D11224" s="7" t="inlineStr">
        <is>
          <t>H.R. 133 (enrolled) div. H, 'EMERGING AND ZOONOTIC INFECTIOUS DISEASES': first amount $596,272,000</t>
        </is>
      </c>
      <c r="E11224" s="7" t="inlineStr">
        <is>
          <t>596,272,000 as recorded</t>
        </is>
      </c>
      <c r="F11224" s="7" t="inlineStr">
        <is>
          <t>pass</t>
        </is>
      </c>
      <c r="G11224" s="7" t="inlineStr"/>
      <c r="H11224" s="7" t="inlineStr"/>
      <c r="I11224" s="7" t="inlineStr"/>
    </row>
    <row r="11225">
      <c r="A11225" s="7" t="inlineStr">
        <is>
          <t>VAL-LHHS-10983</t>
        </is>
      </c>
      <c r="B11225" s="7" t="inlineStr">
        <is>
          <t>OBS-LHHS-2574</t>
        </is>
      </c>
      <c r="C11225" s="7" t="inlineStr">
        <is>
          <t>law_text</t>
        </is>
      </c>
      <c r="D11225" s="7" t="inlineStr">
        <is>
          <t>H.R. 133 (enrolled) div. H, 'ENVIRONMENTAL HEALTH': first amount $205,850,000</t>
        </is>
      </c>
      <c r="E11225" s="7" t="inlineStr">
        <is>
          <t>205,850,000 as recorded</t>
        </is>
      </c>
      <c r="F11225" s="7" t="inlineStr">
        <is>
          <t>pass</t>
        </is>
      </c>
      <c r="G11225" s="7" t="inlineStr"/>
      <c r="H11225" s="7" t="inlineStr"/>
      <c r="I11225" s="7" t="inlineStr"/>
    </row>
    <row r="11226">
      <c r="A11226" s="7" t="inlineStr">
        <is>
          <t>VAL-LHHS-10984</t>
        </is>
      </c>
      <c r="B11226" s="7" t="inlineStr">
        <is>
          <t>OBS-LHHS-2575</t>
        </is>
      </c>
      <c r="C11226" s="7" t="inlineStr">
        <is>
          <t>law_text</t>
        </is>
      </c>
      <c r="D11226" s="7" t="inlineStr">
        <is>
          <t>H.R. 133 (enrolled) div. H, 'GLOBAL HEALTH': first amount $592,843,000</t>
        </is>
      </c>
      <c r="E11226" s="7" t="inlineStr">
        <is>
          <t>592,843,000 as recorded</t>
        </is>
      </c>
      <c r="F11226" s="7" t="inlineStr">
        <is>
          <t>pass</t>
        </is>
      </c>
      <c r="G11226" s="7" t="inlineStr"/>
      <c r="H11226" s="7" t="inlineStr"/>
      <c r="I11226" s="7" t="inlineStr"/>
    </row>
    <row r="11227">
      <c r="A11227" s="7" t="inlineStr">
        <is>
          <t>VAL-LHHS-10985</t>
        </is>
      </c>
      <c r="B11227" s="7" t="inlineStr">
        <is>
          <t>OBS-LHHS-2576</t>
        </is>
      </c>
      <c r="C11227" s="7" t="inlineStr">
        <is>
          <t>law_text</t>
        </is>
      </c>
      <c r="D11227" s="7" t="inlineStr">
        <is>
          <t>H.R. 133 (enrolled) div. H, 'HIV/AIDS, VIRAL HEPATITIS, SEXUALLY TRANSMITTED DISEASES, AND TUBERCULOSIS PREVENTION': first amount $1,314,056,000</t>
        </is>
      </c>
      <c r="E11227" s="7" t="inlineStr">
        <is>
          <t>1,314,056,000 as recorded</t>
        </is>
      </c>
      <c r="F11227" s="7" t="inlineStr">
        <is>
          <t>pass</t>
        </is>
      </c>
      <c r="G11227" s="7" t="inlineStr"/>
      <c r="H11227" s="7" t="inlineStr"/>
      <c r="I11227" s="7" t="inlineStr"/>
    </row>
    <row r="11228">
      <c r="A11228" s="7" t="inlineStr">
        <is>
          <t>VAL-LHHS-10986</t>
        </is>
      </c>
      <c r="B11228" s="7" t="inlineStr">
        <is>
          <t>OBS-LHHS-2577</t>
        </is>
      </c>
      <c r="C11228" s="7" t="inlineStr">
        <is>
          <t>law_text</t>
        </is>
      </c>
      <c r="D11228" s="7" t="inlineStr">
        <is>
          <t>H.R. 133 (enrolled) div. H, 'IMMUNIZATION AND RESPIRATORY DISEASES': first amount $448,805,000</t>
        </is>
      </c>
      <c r="E11228" s="7" t="inlineStr">
        <is>
          <t>448,805,000 as recorded</t>
        </is>
      </c>
      <c r="F11228" s="7" t="inlineStr">
        <is>
          <t>pass</t>
        </is>
      </c>
      <c r="G11228" s="7" t="inlineStr"/>
      <c r="H11228" s="7" t="inlineStr"/>
      <c r="I11228" s="7" t="inlineStr"/>
    </row>
    <row r="11229">
      <c r="A11229" s="7" t="inlineStr">
        <is>
          <t>VAL-LHHS-10987</t>
        </is>
      </c>
      <c r="B11229" s="7" t="inlineStr">
        <is>
          <t>OBS-LHHS-2578</t>
        </is>
      </c>
      <c r="C11229" s="7" t="inlineStr">
        <is>
          <t>law_text</t>
        </is>
      </c>
      <c r="D11229" s="7" t="inlineStr">
        <is>
          <t>H.R. 133 (enrolled) div. H, 'INJURY PREVENTION AND CONTROL': first amount $682,879,000</t>
        </is>
      </c>
      <c r="E11229" s="7" t="inlineStr">
        <is>
          <t>682,879,000 as recorded</t>
        </is>
      </c>
      <c r="F11229" s="7" t="inlineStr">
        <is>
          <t>pass</t>
        </is>
      </c>
      <c r="G11229" s="7" t="inlineStr"/>
      <c r="H11229" s="7" t="inlineStr"/>
      <c r="I11229" s="7" t="inlineStr"/>
    </row>
    <row r="11230">
      <c r="A11230" s="7" t="inlineStr">
        <is>
          <t>VAL-LHHS-10988</t>
        </is>
      </c>
      <c r="B11230" s="7" t="inlineStr">
        <is>
          <t>OBS-LHHS-2579</t>
        </is>
      </c>
      <c r="C11230" s="7" t="inlineStr">
        <is>
          <t>law_text</t>
        </is>
      </c>
      <c r="D11230" s="7" t="inlineStr">
        <is>
          <t>H.R. 133 (enrolled) div. H, 'NATIONAL INSTITUTE FOR OCCUPATIONAL SAFETY AND HEALTH': first amount $345,300,000</t>
        </is>
      </c>
      <c r="E11230" s="7" t="inlineStr">
        <is>
          <t>345,300,000 as recorded</t>
        </is>
      </c>
      <c r="F11230" s="7" t="inlineStr">
        <is>
          <t>pass</t>
        </is>
      </c>
      <c r="G11230" s="7" t="inlineStr"/>
      <c r="H11230" s="7" t="inlineStr"/>
      <c r="I11230" s="7" t="inlineStr"/>
    </row>
    <row r="11231">
      <c r="A11231" s="7" t="inlineStr">
        <is>
          <t>VAL-LHHS-10989</t>
        </is>
      </c>
      <c r="B11231" s="7" t="inlineStr">
        <is>
          <t>OBS-LHHS-2580</t>
        </is>
      </c>
      <c r="C11231" s="7" t="inlineStr">
        <is>
          <t>law_text</t>
        </is>
      </c>
      <c r="D11231" s="7" t="inlineStr">
        <is>
          <t>H.R. 133 (enrolled) div. H, 'PUBLIC HEALTH PREPAREDNESS AND RESPONSE': first amount $842,200,000</t>
        </is>
      </c>
      <c r="E11231" s="7" t="inlineStr">
        <is>
          <t>842,200,000 as recorded</t>
        </is>
      </c>
      <c r="F11231" s="7" t="inlineStr">
        <is>
          <t>pass</t>
        </is>
      </c>
      <c r="G11231" s="7" t="inlineStr"/>
      <c r="H11231" s="7" t="inlineStr"/>
      <c r="I11231" s="7" t="inlineStr"/>
    </row>
    <row r="11232">
      <c r="A11232" s="7" t="inlineStr">
        <is>
          <t>VAL-LHHS-10990</t>
        </is>
      </c>
      <c r="B11232" s="7" t="inlineStr">
        <is>
          <t>OBS-LHHS-2581</t>
        </is>
      </c>
      <c r="C11232" s="7" t="inlineStr">
        <is>
          <t>law_text</t>
        </is>
      </c>
      <c r="D11232" s="7" t="inlineStr">
        <is>
          <t>H.R. 133 (enrolled) div. H, 'CDC-WIDE ACTIVITIES AND PROGRAM SUPPORT': first amount $123,570,000</t>
        </is>
      </c>
      <c r="E11232" s="7" t="inlineStr">
        <is>
          <t>123,570,000 as recorded</t>
        </is>
      </c>
      <c r="F11232" s="7" t="inlineStr">
        <is>
          <t>pass</t>
        </is>
      </c>
      <c r="G11232" s="7" t="inlineStr"/>
      <c r="H11232" s="7" t="inlineStr"/>
      <c r="I11232" s="7" t="inlineStr"/>
    </row>
    <row r="11233">
      <c r="A11233" s="7" t="inlineStr">
        <is>
          <t>VAL-LHHS-10991</t>
        </is>
      </c>
      <c r="B11233" s="7" t="inlineStr">
        <is>
          <t>OBS-LHHS-2582</t>
        </is>
      </c>
      <c r="C11233" s="7" t="inlineStr">
        <is>
          <t>law_text</t>
        </is>
      </c>
      <c r="D11233" s="7" t="inlineStr">
        <is>
          <t>H.R. 133 (enrolled) div. H, 'PUBLIC HEALTH SCIENTIFIC SERVICES': first amount $591,997,000</t>
        </is>
      </c>
      <c r="E11233" s="7" t="inlineStr">
        <is>
          <t>591,997,000 as recorded</t>
        </is>
      </c>
      <c r="F11233" s="7" t="inlineStr">
        <is>
          <t>pass</t>
        </is>
      </c>
      <c r="G11233" s="7" t="inlineStr"/>
      <c r="H11233" s="7" t="inlineStr"/>
      <c r="I11233" s="7" t="inlineStr"/>
    </row>
    <row r="11234">
      <c r="A11234" s="7" t="inlineStr">
        <is>
          <t>VAL-LHHS-10992</t>
        </is>
      </c>
      <c r="B11234" s="7" t="inlineStr">
        <is>
          <t>OBS-LHHS-2585</t>
        </is>
      </c>
      <c r="C11234" s="7" t="inlineStr">
        <is>
          <t>law_text</t>
        </is>
      </c>
      <c r="D11234" s="7" t="inlineStr">
        <is>
          <t>H.R. 133 (enrolled) div. H, 'HEALTH CARE FRAUD AND ABUSE CONTROL ACCOUNT': first amount $807,000,000</t>
        </is>
      </c>
      <c r="E11234" s="7" t="inlineStr">
        <is>
          <t>807,000,000 as recorded</t>
        </is>
      </c>
      <c r="F11234" s="7" t="inlineStr">
        <is>
          <t>pass</t>
        </is>
      </c>
      <c r="G11234" s="7" t="inlineStr"/>
      <c r="H11234" s="7" t="inlineStr"/>
      <c r="I11234" s="7" t="inlineStr"/>
    </row>
    <row r="11235">
      <c r="A11235" s="7" t="inlineStr">
        <is>
          <t>VAL-LHHS-10993</t>
        </is>
      </c>
      <c r="B11235" s="7" t="inlineStr">
        <is>
          <t>OBS-LHHS-2586</t>
        </is>
      </c>
      <c r="C11235" s="7" t="inlineStr">
        <is>
          <t>law_text</t>
        </is>
      </c>
      <c r="D11235" s="7" t="inlineStr">
        <is>
          <t>H.R. 133 (enrolled) div. H, 'GRANTS TO STATES FOR MEDICAID': first amount $313,904,098,000</t>
        </is>
      </c>
      <c r="E11235" s="7" t="inlineStr">
        <is>
          <t>313,904,098,000 as recorded</t>
        </is>
      </c>
      <c r="F11235" s="7" t="inlineStr">
        <is>
          <t>pass</t>
        </is>
      </c>
      <c r="G11235" s="7" t="inlineStr"/>
      <c r="H11235" s="7" t="inlineStr"/>
      <c r="I11235" s="7" t="inlineStr"/>
    </row>
    <row r="11236">
      <c r="A11236" s="7" t="inlineStr">
        <is>
          <t>VAL-LHHS-10994</t>
        </is>
      </c>
      <c r="B11236" s="7" t="inlineStr">
        <is>
          <t>OBS-LHHS-2591</t>
        </is>
      </c>
      <c r="C11236" s="7" t="inlineStr">
        <is>
          <t>law_text</t>
        </is>
      </c>
      <c r="D11236" s="7" t="inlineStr">
        <is>
          <t>H.R. 133 (enrolled) div. H, 'PROGRAM MANAGEMENT': first amount $3,669,744,000</t>
        </is>
      </c>
      <c r="E11236" s="7" t="inlineStr">
        <is>
          <t>3,669,744,000 as recorded</t>
        </is>
      </c>
      <c r="F11236" s="7" t="inlineStr">
        <is>
          <t>pass</t>
        </is>
      </c>
      <c r="G11236" s="7" t="inlineStr"/>
      <c r="H11236" s="7" t="inlineStr"/>
      <c r="I11236" s="7" t="inlineStr"/>
    </row>
    <row r="11237">
      <c r="A11237" s="7" t="inlineStr">
        <is>
          <t>VAL-LHHS-10995</t>
        </is>
      </c>
      <c r="B11237" s="7" t="inlineStr">
        <is>
          <t>OBS-LHHS-2593</t>
        </is>
      </c>
      <c r="C11237" s="7" t="inlineStr">
        <is>
          <t>law_text</t>
        </is>
      </c>
      <c r="D11237" s="7" t="inlineStr">
        <is>
          <t>H.R. 133 (enrolled) div. H, 'PAYMENTS TO THE HEALTH CARE TRUST FUNDS': first amount $439,514,000,000</t>
        </is>
      </c>
      <c r="E11237" s="7" t="inlineStr">
        <is>
          <t>439,514,000,000 as recorded</t>
        </is>
      </c>
      <c r="F11237" s="7" t="inlineStr">
        <is>
          <t>pass</t>
        </is>
      </c>
      <c r="G11237" s="7" t="inlineStr"/>
      <c r="H11237" s="7" t="inlineStr"/>
      <c r="I11237" s="7" t="inlineStr"/>
    </row>
    <row r="11238">
      <c r="A11238" s="7" t="inlineStr">
        <is>
          <t>VAL-LHHS-10996</t>
        </is>
      </c>
      <c r="B11238" s="7" t="inlineStr">
        <is>
          <t>OBS-LHHS-2595</t>
        </is>
      </c>
      <c r="C11238" s="7" t="inlineStr">
        <is>
          <t>law_text</t>
        </is>
      </c>
      <c r="D11238" s="7" t="inlineStr">
        <is>
          <t>H.R. 133 (enrolled) div. H, 'FAMILY PLANNING': first amount $286,479,000</t>
        </is>
      </c>
      <c r="E11238" s="7" t="inlineStr">
        <is>
          <t>286,479,000 as recorded</t>
        </is>
      </c>
      <c r="F11238" s="7" t="inlineStr">
        <is>
          <t>pass</t>
        </is>
      </c>
      <c r="G11238" s="7" t="inlineStr"/>
      <c r="H11238" s="7" t="inlineStr"/>
      <c r="I11238" s="7" t="inlineStr"/>
    </row>
    <row r="11239">
      <c r="A11239" s="7" t="inlineStr">
        <is>
          <t>VAL-LHHS-10997</t>
        </is>
      </c>
      <c r="B11239" s="7" t="inlineStr">
        <is>
          <t>OBS-LHHS-2597</t>
        </is>
      </c>
      <c r="C11239" s="7" t="inlineStr">
        <is>
          <t>law_text</t>
        </is>
      </c>
      <c r="D11239" s="7" t="inlineStr">
        <is>
          <t>H.R. 133 (enrolled) div. H, 'HEALTH CARE SYSTEMS': first amount $129,093,000</t>
        </is>
      </c>
      <c r="E11239" s="7" t="inlineStr">
        <is>
          <t>129,093,000 as recorded</t>
        </is>
      </c>
      <c r="F11239" s="7" t="inlineStr">
        <is>
          <t>pass</t>
        </is>
      </c>
      <c r="G11239" s="7" t="inlineStr"/>
      <c r="H11239" s="7" t="inlineStr"/>
      <c r="I11239" s="7" t="inlineStr"/>
    </row>
    <row r="11240">
      <c r="A11240" s="7" t="inlineStr">
        <is>
          <t>VAL-LHHS-10998</t>
        </is>
      </c>
      <c r="B11240" s="7" t="inlineStr">
        <is>
          <t>OBS-LHHS-2598</t>
        </is>
      </c>
      <c r="C11240" s="7" t="inlineStr">
        <is>
          <t>law_text</t>
        </is>
      </c>
      <c r="D11240" s="7" t="inlineStr">
        <is>
          <t>H.R. 133 (enrolled) div. H, 'HEALTH WORKFORCE': first amount $1,224,006,000</t>
        </is>
      </c>
      <c r="E11240" s="7" t="inlineStr">
        <is>
          <t>1,224,006,000 as recorded</t>
        </is>
      </c>
      <c r="F11240" s="7" t="inlineStr">
        <is>
          <t>pass</t>
        </is>
      </c>
      <c r="G11240" s="7" t="inlineStr"/>
      <c r="H11240" s="7" t="inlineStr"/>
      <c r="I11240" s="7" t="inlineStr"/>
    </row>
    <row r="11241">
      <c r="A11241" s="7" t="inlineStr">
        <is>
          <t>VAL-LHHS-10999</t>
        </is>
      </c>
      <c r="B11241" s="7" t="inlineStr">
        <is>
          <t>OBS-LHHS-2599</t>
        </is>
      </c>
      <c r="C11241" s="7" t="inlineStr">
        <is>
          <t>law_text</t>
        </is>
      </c>
      <c r="D11241" s="7" t="inlineStr">
        <is>
          <t>H.R. 133 (enrolled) div. H, 'MATERNAL AND CHILD HEALTH': first amount $975,284,000</t>
        </is>
      </c>
      <c r="E11241" s="7" t="inlineStr">
        <is>
          <t>975,284,000 as recorded</t>
        </is>
      </c>
      <c r="F11241" s="7" t="inlineStr">
        <is>
          <t>pass</t>
        </is>
      </c>
      <c r="G11241" s="7" t="inlineStr"/>
      <c r="H11241" s="7" t="inlineStr"/>
      <c r="I11241" s="7" t="inlineStr"/>
    </row>
    <row r="11242">
      <c r="A11242" s="7" t="inlineStr">
        <is>
          <t>VAL-LHHS-11000</t>
        </is>
      </c>
      <c r="B11242" s="7" t="inlineStr">
        <is>
          <t>OBS-LHHS-2600</t>
        </is>
      </c>
      <c r="C11242" s="7" t="inlineStr">
        <is>
          <t>law_text</t>
        </is>
      </c>
      <c r="D11242" s="7" t="inlineStr">
        <is>
          <t>H.R. 133 (enrolled) div. H, 'PRIMARY HEALTH CARE': first amount $1,683,772,000</t>
        </is>
      </c>
      <c r="E11242" s="7" t="inlineStr">
        <is>
          <t>1,683,772,000 as recorded</t>
        </is>
      </c>
      <c r="F11242" s="7" t="inlineStr">
        <is>
          <t>pass</t>
        </is>
      </c>
      <c r="G11242" s="7" t="inlineStr"/>
      <c r="H11242" s="7" t="inlineStr"/>
      <c r="I11242" s="7" t="inlineStr"/>
    </row>
    <row r="11243">
      <c r="A11243" s="7" t="inlineStr">
        <is>
          <t>VAL-LHHS-11001</t>
        </is>
      </c>
      <c r="B11243" s="7" t="inlineStr">
        <is>
          <t>OBS-LHHS-2601</t>
        </is>
      </c>
      <c r="C11243" s="7" t="inlineStr">
        <is>
          <t>law_text</t>
        </is>
      </c>
      <c r="D11243" s="7" t="inlineStr">
        <is>
          <t>H.R. 133 (enrolled) div. H, 'PROGRAM MANAGEMENT': first amount $155,300,000</t>
        </is>
      </c>
      <c r="E11243" s="7" t="inlineStr">
        <is>
          <t>155,300,000 as recorded</t>
        </is>
      </c>
      <c r="F11243" s="7" t="inlineStr">
        <is>
          <t>pass</t>
        </is>
      </c>
      <c r="G11243" s="7" t="inlineStr"/>
      <c r="H11243" s="7" t="inlineStr"/>
      <c r="I11243" s="7" t="inlineStr"/>
    </row>
    <row r="11244">
      <c r="A11244" s="7" t="inlineStr">
        <is>
          <t>VAL-LHHS-11002</t>
        </is>
      </c>
      <c r="B11244" s="7" t="inlineStr">
        <is>
          <t>OBS-LHHS-2602</t>
        </is>
      </c>
      <c r="C11244" s="7" t="inlineStr">
        <is>
          <t>law_text</t>
        </is>
      </c>
      <c r="D11244" s="7" t="inlineStr">
        <is>
          <t>H.R. 133 (enrolled) div. H, 'RURAL HEALTH': first amount $329,519,000</t>
        </is>
      </c>
      <c r="E11244" s="7" t="inlineStr">
        <is>
          <t>329,519,000 as recorded</t>
        </is>
      </c>
      <c r="F11244" s="7" t="inlineStr">
        <is>
          <t>pass</t>
        </is>
      </c>
      <c r="G11244" s="7" t="inlineStr"/>
      <c r="H11244" s="7" t="inlineStr"/>
      <c r="I11244" s="7" t="inlineStr"/>
    </row>
    <row r="11245">
      <c r="A11245" s="7" t="inlineStr">
        <is>
          <t>VAL-LHHS-11003</t>
        </is>
      </c>
      <c r="B11245" s="7" t="inlineStr">
        <is>
          <t>OBS-LHHS-2603</t>
        </is>
      </c>
      <c r="C11245" s="7" t="inlineStr">
        <is>
          <t>law_text</t>
        </is>
      </c>
      <c r="D11245" s="7" t="inlineStr">
        <is>
          <t>H.R. 133 (enrolled) div. H, 'RYAN WHITE HIV/AIDS PROGRAM': first amount $2,423,781,000</t>
        </is>
      </c>
      <c r="E11245" s="7" t="inlineStr">
        <is>
          <t>2,423,781,000 as recorded</t>
        </is>
      </c>
      <c r="F11245" s="7" t="inlineStr">
        <is>
          <t>pass</t>
        </is>
      </c>
      <c r="G11245" s="7" t="inlineStr"/>
      <c r="H11245" s="7" t="inlineStr"/>
      <c r="I11245" s="7" t="inlineStr"/>
    </row>
    <row r="11246">
      <c r="A11246" s="7" t="inlineStr">
        <is>
          <t>VAL-LHHS-11004</t>
        </is>
      </c>
      <c r="B11246" s="7" t="inlineStr">
        <is>
          <t>OBS-LHHS-2605</t>
        </is>
      </c>
      <c r="C11246" s="7" t="inlineStr">
        <is>
          <t>law_text</t>
        </is>
      </c>
      <c r="D11246" s="7" t="inlineStr">
        <is>
          <t>H.R. 133 (enrolled) div. H, 'VACCINE INJURY COMPENSATION PROGRAM TRUST FUND': first amount $11,200,000</t>
        </is>
      </c>
      <c r="E11246" s="7" t="inlineStr">
        <is>
          <t>276,800,000 as recorded; trust-fund limitation, fees or collections in the first amount (by design)</t>
        </is>
      </c>
      <c r="F11246" s="7" t="inlineStr">
        <is>
          <t>info</t>
        </is>
      </c>
      <c r="G11246" s="7" t="inlineStr"/>
      <c r="H11246" s="7" t="inlineStr"/>
      <c r="I11246" s="7" t="inlineStr"/>
    </row>
    <row r="11247">
      <c r="A11247" s="7" t="inlineStr">
        <is>
          <t>VAL-LHHS-11005</t>
        </is>
      </c>
      <c r="B11247" s="7" t="inlineStr">
        <is>
          <t>OBS-LHHS-2606</t>
        </is>
      </c>
      <c r="C11247" s="7" t="inlineStr">
        <is>
          <t>law_text</t>
        </is>
      </c>
      <c r="D11247" s="7" t="inlineStr">
        <is>
          <t>H.R. 133 (enrolled) div. H, 'BUILDINGS AND FACILITIES': first amount $200,000,000</t>
        </is>
      </c>
      <c r="E11247" s="7" t="inlineStr">
        <is>
          <t>200,000,000 as recorded</t>
        </is>
      </c>
      <c r="F11247" s="7" t="inlineStr">
        <is>
          <t>pass</t>
        </is>
      </c>
      <c r="G11247" s="7" t="inlineStr"/>
      <c r="H11247" s="7" t="inlineStr"/>
      <c r="I11247" s="7" t="inlineStr"/>
    </row>
    <row r="11248">
      <c r="A11248" s="7" t="inlineStr">
        <is>
          <t>VAL-LHHS-11006</t>
        </is>
      </c>
      <c r="B11248" s="7" t="inlineStr">
        <is>
          <t>OBS-LHHS-2607</t>
        </is>
      </c>
      <c r="C11248" s="7" t="inlineStr">
        <is>
          <t>law_text</t>
        </is>
      </c>
      <c r="D11248" s="7" t="inlineStr">
        <is>
          <t>H.R. 133 (enrolled) div. H, 'NIH INNOVATION ACCOUNT, CURES ACT': first amount $404,000,000</t>
        </is>
      </c>
      <c r="E11248" s="7" t="inlineStr">
        <is>
          <t>404,000,000 as recorded</t>
        </is>
      </c>
      <c r="F11248" s="7" t="inlineStr">
        <is>
          <t>pass</t>
        </is>
      </c>
      <c r="G11248" s="7" t="inlineStr"/>
      <c r="H11248" s="7" t="inlineStr"/>
      <c r="I11248" s="7" t="inlineStr"/>
    </row>
    <row r="11249">
      <c r="A11249" s="7" t="inlineStr">
        <is>
          <t>VAL-LHHS-11007</t>
        </is>
      </c>
      <c r="B11249" s="7" t="inlineStr">
        <is>
          <t>OBS-LHHS-2608</t>
        </is>
      </c>
      <c r="C11249" s="7" t="inlineStr">
        <is>
          <t>law_text</t>
        </is>
      </c>
      <c r="D11249" s="7" t="inlineStr">
        <is>
          <t>H.R. 133 (enrolled) div. H, 'JOHN E. FOGARTY INTERNATIONAL CENTER': first amount $84,044,000</t>
        </is>
      </c>
      <c r="E11249" s="7" t="inlineStr">
        <is>
          <t>84,044,000 as recorded</t>
        </is>
      </c>
      <c r="F11249" s="7" t="inlineStr">
        <is>
          <t>pass</t>
        </is>
      </c>
      <c r="G11249" s="7" t="inlineStr"/>
      <c r="H11249" s="7" t="inlineStr"/>
      <c r="I11249" s="7" t="inlineStr"/>
    </row>
    <row r="11250">
      <c r="A11250" s="7" t="inlineStr">
        <is>
          <t>VAL-LHHS-11008</t>
        </is>
      </c>
      <c r="B11250" s="7" t="inlineStr">
        <is>
          <t>OBS-LHHS-2609</t>
        </is>
      </c>
      <c r="C11250" s="7" t="inlineStr">
        <is>
          <t>law_text</t>
        </is>
      </c>
      <c r="D11250" s="7" t="inlineStr">
        <is>
          <t>H.R. 133 (enrolled) div. H, 'NATIONAL CENTER FOR ADVANCING TRANSLATIONAL SCIENCES': first amount $855,421,000</t>
        </is>
      </c>
      <c r="E11250" s="7" t="inlineStr">
        <is>
          <t>855,421,000 as recorded</t>
        </is>
      </c>
      <c r="F11250" s="7" t="inlineStr">
        <is>
          <t>pass</t>
        </is>
      </c>
      <c r="G11250" s="7" t="inlineStr"/>
      <c r="H11250" s="7" t="inlineStr"/>
      <c r="I11250" s="7" t="inlineStr"/>
    </row>
    <row r="11251">
      <c r="A11251" s="7" t="inlineStr">
        <is>
          <t>VAL-LHHS-11009</t>
        </is>
      </c>
      <c r="B11251" s="7" t="inlineStr">
        <is>
          <t>OBS-LHHS-2610</t>
        </is>
      </c>
      <c r="C11251" s="7" t="inlineStr">
        <is>
          <t>law_text</t>
        </is>
      </c>
      <c r="D11251" s="7" t="inlineStr">
        <is>
          <t>H.R. 133 (enrolled) div. H, 'NATIONAL CENTER FOR COMPLEMENTARY AND INTEGRATIVE HEALTH': first amount $154,162,000</t>
        </is>
      </c>
      <c r="E11251" s="7" t="inlineStr">
        <is>
          <t>154,162,000 as recorded</t>
        </is>
      </c>
      <c r="F11251" s="7" t="inlineStr">
        <is>
          <t>pass</t>
        </is>
      </c>
      <c r="G11251" s="7" t="inlineStr"/>
      <c r="H11251" s="7" t="inlineStr"/>
      <c r="I11251" s="7" t="inlineStr"/>
    </row>
    <row r="11252">
      <c r="A11252" s="7" t="inlineStr">
        <is>
          <t>VAL-LHHS-11010</t>
        </is>
      </c>
      <c r="B11252" s="7" t="inlineStr">
        <is>
          <t>OBS-LHHS-2611</t>
        </is>
      </c>
      <c r="C11252" s="7" t="inlineStr">
        <is>
          <t>law_text</t>
        </is>
      </c>
      <c r="D11252" s="7" t="inlineStr">
        <is>
          <t>H.R. 133 (enrolled) div. H, 'NATIONAL CANCER INSTITUTE': first amount $6,364,852,000</t>
        </is>
      </c>
      <c r="E11252" s="7" t="inlineStr">
        <is>
          <t>6,364,852,000 as recorded</t>
        </is>
      </c>
      <c r="F11252" s="7" t="inlineStr">
        <is>
          <t>pass</t>
        </is>
      </c>
      <c r="G11252" s="7" t="inlineStr"/>
      <c r="H11252" s="7" t="inlineStr"/>
      <c r="I11252" s="7" t="inlineStr"/>
    </row>
    <row r="11253">
      <c r="A11253" s="7" t="inlineStr">
        <is>
          <t>VAL-LHHS-11011</t>
        </is>
      </c>
      <c r="B11253" s="7" t="inlineStr">
        <is>
          <t>OBS-LHHS-2612</t>
        </is>
      </c>
      <c r="C11253" s="7" t="inlineStr">
        <is>
          <t>law_text</t>
        </is>
      </c>
      <c r="D11253" s="7" t="inlineStr">
        <is>
          <t>H.R. 133 (enrolled) div. H, 'NATIONAL EYE INSTITUTE': first amount $835,714,000</t>
        </is>
      </c>
      <c r="E11253" s="7" t="inlineStr">
        <is>
          <t>835,714,000 as recorded</t>
        </is>
      </c>
      <c r="F11253" s="7" t="inlineStr">
        <is>
          <t>pass</t>
        </is>
      </c>
      <c r="G11253" s="7" t="inlineStr"/>
      <c r="H11253" s="7" t="inlineStr"/>
      <c r="I11253" s="7" t="inlineStr"/>
    </row>
    <row r="11254">
      <c r="A11254" s="7" t="inlineStr">
        <is>
          <t>VAL-LHHS-11012</t>
        </is>
      </c>
      <c r="B11254" s="7" t="inlineStr">
        <is>
          <t>OBS-LHHS-2613</t>
        </is>
      </c>
      <c r="C11254" s="7" t="inlineStr">
        <is>
          <t>law_text</t>
        </is>
      </c>
      <c r="D11254" s="7" t="inlineStr">
        <is>
          <t>H.R. 133 (enrolled) div. H, 'NATIONAL HUMAN GENOME RESEARCH INSTITUTE': first amount $615,780,000</t>
        </is>
      </c>
      <c r="E11254" s="7" t="inlineStr">
        <is>
          <t>615,780,000 as recorded</t>
        </is>
      </c>
      <c r="F11254" s="7" t="inlineStr">
        <is>
          <t>pass</t>
        </is>
      </c>
      <c r="G11254" s="7" t="inlineStr"/>
      <c r="H11254" s="7" t="inlineStr"/>
      <c r="I11254" s="7" t="inlineStr"/>
    </row>
    <row r="11255">
      <c r="A11255" s="7" t="inlineStr">
        <is>
          <t>VAL-LHHS-11013</t>
        </is>
      </c>
      <c r="B11255" s="7" t="inlineStr">
        <is>
          <t>OBS-LHHS-2614</t>
        </is>
      </c>
      <c r="C11255" s="7" t="inlineStr">
        <is>
          <t>law_text</t>
        </is>
      </c>
      <c r="D11255" s="7" t="inlineStr">
        <is>
          <t>H.R. 133 (enrolled) div. H, 'NATIONAL HEART, LUNG, AND BLOOD INSTITUTE': first amount $3,664,811,000</t>
        </is>
      </c>
      <c r="E11255" s="7" t="inlineStr">
        <is>
          <t>3,664,811,000 as recorded</t>
        </is>
      </c>
      <c r="F11255" s="7" t="inlineStr">
        <is>
          <t>pass</t>
        </is>
      </c>
      <c r="G11255" s="7" t="inlineStr"/>
      <c r="H11255" s="7" t="inlineStr"/>
      <c r="I11255" s="7" t="inlineStr"/>
    </row>
    <row r="11256">
      <c r="A11256" s="7" t="inlineStr">
        <is>
          <t>VAL-LHHS-11014</t>
        </is>
      </c>
      <c r="B11256" s="7" t="inlineStr">
        <is>
          <t>OBS-LHHS-2615</t>
        </is>
      </c>
      <c r="C11256" s="7" t="inlineStr">
        <is>
          <t>law_text</t>
        </is>
      </c>
      <c r="D11256" s="7" t="inlineStr">
        <is>
          <t>H.R. 133 (enrolled) div. H, 'NATIONAL INSTITUTE ON AGING': first amount $3,899,227,000</t>
        </is>
      </c>
      <c r="E11256" s="7" t="inlineStr">
        <is>
          <t>3,899,227,000 as recorded</t>
        </is>
      </c>
      <c r="F11256" s="7" t="inlineStr">
        <is>
          <t>pass</t>
        </is>
      </c>
      <c r="G11256" s="7" t="inlineStr"/>
      <c r="H11256" s="7" t="inlineStr"/>
      <c r="I11256" s="7" t="inlineStr"/>
    </row>
    <row r="11257">
      <c r="A11257" s="7" t="inlineStr">
        <is>
          <t>VAL-LHHS-11015</t>
        </is>
      </c>
      <c r="B11257" s="7" t="inlineStr">
        <is>
          <t>OBS-LHHS-2616</t>
        </is>
      </c>
      <c r="C11257" s="7" t="inlineStr">
        <is>
          <t>law_text</t>
        </is>
      </c>
      <c r="D11257" s="7" t="inlineStr">
        <is>
          <t>H.R. 133 (enrolled) div. H, 'NATIONAL INSTITUTE ON ALCOHOL ABUSE AND ALCOHOLISM': first amount $554,923,000</t>
        </is>
      </c>
      <c r="E11257" s="7" t="inlineStr">
        <is>
          <t>554,923,000 as recorded</t>
        </is>
      </c>
      <c r="F11257" s="7" t="inlineStr">
        <is>
          <t>pass</t>
        </is>
      </c>
      <c r="G11257" s="7" t="inlineStr"/>
      <c r="H11257" s="7" t="inlineStr"/>
      <c r="I11257" s="7" t="inlineStr"/>
    </row>
    <row r="11258">
      <c r="A11258" s="7" t="inlineStr">
        <is>
          <t>VAL-LHHS-11016</t>
        </is>
      </c>
      <c r="B11258" s="7" t="inlineStr">
        <is>
          <t>OBS-LHHS-2617</t>
        </is>
      </c>
      <c r="C11258" s="7" t="inlineStr">
        <is>
          <t>law_text</t>
        </is>
      </c>
      <c r="D11258" s="7" t="inlineStr">
        <is>
          <t>H.R. 133 (enrolled) div. H, 'NATIONAL INSTITUTE OF ALLERGY AND INFECTIOUS DISEASES': first amount $6,069,619,000</t>
        </is>
      </c>
      <c r="E11258" s="7" t="inlineStr">
        <is>
          <t>6,069,619,000 as recorded</t>
        </is>
      </c>
      <c r="F11258" s="7" t="inlineStr">
        <is>
          <t>pass</t>
        </is>
      </c>
      <c r="G11258" s="7" t="inlineStr"/>
      <c r="H11258" s="7" t="inlineStr"/>
      <c r="I11258" s="7" t="inlineStr"/>
    </row>
    <row r="11259">
      <c r="A11259" s="7" t="inlineStr">
        <is>
          <t>VAL-LHHS-11017</t>
        </is>
      </c>
      <c r="B11259" s="7" t="inlineStr">
        <is>
          <t>OBS-LHHS-2618</t>
        </is>
      </c>
      <c r="C11259" s="7" t="inlineStr">
        <is>
          <t>law_text</t>
        </is>
      </c>
      <c r="D11259" s="7" t="inlineStr">
        <is>
          <t>H.R. 133 (enrolled) div. H, 'NATIONAL INSTITUTE OF ARTHRITIS AND MUSCULOSKELETAL AND SKIN DISEASES': first amount $634,292,000</t>
        </is>
      </c>
      <c r="E11259" s="7" t="inlineStr">
        <is>
          <t>634,292,000 as recorded</t>
        </is>
      </c>
      <c r="F11259" s="7" t="inlineStr">
        <is>
          <t>pass</t>
        </is>
      </c>
      <c r="G11259" s="7" t="inlineStr"/>
      <c r="H11259" s="7" t="inlineStr"/>
      <c r="I11259" s="7" t="inlineStr"/>
    </row>
    <row r="11260">
      <c r="A11260" s="7" t="inlineStr">
        <is>
          <t>VAL-LHHS-11018</t>
        </is>
      </c>
      <c r="B11260" s="7" t="inlineStr">
        <is>
          <t>OBS-LHHS-2619</t>
        </is>
      </c>
      <c r="C11260" s="7" t="inlineStr">
        <is>
          <t>law_text</t>
        </is>
      </c>
      <c r="D11260" s="7" t="inlineStr">
        <is>
          <t>H.R. 133 (enrolled) div. H, 'NATIONAL INSTITUTE OF BIOMEDICAL IMAGING AND BIOENGINEERING': first amount $410,728,000</t>
        </is>
      </c>
      <c r="E11260" s="7" t="inlineStr">
        <is>
          <t>410,728,000 as recorded</t>
        </is>
      </c>
      <c r="F11260" s="7" t="inlineStr">
        <is>
          <t>pass</t>
        </is>
      </c>
      <c r="G11260" s="7" t="inlineStr"/>
      <c r="H11260" s="7" t="inlineStr"/>
      <c r="I11260" s="7" t="inlineStr"/>
    </row>
    <row r="11261">
      <c r="A11261" s="7" t="inlineStr">
        <is>
          <t>VAL-LHHS-11019</t>
        </is>
      </c>
      <c r="B11261" s="7" t="inlineStr">
        <is>
          <t>OBS-LHHS-2620</t>
        </is>
      </c>
      <c r="C11261" s="7" t="inlineStr">
        <is>
          <t>law_text</t>
        </is>
      </c>
      <c r="D11261" s="7" t="inlineStr">
        <is>
          <t>H.R. 133 (enrolled) div. H, 'EUNICE KENNEDY SHRIVER NATIONAL INSTITUTE OF CHILD HEALTH AND HUMAN DEVELOPMENT': first amount $1,590,337,000</t>
        </is>
      </c>
      <c r="E11261" s="7" t="inlineStr">
        <is>
          <t>1,590,337,000 as recorded</t>
        </is>
      </c>
      <c r="F11261" s="7" t="inlineStr">
        <is>
          <t>pass</t>
        </is>
      </c>
      <c r="G11261" s="7" t="inlineStr"/>
      <c r="H11261" s="7" t="inlineStr"/>
      <c r="I11261" s="7" t="inlineStr"/>
    </row>
    <row r="11262">
      <c r="A11262" s="7" t="inlineStr">
        <is>
          <t>VAL-LHHS-11020</t>
        </is>
      </c>
      <c r="B11262" s="7" t="inlineStr">
        <is>
          <t>OBS-LHHS-2621</t>
        </is>
      </c>
      <c r="C11262" s="7" t="inlineStr">
        <is>
          <t>law_text</t>
        </is>
      </c>
      <c r="D11262" s="7" t="inlineStr">
        <is>
          <t>H.R. 133 (enrolled) div. H, 'NATIONAL INSTITUTE ON DRUG ABUSE': first amount $1,479,660,000</t>
        </is>
      </c>
      <c r="E11262" s="7" t="inlineStr">
        <is>
          <t>1,479,660,000 as recorded</t>
        </is>
      </c>
      <c r="F11262" s="7" t="inlineStr">
        <is>
          <t>pass</t>
        </is>
      </c>
      <c r="G11262" s="7" t="inlineStr"/>
      <c r="H11262" s="7" t="inlineStr"/>
      <c r="I11262" s="7" t="inlineStr"/>
    </row>
    <row r="11263">
      <c r="A11263" s="7" t="inlineStr">
        <is>
          <t>VAL-LHHS-11021</t>
        </is>
      </c>
      <c r="B11263" s="7" t="inlineStr">
        <is>
          <t>OBS-LHHS-2622</t>
        </is>
      </c>
      <c r="C11263" s="7" t="inlineStr">
        <is>
          <t>law_text</t>
        </is>
      </c>
      <c r="D11263" s="7" t="inlineStr">
        <is>
          <t>H.R. 133 (enrolled) div. H, 'NATIONAL INSTITUTE ON DEAFNESS AND OTHER COMMUNICATION DISORDERS': first amount $498,076,000</t>
        </is>
      </c>
      <c r="E11263" s="7" t="inlineStr">
        <is>
          <t>498,076,000 as recorded</t>
        </is>
      </c>
      <c r="F11263" s="7" t="inlineStr">
        <is>
          <t>pass</t>
        </is>
      </c>
      <c r="G11263" s="7" t="inlineStr"/>
      <c r="H11263" s="7" t="inlineStr"/>
      <c r="I11263" s="7" t="inlineStr"/>
    </row>
    <row r="11264">
      <c r="A11264" s="7" t="inlineStr">
        <is>
          <t>VAL-LHHS-11022</t>
        </is>
      </c>
      <c r="B11264" s="7" t="inlineStr">
        <is>
          <t>OBS-LHHS-2623</t>
        </is>
      </c>
      <c r="C11264" s="7" t="inlineStr">
        <is>
          <t>law_text</t>
        </is>
      </c>
      <c r="D11264" s="7" t="inlineStr">
        <is>
          <t>H.R. 133 (enrolled) div. H, 'NATIONAL INSTITUTE OF DENTAL AND CRANIOFACIAL RESEARCH': first amount $484,867,000</t>
        </is>
      </c>
      <c r="E11264" s="7" t="inlineStr">
        <is>
          <t>484,867,000 as recorded</t>
        </is>
      </c>
      <c r="F11264" s="7" t="inlineStr">
        <is>
          <t>pass</t>
        </is>
      </c>
      <c r="G11264" s="7" t="inlineStr"/>
      <c r="H11264" s="7" t="inlineStr"/>
      <c r="I11264" s="7" t="inlineStr"/>
    </row>
    <row r="11265">
      <c r="A11265" s="7" t="inlineStr">
        <is>
          <t>VAL-LHHS-11023</t>
        </is>
      </c>
      <c r="B11265" s="7" t="inlineStr">
        <is>
          <t>OBS-LHHS-2624</t>
        </is>
      </c>
      <c r="C11265" s="7" t="inlineStr">
        <is>
          <t>law_text</t>
        </is>
      </c>
      <c r="D11265" s="7" t="inlineStr">
        <is>
          <t>H.R. 133 (enrolled) div. H, 'NATIONAL INSTITUTE OF DIABETES AND DIGESTIVE AND KIDNEY DISEASES': first amount $2,131,975,000</t>
        </is>
      </c>
      <c r="E11265" s="7" t="inlineStr">
        <is>
          <t>2,131,975,000 as recorded</t>
        </is>
      </c>
      <c r="F11265" s="7" t="inlineStr">
        <is>
          <t>pass</t>
        </is>
      </c>
      <c r="G11265" s="7" t="inlineStr"/>
      <c r="H11265" s="7" t="inlineStr"/>
      <c r="I11265" s="7" t="inlineStr"/>
    </row>
    <row r="11266">
      <c r="A11266" s="7" t="inlineStr">
        <is>
          <t>VAL-LHHS-11024</t>
        </is>
      </c>
      <c r="B11266" s="7" t="inlineStr">
        <is>
          <t>OBS-LHHS-2625</t>
        </is>
      </c>
      <c r="C11266" s="7" t="inlineStr">
        <is>
          <t>law_text</t>
        </is>
      </c>
      <c r="D11266" s="7" t="inlineStr">
        <is>
          <t>H.R. 133 (enrolled) div. H, 'NATIONAL INSTITUTE OF ENVIRONMENTAL HEALTH SCIENCES': first amount $814,675,000</t>
        </is>
      </c>
      <c r="E11266" s="7" t="inlineStr">
        <is>
          <t>814,675,000 as recorded</t>
        </is>
      </c>
      <c r="F11266" s="7" t="inlineStr">
        <is>
          <t>pass</t>
        </is>
      </c>
      <c r="G11266" s="7" t="inlineStr"/>
      <c r="H11266" s="7" t="inlineStr"/>
      <c r="I11266" s="7" t="inlineStr"/>
    </row>
    <row r="11267">
      <c r="A11267" s="7" t="inlineStr">
        <is>
          <t>VAL-LHHS-11025</t>
        </is>
      </c>
      <c r="B11267" s="7" t="inlineStr">
        <is>
          <t>OBS-LHHS-2626</t>
        </is>
      </c>
      <c r="C11267" s="7" t="inlineStr">
        <is>
          <t>law_text</t>
        </is>
      </c>
      <c r="D11267" s="7" t="inlineStr">
        <is>
          <t>H.R. 133 (enrolled) div. H, 'NATIONAL INSTITUTE OF GENERAL MEDICAL SCIENCES': first amount $2,991,417,000</t>
        </is>
      </c>
      <c r="E11267" s="7" t="inlineStr">
        <is>
          <t>1,719,912,000 as recorded; the first amount is made available from the PHS evaluation set-aside (section 241), not appropriated budget authority (by design)</t>
        </is>
      </c>
      <c r="F11267" s="7" t="inlineStr">
        <is>
          <t>info</t>
        </is>
      </c>
      <c r="G11267" s="7" t="inlineStr"/>
      <c r="H11267" s="7" t="inlineStr"/>
      <c r="I11267" s="7" t="inlineStr"/>
    </row>
    <row r="11268">
      <c r="A11268" s="7" t="inlineStr">
        <is>
          <t>VAL-LHHS-11026</t>
        </is>
      </c>
      <c r="B11268" s="7" t="inlineStr">
        <is>
          <t>OBS-LHHS-2627</t>
        </is>
      </c>
      <c r="C11268" s="7" t="inlineStr">
        <is>
          <t>law_text</t>
        </is>
      </c>
      <c r="D11268" s="7" t="inlineStr">
        <is>
          <t>H.R. 133 (enrolled) div. H, 'NATIONAL INSTITUTE OF MENTAL HEALTH': first amount $2,053,708,000</t>
        </is>
      </c>
      <c r="E11268" s="7" t="inlineStr">
        <is>
          <t>2,053,708,000 as recorded</t>
        </is>
      </c>
      <c r="F11268" s="7" t="inlineStr">
        <is>
          <t>pass</t>
        </is>
      </c>
      <c r="G11268" s="7" t="inlineStr"/>
      <c r="H11268" s="7" t="inlineStr"/>
      <c r="I11268" s="7" t="inlineStr"/>
    </row>
    <row r="11269">
      <c r="A11269" s="7" t="inlineStr">
        <is>
          <t>VAL-LHHS-11027</t>
        </is>
      </c>
      <c r="B11269" s="7" t="inlineStr">
        <is>
          <t>OBS-LHHS-2628</t>
        </is>
      </c>
      <c r="C11269" s="7" t="inlineStr">
        <is>
          <t>law_text</t>
        </is>
      </c>
      <c r="D11269" s="7" t="inlineStr">
        <is>
          <t>H.R. 133 (enrolled) div. H, 'NATIONAL INSTITUTE ON MINORITY HEALTH AND HEALTH DISPARITIES': first amount $390,865,000</t>
        </is>
      </c>
      <c r="E11269" s="7" t="inlineStr">
        <is>
          <t>390,865,000 as recorded</t>
        </is>
      </c>
      <c r="F11269" s="7" t="inlineStr">
        <is>
          <t>pass</t>
        </is>
      </c>
      <c r="G11269" s="7" t="inlineStr"/>
      <c r="H11269" s="7" t="inlineStr"/>
      <c r="I11269" s="7" t="inlineStr"/>
    </row>
    <row r="11270">
      <c r="A11270" s="7" t="inlineStr">
        <is>
          <t>VAL-LHHS-11028</t>
        </is>
      </c>
      <c r="B11270" s="7" t="inlineStr">
        <is>
          <t>OBS-LHHS-2629</t>
        </is>
      </c>
      <c r="C11270" s="7" t="inlineStr">
        <is>
          <t>law_text</t>
        </is>
      </c>
      <c r="D11270" s="7" t="inlineStr">
        <is>
          <t>H.R. 133 (enrolled) div. H, 'NATIONAL INSTITUTE OF NEUROLOGICAL DISORDERS AND STROKE': first amount $2,463,393,000</t>
        </is>
      </c>
      <c r="E11270" s="7" t="inlineStr">
        <is>
          <t>2,463,393,000 as recorded</t>
        </is>
      </c>
      <c r="F11270" s="7" t="inlineStr">
        <is>
          <t>pass</t>
        </is>
      </c>
      <c r="G11270" s="7" t="inlineStr"/>
      <c r="H11270" s="7" t="inlineStr"/>
      <c r="I11270" s="7" t="inlineStr"/>
    </row>
    <row r="11271">
      <c r="A11271" s="7" t="inlineStr">
        <is>
          <t>VAL-LHHS-11029</t>
        </is>
      </c>
      <c r="B11271" s="7" t="inlineStr">
        <is>
          <t>OBS-LHHS-2630</t>
        </is>
      </c>
      <c r="C11271" s="7" t="inlineStr">
        <is>
          <t>law_text</t>
        </is>
      </c>
      <c r="D11271" s="7" t="inlineStr">
        <is>
          <t>H.R. 133 (enrolled) div. H, 'NATIONAL INSTITUTE OF NURSING RESEARCH': first amount $174,957,000</t>
        </is>
      </c>
      <c r="E11271" s="7" t="inlineStr">
        <is>
          <t>174,957,000 as recorded</t>
        </is>
      </c>
      <c r="F11271" s="7" t="inlineStr">
        <is>
          <t>pass</t>
        </is>
      </c>
      <c r="G11271" s="7" t="inlineStr"/>
      <c r="H11271" s="7" t="inlineStr"/>
      <c r="I11271" s="7" t="inlineStr"/>
    </row>
    <row r="11272">
      <c r="A11272" s="7" t="inlineStr">
        <is>
          <t>VAL-LHHS-11030</t>
        </is>
      </c>
      <c r="B11272" s="7" t="inlineStr">
        <is>
          <t>OBS-LHHS-2631</t>
        </is>
      </c>
      <c r="C11272" s="7" t="inlineStr">
        <is>
          <t>law_text</t>
        </is>
      </c>
      <c r="D11272" s="7" t="inlineStr">
        <is>
          <t>H.R. 133 (enrolled) div. H, 'NATIONAL LIBRARY OF MEDICINE': first amount $463,787,000</t>
        </is>
      </c>
      <c r="E11272" s="7" t="inlineStr">
        <is>
          <t>463,787,000 as recorded</t>
        </is>
      </c>
      <c r="F11272" s="7" t="inlineStr">
        <is>
          <t>pass</t>
        </is>
      </c>
      <c r="G11272" s="7" t="inlineStr"/>
      <c r="H11272" s="7" t="inlineStr"/>
      <c r="I11272" s="7" t="inlineStr"/>
    </row>
    <row r="11273">
      <c r="A11273" s="7" t="inlineStr">
        <is>
          <t>VAL-LHHS-11031</t>
        </is>
      </c>
      <c r="B11273" s="7" t="inlineStr">
        <is>
          <t>OBS-LHHS-2632</t>
        </is>
      </c>
      <c r="C11273" s="7" t="inlineStr">
        <is>
          <t>law_text</t>
        </is>
      </c>
      <c r="D11273" s="7" t="inlineStr">
        <is>
          <t>H.R. 133 (enrolled) div. H, 'OFFICE OF THE DIRECTOR': first amount $2,411,110,000</t>
        </is>
      </c>
      <c r="E11273" s="7" t="inlineStr">
        <is>
          <t>2,423,710,000 as recorded; the headline is the first amount plus $12,600,000 printed later in the same paragraph</t>
        </is>
      </c>
      <c r="F11273" s="7" t="inlineStr">
        <is>
          <t>info</t>
        </is>
      </c>
      <c r="G11273" s="7" t="inlineStr"/>
      <c r="H11273" s="7" t="inlineStr"/>
      <c r="I11273" s="7" t="inlineStr"/>
    </row>
    <row r="11274">
      <c r="A11274" s="7" t="inlineStr">
        <is>
          <t>VAL-LHHS-11032</t>
        </is>
      </c>
      <c r="B11274" s="7" t="inlineStr">
        <is>
          <t>OBS-LHHS-2636</t>
        </is>
      </c>
      <c r="C11274" s="7" t="inlineStr">
        <is>
          <t>law_text</t>
        </is>
      </c>
      <c r="D11274" s="7" t="inlineStr">
        <is>
          <t>H.R. 133 (enrolled) div. H, 'RETIREMENT PAY AND MEDICAL BENEFITS FOR COMMISSIONED OFFICERS': first amount no dollar amount</t>
        </is>
      </c>
      <c r="E11274" s="7" t="inlineStr">
        <is>
          <t>653,023,000 as recorded; no dollar amount in the heading's paragraph (such sums / amounts under sub-headings)</t>
        </is>
      </c>
      <c r="F11274" s="7" t="inlineStr">
        <is>
          <t>info</t>
        </is>
      </c>
      <c r="G11274" s="7" t="inlineStr"/>
      <c r="H11274" s="7" t="inlineStr"/>
      <c r="I11274" s="7" t="inlineStr"/>
    </row>
    <row r="11275">
      <c r="A11275" s="7" t="inlineStr">
        <is>
          <t>VAL-LHHS-11033</t>
        </is>
      </c>
      <c r="B11275" s="7" t="inlineStr">
        <is>
          <t>OBS-LHHS-2637</t>
        </is>
      </c>
      <c r="C11275" s="7" t="inlineStr">
        <is>
          <t>law_text</t>
        </is>
      </c>
      <c r="D11275" s="7" t="inlineStr">
        <is>
          <t>H.R. 133 (enrolled) div. H, 'GENERAL DEPARTMENTAL MANAGEMENT': first amount $485,794,000</t>
        </is>
      </c>
      <c r="E11275" s="7" t="inlineStr">
        <is>
          <t>485,794,000 as recorded</t>
        </is>
      </c>
      <c r="F11275" s="7" t="inlineStr">
        <is>
          <t>pass</t>
        </is>
      </c>
      <c r="G11275" s="7" t="inlineStr"/>
      <c r="H11275" s="7" t="inlineStr"/>
      <c r="I11275" s="7" t="inlineStr"/>
    </row>
    <row r="11276">
      <c r="A11276" s="7" t="inlineStr">
        <is>
          <t>VAL-LHHS-11034</t>
        </is>
      </c>
      <c r="B11276" s="7" t="inlineStr">
        <is>
          <t>OBS-LHHS-2638</t>
        </is>
      </c>
      <c r="C11276" s="7" t="inlineStr">
        <is>
          <t>law_text</t>
        </is>
      </c>
      <c r="D11276" s="7" t="inlineStr">
        <is>
          <t>H.R. 133 (enrolled) div. H, 'OFFICE FOR CIVIL RIGHTS': first amount $38,798,000</t>
        </is>
      </c>
      <c r="E11276" s="7" t="inlineStr">
        <is>
          <t>38,798,000 as recorded</t>
        </is>
      </c>
      <c r="F11276" s="7" t="inlineStr">
        <is>
          <t>pass</t>
        </is>
      </c>
      <c r="G11276" s="7" t="inlineStr"/>
      <c r="H11276" s="7" t="inlineStr"/>
      <c r="I11276" s="7" t="inlineStr"/>
    </row>
    <row r="11277">
      <c r="A11277" s="7" t="inlineStr">
        <is>
          <t>VAL-LHHS-11035</t>
        </is>
      </c>
      <c r="B11277" s="7" t="inlineStr">
        <is>
          <t>OBS-LHHS-2639</t>
        </is>
      </c>
      <c r="C11277" s="7" t="inlineStr">
        <is>
          <t>law_text</t>
        </is>
      </c>
      <c r="D11277" s="7" t="inlineStr">
        <is>
          <t>H.R. 133 (enrolled) div. H, 'OFFICE OF INSPECTOR GENERAL': first amount $80,000,000</t>
        </is>
      </c>
      <c r="E11277" s="7" t="inlineStr">
        <is>
          <t>80,000,000 as recorded</t>
        </is>
      </c>
      <c r="F11277" s="7" t="inlineStr">
        <is>
          <t>pass</t>
        </is>
      </c>
      <c r="G11277" s="7" t="inlineStr"/>
      <c r="H11277" s="7" t="inlineStr"/>
      <c r="I11277" s="7" t="inlineStr"/>
    </row>
    <row r="11278">
      <c r="A11278" s="7" t="inlineStr">
        <is>
          <t>VAL-LHHS-11036</t>
        </is>
      </c>
      <c r="B11278" s="7" t="inlineStr">
        <is>
          <t>OBS-LHHS-2640</t>
        </is>
      </c>
      <c r="C11278" s="7" t="inlineStr">
        <is>
          <t>law_text</t>
        </is>
      </c>
      <c r="D11278" s="7" t="inlineStr">
        <is>
          <t>H.R. 133 (enrolled) div. H, 'MEDICARE HEARINGS AND APPEALS': first amount $191,881,000</t>
        </is>
      </c>
      <c r="E11278" s="7" t="inlineStr">
        <is>
          <t>191,881,000 as recorded</t>
        </is>
      </c>
      <c r="F11278" s="7" t="inlineStr">
        <is>
          <t>pass</t>
        </is>
      </c>
      <c r="G11278" s="7" t="inlineStr"/>
      <c r="H11278" s="7" t="inlineStr"/>
      <c r="I11278" s="7" t="inlineStr"/>
    </row>
    <row r="11279">
      <c r="A11279" s="7" t="inlineStr">
        <is>
          <t>VAL-LHHS-11037</t>
        </is>
      </c>
      <c r="B11279" s="7" t="inlineStr">
        <is>
          <t>OBS-LHHS-2641</t>
        </is>
      </c>
      <c r="C11279" s="7" t="inlineStr">
        <is>
          <t>law_text</t>
        </is>
      </c>
      <c r="D11279" s="7" t="inlineStr">
        <is>
          <t>H.R. 133 (enrolled) div. H, 'OFFICE OF THE NATIONAL COORDINATOR FOR HEALTH INFORMATION TECHNOLOGY': first amount $62,367,000</t>
        </is>
      </c>
      <c r="E11279" s="7" t="inlineStr">
        <is>
          <t>62,367,000 as recorded</t>
        </is>
      </c>
      <c r="F11279" s="7" t="inlineStr">
        <is>
          <t>pass</t>
        </is>
      </c>
      <c r="G11279" s="7" t="inlineStr"/>
      <c r="H11279" s="7" t="inlineStr"/>
      <c r="I11279" s="7" t="inlineStr"/>
    </row>
    <row r="11280">
      <c r="A11280" s="7" t="inlineStr">
        <is>
          <t>VAL-LHHS-11038</t>
        </is>
      </c>
      <c r="B11280" s="7" t="inlineStr">
        <is>
          <t>OBS-LHHS-2642</t>
        </is>
      </c>
      <c r="C11280" s="7" t="inlineStr">
        <is>
          <t>law_text</t>
        </is>
      </c>
      <c r="D11280" s="7" t="inlineStr">
        <is>
          <t>H.R. 133 (enrolled) div. H, 'PUBLIC HEALTH AND SOCIAL SERVICES EMERGENCY FUND': its 4 paragraphs $1,085,458,000 + $770,000,000 + $705,000,000 + $287,000,000</t>
        </is>
      </c>
      <c r="E11280" s="7" t="inlineStr">
        <is>
          <t>2,847,458,000 as recorded; match (the sum of the heading's 4 paragraphs): $1,085,458,000 + $770,000,000 + $705,000,000 + $287,000,000 = 2,847,458,000 as recorded</t>
        </is>
      </c>
      <c r="F11280" s="7" t="inlineStr">
        <is>
          <t>pass</t>
        </is>
      </c>
      <c r="G11280" s="7" t="inlineStr"/>
      <c r="H11280" s="7" t="inlineStr"/>
      <c r="I11280" s="7" t="inlineStr"/>
    </row>
    <row r="11281">
      <c r="A11281" s="7" t="inlineStr">
        <is>
          <t>VAL-LHHS-11039</t>
        </is>
      </c>
      <c r="B11281" s="7" t="inlineStr">
        <is>
          <t>OBS-LHHS-2645</t>
        </is>
      </c>
      <c r="C11281" s="7" t="inlineStr">
        <is>
          <t>law_text</t>
        </is>
      </c>
      <c r="D11281" s="7" t="inlineStr">
        <is>
          <t>H.R. 133 (enrolled) div. H, 'MENTAL HEALTH': first amount $1,759,236,000</t>
        </is>
      </c>
      <c r="E11281" s="7" t="inlineStr">
        <is>
          <t>1,759,236,000 as recorded</t>
        </is>
      </c>
      <c r="F11281" s="7" t="inlineStr">
        <is>
          <t>pass</t>
        </is>
      </c>
      <c r="G11281" s="7" t="inlineStr"/>
      <c r="H11281" s="7" t="inlineStr"/>
      <c r="I11281" s="7" t="inlineStr"/>
    </row>
    <row r="11282">
      <c r="A11282" s="7" t="inlineStr">
        <is>
          <t>VAL-LHHS-11040</t>
        </is>
      </c>
      <c r="B11282" s="7" t="inlineStr">
        <is>
          <t>OBS-LHHS-2646</t>
        </is>
      </c>
      <c r="C11282" s="7" t="inlineStr">
        <is>
          <t>law_text</t>
        </is>
      </c>
      <c r="D11282" s="7" t="inlineStr">
        <is>
          <t>H.R. 133 (enrolled) div. H, 'SUBSTANCE ABUSE PREVENTION': first amount $208,219,000</t>
        </is>
      </c>
      <c r="E11282" s="7" t="inlineStr">
        <is>
          <t>208,219,000 as recorded</t>
        </is>
      </c>
      <c r="F11282" s="7" t="inlineStr">
        <is>
          <t>pass</t>
        </is>
      </c>
      <c r="G11282" s="7" t="inlineStr"/>
      <c r="H11282" s="7" t="inlineStr"/>
      <c r="I11282" s="7" t="inlineStr"/>
    </row>
    <row r="11283">
      <c r="A11283" s="7" t="inlineStr">
        <is>
          <t>VAL-LHHS-11041</t>
        </is>
      </c>
      <c r="B11283" s="7" t="inlineStr">
        <is>
          <t>OBS-LHHS-2647</t>
        </is>
      </c>
      <c r="C11283" s="7" t="inlineStr">
        <is>
          <t>law_text</t>
        </is>
      </c>
      <c r="D11283" s="7" t="inlineStr">
        <is>
          <t>H.R. 133 (enrolled) div. H, 'HEALTH SURVEILLANCE AND PROGRAM SUPPORT': first amount $128,830,000</t>
        </is>
      </c>
      <c r="E11283" s="7" t="inlineStr">
        <is>
          <t>128,830,000 as recorded</t>
        </is>
      </c>
      <c r="F11283" s="7" t="inlineStr">
        <is>
          <t>pass</t>
        </is>
      </c>
      <c r="G11283" s="7" t="inlineStr"/>
      <c r="H11283" s="7" t="inlineStr"/>
      <c r="I11283" s="7" t="inlineStr"/>
    </row>
    <row r="11284">
      <c r="A11284" s="7" t="inlineStr">
        <is>
          <t>VAL-LHHS-11042</t>
        </is>
      </c>
      <c r="B11284" s="7" t="inlineStr">
        <is>
          <t>OBS-LHHS-2650</t>
        </is>
      </c>
      <c r="C11284" s="7" t="inlineStr">
        <is>
          <t>law_text</t>
        </is>
      </c>
      <c r="D11284" s="7" t="inlineStr">
        <is>
          <t>H.R. 133 (enrolled) div. H, 'SUBSTANCE ABUSE TREATMENT': first amount $3,773,556,000</t>
        </is>
      </c>
      <c r="E11284" s="7" t="inlineStr">
        <is>
          <t>3,773,556,000 as recorded</t>
        </is>
      </c>
      <c r="F11284" s="7" t="inlineStr">
        <is>
          <t>pass</t>
        </is>
      </c>
      <c r="G11284" s="7" t="inlineStr"/>
      <c r="H11284" s="7" t="inlineStr"/>
      <c r="I11284" s="7" t="inlineStr"/>
    </row>
    <row r="11285">
      <c r="A11285" s="7" t="inlineStr">
        <is>
          <t>VAL-LHHS-11043</t>
        </is>
      </c>
      <c r="B11285" s="7" t="inlineStr">
        <is>
          <t>OBS-LHHS-2652</t>
        </is>
      </c>
      <c r="C11285" s="7" t="inlineStr">
        <is>
          <t>source_text</t>
        </is>
      </c>
      <c r="D11285" s="7" t="inlineStr">
        <is>
          <t>the Senate chair's draft bill, FY2021 p.114: 'the Secretary ... may transfer up to $305,000,000 to such account from the Federal Hospital Insurance Trust Fund and the Federal Supplementary Medical Insurance Trust Fund'</t>
        </is>
      </c>
      <c r="E11285" s="7" t="inlineStr">
        <is>
          <t>305,000,000 as recorded</t>
        </is>
      </c>
      <c r="F11285" s="7" t="inlineStr">
        <is>
          <t>pass</t>
        </is>
      </c>
      <c r="G11285" s="7" t="inlineStr"/>
      <c r="H11285" s="7" t="inlineStr"/>
      <c r="I11285" s="7" t="inlineStr"/>
    </row>
    <row r="11286">
      <c r="A11286" s="7" t="inlineStr">
        <is>
          <t>VAL-LHHS-11044</t>
        </is>
      </c>
      <c r="B11286" s="7" t="inlineStr">
        <is>
          <t>OBS-LHHS-2653</t>
        </is>
      </c>
      <c r="C11286" s="7" t="inlineStr">
        <is>
          <t>source_text</t>
        </is>
      </c>
      <c r="D11286" s="7" t="inlineStr">
        <is>
          <t>P.L. 116-260 p.415: 'may transfer up to $305,000,000'</t>
        </is>
      </c>
      <c r="E11286" s="7" t="inlineStr">
        <is>
          <t>305,000,000 as recorded</t>
        </is>
      </c>
      <c r="F11286" s="7" t="inlineStr">
        <is>
          <t>pass</t>
        </is>
      </c>
      <c r="G11286" s="7" t="inlineStr"/>
      <c r="H11286" s="7" t="inlineStr"/>
      <c r="I11286" s="7" t="inlineStr"/>
    </row>
    <row r="11287">
      <c r="A11287" s="7" t="inlineStr">
        <is>
          <t>VAL-LHHS-11045</t>
        </is>
      </c>
      <c r="B11287" s="7" t="inlineStr">
        <is>
          <t>OBS-LHHS-2654</t>
        </is>
      </c>
      <c r="C11287" s="7" t="inlineStr">
        <is>
          <t>source_text</t>
        </is>
      </c>
      <c r="D11287" s="7" t="inlineStr">
        <is>
          <t>P.L. 117-103 p.423: 'may transfer up to $355,000,000'</t>
        </is>
      </c>
      <c r="E11287" s="7" t="inlineStr">
        <is>
          <t>355,000,000 as recorded</t>
        </is>
      </c>
      <c r="F11287" s="7" t="inlineStr">
        <is>
          <t>pass</t>
        </is>
      </c>
      <c r="G11287" s="7" t="inlineStr"/>
      <c r="H11287" s="7" t="inlineStr"/>
      <c r="I11287" s="7" t="inlineStr"/>
    </row>
    <row r="11288">
      <c r="A11288" s="7" t="inlineStr">
        <is>
          <t>VAL-LHHS-11046</t>
        </is>
      </c>
      <c r="B11288" s="7" t="inlineStr">
        <is>
          <t>OBS-LHHS-2655</t>
        </is>
      </c>
      <c r="C11288" s="7" t="inlineStr">
        <is>
          <t>source_text</t>
        </is>
      </c>
      <c r="D11288" s="7" t="inlineStr">
        <is>
          <t>H.R. 7614 (reported) p.122: 'Of the unobligated balances in the "Nonrecurring Expenses Fund" established in section 223 of division G of Public Law 110-161, $600,000,000 are hereby rescinded'</t>
        </is>
      </c>
      <c r="E11288" s="7" t="inlineStr">
        <is>
          <t>-600,000,000 as recorded</t>
        </is>
      </c>
      <c r="F11288" s="7" t="inlineStr">
        <is>
          <t>pass</t>
        </is>
      </c>
      <c r="G11288" s="7" t="inlineStr"/>
      <c r="H11288" s="7" t="inlineStr"/>
      <c r="I11288" s="7" t="inlineStr"/>
    </row>
    <row r="11289">
      <c r="A11289" s="7" t="inlineStr">
        <is>
          <t>VAL-LHHS-11047</t>
        </is>
      </c>
      <c r="B11289" s="7" t="inlineStr">
        <is>
          <t>OBS-LHHS-2656</t>
        </is>
      </c>
      <c r="C11289" s="7" t="inlineStr">
        <is>
          <t>source_text</t>
        </is>
      </c>
      <c r="D11289" s="7" t="inlineStr">
        <is>
          <t>the FY2021 Budget Appendix p.506: 'Of the unobligated balances available in the "Nonrecurring Expenses Fund" ..., $500,000,000 are hereby permanently cancelled'</t>
        </is>
      </c>
      <c r="E11289" s="7" t="inlineStr">
        <is>
          <t>-500,000,000 as recorded</t>
        </is>
      </c>
      <c r="F11289" s="7" t="inlineStr">
        <is>
          <t>pass</t>
        </is>
      </c>
      <c r="G11289" s="7" t="inlineStr"/>
      <c r="H11289" s="7" t="inlineStr"/>
      <c r="I11289" s="7" t="inlineStr"/>
    </row>
    <row r="11290">
      <c r="A11290" s="7" t="inlineStr">
        <is>
          <t>VAL-LHHS-11048</t>
        </is>
      </c>
      <c r="B11290" s="7" t="inlineStr">
        <is>
          <t>OBS-LHHS-2657</t>
        </is>
      </c>
      <c r="C11290" s="7" t="inlineStr">
        <is>
          <t>source_text</t>
        </is>
      </c>
      <c r="D11290" s="7" t="inlineStr">
        <is>
          <t>P.L. 116-260 p.418: 'Of the unobligated balances in the "Nonrecurring Expenses Fund" ..., $375,000,000 are hereby rescinded'</t>
        </is>
      </c>
      <c r="E11290" s="7" t="inlineStr">
        <is>
          <t>-375,000,000 as recorded</t>
        </is>
      </c>
      <c r="F11290" s="7" t="inlineStr">
        <is>
          <t>pass</t>
        </is>
      </c>
      <c r="G11290" s="7" t="inlineStr"/>
      <c r="H11290" s="7" t="inlineStr"/>
      <c r="I11290" s="7" t="inlineStr"/>
    </row>
    <row r="11291">
      <c r="A11291" s="7" t="inlineStr">
        <is>
          <t>VAL-LHHS-11049</t>
        </is>
      </c>
      <c r="B11291" s="7" t="inlineStr">
        <is>
          <t>OBS-LHHS-2658</t>
        </is>
      </c>
      <c r="C11291" s="7" t="inlineStr">
        <is>
          <t>source_text</t>
        </is>
      </c>
      <c r="D11291" s="7" t="inlineStr">
        <is>
          <t>H.R. 4502 (reported) p.127: 'Of the unobligated balances in the "Nonrecurring Expenses Fund" ..., $500,000,000 are hereby rescinded'</t>
        </is>
      </c>
      <c r="E11291" s="7" t="inlineStr">
        <is>
          <t>-500,000,000 as recorded</t>
        </is>
      </c>
      <c r="F11291" s="7" t="inlineStr">
        <is>
          <t>pass</t>
        </is>
      </c>
      <c r="G11291" s="7" t="inlineStr"/>
      <c r="H11291" s="7" t="inlineStr"/>
      <c r="I11291" s="7" t="inlineStr"/>
    </row>
    <row r="11292">
      <c r="A11292" s="7" t="inlineStr">
        <is>
          <t>VAL-LHHS-11050</t>
        </is>
      </c>
      <c r="B11292" s="7" t="inlineStr">
        <is>
          <t>OBS-LHHS-2659</t>
        </is>
      </c>
      <c r="C11292" s="7" t="inlineStr">
        <is>
          <t>source_text</t>
        </is>
      </c>
      <c r="D11292" s="7" t="inlineStr">
        <is>
          <t>S. 3062 (introduced) p.132: 'Of the unobligated balances in the "Nonrecurring Expenses Fund" ..., $500,000,000 are hereby rescinded'</t>
        </is>
      </c>
      <c r="E11292" s="7" t="inlineStr">
        <is>
          <t>-500,000,000 as recorded</t>
        </is>
      </c>
      <c r="F11292" s="7" t="inlineStr">
        <is>
          <t>pass</t>
        </is>
      </c>
      <c r="G11292" s="7" t="inlineStr"/>
      <c r="H11292" s="7" t="inlineStr"/>
      <c r="I11292" s="7" t="inlineStr"/>
    </row>
    <row r="11293">
      <c r="A11293" s="7" t="inlineStr">
        <is>
          <t>VAL-LHHS-11051</t>
        </is>
      </c>
      <c r="B11293" s="7" t="inlineStr">
        <is>
          <t>OBS-LHHS-2660</t>
        </is>
      </c>
      <c r="C11293" s="7" t="inlineStr">
        <is>
          <t>source_text</t>
        </is>
      </c>
      <c r="D11293" s="7" t="inlineStr">
        <is>
          <t>the FY2022 Budget Appendix p.507: 'Of the unobligated balances in the "Nonrecurring Expenses Fund" ..., $500,000,000 are hereby permanently cancelled'</t>
        </is>
      </c>
      <c r="E11293" s="7" t="inlineStr">
        <is>
          <t>-500,000,000 as recorded</t>
        </is>
      </c>
      <c r="F11293" s="7" t="inlineStr">
        <is>
          <t>pass</t>
        </is>
      </c>
      <c r="G11293" s="7" t="inlineStr"/>
      <c r="H11293" s="7" t="inlineStr"/>
      <c r="I11293" s="7" t="inlineStr"/>
    </row>
    <row r="11294">
      <c r="A11294" s="7" t="inlineStr">
        <is>
          <t>VAL-LHHS-11052</t>
        </is>
      </c>
      <c r="B11294" s="7" t="inlineStr">
        <is>
          <t>OBS-LHHS-2661</t>
        </is>
      </c>
      <c r="C11294" s="7" t="inlineStr">
        <is>
          <t>source_text</t>
        </is>
      </c>
      <c r="D11294" s="7" t="inlineStr">
        <is>
          <t>P.L. 117-103 p.426: 'Of the unobligated balances in the "Nonrecurring Expenses Fund" ..., $650,000,000 are hereby rescinded'</t>
        </is>
      </c>
      <c r="E11294" s="7" t="inlineStr">
        <is>
          <t>-650,000,000 as recorded</t>
        </is>
      </c>
      <c r="F11294" s="7" t="inlineStr">
        <is>
          <t>pass</t>
        </is>
      </c>
      <c r="G11294" s="7" t="inlineStr"/>
      <c r="H11294" s="7" t="inlineStr"/>
      <c r="I11294" s="7" t="inlineStr"/>
    </row>
    <row r="11295">
      <c r="A11295" s="7" t="inlineStr">
        <is>
          <t>VAL-LHHS-11053</t>
        </is>
      </c>
      <c r="B11295" s="7" t="inlineStr">
        <is>
          <t>OBS-LHHS-2594</t>
        </is>
      </c>
      <c r="C11295" s="7" t="inlineStr">
        <is>
          <t>law_text</t>
        </is>
      </c>
      <c r="D11295" s="7" t="inlineStr">
        <is>
          <t>P.L. 116-260 div. H (pp. 367-447): no 'Covered Countermeasures Process Fund' heading or appropriation (whole division searched); Division M p.737 lets PHSSEF supplemental funds be transferred to the fund</t>
        </is>
      </c>
      <c r="E11295" s="7" t="inlineStr">
        <is>
          <t>0 as recorded. Note: No CCPF appropriation in Division H; Division M (Coronavirus Response and Relief Supplemental Appropriations Act, 2021) lets its PHSSEF funds be transferred to the fund (134 Stat. 1917).</t>
        </is>
      </c>
      <c r="F11295" s="7" t="inlineStr">
        <is>
          <t>pass</t>
        </is>
      </c>
      <c r="G11295" s="7" t="inlineStr"/>
      <c r="H11295" s="7" t="inlineStr"/>
      <c r="I11295" s="7" t="inlineStr"/>
    </row>
    <row r="11296">
      <c r="A11296" s="7" t="inlineStr">
        <is>
          <t>VAL-LHHS-11054</t>
        </is>
      </c>
      <c r="B11296" s="7" t="inlineStr">
        <is>
          <t>OBS-LHHS-2662</t>
        </is>
      </c>
      <c r="C11296" s="7" t="inlineStr">
        <is>
          <t>source_text</t>
        </is>
      </c>
      <c r="D11296" s="7" t="inlineStr">
        <is>
          <t>S. 3062 (introduced) p.110: ONC's paragraph appropriates no new budget authority ('$86,614,000 shall be from amounts made available under section 241 of the PHS Act')</t>
        </is>
      </c>
      <c r="E11296" s="7" t="inlineStr">
        <is>
          <t>0 as recorded</t>
        </is>
      </c>
      <c r="F11296" s="7" t="inlineStr">
        <is>
          <t>pass</t>
        </is>
      </c>
      <c r="G11296" s="7" t="inlineStr"/>
      <c r="H11296" s="7" t="inlineStr"/>
      <c r="I11296" s="7" t="inlineStr"/>
    </row>
    <row r="11297">
      <c r="A11297" s="7" t="inlineStr">
        <is>
          <t>VAL-LHHS-11055</t>
        </is>
      </c>
      <c r="B11297" s="7" t="inlineStr">
        <is>
          <t>OBS-LHHS-2663</t>
        </is>
      </c>
      <c r="C11297" s="7" t="inlineStr">
        <is>
          <t>cross_document</t>
        </is>
      </c>
      <c r="D11297" s="7" t="inlineStr">
        <is>
          <t>SRC-EXPL-LHHS-FY2022-SENATE p.359 prints 'Evaluation Tap Funding' (86,614) under ONC, ONC itself '---' [Committee recommendation]</t>
        </is>
      </c>
      <c r="E11297" s="7" t="inlineStr">
        <is>
          <t>86,614,000 as recorded</t>
        </is>
      </c>
      <c r="F11297" s="7" t="inlineStr">
        <is>
          <t>pass</t>
        </is>
      </c>
      <c r="G11297" s="7" t="inlineStr"/>
      <c r="H11297" s="7" t="inlineStr"/>
      <c r="I11297" s="7" t="inlineStr"/>
    </row>
    <row r="11298">
      <c r="A11298" s="7" t="inlineStr">
        <is>
          <t>VAL-LHHS-11056</t>
        </is>
      </c>
      <c r="B11298" s="7" t="inlineStr">
        <is>
          <t>OBS-LHHS-2664</t>
        </is>
      </c>
      <c r="C11298" s="7" t="inlineStr">
        <is>
          <t>cross_document</t>
        </is>
      </c>
      <c r="D11298" s="7" t="inlineStr">
        <is>
          <t>SRC-BILLS-117HR4502RH p.103: '$86,614,000 shall be available from amounts available under section 241 of the PHS Act'</t>
        </is>
      </c>
      <c r="E11298" s="7" t="inlineStr">
        <is>
          <t>86,614,000 as recorded</t>
        </is>
      </c>
      <c r="F11298" s="7" t="inlineStr">
        <is>
          <t>pass</t>
        </is>
      </c>
      <c r="G11298" s="7" t="inlineStr"/>
      <c r="H11298" s="7" t="inlineStr"/>
      <c r="I11298" s="7" t="inlineStr"/>
    </row>
    <row r="11299">
      <c r="A11299" s="7" t="inlineStr">
        <is>
          <t>VAL-LHHS-11057</t>
        </is>
      </c>
      <c r="B11299" s="7" t="inlineStr">
        <is>
          <t>OBS-LHHS-2665</t>
        </is>
      </c>
      <c r="C11299" s="7" t="inlineStr">
        <is>
          <t>cross_document</t>
        </is>
      </c>
      <c r="D11299" s="7" t="inlineStr">
        <is>
          <t>SRC-EXPL-LHHS-FY2022-SENATE p.359 prints 'Evaluation Tap Funding' (86,614) [Budget estimate]</t>
        </is>
      </c>
      <c r="E11299" s="7" t="inlineStr">
        <is>
          <t>86,614,000 as recorded</t>
        </is>
      </c>
      <c r="F11299" s="7" t="inlineStr">
        <is>
          <t>pass</t>
        </is>
      </c>
      <c r="G11299" s="7" t="inlineStr"/>
      <c r="H11299" s="7" t="inlineStr"/>
      <c r="I11299" s="7" t="inlineStr"/>
    </row>
    <row r="11300">
      <c r="A11300" s="7" t="inlineStr">
        <is>
          <t>VAL-LHHS-11058</t>
        </is>
      </c>
      <c r="B11300" s="7" t="inlineStr">
        <is>
          <t>OBS-LHHS-2666</t>
        </is>
      </c>
      <c r="C11300" s="7" t="inlineStr">
        <is>
          <t>law_text</t>
        </is>
      </c>
      <c r="D11300" s="7" t="inlineStr">
        <is>
          <t>P.L. 117-103 div. H, 'OFFICE OF THE NATIONAL COORDINATOR FOR HEALTH INFORMATION TECHNOLOGY': '$64,238,000 shall be from amounts made available under section 241 of the PHS Act' (p.416)</t>
        </is>
      </c>
      <c r="E11300" s="7" t="inlineStr">
        <is>
          <t>64,238,000 as recorded</t>
        </is>
      </c>
      <c r="F11300" s="7" t="inlineStr">
        <is>
          <t>pass</t>
        </is>
      </c>
      <c r="G11300" s="7" t="inlineStr"/>
      <c r="H11300" s="7" t="inlineStr"/>
      <c r="I11300" s="7" t="inlineStr"/>
    </row>
    <row r="11301">
      <c r="A11301" s="7" t="inlineStr">
        <is>
          <t>VAL-LHHS-11059</t>
        </is>
      </c>
      <c r="B11301" s="7" t="inlineStr">
        <is>
          <t>OBS-LHHS-2667</t>
        </is>
      </c>
      <c r="C11301" s="7" t="inlineStr">
        <is>
          <t>structural</t>
        </is>
      </c>
      <c r="D11301" s="7" t="inlineStr">
        <is>
          <t>[Bill vs. Enacted] = 7,676,000 - 5,276,000 = 2,400,000</t>
        </is>
      </c>
      <c r="E11301" s="7" t="inlineStr">
        <is>
          <t>2,400,000 as printed in [Bill vs. Enacted]</t>
        </is>
      </c>
      <c r="F11301" s="7" t="inlineStr">
        <is>
          <t>pass</t>
        </is>
      </c>
      <c r="G11301" s="7" t="inlineStr"/>
      <c r="H11301" s="7" t="inlineStr"/>
      <c r="I11301" s="7" t="inlineStr"/>
    </row>
    <row r="11302">
      <c r="A11302" s="7" t="inlineStr">
        <is>
          <t>VAL-LHHS-11060</t>
        </is>
      </c>
      <c r="B11302" s="7" t="inlineStr">
        <is>
          <t>OBS-LHHS-2667</t>
        </is>
      </c>
      <c r="C11302" s="7" t="inlineStr">
        <is>
          <t>structural</t>
        </is>
      </c>
      <c r="D11302" s="7" t="inlineStr">
        <is>
          <t>[Bill vs. Request] = 7,676,000 - 5,276,000 = 2,400,000</t>
        </is>
      </c>
      <c r="E11302" s="7" t="inlineStr">
        <is>
          <t>2,400,000 as printed in [Bill vs. Request]</t>
        </is>
      </c>
      <c r="F11302" s="7" t="inlineStr">
        <is>
          <t>pass</t>
        </is>
      </c>
      <c r="G11302" s="7" t="inlineStr"/>
      <c r="H11302" s="7" t="inlineStr"/>
      <c r="I11302" s="7" t="inlineStr"/>
    </row>
    <row r="11303">
      <c r="A11303" s="7" t="inlineStr">
        <is>
          <t>VAL-LHHS-11061</t>
        </is>
      </c>
      <c r="B11303" s="7" t="inlineStr">
        <is>
          <t>OBS-LHHS-2667</t>
        </is>
      </c>
      <c r="C11303" s="7" t="inlineStr">
        <is>
          <t>source_text</t>
        </is>
      </c>
      <c r="D11303" s="7" t="inlineStr">
        <is>
          <t>amount '7,676,000' and label 'Payments to States for the Child Care and Development Block Grant' in the transcribed row</t>
        </is>
      </c>
      <c r="E11303" s="7" t="inlineStr">
        <is>
          <t>Payments to States for the Child Care and Development Block Grant 5,276,000 5,276,000 7,676,000 +2,400,000 +2,400,000</t>
        </is>
      </c>
      <c r="F11303" s="7" t="inlineStr">
        <is>
          <t>pass</t>
        </is>
      </c>
      <c r="G11303" s="7" t="inlineStr"/>
      <c r="H11303" s="7" t="inlineStr"/>
      <c r="I11303" s="7" t="inlineStr"/>
    </row>
    <row r="11304">
      <c r="A11304" s="7" t="inlineStr">
        <is>
          <t>VAL-LHHS-11062</t>
        </is>
      </c>
      <c r="B11304" s="7" t="inlineStr">
        <is>
          <t>OBS-LHHS-2667</t>
        </is>
      </c>
      <c r="C11304" s="7" t="inlineStr">
        <is>
          <t>unit</t>
        </is>
      </c>
      <c r="D11304" s="7" t="inlineStr">
        <is>
          <t>thousands (applied, x1,000 to dollars)</t>
        </is>
      </c>
      <c r="E11304" s="7" t="inlineStr">
        <is>
          <t>page 347 declares '(Amounts in Thousands)'</t>
        </is>
      </c>
      <c r="F11304" s="7" t="inlineStr">
        <is>
          <t>pass</t>
        </is>
      </c>
      <c r="G11304" s="7" t="inlineStr"/>
      <c r="H11304" s="7" t="inlineStr"/>
      <c r="I11304" s="7" t="inlineStr"/>
    </row>
    <row r="11305">
      <c r="A11305" s="10" t="inlineStr">
        <is>
          <t>VAL-LHHS-11063</t>
        </is>
      </c>
      <c r="B11305" s="10" t="inlineStr">
        <is>
          <t>OBS-LHHS-2668</t>
        </is>
      </c>
      <c r="C11305" s="10" t="inlineStr">
        <is>
          <t>table_total</t>
        </is>
      </c>
      <c r="D11305" s="10" t="inlineStr">
        <is>
          <t>1,237,121 = sum of [Subtotal, Community Services; Domestic Violence Hotline; Family Violence Prevention and Services; Chafee Education and Training Vouchers; Disaster Human Services Case Management; Program Direction] (thousands)</t>
        </is>
      </c>
      <c r="E11305" s="10" t="inlineStr">
        <is>
          <t>13,967,468 (thousands) as printed; children not fully extracted (innermost_heading_unmatched)</t>
        </is>
      </c>
      <c r="F11305" s="10" t="inlineStr">
        <is>
          <t>flag</t>
        </is>
      </c>
      <c r="G11305" s="10" t="inlineStr">
        <is>
          <t>resolved</t>
        </is>
      </c>
      <c r="H11305" s="10" t="inlineStr">
        <is>
          <t>triage rules</t>
        </is>
      </c>
      <c r="I11305" s="10" t="inlineStr">
        <is>
          <t>informational: the parser could not place every printed line under this total, so the sum was not checked; no check disagrees with the figure</t>
        </is>
      </c>
    </row>
    <row r="11306">
      <c r="A11306" s="7" t="inlineStr">
        <is>
          <t>VAL-LHHS-11064</t>
        </is>
      </c>
      <c r="B11306" s="7" t="inlineStr">
        <is>
          <t>OBS-LHHS-2668</t>
        </is>
      </c>
      <c r="C11306" s="7" t="inlineStr">
        <is>
          <t>structural</t>
        </is>
      </c>
      <c r="D11306" s="7" t="inlineStr">
        <is>
          <t>[Bill vs. Enacted] = 13,967,468 - 12,239,225 = 1,728,243</t>
        </is>
      </c>
      <c r="E11306" s="7" t="inlineStr">
        <is>
          <t>1,728,243 as printed in [Bill vs. Enacted]</t>
        </is>
      </c>
      <c r="F11306" s="7" t="inlineStr">
        <is>
          <t>pass</t>
        </is>
      </c>
      <c r="G11306" s="7" t="inlineStr"/>
      <c r="H11306" s="7" t="inlineStr"/>
      <c r="I11306" s="7" t="inlineStr"/>
    </row>
    <row r="11307">
      <c r="A11307" s="7" t="inlineStr">
        <is>
          <t>VAL-LHHS-11065</t>
        </is>
      </c>
      <c r="B11307" s="7" t="inlineStr">
        <is>
          <t>OBS-LHHS-2668</t>
        </is>
      </c>
      <c r="C11307" s="7" t="inlineStr">
        <is>
          <t>structural</t>
        </is>
      </c>
      <c r="D11307" s="7" t="inlineStr">
        <is>
          <t>[Bill vs. Request] = 13,967,468 - 11,187,485 = 2,779,983</t>
        </is>
      </c>
      <c r="E11307" s="7" t="inlineStr">
        <is>
          <t>2,779,983 as printed in [Bill vs. Request]</t>
        </is>
      </c>
      <c r="F11307" s="7" t="inlineStr">
        <is>
          <t>pass</t>
        </is>
      </c>
      <c r="G11307" s="7" t="inlineStr"/>
      <c r="H11307" s="7" t="inlineStr"/>
      <c r="I11307" s="7" t="inlineStr"/>
    </row>
    <row r="11308">
      <c r="A11308" s="7" t="inlineStr">
        <is>
          <t>VAL-LHHS-11066</t>
        </is>
      </c>
      <c r="B11308" s="7" t="inlineStr">
        <is>
          <t>OBS-LHHS-2668</t>
        </is>
      </c>
      <c r="C11308" s="7" t="inlineStr">
        <is>
          <t>source_text</t>
        </is>
      </c>
      <c r="D11308" s="7" t="inlineStr">
        <is>
          <t>amount '13,967,468' and label 'Total, Children and Families Services Programs' in the transcribed row</t>
        </is>
      </c>
      <c r="E11308" s="7" t="inlineStr">
        <is>
          <t>Total, Children and Families Services Programs.. 12,239,225 11,187,485 13,967,468 +1,728,243 +2,779,983</t>
        </is>
      </c>
      <c r="F11308" s="7" t="inlineStr">
        <is>
          <t>pass</t>
        </is>
      </c>
      <c r="G11308" s="7" t="inlineStr"/>
      <c r="H11308" s="7" t="inlineStr"/>
      <c r="I11308" s="7" t="inlineStr"/>
    </row>
    <row r="11309">
      <c r="A11309" s="7" t="inlineStr">
        <is>
          <t>VAL-LHHS-11067</t>
        </is>
      </c>
      <c r="B11309" s="7" t="inlineStr">
        <is>
          <t>OBS-LHHS-2668</t>
        </is>
      </c>
      <c r="C11309" s="7" t="inlineStr">
        <is>
          <t>unit</t>
        </is>
      </c>
      <c r="D11309" s="7" t="inlineStr">
        <is>
          <t>thousands (applied, x1,000 to dollars)</t>
        </is>
      </c>
      <c r="E11309" s="7" t="inlineStr">
        <is>
          <t>page 348 declares '(Amounts in Thousands)'</t>
        </is>
      </c>
      <c r="F11309" s="7" t="inlineStr">
        <is>
          <t>pass</t>
        </is>
      </c>
      <c r="G11309" s="7" t="inlineStr"/>
      <c r="H11309" s="7" t="inlineStr"/>
      <c r="I11309" s="7" t="inlineStr"/>
    </row>
    <row r="11310">
      <c r="A11310" s="7" t="inlineStr">
        <is>
          <t>VAL-LHHS-11068</t>
        </is>
      </c>
      <c r="B11310" s="7" t="inlineStr">
        <is>
          <t>OBS-LHHS-2669</t>
        </is>
      </c>
      <c r="C11310" s="7" t="inlineStr">
        <is>
          <t>structural</t>
        </is>
      </c>
      <c r="D11310" s="7" t="inlineStr">
        <is>
          <t>headline = 2,890,000 + 1,400,000 = 4,290,000 (thousands)</t>
        </is>
      </c>
      <c r="E11310" s="7" t="inlineStr">
        <is>
          <t>4,290,000 as recorded</t>
        </is>
      </c>
      <c r="F11310" s="7" t="inlineStr">
        <is>
          <t>pass</t>
        </is>
      </c>
      <c r="G11310" s="7" t="inlineStr"/>
      <c r="H11310" s="7" t="inlineStr"/>
      <c r="I11310" s="7" t="inlineStr"/>
    </row>
    <row r="11311">
      <c r="A11311" s="7" t="inlineStr">
        <is>
          <t>VAL-LHHS-11069</t>
        </is>
      </c>
      <c r="B11311" s="7" t="inlineStr">
        <is>
          <t>OBS-LHHS-2670</t>
        </is>
      </c>
      <c r="C11311" s="7" t="inlineStr">
        <is>
          <t>structural</t>
        </is>
      </c>
      <c r="D11311" s="7" t="inlineStr">
        <is>
          <t>headline = 5,744,000 + 3,000,000 = 8,744,000 (thousands)</t>
        </is>
      </c>
      <c r="E11311" s="7" t="inlineStr">
        <is>
          <t>8,744,000 as recorded</t>
        </is>
      </c>
      <c r="F11311" s="7" t="inlineStr">
        <is>
          <t>pass</t>
        </is>
      </c>
      <c r="G11311" s="7" t="inlineStr"/>
      <c r="H11311" s="7" t="inlineStr"/>
      <c r="I11311" s="7" t="inlineStr"/>
    </row>
    <row r="11312">
      <c r="A11312" s="7" t="inlineStr">
        <is>
          <t>VAL-LHHS-11070</t>
        </is>
      </c>
      <c r="B11312" s="7" t="inlineStr">
        <is>
          <t>OBS-LHHS-2671</t>
        </is>
      </c>
      <c r="C11312" s="7" t="inlineStr">
        <is>
          <t>structural</t>
        </is>
      </c>
      <c r="D11312" s="7" t="inlineStr">
        <is>
          <t>[Bill vs. Enacted] = 11,563,095 - 10,063,095 = 1,500,000</t>
        </is>
      </c>
      <c r="E11312" s="7" t="inlineStr">
        <is>
          <t>1,500,000 as printed in [Bill vs. Enacted]</t>
        </is>
      </c>
      <c r="F11312" s="7" t="inlineStr">
        <is>
          <t>pass</t>
        </is>
      </c>
      <c r="G11312" s="7" t="inlineStr"/>
      <c r="H11312" s="7" t="inlineStr"/>
      <c r="I11312" s="7" t="inlineStr"/>
    </row>
    <row r="11313">
      <c r="A11313" s="7" t="inlineStr">
        <is>
          <t>VAL-LHHS-11071</t>
        </is>
      </c>
      <c r="B11313" s="7" t="inlineStr">
        <is>
          <t>OBS-LHHS-2671</t>
        </is>
      </c>
      <c r="C11313" s="7" t="inlineStr">
        <is>
          <t>structural</t>
        </is>
      </c>
      <c r="D11313" s="7" t="inlineStr">
        <is>
          <t>[Bill vs. Request] = 11,563,095 - 10,063,095 = 1,500,000</t>
        </is>
      </c>
      <c r="E11313" s="7" t="inlineStr">
        <is>
          <t>1,500,000 as printed in [Bill vs. Request]</t>
        </is>
      </c>
      <c r="F11313" s="7" t="inlineStr">
        <is>
          <t>pass</t>
        </is>
      </c>
      <c r="G11313" s="7" t="inlineStr"/>
      <c r="H11313" s="7" t="inlineStr"/>
      <c r="I11313" s="7" t="inlineStr"/>
    </row>
    <row r="11314">
      <c r="A11314" s="7" t="inlineStr">
        <is>
          <t>VAL-LHHS-11072</t>
        </is>
      </c>
      <c r="B11314" s="7" t="inlineStr">
        <is>
          <t>OBS-LHHS-2671</t>
        </is>
      </c>
      <c r="C11314" s="7" t="inlineStr">
        <is>
          <t>source_text</t>
        </is>
      </c>
      <c r="D11314" s="7" t="inlineStr">
        <is>
          <t>amount '11,563,095' and label 'Programs for Children, Youth and Families Head Start' in the transcribed row</t>
        </is>
      </c>
      <c r="E11314" s="7" t="inlineStr">
        <is>
          <t>Programs for Children, Youth and Families Head Start 10,063,095 10,063,095 11,563,095 +1,500,000 +1,500,000</t>
        </is>
      </c>
      <c r="F11314" s="7" t="inlineStr">
        <is>
          <t>pass</t>
        </is>
      </c>
      <c r="G11314" s="7" t="inlineStr"/>
      <c r="H11314" s="7" t="inlineStr"/>
      <c r="I11314" s="7" t="inlineStr"/>
    </row>
    <row r="11315">
      <c r="A11315" s="7" t="inlineStr">
        <is>
          <t>VAL-LHHS-11073</t>
        </is>
      </c>
      <c r="B11315" s="7" t="inlineStr">
        <is>
          <t>OBS-LHHS-2671</t>
        </is>
      </c>
      <c r="C11315" s="7" t="inlineStr">
        <is>
          <t>unit</t>
        </is>
      </c>
      <c r="D11315" s="7" t="inlineStr">
        <is>
          <t>thousands (applied, x1,000 to dollars)</t>
        </is>
      </c>
      <c r="E11315" s="7" t="inlineStr">
        <is>
          <t>page 347 declares '(Amounts in Thousands)'</t>
        </is>
      </c>
      <c r="F11315" s="7" t="inlineStr">
        <is>
          <t>pass</t>
        </is>
      </c>
      <c r="G11315" s="7" t="inlineStr"/>
      <c r="H11315" s="7" t="inlineStr"/>
      <c r="I11315" s="7" t="inlineStr"/>
    </row>
    <row r="11316">
      <c r="A11316" s="7" t="inlineStr">
        <is>
          <t>VAL-LHHS-11074</t>
        </is>
      </c>
      <c r="B11316" s="7" t="inlineStr">
        <is>
          <t>OBS-LHHS-2672</t>
        </is>
      </c>
      <c r="C11316" s="7" t="inlineStr">
        <is>
          <t>structural</t>
        </is>
      </c>
      <c r="D11316" s="7" t="inlineStr">
        <is>
          <t>[Bill vs. Enacted] = 3,840,304 - 3,690,304 = 150,000</t>
        </is>
      </c>
      <c r="E11316" s="7" t="inlineStr">
        <is>
          <t>150,000 as printed in [Bill vs. Enacted]</t>
        </is>
      </c>
      <c r="F11316" s="7" t="inlineStr">
        <is>
          <t>pass</t>
        </is>
      </c>
      <c r="G11316" s="7" t="inlineStr"/>
      <c r="H11316" s="7" t="inlineStr"/>
      <c r="I11316" s="7" t="inlineStr"/>
    </row>
    <row r="11317">
      <c r="A11317" s="7" t="inlineStr">
        <is>
          <t>VAL-LHHS-11075</t>
        </is>
      </c>
      <c r="B11317" s="7" t="inlineStr">
        <is>
          <t>OBS-LHHS-2672</t>
        </is>
      </c>
      <c r="C11317" s="7" t="inlineStr">
        <is>
          <t>structural</t>
        </is>
      </c>
      <c r="D11317" s="7" t="inlineStr">
        <is>
          <t>[Bill vs. Request] = 3,840,304 - 0 = 3,840,304</t>
        </is>
      </c>
      <c r="E11317" s="7" t="inlineStr">
        <is>
          <t>3,840,304 as printed in [Bill vs. Request]</t>
        </is>
      </c>
      <c r="F11317" s="7" t="inlineStr">
        <is>
          <t>pass</t>
        </is>
      </c>
      <c r="G11317" s="7" t="inlineStr"/>
      <c r="H11317" s="7" t="inlineStr"/>
      <c r="I11317" s="7" t="inlineStr"/>
    </row>
    <row r="11318">
      <c r="A11318" s="7" t="inlineStr">
        <is>
          <t>VAL-LHHS-11076</t>
        </is>
      </c>
      <c r="B11318" s="7" t="inlineStr">
        <is>
          <t>OBS-LHHS-2672</t>
        </is>
      </c>
      <c r="C11318" s="7" t="inlineStr">
        <is>
          <t>source_text</t>
        </is>
      </c>
      <c r="D11318" s="7" t="inlineStr">
        <is>
          <t>amount '3,840,304' and label 'Formula Grants' in the transcribed row</t>
        </is>
      </c>
      <c r="E11318" s="7" t="inlineStr">
        <is>
          <t>Formula Grants 3,690,304 3,840,304 +150,000 +3,840,304</t>
        </is>
      </c>
      <c r="F11318" s="7" t="inlineStr">
        <is>
          <t>pass</t>
        </is>
      </c>
      <c r="G11318" s="7" t="inlineStr"/>
      <c r="H11318" s="7" t="inlineStr"/>
      <c r="I11318" s="7" t="inlineStr"/>
    </row>
    <row r="11319">
      <c r="A11319" s="7" t="inlineStr">
        <is>
          <t>VAL-LHHS-11077</t>
        </is>
      </c>
      <c r="B11319" s="7" t="inlineStr">
        <is>
          <t>OBS-LHHS-2672</t>
        </is>
      </c>
      <c r="C11319" s="7" t="inlineStr">
        <is>
          <t>unit</t>
        </is>
      </c>
      <c r="D11319" s="7" t="inlineStr">
        <is>
          <t>thousands (applied, x1,000 to dollars)</t>
        </is>
      </c>
      <c r="E11319" s="7" t="inlineStr">
        <is>
          <t>page 346 declares '(Amounts in Thousands)'</t>
        </is>
      </c>
      <c r="F11319" s="7" t="inlineStr">
        <is>
          <t>pass</t>
        </is>
      </c>
      <c r="G11319" s="7" t="inlineStr"/>
      <c r="H11319" s="7" t="inlineStr"/>
      <c r="I11319" s="7" t="inlineStr"/>
    </row>
    <row r="11320">
      <c r="A11320" s="7" t="inlineStr">
        <is>
          <t>VAL-LHHS-11078</t>
        </is>
      </c>
      <c r="B11320" s="7" t="inlineStr">
        <is>
          <t>OBS-LHHS-2673</t>
        </is>
      </c>
      <c r="C11320" s="7" t="inlineStr">
        <is>
          <t>table_total</t>
        </is>
      </c>
      <c r="D11320" s="7" t="inlineStr">
        <is>
          <t>424,765 = sum of [Promoting Safe and Stable Families; Discretionary Funds] (thousands)</t>
        </is>
      </c>
      <c r="E11320" s="7" t="inlineStr">
        <is>
          <t>424,765 (thousands) as printed; children found by the printed total (the headings didn't place them); the only run that fits</t>
        </is>
      </c>
      <c r="F11320" s="7" t="inlineStr">
        <is>
          <t>pass</t>
        </is>
      </c>
      <c r="G11320" s="7" t="inlineStr"/>
      <c r="H11320" s="7" t="inlineStr"/>
      <c r="I11320" s="7" t="inlineStr"/>
    </row>
    <row r="11321">
      <c r="A11321" s="7" t="inlineStr">
        <is>
          <t>VAL-LHHS-11079</t>
        </is>
      </c>
      <c r="B11321" s="7" t="inlineStr">
        <is>
          <t>OBS-LHHS-2673</t>
        </is>
      </c>
      <c r="C11321" s="7" t="inlineStr">
        <is>
          <t>structural</t>
        </is>
      </c>
      <c r="D11321" s="7" t="inlineStr">
        <is>
          <t>[Bill vs. Enacted] = 424,765 - 444,765 = -20,000</t>
        </is>
      </c>
      <c r="E11321" s="7" t="inlineStr">
        <is>
          <t>-20,000 as printed in [Bill vs. Enacted]</t>
        </is>
      </c>
      <c r="F11321" s="7" t="inlineStr">
        <is>
          <t>pass</t>
        </is>
      </c>
      <c r="G11321" s="7" t="inlineStr"/>
      <c r="H11321" s="7" t="inlineStr"/>
      <c r="I11321" s="7" t="inlineStr"/>
    </row>
    <row r="11322">
      <c r="A11322" s="7" t="inlineStr">
        <is>
          <t>VAL-LHHS-11080</t>
        </is>
      </c>
      <c r="B11322" s="7" t="inlineStr">
        <is>
          <t>OBS-LHHS-2673</t>
        </is>
      </c>
      <c r="C11322" s="7" t="inlineStr">
        <is>
          <t>structural</t>
        </is>
      </c>
      <c r="D11322" s="7" t="inlineStr">
        <is>
          <t>[Bill vs. Request] = 424,765 - 404,765 = 20,000</t>
        </is>
      </c>
      <c r="E11322" s="7" t="inlineStr">
        <is>
          <t>20,000 as printed in [Bill vs. Request]</t>
        </is>
      </c>
      <c r="F11322" s="7" t="inlineStr">
        <is>
          <t>pass</t>
        </is>
      </c>
      <c r="G11322" s="7" t="inlineStr"/>
      <c r="H11322" s="7" t="inlineStr"/>
      <c r="I11322" s="7" t="inlineStr"/>
    </row>
    <row r="11323">
      <c r="A11323" s="7" t="inlineStr">
        <is>
          <t>VAL-LHHS-11081</t>
        </is>
      </c>
      <c r="B11323" s="7" t="inlineStr">
        <is>
          <t>OBS-LHHS-2673</t>
        </is>
      </c>
      <c r="C11323" s="7" t="inlineStr">
        <is>
          <t>source_text</t>
        </is>
      </c>
      <c r="D11323" s="7" t="inlineStr">
        <is>
          <t>amount '424,765' and label 'Total, Promoting Safe and Stable Families' in the transcribed row</t>
        </is>
      </c>
      <c r="E11323" s="7" t="inlineStr">
        <is>
          <t>Total, Promoting Safe and Stable Families 444,765 404,765 424,765 -20,000 +20,000</t>
        </is>
      </c>
      <c r="F11323" s="7" t="inlineStr">
        <is>
          <t>pass</t>
        </is>
      </c>
      <c r="G11323" s="7" t="inlineStr"/>
      <c r="H11323" s="7" t="inlineStr"/>
      <c r="I11323" s="7" t="inlineStr"/>
    </row>
    <row r="11324">
      <c r="A11324" s="7" t="inlineStr">
        <is>
          <t>VAL-LHHS-11082</t>
        </is>
      </c>
      <c r="B11324" s="7" t="inlineStr">
        <is>
          <t>OBS-LHHS-2673</t>
        </is>
      </c>
      <c r="C11324" s="7" t="inlineStr">
        <is>
          <t>unit</t>
        </is>
      </c>
      <c r="D11324" s="7" t="inlineStr">
        <is>
          <t>thousands (applied, x1,000 to dollars)</t>
        </is>
      </c>
      <c r="E11324" s="7" t="inlineStr">
        <is>
          <t>page 349 declares '(Amounts in Thousands)'</t>
        </is>
      </c>
      <c r="F11324" s="7" t="inlineStr">
        <is>
          <t>pass</t>
        </is>
      </c>
      <c r="G11324" s="7" t="inlineStr"/>
      <c r="H11324" s="7" t="inlineStr"/>
      <c r="I11324" s="7" t="inlineStr"/>
    </row>
    <row r="11325">
      <c r="A11325" s="7" t="inlineStr">
        <is>
          <t>VAL-LHHS-11083</t>
        </is>
      </c>
      <c r="B11325" s="7" t="inlineStr">
        <is>
          <t>OBS-LHHS-2674</t>
        </is>
      </c>
      <c r="C11325" s="7" t="inlineStr">
        <is>
          <t>table_total</t>
        </is>
      </c>
      <c r="D11325" s="7" t="inlineStr">
        <is>
          <t>2,411,701 = sum of [Transitional and Medical Services. 0; Refugee Support Services; Victims of Trafficking; Unaccompanied Alien Children (UAC); Victims of Torture] (thousands)</t>
        </is>
      </c>
      <c r="E11325" s="7" t="inlineStr">
        <is>
          <t>2,411,701 (thousands) as printed</t>
        </is>
      </c>
      <c r="F11325" s="7" t="inlineStr">
        <is>
          <t>pass</t>
        </is>
      </c>
      <c r="G11325" s="7" t="inlineStr"/>
      <c r="H11325" s="7" t="inlineStr"/>
      <c r="I11325" s="7" t="inlineStr"/>
    </row>
    <row r="11326">
      <c r="A11326" s="7" t="inlineStr">
        <is>
          <t>VAL-LHHS-11084</t>
        </is>
      </c>
      <c r="B11326" s="7" t="inlineStr">
        <is>
          <t>OBS-LHHS-2674</t>
        </is>
      </c>
      <c r="C11326" s="7" t="inlineStr">
        <is>
          <t>structural</t>
        </is>
      </c>
      <c r="D11326" s="7" t="inlineStr">
        <is>
          <t>[Bill vs. Enacted] = 2,411,701 - 1,905,201 = 506,500</t>
        </is>
      </c>
      <c r="E11326" s="7" t="inlineStr">
        <is>
          <t>506,500 as printed in [Bill vs. Enacted]</t>
        </is>
      </c>
      <c r="F11326" s="7" t="inlineStr">
        <is>
          <t>pass</t>
        </is>
      </c>
      <c r="G11326" s="7" t="inlineStr"/>
      <c r="H11326" s="7" t="inlineStr"/>
      <c r="I11326" s="7" t="inlineStr"/>
    </row>
    <row r="11327">
      <c r="A11327" s="7" t="inlineStr">
        <is>
          <t>VAL-LHHS-11085</t>
        </is>
      </c>
      <c r="B11327" s="7" t="inlineStr">
        <is>
          <t>OBS-LHHS-2674</t>
        </is>
      </c>
      <c r="C11327" s="7" t="inlineStr">
        <is>
          <t>structural</t>
        </is>
      </c>
      <c r="D11327" s="7" t="inlineStr">
        <is>
          <t>[Bill vs. Request] = 2,411,701 - 1,804,066 = 607,635</t>
        </is>
      </c>
      <c r="E11327" s="7" t="inlineStr">
        <is>
          <t>607,635 as printed in [Bill vs. Request]</t>
        </is>
      </c>
      <c r="F11327" s="7" t="inlineStr">
        <is>
          <t>pass</t>
        </is>
      </c>
      <c r="G11327" s="7" t="inlineStr"/>
      <c r="H11327" s="7" t="inlineStr"/>
      <c r="I11327" s="7" t="inlineStr"/>
    </row>
    <row r="11328">
      <c r="A11328" s="7" t="inlineStr">
        <is>
          <t>VAL-LHHS-11086</t>
        </is>
      </c>
      <c r="B11328" s="7" t="inlineStr">
        <is>
          <t>OBS-LHHS-2674</t>
        </is>
      </c>
      <c r="C11328" s="7" t="inlineStr">
        <is>
          <t>source_text</t>
        </is>
      </c>
      <c r="D11328" s="7" t="inlineStr">
        <is>
          <t>amount '2,411,701' and label 'Total, Refugee and Entrant Assistance' in the transcribed row</t>
        </is>
      </c>
      <c r="E11328" s="7" t="inlineStr">
        <is>
          <t>Total, Refugee and Entrant Assistance 1,905,201 1,804,066 2,411,701 +506,500 +607,635</t>
        </is>
      </c>
      <c r="F11328" s="7" t="inlineStr">
        <is>
          <t>pass</t>
        </is>
      </c>
      <c r="G11328" s="7" t="inlineStr"/>
      <c r="H11328" s="7" t="inlineStr"/>
      <c r="I11328" s="7" t="inlineStr"/>
    </row>
    <row r="11329">
      <c r="A11329" s="7" t="inlineStr">
        <is>
          <t>VAL-LHHS-11087</t>
        </is>
      </c>
      <c r="B11329" s="7" t="inlineStr">
        <is>
          <t>OBS-LHHS-2674</t>
        </is>
      </c>
      <c r="C11329" s="7" t="inlineStr">
        <is>
          <t>unit</t>
        </is>
      </c>
      <c r="D11329" s="7" t="inlineStr">
        <is>
          <t>thousands (applied, x1,000 to dollars)</t>
        </is>
      </c>
      <c r="E11329" s="7" t="inlineStr">
        <is>
          <t>page 346 declares '(Amounts in Thousands)'</t>
        </is>
      </c>
      <c r="F11329" s="7" t="inlineStr">
        <is>
          <t>pass</t>
        </is>
      </c>
      <c r="G11329" s="7" t="inlineStr"/>
      <c r="H11329" s="7" t="inlineStr"/>
      <c r="I11329" s="7" t="inlineStr"/>
    </row>
    <row r="11330">
      <c r="A11330" s="7" t="inlineStr">
        <is>
          <t>VAL-LHHS-11088</t>
        </is>
      </c>
      <c r="B11330" s="7" t="inlineStr">
        <is>
          <t>OBS-LHHS-2675</t>
        </is>
      </c>
      <c r="C11330" s="7" t="inlineStr">
        <is>
          <t>structural</t>
        </is>
      </c>
      <c r="D11330" s="7" t="inlineStr">
        <is>
          <t>[Bill vs. Enacted] = 1,700,000 - 1,700,000 = 0</t>
        </is>
      </c>
      <c r="E11330" s="7" t="inlineStr">
        <is>
          <t>0 as printed in [Bill vs. Enacted]</t>
        </is>
      </c>
      <c r="F11330" s="7" t="inlineStr">
        <is>
          <t>pass</t>
        </is>
      </c>
      <c r="G11330" s="7" t="inlineStr"/>
      <c r="H11330" s="7" t="inlineStr"/>
      <c r="I11330" s="7" t="inlineStr"/>
    </row>
    <row r="11331">
      <c r="A11331" s="7" t="inlineStr">
        <is>
          <t>VAL-LHHS-11089</t>
        </is>
      </c>
      <c r="B11331" s="7" t="inlineStr">
        <is>
          <t>OBS-LHHS-2675</t>
        </is>
      </c>
      <c r="C11331" s="7" t="inlineStr">
        <is>
          <t>structural</t>
        </is>
      </c>
      <c r="D11331" s="7" t="inlineStr">
        <is>
          <t>[Bill vs. Request] = 1,700,000 - 0 = 1,700,000</t>
        </is>
      </c>
      <c r="E11331" s="7" t="inlineStr">
        <is>
          <t>1,700,000 as printed in [Bill vs. Request]</t>
        </is>
      </c>
      <c r="F11331" s="7" t="inlineStr">
        <is>
          <t>pass</t>
        </is>
      </c>
      <c r="G11331" s="7" t="inlineStr"/>
      <c r="H11331" s="7" t="inlineStr"/>
      <c r="I11331" s="7" t="inlineStr"/>
    </row>
    <row r="11332">
      <c r="A11332" s="7" t="inlineStr">
        <is>
          <t>VAL-LHHS-11090</t>
        </is>
      </c>
      <c r="B11332" s="7" t="inlineStr">
        <is>
          <t>OBS-LHHS-2675</t>
        </is>
      </c>
      <c r="C11332" s="7" t="inlineStr">
        <is>
          <t>source_text</t>
        </is>
      </c>
      <c r="D11332" s="7" t="inlineStr">
        <is>
          <t>amount '1,700,000' and label 'Social Services Block Grant (Title XX)' in the transcribed row</t>
        </is>
      </c>
      <c r="E11332" s="7" t="inlineStr">
        <is>
          <t>Social Services Block Grant (Title XX) 1,700,000 --- 1,700,000 --- +1,700,000</t>
        </is>
      </c>
      <c r="F11332" s="7" t="inlineStr">
        <is>
          <t>pass</t>
        </is>
      </c>
      <c r="G11332" s="7" t="inlineStr"/>
      <c r="H11332" s="7" t="inlineStr"/>
      <c r="I11332" s="7" t="inlineStr"/>
    </row>
    <row r="11333">
      <c r="A11333" s="7" t="inlineStr">
        <is>
          <t>VAL-LHHS-11091</t>
        </is>
      </c>
      <c r="B11333" s="7" t="inlineStr">
        <is>
          <t>OBS-LHHS-2675</t>
        </is>
      </c>
      <c r="C11333" s="7" t="inlineStr">
        <is>
          <t>unit</t>
        </is>
      </c>
      <c r="D11333" s="7" t="inlineStr">
        <is>
          <t>thousands (applied, x1,000 to dollars)</t>
        </is>
      </c>
      <c r="E11333" s="7" t="inlineStr">
        <is>
          <t>page 347 declares '(Amounts in Thousands)'</t>
        </is>
      </c>
      <c r="F11333" s="7" t="inlineStr">
        <is>
          <t>pass</t>
        </is>
      </c>
      <c r="G11333" s="7" t="inlineStr"/>
      <c r="H11333" s="7" t="inlineStr"/>
      <c r="I11333" s="7" t="inlineStr"/>
    </row>
    <row r="11334">
      <c r="A11334" s="10" t="inlineStr">
        <is>
          <t>VAL-LHHS-11092</t>
        </is>
      </c>
      <c r="B11334" s="10" t="inlineStr">
        <is>
          <t>OBS-LHHS-2676</t>
        </is>
      </c>
      <c r="C11334" s="10" t="inlineStr">
        <is>
          <t>table_total</t>
        </is>
      </c>
      <c r="D11334" s="10" t="inlineStr">
        <is>
          <t>3,000,000 = sum of [New Advance, 1st quarter, FY 2021] (thousands)</t>
        </is>
      </c>
      <c r="E11334" s="10" t="inlineStr">
        <is>
          <t>43,054,238 (thousands) as printed; children not fully extracted (unmatched)</t>
        </is>
      </c>
      <c r="F11334" s="10" t="inlineStr">
        <is>
          <t>flag</t>
        </is>
      </c>
      <c r="G11334" s="10" t="inlineStr">
        <is>
          <t>resolved</t>
        </is>
      </c>
      <c r="H11334" s="10" t="inlineStr">
        <is>
          <t>triage rules</t>
        </is>
      </c>
      <c r="I11334" s="10" t="inlineStr">
        <is>
          <t>informational: the parser could not place every printed line under this total, so the sum was not checked; no check disagrees with the figure</t>
        </is>
      </c>
    </row>
    <row r="11335">
      <c r="A11335" s="7" t="inlineStr">
        <is>
          <t>VAL-LHHS-11093</t>
        </is>
      </c>
      <c r="B11335" s="7" t="inlineStr">
        <is>
          <t>OBS-LHHS-2676</t>
        </is>
      </c>
      <c r="C11335" s="7" t="inlineStr">
        <is>
          <t>structural</t>
        </is>
      </c>
      <c r="D11335" s="7" t="inlineStr">
        <is>
          <t>memo breakdown [Current year; FY 2021] sums to 43,054,238</t>
        </is>
      </c>
      <c r="E11335" s="7" t="inlineStr">
        <is>
          <t>43,054,238 as printed</t>
        </is>
      </c>
      <c r="F11335" s="7" t="inlineStr">
        <is>
          <t>pass</t>
        </is>
      </c>
      <c r="G11335" s="7" t="inlineStr"/>
      <c r="H11335" s="7" t="inlineStr"/>
      <c r="I11335" s="7" t="inlineStr"/>
    </row>
    <row r="11336">
      <c r="A11336" s="7" t="inlineStr">
        <is>
          <t>VAL-LHHS-11094</t>
        </is>
      </c>
      <c r="B11336" s="7" t="inlineStr">
        <is>
          <t>OBS-LHHS-2676</t>
        </is>
      </c>
      <c r="C11336" s="7" t="inlineStr">
        <is>
          <t>structural</t>
        </is>
      </c>
      <c r="D11336" s="7" t="inlineStr">
        <is>
          <t>[Bill vs. Enacted] = 43,054,238 - 38,412,742 = 4,641,496</t>
        </is>
      </c>
      <c r="E11336" s="7" t="inlineStr">
        <is>
          <t>4,641,496 as printed in [Bill vs. Enacted]</t>
        </is>
      </c>
      <c r="F11336" s="7" t="inlineStr">
        <is>
          <t>pass</t>
        </is>
      </c>
      <c r="G11336" s="7" t="inlineStr"/>
      <c r="H11336" s="7" t="inlineStr"/>
      <c r="I11336" s="7" t="inlineStr"/>
    </row>
    <row r="11337">
      <c r="A11337" s="7" t="inlineStr">
        <is>
          <t>VAL-LHHS-11095</t>
        </is>
      </c>
      <c r="B11337" s="7" t="inlineStr">
        <is>
          <t>OBS-LHHS-2676</t>
        </is>
      </c>
      <c r="C11337" s="7" t="inlineStr">
        <is>
          <t>structural</t>
        </is>
      </c>
      <c r="D11337" s="7" t="inlineStr">
        <is>
          <t>[Bill vs. Request] = 43,054,238 - 31,506,316 = 11,547,922</t>
        </is>
      </c>
      <c r="E11337" s="7" t="inlineStr">
        <is>
          <t>11,547,922 as printed in [Bill vs. Request]</t>
        </is>
      </c>
      <c r="F11337" s="7" t="inlineStr">
        <is>
          <t>pass</t>
        </is>
      </c>
      <c r="G11337" s="7" t="inlineStr"/>
      <c r="H11337" s="7" t="inlineStr"/>
      <c r="I11337" s="7" t="inlineStr"/>
    </row>
    <row r="11338">
      <c r="A11338" s="7" t="inlineStr">
        <is>
          <t>VAL-LHHS-11096</t>
        </is>
      </c>
      <c r="B11338" s="7" t="inlineStr">
        <is>
          <t>OBS-LHHS-2676</t>
        </is>
      </c>
      <c r="C11338" s="7" t="inlineStr">
        <is>
          <t>source_text</t>
        </is>
      </c>
      <c r="D11338" s="7" t="inlineStr">
        <is>
          <t>amount '43,054,238' and label 'Total, ACF' in the transcribed row</t>
        </is>
      </c>
      <c r="E11338" s="7" t="inlineStr">
        <is>
          <t>Total, ACF 38,412,742 31,506,316 43,054,238 +4,641,496 +11,547,922</t>
        </is>
      </c>
      <c r="F11338" s="7" t="inlineStr">
        <is>
          <t>pass</t>
        </is>
      </c>
      <c r="G11338" s="7" t="inlineStr"/>
      <c r="H11338" s="7" t="inlineStr"/>
      <c r="I11338" s="7" t="inlineStr"/>
    </row>
    <row r="11339">
      <c r="A11339" s="7" t="inlineStr">
        <is>
          <t>VAL-LHHS-11097</t>
        </is>
      </c>
      <c r="B11339" s="7" t="inlineStr">
        <is>
          <t>OBS-LHHS-2676</t>
        </is>
      </c>
      <c r="C11339" s="7" t="inlineStr">
        <is>
          <t>unit</t>
        </is>
      </c>
      <c r="D11339" s="7" t="inlineStr">
        <is>
          <t>thousands (applied, x1,000 to dollars)</t>
        </is>
      </c>
      <c r="E11339" s="7" t="inlineStr">
        <is>
          <t>page 349 declares '(Amounts in Thousands)'</t>
        </is>
      </c>
      <c r="F11339" s="7" t="inlineStr">
        <is>
          <t>pass</t>
        </is>
      </c>
      <c r="G11339" s="7" t="inlineStr"/>
      <c r="H11339" s="7" t="inlineStr"/>
      <c r="I11339" s="7" t="inlineStr"/>
    </row>
    <row r="11340">
      <c r="A11340" s="7" t="inlineStr">
        <is>
          <t>VAL-LHHS-11098</t>
        </is>
      </c>
      <c r="B11340" s="7" t="inlineStr">
        <is>
          <t>OBS-LHHS-2677</t>
        </is>
      </c>
      <c r="C11340" s="7" t="inlineStr">
        <is>
          <t>table_total</t>
        </is>
      </c>
      <c r="D11340" s="7" t="inlineStr">
        <is>
          <t>parallel total (Program Level) of 'Total, ACF' 43,054,238 (same figure)</t>
        </is>
      </c>
      <c r="E11340" s="7" t="inlineStr">
        <is>
          <t>43,054,238 (thousands) as printed</t>
        </is>
      </c>
      <c r="F11340" s="7" t="inlineStr">
        <is>
          <t>pass</t>
        </is>
      </c>
      <c r="G11340" s="7" t="inlineStr"/>
      <c r="H11340" s="7" t="inlineStr"/>
      <c r="I11340" s="7" t="inlineStr"/>
    </row>
    <row r="11341">
      <c r="A11341" s="7" t="inlineStr">
        <is>
          <t>VAL-LHHS-11099</t>
        </is>
      </c>
      <c r="B11341" s="7" t="inlineStr">
        <is>
          <t>OBS-LHHS-2677</t>
        </is>
      </c>
      <c r="C11341" s="7" t="inlineStr">
        <is>
          <t>structural</t>
        </is>
      </c>
      <c r="D11341" s="7" t="inlineStr">
        <is>
          <t>[Bill vs. Enacted] = 43,054,238 - 38,412,742 = 4,641,496</t>
        </is>
      </c>
      <c r="E11341" s="7" t="inlineStr">
        <is>
          <t>4,641,496 as printed in [Bill vs. Enacted]</t>
        </is>
      </c>
      <c r="F11341" s="7" t="inlineStr">
        <is>
          <t>pass</t>
        </is>
      </c>
      <c r="G11341" s="7" t="inlineStr"/>
      <c r="H11341" s="7" t="inlineStr"/>
      <c r="I11341" s="7" t="inlineStr"/>
    </row>
    <row r="11342">
      <c r="A11342" s="7" t="inlineStr">
        <is>
          <t>VAL-LHHS-11100</t>
        </is>
      </c>
      <c r="B11342" s="7" t="inlineStr">
        <is>
          <t>OBS-LHHS-2677</t>
        </is>
      </c>
      <c r="C11342" s="7" t="inlineStr">
        <is>
          <t>structural</t>
        </is>
      </c>
      <c r="D11342" s="7" t="inlineStr">
        <is>
          <t>[Bill vs. Request] = 43,054,238 - 31,506,316 = 11,547,922</t>
        </is>
      </c>
      <c r="E11342" s="7" t="inlineStr">
        <is>
          <t>11,547,922 as printed in [Bill vs. Request]</t>
        </is>
      </c>
      <c r="F11342" s="7" t="inlineStr">
        <is>
          <t>pass</t>
        </is>
      </c>
      <c r="G11342" s="7" t="inlineStr"/>
      <c r="H11342" s="7" t="inlineStr"/>
      <c r="I11342" s="7" t="inlineStr"/>
    </row>
    <row r="11343">
      <c r="A11343" s="7" t="inlineStr">
        <is>
          <t>VAL-LHHS-11101</t>
        </is>
      </c>
      <c r="B11343" s="7" t="inlineStr">
        <is>
          <t>OBS-LHHS-2677</t>
        </is>
      </c>
      <c r="C11343" s="7" t="inlineStr">
        <is>
          <t>source_text</t>
        </is>
      </c>
      <c r="D11343" s="7" t="inlineStr">
        <is>
          <t>amount '43,054,238' and label 'Total, ACF Program Level' in the transcribed row</t>
        </is>
      </c>
      <c r="E11343" s="7" t="inlineStr">
        <is>
          <t>Total, ACF Program Level 38,412,742 31,506,316 43,054,238 +4,641,496 +11,547,922</t>
        </is>
      </c>
      <c r="F11343" s="7" t="inlineStr">
        <is>
          <t>pass</t>
        </is>
      </c>
      <c r="G11343" s="7" t="inlineStr"/>
      <c r="H11343" s="7" t="inlineStr"/>
      <c r="I11343" s="7" t="inlineStr"/>
    </row>
    <row r="11344">
      <c r="A11344" s="7" t="inlineStr">
        <is>
          <t>VAL-LHHS-11102</t>
        </is>
      </c>
      <c r="B11344" s="7" t="inlineStr">
        <is>
          <t>OBS-LHHS-2677</t>
        </is>
      </c>
      <c r="C11344" s="7" t="inlineStr">
        <is>
          <t>unit</t>
        </is>
      </c>
      <c r="D11344" s="7" t="inlineStr">
        <is>
          <t>thousands (applied, x1,000 to dollars)</t>
        </is>
      </c>
      <c r="E11344" s="7" t="inlineStr">
        <is>
          <t>page 349 declares '(Amounts in Thousands)'</t>
        </is>
      </c>
      <c r="F11344" s="7" t="inlineStr">
        <is>
          <t>pass</t>
        </is>
      </c>
      <c r="G11344" s="7" t="inlineStr"/>
      <c r="H11344" s="7" t="inlineStr"/>
      <c r="I11344" s="7" t="inlineStr"/>
    </row>
    <row r="11345">
      <c r="A11345" s="7" t="inlineStr">
        <is>
          <t>VAL-LHHS-11103</t>
        </is>
      </c>
      <c r="B11345" s="7" t="inlineStr">
        <is>
          <t>OBS-LHHS-2678</t>
        </is>
      </c>
      <c r="C11345" s="7" t="inlineStr">
        <is>
          <t>table_total</t>
        </is>
      </c>
      <c r="D11345" s="7" t="inlineStr">
        <is>
          <t>2,349,343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1345" s="7" t="inlineStr">
        <is>
          <t>2,349,343 (thousands) as printed</t>
        </is>
      </c>
      <c r="F11345" s="7" t="inlineStr">
        <is>
          <t>pass</t>
        </is>
      </c>
      <c r="G11345" s="7" t="inlineStr"/>
      <c r="H11345" s="7" t="inlineStr"/>
      <c r="I11345" s="7" t="inlineStr"/>
    </row>
    <row r="11346">
      <c r="A11346" s="10" t="inlineStr">
        <is>
          <t>VAL-LHHS-11104</t>
        </is>
      </c>
      <c r="B11346" s="10" t="inlineStr">
        <is>
          <t>OBS-LHHS-2678</t>
        </is>
      </c>
      <c r="C11346" s="10" t="inlineStr">
        <is>
          <t>structural</t>
        </is>
      </c>
      <c r="D11346" s="10" t="inlineStr">
        <is>
          <t>memo breakdown [Federal funds; Trust Funds; (Prevention and Public Health Fund 11)] sums to 2,377,043</t>
        </is>
      </c>
      <c r="E11346" s="10" t="inlineStr">
        <is>
          <t>2,349,343 as printed</t>
        </is>
      </c>
      <c r="F11346" s="10" t="inlineStr">
        <is>
          <t>flag</t>
        </is>
      </c>
      <c r="G11346" s="10" t="inlineStr">
        <is>
          <t>resolved</t>
        </is>
      </c>
      <c r="H11346" s="10" t="inlineStr">
        <is>
          <t>triage rules</t>
        </is>
      </c>
      <c r="I11346" s="10" t="inlineStr">
        <is>
          <t>informational: the funding split printed under this total (Federal funds + Trust Funds) sums exactly to it; the flag comes from the 'of which' lines in the same memo list</t>
        </is>
      </c>
    </row>
    <row r="11347">
      <c r="A11347" s="7" t="inlineStr">
        <is>
          <t>VAL-LHHS-11105</t>
        </is>
      </c>
      <c r="B11347" s="7" t="inlineStr">
        <is>
          <t>OBS-LHHS-2678</t>
        </is>
      </c>
      <c r="C11347" s="7" t="inlineStr">
        <is>
          <t>structural</t>
        </is>
      </c>
      <c r="D11347" s="7" t="inlineStr">
        <is>
          <t>[Bill vs. Enacted] = 2,349,343 - 2,169,315 = 180,028</t>
        </is>
      </c>
      <c r="E11347" s="7" t="inlineStr">
        <is>
          <t>180,028 as printed in [Bill vs. Enacted]</t>
        </is>
      </c>
      <c r="F11347" s="7" t="inlineStr">
        <is>
          <t>pass</t>
        </is>
      </c>
      <c r="G11347" s="7" t="inlineStr"/>
      <c r="H11347" s="7" t="inlineStr"/>
      <c r="I11347" s="7" t="inlineStr"/>
    </row>
    <row r="11348">
      <c r="A11348" s="7" t="inlineStr">
        <is>
          <t>VAL-LHHS-11106</t>
        </is>
      </c>
      <c r="B11348" s="7" t="inlineStr">
        <is>
          <t>OBS-LHHS-2678</t>
        </is>
      </c>
      <c r="C11348" s="7" t="inlineStr">
        <is>
          <t>structural</t>
        </is>
      </c>
      <c r="D11348" s="7" t="inlineStr">
        <is>
          <t>[Bill vs. Request] = 2,349,343 - 2,032,671 = 316,672</t>
        </is>
      </c>
      <c r="E11348" s="7" t="inlineStr">
        <is>
          <t>316,672 as printed in [Bill vs. Request]</t>
        </is>
      </c>
      <c r="F11348" s="7" t="inlineStr">
        <is>
          <t>pass</t>
        </is>
      </c>
      <c r="G11348" s="7" t="inlineStr"/>
      <c r="H11348" s="7" t="inlineStr"/>
      <c r="I11348" s="7" t="inlineStr"/>
    </row>
    <row r="11349">
      <c r="A11349" s="7" t="inlineStr">
        <is>
          <t>VAL-LHHS-11107</t>
        </is>
      </c>
      <c r="B11349" s="7" t="inlineStr">
        <is>
          <t>OBS-LHHS-2678</t>
        </is>
      </c>
      <c r="C11349" s="7" t="inlineStr">
        <is>
          <t>source_text</t>
        </is>
      </c>
      <c r="D11349" s="7" t="inlineStr">
        <is>
          <t>amount '2,349,343' and label 'Total, Administration for Community Living (ACL)' in the transcribed row</t>
        </is>
      </c>
      <c r="E11349" s="7" t="inlineStr">
        <is>
          <t>Total, Administration for Community Living (ACL) 2,169,315 2,032,671 2,349,343 +180,028 +316,672</t>
        </is>
      </c>
      <c r="F11349" s="7" t="inlineStr">
        <is>
          <t>pass</t>
        </is>
      </c>
      <c r="G11349" s="7" t="inlineStr"/>
      <c r="H11349" s="7" t="inlineStr"/>
      <c r="I11349" s="7" t="inlineStr"/>
    </row>
    <row r="11350">
      <c r="A11350" s="7" t="inlineStr">
        <is>
          <t>VAL-LHHS-11108</t>
        </is>
      </c>
      <c r="B11350" s="7" t="inlineStr">
        <is>
          <t>OBS-LHHS-2678</t>
        </is>
      </c>
      <c r="C11350" s="7" t="inlineStr">
        <is>
          <t>unit</t>
        </is>
      </c>
      <c r="D11350" s="7" t="inlineStr">
        <is>
          <t>thousands (applied, x1,000 to dollars)</t>
        </is>
      </c>
      <c r="E11350" s="7" t="inlineStr">
        <is>
          <t>page 353 declares '(Amounts in Thousands)'</t>
        </is>
      </c>
      <c r="F11350" s="7" t="inlineStr">
        <is>
          <t>pass</t>
        </is>
      </c>
      <c r="G11350" s="7" t="inlineStr"/>
      <c r="H11350" s="7" t="inlineStr"/>
      <c r="I11350" s="7" t="inlineStr"/>
    </row>
    <row r="11351">
      <c r="A11351" s="10" t="inlineStr">
        <is>
          <t>VAL-LHHS-11109</t>
        </is>
      </c>
      <c r="B11351" s="10" t="inlineStr">
        <is>
          <t>OBS-LHHS-2679</t>
        </is>
      </c>
      <c r="C11351" s="10" t="inlineStr">
        <is>
          <t>table_total</t>
        </is>
      </c>
      <c r="D11351" s="10" t="inlineStr">
        <is>
          <t>71,300 = sum of [Federal Funds] (thousands)</t>
        </is>
      </c>
      <c r="E11351" s="10" t="inlineStr">
        <is>
          <t>358,217 (thousands) as printed; children not fully extracted (innermost_heading_unmatched)</t>
        </is>
      </c>
      <c r="F11351" s="10" t="inlineStr">
        <is>
          <t>flag</t>
        </is>
      </c>
      <c r="G11351" s="10" t="inlineStr">
        <is>
          <t>resolved</t>
        </is>
      </c>
      <c r="H11351" s="10" t="inlineStr">
        <is>
          <t>triage rules</t>
        </is>
      </c>
      <c r="I11351" s="10" t="inlineStr">
        <is>
          <t>informational: the parser could not place every printed line under this total, so the sum was not checked; no check disagrees with the figure</t>
        </is>
      </c>
    </row>
    <row r="11352">
      <c r="A11352" s="7" t="inlineStr">
        <is>
          <t>VAL-LHHS-11110</t>
        </is>
      </c>
      <c r="B11352" s="7" t="inlineStr">
        <is>
          <t>OBS-LHHS-2679</t>
        </is>
      </c>
      <c r="C11352" s="7" t="inlineStr">
        <is>
          <t>structural</t>
        </is>
      </c>
      <c r="D11352" s="7" t="inlineStr">
        <is>
          <t>[Bill vs. Enacted] = 358,217 - 338,000 = 20,217</t>
        </is>
      </c>
      <c r="E11352" s="7" t="inlineStr">
        <is>
          <t>20,217 as printed in [Bill vs. Enacted]</t>
        </is>
      </c>
      <c r="F11352" s="7" t="inlineStr">
        <is>
          <t>pass</t>
        </is>
      </c>
      <c r="G11352" s="7" t="inlineStr"/>
      <c r="H11352" s="7" t="inlineStr"/>
      <c r="I11352" s="7" t="inlineStr"/>
    </row>
    <row r="11353">
      <c r="A11353" s="7" t="inlineStr">
        <is>
          <t>VAL-LHHS-11111</t>
        </is>
      </c>
      <c r="B11353" s="7" t="inlineStr">
        <is>
          <t>OBS-LHHS-2679</t>
        </is>
      </c>
      <c r="C11353" s="7" t="inlineStr">
        <is>
          <t>structural</t>
        </is>
      </c>
      <c r="D11353" s="7" t="inlineStr">
        <is>
          <t>[Bill vs. Request] = 358,217 - 0 = 358,217</t>
        </is>
      </c>
      <c r="E11353" s="7" t="inlineStr">
        <is>
          <t>358,217 as printed in [Bill vs. Request]</t>
        </is>
      </c>
      <c r="F11353" s="7" t="inlineStr">
        <is>
          <t>pass</t>
        </is>
      </c>
      <c r="G11353" s="7" t="inlineStr"/>
      <c r="H11353" s="7" t="inlineStr"/>
      <c r="I11353" s="7" t="inlineStr"/>
    </row>
    <row r="11354">
      <c r="A11354" s="7" t="inlineStr">
        <is>
          <t>VAL-LHHS-11112</t>
        </is>
      </c>
      <c r="B11354" s="7" t="inlineStr">
        <is>
          <t>OBS-LHHS-2679</t>
        </is>
      </c>
      <c r="C11354" s="7" t="inlineStr">
        <is>
          <t>source_text</t>
        </is>
      </c>
      <c r="D11354" s="7" t="inlineStr">
        <is>
          <t>amount '358,217' and label 'Total, AHRQ (Federal funds)3/' in the transcribed row</t>
        </is>
      </c>
      <c r="E11354" s="7" t="inlineStr">
        <is>
          <t>Total, AHRQ (Federal funds)3/.................. 338,000 --- 358,217 +20,217 +358,217</t>
        </is>
      </c>
      <c r="F11354" s="7" t="inlineStr">
        <is>
          <t>pass</t>
        </is>
      </c>
      <c r="G11354" s="7" t="inlineStr"/>
      <c r="H11354" s="7" t="inlineStr"/>
      <c r="I11354" s="7" t="inlineStr"/>
    </row>
    <row r="11355">
      <c r="A11355" s="7" t="inlineStr">
        <is>
          <t>VAL-LHHS-11113</t>
        </is>
      </c>
      <c r="B11355" s="7" t="inlineStr">
        <is>
          <t>OBS-LHHS-2679</t>
        </is>
      </c>
      <c r="C11355" s="7" t="inlineStr">
        <is>
          <t>unit</t>
        </is>
      </c>
      <c r="D11355" s="7" t="inlineStr">
        <is>
          <t>thousands (applied, x1,000 to dollars)</t>
        </is>
      </c>
      <c r="E11355" s="7" t="inlineStr">
        <is>
          <t>page 342 declares '(Amounts in Thousands)'</t>
        </is>
      </c>
      <c r="F11355" s="7" t="inlineStr">
        <is>
          <t>pass</t>
        </is>
      </c>
      <c r="G11355" s="7" t="inlineStr"/>
      <c r="H11355" s="7" t="inlineStr"/>
      <c r="I11355" s="7" t="inlineStr"/>
    </row>
    <row r="11356">
      <c r="A11356" s="7" t="inlineStr">
        <is>
          <t>VAL-LHHS-11114</t>
        </is>
      </c>
      <c r="B11356" s="7" t="inlineStr">
        <is>
          <t>OBS-LHHS-2680</t>
        </is>
      </c>
      <c r="C11356" s="7" t="inlineStr">
        <is>
          <t>structural</t>
        </is>
      </c>
      <c r="D11356" s="7" t="inlineStr">
        <is>
          <t>[Bill vs. Enacted] = 161,560 - 155,560 = 6,000</t>
        </is>
      </c>
      <c r="E11356" s="7" t="inlineStr">
        <is>
          <t>6,000 as printed in [Bill vs. Enacted]</t>
        </is>
      </c>
      <c r="F11356" s="7" t="inlineStr">
        <is>
          <t>pass</t>
        </is>
      </c>
      <c r="G11356" s="7" t="inlineStr"/>
      <c r="H11356" s="7" t="inlineStr"/>
      <c r="I11356" s="7" t="inlineStr"/>
    </row>
    <row r="11357">
      <c r="A11357" s="7" t="inlineStr">
        <is>
          <t>VAL-LHHS-11115</t>
        </is>
      </c>
      <c r="B11357" s="7" t="inlineStr">
        <is>
          <t>OBS-LHHS-2680</t>
        </is>
      </c>
      <c r="C11357" s="7" t="inlineStr">
        <is>
          <t>structural</t>
        </is>
      </c>
      <c r="D11357" s="7" t="inlineStr">
        <is>
          <t>[Bill vs. Request] = 161,560 - 112,000 = 49,560</t>
        </is>
      </c>
      <c r="E11357" s="7" t="inlineStr">
        <is>
          <t>49,560 as printed in [Bill vs. Request]</t>
        </is>
      </c>
      <c r="F11357" s="7" t="inlineStr">
        <is>
          <t>pass</t>
        </is>
      </c>
      <c r="G11357" s="7" t="inlineStr"/>
      <c r="H11357" s="7" t="inlineStr"/>
      <c r="I11357" s="7" t="inlineStr"/>
    </row>
    <row r="11358">
      <c r="A11358" s="7" t="inlineStr">
        <is>
          <t>VAL-LHHS-11116</t>
        </is>
      </c>
      <c r="B11358" s="7" t="inlineStr">
        <is>
          <t>OBS-LHHS-2680</t>
        </is>
      </c>
      <c r="C11358" s="7" t="inlineStr">
        <is>
          <t>source_text</t>
        </is>
      </c>
      <c r="D11358" s="7" t="inlineStr">
        <is>
          <t>amount '161,560' and label 'Birth Defects, Developmental Disabilities Di sabi 1 it i es and Health' in the transcribed row</t>
        </is>
      </c>
      <c r="E11358" s="7" t="inlineStr">
        <is>
          <t>Birth Defects, Developmental Disabilities Di sabi 1 it i es and Health 155,560 112,000 161,560 +6,000 +49,560</t>
        </is>
      </c>
      <c r="F11358" s="7" t="inlineStr">
        <is>
          <t>pass</t>
        </is>
      </c>
      <c r="G11358" s="7" t="inlineStr"/>
      <c r="H11358" s="7" t="inlineStr"/>
      <c r="I11358" s="7" t="inlineStr"/>
    </row>
    <row r="11359">
      <c r="A11359" s="7" t="inlineStr">
        <is>
          <t>VAL-LHHS-11117</t>
        </is>
      </c>
      <c r="B11359" s="7" t="inlineStr">
        <is>
          <t>OBS-LHHS-2680</t>
        </is>
      </c>
      <c r="C11359" s="7" t="inlineStr">
        <is>
          <t>unit</t>
        </is>
      </c>
      <c r="D11359" s="7" t="inlineStr">
        <is>
          <t>thousands (applied, x1,000 to dollars)</t>
        </is>
      </c>
      <c r="E11359" s="7" t="inlineStr">
        <is>
          <t>page 334 declares '(Amounts in Thousands)'</t>
        </is>
      </c>
      <c r="F11359" s="7" t="inlineStr">
        <is>
          <t>pass</t>
        </is>
      </c>
      <c r="G11359" s="7" t="inlineStr"/>
      <c r="H11359" s="7" t="inlineStr"/>
      <c r="I11359" s="7" t="inlineStr"/>
    </row>
    <row r="11360">
      <c r="A11360" s="7" t="inlineStr">
        <is>
          <t>VAL-LHHS-11118</t>
        </is>
      </c>
      <c r="B11360" s="7" t="inlineStr">
        <is>
          <t>OBS-LHHS-2681</t>
        </is>
      </c>
      <c r="C11360" s="7" t="inlineStr">
        <is>
          <t>structural</t>
        </is>
      </c>
      <c r="D11360" s="7" t="inlineStr">
        <is>
          <t>[Bill vs. Enacted] = 30,000 - 30,000 = 0</t>
        </is>
      </c>
      <c r="E11360" s="7" t="inlineStr">
        <is>
          <t>0 as printed in [Bill vs. Enacted]</t>
        </is>
      </c>
      <c r="F11360" s="7" t="inlineStr">
        <is>
          <t>pass</t>
        </is>
      </c>
      <c r="G11360" s="7" t="inlineStr"/>
      <c r="H11360" s="7" t="inlineStr"/>
      <c r="I11360" s="7" t="inlineStr"/>
    </row>
    <row r="11361">
      <c r="A11361" s="7" t="inlineStr">
        <is>
          <t>VAL-LHHS-11119</t>
        </is>
      </c>
      <c r="B11361" s="7" t="inlineStr">
        <is>
          <t>OBS-LHHS-2681</t>
        </is>
      </c>
      <c r="C11361" s="7" t="inlineStr">
        <is>
          <t>structural</t>
        </is>
      </c>
      <c r="D11361" s="7" t="inlineStr">
        <is>
          <t>[Bill vs. Request] = 30,000 - 30,000 = 0</t>
        </is>
      </c>
      <c r="E11361" s="7" t="inlineStr">
        <is>
          <t>0 as printed in [Bill vs. Request]</t>
        </is>
      </c>
      <c r="F11361" s="7" t="inlineStr">
        <is>
          <t>pass</t>
        </is>
      </c>
      <c r="G11361" s="7" t="inlineStr"/>
      <c r="H11361" s="7" t="inlineStr"/>
      <c r="I11361" s="7" t="inlineStr"/>
    </row>
    <row r="11362">
      <c r="A11362" s="7" t="inlineStr">
        <is>
          <t>VAL-LHHS-11120</t>
        </is>
      </c>
      <c r="B11362" s="7" t="inlineStr">
        <is>
          <t>OBS-LHHS-2681</t>
        </is>
      </c>
      <c r="C11362" s="7" t="inlineStr">
        <is>
          <t>source_text</t>
        </is>
      </c>
      <c r="D11362" s="7" t="inlineStr">
        <is>
          <t>amount '30,000' and label 'Buildings and Facilities' in the transcribed row</t>
        </is>
      </c>
      <c r="E11362" s="7" t="inlineStr">
        <is>
          <t>Buildings and Facilities............................. D 30,000 30,000 30,000 --- ---</t>
        </is>
      </c>
      <c r="F11362" s="7" t="inlineStr">
        <is>
          <t>pass</t>
        </is>
      </c>
      <c r="G11362" s="7" t="inlineStr"/>
      <c r="H11362" s="7" t="inlineStr"/>
      <c r="I11362" s="7" t="inlineStr"/>
    </row>
    <row r="11363">
      <c r="A11363" s="7" t="inlineStr">
        <is>
          <t>VAL-LHHS-11121</t>
        </is>
      </c>
      <c r="B11363" s="7" t="inlineStr">
        <is>
          <t>OBS-LHHS-2681</t>
        </is>
      </c>
      <c r="C11363" s="7" t="inlineStr">
        <is>
          <t>unit</t>
        </is>
      </c>
      <c r="D11363" s="7" t="inlineStr">
        <is>
          <t>thousands (applied, x1,000 to dollars)</t>
        </is>
      </c>
      <c r="E11363" s="7" t="inlineStr">
        <is>
          <t>page 335 declares '(Amounts in Thousands)'</t>
        </is>
      </c>
      <c r="F11363" s="7" t="inlineStr">
        <is>
          <t>pass</t>
        </is>
      </c>
      <c r="G11363" s="7" t="inlineStr"/>
      <c r="H11363" s="7" t="inlineStr"/>
      <c r="I11363" s="7" t="inlineStr"/>
    </row>
    <row r="11364">
      <c r="A11364" s="7" t="inlineStr">
        <is>
          <t>VAL-LHHS-11122</t>
        </is>
      </c>
      <c r="B11364" s="7" t="inlineStr">
        <is>
          <t>OBS-LHHS-2682</t>
        </is>
      </c>
      <c r="C11364" s="7" t="inlineStr">
        <is>
          <t>structural</t>
        </is>
      </c>
      <c r="D11364" s="7" t="inlineStr">
        <is>
          <t>[Bill vs. Enacted] = 1,080,121 - 932,821 = 147,300</t>
        </is>
      </c>
      <c r="E11364" s="7" t="inlineStr">
        <is>
          <t>147,300 as printed in [Bill vs. Enacted]</t>
        </is>
      </c>
      <c r="F11364" s="7" t="inlineStr">
        <is>
          <t>pass</t>
        </is>
      </c>
      <c r="G11364" s="7" t="inlineStr"/>
      <c r="H11364" s="7" t="inlineStr"/>
      <c r="I11364" s="7" t="inlineStr"/>
    </row>
    <row r="11365">
      <c r="A11365" s="7" t="inlineStr">
        <is>
          <t>VAL-LHHS-11123</t>
        </is>
      </c>
      <c r="B11365" s="7" t="inlineStr">
        <is>
          <t>OBS-LHHS-2682</t>
        </is>
      </c>
      <c r="C11365" s="7" t="inlineStr">
        <is>
          <t>structural</t>
        </is>
      </c>
      <c r="D11365" s="7" t="inlineStr">
        <is>
          <t>[Bill vs. Request] = 1,080,121 - 347,145 = 732,976</t>
        </is>
      </c>
      <c r="E11365" s="7" t="inlineStr">
        <is>
          <t>732,976 as printed in [Bill vs. Request]</t>
        </is>
      </c>
      <c r="F11365" s="7" t="inlineStr">
        <is>
          <t>pass</t>
        </is>
      </c>
      <c r="G11365" s="7" t="inlineStr"/>
      <c r="H11365" s="7" t="inlineStr"/>
      <c r="I11365" s="7" t="inlineStr"/>
    </row>
    <row r="11366">
      <c r="A11366" s="7" t="inlineStr">
        <is>
          <t>VAL-LHHS-11124</t>
        </is>
      </c>
      <c r="B11366" s="7" t="inlineStr">
        <is>
          <t>OBS-LHHS-2682</t>
        </is>
      </c>
      <c r="C11366" s="7" t="inlineStr">
        <is>
          <t>source_text</t>
        </is>
      </c>
      <c r="D11366" s="7" t="inlineStr">
        <is>
          <t>amount '1,080,121' and label 'Chronic Disease Prevention and Health Promotion D' in the transcribed row</t>
        </is>
      </c>
      <c r="E11366" s="7" t="inlineStr">
        <is>
          <t>Chronic Disease Prevention and Health Promotion....... D 932,821 347,145 1,080,121 +147,300 +732,976</t>
        </is>
      </c>
      <c r="F11366" s="7" t="inlineStr">
        <is>
          <t>pass</t>
        </is>
      </c>
      <c r="G11366" s="7" t="inlineStr"/>
      <c r="H11366" s="7" t="inlineStr"/>
      <c r="I11366" s="7" t="inlineStr"/>
    </row>
    <row r="11367">
      <c r="A11367" s="7" t="inlineStr">
        <is>
          <t>VAL-LHHS-11125</t>
        </is>
      </c>
      <c r="B11367" s="7" t="inlineStr">
        <is>
          <t>OBS-LHHS-2682</t>
        </is>
      </c>
      <c r="C11367" s="7" t="inlineStr">
        <is>
          <t>unit</t>
        </is>
      </c>
      <c r="D11367" s="7" t="inlineStr">
        <is>
          <t>thousands (applied, x1,000 to dollars)</t>
        </is>
      </c>
      <c r="E11367" s="7" t="inlineStr">
        <is>
          <t>page 333 declares '(Amounts in Thousands)'</t>
        </is>
      </c>
      <c r="F11367" s="7" t="inlineStr">
        <is>
          <t>pass</t>
        </is>
      </c>
      <c r="G11367" s="7" t="inlineStr"/>
      <c r="H11367" s="7" t="inlineStr"/>
      <c r="I11367" s="7" t="inlineStr"/>
    </row>
    <row r="11368">
      <c r="A11368" s="7" t="inlineStr">
        <is>
          <t>VAL-LHHS-11126</t>
        </is>
      </c>
      <c r="B11368" s="7" t="inlineStr">
        <is>
          <t>OBS-LHHS-2683</t>
        </is>
      </c>
      <c r="C11368" s="7" t="inlineStr">
        <is>
          <t>source_text</t>
        </is>
      </c>
      <c r="D11368" s="7" t="inlineStr">
        <is>
          <t>amount '55,358' and label 'Energy Employees Occupational Illness Compensation Program' in the transcribed row</t>
        </is>
      </c>
      <c r="E11368" s="7" t="inlineStr">
        <is>
          <t>Energy Employees Occupational Illness Compensation Program 55,358 55,358 55,358</t>
        </is>
      </c>
      <c r="F11368" s="7" t="inlineStr">
        <is>
          <t>pass</t>
        </is>
      </c>
      <c r="G11368" s="7" t="inlineStr"/>
      <c r="H11368" s="7" t="inlineStr"/>
      <c r="I11368" s="7" t="inlineStr"/>
    </row>
    <row r="11369">
      <c r="A11369" s="7" t="inlineStr">
        <is>
          <t>VAL-LHHS-11127</t>
        </is>
      </c>
      <c r="B11369" s="7" t="inlineStr">
        <is>
          <t>OBS-LHHS-2683</t>
        </is>
      </c>
      <c r="C11369" s="7" t="inlineStr">
        <is>
          <t>unit</t>
        </is>
      </c>
      <c r="D11369" s="7" t="inlineStr">
        <is>
          <t>thousands (applied, x1,000 to dollars)</t>
        </is>
      </c>
      <c r="E11369" s="7" t="inlineStr">
        <is>
          <t>page 334 declares '(Amounts in Thousands)'</t>
        </is>
      </c>
      <c r="F11369" s="7" t="inlineStr">
        <is>
          <t>pass</t>
        </is>
      </c>
      <c r="G11369" s="7" t="inlineStr"/>
      <c r="H11369" s="7" t="inlineStr"/>
      <c r="I11369" s="7" t="inlineStr"/>
    </row>
    <row r="11370">
      <c r="A11370" s="7" t="inlineStr">
        <is>
          <t>VAL-LHHS-11128</t>
        </is>
      </c>
      <c r="B11370" s="7" t="inlineStr">
        <is>
          <t>OBS-LHHS-2684</t>
        </is>
      </c>
      <c r="C11370" s="7" t="inlineStr">
        <is>
          <t>structural</t>
        </is>
      </c>
      <c r="D11370" s="7" t="inlineStr">
        <is>
          <t>[Bill vs. Enacted] = 592,622 - 568,372 = 24,250</t>
        </is>
      </c>
      <c r="E11370" s="7" t="inlineStr">
        <is>
          <t>24,250 as printed in [Bill vs. Enacted]</t>
        </is>
      </c>
      <c r="F11370" s="7" t="inlineStr">
        <is>
          <t>pass</t>
        </is>
      </c>
      <c r="G11370" s="7" t="inlineStr"/>
      <c r="H11370" s="7" t="inlineStr"/>
      <c r="I11370" s="7" t="inlineStr"/>
    </row>
    <row r="11371">
      <c r="A11371" s="7" t="inlineStr">
        <is>
          <t>VAL-LHHS-11129</t>
        </is>
      </c>
      <c r="B11371" s="7" t="inlineStr">
        <is>
          <t>OBS-LHHS-2684</t>
        </is>
      </c>
      <c r="C11371" s="7" t="inlineStr">
        <is>
          <t>structural</t>
        </is>
      </c>
      <c r="D11371" s="7" t="inlineStr">
        <is>
          <t>[Bill vs. Request] = 592,622 - 372,472 = 220,150</t>
        </is>
      </c>
      <c r="E11371" s="7" t="inlineStr">
        <is>
          <t>220,150 as printed in [Bill vs. Request]</t>
        </is>
      </c>
      <c r="F11371" s="7" t="inlineStr">
        <is>
          <t>pass</t>
        </is>
      </c>
      <c r="G11371" s="7" t="inlineStr"/>
      <c r="H11371" s="7" t="inlineStr"/>
      <c r="I11371" s="7" t="inlineStr"/>
    </row>
    <row r="11372">
      <c r="A11372" s="7" t="inlineStr">
        <is>
          <t>VAL-LHHS-11130</t>
        </is>
      </c>
      <c r="B11372" s="7" t="inlineStr">
        <is>
          <t>OBS-LHHS-2684</t>
        </is>
      </c>
      <c r="C11372" s="7" t="inlineStr">
        <is>
          <t>source_text</t>
        </is>
      </c>
      <c r="D11372" s="7" t="inlineStr">
        <is>
          <t>amount '592,622' and label 'Emerging and Zoonotic Infectious Diseases D' in the transcribed row</t>
        </is>
      </c>
      <c r="E11372" s="7" t="inlineStr">
        <is>
          <t>Emerging and Zoonotic Infectious Diseases............ D 568,372 372,472 592,622 +24,250 +220,150</t>
        </is>
      </c>
      <c r="F11372" s="7" t="inlineStr">
        <is>
          <t>pass</t>
        </is>
      </c>
      <c r="G11372" s="7" t="inlineStr"/>
      <c r="H11372" s="7" t="inlineStr"/>
      <c r="I11372" s="7" t="inlineStr"/>
    </row>
    <row r="11373">
      <c r="A11373" s="7" t="inlineStr">
        <is>
          <t>VAL-LHHS-11131</t>
        </is>
      </c>
      <c r="B11373" s="7" t="inlineStr">
        <is>
          <t>OBS-LHHS-2684</t>
        </is>
      </c>
      <c r="C11373" s="7" t="inlineStr">
        <is>
          <t>unit</t>
        </is>
      </c>
      <c r="D11373" s="7" t="inlineStr">
        <is>
          <t>thousands (applied, x1,000 to dollars)</t>
        </is>
      </c>
      <c r="E11373" s="7" t="inlineStr">
        <is>
          <t>page 333 declares '(Amounts in Thousands)'</t>
        </is>
      </c>
      <c r="F11373" s="7" t="inlineStr">
        <is>
          <t>pass</t>
        </is>
      </c>
      <c r="G11373" s="7" t="inlineStr"/>
      <c r="H11373" s="7" t="inlineStr"/>
      <c r="I11373" s="7" t="inlineStr"/>
    </row>
    <row r="11374">
      <c r="A11374" s="7" t="inlineStr">
        <is>
          <t>VAL-LHHS-11132</t>
        </is>
      </c>
      <c r="B11374" s="7" t="inlineStr">
        <is>
          <t>OBS-LHHS-2685</t>
        </is>
      </c>
      <c r="C11374" s="7" t="inlineStr">
        <is>
          <t>structural</t>
        </is>
      </c>
      <c r="D11374" s="7" t="inlineStr">
        <is>
          <t>[Bill vs. Enacted] = 226,350 - 192,350 = 34,000</t>
        </is>
      </c>
      <c r="E11374" s="7" t="inlineStr">
        <is>
          <t>34,000 as printed in [Bill vs. Enacted]</t>
        </is>
      </c>
      <c r="F11374" s="7" t="inlineStr">
        <is>
          <t>pass</t>
        </is>
      </c>
      <c r="G11374" s="7" t="inlineStr"/>
      <c r="H11374" s="7" t="inlineStr"/>
      <c r="I11374" s="7" t="inlineStr"/>
    </row>
    <row r="11375">
      <c r="A11375" s="7" t="inlineStr">
        <is>
          <t>VAL-LHHS-11133</t>
        </is>
      </c>
      <c r="B11375" s="7" t="inlineStr">
        <is>
          <t>OBS-LHHS-2685</t>
        </is>
      </c>
      <c r="C11375" s="7" t="inlineStr">
        <is>
          <t>structural</t>
        </is>
      </c>
      <c r="D11375" s="7" t="inlineStr">
        <is>
          <t>[Bill vs. Request] = 226,350 - 157,000 = 69,350</t>
        </is>
      </c>
      <c r="E11375" s="7" t="inlineStr">
        <is>
          <t>69,350 as printed in [Bill vs. Request]</t>
        </is>
      </c>
      <c r="F11375" s="7" t="inlineStr">
        <is>
          <t>pass</t>
        </is>
      </c>
      <c r="G11375" s="7" t="inlineStr"/>
      <c r="H11375" s="7" t="inlineStr"/>
      <c r="I11375" s="7" t="inlineStr"/>
    </row>
    <row r="11376">
      <c r="A11376" s="7" t="inlineStr">
        <is>
          <t>VAL-LHHS-11134</t>
        </is>
      </c>
      <c r="B11376" s="7" t="inlineStr">
        <is>
          <t>OBS-LHHS-2685</t>
        </is>
      </c>
      <c r="C11376" s="7" t="inlineStr">
        <is>
          <t>source_text</t>
        </is>
      </c>
      <c r="D11376" s="7" t="inlineStr">
        <is>
          <t>amount '226,350' and label 'Environmental Health' in the transcribed row</t>
        </is>
      </c>
      <c r="E11376" s="7" t="inlineStr">
        <is>
          <t>Environmental Health 192,350 157,000 226,350 +34,000 +69,350</t>
        </is>
      </c>
      <c r="F11376" s="7" t="inlineStr">
        <is>
          <t>pass</t>
        </is>
      </c>
      <c r="G11376" s="7" t="inlineStr"/>
      <c r="H11376" s="7" t="inlineStr"/>
      <c r="I11376" s="7" t="inlineStr"/>
    </row>
    <row r="11377">
      <c r="A11377" s="7" t="inlineStr">
        <is>
          <t>VAL-LHHS-11135</t>
        </is>
      </c>
      <c r="B11377" s="7" t="inlineStr">
        <is>
          <t>OBS-LHHS-2685</t>
        </is>
      </c>
      <c r="C11377" s="7" t="inlineStr">
        <is>
          <t>unit</t>
        </is>
      </c>
      <c r="D11377" s="7" t="inlineStr">
        <is>
          <t>thousands (applied, x1,000 to dollars)</t>
        </is>
      </c>
      <c r="E11377" s="7" t="inlineStr">
        <is>
          <t>page 334 declares '(Amounts in Thousands)'</t>
        </is>
      </c>
      <c r="F11377" s="7" t="inlineStr">
        <is>
          <t>pass</t>
        </is>
      </c>
      <c r="G11377" s="7" t="inlineStr"/>
      <c r="H11377" s="7" t="inlineStr"/>
      <c r="I11377" s="7" t="inlineStr"/>
    </row>
    <row r="11378">
      <c r="A11378" s="7" t="inlineStr">
        <is>
          <t>VAL-LHHS-11136</t>
        </is>
      </c>
      <c r="B11378" s="7" t="inlineStr">
        <is>
          <t>OBS-LHHS-2686</t>
        </is>
      </c>
      <c r="C11378" s="7" t="inlineStr">
        <is>
          <t>structural</t>
        </is>
      </c>
      <c r="D11378" s="7" t="inlineStr">
        <is>
          <t>[Bill vs. Enacted] = 523,621 - 488,621 = 35,000</t>
        </is>
      </c>
      <c r="E11378" s="7" t="inlineStr">
        <is>
          <t>35,000 as printed in [Bill vs. Enacted]</t>
        </is>
      </c>
      <c r="F11378" s="7" t="inlineStr">
        <is>
          <t>pass</t>
        </is>
      </c>
      <c r="G11378" s="7" t="inlineStr"/>
      <c r="H11378" s="7" t="inlineStr"/>
      <c r="I11378" s="7" t="inlineStr"/>
    </row>
    <row r="11379">
      <c r="A11379" s="7" t="inlineStr">
        <is>
          <t>VAL-LHHS-11137</t>
        </is>
      </c>
      <c r="B11379" s="7" t="inlineStr">
        <is>
          <t>OBS-LHHS-2686</t>
        </is>
      </c>
      <c r="C11379" s="7" t="inlineStr">
        <is>
          <t>structural</t>
        </is>
      </c>
      <c r="D11379" s="7" t="inlineStr">
        <is>
          <t>[Bill vs. Request] = 523,621 - 456,984 = 66,637</t>
        </is>
      </c>
      <c r="E11379" s="7" t="inlineStr">
        <is>
          <t>66,637 as printed in [Bill vs. Request]</t>
        </is>
      </c>
      <c r="F11379" s="7" t="inlineStr">
        <is>
          <t>pass</t>
        </is>
      </c>
      <c r="G11379" s="7" t="inlineStr"/>
      <c r="H11379" s="7" t="inlineStr"/>
      <c r="I11379" s="7" t="inlineStr"/>
    </row>
    <row r="11380">
      <c r="A11380" s="7" t="inlineStr">
        <is>
          <t>VAL-LHHS-11138</t>
        </is>
      </c>
      <c r="B11380" s="7" t="inlineStr">
        <is>
          <t>OBS-LHHS-2686</t>
        </is>
      </c>
      <c r="C11380" s="7" t="inlineStr">
        <is>
          <t>source_text</t>
        </is>
      </c>
      <c r="D11380" s="7" t="inlineStr">
        <is>
          <t>amount '523,621' and label 'Global Health' in the transcribed row</t>
        </is>
      </c>
      <c r="E11380" s="7" t="inlineStr">
        <is>
          <t>Global Health......................................... D 488,621 456,984 523,621 +35,000 +66,637</t>
        </is>
      </c>
      <c r="F11380" s="7" t="inlineStr">
        <is>
          <t>pass</t>
        </is>
      </c>
      <c r="G11380" s="7" t="inlineStr"/>
      <c r="H11380" s="7" t="inlineStr"/>
      <c r="I11380" s="7" t="inlineStr"/>
    </row>
    <row r="11381">
      <c r="A11381" s="7" t="inlineStr">
        <is>
          <t>VAL-LHHS-11139</t>
        </is>
      </c>
      <c r="B11381" s="7" t="inlineStr">
        <is>
          <t>OBS-LHHS-2686</t>
        </is>
      </c>
      <c r="C11381" s="7" t="inlineStr">
        <is>
          <t>unit</t>
        </is>
      </c>
      <c r="D11381" s="7" t="inlineStr">
        <is>
          <t>thousands (applied, x1,000 to dollars)</t>
        </is>
      </c>
      <c r="E11381" s="7" t="inlineStr">
        <is>
          <t>page 335 declares '(Amounts in Thousands)'</t>
        </is>
      </c>
      <c r="F11381" s="7" t="inlineStr">
        <is>
          <t>pass</t>
        </is>
      </c>
      <c r="G11381" s="7" t="inlineStr"/>
      <c r="H11381" s="7" t="inlineStr"/>
      <c r="I11381" s="7" t="inlineStr"/>
    </row>
    <row r="11382">
      <c r="A11382" s="7" t="inlineStr">
        <is>
          <t>VAL-LHHS-11140</t>
        </is>
      </c>
      <c r="B11382" s="7" t="inlineStr">
        <is>
          <t>OBS-LHHS-2687</t>
        </is>
      </c>
      <c r="C11382" s="7" t="inlineStr">
        <is>
          <t>structural</t>
        </is>
      </c>
      <c r="D11382" s="7" t="inlineStr">
        <is>
          <t>[Bill vs. Enacted] = 1,335,197 - 1,132,278 = 202,919</t>
        </is>
      </c>
      <c r="E11382" s="7" t="inlineStr">
        <is>
          <t>202,919 as printed in [Bill vs. Enacted]</t>
        </is>
      </c>
      <c r="F11382" s="7" t="inlineStr">
        <is>
          <t>pass</t>
        </is>
      </c>
      <c r="G11382" s="7" t="inlineStr"/>
      <c r="H11382" s="7" t="inlineStr"/>
      <c r="I11382" s="7" t="inlineStr"/>
    </row>
    <row r="11383">
      <c r="A11383" s="7" t="inlineStr">
        <is>
          <t>VAL-LHHS-11141</t>
        </is>
      </c>
      <c r="B11383" s="7" t="inlineStr">
        <is>
          <t>OBS-LHHS-2687</t>
        </is>
      </c>
      <c r="C11383" s="7" t="inlineStr">
        <is>
          <t>structural</t>
        </is>
      </c>
      <c r="D11383" s="7" t="inlineStr">
        <is>
          <t>[Bill vs. Request] = 1,335,197 - 1,318,056 = 17,141</t>
        </is>
      </c>
      <c r="E11383" s="7" t="inlineStr">
        <is>
          <t>17,141 as printed in [Bill vs. Request]</t>
        </is>
      </c>
      <c r="F11383" s="7" t="inlineStr">
        <is>
          <t>pass</t>
        </is>
      </c>
      <c r="G11383" s="7" t="inlineStr"/>
      <c r="H11383" s="7" t="inlineStr"/>
      <c r="I11383" s="7" t="inlineStr"/>
    </row>
    <row r="11384">
      <c r="A11384" s="7" t="inlineStr">
        <is>
          <t>VAL-LHHS-11142</t>
        </is>
      </c>
      <c r="B11384" s="7" t="inlineStr">
        <is>
          <t>OBS-LHHS-2687</t>
        </is>
      </c>
      <c r="C11384" s="7" t="inlineStr">
        <is>
          <t>source_text</t>
        </is>
      </c>
      <c r="D11384" s="7" t="inlineStr">
        <is>
          <t>amount '1,335,197' and label 'HIV/AIDS, Viral Hepatitis, Sexually Transmitted Diseases, and Tuberculosis Prevention D' in the transcribed row</t>
        </is>
      </c>
      <c r="E11384" s="7" t="inlineStr">
        <is>
          <t>HIV/AIDS, Viral Hepatitis, Sexually Transmitted Diseases, and Tuberculosis Prevention.............. D 1,132,278 1,318,056 1,335,197 +202,919 +17,141</t>
        </is>
      </c>
      <c r="F11384" s="7" t="inlineStr">
        <is>
          <t>pass</t>
        </is>
      </c>
      <c r="G11384" s="7" t="inlineStr"/>
      <c r="H11384" s="7" t="inlineStr"/>
      <c r="I11384" s="7" t="inlineStr"/>
    </row>
    <row r="11385">
      <c r="A11385" s="7" t="inlineStr">
        <is>
          <t>VAL-LHHS-11143</t>
        </is>
      </c>
      <c r="B11385" s="7" t="inlineStr">
        <is>
          <t>OBS-LHHS-2687</t>
        </is>
      </c>
      <c r="C11385" s="7" t="inlineStr">
        <is>
          <t>unit</t>
        </is>
      </c>
      <c r="D11385" s="7" t="inlineStr">
        <is>
          <t>thousands (applied, x1,000 to dollars)</t>
        </is>
      </c>
      <c r="E11385" s="7" t="inlineStr">
        <is>
          <t>page 333 declares '(Amounts in Thousands)'</t>
        </is>
      </c>
      <c r="F11385" s="7" t="inlineStr">
        <is>
          <t>pass</t>
        </is>
      </c>
      <c r="G11385" s="7" t="inlineStr"/>
      <c r="H11385" s="7" t="inlineStr"/>
      <c r="I11385" s="7" t="inlineStr"/>
    </row>
    <row r="11386">
      <c r="A11386" s="7" t="inlineStr">
        <is>
          <t>VAL-LHHS-11144</t>
        </is>
      </c>
      <c r="B11386" s="7" t="inlineStr">
        <is>
          <t>OBS-LHHS-2688</t>
        </is>
      </c>
      <c r="C11386" s="7" t="inlineStr">
        <is>
          <t>structural</t>
        </is>
      </c>
      <c r="D11386" s="7" t="inlineStr">
        <is>
          <t>[Bill vs. Enacted] = 499,758 - 477,855 = 21,903</t>
        </is>
      </c>
      <c r="E11386" s="7" t="inlineStr">
        <is>
          <t>21,903 as printed in [Bill vs. Enacted]</t>
        </is>
      </c>
      <c r="F11386" s="7" t="inlineStr">
        <is>
          <t>pass</t>
        </is>
      </c>
      <c r="G11386" s="7" t="inlineStr"/>
      <c r="H11386" s="7" t="inlineStr"/>
      <c r="I11386" s="7" t="inlineStr"/>
    </row>
    <row r="11387">
      <c r="A11387" s="7" t="inlineStr">
        <is>
          <t>VAL-LHHS-11145</t>
        </is>
      </c>
      <c r="B11387" s="7" t="inlineStr">
        <is>
          <t>OBS-LHHS-2688</t>
        </is>
      </c>
      <c r="C11387" s="7" t="inlineStr">
        <is>
          <t>structural</t>
        </is>
      </c>
      <c r="D11387" s="7" t="inlineStr">
        <is>
          <t>[Bill vs. Request] = 499,758 - 577,386 = -77,628</t>
        </is>
      </c>
      <c r="E11387" s="7" t="inlineStr">
        <is>
          <t>-77,628 as printed in [Bill vs. Request]</t>
        </is>
      </c>
      <c r="F11387" s="7" t="inlineStr">
        <is>
          <t>pass</t>
        </is>
      </c>
      <c r="G11387" s="7" t="inlineStr"/>
      <c r="H11387" s="7" t="inlineStr"/>
      <c r="I11387" s="7" t="inlineStr"/>
    </row>
    <row r="11388">
      <c r="A11388" s="7" t="inlineStr">
        <is>
          <t>VAL-LHHS-11146</t>
        </is>
      </c>
      <c r="B11388" s="7" t="inlineStr">
        <is>
          <t>OBS-LHHS-2688</t>
        </is>
      </c>
      <c r="C11388" s="7" t="inlineStr">
        <is>
          <t>source_text</t>
        </is>
      </c>
      <c r="D11388" s="7" t="inlineStr">
        <is>
          <t>amount '499,758' and label 'Immunization and Respiratory Diseases D' in the transcribed row</t>
        </is>
      </c>
      <c r="E11388" s="7" t="inlineStr">
        <is>
          <t>Immunization and Respiratory Diseases................ D 477,855 577,386 499,758 +21,903 -77,628</t>
        </is>
      </c>
      <c r="F11388" s="7" t="inlineStr">
        <is>
          <t>pass</t>
        </is>
      </c>
      <c r="G11388" s="7" t="inlineStr"/>
      <c r="H11388" s="7" t="inlineStr"/>
      <c r="I11388" s="7" t="inlineStr"/>
    </row>
    <row r="11389">
      <c r="A11389" s="7" t="inlineStr">
        <is>
          <t>VAL-LHHS-11147</t>
        </is>
      </c>
      <c r="B11389" s="7" t="inlineStr">
        <is>
          <t>OBS-LHHS-2688</t>
        </is>
      </c>
      <c r="C11389" s="7" t="inlineStr">
        <is>
          <t>unit</t>
        </is>
      </c>
      <c r="D11389" s="7" t="inlineStr">
        <is>
          <t>thousands (applied, x1,000 to dollars)</t>
        </is>
      </c>
      <c r="E11389" s="7" t="inlineStr">
        <is>
          <t>page 333 declares '(Amounts in Thousands)'</t>
        </is>
      </c>
      <c r="F11389" s="7" t="inlineStr">
        <is>
          <t>pass</t>
        </is>
      </c>
      <c r="G11389" s="7" t="inlineStr"/>
      <c r="H11389" s="7" t="inlineStr"/>
      <c r="I11389" s="7" t="inlineStr"/>
    </row>
    <row r="11390">
      <c r="A11390" s="7" t="inlineStr">
        <is>
          <t>VAL-LHHS-11148</t>
        </is>
      </c>
      <c r="B11390" s="7" t="inlineStr">
        <is>
          <t>OBS-LHHS-2689</t>
        </is>
      </c>
      <c r="C11390" s="7" t="inlineStr">
        <is>
          <t>structural</t>
        </is>
      </c>
      <c r="D11390" s="7" t="inlineStr">
        <is>
          <t>[Bill vs. Enacted] = 697,559 - 648,559 = 49,000</t>
        </is>
      </c>
      <c r="E11390" s="7" t="inlineStr">
        <is>
          <t>49,000 as printed in [Bill vs. Enacted]</t>
        </is>
      </c>
      <c r="F11390" s="7" t="inlineStr">
        <is>
          <t>pass</t>
        </is>
      </c>
      <c r="G11390" s="7" t="inlineStr"/>
      <c r="H11390" s="7" t="inlineStr"/>
      <c r="I11390" s="7" t="inlineStr"/>
    </row>
    <row r="11391">
      <c r="A11391" s="7" t="inlineStr">
        <is>
          <t>VAL-LHHS-11149</t>
        </is>
      </c>
      <c r="B11391" s="7" t="inlineStr">
        <is>
          <t>OBS-LHHS-2689</t>
        </is>
      </c>
      <c r="C11391" s="7" t="inlineStr">
        <is>
          <t>structural</t>
        </is>
      </c>
      <c r="D11391" s="7" t="inlineStr">
        <is>
          <t>[Bill vs. Request] = 697,559 - 628,839 = 68,720</t>
        </is>
      </c>
      <c r="E11391" s="7" t="inlineStr">
        <is>
          <t>68,720 as printed in [Bill vs. Request]</t>
        </is>
      </c>
      <c r="F11391" s="7" t="inlineStr">
        <is>
          <t>pass</t>
        </is>
      </c>
      <c r="G11391" s="7" t="inlineStr"/>
      <c r="H11391" s="7" t="inlineStr"/>
      <c r="I11391" s="7" t="inlineStr"/>
    </row>
    <row r="11392">
      <c r="A11392" s="7" t="inlineStr">
        <is>
          <t>VAL-LHHS-11150</t>
        </is>
      </c>
      <c r="B11392" s="7" t="inlineStr">
        <is>
          <t>OBS-LHHS-2689</t>
        </is>
      </c>
      <c r="C11392" s="7" t="inlineStr">
        <is>
          <t>source_text</t>
        </is>
      </c>
      <c r="D11392" s="7" t="inlineStr">
        <is>
          <t>amount '697,559' and label 'Injury Prevention and Control' in the transcribed row</t>
        </is>
      </c>
      <c r="E11392" s="7" t="inlineStr">
        <is>
          <t>Injury Prevention and Control 648,559 628,839 697,559 +49,000 +68,720</t>
        </is>
      </c>
      <c r="F11392" s="7" t="inlineStr">
        <is>
          <t>pass</t>
        </is>
      </c>
      <c r="G11392" s="7" t="inlineStr"/>
      <c r="H11392" s="7" t="inlineStr"/>
      <c r="I11392" s="7" t="inlineStr"/>
    </row>
    <row r="11393">
      <c r="A11393" s="7" t="inlineStr">
        <is>
          <t>VAL-LHHS-11151</t>
        </is>
      </c>
      <c r="B11393" s="7" t="inlineStr">
        <is>
          <t>OBS-LHHS-2689</t>
        </is>
      </c>
      <c r="C11393" s="7" t="inlineStr">
        <is>
          <t>unit</t>
        </is>
      </c>
      <c r="D11393" s="7" t="inlineStr">
        <is>
          <t>thousands (applied, x1,000 to dollars)</t>
        </is>
      </c>
      <c r="E11393" s="7" t="inlineStr">
        <is>
          <t>page 334 declares '(Amounts in Thousands)'</t>
        </is>
      </c>
      <c r="F11393" s="7" t="inlineStr">
        <is>
          <t>pass</t>
        </is>
      </c>
      <c r="G11393" s="7" t="inlineStr"/>
      <c r="H11393" s="7" t="inlineStr"/>
      <c r="I11393" s="7" t="inlineStr"/>
    </row>
    <row r="11394">
      <c r="A11394" s="7" t="inlineStr">
        <is>
          <t>VAL-LHHS-11152</t>
        </is>
      </c>
      <c r="B11394" s="7" t="inlineStr">
        <is>
          <t>OBS-LHHS-2690</t>
        </is>
      </c>
      <c r="C11394" s="7" t="inlineStr">
        <is>
          <t>structural</t>
        </is>
      </c>
      <c r="D11394" s="7" t="inlineStr">
        <is>
          <t>[Bill vs. Enacted] = 346,300 - 336,300 = 10,000</t>
        </is>
      </c>
      <c r="E11394" s="7" t="inlineStr">
        <is>
          <t>10,000 as printed in [Bill vs. Enacted]</t>
        </is>
      </c>
      <c r="F11394" s="7" t="inlineStr">
        <is>
          <t>pass</t>
        </is>
      </c>
      <c r="G11394" s="7" t="inlineStr"/>
      <c r="H11394" s="7" t="inlineStr"/>
      <c r="I11394" s="7" t="inlineStr"/>
    </row>
    <row r="11395">
      <c r="A11395" s="7" t="inlineStr">
        <is>
          <t>VAL-LHHS-11153</t>
        </is>
      </c>
      <c r="B11395" s="7" t="inlineStr">
        <is>
          <t>OBS-LHHS-2690</t>
        </is>
      </c>
      <c r="C11395" s="7" t="inlineStr">
        <is>
          <t>structural</t>
        </is>
      </c>
      <c r="D11395" s="7" t="inlineStr">
        <is>
          <t>[Bill vs. Request] = 346,300 - 190,000 = 156,300</t>
        </is>
      </c>
      <c r="E11395" s="7" t="inlineStr">
        <is>
          <t>156,300 as printed in [Bill vs. Request]</t>
        </is>
      </c>
      <c r="F11395" s="7" t="inlineStr">
        <is>
          <t>pass</t>
        </is>
      </c>
      <c r="G11395" s="7" t="inlineStr"/>
      <c r="H11395" s="7" t="inlineStr"/>
      <c r="I11395" s="7" t="inlineStr"/>
    </row>
    <row r="11396">
      <c r="A11396" s="7" t="inlineStr">
        <is>
          <t>VAL-LHHS-11154</t>
        </is>
      </c>
      <c r="B11396" s="7" t="inlineStr">
        <is>
          <t>OBS-LHHS-2690</t>
        </is>
      </c>
      <c r="C11396" s="7" t="inlineStr">
        <is>
          <t>source_text</t>
        </is>
      </c>
      <c r="D11396" s="7" t="inlineStr">
        <is>
          <t>amount '346,300' and label 'National Institute for Occupational Safety and Health' in the transcribed row</t>
        </is>
      </c>
      <c r="E11396" s="7" t="inlineStr">
        <is>
          <t>National Institute for Occupational Safety and Health 336,300 190,000 346,300 +10,000 +156,300</t>
        </is>
      </c>
      <c r="F11396" s="7" t="inlineStr">
        <is>
          <t>pass</t>
        </is>
      </c>
      <c r="G11396" s="7" t="inlineStr"/>
      <c r="H11396" s="7" t="inlineStr"/>
      <c r="I11396" s="7" t="inlineStr"/>
    </row>
    <row r="11397">
      <c r="A11397" s="7" t="inlineStr">
        <is>
          <t>VAL-LHHS-11155</t>
        </is>
      </c>
      <c r="B11397" s="7" t="inlineStr">
        <is>
          <t>OBS-LHHS-2690</t>
        </is>
      </c>
      <c r="C11397" s="7" t="inlineStr">
        <is>
          <t>unit</t>
        </is>
      </c>
      <c r="D11397" s="7" t="inlineStr">
        <is>
          <t>thousands (applied, x1,000 to dollars)</t>
        </is>
      </c>
      <c r="E11397" s="7" t="inlineStr">
        <is>
          <t>page 334 declares '(Amounts in Thousands)'</t>
        </is>
      </c>
      <c r="F11397" s="7" t="inlineStr">
        <is>
          <t>pass</t>
        </is>
      </c>
      <c r="G11397" s="7" t="inlineStr"/>
      <c r="H11397" s="7" t="inlineStr"/>
      <c r="I11397" s="7" t="inlineStr"/>
    </row>
    <row r="11398">
      <c r="A11398" s="7" t="inlineStr">
        <is>
          <t>VAL-LHHS-11156</t>
        </is>
      </c>
      <c r="B11398" s="7" t="inlineStr">
        <is>
          <t>OBS-LHHS-2691</t>
        </is>
      </c>
      <c r="C11398" s="7" t="inlineStr">
        <is>
          <t>structural</t>
        </is>
      </c>
      <c r="D11398" s="7" t="inlineStr">
        <is>
          <t>[Bill vs. Enacted] = 880,200 - 855,200 = 25,000</t>
        </is>
      </c>
      <c r="E11398" s="7" t="inlineStr">
        <is>
          <t>25,000 as printed in [Bill vs. Enacted]</t>
        </is>
      </c>
      <c r="F11398" s="7" t="inlineStr">
        <is>
          <t>pass</t>
        </is>
      </c>
      <c r="G11398" s="7" t="inlineStr"/>
      <c r="H11398" s="7" t="inlineStr"/>
      <c r="I11398" s="7" t="inlineStr"/>
    </row>
    <row r="11399">
      <c r="A11399" s="7" t="inlineStr">
        <is>
          <t>VAL-LHHS-11157</t>
        </is>
      </c>
      <c r="B11399" s="7" t="inlineStr">
        <is>
          <t>OBS-LHHS-2691</t>
        </is>
      </c>
      <c r="C11399" s="7" t="inlineStr">
        <is>
          <t>structural</t>
        </is>
      </c>
      <c r="D11399" s="7" t="inlineStr">
        <is>
          <t>[Bill vs. Request] = 880,200 - 825,000 = 55,200</t>
        </is>
      </c>
      <c r="E11399" s="7" t="inlineStr">
        <is>
          <t>55,200 as printed in [Bill vs. Request]</t>
        </is>
      </c>
      <c r="F11399" s="7" t="inlineStr">
        <is>
          <t>pass</t>
        </is>
      </c>
      <c r="G11399" s="7" t="inlineStr"/>
      <c r="H11399" s="7" t="inlineStr"/>
      <c r="I11399" s="7" t="inlineStr"/>
    </row>
    <row r="11400">
      <c r="A11400" s="7" t="inlineStr">
        <is>
          <t>VAL-LHHS-11158</t>
        </is>
      </c>
      <c r="B11400" s="7" t="inlineStr">
        <is>
          <t>OBS-LHHS-2691</t>
        </is>
      </c>
      <c r="C11400" s="7" t="inlineStr">
        <is>
          <t>source_text</t>
        </is>
      </c>
      <c r="D11400" s="7" t="inlineStr">
        <is>
          <t>amount '880,200' and label 'Public Health Preparedness and Response' in the transcribed row</t>
        </is>
      </c>
      <c r="E11400" s="7" t="inlineStr">
        <is>
          <t>Public Health Preparedness and Response.............. D 855,200 825,000 880,200 +25,000 +55,200</t>
        </is>
      </c>
      <c r="F11400" s="7" t="inlineStr">
        <is>
          <t>pass</t>
        </is>
      </c>
      <c r="G11400" s="7" t="inlineStr"/>
      <c r="H11400" s="7" t="inlineStr"/>
      <c r="I11400" s="7" t="inlineStr"/>
    </row>
    <row r="11401">
      <c r="A11401" s="7" t="inlineStr">
        <is>
          <t>VAL-LHHS-11159</t>
        </is>
      </c>
      <c r="B11401" s="7" t="inlineStr">
        <is>
          <t>OBS-LHHS-2691</t>
        </is>
      </c>
      <c r="C11401" s="7" t="inlineStr">
        <is>
          <t>unit</t>
        </is>
      </c>
      <c r="D11401" s="7" t="inlineStr">
        <is>
          <t>thousands (applied, x1,000 to dollars)</t>
        </is>
      </c>
      <c r="E11401" s="7" t="inlineStr">
        <is>
          <t>page 335 declares '(Amounts in Thousands)'</t>
        </is>
      </c>
      <c r="F11401" s="7" t="inlineStr">
        <is>
          <t>pass</t>
        </is>
      </c>
      <c r="G11401" s="7" t="inlineStr"/>
      <c r="H11401" s="7" t="inlineStr"/>
      <c r="I11401" s="7" t="inlineStr"/>
    </row>
    <row r="11402">
      <c r="A11402" s="7" t="inlineStr">
        <is>
          <t>VAL-LHHS-11160</t>
        </is>
      </c>
      <c r="B11402" s="7" t="inlineStr">
        <is>
          <t>OBS-LHHS-2692</t>
        </is>
      </c>
      <c r="C11402" s="7" t="inlineStr">
        <is>
          <t>structural</t>
        </is>
      </c>
      <c r="D11402" s="7" t="inlineStr">
        <is>
          <t>headline = the sum of the lines printed under the heading: 113,570 + 50,000 = 163,570 (thousands)</t>
        </is>
      </c>
      <c r="E11402" s="7" t="inlineStr">
        <is>
          <t>163,570 as recorded</t>
        </is>
      </c>
      <c r="F11402" s="7" t="inlineStr">
        <is>
          <t>pass</t>
        </is>
      </c>
      <c r="G11402" s="7" t="inlineStr"/>
      <c r="H11402" s="7" t="inlineStr"/>
      <c r="I11402" s="7" t="inlineStr"/>
    </row>
    <row r="11403">
      <c r="A11403" s="7" t="inlineStr">
        <is>
          <t>VAL-LHHS-11161</t>
        </is>
      </c>
      <c r="B11403" s="7" t="inlineStr">
        <is>
          <t>OBS-LHHS-2693</t>
        </is>
      </c>
      <c r="C11403" s="7" t="inlineStr">
        <is>
          <t>structural</t>
        </is>
      </c>
      <c r="D11403" s="7" t="inlineStr">
        <is>
          <t>[Bill vs. Enacted] = 603,897 - 496,397 = 107,500</t>
        </is>
      </c>
      <c r="E11403" s="7" t="inlineStr">
        <is>
          <t>107,500 as printed in [Bill vs. Enacted]</t>
        </is>
      </c>
      <c r="F11403" s="7" t="inlineStr">
        <is>
          <t>pass</t>
        </is>
      </c>
      <c r="G11403" s="7" t="inlineStr"/>
      <c r="H11403" s="7" t="inlineStr"/>
      <c r="I11403" s="7" t="inlineStr"/>
    </row>
    <row r="11404">
      <c r="A11404" s="7" t="inlineStr">
        <is>
          <t>VAL-LHHS-11162</t>
        </is>
      </c>
      <c r="B11404" s="7" t="inlineStr">
        <is>
          <t>OBS-LHHS-2693</t>
        </is>
      </c>
      <c r="C11404" s="7" t="inlineStr">
        <is>
          <t>structural</t>
        </is>
      </c>
      <c r="D11404" s="7" t="inlineStr">
        <is>
          <t>[Bill vs. Request] = 603,897 - 45,000 = 558,897</t>
        </is>
      </c>
      <c r="E11404" s="7" t="inlineStr">
        <is>
          <t>558,897 as printed in [Bill vs. Request]</t>
        </is>
      </c>
      <c r="F11404" s="7" t="inlineStr">
        <is>
          <t>pass</t>
        </is>
      </c>
      <c r="G11404" s="7" t="inlineStr"/>
      <c r="H11404" s="7" t="inlineStr"/>
      <c r="I11404" s="7" t="inlineStr"/>
    </row>
    <row r="11405">
      <c r="A11405" s="7" t="inlineStr">
        <is>
          <t>VAL-LHHS-11163</t>
        </is>
      </c>
      <c r="B11405" s="7" t="inlineStr">
        <is>
          <t>OBS-LHHS-2693</t>
        </is>
      </c>
      <c r="C11405" s="7" t="inlineStr">
        <is>
          <t>source_text</t>
        </is>
      </c>
      <c r="D11405" s="7" t="inlineStr">
        <is>
          <t>amount '603,897' and label 'Public Health Scientific Services' in the transcribed row</t>
        </is>
      </c>
      <c r="E11405" s="7" t="inlineStr">
        <is>
          <t>Public Health Scientific Services 496,397 45,000 603,897 +107,500 +558,897</t>
        </is>
      </c>
      <c r="F11405" s="7" t="inlineStr">
        <is>
          <t>pass</t>
        </is>
      </c>
      <c r="G11405" s="7" t="inlineStr"/>
      <c r="H11405" s="7" t="inlineStr"/>
      <c r="I11405" s="7" t="inlineStr"/>
    </row>
    <row r="11406">
      <c r="A11406" s="7" t="inlineStr">
        <is>
          <t>VAL-LHHS-11164</t>
        </is>
      </c>
      <c r="B11406" s="7" t="inlineStr">
        <is>
          <t>OBS-LHHS-2693</t>
        </is>
      </c>
      <c r="C11406" s="7" t="inlineStr">
        <is>
          <t>unit</t>
        </is>
      </c>
      <c r="D11406" s="7" t="inlineStr">
        <is>
          <t>thousands (applied, x1,000 to dollars)</t>
        </is>
      </c>
      <c r="E11406" s="7" t="inlineStr">
        <is>
          <t>page 334 declares '(Amounts in Thousands)'</t>
        </is>
      </c>
      <c r="F11406" s="7" t="inlineStr">
        <is>
          <t>pass</t>
        </is>
      </c>
      <c r="G11406" s="7" t="inlineStr"/>
      <c r="H11406" s="7" t="inlineStr"/>
      <c r="I11406" s="7" t="inlineStr"/>
    </row>
    <row r="11407">
      <c r="A11407" s="10" t="inlineStr">
        <is>
          <t>VAL-LHHS-11165</t>
        </is>
      </c>
      <c r="B11407" s="10" t="inlineStr">
        <is>
          <t>OBS-LHHS-2694</t>
        </is>
      </c>
      <c r="C11407" s="10" t="inlineStr">
        <is>
          <t>table_total</t>
        </is>
      </c>
      <c r="D11407" s="10" t="inlineStr">
        <is>
          <t>163,570 = sum of [Office of the Director; Infectious Diseases Rapid Response Reserve Fund] (thousands)</t>
        </is>
      </c>
      <c r="E11407" s="10" t="inlineStr">
        <is>
          <t>7,196,113 (thousands) as printed; children not fully extracted (innermost_heading_unmatched)</t>
        </is>
      </c>
      <c r="F11407" s="10" t="inlineStr">
        <is>
          <t>flag</t>
        </is>
      </c>
      <c r="G11407" s="10" t="inlineStr">
        <is>
          <t>resolved</t>
        </is>
      </c>
      <c r="H11407" s="10" t="inlineStr">
        <is>
          <t>triage rules</t>
        </is>
      </c>
      <c r="I11407" s="10" t="inlineStr">
        <is>
          <t>informational: the parser could not place every printed line under this total, so the sum was not checked; no check disagrees with the figure</t>
        </is>
      </c>
    </row>
    <row r="11408">
      <c r="A11408" s="7" t="inlineStr">
        <is>
          <t>VAL-LHHS-11166</t>
        </is>
      </c>
      <c r="B11408" s="7" t="inlineStr">
        <is>
          <t>OBS-LHHS-2694</t>
        </is>
      </c>
      <c r="C11408" s="7" t="inlineStr">
        <is>
          <t>structural</t>
        </is>
      </c>
      <c r="D11408" s="7" t="inlineStr">
        <is>
          <t>[Bill vs. Enacted] = 7,196,113 - 6,533,241 = 662,872</t>
        </is>
      </c>
      <c r="E11408" s="7" t="inlineStr">
        <is>
          <t>662,872 as printed in [Bill vs. Enacted]</t>
        </is>
      </c>
      <c r="F11408" s="7" t="inlineStr">
        <is>
          <t>pass</t>
        </is>
      </c>
      <c r="G11408" s="7" t="inlineStr"/>
      <c r="H11408" s="7" t="inlineStr"/>
      <c r="I11408" s="7" t="inlineStr"/>
    </row>
    <row r="11409">
      <c r="A11409" s="7" t="inlineStr">
        <is>
          <t>VAL-LHHS-11167</t>
        </is>
      </c>
      <c r="B11409" s="7" t="inlineStr">
        <is>
          <t>OBS-LHHS-2694</t>
        </is>
      </c>
      <c r="C11409" s="7" t="inlineStr">
        <is>
          <t>structural</t>
        </is>
      </c>
      <c r="D11409" s="7" t="inlineStr">
        <is>
          <t>[Bill vs. Request] = 7,196,113 - 5,270,240 = 1,925,873</t>
        </is>
      </c>
      <c r="E11409" s="7" t="inlineStr">
        <is>
          <t>1,925,873 as printed in [Bill vs. Request]</t>
        </is>
      </c>
      <c r="F11409" s="7" t="inlineStr">
        <is>
          <t>pass</t>
        </is>
      </c>
      <c r="G11409" s="7" t="inlineStr"/>
      <c r="H11409" s="7" t="inlineStr"/>
      <c r="I11409" s="7" t="inlineStr"/>
    </row>
    <row r="11410">
      <c r="A11410" s="7" t="inlineStr">
        <is>
          <t>VAL-LHHS-11168</t>
        </is>
      </c>
      <c r="B11410" s="7" t="inlineStr">
        <is>
          <t>OBS-LHHS-2694</t>
        </is>
      </c>
      <c r="C11410" s="7" t="inlineStr">
        <is>
          <t>source_text</t>
        </is>
      </c>
      <c r="D11410" s="7" t="inlineStr">
        <is>
          <t>amount '7,196,113' and label 'Total, Centers for Disease Control' in the transcribed row</t>
        </is>
      </c>
      <c r="E11410" s="7" t="inlineStr">
        <is>
          <t>Total, Centers for Disease Control............. 6,533,241 5,270,240 7,196,113 +662,872 +1,925,873</t>
        </is>
      </c>
      <c r="F11410" s="7" t="inlineStr">
        <is>
          <t>pass</t>
        </is>
      </c>
      <c r="G11410" s="7" t="inlineStr"/>
      <c r="H11410" s="7" t="inlineStr"/>
      <c r="I11410" s="7" t="inlineStr"/>
    </row>
    <row r="11411">
      <c r="A11411" s="7" t="inlineStr">
        <is>
          <t>VAL-LHHS-11169</t>
        </is>
      </c>
      <c r="B11411" s="7" t="inlineStr">
        <is>
          <t>OBS-LHHS-2694</t>
        </is>
      </c>
      <c r="C11411" s="7" t="inlineStr">
        <is>
          <t>unit</t>
        </is>
      </c>
      <c r="D11411" s="7" t="inlineStr">
        <is>
          <t>thousands (applied, x1,000 to dollars)</t>
        </is>
      </c>
      <c r="E11411" s="7" t="inlineStr">
        <is>
          <t>page 335 declares '(Amounts in Thousands)'</t>
        </is>
      </c>
      <c r="F11411" s="7" t="inlineStr">
        <is>
          <t>pass</t>
        </is>
      </c>
      <c r="G11411" s="7" t="inlineStr"/>
      <c r="H11411" s="7" t="inlineStr"/>
      <c r="I11411" s="7" t="inlineStr"/>
    </row>
    <row r="11412">
      <c r="A11412" s="7" t="inlineStr">
        <is>
          <t>VAL-LHHS-11170</t>
        </is>
      </c>
      <c r="B11412" s="7" t="inlineStr">
        <is>
          <t>OBS-LHHS-2695</t>
        </is>
      </c>
      <c r="C11412" s="7" t="inlineStr">
        <is>
          <t>structural</t>
        </is>
      </c>
      <c r="D11412" s="7" t="inlineStr">
        <is>
          <t>[Bill vs. Enacted] = 8,275,363 - 7,337,741 = 937,622</t>
        </is>
      </c>
      <c r="E11412" s="7" t="inlineStr">
        <is>
          <t>937,622 as printed in [Bill vs. Enacted]</t>
        </is>
      </c>
      <c r="F11412" s="7" t="inlineStr">
        <is>
          <t>pass</t>
        </is>
      </c>
      <c r="G11412" s="7" t="inlineStr"/>
      <c r="H11412" s="7" t="inlineStr"/>
      <c r="I11412" s="7" t="inlineStr"/>
    </row>
    <row r="11413">
      <c r="A11413" s="7" t="inlineStr">
        <is>
          <t>VAL-LHHS-11171</t>
        </is>
      </c>
      <c r="B11413" s="7" t="inlineStr">
        <is>
          <t>OBS-LHHS-2695</t>
        </is>
      </c>
      <c r="C11413" s="7" t="inlineStr">
        <is>
          <t>structural</t>
        </is>
      </c>
      <c r="D11413" s="7" t="inlineStr">
        <is>
          <t>[Bill vs. Request] = 8,275,363 - 6,587,190 = 1,688,173</t>
        </is>
      </c>
      <c r="E11413" s="7" t="inlineStr">
        <is>
          <t>1,688,173 as printed in [Bill vs. Request]</t>
        </is>
      </c>
      <c r="F11413" s="7" t="inlineStr">
        <is>
          <t>pass</t>
        </is>
      </c>
      <c r="G11413" s="7" t="inlineStr"/>
      <c r="H11413" s="7" t="inlineStr"/>
      <c r="I11413" s="7" t="inlineStr"/>
    </row>
    <row r="11414">
      <c r="A11414" s="7" t="inlineStr">
        <is>
          <t>VAL-LHHS-11172</t>
        </is>
      </c>
      <c r="B11414" s="7" t="inlineStr">
        <is>
          <t>OBS-LHHS-2695</t>
        </is>
      </c>
      <c r="C11414" s="7" t="inlineStr">
        <is>
          <t>source_text</t>
        </is>
      </c>
      <c r="D11414" s="7" t="inlineStr">
        <is>
          <t>amount '(8,275,363)' and label 'Total, Centers for Disease Control Program Level' in the transcribed row</t>
        </is>
      </c>
      <c r="E11414" s="7" t="inlineStr">
        <is>
          <t>Total, Centers for Disease Control Program Level (7,337,741) (6,587,190) (8,275,363) (+937,622) (+1,688,173)</t>
        </is>
      </c>
      <c r="F11414" s="7" t="inlineStr">
        <is>
          <t>pass</t>
        </is>
      </c>
      <c r="G11414" s="7" t="inlineStr"/>
      <c r="H11414" s="7" t="inlineStr"/>
      <c r="I11414" s="7" t="inlineStr"/>
    </row>
    <row r="11415">
      <c r="A11415" s="7" t="inlineStr">
        <is>
          <t>VAL-LHHS-11173</t>
        </is>
      </c>
      <c r="B11415" s="7" t="inlineStr">
        <is>
          <t>OBS-LHHS-2695</t>
        </is>
      </c>
      <c r="C11415" s="7" t="inlineStr">
        <is>
          <t>unit</t>
        </is>
      </c>
      <c r="D11415" s="7" t="inlineStr">
        <is>
          <t>thousands (applied, x1,000 to dollars)</t>
        </is>
      </c>
      <c r="E11415" s="7" t="inlineStr">
        <is>
          <t>page 335 declares '(Amounts in Thousands)'</t>
        </is>
      </c>
      <c r="F11415" s="7" t="inlineStr">
        <is>
          <t>pass</t>
        </is>
      </c>
      <c r="G11415" s="7" t="inlineStr"/>
      <c r="H11415" s="7" t="inlineStr"/>
      <c r="I11415" s="7" t="inlineStr"/>
    </row>
    <row r="11416">
      <c r="A11416" s="7" t="inlineStr">
        <is>
          <t>VAL-LHHS-11174</t>
        </is>
      </c>
      <c r="B11416" s="7" t="inlineStr">
        <is>
          <t>OBS-LHHS-2696</t>
        </is>
      </c>
      <c r="C11416" s="7" t="inlineStr">
        <is>
          <t>table_total</t>
        </is>
      </c>
      <c r="D11416" s="7" t="inlineStr">
        <is>
          <t>786,000 = sum of [Centers for Medicare and Medicaid Services; HHS Office of Inspector General; Department of Justice] (thousands)</t>
        </is>
      </c>
      <c r="E11416" s="7" t="inlineStr">
        <is>
          <t>786,000 (thousands) as printed</t>
        </is>
      </c>
      <c r="F11416" s="7" t="inlineStr">
        <is>
          <t>pass</t>
        </is>
      </c>
      <c r="G11416" s="7" t="inlineStr"/>
      <c r="H11416" s="7" t="inlineStr"/>
      <c r="I11416" s="7" t="inlineStr"/>
    </row>
    <row r="11417">
      <c r="A11417" s="7" t="inlineStr">
        <is>
          <t>VAL-LHHS-11175</t>
        </is>
      </c>
      <c r="B11417" s="7" t="inlineStr">
        <is>
          <t>OBS-LHHS-2696</t>
        </is>
      </c>
      <c r="C11417" s="7" t="inlineStr">
        <is>
          <t>structural</t>
        </is>
      </c>
      <c r="D11417" s="7" t="inlineStr">
        <is>
          <t>[Bill vs. Enacted] = 786,000 - 765,000 = 21,000</t>
        </is>
      </c>
      <c r="E11417" s="7" t="inlineStr">
        <is>
          <t>21,000 as printed in [Bill vs. Enacted]</t>
        </is>
      </c>
      <c r="F11417" s="7" t="inlineStr">
        <is>
          <t>pass</t>
        </is>
      </c>
      <c r="G11417" s="7" t="inlineStr"/>
      <c r="H11417" s="7" t="inlineStr"/>
      <c r="I11417" s="7" t="inlineStr"/>
    </row>
    <row r="11418">
      <c r="A11418" s="7" t="inlineStr">
        <is>
          <t>VAL-LHHS-11176</t>
        </is>
      </c>
      <c r="B11418" s="7" t="inlineStr">
        <is>
          <t>OBS-LHHS-2696</t>
        </is>
      </c>
      <c r="C11418" s="7" t="inlineStr">
        <is>
          <t>structural</t>
        </is>
      </c>
      <c r="D11418" s="7" t="inlineStr">
        <is>
          <t>[Bill vs. Request] = 786,000 - 792,000 = -6,000</t>
        </is>
      </c>
      <c r="E11418" s="7" t="inlineStr">
        <is>
          <t>-6,000 as printed in [Bill vs. Request]</t>
        </is>
      </c>
      <c r="F11418" s="7" t="inlineStr">
        <is>
          <t>pass</t>
        </is>
      </c>
      <c r="G11418" s="7" t="inlineStr"/>
      <c r="H11418" s="7" t="inlineStr"/>
      <c r="I11418" s="7" t="inlineStr"/>
    </row>
    <row r="11419">
      <c r="A11419" s="7" t="inlineStr">
        <is>
          <t>VAL-LHHS-11177</t>
        </is>
      </c>
      <c r="B11419" s="7" t="inlineStr">
        <is>
          <t>OBS-LHHS-2696</t>
        </is>
      </c>
      <c r="C11419" s="7" t="inlineStr">
        <is>
          <t>source_text</t>
        </is>
      </c>
      <c r="D11419" s="7" t="inlineStr">
        <is>
          <t>amount '786,000' and label 'Total, Health Care Fraud and Abuse Control' in the transcribed row</t>
        </is>
      </c>
      <c r="E11419" s="7" t="inlineStr">
        <is>
          <t>Total, Health Care Fraud and Abuse Control...... 765,000 792,000 786,000 +21,000 -6,000</t>
        </is>
      </c>
      <c r="F11419" s="7" t="inlineStr">
        <is>
          <t>pass</t>
        </is>
      </c>
      <c r="G11419" s="7" t="inlineStr"/>
      <c r="H11419" s="7" t="inlineStr"/>
      <c r="I11419" s="7" t="inlineStr"/>
    </row>
    <row r="11420">
      <c r="A11420" s="7" t="inlineStr">
        <is>
          <t>VAL-LHHS-11178</t>
        </is>
      </c>
      <c r="B11420" s="7" t="inlineStr">
        <is>
          <t>OBS-LHHS-2696</t>
        </is>
      </c>
      <c r="C11420" s="7" t="inlineStr">
        <is>
          <t>unit</t>
        </is>
      </c>
      <c r="D11420" s="7" t="inlineStr">
        <is>
          <t>thousands (applied, x1,000 to dollars)</t>
        </is>
      </c>
      <c r="E11420" s="7" t="inlineStr">
        <is>
          <t>page 344 declares '(Amounts in Thousands)'</t>
        </is>
      </c>
      <c r="F11420" s="7" t="inlineStr">
        <is>
          <t>pass</t>
        </is>
      </c>
      <c r="G11420" s="7" t="inlineStr"/>
      <c r="H11420" s="7" t="inlineStr"/>
      <c r="I11420" s="7" t="inlineStr"/>
    </row>
    <row r="11421">
      <c r="A11421" s="7" t="inlineStr">
        <is>
          <t>VAL-LHHS-11179</t>
        </is>
      </c>
      <c r="B11421" s="7" t="inlineStr">
        <is>
          <t>OBS-LHHS-2697</t>
        </is>
      </c>
      <c r="C11421" s="7" t="inlineStr">
        <is>
          <t>table_total</t>
        </is>
      </c>
      <c r="D11421" s="7" t="inlineStr">
        <is>
          <t>273,188,478 = sum of [Medicaid Current Law Benefits; State and Local Administration; Vaccines for Children; Less funds advanced in prior year] (thousands)</t>
        </is>
      </c>
      <c r="E11421" s="7" t="inlineStr">
        <is>
          <t>273,188,478 (thousands) as printed</t>
        </is>
      </c>
      <c r="F11421" s="7" t="inlineStr">
        <is>
          <t>pass</t>
        </is>
      </c>
      <c r="G11421" s="7" t="inlineStr"/>
      <c r="H11421" s="7" t="inlineStr"/>
      <c r="I11421" s="7" t="inlineStr"/>
    </row>
    <row r="11422">
      <c r="A11422" s="7" t="inlineStr">
        <is>
          <t>VAL-LHHS-11180</t>
        </is>
      </c>
      <c r="B11422" s="7" t="inlineStr">
        <is>
          <t>OBS-LHHS-2697</t>
        </is>
      </c>
      <c r="C11422" s="7" t="inlineStr">
        <is>
          <t>structural</t>
        </is>
      </c>
      <c r="D11422" s="7" t="inlineStr">
        <is>
          <t>[Bill vs. Enacted] = 273,188,478 - 276,236,212 = -3,047,734</t>
        </is>
      </c>
      <c r="E11422" s="7" t="inlineStr">
        <is>
          <t>-3,047,734 as printed in [Bill vs. Enacted]</t>
        </is>
      </c>
      <c r="F11422" s="7" t="inlineStr">
        <is>
          <t>pass</t>
        </is>
      </c>
      <c r="G11422" s="7" t="inlineStr"/>
      <c r="H11422" s="7" t="inlineStr"/>
      <c r="I11422" s="7" t="inlineStr"/>
    </row>
    <row r="11423">
      <c r="A11423" s="7" t="inlineStr">
        <is>
          <t>VAL-LHHS-11181</t>
        </is>
      </c>
      <c r="B11423" s="7" t="inlineStr">
        <is>
          <t>OBS-LHHS-2697</t>
        </is>
      </c>
      <c r="C11423" s="7" t="inlineStr">
        <is>
          <t>structural</t>
        </is>
      </c>
      <c r="D11423" s="7" t="inlineStr">
        <is>
          <t>[Bill vs. Request] = 273,188,478 - 273,188,478 = 0</t>
        </is>
      </c>
      <c r="E11423" s="7" t="inlineStr">
        <is>
          <t>0 as printed in [Bill vs. Request]</t>
        </is>
      </c>
      <c r="F11423" s="7" t="inlineStr">
        <is>
          <t>pass</t>
        </is>
      </c>
      <c r="G11423" s="7" t="inlineStr"/>
      <c r="H11423" s="7" t="inlineStr"/>
      <c r="I11423" s="7" t="inlineStr"/>
    </row>
    <row r="11424">
      <c r="A11424" s="7" t="inlineStr">
        <is>
          <t>VAL-LHHS-11182</t>
        </is>
      </c>
      <c r="B11424" s="7" t="inlineStr">
        <is>
          <t>OBS-LHHS-2697</t>
        </is>
      </c>
      <c r="C11424" s="7" t="inlineStr">
        <is>
          <t>source_text</t>
        </is>
      </c>
      <c r="D11424" s="7" t="inlineStr">
        <is>
          <t>amount '273,188,478' and label 'Total, Grants to States for Medicaid' in the transcribed row</t>
        </is>
      </c>
      <c r="E11424" s="7" t="inlineStr">
        <is>
          <t>Total, Grants to States for Medicaid........... 276,236,212 273,188,478 273,188,478 -3,047,734 ---</t>
        </is>
      </c>
      <c r="F11424" s="7" t="inlineStr">
        <is>
          <t>pass</t>
        </is>
      </c>
      <c r="G11424" s="7" t="inlineStr"/>
      <c r="H11424" s="7" t="inlineStr"/>
      <c r="I11424" s="7" t="inlineStr"/>
    </row>
    <row r="11425">
      <c r="A11425" s="7" t="inlineStr">
        <is>
          <t>VAL-LHHS-11183</t>
        </is>
      </c>
      <c r="B11425" s="7" t="inlineStr">
        <is>
          <t>OBS-LHHS-2697</t>
        </is>
      </c>
      <c r="C11425" s="7" t="inlineStr">
        <is>
          <t>unit</t>
        </is>
      </c>
      <c r="D11425" s="7" t="inlineStr">
        <is>
          <t>thousands (applied, x1,000 to dollars)</t>
        </is>
      </c>
      <c r="E11425" s="7" t="inlineStr">
        <is>
          <t>page 343 declares '(Amounts in Thousands)'</t>
        </is>
      </c>
      <c r="F11425" s="7" t="inlineStr">
        <is>
          <t>pass</t>
        </is>
      </c>
      <c r="G11425" s="7" t="inlineStr"/>
      <c r="H11425" s="7" t="inlineStr"/>
      <c r="I11425" s="7" t="inlineStr"/>
    </row>
    <row r="11426">
      <c r="A11426" s="7" t="inlineStr">
        <is>
          <t>VAL-LHHS-11184</t>
        </is>
      </c>
      <c r="B11426" s="7" t="inlineStr">
        <is>
          <t>OBS-LHHS-2698</t>
        </is>
      </c>
      <c r="C11426" s="7" t="inlineStr">
        <is>
          <t>structural</t>
        </is>
      </c>
      <c r="D11426" s="7" t="inlineStr">
        <is>
          <t>[Bill vs. Enacted] = 139,903,075 - 137,931,797 = 1,971,278</t>
        </is>
      </c>
      <c r="E11426" s="7" t="inlineStr">
        <is>
          <t>1,971,278 as printed in [Bill vs. Enacted]</t>
        </is>
      </c>
      <c r="F11426" s="7" t="inlineStr">
        <is>
          <t>pass</t>
        </is>
      </c>
      <c r="G11426" s="7" t="inlineStr"/>
      <c r="H11426" s="7" t="inlineStr"/>
      <c r="I11426" s="7" t="inlineStr"/>
    </row>
    <row r="11427">
      <c r="A11427" s="7" t="inlineStr">
        <is>
          <t>VAL-LHHS-11185</t>
        </is>
      </c>
      <c r="B11427" s="7" t="inlineStr">
        <is>
          <t>OBS-LHHS-2698</t>
        </is>
      </c>
      <c r="C11427" s="7" t="inlineStr">
        <is>
          <t>structural</t>
        </is>
      </c>
      <c r="D11427" s="7" t="inlineStr">
        <is>
          <t>[Bill vs. Request] = 139,903,075 - 139,903,075 = 0</t>
        </is>
      </c>
      <c r="E11427" s="7" t="inlineStr">
        <is>
          <t>0 as printed in [Bill vs. Request]</t>
        </is>
      </c>
      <c r="F11427" s="7" t="inlineStr">
        <is>
          <t>pass</t>
        </is>
      </c>
      <c r="G11427" s="7" t="inlineStr"/>
      <c r="H11427" s="7" t="inlineStr"/>
      <c r="I11427" s="7" t="inlineStr"/>
    </row>
    <row r="11428">
      <c r="A11428" s="7" t="inlineStr">
        <is>
          <t>VAL-LHHS-11186</t>
        </is>
      </c>
      <c r="B11428" s="7" t="inlineStr">
        <is>
          <t>OBS-LHHS-2698</t>
        </is>
      </c>
      <c r="C11428" s="7" t="inlineStr">
        <is>
          <t>source_text</t>
        </is>
      </c>
      <c r="D11428" s="7" t="inlineStr">
        <is>
          <t>amount '139,903,075' and label 'New advance, 1st quarter, FY 2020' in the transcribed row</t>
        </is>
      </c>
      <c r="E11428" s="7" t="inlineStr">
        <is>
          <t>New advance, 1st quarter, FY 2020.......... M 137,931,797 139,903,075 139,903,075 +1,971,278 ---</t>
        </is>
      </c>
      <c r="F11428" s="7" t="inlineStr">
        <is>
          <t>pass</t>
        </is>
      </c>
      <c r="G11428" s="7" t="inlineStr"/>
      <c r="H11428" s="7" t="inlineStr"/>
      <c r="I11428" s="7" t="inlineStr"/>
    </row>
    <row r="11429">
      <c r="A11429" s="7" t="inlineStr">
        <is>
          <t>VAL-LHHS-11187</t>
        </is>
      </c>
      <c r="B11429" s="7" t="inlineStr">
        <is>
          <t>OBS-LHHS-2698</t>
        </is>
      </c>
      <c r="C11429" s="7" t="inlineStr">
        <is>
          <t>unit</t>
        </is>
      </c>
      <c r="D11429" s="7" t="inlineStr">
        <is>
          <t>thousands (applied, x1,000 to dollars)</t>
        </is>
      </c>
      <c r="E11429" s="7" t="inlineStr">
        <is>
          <t>page 343 declares '(Amounts in Thousands)'</t>
        </is>
      </c>
      <c r="F11429" s="7" t="inlineStr">
        <is>
          <t>pass</t>
        </is>
      </c>
      <c r="G11429" s="7" t="inlineStr"/>
      <c r="H11429" s="7" t="inlineStr"/>
      <c r="I11429" s="7" t="inlineStr"/>
    </row>
    <row r="11430">
      <c r="A11430" s="10" t="inlineStr">
        <is>
          <t>VAL-LHHS-11188</t>
        </is>
      </c>
      <c r="B11430" s="10" t="inlineStr">
        <is>
          <t>OBS-LHHS-2698</t>
        </is>
      </c>
      <c r="C11430" s="10" t="inlineStr">
        <is>
          <t>semantic</t>
        </is>
      </c>
      <c r="D11430" s="10" t="inlineStr">
        <is>
          <t>amount_type fits the row label (advance)</t>
        </is>
      </c>
      <c r="E11430" s="10" t="inlineStr">
        <is>
          <t>label 'New advance, 1st quarter, FY 2020'; memo=False; appropriated in FY2020 (Bill), available FY2021; label: 'New advance, 1st quarter, FY 2020' (names FY2020, the bill year's advance)</t>
        </is>
      </c>
      <c r="F11430" s="10" t="inlineStr">
        <is>
          <t>flag</t>
        </is>
      </c>
      <c r="G11430" s="10" t="inlineStr">
        <is>
          <t>resolved</t>
        </is>
      </c>
      <c r="H11430" s="10" t="inlineStr">
        <is>
          <t>triage rules</t>
        </is>
      </c>
      <c r="I11430" s="10" t="inlineStr">
        <is>
          <t>routine: the amount_type matches the printed label ('New advance, 1st quarter, FY 2020')</t>
        </is>
      </c>
    </row>
    <row r="11431">
      <c r="A11431" s="7" t="inlineStr">
        <is>
          <t>VAL-LHHS-11189</t>
        </is>
      </c>
      <c r="B11431" s="7" t="inlineStr">
        <is>
          <t>OBS-LHHS-2699</t>
        </is>
      </c>
      <c r="C11431" s="7" t="inlineStr">
        <is>
          <t>table_total</t>
        </is>
      </c>
      <c r="D11431" s="7" t="inlineStr">
        <is>
          <t>3,984,744 = sum of [Research, Demonstration, Evaluation; Program Operations; State Survey and Certification; Federal Administration] (thousands)</t>
        </is>
      </c>
      <c r="E11431" s="7" t="inlineStr">
        <is>
          <t>3,984,744 (thousands) as printed</t>
        </is>
      </c>
      <c r="F11431" s="7" t="inlineStr">
        <is>
          <t>pass</t>
        </is>
      </c>
      <c r="G11431" s="7" t="inlineStr"/>
      <c r="H11431" s="7" t="inlineStr"/>
      <c r="I11431" s="7" t="inlineStr"/>
    </row>
    <row r="11432">
      <c r="A11432" s="7" t="inlineStr">
        <is>
          <t>VAL-LHHS-11190</t>
        </is>
      </c>
      <c r="B11432" s="7" t="inlineStr">
        <is>
          <t>OBS-LHHS-2699</t>
        </is>
      </c>
      <c r="C11432" s="7" t="inlineStr">
        <is>
          <t>structural</t>
        </is>
      </c>
      <c r="D11432" s="7" t="inlineStr">
        <is>
          <t>[Bill vs. Enacted] = 3,984,744 - 3,669,744 = 315,000</t>
        </is>
      </c>
      <c r="E11432" s="7" t="inlineStr">
        <is>
          <t>315,000 as printed in [Bill vs. Enacted]</t>
        </is>
      </c>
      <c r="F11432" s="7" t="inlineStr">
        <is>
          <t>pass</t>
        </is>
      </c>
      <c r="G11432" s="7" t="inlineStr"/>
      <c r="H11432" s="7" t="inlineStr"/>
      <c r="I11432" s="7" t="inlineStr"/>
    </row>
    <row r="11433">
      <c r="A11433" s="7" t="inlineStr">
        <is>
          <t>VAL-LHHS-11191</t>
        </is>
      </c>
      <c r="B11433" s="7" t="inlineStr">
        <is>
          <t>OBS-LHHS-2699</t>
        </is>
      </c>
      <c r="C11433" s="7" t="inlineStr">
        <is>
          <t>structural</t>
        </is>
      </c>
      <c r="D11433" s="7" t="inlineStr">
        <is>
          <t>[Bill vs. Request] = 3,984,744 - 3,579,427 = 405,317</t>
        </is>
      </c>
      <c r="E11433" s="7" t="inlineStr">
        <is>
          <t>405,317 as printed in [Bill vs. Request]</t>
        </is>
      </c>
      <c r="F11433" s="7" t="inlineStr">
        <is>
          <t>pass</t>
        </is>
      </c>
      <c r="G11433" s="7" t="inlineStr"/>
      <c r="H11433" s="7" t="inlineStr"/>
      <c r="I11433" s="7" t="inlineStr"/>
    </row>
    <row r="11434">
      <c r="A11434" s="7" t="inlineStr">
        <is>
          <t>VAL-LHHS-11192</t>
        </is>
      </c>
      <c r="B11434" s="7" t="inlineStr">
        <is>
          <t>OBS-LHHS-2699</t>
        </is>
      </c>
      <c r="C11434" s="7" t="inlineStr">
        <is>
          <t>source_text</t>
        </is>
      </c>
      <c r="D11434" s="7" t="inlineStr">
        <is>
          <t>amount '3,984,744' and label 'Total, Program management' in the transcribed row</t>
        </is>
      </c>
      <c r="E11434" s="7" t="inlineStr">
        <is>
          <t>Total, Program management....................... 3,669,744 3,579,427 3,984,744 +315,000 +405,317</t>
        </is>
      </c>
      <c r="F11434" s="7" t="inlineStr">
        <is>
          <t>pass</t>
        </is>
      </c>
      <c r="G11434" s="7" t="inlineStr"/>
      <c r="H11434" s="7" t="inlineStr"/>
      <c r="I11434" s="7" t="inlineStr"/>
    </row>
    <row r="11435">
      <c r="A11435" s="7" t="inlineStr">
        <is>
          <t>VAL-LHHS-11193</t>
        </is>
      </c>
      <c r="B11435" s="7" t="inlineStr">
        <is>
          <t>OBS-LHHS-2699</t>
        </is>
      </c>
      <c r="C11435" s="7" t="inlineStr">
        <is>
          <t>unit</t>
        </is>
      </c>
      <c r="D11435" s="7" t="inlineStr">
        <is>
          <t>thousands (applied, x1,000 to dollars)</t>
        </is>
      </c>
      <c r="E11435" s="7" t="inlineStr">
        <is>
          <t>page 344 declares '(Amounts in Thousands)'</t>
        </is>
      </c>
      <c r="F11435" s="7" t="inlineStr">
        <is>
          <t>pass</t>
        </is>
      </c>
      <c r="G11435" s="7" t="inlineStr"/>
      <c r="H11435" s="7" t="inlineStr"/>
      <c r="I11435" s="7" t="inlineStr"/>
    </row>
    <row r="11436">
      <c r="A11436" s="7" t="inlineStr">
        <is>
          <t>VAL-LHHS-11194</t>
        </is>
      </c>
      <c r="B11436" s="7" t="inlineStr">
        <is>
          <t>OBS-LHHS-2700</t>
        </is>
      </c>
      <c r="C11436" s="7" t="inlineStr">
        <is>
          <t>table_total</t>
        </is>
      </c>
      <c r="D11436" s="7" t="inlineStr">
        <is>
          <t>828,658,397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1436" s="7" t="inlineStr">
        <is>
          <t>828,658,397 (thousands) as printed; children found by the printed total (the headings didn't place them); the only run that fits</t>
        </is>
      </c>
      <c r="F11436" s="7" t="inlineStr">
        <is>
          <t>pass</t>
        </is>
      </c>
      <c r="G11436" s="7" t="inlineStr"/>
      <c r="H11436" s="7" t="inlineStr"/>
      <c r="I11436" s="7" t="inlineStr"/>
    </row>
    <row r="11437">
      <c r="A11437" s="7" t="inlineStr">
        <is>
          <t>VAL-LHHS-11195</t>
        </is>
      </c>
      <c r="B11437" s="7" t="inlineStr">
        <is>
          <t>OBS-LHHS-2700</t>
        </is>
      </c>
      <c r="C11437" s="7" t="inlineStr">
        <is>
          <t>structural</t>
        </is>
      </c>
      <c r="D11437" s="7" t="inlineStr">
        <is>
          <t>[Bill vs. Enacted] = 828,658,397 - 796,946,553 = 31,711,844</t>
        </is>
      </c>
      <c r="E11437" s="7" t="inlineStr">
        <is>
          <t>31,711,844 as printed in [Bill vs. Enacted]</t>
        </is>
      </c>
      <c r="F11437" s="7" t="inlineStr">
        <is>
          <t>pass</t>
        </is>
      </c>
      <c r="G11437" s="7" t="inlineStr"/>
      <c r="H11437" s="7" t="inlineStr"/>
      <c r="I11437" s="7" t="inlineStr"/>
    </row>
    <row r="11438">
      <c r="A11438" s="7" t="inlineStr">
        <is>
          <t>VAL-LHHS-11196</t>
        </is>
      </c>
      <c r="B11438" s="7" t="inlineStr">
        <is>
          <t>OBS-LHHS-2700</t>
        </is>
      </c>
      <c r="C11438" s="7" t="inlineStr">
        <is>
          <t>structural</t>
        </is>
      </c>
      <c r="D11438" s="7" t="inlineStr">
        <is>
          <t>[Bill vs. Request] = 828,658,397 - 828,259,080 = 399,317</t>
        </is>
      </c>
      <c r="E11438" s="7" t="inlineStr">
        <is>
          <t>399,317 as printed in [Bill vs. Request]</t>
        </is>
      </c>
      <c r="F11438" s="7" t="inlineStr">
        <is>
          <t>pass</t>
        </is>
      </c>
      <c r="G11438" s="7" t="inlineStr"/>
      <c r="H11438" s="7" t="inlineStr"/>
      <c r="I11438" s="7" t="inlineStr"/>
    </row>
    <row r="11439">
      <c r="A11439" s="7" t="inlineStr">
        <is>
          <t>VAL-LHHS-11197</t>
        </is>
      </c>
      <c r="B11439" s="7" t="inlineStr">
        <is>
          <t>OBS-LHHS-2700</t>
        </is>
      </c>
      <c r="C11439" s="7" t="inlineStr">
        <is>
          <t>source_text</t>
        </is>
      </c>
      <c r="D11439" s="7" t="inlineStr">
        <is>
          <t>amount '828,658,397' and label 'Total, Centers for Medicare and Medicaid Services' in the transcribed row</t>
        </is>
      </c>
      <c r="E11439" s="7" t="inlineStr">
        <is>
          <t>Total, Centers for Medicare and Medicaid Services 796,946,553 828,259,080 828,658,397 +31,711,844 +399,317</t>
        </is>
      </c>
      <c r="F11439" s="7" t="inlineStr">
        <is>
          <t>pass</t>
        </is>
      </c>
      <c r="G11439" s="7" t="inlineStr"/>
      <c r="H11439" s="7" t="inlineStr"/>
      <c r="I11439" s="7" t="inlineStr"/>
    </row>
    <row r="11440">
      <c r="A11440" s="7" t="inlineStr">
        <is>
          <t>VAL-LHHS-11198</t>
        </is>
      </c>
      <c r="B11440" s="7" t="inlineStr">
        <is>
          <t>OBS-LHHS-2700</t>
        </is>
      </c>
      <c r="C11440" s="7" t="inlineStr">
        <is>
          <t>unit</t>
        </is>
      </c>
      <c r="D11440" s="7" t="inlineStr">
        <is>
          <t>thousands (applied, x1,000 to dollars)</t>
        </is>
      </c>
      <c r="E11440" s="7" t="inlineStr">
        <is>
          <t>page 344 declares '(Amounts in Thousands)'</t>
        </is>
      </c>
      <c r="F11440" s="7" t="inlineStr">
        <is>
          <t>pass</t>
        </is>
      </c>
      <c r="G11440" s="7" t="inlineStr"/>
      <c r="H11440" s="7" t="inlineStr"/>
      <c r="I11440" s="7" t="inlineStr"/>
    </row>
    <row r="11441">
      <c r="A11441" s="7" t="inlineStr">
        <is>
          <t>VAL-LHHS-11199</t>
        </is>
      </c>
      <c r="B11441" s="7" t="inlineStr">
        <is>
          <t>OBS-LHHS-2701</t>
        </is>
      </c>
      <c r="C11441" s="7" t="inlineStr">
        <is>
          <t>table_total</t>
        </is>
      </c>
      <c r="D11441" s="7" t="inlineStr">
        <is>
          <t>410,796,100 = sum of [Supplemental Medical Insurance; Federal Uninsured Payment; Program Management; General Revenue for Part D Benefit; General Revenue for Part D Administration; HCFAC Reimbursement; State Low-Income Determination for Part D] (thousands)</t>
        </is>
      </c>
      <c r="E11441" s="7" t="inlineStr">
        <is>
          <t>410,796,100 (thousands) as printed</t>
        </is>
      </c>
      <c r="F11441" s="7" t="inlineStr">
        <is>
          <t>pass</t>
        </is>
      </c>
      <c r="G11441" s="7" t="inlineStr"/>
      <c r="H11441" s="7" t="inlineStr"/>
      <c r="I11441" s="7" t="inlineStr"/>
    </row>
    <row r="11442">
      <c r="A11442" s="7" t="inlineStr">
        <is>
          <t>VAL-LHHS-11200</t>
        </is>
      </c>
      <c r="B11442" s="7" t="inlineStr">
        <is>
          <t>OBS-LHHS-2701</t>
        </is>
      </c>
      <c r="C11442" s="7" t="inlineStr">
        <is>
          <t>structural</t>
        </is>
      </c>
      <c r="D11442" s="7" t="inlineStr">
        <is>
          <t>[Bill vs. Enacted] = 410,796,100 - 378,343,800 = 32,452,300</t>
        </is>
      </c>
      <c r="E11442" s="7" t="inlineStr">
        <is>
          <t>32,452,300 as printed in [Bill vs. Enacted]</t>
        </is>
      </c>
      <c r="F11442" s="7" t="inlineStr">
        <is>
          <t>pass</t>
        </is>
      </c>
      <c r="G11442" s="7" t="inlineStr"/>
      <c r="H11442" s="7" t="inlineStr"/>
      <c r="I11442" s="7" t="inlineStr"/>
    </row>
    <row r="11443">
      <c r="A11443" s="7" t="inlineStr">
        <is>
          <t>VAL-LHHS-11201</t>
        </is>
      </c>
      <c r="B11443" s="7" t="inlineStr">
        <is>
          <t>OBS-LHHS-2701</t>
        </is>
      </c>
      <c r="C11443" s="7" t="inlineStr">
        <is>
          <t>structural</t>
        </is>
      </c>
      <c r="D11443" s="7" t="inlineStr">
        <is>
          <t>[Bill vs. Request] = 410,796,100 - 410,796,100 = 0</t>
        </is>
      </c>
      <c r="E11443" s="7" t="inlineStr">
        <is>
          <t>0 as printed in [Bill vs. Request]</t>
        </is>
      </c>
      <c r="F11443" s="7" t="inlineStr">
        <is>
          <t>pass</t>
        </is>
      </c>
      <c r="G11443" s="7" t="inlineStr"/>
      <c r="H11443" s="7" t="inlineStr"/>
      <c r="I11443" s="7" t="inlineStr"/>
    </row>
    <row r="11444">
      <c r="A11444" s="7" t="inlineStr">
        <is>
          <t>VAL-LHHS-11202</t>
        </is>
      </c>
      <c r="B11444" s="7" t="inlineStr">
        <is>
          <t>OBS-LHHS-2701</t>
        </is>
      </c>
      <c r="C11444" s="7" t="inlineStr">
        <is>
          <t>source_text</t>
        </is>
      </c>
      <c r="D11444" s="7" t="inlineStr">
        <is>
          <t>amount '410,796,100' and label 'Total, Payments to Trust Funds, Program Level' in the transcribed row</t>
        </is>
      </c>
      <c r="E11444" s="7" t="inlineStr">
        <is>
          <t>Total, Payments to Trust Funds, Program Level... 378,343,800 410,796,100 410,796,100 +32,452,300 ---</t>
        </is>
      </c>
      <c r="F11444" s="7" t="inlineStr">
        <is>
          <t>pass</t>
        </is>
      </c>
      <c r="G11444" s="7" t="inlineStr"/>
      <c r="H11444" s="7" t="inlineStr"/>
      <c r="I11444" s="7" t="inlineStr"/>
    </row>
    <row r="11445">
      <c r="A11445" s="7" t="inlineStr">
        <is>
          <t>VAL-LHHS-11203</t>
        </is>
      </c>
      <c r="B11445" s="7" t="inlineStr">
        <is>
          <t>OBS-LHHS-2701</t>
        </is>
      </c>
      <c r="C11445" s="7" t="inlineStr">
        <is>
          <t>unit</t>
        </is>
      </c>
      <c r="D11445" s="7" t="inlineStr">
        <is>
          <t>thousands (applied, x1,000 to dollars)</t>
        </is>
      </c>
      <c r="E11445" s="7" t="inlineStr">
        <is>
          <t>page 343 declares '(Amounts in Thousands)'</t>
        </is>
      </c>
      <c r="F11445" s="7" t="inlineStr">
        <is>
          <t>pass</t>
        </is>
      </c>
      <c r="G11445" s="7" t="inlineStr"/>
      <c r="H11445" s="7" t="inlineStr"/>
      <c r="I11445" s="7" t="inlineStr"/>
    </row>
    <row r="11446">
      <c r="A11446" s="7" t="inlineStr">
        <is>
          <t>VAL-LHHS-11204</t>
        </is>
      </c>
      <c r="B11446" s="7" t="inlineStr">
        <is>
          <t>OBS-LHHS-2702</t>
        </is>
      </c>
      <c r="C11446" s="7" t="inlineStr">
        <is>
          <t>structural</t>
        </is>
      </c>
      <c r="D11446" s="7" t="inlineStr">
        <is>
          <t>[Bill vs. Enacted] = 400,000 - 286,479 = 113,521</t>
        </is>
      </c>
      <c r="E11446" s="7" t="inlineStr">
        <is>
          <t>113,521 as printed in [Bill vs. Enacted]</t>
        </is>
      </c>
      <c r="F11446" s="7" t="inlineStr">
        <is>
          <t>pass</t>
        </is>
      </c>
      <c r="G11446" s="7" t="inlineStr"/>
      <c r="H11446" s="7" t="inlineStr"/>
      <c r="I11446" s="7" t="inlineStr"/>
    </row>
    <row r="11447">
      <c r="A11447" s="7" t="inlineStr">
        <is>
          <t>VAL-LHHS-11205</t>
        </is>
      </c>
      <c r="B11447" s="7" t="inlineStr">
        <is>
          <t>OBS-LHHS-2702</t>
        </is>
      </c>
      <c r="C11447" s="7" t="inlineStr">
        <is>
          <t>structural</t>
        </is>
      </c>
      <c r="D11447" s="7" t="inlineStr">
        <is>
          <t>[Bill vs. Request] = 400,000 - 286,479 = 113,521</t>
        </is>
      </c>
      <c r="E11447" s="7" t="inlineStr">
        <is>
          <t>113,521 as printed in [Bill vs. Request]</t>
        </is>
      </c>
      <c r="F11447" s="7" t="inlineStr">
        <is>
          <t>pass</t>
        </is>
      </c>
      <c r="G11447" s="7" t="inlineStr"/>
      <c r="H11447" s="7" t="inlineStr"/>
      <c r="I11447" s="7" t="inlineStr"/>
    </row>
    <row r="11448">
      <c r="A11448" s="7" t="inlineStr">
        <is>
          <t>VAL-LHHS-11206</t>
        </is>
      </c>
      <c r="B11448" s="7" t="inlineStr">
        <is>
          <t>OBS-LHHS-2702</t>
        </is>
      </c>
      <c r="C11448" s="7" t="inlineStr">
        <is>
          <t>source_text</t>
        </is>
      </c>
      <c r="D11448" s="7" t="inlineStr">
        <is>
          <t>amount '400,000' and label 'Family Planning' in the transcribed row</t>
        </is>
      </c>
      <c r="E11448" s="7" t="inlineStr">
        <is>
          <t>Family Planning 286,479 286,479 400,000 +113,521 +113,521</t>
        </is>
      </c>
      <c r="F11448" s="7" t="inlineStr">
        <is>
          <t>pass</t>
        </is>
      </c>
      <c r="G11448" s="7" t="inlineStr"/>
      <c r="H11448" s="7" t="inlineStr"/>
      <c r="I11448" s="7" t="inlineStr"/>
    </row>
    <row r="11449">
      <c r="A11449" s="7" t="inlineStr">
        <is>
          <t>VAL-LHHS-11207</t>
        </is>
      </c>
      <c r="B11449" s="7" t="inlineStr">
        <is>
          <t>OBS-LHHS-2702</t>
        </is>
      </c>
      <c r="C11449" s="7" t="inlineStr">
        <is>
          <t>unit</t>
        </is>
      </c>
      <c r="D11449" s="7" t="inlineStr">
        <is>
          <t>thousands (applied, x1,000 to dollars)</t>
        </is>
      </c>
      <c r="E11449" s="7" t="inlineStr">
        <is>
          <t>page 332 declares '(Amounts in Thousands)'</t>
        </is>
      </c>
      <c r="F11449" s="7" t="inlineStr">
        <is>
          <t>pass</t>
        </is>
      </c>
      <c r="G11449" s="7" t="inlineStr"/>
      <c r="H11449" s="7" t="inlineStr"/>
      <c r="I11449" s="7" t="inlineStr"/>
    </row>
    <row r="11450">
      <c r="A11450" s="7" t="inlineStr">
        <is>
          <t>VAL-LHHS-11208</t>
        </is>
      </c>
      <c r="B11450" s="7" t="inlineStr">
        <is>
          <t>OBS-LHHS-2703</t>
        </is>
      </c>
      <c r="C11450" s="7" t="inlineStr">
        <is>
          <t>structural</t>
        </is>
      </c>
      <c r="D11450" s="7" t="inlineStr">
        <is>
          <t>[Bill vs. Enacted] = 1,555,522 - 1,505,522 = 50,000</t>
        </is>
      </c>
      <c r="E11450" s="7" t="inlineStr">
        <is>
          <t>50,000 as printed in [Bill vs. Enacted]</t>
        </is>
      </c>
      <c r="F11450" s="7" t="inlineStr">
        <is>
          <t>pass</t>
        </is>
      </c>
      <c r="G11450" s="7" t="inlineStr"/>
      <c r="H11450" s="7" t="inlineStr"/>
      <c r="I11450" s="7" t="inlineStr"/>
    </row>
    <row r="11451">
      <c r="A11451" s="7" t="inlineStr">
        <is>
          <t>VAL-LHHS-11209</t>
        </is>
      </c>
      <c r="B11451" s="7" t="inlineStr">
        <is>
          <t>OBS-LHHS-2703</t>
        </is>
      </c>
      <c r="C11451" s="7" t="inlineStr">
        <is>
          <t>structural</t>
        </is>
      </c>
      <c r="D11451" s="7" t="inlineStr">
        <is>
          <t>[Bill vs. Request] = 1,555,522 - 1,505,522 = 50,000</t>
        </is>
      </c>
      <c r="E11451" s="7" t="inlineStr">
        <is>
          <t>50,000 as printed in [Bill vs. Request]</t>
        </is>
      </c>
      <c r="F11451" s="7" t="inlineStr">
        <is>
          <t>pass</t>
        </is>
      </c>
      <c r="G11451" s="7" t="inlineStr"/>
      <c r="H11451" s="7" t="inlineStr"/>
      <c r="I11451" s="7" t="inlineStr"/>
    </row>
    <row r="11452">
      <c r="A11452" s="7" t="inlineStr">
        <is>
          <t>VAL-LHHS-11210</t>
        </is>
      </c>
      <c r="B11452" s="7" t="inlineStr">
        <is>
          <t>OBS-LHHS-2703</t>
        </is>
      </c>
      <c r="C11452" s="7" t="inlineStr">
        <is>
          <t>source_text</t>
        </is>
      </c>
      <c r="D11452" s="7" t="inlineStr">
        <is>
          <t>amount '1,555,522' and label 'Community Health Centers' in the transcribed row</t>
        </is>
      </c>
      <c r="E11452" s="7" t="inlineStr">
        <is>
          <t>Community Health Centers 1,505,522 1,505,522 1,555,522 +50,000 +50,000</t>
        </is>
      </c>
      <c r="F11452" s="7" t="inlineStr">
        <is>
          <t>pass</t>
        </is>
      </c>
      <c r="G11452" s="7" t="inlineStr"/>
      <c r="H11452" s="7" t="inlineStr"/>
      <c r="I11452" s="7" t="inlineStr"/>
    </row>
    <row r="11453">
      <c r="A11453" s="7" t="inlineStr">
        <is>
          <t>VAL-LHHS-11211</t>
        </is>
      </c>
      <c r="B11453" s="7" t="inlineStr">
        <is>
          <t>OBS-LHHS-2703</t>
        </is>
      </c>
      <c r="C11453" s="7" t="inlineStr">
        <is>
          <t>unit</t>
        </is>
      </c>
      <c r="D11453" s="7" t="inlineStr">
        <is>
          <t>thousands (applied, x1,000 to dollars)</t>
        </is>
      </c>
      <c r="E11453" s="7" t="inlineStr">
        <is>
          <t>page 327 declares '(Amounts in Thousands)'</t>
        </is>
      </c>
      <c r="F11453" s="7" t="inlineStr">
        <is>
          <t>pass</t>
        </is>
      </c>
      <c r="G11453" s="7" t="inlineStr"/>
      <c r="H11453" s="7" t="inlineStr"/>
      <c r="I11453" s="7" t="inlineStr"/>
    </row>
    <row r="11454">
      <c r="A11454" s="7" t="inlineStr">
        <is>
          <t>VAL-LHHS-11212</t>
        </is>
      </c>
      <c r="B11454" s="7" t="inlineStr">
        <is>
          <t>OBS-LHHS-2704</t>
        </is>
      </c>
      <c r="C11454" s="7" t="inlineStr">
        <is>
          <t>table_total</t>
        </is>
      </c>
      <c r="D11454" s="7" t="inlineStr">
        <is>
          <t>123,693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1454" s="7" t="inlineStr">
        <is>
          <t>123,693 (thousands) as printed</t>
        </is>
      </c>
      <c r="F11454" s="7" t="inlineStr">
        <is>
          <t>pass</t>
        </is>
      </c>
      <c r="G11454" s="7" t="inlineStr"/>
      <c r="H11454" s="7" t="inlineStr"/>
      <c r="I11454" s="7" t="inlineStr"/>
    </row>
    <row r="11455">
      <c r="A11455" s="7" t="inlineStr">
        <is>
          <t>VAL-LHHS-11213</t>
        </is>
      </c>
      <c r="B11455" s="7" t="inlineStr">
        <is>
          <t>OBS-LHHS-2704</t>
        </is>
      </c>
      <c r="C11455" s="7" t="inlineStr">
        <is>
          <t>structural</t>
        </is>
      </c>
      <c r="D11455" s="7" t="inlineStr">
        <is>
          <t>[Bill vs. Enacted] = 123,693 - 115,193 = 8,500</t>
        </is>
      </c>
      <c r="E11455" s="7" t="inlineStr">
        <is>
          <t>8,500 as printed in [Bill vs. Enacted]</t>
        </is>
      </c>
      <c r="F11455" s="7" t="inlineStr">
        <is>
          <t>pass</t>
        </is>
      </c>
      <c r="G11455" s="7" t="inlineStr"/>
      <c r="H11455" s="7" t="inlineStr"/>
      <c r="I11455" s="7" t="inlineStr"/>
    </row>
    <row r="11456">
      <c r="A11456" s="7" t="inlineStr">
        <is>
          <t>VAL-LHHS-11214</t>
        </is>
      </c>
      <c r="B11456" s="7" t="inlineStr">
        <is>
          <t>OBS-LHHS-2704</t>
        </is>
      </c>
      <c r="C11456" s="7" t="inlineStr">
        <is>
          <t>structural</t>
        </is>
      </c>
      <c r="D11456" s="7" t="inlineStr">
        <is>
          <t>[Bill vs. Request] = 123,693 - 111,018 = 12,675</t>
        </is>
      </c>
      <c r="E11456" s="7" t="inlineStr">
        <is>
          <t>12,675 as printed in [Bill vs. Request]</t>
        </is>
      </c>
      <c r="F11456" s="7" t="inlineStr">
        <is>
          <t>pass</t>
        </is>
      </c>
      <c r="G11456" s="7" t="inlineStr"/>
      <c r="H11456" s="7" t="inlineStr"/>
      <c r="I11456" s="7" t="inlineStr"/>
    </row>
    <row r="11457">
      <c r="A11457" s="7" t="inlineStr">
        <is>
          <t>VAL-LHHS-11215</t>
        </is>
      </c>
      <c r="B11457" s="7" t="inlineStr">
        <is>
          <t>OBS-LHHS-2704</t>
        </is>
      </c>
      <c r="C11457" s="7" t="inlineStr">
        <is>
          <t>source_text</t>
        </is>
      </c>
      <c r="D11457" s="7" t="inlineStr">
        <is>
          <t>amount '123,693' and label 'Total, Health Care Systems' in the transcribed row</t>
        </is>
      </c>
      <c r="E11457" s="7" t="inlineStr">
        <is>
          <t>Total, Health Care Systems 115,193 111,018 123,693 +8,500 +12,675</t>
        </is>
      </c>
      <c r="F11457" s="7" t="inlineStr">
        <is>
          <t>pass</t>
        </is>
      </c>
      <c r="G11457" s="7" t="inlineStr"/>
      <c r="H11457" s="7" t="inlineStr"/>
      <c r="I11457" s="7" t="inlineStr"/>
    </row>
    <row r="11458">
      <c r="A11458" s="7" t="inlineStr">
        <is>
          <t>VAL-LHHS-11216</t>
        </is>
      </c>
      <c r="B11458" s="7" t="inlineStr">
        <is>
          <t>OBS-LHHS-2704</t>
        </is>
      </c>
      <c r="C11458" s="7" t="inlineStr">
        <is>
          <t>unit</t>
        </is>
      </c>
      <c r="D11458" s="7" t="inlineStr">
        <is>
          <t>thousands (applied, x1,000 to dollars)</t>
        </is>
      </c>
      <c r="E11458" s="7" t="inlineStr">
        <is>
          <t>page 331 declares '(Amounts in Thousands)'</t>
        </is>
      </c>
      <c r="F11458" s="7" t="inlineStr">
        <is>
          <t>pass</t>
        </is>
      </c>
      <c r="G11458" s="7" t="inlineStr"/>
      <c r="H11458" s="7" t="inlineStr"/>
      <c r="I11458" s="7" t="inlineStr"/>
    </row>
    <row r="11459">
      <c r="A11459" s="7" t="inlineStr">
        <is>
          <t>VAL-LHHS-11217</t>
        </is>
      </c>
      <c r="B11459" s="7" t="inlineStr">
        <is>
          <t>OBS-LHHS-2705</t>
        </is>
      </c>
      <c r="C11459" s="7" t="inlineStr">
        <is>
          <t>table_total</t>
        </is>
      </c>
      <c r="D11459" s="7" t="inlineStr">
        <is>
          <t>1,244,942 = sum of [National Health Service Corps; Subtotal, Health Professions Education and Training; Total, Nursing programs; Children's Hospitals Graduate Medical Education; Graduate Medical Education; National Practitioner Data Bank. 0; User Fees] (thousands)</t>
        </is>
      </c>
      <c r="E11459" s="7" t="inlineStr">
        <is>
          <t>1,244,942 (thousands) as printed; children found by the printed total (the headings didn't place them); the only run that fits</t>
        </is>
      </c>
      <c r="F11459" s="7" t="inlineStr">
        <is>
          <t>pass</t>
        </is>
      </c>
      <c r="G11459" s="7" t="inlineStr"/>
      <c r="H11459" s="7" t="inlineStr"/>
      <c r="I11459" s="7" t="inlineStr"/>
    </row>
    <row r="11460">
      <c r="A11460" s="7" t="inlineStr">
        <is>
          <t>VAL-LHHS-11218</t>
        </is>
      </c>
      <c r="B11460" s="7" t="inlineStr">
        <is>
          <t>OBS-LHHS-2705</t>
        </is>
      </c>
      <c r="C11460" s="7" t="inlineStr">
        <is>
          <t>structural</t>
        </is>
      </c>
      <c r="D11460" s="7" t="inlineStr">
        <is>
          <t>[Bill vs. Enacted] = 1,244,942 - 1,096,695 = 148,247</t>
        </is>
      </c>
      <c r="E11460" s="7" t="inlineStr">
        <is>
          <t>148,247 as printed in [Bill vs. Enacted]</t>
        </is>
      </c>
      <c r="F11460" s="7" t="inlineStr">
        <is>
          <t>pass</t>
        </is>
      </c>
      <c r="G11460" s="7" t="inlineStr"/>
      <c r="H11460" s="7" t="inlineStr"/>
      <c r="I11460" s="7" t="inlineStr"/>
    </row>
    <row r="11461">
      <c r="A11461" s="7" t="inlineStr">
        <is>
          <t>VAL-LHHS-11219</t>
        </is>
      </c>
      <c r="B11461" s="7" t="inlineStr">
        <is>
          <t>OBS-LHHS-2705</t>
        </is>
      </c>
      <c r="C11461" s="7" t="inlineStr">
        <is>
          <t>structural</t>
        </is>
      </c>
      <c r="D11461" s="7" t="inlineStr">
        <is>
          <t>[Bill vs. Request] = 1,244,942 - 304,714 = 940,228</t>
        </is>
      </c>
      <c r="E11461" s="7" t="inlineStr">
        <is>
          <t>940,228 as printed in [Bill vs. Request]</t>
        </is>
      </c>
      <c r="F11461" s="7" t="inlineStr">
        <is>
          <t>pass</t>
        </is>
      </c>
      <c r="G11461" s="7" t="inlineStr"/>
      <c r="H11461" s="7" t="inlineStr"/>
      <c r="I11461" s="7" t="inlineStr"/>
    </row>
    <row r="11462">
      <c r="A11462" s="7" t="inlineStr">
        <is>
          <t>VAL-LHHS-11220</t>
        </is>
      </c>
      <c r="B11462" s="7" t="inlineStr">
        <is>
          <t>OBS-LHHS-2705</t>
        </is>
      </c>
      <c r="C11462" s="7" t="inlineStr">
        <is>
          <t>source_text</t>
        </is>
      </c>
      <c r="D11462" s="7" t="inlineStr">
        <is>
          <t>amount '1,244,942' and label 'Total, Health Workforce' in the transcribed row</t>
        </is>
      </c>
      <c r="E11462" s="7" t="inlineStr">
        <is>
          <t>Total, Health Workforce 1,096,695 304,714 1,244,942 +148,247 +940,228</t>
        </is>
      </c>
      <c r="F11462" s="7" t="inlineStr">
        <is>
          <t>pass</t>
        </is>
      </c>
      <c r="G11462" s="7" t="inlineStr"/>
      <c r="H11462" s="7" t="inlineStr"/>
      <c r="I11462" s="7" t="inlineStr"/>
    </row>
    <row r="11463">
      <c r="A11463" s="7" t="inlineStr">
        <is>
          <t>VAL-LHHS-11221</t>
        </is>
      </c>
      <c r="B11463" s="7" t="inlineStr">
        <is>
          <t>OBS-LHHS-2705</t>
        </is>
      </c>
      <c r="C11463" s="7" t="inlineStr">
        <is>
          <t>unit</t>
        </is>
      </c>
      <c r="D11463" s="7" t="inlineStr">
        <is>
          <t>thousands (applied, x1,000 to dollars)</t>
        </is>
      </c>
      <c r="E11463" s="7" t="inlineStr">
        <is>
          <t>page 329 declares '(Amounts in Thousands)'</t>
        </is>
      </c>
      <c r="F11463" s="7" t="inlineStr">
        <is>
          <t>pass</t>
        </is>
      </c>
      <c r="G11463" s="7" t="inlineStr"/>
      <c r="H11463" s="7" t="inlineStr"/>
      <c r="I11463" s="7" t="inlineStr"/>
    </row>
    <row r="11464">
      <c r="A11464" s="7" t="inlineStr">
        <is>
          <t>VAL-LHHS-11222</t>
        </is>
      </c>
      <c r="B11464" s="7" t="inlineStr">
        <is>
          <t>OBS-LHHS-2706</t>
        </is>
      </c>
      <c r="C11464" s="7" t="inlineStr">
        <is>
          <t>table_total</t>
        </is>
      </c>
      <c r="D11464" s="7" t="inlineStr">
        <is>
          <t>972,751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1464" s="7" t="inlineStr">
        <is>
          <t>972,751 (thousands) as printed</t>
        </is>
      </c>
      <c r="F11464" s="7" t="inlineStr">
        <is>
          <t>pass</t>
        </is>
      </c>
      <c r="G11464" s="7" t="inlineStr"/>
      <c r="H11464" s="7" t="inlineStr"/>
      <c r="I11464" s="7" t="inlineStr"/>
    </row>
    <row r="11465">
      <c r="A11465" s="7" t="inlineStr">
        <is>
          <t>VAL-LHHS-11223</t>
        </is>
      </c>
      <c r="B11465" s="7" t="inlineStr">
        <is>
          <t>OBS-LHHS-2706</t>
        </is>
      </c>
      <c r="C11465" s="7" t="inlineStr">
        <is>
          <t>structural</t>
        </is>
      </c>
      <c r="D11465" s="7" t="inlineStr">
        <is>
          <t>[Bill vs. Enacted] = 972,751 - 926,789 = 45,962</t>
        </is>
      </c>
      <c r="E11465" s="7" t="inlineStr">
        <is>
          <t>45,962 as printed in [Bill vs. Enacted]</t>
        </is>
      </c>
      <c r="F11465" s="7" t="inlineStr">
        <is>
          <t>pass</t>
        </is>
      </c>
      <c r="G11465" s="7" t="inlineStr"/>
      <c r="H11465" s="7" t="inlineStr"/>
      <c r="I11465" s="7" t="inlineStr"/>
    </row>
    <row r="11466">
      <c r="A11466" s="7" t="inlineStr">
        <is>
          <t>VAL-LHHS-11224</t>
        </is>
      </c>
      <c r="B11466" s="7" t="inlineStr">
        <is>
          <t>OBS-LHHS-2706</t>
        </is>
      </c>
      <c r="C11466" s="7" t="inlineStr">
        <is>
          <t>structural</t>
        </is>
      </c>
      <c r="D11466" s="7" t="inlineStr">
        <is>
          <t>[Bill vs. Request] = 972,751 - 783,200 = 189,551</t>
        </is>
      </c>
      <c r="E11466" s="7" t="inlineStr">
        <is>
          <t>189,551 as printed in [Bill vs. Request]</t>
        </is>
      </c>
      <c r="F11466" s="7" t="inlineStr">
        <is>
          <t>pass</t>
        </is>
      </c>
      <c r="G11466" s="7" t="inlineStr"/>
      <c r="H11466" s="7" t="inlineStr"/>
      <c r="I11466" s="7" t="inlineStr"/>
    </row>
    <row r="11467">
      <c r="A11467" s="7" t="inlineStr">
        <is>
          <t>VAL-LHHS-11225</t>
        </is>
      </c>
      <c r="B11467" s="7" t="inlineStr">
        <is>
          <t>OBS-LHHS-2706</t>
        </is>
      </c>
      <c r="C11467" s="7" t="inlineStr">
        <is>
          <t>source_text</t>
        </is>
      </c>
      <c r="D11467" s="7" t="inlineStr">
        <is>
          <t>amount '972,751' and label 'Total, Maternal and Child Health' in the transcribed row</t>
        </is>
      </c>
      <c r="E11467" s="7" t="inlineStr">
        <is>
          <t>Total, Maternal and Child Health............... 926,789 783,200 972,751 +45,962 +189,551</t>
        </is>
      </c>
      <c r="F11467" s="7" t="inlineStr">
        <is>
          <t>pass</t>
        </is>
      </c>
      <c r="G11467" s="7" t="inlineStr"/>
      <c r="H11467" s="7" t="inlineStr"/>
      <c r="I11467" s="7" t="inlineStr"/>
    </row>
    <row r="11468">
      <c r="A11468" s="7" t="inlineStr">
        <is>
          <t>VAL-LHHS-11226</t>
        </is>
      </c>
      <c r="B11468" s="7" t="inlineStr">
        <is>
          <t>OBS-LHHS-2706</t>
        </is>
      </c>
      <c r="C11468" s="7" t="inlineStr">
        <is>
          <t>unit</t>
        </is>
      </c>
      <c r="D11468" s="7" t="inlineStr">
        <is>
          <t>thousands (applied, x1,000 to dollars)</t>
        </is>
      </c>
      <c r="E11468" s="7" t="inlineStr">
        <is>
          <t>page 330 declares '(Amounts in Thousands)'</t>
        </is>
      </c>
      <c r="F11468" s="7" t="inlineStr">
        <is>
          <t>pass</t>
        </is>
      </c>
      <c r="G11468" s="7" t="inlineStr"/>
      <c r="H11468" s="7" t="inlineStr"/>
      <c r="I11468" s="7" t="inlineStr"/>
    </row>
    <row r="11469">
      <c r="A11469" s="7" t="inlineStr">
        <is>
          <t>VAL-LHHS-11227</t>
        </is>
      </c>
      <c r="B11469" s="7" t="inlineStr">
        <is>
          <t>OBS-LHHS-2707</t>
        </is>
      </c>
      <c r="C11469" s="7" t="inlineStr">
        <is>
          <t>table_total</t>
        </is>
      </c>
      <c r="D11469" s="7" t="inlineStr">
        <is>
          <t>1,676,522 = sum of [Community Health Centers; Health Center Tort Claims; Free Clinics Medical Malpractice] (thousands)</t>
        </is>
      </c>
      <c r="E11469" s="7" t="inlineStr">
        <is>
          <t>1,676,522 (thousands) as printed</t>
        </is>
      </c>
      <c r="F11469" s="7" t="inlineStr">
        <is>
          <t>pass</t>
        </is>
      </c>
      <c r="G11469" s="7" t="inlineStr"/>
      <c r="H11469" s="7" t="inlineStr"/>
      <c r="I11469" s="7" t="inlineStr"/>
    </row>
    <row r="11470">
      <c r="A11470" s="7" t="inlineStr">
        <is>
          <t>VAL-LHHS-11228</t>
        </is>
      </c>
      <c r="B11470" s="7" t="inlineStr">
        <is>
          <t>OBS-LHHS-2707</t>
        </is>
      </c>
      <c r="C11470" s="7" t="inlineStr">
        <is>
          <t>structural</t>
        </is>
      </c>
      <c r="D11470" s="7" t="inlineStr">
        <is>
          <t>[Bill vs. Enacted] = 1,676,522 - 1,626,522 = 50,000</t>
        </is>
      </c>
      <c r="E11470" s="7" t="inlineStr">
        <is>
          <t>50,000 as printed in [Bill vs. Enacted]</t>
        </is>
      </c>
      <c r="F11470" s="7" t="inlineStr">
        <is>
          <t>pass</t>
        </is>
      </c>
      <c r="G11470" s="7" t="inlineStr"/>
      <c r="H11470" s="7" t="inlineStr"/>
      <c r="I11470" s="7" t="inlineStr"/>
    </row>
    <row r="11471">
      <c r="A11471" s="7" t="inlineStr">
        <is>
          <t>VAL-LHHS-11229</t>
        </is>
      </c>
      <c r="B11471" s="7" t="inlineStr">
        <is>
          <t>OBS-LHHS-2707</t>
        </is>
      </c>
      <c r="C11471" s="7" t="inlineStr">
        <is>
          <t>structural</t>
        </is>
      </c>
      <c r="D11471" s="7" t="inlineStr">
        <is>
          <t>[Bill vs. Request] = 1,676,522 - 1,626,522 = 50,000</t>
        </is>
      </c>
      <c r="E11471" s="7" t="inlineStr">
        <is>
          <t>50,000 as printed in [Bill vs. Request]</t>
        </is>
      </c>
      <c r="F11471" s="7" t="inlineStr">
        <is>
          <t>pass</t>
        </is>
      </c>
      <c r="G11471" s="7" t="inlineStr"/>
      <c r="H11471" s="7" t="inlineStr"/>
      <c r="I11471" s="7" t="inlineStr"/>
    </row>
    <row r="11472">
      <c r="A11472" s="7" t="inlineStr">
        <is>
          <t>VAL-LHHS-11230</t>
        </is>
      </c>
      <c r="B11472" s="7" t="inlineStr">
        <is>
          <t>OBS-LHHS-2707</t>
        </is>
      </c>
      <c r="C11472" s="7" t="inlineStr">
        <is>
          <t>source_text</t>
        </is>
      </c>
      <c r="D11472" s="7" t="inlineStr">
        <is>
          <t>amount '1,676,522' and label 'Total, Primary Health Care (excluding mandatory funds)' in the transcribed row</t>
        </is>
      </c>
      <c r="E11472" s="7" t="inlineStr">
        <is>
          <t>Total, Primary Health Care (excluding mandatory funds) 1,626,522 1,626,522 1,676,522 +50,000 +50,000</t>
        </is>
      </c>
      <c r="F11472" s="7" t="inlineStr">
        <is>
          <t>pass</t>
        </is>
      </c>
      <c r="G11472" s="7" t="inlineStr"/>
      <c r="H11472" s="7" t="inlineStr"/>
      <c r="I11472" s="7" t="inlineStr"/>
    </row>
    <row r="11473">
      <c r="A11473" s="7" t="inlineStr">
        <is>
          <t>VAL-LHHS-11231</t>
        </is>
      </c>
      <c r="B11473" s="7" t="inlineStr">
        <is>
          <t>OBS-LHHS-2707</t>
        </is>
      </c>
      <c r="C11473" s="7" t="inlineStr">
        <is>
          <t>unit</t>
        </is>
      </c>
      <c r="D11473" s="7" t="inlineStr">
        <is>
          <t>thousands (applied, x1,000 to dollars)</t>
        </is>
      </c>
      <c r="E11473" s="7" t="inlineStr">
        <is>
          <t>page 327 declares '(Amounts in Thousands)'</t>
        </is>
      </c>
      <c r="F11473" s="7" t="inlineStr">
        <is>
          <t>pass</t>
        </is>
      </c>
      <c r="G11473" s="7" t="inlineStr"/>
      <c r="H11473" s="7" t="inlineStr"/>
      <c r="I11473" s="7" t="inlineStr"/>
    </row>
    <row r="11474">
      <c r="A11474" s="7" t="inlineStr">
        <is>
          <t>VAL-LHHS-11232</t>
        </is>
      </c>
      <c r="B11474" s="7" t="inlineStr">
        <is>
          <t>OBS-LHHS-2708</t>
        </is>
      </c>
      <c r="C11474" s="7" t="inlineStr">
        <is>
          <t>structural</t>
        </is>
      </c>
      <c r="D11474" s="7" t="inlineStr">
        <is>
          <t>[Bill vs. Request] = 155,250 - 151,993 = 3,257</t>
        </is>
      </c>
      <c r="E11474" s="7" t="inlineStr">
        <is>
          <t>3,257 as printed in [Bill vs. Request]</t>
        </is>
      </c>
      <c r="F11474" s="7" t="inlineStr">
        <is>
          <t>pass</t>
        </is>
      </c>
      <c r="G11474" s="7" t="inlineStr"/>
      <c r="H11474" s="7" t="inlineStr"/>
      <c r="I11474" s="7" t="inlineStr"/>
    </row>
    <row r="11475">
      <c r="A11475" s="7" t="inlineStr">
        <is>
          <t>VAL-LHHS-11233</t>
        </is>
      </c>
      <c r="B11475" s="7" t="inlineStr">
        <is>
          <t>OBS-LHHS-2708</t>
        </is>
      </c>
      <c r="C11475" s="7" t="inlineStr">
        <is>
          <t>source_text</t>
        </is>
      </c>
      <c r="D11475" s="7" t="inlineStr">
        <is>
          <t>amount '155,250' and label 'Program Management' in the transcribed row</t>
        </is>
      </c>
      <c r="E11475" s="7" t="inlineStr">
        <is>
          <t>Program Management 155,250 151,993 155,250 +3,257</t>
        </is>
      </c>
      <c r="F11475" s="7" t="inlineStr">
        <is>
          <t>pass</t>
        </is>
      </c>
      <c r="G11475" s="7" t="inlineStr"/>
      <c r="H11475" s="7" t="inlineStr"/>
      <c r="I11475" s="7" t="inlineStr"/>
    </row>
    <row r="11476">
      <c r="A11476" s="7" t="inlineStr">
        <is>
          <t>VAL-LHHS-11234</t>
        </is>
      </c>
      <c r="B11476" s="7" t="inlineStr">
        <is>
          <t>OBS-LHHS-2708</t>
        </is>
      </c>
      <c r="C11476" s="7" t="inlineStr">
        <is>
          <t>unit</t>
        </is>
      </c>
      <c r="D11476" s="7" t="inlineStr">
        <is>
          <t>thousands (applied, x1,000 to dollars)</t>
        </is>
      </c>
      <c r="E11476" s="7" t="inlineStr">
        <is>
          <t>page 332 declares '(Amounts in Thousands)'</t>
        </is>
      </c>
      <c r="F11476" s="7" t="inlineStr">
        <is>
          <t>pass</t>
        </is>
      </c>
      <c r="G11476" s="7" t="inlineStr"/>
      <c r="H11476" s="7" t="inlineStr"/>
      <c r="I11476" s="7" t="inlineStr"/>
    </row>
    <row r="11477">
      <c r="A11477" s="7" t="inlineStr">
        <is>
          <t>VAL-LHHS-11235</t>
        </is>
      </c>
      <c r="B11477" s="7" t="inlineStr">
        <is>
          <t>OBS-LHHS-2709</t>
        </is>
      </c>
      <c r="C11477" s="7" t="inlineStr">
        <is>
          <t>table_total</t>
        </is>
      </c>
      <c r="D11477" s="7" t="inlineStr">
        <is>
          <t>317,794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1477" s="7" t="inlineStr">
        <is>
          <t>317,794 (thousands) as printed</t>
        </is>
      </c>
      <c r="F11477" s="7" t="inlineStr">
        <is>
          <t>pass</t>
        </is>
      </c>
      <c r="G11477" s="7" t="inlineStr"/>
      <c r="H11477" s="7" t="inlineStr"/>
      <c r="I11477" s="7" t="inlineStr"/>
    </row>
    <row r="11478">
      <c r="A11478" s="7" t="inlineStr">
        <is>
          <t>VAL-LHHS-11236</t>
        </is>
      </c>
      <c r="B11478" s="7" t="inlineStr">
        <is>
          <t>OBS-LHHS-2709</t>
        </is>
      </c>
      <c r="C11478" s="7" t="inlineStr">
        <is>
          <t>structural</t>
        </is>
      </c>
      <c r="D11478" s="7" t="inlineStr">
        <is>
          <t>[Bill vs. Enacted] = 317,794 - 317,794 = 0</t>
        </is>
      </c>
      <c r="E11478" s="7" t="inlineStr">
        <is>
          <t>0 as printed in [Bill vs. Enacted]</t>
        </is>
      </c>
      <c r="F11478" s="7" t="inlineStr">
        <is>
          <t>pass</t>
        </is>
      </c>
      <c r="G11478" s="7" t="inlineStr"/>
      <c r="H11478" s="7" t="inlineStr"/>
      <c r="I11478" s="7" t="inlineStr"/>
    </row>
    <row r="11479">
      <c r="A11479" s="7" t="inlineStr">
        <is>
          <t>VAL-LHHS-11237</t>
        </is>
      </c>
      <c r="B11479" s="7" t="inlineStr">
        <is>
          <t>OBS-LHHS-2709</t>
        </is>
      </c>
      <c r="C11479" s="7" t="inlineStr">
        <is>
          <t>structural</t>
        </is>
      </c>
      <c r="D11479" s="7" t="inlineStr">
        <is>
          <t>[Bill vs. Request] = 317,794 - 188,645 = 129,149</t>
        </is>
      </c>
      <c r="E11479" s="7" t="inlineStr">
        <is>
          <t>129,149 as printed in [Bill vs. Request]</t>
        </is>
      </c>
      <c r="F11479" s="7" t="inlineStr">
        <is>
          <t>pass</t>
        </is>
      </c>
      <c r="G11479" s="7" t="inlineStr"/>
      <c r="H11479" s="7" t="inlineStr"/>
      <c r="I11479" s="7" t="inlineStr"/>
    </row>
    <row r="11480">
      <c r="A11480" s="7" t="inlineStr">
        <is>
          <t>VAL-LHHS-11238</t>
        </is>
      </c>
      <c r="B11480" s="7" t="inlineStr">
        <is>
          <t>OBS-LHHS-2709</t>
        </is>
      </c>
      <c r="C11480" s="7" t="inlineStr">
        <is>
          <t>source_text</t>
        </is>
      </c>
      <c r="D11480" s="7" t="inlineStr">
        <is>
          <t>amount '317,794' and label 'Total, Rural Health' in the transcribed row</t>
        </is>
      </c>
      <c r="E11480" s="7" t="inlineStr">
        <is>
          <t>Total, Rural Health 317,794 188,645 317,794 --- +129,149</t>
        </is>
      </c>
      <c r="F11480" s="7" t="inlineStr">
        <is>
          <t>pass</t>
        </is>
      </c>
      <c r="G11480" s="7" t="inlineStr"/>
      <c r="H11480" s="7" t="inlineStr"/>
      <c r="I11480" s="7" t="inlineStr"/>
    </row>
    <row r="11481">
      <c r="A11481" s="7" t="inlineStr">
        <is>
          <t>VAL-LHHS-11239</t>
        </is>
      </c>
      <c r="B11481" s="7" t="inlineStr">
        <is>
          <t>OBS-LHHS-2709</t>
        </is>
      </c>
      <c r="C11481" s="7" t="inlineStr">
        <is>
          <t>unit</t>
        </is>
      </c>
      <c r="D11481" s="7" t="inlineStr">
        <is>
          <t>thousands (applied, x1,000 to dollars)</t>
        </is>
      </c>
      <c r="E11481" s="7" t="inlineStr">
        <is>
          <t>page 331 declares '(Amounts in Thousands)'</t>
        </is>
      </c>
      <c r="F11481" s="7" t="inlineStr">
        <is>
          <t>pass</t>
        </is>
      </c>
      <c r="G11481" s="7" t="inlineStr"/>
      <c r="H11481" s="7" t="inlineStr"/>
      <c r="I11481" s="7" t="inlineStr"/>
    </row>
    <row r="11482">
      <c r="A11482" s="7" t="inlineStr">
        <is>
          <t>VAL-LHHS-11240</t>
        </is>
      </c>
      <c r="B11482" s="7" t="inlineStr">
        <is>
          <t>OBS-LHHS-2710</t>
        </is>
      </c>
      <c r="C11482" s="7" t="inlineStr">
        <is>
          <t>table_total</t>
        </is>
      </c>
      <c r="D11482" s="7" t="inlineStr">
        <is>
          <t>2,435,157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1482" s="7" t="inlineStr">
        <is>
          <t>2,435,157 (thousands) as printed</t>
        </is>
      </c>
      <c r="F11482" s="7" t="inlineStr">
        <is>
          <t>pass</t>
        </is>
      </c>
      <c r="G11482" s="7" t="inlineStr"/>
      <c r="H11482" s="7" t="inlineStr"/>
      <c r="I11482" s="7" t="inlineStr"/>
    </row>
    <row r="11483">
      <c r="A11483" s="7" t="inlineStr">
        <is>
          <t>VAL-LHHS-11241</t>
        </is>
      </c>
      <c r="B11483" s="7" t="inlineStr">
        <is>
          <t>OBS-LHHS-2710</t>
        </is>
      </c>
      <c r="C11483" s="7" t="inlineStr">
        <is>
          <t>structural</t>
        </is>
      </c>
      <c r="D11483" s="7" t="inlineStr">
        <is>
          <t>[Bill vs. Enacted] = 2,435,157 - 2,318,781 = 116,376</t>
        </is>
      </c>
      <c r="E11483" s="7" t="inlineStr">
        <is>
          <t>116,376 as printed in [Bill vs. Enacted]</t>
        </is>
      </c>
      <c r="F11483" s="7" t="inlineStr">
        <is>
          <t>pass</t>
        </is>
      </c>
      <c r="G11483" s="7" t="inlineStr"/>
      <c r="H11483" s="7" t="inlineStr"/>
      <c r="I11483" s="7" t="inlineStr"/>
    </row>
    <row r="11484">
      <c r="A11484" s="7" t="inlineStr">
        <is>
          <t>VAL-LHHS-11242</t>
        </is>
      </c>
      <c r="B11484" s="7" t="inlineStr">
        <is>
          <t>OBS-LHHS-2710</t>
        </is>
      </c>
      <c r="C11484" s="7" t="inlineStr">
        <is>
          <t>structural</t>
        </is>
      </c>
      <c r="D11484" s="7" t="inlineStr">
        <is>
          <t>[Bill vs. Request] = 2,435,157 - 2,388,781 = 46,376</t>
        </is>
      </c>
      <c r="E11484" s="7" t="inlineStr">
        <is>
          <t>46,376 as printed in [Bill vs. Request]</t>
        </is>
      </c>
      <c r="F11484" s="7" t="inlineStr">
        <is>
          <t>pass</t>
        </is>
      </c>
      <c r="G11484" s="7" t="inlineStr"/>
      <c r="H11484" s="7" t="inlineStr"/>
      <c r="I11484" s="7" t="inlineStr"/>
    </row>
    <row r="11485">
      <c r="A11485" s="7" t="inlineStr">
        <is>
          <t>VAL-LHHS-11243</t>
        </is>
      </c>
      <c r="B11485" s="7" t="inlineStr">
        <is>
          <t>OBS-LHHS-2710</t>
        </is>
      </c>
      <c r="C11485" s="7" t="inlineStr">
        <is>
          <t>source_text</t>
        </is>
      </c>
      <c r="D11485" s="7" t="inlineStr">
        <is>
          <t>amount '2,435,157' and label 'Total, Ryan White HIV/AIDS program' in the transcribed row</t>
        </is>
      </c>
      <c r="E11485" s="7" t="inlineStr">
        <is>
          <t>Total, Ryan White HIV/AIDS program............. 2,318,781 2,388,781 2,435,157 +116,376 +46,376</t>
        </is>
      </c>
      <c r="F11485" s="7" t="inlineStr">
        <is>
          <t>pass</t>
        </is>
      </c>
      <c r="G11485" s="7" t="inlineStr"/>
      <c r="H11485" s="7" t="inlineStr"/>
      <c r="I11485" s="7" t="inlineStr"/>
    </row>
    <row r="11486">
      <c r="A11486" s="7" t="inlineStr">
        <is>
          <t>VAL-LHHS-11244</t>
        </is>
      </c>
      <c r="B11486" s="7" t="inlineStr">
        <is>
          <t>OBS-LHHS-2710</t>
        </is>
      </c>
      <c r="C11486" s="7" t="inlineStr">
        <is>
          <t>unit</t>
        </is>
      </c>
      <c r="D11486" s="7" t="inlineStr">
        <is>
          <t>thousands (applied, x1,000 to dollars)</t>
        </is>
      </c>
      <c r="E11486" s="7" t="inlineStr">
        <is>
          <t>page 330 declares '(Amounts in Thousands)'</t>
        </is>
      </c>
      <c r="F11486" s="7" t="inlineStr">
        <is>
          <t>pass</t>
        </is>
      </c>
      <c r="G11486" s="7" t="inlineStr"/>
      <c r="H11486" s="7" t="inlineStr"/>
      <c r="I11486" s="7" t="inlineStr"/>
    </row>
    <row r="11487">
      <c r="A11487" s="7" t="inlineStr">
        <is>
          <t>VAL-LHHS-11245</t>
        </is>
      </c>
      <c r="B11487" s="7" t="inlineStr">
        <is>
          <t>OBS-LHHS-2711</t>
        </is>
      </c>
      <c r="C11487" s="7" t="inlineStr">
        <is>
          <t>table_total</t>
        </is>
      </c>
      <c r="D11487" s="7" t="inlineStr">
        <is>
          <t>7,645,309 = sum of [Total, Health resources and services (HRS); Total, Vaccine Injury Compensation Trust Fund] (thousands)</t>
        </is>
      </c>
      <c r="E11487" s="7" t="inlineStr">
        <is>
          <t>7,645,309 (thousands) as printed; children found by the printed total (the headings didn't place them); the only run that fits</t>
        </is>
      </c>
      <c r="F11487" s="7" t="inlineStr">
        <is>
          <t>pass</t>
        </is>
      </c>
      <c r="G11487" s="7" t="inlineStr"/>
      <c r="H11487" s="7" t="inlineStr"/>
      <c r="I11487" s="7" t="inlineStr"/>
    </row>
    <row r="11488">
      <c r="A11488" s="7" t="inlineStr">
        <is>
          <t>VAL-LHHS-11246</t>
        </is>
      </c>
      <c r="B11488" s="7" t="inlineStr">
        <is>
          <t>OBS-LHHS-2711</t>
        </is>
      </c>
      <c r="C11488" s="7" t="inlineStr">
        <is>
          <t>structural</t>
        </is>
      </c>
      <c r="D11488" s="7" t="inlineStr">
        <is>
          <t>[Bill vs. Enacted] = 7,645,309 - 7,160,703 = 484,606</t>
        </is>
      </c>
      <c r="E11488" s="7" t="inlineStr">
        <is>
          <t>484,606 as printed in [Bill vs. Enacted]</t>
        </is>
      </c>
      <c r="F11488" s="7" t="inlineStr">
        <is>
          <t>pass</t>
        </is>
      </c>
      <c r="G11488" s="7" t="inlineStr"/>
      <c r="H11488" s="7" t="inlineStr"/>
      <c r="I11488" s="7" t="inlineStr"/>
    </row>
    <row r="11489">
      <c r="A11489" s="7" t="inlineStr">
        <is>
          <t>VAL-LHHS-11247</t>
        </is>
      </c>
      <c r="B11489" s="7" t="inlineStr">
        <is>
          <t>OBS-LHHS-2711</t>
        </is>
      </c>
      <c r="C11489" s="7" t="inlineStr">
        <is>
          <t>structural</t>
        </is>
      </c>
      <c r="D11489" s="7" t="inlineStr">
        <is>
          <t>[Bill vs. Request] = 7,645,309 - 6,160,552 = 1,484,757</t>
        </is>
      </c>
      <c r="E11489" s="7" t="inlineStr">
        <is>
          <t>1,484,757 as printed in [Bill vs. Request]</t>
        </is>
      </c>
      <c r="F11489" s="7" t="inlineStr">
        <is>
          <t>pass</t>
        </is>
      </c>
      <c r="G11489" s="7" t="inlineStr"/>
      <c r="H11489" s="7" t="inlineStr"/>
      <c r="I11489" s="7" t="inlineStr"/>
    </row>
    <row r="11490">
      <c r="A11490" s="7" t="inlineStr">
        <is>
          <t>VAL-LHHS-11248</t>
        </is>
      </c>
      <c r="B11490" s="7" t="inlineStr">
        <is>
          <t>OBS-LHHS-2711</t>
        </is>
      </c>
      <c r="C11490" s="7" t="inlineStr">
        <is>
          <t>source_text</t>
        </is>
      </c>
      <c r="D11490" s="7" t="inlineStr">
        <is>
          <t>amount '7,645,309' and label 'Total, Health Resources and Services Administration' in the transcribed row</t>
        </is>
      </c>
      <c r="E11490" s="7" t="inlineStr">
        <is>
          <t>Total, Health Resources and Services Administration 7,160,703 6,160,552 7,645,309 +484,606 +1,484,757</t>
        </is>
      </c>
      <c r="F11490" s="7" t="inlineStr">
        <is>
          <t>pass</t>
        </is>
      </c>
      <c r="G11490" s="7" t="inlineStr"/>
      <c r="H11490" s="7" t="inlineStr"/>
      <c r="I11490" s="7" t="inlineStr"/>
    </row>
    <row r="11491">
      <c r="A11491" s="7" t="inlineStr">
        <is>
          <t>VAL-LHHS-11249</t>
        </is>
      </c>
      <c r="B11491" s="7" t="inlineStr">
        <is>
          <t>OBS-LHHS-2711</t>
        </is>
      </c>
      <c r="C11491" s="7" t="inlineStr">
        <is>
          <t>unit</t>
        </is>
      </c>
      <c r="D11491" s="7" t="inlineStr">
        <is>
          <t>thousands (applied, x1,000 to dollars)</t>
        </is>
      </c>
      <c r="E11491" s="7" t="inlineStr">
        <is>
          <t>page 332 declares '(Amounts in Thousands)'</t>
        </is>
      </c>
      <c r="F11491" s="7" t="inlineStr">
        <is>
          <t>pass</t>
        </is>
      </c>
      <c r="G11491" s="7" t="inlineStr"/>
      <c r="H11491" s="7" t="inlineStr"/>
      <c r="I11491" s="7" t="inlineStr"/>
    </row>
    <row r="11492">
      <c r="A11492" s="10" t="inlineStr">
        <is>
          <t>VAL-LHHS-11250</t>
        </is>
      </c>
      <c r="B11492" s="10" t="inlineStr">
        <is>
          <t>OBS-LHHS-2712</t>
        </is>
      </c>
      <c r="C11492" s="10" t="inlineStr">
        <is>
          <t>table_total</t>
        </is>
      </c>
      <c r="D11492" s="10" t="inlineStr">
        <is>
          <t>319,200 = sum of [Post-FY 1988 Claims; HRSA Administrative expenses; M M M M M M W M M M M M M M M M M M M M M M M M M M M M M M M M M M M M A M M M N W M M M] (thousands)</t>
        </is>
      </c>
      <c r="E11492" s="10" t="inlineStr">
        <is>
          <t>319,200 (thousands) as printed; children not fully extracted (innermost_heading_unmatched)</t>
        </is>
      </c>
      <c r="F11492" s="10" t="inlineStr">
        <is>
          <t>flag</t>
        </is>
      </c>
      <c r="G11492" s="10" t="inlineStr">
        <is>
          <t>resolved</t>
        </is>
      </c>
      <c r="H11492" s="10" t="inlineStr">
        <is>
          <t>triage rules</t>
        </is>
      </c>
      <c r="I11492" s="10" t="inlineStr">
        <is>
          <t>informational: the parser could not place every printed line under this total, so the sum was not checked; no check disagrees with the figure</t>
        </is>
      </c>
    </row>
    <row r="11493">
      <c r="A11493" s="7" t="inlineStr">
        <is>
          <t>VAL-LHHS-11251</t>
        </is>
      </c>
      <c r="B11493" s="7" t="inlineStr">
        <is>
          <t>OBS-LHHS-2712</t>
        </is>
      </c>
      <c r="C11493" s="7" t="inlineStr">
        <is>
          <t>structural</t>
        </is>
      </c>
      <c r="D11493" s="7" t="inlineStr">
        <is>
          <t>[Bill vs. Enacted] = 319,200 - 317,200 = 2,000</t>
        </is>
      </c>
      <c r="E11493" s="7" t="inlineStr">
        <is>
          <t>2,000 as printed in [Bill vs. Enacted]</t>
        </is>
      </c>
      <c r="F11493" s="7" t="inlineStr">
        <is>
          <t>pass</t>
        </is>
      </c>
      <c r="G11493" s="7" t="inlineStr"/>
      <c r="H11493" s="7" t="inlineStr"/>
      <c r="I11493" s="7" t="inlineStr"/>
    </row>
    <row r="11494">
      <c r="A11494" s="7" t="inlineStr">
        <is>
          <t>VAL-LHHS-11252</t>
        </is>
      </c>
      <c r="B11494" s="7" t="inlineStr">
        <is>
          <t>OBS-LHHS-2712</t>
        </is>
      </c>
      <c r="C11494" s="7" t="inlineStr">
        <is>
          <t>source_text</t>
        </is>
      </c>
      <c r="D11494" s="7" t="inlineStr">
        <is>
          <t>amount '319,200' and label 'Total, Vaccine Injury Compensation Trust Fund' in the transcribed row</t>
        </is>
      </c>
      <c r="E11494" s="7" t="inlineStr">
        <is>
          <t>Total, Vaccine Injury Compensation Trust Fund 317,200 319,200 319,200 +2,000</t>
        </is>
      </c>
      <c r="F11494" s="7" t="inlineStr">
        <is>
          <t>pass</t>
        </is>
      </c>
      <c r="G11494" s="7" t="inlineStr"/>
      <c r="H11494" s="7" t="inlineStr"/>
      <c r="I11494" s="7" t="inlineStr"/>
    </row>
    <row r="11495">
      <c r="A11495" s="7" t="inlineStr">
        <is>
          <t>VAL-LHHS-11253</t>
        </is>
      </c>
      <c r="B11495" s="7" t="inlineStr">
        <is>
          <t>OBS-LHHS-2712</t>
        </is>
      </c>
      <c r="C11495" s="7" t="inlineStr">
        <is>
          <t>unit</t>
        </is>
      </c>
      <c r="D11495" s="7" t="inlineStr">
        <is>
          <t>thousands (applied, x1,000 to dollars)</t>
        </is>
      </c>
      <c r="E11495" s="7" t="inlineStr">
        <is>
          <t>page 332 declares '(Amounts in Thousands)'</t>
        </is>
      </c>
      <c r="F11495" s="7" t="inlineStr">
        <is>
          <t>pass</t>
        </is>
      </c>
      <c r="G11495" s="7" t="inlineStr"/>
      <c r="H11495" s="7" t="inlineStr"/>
      <c r="I11495" s="7" t="inlineStr"/>
    </row>
    <row r="11496">
      <c r="A11496" s="7" t="inlineStr">
        <is>
          <t>VAL-LHHS-11254</t>
        </is>
      </c>
      <c r="B11496" s="7" t="inlineStr">
        <is>
          <t>OBS-LHHS-2713</t>
        </is>
      </c>
      <c r="C11496" s="7" t="inlineStr">
        <is>
          <t>structural</t>
        </is>
      </c>
      <c r="D11496" s="7" t="inlineStr">
        <is>
          <t>[Bill vs. Enacted] = 200,000 - 200,000 = 0</t>
        </is>
      </c>
      <c r="E11496" s="7" t="inlineStr">
        <is>
          <t>0 as printed in [Bill vs. Enacted]</t>
        </is>
      </c>
      <c r="F11496" s="7" t="inlineStr">
        <is>
          <t>pass</t>
        </is>
      </c>
      <c r="G11496" s="7" t="inlineStr"/>
      <c r="H11496" s="7" t="inlineStr"/>
      <c r="I11496" s="7" t="inlineStr"/>
    </row>
    <row r="11497">
      <c r="A11497" s="7" t="inlineStr">
        <is>
          <t>VAL-LHHS-11255</t>
        </is>
      </c>
      <c r="B11497" s="7" t="inlineStr">
        <is>
          <t>OBS-LHHS-2713</t>
        </is>
      </c>
      <c r="C11497" s="7" t="inlineStr">
        <is>
          <t>structural</t>
        </is>
      </c>
      <c r="D11497" s="7" t="inlineStr">
        <is>
          <t>[Bill vs. Request] = 200,000 - 200,000 = 0</t>
        </is>
      </c>
      <c r="E11497" s="7" t="inlineStr">
        <is>
          <t>0 as printed in [Bill vs. Request]</t>
        </is>
      </c>
      <c r="F11497" s="7" t="inlineStr">
        <is>
          <t>pass</t>
        </is>
      </c>
      <c r="G11497" s="7" t="inlineStr"/>
      <c r="H11497" s="7" t="inlineStr"/>
      <c r="I11497" s="7" t="inlineStr"/>
    </row>
    <row r="11498">
      <c r="A11498" s="7" t="inlineStr">
        <is>
          <t>VAL-LHHS-11256</t>
        </is>
      </c>
      <c r="B11498" s="7" t="inlineStr">
        <is>
          <t>OBS-LHHS-2713</t>
        </is>
      </c>
      <c r="C11498" s="7" t="inlineStr">
        <is>
          <t>source_text</t>
        </is>
      </c>
      <c r="D11498" s="7" t="inlineStr">
        <is>
          <t>amount '200,000' and label 'Buildings and Facilities' in the transcribed row</t>
        </is>
      </c>
      <c r="E11498" s="7" t="inlineStr">
        <is>
          <t>Buildings and Facilities............................. D 200,000 200,000 200,000 --- ---</t>
        </is>
      </c>
      <c r="F11498" s="7" t="inlineStr">
        <is>
          <t>pass</t>
        </is>
      </c>
      <c r="G11498" s="7" t="inlineStr"/>
      <c r="H11498" s="7" t="inlineStr"/>
      <c r="I11498" s="7" t="inlineStr"/>
    </row>
    <row r="11499">
      <c r="A11499" s="7" t="inlineStr">
        <is>
          <t>VAL-LHHS-11257</t>
        </is>
      </c>
      <c r="B11499" s="7" t="inlineStr">
        <is>
          <t>OBS-LHHS-2713</t>
        </is>
      </c>
      <c r="C11499" s="7" t="inlineStr">
        <is>
          <t>unit</t>
        </is>
      </c>
      <c r="D11499" s="7" t="inlineStr">
        <is>
          <t>thousands (applied, x1,000 to dollars)</t>
        </is>
      </c>
      <c r="E11499" s="7" t="inlineStr">
        <is>
          <t>page 338 declares '(Amounts in Thousands)'</t>
        </is>
      </c>
      <c r="F11499" s="7" t="inlineStr">
        <is>
          <t>pass</t>
        </is>
      </c>
      <c r="G11499" s="7" t="inlineStr"/>
      <c r="H11499" s="7" t="inlineStr"/>
      <c r="I11499" s="7" t="inlineStr"/>
    </row>
    <row r="11500">
      <c r="A11500" s="7" t="inlineStr">
        <is>
          <t>VAL-LHHS-11258</t>
        </is>
      </c>
      <c r="B11500" s="7" t="inlineStr">
        <is>
          <t>OBS-LHHS-2714</t>
        </is>
      </c>
      <c r="C11500" s="7" t="inlineStr">
        <is>
          <t>structural</t>
        </is>
      </c>
      <c r="D11500" s="7" t="inlineStr">
        <is>
          <t>[Bill vs. Enacted] = 492,000 - 711,000 = -219,000</t>
        </is>
      </c>
      <c r="E11500" s="7" t="inlineStr">
        <is>
          <t>-219,000 as printed in [Bill vs. Enacted]</t>
        </is>
      </c>
      <c r="F11500" s="7" t="inlineStr">
        <is>
          <t>pass</t>
        </is>
      </c>
      <c r="G11500" s="7" t="inlineStr"/>
      <c r="H11500" s="7" t="inlineStr"/>
      <c r="I11500" s="7" t="inlineStr"/>
    </row>
    <row r="11501">
      <c r="A11501" s="7" t="inlineStr">
        <is>
          <t>VAL-LHHS-11259</t>
        </is>
      </c>
      <c r="B11501" s="7" t="inlineStr">
        <is>
          <t>OBS-LHHS-2714</t>
        </is>
      </c>
      <c r="C11501" s="7" t="inlineStr">
        <is>
          <t>structural</t>
        </is>
      </c>
      <c r="D11501" s="7" t="inlineStr">
        <is>
          <t>[Bill vs. Request] = 492,000 - 492,000 = 0</t>
        </is>
      </c>
      <c r="E11501" s="7" t="inlineStr">
        <is>
          <t>0 as printed in [Bill vs. Request]</t>
        </is>
      </c>
      <c r="F11501" s="7" t="inlineStr">
        <is>
          <t>pass</t>
        </is>
      </c>
      <c r="G11501" s="7" t="inlineStr"/>
      <c r="H11501" s="7" t="inlineStr"/>
      <c r="I11501" s="7" t="inlineStr"/>
    </row>
    <row r="11502">
      <c r="A11502" s="7" t="inlineStr">
        <is>
          <t>VAL-LHHS-11260</t>
        </is>
      </c>
      <c r="B11502" s="7" t="inlineStr">
        <is>
          <t>OBS-LHHS-2714</t>
        </is>
      </c>
      <c r="C11502" s="7" t="inlineStr">
        <is>
          <t>source_text</t>
        </is>
      </c>
      <c r="D11502" s="7" t="inlineStr">
        <is>
          <t>amount '(492,000)' and label 'Total, CURES Act2/' in the transcribed row</t>
        </is>
      </c>
      <c r="E11502" s="7" t="inlineStr">
        <is>
          <t>Total, CURES Act2/............................. (711,000) (492,000) (492,000) (-219,000) ---</t>
        </is>
      </c>
      <c r="F11502" s="7" t="inlineStr">
        <is>
          <t>pass</t>
        </is>
      </c>
      <c r="G11502" s="7" t="inlineStr"/>
      <c r="H11502" s="7" t="inlineStr"/>
      <c r="I11502" s="7" t="inlineStr"/>
    </row>
    <row r="11503">
      <c r="A11503" s="7" t="inlineStr">
        <is>
          <t>VAL-LHHS-11261</t>
        </is>
      </c>
      <c r="B11503" s="7" t="inlineStr">
        <is>
          <t>OBS-LHHS-2714</t>
        </is>
      </c>
      <c r="C11503" s="7" t="inlineStr">
        <is>
          <t>unit</t>
        </is>
      </c>
      <c r="D11503" s="7" t="inlineStr">
        <is>
          <t>thousands (applied, x1,000 to dollars)</t>
        </is>
      </c>
      <c r="E11503" s="7" t="inlineStr">
        <is>
          <t>page 358 declares '(Amounts in Thousands)'</t>
        </is>
      </c>
      <c r="F11503" s="7" t="inlineStr">
        <is>
          <t>pass</t>
        </is>
      </c>
      <c r="G11503" s="7" t="inlineStr"/>
      <c r="H11503" s="7" t="inlineStr"/>
      <c r="I11503" s="7" t="inlineStr"/>
    </row>
    <row r="11504">
      <c r="A11504" s="7" t="inlineStr">
        <is>
          <t>VAL-LHHS-11262</t>
        </is>
      </c>
      <c r="B11504" s="7" t="inlineStr">
        <is>
          <t>OBS-LHHS-2715</t>
        </is>
      </c>
      <c r="C11504" s="7" t="inlineStr">
        <is>
          <t>structural</t>
        </is>
      </c>
      <c r="D11504" s="7" t="inlineStr">
        <is>
          <t>[Bill vs. Enacted] = 84,926 - 78,109 = 6,817</t>
        </is>
      </c>
      <c r="E11504" s="7" t="inlineStr">
        <is>
          <t>6,817 as printed in [Bill vs. Enacted]</t>
        </is>
      </c>
      <c r="F11504" s="7" t="inlineStr">
        <is>
          <t>pass</t>
        </is>
      </c>
      <c r="G11504" s="7" t="inlineStr"/>
      <c r="H11504" s="7" t="inlineStr"/>
      <c r="I11504" s="7" t="inlineStr"/>
    </row>
    <row r="11505">
      <c r="A11505" s="7" t="inlineStr">
        <is>
          <t>VAL-LHHS-11263</t>
        </is>
      </c>
      <c r="B11505" s="7" t="inlineStr">
        <is>
          <t>OBS-LHHS-2715</t>
        </is>
      </c>
      <c r="C11505" s="7" t="inlineStr">
        <is>
          <t>structural</t>
        </is>
      </c>
      <c r="D11505" s="7" t="inlineStr">
        <is>
          <t>[Bill vs. Request] = 84,926 - 67,235 = 17,691</t>
        </is>
      </c>
      <c r="E11505" s="7" t="inlineStr">
        <is>
          <t>17,691 as printed in [Bill vs. Request]</t>
        </is>
      </c>
      <c r="F11505" s="7" t="inlineStr">
        <is>
          <t>pass</t>
        </is>
      </c>
      <c r="G11505" s="7" t="inlineStr"/>
      <c r="H11505" s="7" t="inlineStr"/>
      <c r="I11505" s="7" t="inlineStr"/>
    </row>
    <row r="11506">
      <c r="A11506" s="7" t="inlineStr">
        <is>
          <t>VAL-LHHS-11264</t>
        </is>
      </c>
      <c r="B11506" s="7" t="inlineStr">
        <is>
          <t>OBS-LHHS-2715</t>
        </is>
      </c>
      <c r="C11506" s="7" t="inlineStr">
        <is>
          <t>source_text</t>
        </is>
      </c>
      <c r="D11506" s="7" t="inlineStr">
        <is>
          <t>amount '84,926' and label 'John E. Fogarty International Center (FIC)' in the transcribed row</t>
        </is>
      </c>
      <c r="E11506" s="7" t="inlineStr">
        <is>
          <t>John E. Fogarty International Center (FIC)............ D 78,109 67,235 84,926 +6,817 +17,691</t>
        </is>
      </c>
      <c r="F11506" s="7" t="inlineStr">
        <is>
          <t>pass</t>
        </is>
      </c>
      <c r="G11506" s="7" t="inlineStr"/>
      <c r="H11506" s="7" t="inlineStr"/>
      <c r="I11506" s="7" t="inlineStr"/>
    </row>
    <row r="11507">
      <c r="A11507" s="7" t="inlineStr">
        <is>
          <t>VAL-LHHS-11265</t>
        </is>
      </c>
      <c r="B11507" s="7" t="inlineStr">
        <is>
          <t>OBS-LHHS-2715</t>
        </is>
      </c>
      <c r="C11507" s="7" t="inlineStr">
        <is>
          <t>unit</t>
        </is>
      </c>
      <c r="D11507" s="7" t="inlineStr">
        <is>
          <t>thousands (applied, x1,000 to dollars)</t>
        </is>
      </c>
      <c r="E11507" s="7" t="inlineStr">
        <is>
          <t>page 338 declares '(Amounts in Thousands)'</t>
        </is>
      </c>
      <c r="F11507" s="7" t="inlineStr">
        <is>
          <t>pass</t>
        </is>
      </c>
      <c r="G11507" s="7" t="inlineStr"/>
      <c r="H11507" s="7" t="inlineStr"/>
      <c r="I11507" s="7" t="inlineStr"/>
    </row>
    <row r="11508">
      <c r="A11508" s="7" t="inlineStr">
        <is>
          <t>VAL-LHHS-11266</t>
        </is>
      </c>
      <c r="B11508" s="7" t="inlineStr">
        <is>
          <t>OBS-LHHS-2716</t>
        </is>
      </c>
      <c r="C11508" s="7" t="inlineStr">
        <is>
          <t>structural</t>
        </is>
      </c>
      <c r="D11508" s="7" t="inlineStr">
        <is>
          <t>[Bill vs. Enacted] = 845,783 - 806,373 = 39,410</t>
        </is>
      </c>
      <c r="E11508" s="7" t="inlineStr">
        <is>
          <t>39,410 as printed in [Bill vs. Enacted]</t>
        </is>
      </c>
      <c r="F11508" s="7" t="inlineStr">
        <is>
          <t>pass</t>
        </is>
      </c>
      <c r="G11508" s="7" t="inlineStr"/>
      <c r="H11508" s="7" t="inlineStr"/>
      <c r="I11508" s="7" t="inlineStr"/>
    </row>
    <row r="11509">
      <c r="A11509" s="7" t="inlineStr">
        <is>
          <t>VAL-LHHS-11267</t>
        </is>
      </c>
      <c r="B11509" s="7" t="inlineStr">
        <is>
          <t>OBS-LHHS-2716</t>
        </is>
      </c>
      <c r="C11509" s="7" t="inlineStr">
        <is>
          <t>structural</t>
        </is>
      </c>
      <c r="D11509" s="7" t="inlineStr">
        <is>
          <t>[Bill vs. Request] = 845,783 - 694,112 = 151,671</t>
        </is>
      </c>
      <c r="E11509" s="7" t="inlineStr">
        <is>
          <t>151,671 as printed in [Bill vs. Request]</t>
        </is>
      </c>
      <c r="F11509" s="7" t="inlineStr">
        <is>
          <t>pass</t>
        </is>
      </c>
      <c r="G11509" s="7" t="inlineStr"/>
      <c r="H11509" s="7" t="inlineStr"/>
      <c r="I11509" s="7" t="inlineStr"/>
    </row>
    <row r="11510">
      <c r="A11510" s="7" t="inlineStr">
        <is>
          <t>VAL-LHHS-11268</t>
        </is>
      </c>
      <c r="B11510" s="7" t="inlineStr">
        <is>
          <t>OBS-LHHS-2716</t>
        </is>
      </c>
      <c r="C11510" s="7" t="inlineStr">
        <is>
          <t>source_text</t>
        </is>
      </c>
      <c r="D11510" s="7" t="inlineStr">
        <is>
          <t>amount '845,783' and label 'National Center for Advancing Translational Sciences (NCATS)' in the transcribed row</t>
        </is>
      </c>
      <c r="E11510" s="7" t="inlineStr">
        <is>
          <t>National Center for Advancing Translational Sciences (NCATS).......................................... D 806,373 694,112 845,783 +39,410 +151,671</t>
        </is>
      </c>
      <c r="F11510" s="7" t="inlineStr">
        <is>
          <t>pass</t>
        </is>
      </c>
      <c r="G11510" s="7" t="inlineStr"/>
      <c r="H11510" s="7" t="inlineStr"/>
      <c r="I11510" s="7" t="inlineStr"/>
    </row>
    <row r="11511">
      <c r="A11511" s="7" t="inlineStr">
        <is>
          <t>VAL-LHHS-11269</t>
        </is>
      </c>
      <c r="B11511" s="7" t="inlineStr">
        <is>
          <t>OBS-LHHS-2716</t>
        </is>
      </c>
      <c r="C11511" s="7" t="inlineStr">
        <is>
          <t>unit</t>
        </is>
      </c>
      <c r="D11511" s="7" t="inlineStr">
        <is>
          <t>thousands (applied, x1,000 to dollars)</t>
        </is>
      </c>
      <c r="E11511" s="7" t="inlineStr">
        <is>
          <t>page 338 declares '(Amounts in Thousands)'</t>
        </is>
      </c>
      <c r="F11511" s="7" t="inlineStr">
        <is>
          <t>pass</t>
        </is>
      </c>
      <c r="G11511" s="7" t="inlineStr"/>
      <c r="H11511" s="7" t="inlineStr"/>
      <c r="I11511" s="7" t="inlineStr"/>
    </row>
    <row r="11512">
      <c r="A11512" s="7" t="inlineStr">
        <is>
          <t>VAL-LHHS-11270</t>
        </is>
      </c>
      <c r="B11512" s="7" t="inlineStr">
        <is>
          <t>OBS-LHHS-2717</t>
        </is>
      </c>
      <c r="C11512" s="7" t="inlineStr">
        <is>
          <t>structural</t>
        </is>
      </c>
      <c r="D11512" s="7" t="inlineStr">
        <is>
          <t>[Bill vs. Enacted] = 153,632 - 146,473 = 7,159</t>
        </is>
      </c>
      <c r="E11512" s="7" t="inlineStr">
        <is>
          <t>7,159 as printed in [Bill vs. Enacted]</t>
        </is>
      </c>
      <c r="F11512" s="7" t="inlineStr">
        <is>
          <t>pass</t>
        </is>
      </c>
      <c r="G11512" s="7" t="inlineStr"/>
      <c r="H11512" s="7" t="inlineStr"/>
      <c r="I11512" s="7" t="inlineStr"/>
    </row>
    <row r="11513">
      <c r="A11513" s="7" t="inlineStr">
        <is>
          <t>VAL-LHHS-11271</t>
        </is>
      </c>
      <c r="B11513" s="7" t="inlineStr">
        <is>
          <t>OBS-LHHS-2717</t>
        </is>
      </c>
      <c r="C11513" s="7" t="inlineStr">
        <is>
          <t>structural</t>
        </is>
      </c>
      <c r="D11513" s="7" t="inlineStr">
        <is>
          <t>[Bill vs. Request] = 153,632 - 126,081 = 27,551</t>
        </is>
      </c>
      <c r="E11513" s="7" t="inlineStr">
        <is>
          <t>27,551 as printed in [Bill vs. Request]</t>
        </is>
      </c>
      <c r="F11513" s="7" t="inlineStr">
        <is>
          <t>pass</t>
        </is>
      </c>
      <c r="G11513" s="7" t="inlineStr"/>
      <c r="H11513" s="7" t="inlineStr"/>
      <c r="I11513" s="7" t="inlineStr"/>
    </row>
    <row r="11514">
      <c r="A11514" s="7" t="inlineStr">
        <is>
          <t>VAL-LHHS-11272</t>
        </is>
      </c>
      <c r="B11514" s="7" t="inlineStr">
        <is>
          <t>OBS-LHHS-2717</t>
        </is>
      </c>
      <c r="C11514" s="7" t="inlineStr">
        <is>
          <t>source_text</t>
        </is>
      </c>
      <c r="D11514" s="7" t="inlineStr">
        <is>
          <t>amount '153,632' and label 'National Center for Complementary and Integrative Health (NCCIH)' in the transcribed row</t>
        </is>
      </c>
      <c r="E11514" s="7" t="inlineStr">
        <is>
          <t>National Center for Complementary and Integrative Health (NCCIH).......................................... D 146,473 126,081 153,632 +7,159 +27,551</t>
        </is>
      </c>
      <c r="F11514" s="7" t="inlineStr">
        <is>
          <t>pass</t>
        </is>
      </c>
      <c r="G11514" s="7" t="inlineStr"/>
      <c r="H11514" s="7" t="inlineStr"/>
      <c r="I11514" s="7" t="inlineStr"/>
    </row>
    <row r="11515">
      <c r="A11515" s="7" t="inlineStr">
        <is>
          <t>VAL-LHHS-11273</t>
        </is>
      </c>
      <c r="B11515" s="7" t="inlineStr">
        <is>
          <t>OBS-LHHS-2717</t>
        </is>
      </c>
      <c r="C11515" s="7" t="inlineStr">
        <is>
          <t>unit</t>
        </is>
      </c>
      <c r="D11515" s="7" t="inlineStr">
        <is>
          <t>thousands (applied, x1,000 to dollars)</t>
        </is>
      </c>
      <c r="E11515" s="7" t="inlineStr">
        <is>
          <t>page 338 declares '(Amounts in Thousands)'</t>
        </is>
      </c>
      <c r="F11515" s="7" t="inlineStr">
        <is>
          <t>pass</t>
        </is>
      </c>
      <c r="G11515" s="7" t="inlineStr"/>
      <c r="H11515" s="7" t="inlineStr"/>
      <c r="I11515" s="7" t="inlineStr"/>
    </row>
    <row r="11516">
      <c r="A11516" s="7" t="inlineStr">
        <is>
          <t>VAL-LHHS-11274</t>
        </is>
      </c>
      <c r="B11516" s="7" t="inlineStr">
        <is>
          <t>OBS-LHHS-2718</t>
        </is>
      </c>
      <c r="C11516" s="7" t="inlineStr">
        <is>
          <t>structural</t>
        </is>
      </c>
      <c r="D11516" s="7" t="inlineStr">
        <is>
          <t>[Bill vs. Enacted] = 6,249,165 - 5,743,892 = 505,273</t>
        </is>
      </c>
      <c r="E11516" s="7" t="inlineStr">
        <is>
          <t>505,273 as printed in [Bill vs. Enacted]</t>
        </is>
      </c>
      <c r="F11516" s="7" t="inlineStr">
        <is>
          <t>pass</t>
        </is>
      </c>
      <c r="G11516" s="7" t="inlineStr"/>
      <c r="H11516" s="7" t="inlineStr"/>
      <c r="I11516" s="7" t="inlineStr"/>
    </row>
    <row r="11517">
      <c r="A11517" s="7" t="inlineStr">
        <is>
          <t>VAL-LHHS-11275</t>
        </is>
      </c>
      <c r="B11517" s="7" t="inlineStr">
        <is>
          <t>OBS-LHHS-2718</t>
        </is>
      </c>
      <c r="C11517" s="7" t="inlineStr">
        <is>
          <t>structural</t>
        </is>
      </c>
      <c r="D11517" s="7" t="inlineStr">
        <is>
          <t>[Bill vs. Request] = 6,249,165 - 5,051,737 = 1,197,428</t>
        </is>
      </c>
      <c r="E11517" s="7" t="inlineStr">
        <is>
          <t>1,197,428 as printed in [Bill vs. Request]</t>
        </is>
      </c>
      <c r="F11517" s="7" t="inlineStr">
        <is>
          <t>pass</t>
        </is>
      </c>
      <c r="G11517" s="7" t="inlineStr"/>
      <c r="H11517" s="7" t="inlineStr"/>
      <c r="I11517" s="7" t="inlineStr"/>
    </row>
    <row r="11518">
      <c r="A11518" s="7" t="inlineStr">
        <is>
          <t>VAL-LHHS-11276</t>
        </is>
      </c>
      <c r="B11518" s="7" t="inlineStr">
        <is>
          <t>OBS-LHHS-2718</t>
        </is>
      </c>
      <c r="C11518" s="7" t="inlineStr">
        <is>
          <t>source_text</t>
        </is>
      </c>
      <c r="D11518" s="7" t="inlineStr">
        <is>
          <t>amount '6,249,165' and label 'National Cancer Institute (NCI)' in the transcribed row</t>
        </is>
      </c>
      <c r="E11518" s="7" t="inlineStr">
        <is>
          <t>National Cancer Institute (NCI)........................ D 5,743,892 5,051,737 6,249,165 +505,273 +1,197,428</t>
        </is>
      </c>
      <c r="F11518" s="7" t="inlineStr">
        <is>
          <t>pass</t>
        </is>
      </c>
      <c r="G11518" s="7" t="inlineStr"/>
      <c r="H11518" s="7" t="inlineStr"/>
      <c r="I11518" s="7" t="inlineStr"/>
    </row>
    <row r="11519">
      <c r="A11519" s="7" t="inlineStr">
        <is>
          <t>VAL-LHHS-11277</t>
        </is>
      </c>
      <c r="B11519" s="7" t="inlineStr">
        <is>
          <t>OBS-LHHS-2718</t>
        </is>
      </c>
      <c r="C11519" s="7" t="inlineStr">
        <is>
          <t>unit</t>
        </is>
      </c>
      <c r="D11519" s="7" t="inlineStr">
        <is>
          <t>thousands (applied, x1,000 to dollars)</t>
        </is>
      </c>
      <c r="E11519" s="7" t="inlineStr">
        <is>
          <t>page 336 declares '(Amounts in Thousands)'</t>
        </is>
      </c>
      <c r="F11519" s="7" t="inlineStr">
        <is>
          <t>pass</t>
        </is>
      </c>
      <c r="G11519" s="7" t="inlineStr"/>
      <c r="H11519" s="7" t="inlineStr"/>
      <c r="I11519" s="7" t="inlineStr"/>
    </row>
    <row r="11520">
      <c r="A11520" s="7" t="inlineStr">
        <is>
          <t>VAL-LHHS-11278</t>
        </is>
      </c>
      <c r="B11520" s="7" t="inlineStr">
        <is>
          <t>OBS-LHHS-2719</t>
        </is>
      </c>
      <c r="C11520" s="7" t="inlineStr">
        <is>
          <t>structural</t>
        </is>
      </c>
      <c r="D11520" s="7" t="inlineStr">
        <is>
          <t>[Bill vs. Enacted] = 835,465 - 796,536 = 38,929</t>
        </is>
      </c>
      <c r="E11520" s="7" t="inlineStr">
        <is>
          <t>38,929 as printed in [Bill vs. Enacted]</t>
        </is>
      </c>
      <c r="F11520" s="7" t="inlineStr">
        <is>
          <t>pass</t>
        </is>
      </c>
      <c r="G11520" s="7" t="inlineStr"/>
      <c r="H11520" s="7" t="inlineStr"/>
      <c r="I11520" s="7" t="inlineStr"/>
    </row>
    <row r="11521">
      <c r="A11521" s="7" t="inlineStr">
        <is>
          <t>VAL-LHHS-11279</t>
        </is>
      </c>
      <c r="B11521" s="7" t="inlineStr">
        <is>
          <t>OBS-LHHS-2719</t>
        </is>
      </c>
      <c r="C11521" s="7" t="inlineStr">
        <is>
          <t>structural</t>
        </is>
      </c>
      <c r="D11521" s="7" t="inlineStr">
        <is>
          <t>[Bill vs. Request] = 835,465 - 685,644 = 149,821</t>
        </is>
      </c>
      <c r="E11521" s="7" t="inlineStr">
        <is>
          <t>149,821 as printed in [Bill vs. Request]</t>
        </is>
      </c>
      <c r="F11521" s="7" t="inlineStr">
        <is>
          <t>pass</t>
        </is>
      </c>
      <c r="G11521" s="7" t="inlineStr"/>
      <c r="H11521" s="7" t="inlineStr"/>
      <c r="I11521" s="7" t="inlineStr"/>
    </row>
    <row r="11522">
      <c r="A11522" s="7" t="inlineStr">
        <is>
          <t>VAL-LHHS-11280</t>
        </is>
      </c>
      <c r="B11522" s="7" t="inlineStr">
        <is>
          <t>OBS-LHHS-2719</t>
        </is>
      </c>
      <c r="C11522" s="7" t="inlineStr">
        <is>
          <t>source_text</t>
        </is>
      </c>
      <c r="D11522" s="7" t="inlineStr">
        <is>
          <t>amount '835,465' and label 'National Eye Institute (NEI) D' in the transcribed row</t>
        </is>
      </c>
      <c r="E11522" s="7" t="inlineStr">
        <is>
          <t>National Eye Institute (NEI).......................... D 796,536 685,644 835,465 +38,929 +149,821</t>
        </is>
      </c>
      <c r="F11522" s="7" t="inlineStr">
        <is>
          <t>pass</t>
        </is>
      </c>
      <c r="G11522" s="7" t="inlineStr"/>
      <c r="H11522" s="7" t="inlineStr"/>
      <c r="I11522" s="7" t="inlineStr"/>
    </row>
    <row r="11523">
      <c r="A11523" s="7" t="inlineStr">
        <is>
          <t>VAL-LHHS-11281</t>
        </is>
      </c>
      <c r="B11523" s="7" t="inlineStr">
        <is>
          <t>OBS-LHHS-2719</t>
        </is>
      </c>
      <c r="C11523" s="7" t="inlineStr">
        <is>
          <t>unit</t>
        </is>
      </c>
      <c r="D11523" s="7" t="inlineStr">
        <is>
          <t>thousands (applied, x1,000 to dollars)</t>
        </is>
      </c>
      <c r="E11523" s="7" t="inlineStr">
        <is>
          <t>page 337 declares '(Amounts in Thousands)'</t>
        </is>
      </c>
      <c r="F11523" s="7" t="inlineStr">
        <is>
          <t>pass</t>
        </is>
      </c>
      <c r="G11523" s="7" t="inlineStr"/>
      <c r="H11523" s="7" t="inlineStr"/>
      <c r="I11523" s="7" t="inlineStr"/>
    </row>
    <row r="11524">
      <c r="A11524" s="7" t="inlineStr">
        <is>
          <t>VAL-LHHS-11282</t>
        </is>
      </c>
      <c r="B11524" s="7" t="inlineStr">
        <is>
          <t>OBS-LHHS-2720</t>
        </is>
      </c>
      <c r="C11524" s="7" t="inlineStr">
        <is>
          <t>structural</t>
        </is>
      </c>
      <c r="D11524" s="7" t="inlineStr">
        <is>
          <t>[Bill vs. Enacted] = 603,710 - 575,579 = 28,131</t>
        </is>
      </c>
      <c r="E11524" s="7" t="inlineStr">
        <is>
          <t>28,131 as printed in [Bill vs. Enacted]</t>
        </is>
      </c>
      <c r="F11524" s="7" t="inlineStr">
        <is>
          <t>pass</t>
        </is>
      </c>
      <c r="G11524" s="7" t="inlineStr"/>
      <c r="H11524" s="7" t="inlineStr"/>
      <c r="I11524" s="7" t="inlineStr"/>
    </row>
    <row r="11525">
      <c r="A11525" s="7" t="inlineStr">
        <is>
          <t>VAL-LHHS-11283</t>
        </is>
      </c>
      <c r="B11525" s="7" t="inlineStr">
        <is>
          <t>OBS-LHHS-2720</t>
        </is>
      </c>
      <c r="C11525" s="7" t="inlineStr">
        <is>
          <t>structural</t>
        </is>
      </c>
      <c r="D11525" s="7" t="inlineStr">
        <is>
          <t>[Bill vs. Request] = 603,710 - 495,448 = 108,262</t>
        </is>
      </c>
      <c r="E11525" s="7" t="inlineStr">
        <is>
          <t>108,262 as printed in [Bill vs. Request]</t>
        </is>
      </c>
      <c r="F11525" s="7" t="inlineStr">
        <is>
          <t>pass</t>
        </is>
      </c>
      <c r="G11525" s="7" t="inlineStr"/>
      <c r="H11525" s="7" t="inlineStr"/>
      <c r="I11525" s="7" t="inlineStr"/>
    </row>
    <row r="11526">
      <c r="A11526" s="7" t="inlineStr">
        <is>
          <t>VAL-LHHS-11284</t>
        </is>
      </c>
      <c r="B11526" s="7" t="inlineStr">
        <is>
          <t>OBS-LHHS-2720</t>
        </is>
      </c>
      <c r="C11526" s="7" t="inlineStr">
        <is>
          <t>source_text</t>
        </is>
      </c>
      <c r="D11526" s="7" t="inlineStr">
        <is>
          <t>amount '603,710' and label 'National Human Genome Research Institute (NHGRI) D' in the transcribed row</t>
        </is>
      </c>
      <c r="E11526" s="7" t="inlineStr">
        <is>
          <t>National Human Genome Research Institute (NHGRI)...... D 575,579 495,448 603,710 +28,131 +108,262</t>
        </is>
      </c>
      <c r="F11526" s="7" t="inlineStr">
        <is>
          <t>pass</t>
        </is>
      </c>
      <c r="G11526" s="7" t="inlineStr"/>
      <c r="H11526" s="7" t="inlineStr"/>
      <c r="I11526" s="7" t="inlineStr"/>
    </row>
    <row r="11527">
      <c r="A11527" s="7" t="inlineStr">
        <is>
          <t>VAL-LHHS-11285</t>
        </is>
      </c>
      <c r="B11527" s="7" t="inlineStr">
        <is>
          <t>OBS-LHHS-2720</t>
        </is>
      </c>
      <c r="C11527" s="7" t="inlineStr">
        <is>
          <t>unit</t>
        </is>
      </c>
      <c r="D11527" s="7" t="inlineStr">
        <is>
          <t>thousands (applied, x1,000 to dollars)</t>
        </is>
      </c>
      <c r="E11527" s="7" t="inlineStr">
        <is>
          <t>page 337 declares '(Amounts in Thousands)'</t>
        </is>
      </c>
      <c r="F11527" s="7" t="inlineStr">
        <is>
          <t>pass</t>
        </is>
      </c>
      <c r="G11527" s="7" t="inlineStr"/>
      <c r="H11527" s="7" t="inlineStr"/>
      <c r="I11527" s="7" t="inlineStr"/>
    </row>
    <row r="11528">
      <c r="A11528" s="7" t="inlineStr">
        <is>
          <t>VAL-LHHS-11286</t>
        </is>
      </c>
      <c r="B11528" s="7" t="inlineStr">
        <is>
          <t>OBS-LHHS-2721</t>
        </is>
      </c>
      <c r="C11528" s="7" t="inlineStr">
        <is>
          <t>structural</t>
        </is>
      </c>
      <c r="D11528" s="7" t="inlineStr">
        <is>
          <t>[Bill vs. Enacted] = 3,658,822 - 3,488,335 = 170,487</t>
        </is>
      </c>
      <c r="E11528" s="7" t="inlineStr">
        <is>
          <t>170,487 as printed in [Bill vs. Enacted]</t>
        </is>
      </c>
      <c r="F11528" s="7" t="inlineStr">
        <is>
          <t>pass</t>
        </is>
      </c>
      <c r="G11528" s="7" t="inlineStr"/>
      <c r="H11528" s="7" t="inlineStr"/>
      <c r="I11528" s="7" t="inlineStr"/>
    </row>
    <row r="11529">
      <c r="A11529" s="7" t="inlineStr">
        <is>
          <t>VAL-LHHS-11287</t>
        </is>
      </c>
      <c r="B11529" s="7" t="inlineStr">
        <is>
          <t>OBS-LHHS-2721</t>
        </is>
      </c>
      <c r="C11529" s="7" t="inlineStr">
        <is>
          <t>structural</t>
        </is>
      </c>
      <c r="D11529" s="7" t="inlineStr">
        <is>
          <t>[Bill vs. Request] = 3,658,822 - 3,002,696 = 656,126</t>
        </is>
      </c>
      <c r="E11529" s="7" t="inlineStr">
        <is>
          <t>656,126 as printed in [Bill vs. Request]</t>
        </is>
      </c>
      <c r="F11529" s="7" t="inlineStr">
        <is>
          <t>pass</t>
        </is>
      </c>
      <c r="G11529" s="7" t="inlineStr"/>
      <c r="H11529" s="7" t="inlineStr"/>
      <c r="I11529" s="7" t="inlineStr"/>
    </row>
    <row r="11530">
      <c r="A11530" s="7" t="inlineStr">
        <is>
          <t>VAL-LHHS-11288</t>
        </is>
      </c>
      <c r="B11530" s="7" t="inlineStr">
        <is>
          <t>OBS-LHHS-2721</t>
        </is>
      </c>
      <c r="C11530" s="7" t="inlineStr">
        <is>
          <t>source_text</t>
        </is>
      </c>
      <c r="D11530" s="7" t="inlineStr">
        <is>
          <t>amount '3,658,822' and label 'National Heart, Lung, and Blood Institute (NHLBI)' in the transcribed row</t>
        </is>
      </c>
      <c r="E11530" s="7" t="inlineStr">
        <is>
          <t>National Heart, Lung, and Blood Institute (NHLBI)..... D 3,488,335 3,002,696 3,658,822 +170,487 +656,126</t>
        </is>
      </c>
      <c r="F11530" s="7" t="inlineStr">
        <is>
          <t>pass</t>
        </is>
      </c>
      <c r="G11530" s="7" t="inlineStr"/>
      <c r="H11530" s="7" t="inlineStr"/>
      <c r="I11530" s="7" t="inlineStr"/>
    </row>
    <row r="11531">
      <c r="A11531" s="7" t="inlineStr">
        <is>
          <t>VAL-LHHS-11289</t>
        </is>
      </c>
      <c r="B11531" s="7" t="inlineStr">
        <is>
          <t>OBS-LHHS-2721</t>
        </is>
      </c>
      <c r="C11531" s="7" t="inlineStr">
        <is>
          <t>unit</t>
        </is>
      </c>
      <c r="D11531" s="7" t="inlineStr">
        <is>
          <t>thousands (applied, x1,000 to dollars)</t>
        </is>
      </c>
      <c r="E11531" s="7" t="inlineStr">
        <is>
          <t>page 336 declares '(Amounts in Thousands)'</t>
        </is>
      </c>
      <c r="F11531" s="7" t="inlineStr">
        <is>
          <t>pass</t>
        </is>
      </c>
      <c r="G11531" s="7" t="inlineStr"/>
      <c r="H11531" s="7" t="inlineStr"/>
      <c r="I11531" s="7" t="inlineStr"/>
    </row>
    <row r="11532">
      <c r="A11532" s="7" t="inlineStr">
        <is>
          <t>VAL-LHHS-11290</t>
        </is>
      </c>
      <c r="B11532" s="7" t="inlineStr">
        <is>
          <t>OBS-LHHS-2722</t>
        </is>
      </c>
      <c r="C11532" s="7" t="inlineStr">
        <is>
          <t>structural</t>
        </is>
      </c>
      <c r="D11532" s="7" t="inlineStr">
        <is>
          <t>[Bill vs. Enacted] = 3,286,107 - 3,083,410 = 202,697</t>
        </is>
      </c>
      <c r="E11532" s="7" t="inlineStr">
        <is>
          <t>202,697 as printed in [Bill vs. Enacted]</t>
        </is>
      </c>
      <c r="F11532" s="7" t="inlineStr">
        <is>
          <t>pass</t>
        </is>
      </c>
      <c r="G11532" s="7" t="inlineStr"/>
      <c r="H11532" s="7" t="inlineStr"/>
      <c r="I11532" s="7" t="inlineStr"/>
    </row>
    <row r="11533">
      <c r="A11533" s="7" t="inlineStr">
        <is>
          <t>VAL-LHHS-11291</t>
        </is>
      </c>
      <c r="B11533" s="7" t="inlineStr">
        <is>
          <t>OBS-LHHS-2722</t>
        </is>
      </c>
      <c r="C11533" s="7" t="inlineStr">
        <is>
          <t>structural</t>
        </is>
      </c>
      <c r="D11533" s="7" t="inlineStr">
        <is>
          <t>[Bill vs. Request] = 3,286,107 - 2,654,144 = 631,963</t>
        </is>
      </c>
      <c r="E11533" s="7" t="inlineStr">
        <is>
          <t>631,963 as printed in [Bill vs. Request]</t>
        </is>
      </c>
      <c r="F11533" s="7" t="inlineStr">
        <is>
          <t>pass</t>
        </is>
      </c>
      <c r="G11533" s="7" t="inlineStr"/>
      <c r="H11533" s="7" t="inlineStr"/>
      <c r="I11533" s="7" t="inlineStr"/>
    </row>
    <row r="11534">
      <c r="A11534" s="7" t="inlineStr">
        <is>
          <t>VAL-LHHS-11292</t>
        </is>
      </c>
      <c r="B11534" s="7" t="inlineStr">
        <is>
          <t>OBS-LHHS-2722</t>
        </is>
      </c>
      <c r="C11534" s="7" t="inlineStr">
        <is>
          <t>source_text</t>
        </is>
      </c>
      <c r="D11534" s="7" t="inlineStr">
        <is>
          <t>amount '3,286,107' and label 'National Institute on Aging (NIA) D' in the transcribed row</t>
        </is>
      </c>
      <c r="E11534" s="7" t="inlineStr">
        <is>
          <t>National Institute on Aging (NIA).................... D 3,083,410 2,654,144 3,286,107 +202,697 +631,963</t>
        </is>
      </c>
      <c r="F11534" s="7" t="inlineStr">
        <is>
          <t>pass</t>
        </is>
      </c>
      <c r="G11534" s="7" t="inlineStr"/>
      <c r="H11534" s="7" t="inlineStr"/>
      <c r="I11534" s="7" t="inlineStr"/>
    </row>
    <row r="11535">
      <c r="A11535" s="7" t="inlineStr">
        <is>
          <t>VAL-LHHS-11293</t>
        </is>
      </c>
      <c r="B11535" s="7" t="inlineStr">
        <is>
          <t>OBS-LHHS-2722</t>
        </is>
      </c>
      <c r="C11535" s="7" t="inlineStr">
        <is>
          <t>unit</t>
        </is>
      </c>
      <c r="D11535" s="7" t="inlineStr">
        <is>
          <t>thousands (applied, x1,000 to dollars)</t>
        </is>
      </c>
      <c r="E11535" s="7" t="inlineStr">
        <is>
          <t>page 337 declares '(Amounts in Thousands)'</t>
        </is>
      </c>
      <c r="F11535" s="7" t="inlineStr">
        <is>
          <t>pass</t>
        </is>
      </c>
      <c r="G11535" s="7" t="inlineStr"/>
      <c r="H11535" s="7" t="inlineStr"/>
      <c r="I11535" s="7" t="inlineStr"/>
    </row>
    <row r="11536">
      <c r="A11536" s="7" t="inlineStr">
        <is>
          <t>VAL-LHHS-11294</t>
        </is>
      </c>
      <c r="B11536" s="7" t="inlineStr">
        <is>
          <t>OBS-LHHS-2723</t>
        </is>
      </c>
      <c r="C11536" s="7" t="inlineStr">
        <is>
          <t>structural</t>
        </is>
      </c>
      <c r="D11536" s="7" t="inlineStr">
        <is>
          <t>[Bill vs. Enacted] = 551,278 - 525,591 = 25,687</t>
        </is>
      </c>
      <c r="E11536" s="7" t="inlineStr">
        <is>
          <t>25,687 as printed in [Bill vs. Enacted]</t>
        </is>
      </c>
      <c r="F11536" s="7" t="inlineStr">
        <is>
          <t>pass</t>
        </is>
      </c>
      <c r="G11536" s="7" t="inlineStr"/>
      <c r="H11536" s="7" t="inlineStr"/>
      <c r="I11536" s="7" t="inlineStr"/>
    </row>
    <row r="11537">
      <c r="A11537" s="7" t="inlineStr">
        <is>
          <t>VAL-LHHS-11295</t>
        </is>
      </c>
      <c r="B11537" s="7" t="inlineStr">
        <is>
          <t>OBS-LHHS-2723</t>
        </is>
      </c>
      <c r="C11537" s="7" t="inlineStr">
        <is>
          <t>structural</t>
        </is>
      </c>
      <c r="D11537" s="7" t="inlineStr">
        <is>
          <t>[Bill vs. Request] = 551,278 - 452,419 = 98,859</t>
        </is>
      </c>
      <c r="E11537" s="7" t="inlineStr">
        <is>
          <t>98,859 as printed in [Bill vs. Request]</t>
        </is>
      </c>
      <c r="F11537" s="7" t="inlineStr">
        <is>
          <t>pass</t>
        </is>
      </c>
      <c r="G11537" s="7" t="inlineStr"/>
      <c r="H11537" s="7" t="inlineStr"/>
      <c r="I11537" s="7" t="inlineStr"/>
    </row>
    <row r="11538">
      <c r="A11538" s="7" t="inlineStr">
        <is>
          <t>VAL-LHHS-11296</t>
        </is>
      </c>
      <c r="B11538" s="7" t="inlineStr">
        <is>
          <t>OBS-LHHS-2723</t>
        </is>
      </c>
      <c r="C11538" s="7" t="inlineStr">
        <is>
          <t>source_text</t>
        </is>
      </c>
      <c r="D11538" s="7" t="inlineStr">
        <is>
          <t>amount '551,278' and label 'National Institute on Alcohol Abuse and Alcoholism (NIAAA) D' in the transcribed row</t>
        </is>
      </c>
      <c r="E11538" s="7" t="inlineStr">
        <is>
          <t>National Institute on Alcohol Abuse and Alcoholism (NIAAA)............................................ D 525,591 452,419 551,278 +25,687 +98,859</t>
        </is>
      </c>
      <c r="F11538" s="7" t="inlineStr">
        <is>
          <t>pass</t>
        </is>
      </c>
      <c r="G11538" s="7" t="inlineStr"/>
      <c r="H11538" s="7" t="inlineStr"/>
      <c r="I11538" s="7" t="inlineStr"/>
    </row>
    <row r="11539">
      <c r="A11539" s="7" t="inlineStr">
        <is>
          <t>VAL-LHHS-11297</t>
        </is>
      </c>
      <c r="B11539" s="7" t="inlineStr">
        <is>
          <t>OBS-LHHS-2723</t>
        </is>
      </c>
      <c r="C11539" s="7" t="inlineStr">
        <is>
          <t>unit</t>
        </is>
      </c>
      <c r="D11539" s="7" t="inlineStr">
        <is>
          <t>thousands (applied, x1,000 to dollars)</t>
        </is>
      </c>
      <c r="E11539" s="7" t="inlineStr">
        <is>
          <t>page 337 declares '(Amounts in Thousands)'</t>
        </is>
      </c>
      <c r="F11539" s="7" t="inlineStr">
        <is>
          <t>pass</t>
        </is>
      </c>
      <c r="G11539" s="7" t="inlineStr"/>
      <c r="H11539" s="7" t="inlineStr"/>
      <c r="I11539" s="7" t="inlineStr"/>
    </row>
    <row r="11540">
      <c r="A11540" s="7" t="inlineStr">
        <is>
          <t>VAL-LHHS-11298</t>
        </is>
      </c>
      <c r="B11540" s="7" t="inlineStr">
        <is>
          <t>OBS-LHHS-2724</t>
        </is>
      </c>
      <c r="C11540" s="7" t="inlineStr">
        <is>
          <t>structural</t>
        </is>
      </c>
      <c r="D11540" s="7" t="inlineStr">
        <is>
          <t>[Bill vs. Enacted] = 5,808,268 - 5,523,324 = 284,944</t>
        </is>
      </c>
      <c r="E11540" s="7" t="inlineStr">
        <is>
          <t>284,944 as printed in [Bill vs. Enacted]</t>
        </is>
      </c>
      <c r="F11540" s="7" t="inlineStr">
        <is>
          <t>pass</t>
        </is>
      </c>
      <c r="G11540" s="7" t="inlineStr"/>
      <c r="H11540" s="7" t="inlineStr"/>
      <c r="I11540" s="7" t="inlineStr"/>
    </row>
    <row r="11541">
      <c r="A11541" s="7" t="inlineStr">
        <is>
          <t>VAL-LHHS-11299</t>
        </is>
      </c>
      <c r="B11541" s="7" t="inlineStr">
        <is>
          <t>OBS-LHHS-2724</t>
        </is>
      </c>
      <c r="C11541" s="7" t="inlineStr">
        <is>
          <t>structural</t>
        </is>
      </c>
      <c r="D11541" s="7" t="inlineStr">
        <is>
          <t>[Bill vs. Request] = 5,808,268 - 4,754,379 = 1,053,889</t>
        </is>
      </c>
      <c r="E11541" s="7" t="inlineStr">
        <is>
          <t>1,053,889 as printed in [Bill vs. Request]</t>
        </is>
      </c>
      <c r="F11541" s="7" t="inlineStr">
        <is>
          <t>pass</t>
        </is>
      </c>
      <c r="G11541" s="7" t="inlineStr"/>
      <c r="H11541" s="7" t="inlineStr"/>
      <c r="I11541" s="7" t="inlineStr"/>
    </row>
    <row r="11542">
      <c r="A11542" s="7" t="inlineStr">
        <is>
          <t>VAL-LHHS-11300</t>
        </is>
      </c>
      <c r="B11542" s="7" t="inlineStr">
        <is>
          <t>OBS-LHHS-2724</t>
        </is>
      </c>
      <c r="C11542" s="7" t="inlineStr">
        <is>
          <t>source_text</t>
        </is>
      </c>
      <c r="D11542" s="7" t="inlineStr">
        <is>
          <t>amount '5,808,268' and label 'National Institute of Allergy and Infectious Diseases (NIAID)' in the transcribed row</t>
        </is>
      </c>
      <c r="E11542" s="7" t="inlineStr">
        <is>
          <t>National Institute of Allergy and Infectious Diseases (NIAID)............................................. D 5,523,324 4,754,379 5,808,268 +284,944 +1,053,889</t>
        </is>
      </c>
      <c r="F11542" s="7" t="inlineStr">
        <is>
          <t>pass</t>
        </is>
      </c>
      <c r="G11542" s="7" t="inlineStr"/>
      <c r="H11542" s="7" t="inlineStr"/>
      <c r="I11542" s="7" t="inlineStr"/>
    </row>
    <row r="11543">
      <c r="A11543" s="7" t="inlineStr">
        <is>
          <t>VAL-LHHS-11301</t>
        </is>
      </c>
      <c r="B11543" s="7" t="inlineStr">
        <is>
          <t>OBS-LHHS-2724</t>
        </is>
      </c>
      <c r="C11543" s="7" t="inlineStr">
        <is>
          <t>unit</t>
        </is>
      </c>
      <c r="D11543" s="7" t="inlineStr">
        <is>
          <t>thousands (applied, x1,000 to dollars)</t>
        </is>
      </c>
      <c r="E11543" s="7" t="inlineStr">
        <is>
          <t>page 336 declares '(Amounts in Thousands)'</t>
        </is>
      </c>
      <c r="F11543" s="7" t="inlineStr">
        <is>
          <t>pass</t>
        </is>
      </c>
      <c r="G11543" s="7" t="inlineStr"/>
      <c r="H11543" s="7" t="inlineStr"/>
      <c r="I11543" s="7" t="inlineStr"/>
    </row>
    <row r="11544">
      <c r="A11544" s="7" t="inlineStr">
        <is>
          <t>VAL-LHHS-11302</t>
        </is>
      </c>
      <c r="B11544" s="7" t="inlineStr">
        <is>
          <t>OBS-LHHS-2725</t>
        </is>
      </c>
      <c r="C11544" s="7" t="inlineStr">
        <is>
          <t>structural</t>
        </is>
      </c>
      <c r="D11544" s="7" t="inlineStr">
        <is>
          <t>[Bill vs. Enacted] = 634,637 - 605,065 = 29,572</t>
        </is>
      </c>
      <c r="E11544" s="7" t="inlineStr">
        <is>
          <t>29,572 as printed in [Bill vs. Enacted]</t>
        </is>
      </c>
      <c r="F11544" s="7" t="inlineStr">
        <is>
          <t>pass</t>
        </is>
      </c>
      <c r="G11544" s="7" t="inlineStr"/>
      <c r="H11544" s="7" t="inlineStr"/>
      <c r="I11544" s="7" t="inlineStr"/>
    </row>
    <row r="11545">
      <c r="A11545" s="7" t="inlineStr">
        <is>
          <t>VAL-LHHS-11303</t>
        </is>
      </c>
      <c r="B11545" s="7" t="inlineStr">
        <is>
          <t>OBS-LHHS-2725</t>
        </is>
      </c>
      <c r="C11545" s="7" t="inlineStr">
        <is>
          <t>structural</t>
        </is>
      </c>
      <c r="D11545" s="7" t="inlineStr">
        <is>
          <t>[Bill vs. Request] = 634,637 - 520,829 = 113,808</t>
        </is>
      </c>
      <c r="E11545" s="7" t="inlineStr">
        <is>
          <t>113,808 as printed in [Bill vs. Request]</t>
        </is>
      </c>
      <c r="F11545" s="7" t="inlineStr">
        <is>
          <t>pass</t>
        </is>
      </c>
      <c r="G11545" s="7" t="inlineStr"/>
      <c r="H11545" s="7" t="inlineStr"/>
      <c r="I11545" s="7" t="inlineStr"/>
    </row>
    <row r="11546">
      <c r="A11546" s="7" t="inlineStr">
        <is>
          <t>VAL-LHHS-11304</t>
        </is>
      </c>
      <c r="B11546" s="7" t="inlineStr">
        <is>
          <t>OBS-LHHS-2725</t>
        </is>
      </c>
      <c r="C11546" s="7" t="inlineStr">
        <is>
          <t>source_text</t>
        </is>
      </c>
      <c r="D11546" s="7" t="inlineStr">
        <is>
          <t>amount '634,637' and label 'National Institute of Arthritis and Musculoskeletal and Skin Diseases (NIAMS) D' in the transcribed row</t>
        </is>
      </c>
      <c r="E11546" s="7" t="inlineStr">
        <is>
          <t>National Institute of Arthritis and Musculoskeletal and Skin Diseases (NIAMS).......................... D 605,065 520,829 634,637 +29,572 +113,808</t>
        </is>
      </c>
      <c r="F11546" s="7" t="inlineStr">
        <is>
          <t>pass</t>
        </is>
      </c>
      <c r="G11546" s="7" t="inlineStr"/>
      <c r="H11546" s="7" t="inlineStr"/>
      <c r="I11546" s="7" t="inlineStr"/>
    </row>
    <row r="11547">
      <c r="A11547" s="7" t="inlineStr">
        <is>
          <t>VAL-LHHS-11305</t>
        </is>
      </c>
      <c r="B11547" s="7" t="inlineStr">
        <is>
          <t>OBS-LHHS-2725</t>
        </is>
      </c>
      <c r="C11547" s="7" t="inlineStr">
        <is>
          <t>unit</t>
        </is>
      </c>
      <c r="D11547" s="7" t="inlineStr">
        <is>
          <t>thousands (applied, x1,000 to dollars)</t>
        </is>
      </c>
      <c r="E11547" s="7" t="inlineStr">
        <is>
          <t>page 337 declares '(Amounts in Thousands)'</t>
        </is>
      </c>
      <c r="F11547" s="7" t="inlineStr">
        <is>
          <t>pass</t>
        </is>
      </c>
      <c r="G11547" s="7" t="inlineStr"/>
      <c r="H11547" s="7" t="inlineStr"/>
      <c r="I11547" s="7" t="inlineStr"/>
    </row>
    <row r="11548">
      <c r="A11548" s="7" t="inlineStr">
        <is>
          <t>VAL-LHHS-11306</t>
        </is>
      </c>
      <c r="B11548" s="7" t="inlineStr">
        <is>
          <t>OBS-LHHS-2726</t>
        </is>
      </c>
      <c r="C11548" s="7" t="inlineStr">
        <is>
          <t>structural</t>
        </is>
      </c>
      <c r="D11548" s="7" t="inlineStr">
        <is>
          <t>[Bill vs. Enacted] = 408,498 - 389,464 = 19,034</t>
        </is>
      </c>
      <c r="E11548" s="7" t="inlineStr">
        <is>
          <t>19,034 as printed in [Bill vs. Enacted]</t>
        </is>
      </c>
      <c r="F11548" s="7" t="inlineStr">
        <is>
          <t>pass</t>
        </is>
      </c>
      <c r="G11548" s="7" t="inlineStr"/>
      <c r="H11548" s="7" t="inlineStr"/>
      <c r="I11548" s="7" t="inlineStr"/>
    </row>
    <row r="11549">
      <c r="A11549" s="7" t="inlineStr">
        <is>
          <t>VAL-LHHS-11307</t>
        </is>
      </c>
      <c r="B11549" s="7" t="inlineStr">
        <is>
          <t>OBS-LHHS-2726</t>
        </is>
      </c>
      <c r="C11549" s="7" t="inlineStr">
        <is>
          <t>structural</t>
        </is>
      </c>
      <c r="D11549" s="7" t="inlineStr">
        <is>
          <t>[Bill vs. Request] = 408,498 - 335,986 = 72,512</t>
        </is>
      </c>
      <c r="E11549" s="7" t="inlineStr">
        <is>
          <t>72,512 as printed in [Bill vs. Request]</t>
        </is>
      </c>
      <c r="F11549" s="7" t="inlineStr">
        <is>
          <t>pass</t>
        </is>
      </c>
      <c r="G11549" s="7" t="inlineStr"/>
      <c r="H11549" s="7" t="inlineStr"/>
      <c r="I11549" s="7" t="inlineStr"/>
    </row>
    <row r="11550">
      <c r="A11550" s="7" t="inlineStr">
        <is>
          <t>VAL-LHHS-11308</t>
        </is>
      </c>
      <c r="B11550" s="7" t="inlineStr">
        <is>
          <t>OBS-LHHS-2726</t>
        </is>
      </c>
      <c r="C11550" s="7" t="inlineStr">
        <is>
          <t>source_text</t>
        </is>
      </c>
      <c r="D11550" s="7" t="inlineStr">
        <is>
          <t>amount '408,498' and label 'National Institute of Biomedical Imaging and Bioengineering (NIBIB) D' in the transcribed row</t>
        </is>
      </c>
      <c r="E11550" s="7" t="inlineStr">
        <is>
          <t>National Institute of Biomedical Imaging and Bioengineering (NIBIB)............................. D 389,464 335,986 408,498 +19,034 +72,512</t>
        </is>
      </c>
      <c r="F11550" s="7" t="inlineStr">
        <is>
          <t>pass</t>
        </is>
      </c>
      <c r="G11550" s="7" t="inlineStr"/>
      <c r="H11550" s="7" t="inlineStr"/>
      <c r="I11550" s="7" t="inlineStr"/>
    </row>
    <row r="11551">
      <c r="A11551" s="7" t="inlineStr">
        <is>
          <t>VAL-LHHS-11309</t>
        </is>
      </c>
      <c r="B11551" s="7" t="inlineStr">
        <is>
          <t>OBS-LHHS-2726</t>
        </is>
      </c>
      <c r="C11551" s="7" t="inlineStr">
        <is>
          <t>unit</t>
        </is>
      </c>
      <c r="D11551" s="7" t="inlineStr">
        <is>
          <t>thousands (applied, x1,000 to dollars)</t>
        </is>
      </c>
      <c r="E11551" s="7" t="inlineStr">
        <is>
          <t>page 337 declares '(Amounts in Thousands)'</t>
        </is>
      </c>
      <c r="F11551" s="7" t="inlineStr">
        <is>
          <t>pass</t>
        </is>
      </c>
      <c r="G11551" s="7" t="inlineStr"/>
      <c r="H11551" s="7" t="inlineStr"/>
      <c r="I11551" s="7" t="inlineStr"/>
    </row>
    <row r="11552">
      <c r="A11552" s="7" t="inlineStr">
        <is>
          <t>VAL-LHHS-11310</t>
        </is>
      </c>
      <c r="B11552" s="7" t="inlineStr">
        <is>
          <t>OBS-LHHS-2727</t>
        </is>
      </c>
      <c r="C11552" s="7" t="inlineStr">
        <is>
          <t>structural</t>
        </is>
      </c>
      <c r="D11552" s="7" t="inlineStr">
        <is>
          <t>[Bill vs. Enacted] = 1,580,084 - 1,506,458 = 73,626</t>
        </is>
      </c>
      <c r="E11552" s="7" t="inlineStr">
        <is>
          <t>73,626 as printed in [Bill vs. Enacted]</t>
        </is>
      </c>
      <c r="F11552" s="7" t="inlineStr">
        <is>
          <t>pass</t>
        </is>
      </c>
      <c r="G11552" s="7" t="inlineStr"/>
      <c r="H11552" s="7" t="inlineStr"/>
      <c r="I11552" s="7" t="inlineStr"/>
    </row>
    <row r="11553">
      <c r="A11553" s="7" t="inlineStr">
        <is>
          <t>VAL-LHHS-11311</t>
        </is>
      </c>
      <c r="B11553" s="7" t="inlineStr">
        <is>
          <t>OBS-LHHS-2727</t>
        </is>
      </c>
      <c r="C11553" s="7" t="inlineStr">
        <is>
          <t>structural</t>
        </is>
      </c>
      <c r="D11553" s="7" t="inlineStr">
        <is>
          <t>[Bill vs. Request] = 1,580,084 - 1,296,732 = 283,352</t>
        </is>
      </c>
      <c r="E11553" s="7" t="inlineStr">
        <is>
          <t>283,352 as printed in [Bill vs. Request]</t>
        </is>
      </c>
      <c r="F11553" s="7" t="inlineStr">
        <is>
          <t>pass</t>
        </is>
      </c>
      <c r="G11553" s="7" t="inlineStr"/>
      <c r="H11553" s="7" t="inlineStr"/>
      <c r="I11553" s="7" t="inlineStr"/>
    </row>
    <row r="11554">
      <c r="A11554" s="7" t="inlineStr">
        <is>
          <t>VAL-LHHS-11312</t>
        </is>
      </c>
      <c r="B11554" s="7" t="inlineStr">
        <is>
          <t>OBS-LHHS-2727</t>
        </is>
      </c>
      <c r="C11554" s="7" t="inlineStr">
        <is>
          <t>source_text</t>
        </is>
      </c>
      <c r="D11554" s="7" t="inlineStr">
        <is>
          <t>amount '1,580,084' and label 'Eunice Kennedy Shriver National Institute of Child Health and Human Development (NICHD) D' in the transcribed row</t>
        </is>
      </c>
      <c r="E11554" s="7" t="inlineStr">
        <is>
          <t>Eunice Kennedy Shriver National Institute of Child Health and Human Development (NICHD)............... D 1,506,458 1,296,732 1,580,084 +73,626 +283,352</t>
        </is>
      </c>
      <c r="F11554" s="7" t="inlineStr">
        <is>
          <t>pass</t>
        </is>
      </c>
      <c r="G11554" s="7" t="inlineStr"/>
      <c r="H11554" s="7" t="inlineStr"/>
      <c r="I11554" s="7" t="inlineStr"/>
    </row>
    <row r="11555">
      <c r="A11555" s="7" t="inlineStr">
        <is>
          <t>VAL-LHHS-11313</t>
        </is>
      </c>
      <c r="B11555" s="7" t="inlineStr">
        <is>
          <t>OBS-LHHS-2727</t>
        </is>
      </c>
      <c r="C11555" s="7" t="inlineStr">
        <is>
          <t>unit</t>
        </is>
      </c>
      <c r="D11555" s="7" t="inlineStr">
        <is>
          <t>thousands (applied, x1,000 to dollars)</t>
        </is>
      </c>
      <c r="E11555" s="7" t="inlineStr">
        <is>
          <t>page 337 declares '(Amounts in Thousands)'</t>
        </is>
      </c>
      <c r="F11555" s="7" t="inlineStr">
        <is>
          <t>pass</t>
        </is>
      </c>
      <c r="G11555" s="7" t="inlineStr"/>
      <c r="H11555" s="7" t="inlineStr"/>
      <c r="I11555" s="7" t="inlineStr"/>
    </row>
    <row r="11556">
      <c r="A11556" s="7" t="inlineStr">
        <is>
          <t>VAL-LHHS-11314</t>
        </is>
      </c>
      <c r="B11556" s="7" t="inlineStr">
        <is>
          <t>OBS-LHHS-2728</t>
        </is>
      </c>
      <c r="C11556" s="7" t="inlineStr">
        <is>
          <t>structural</t>
        </is>
      </c>
      <c r="D11556" s="7" t="inlineStr">
        <is>
          <t>[Bill vs. Enacted] = 1,489,237 - 1,419,844 = 69,393</t>
        </is>
      </c>
      <c r="E11556" s="7" t="inlineStr">
        <is>
          <t>69,393 as printed in [Bill vs. Enacted]</t>
        </is>
      </c>
      <c r="F11556" s="7" t="inlineStr">
        <is>
          <t>pass</t>
        </is>
      </c>
      <c r="G11556" s="7" t="inlineStr"/>
      <c r="H11556" s="7" t="inlineStr"/>
      <c r="I11556" s="7" t="inlineStr"/>
    </row>
    <row r="11557">
      <c r="A11557" s="7" t="inlineStr">
        <is>
          <t>VAL-LHHS-11315</t>
        </is>
      </c>
      <c r="B11557" s="7" t="inlineStr">
        <is>
          <t>OBS-LHHS-2728</t>
        </is>
      </c>
      <c r="C11557" s="7" t="inlineStr">
        <is>
          <t>structural</t>
        </is>
      </c>
      <c r="D11557" s="7" t="inlineStr">
        <is>
          <t>[Bill vs. Request] = 1,489,237 - 1,296,379 = 192,858</t>
        </is>
      </c>
      <c r="E11557" s="7" t="inlineStr">
        <is>
          <t>192,858 as printed in [Bill vs. Request]</t>
        </is>
      </c>
      <c r="F11557" s="7" t="inlineStr">
        <is>
          <t>pass</t>
        </is>
      </c>
      <c r="G11557" s="7" t="inlineStr"/>
      <c r="H11557" s="7" t="inlineStr"/>
      <c r="I11557" s="7" t="inlineStr"/>
    </row>
    <row r="11558">
      <c r="A11558" s="7" t="inlineStr">
        <is>
          <t>VAL-LHHS-11316</t>
        </is>
      </c>
      <c r="B11558" s="7" t="inlineStr">
        <is>
          <t>OBS-LHHS-2728</t>
        </is>
      </c>
      <c r="C11558" s="7" t="inlineStr">
        <is>
          <t>source_text</t>
        </is>
      </c>
      <c r="D11558" s="7" t="inlineStr">
        <is>
          <t>amount '1,489,237' and label 'National Institute on Drug Abuse (NIDA) D' in the transcribed row</t>
        </is>
      </c>
      <c r="E11558" s="7" t="inlineStr">
        <is>
          <t>National Institute on Drug Abuse (NIDA).............. D 1,419,844 1,296,379 1,489,237 +69,393 +192,858</t>
        </is>
      </c>
      <c r="F11558" s="7" t="inlineStr">
        <is>
          <t>pass</t>
        </is>
      </c>
      <c r="G11558" s="7" t="inlineStr"/>
      <c r="H11558" s="7" t="inlineStr"/>
      <c r="I11558" s="7" t="inlineStr"/>
    </row>
    <row r="11559">
      <c r="A11559" s="7" t="inlineStr">
        <is>
          <t>VAL-LHHS-11317</t>
        </is>
      </c>
      <c r="B11559" s="7" t="inlineStr">
        <is>
          <t>OBS-LHHS-2728</t>
        </is>
      </c>
      <c r="C11559" s="7" t="inlineStr">
        <is>
          <t>unit</t>
        </is>
      </c>
      <c r="D11559" s="7" t="inlineStr">
        <is>
          <t>thousands (applied, x1,000 to dollars)</t>
        </is>
      </c>
      <c r="E11559" s="7" t="inlineStr">
        <is>
          <t>page 337 declares '(Amounts in Thousands)'</t>
        </is>
      </c>
      <c r="F11559" s="7" t="inlineStr">
        <is>
          <t>pass</t>
        </is>
      </c>
      <c r="G11559" s="7" t="inlineStr"/>
      <c r="H11559" s="7" t="inlineStr"/>
      <c r="I11559" s="7" t="inlineStr"/>
    </row>
    <row r="11560">
      <c r="A11560" s="7" t="inlineStr">
        <is>
          <t>VAL-LHHS-11318</t>
        </is>
      </c>
      <c r="B11560" s="7" t="inlineStr">
        <is>
          <t>OBS-LHHS-2729</t>
        </is>
      </c>
      <c r="C11560" s="7" t="inlineStr">
        <is>
          <t>structural</t>
        </is>
      </c>
      <c r="D11560" s="7" t="inlineStr">
        <is>
          <t>[Bill vs. Enacted] = 497,590 - 474,404 = 23,186</t>
        </is>
      </c>
      <c r="E11560" s="7" t="inlineStr">
        <is>
          <t>23,186 as printed in [Bill vs. Enacted]</t>
        </is>
      </c>
      <c r="F11560" s="7" t="inlineStr">
        <is>
          <t>pass</t>
        </is>
      </c>
      <c r="G11560" s="7" t="inlineStr"/>
      <c r="H11560" s="7" t="inlineStr"/>
      <c r="I11560" s="7" t="inlineStr"/>
    </row>
    <row r="11561">
      <c r="A11561" s="7" t="inlineStr">
        <is>
          <t>VAL-LHHS-11319</t>
        </is>
      </c>
      <c r="B11561" s="7" t="inlineStr">
        <is>
          <t>OBS-LHHS-2729</t>
        </is>
      </c>
      <c r="C11561" s="7" t="inlineStr">
        <is>
          <t>structural</t>
        </is>
      </c>
      <c r="D11561" s="7" t="inlineStr">
        <is>
          <t>[Bill vs. Request] = 497,590 - 408,358 = 89,232</t>
        </is>
      </c>
      <c r="E11561" s="7" t="inlineStr">
        <is>
          <t>89,232 as printed in [Bill vs. Request]</t>
        </is>
      </c>
      <c r="F11561" s="7" t="inlineStr">
        <is>
          <t>pass</t>
        </is>
      </c>
      <c r="G11561" s="7" t="inlineStr"/>
      <c r="H11561" s="7" t="inlineStr"/>
      <c r="I11561" s="7" t="inlineStr"/>
    </row>
    <row r="11562">
      <c r="A11562" s="7" t="inlineStr">
        <is>
          <t>VAL-LHHS-11320</t>
        </is>
      </c>
      <c r="B11562" s="7" t="inlineStr">
        <is>
          <t>OBS-LHHS-2729</t>
        </is>
      </c>
      <c r="C11562" s="7" t="inlineStr">
        <is>
          <t>source_text</t>
        </is>
      </c>
      <c r="D11562" s="7" t="inlineStr">
        <is>
          <t>amount '497,590' and label 'National Institute on Deafness and Other Communication Disorders (NIDCD) D' in the transcribed row</t>
        </is>
      </c>
      <c r="E11562" s="7" t="inlineStr">
        <is>
          <t>National Institute on Deafness and Other Communication Disorders (NIDCD).................................. D 474,404 408,358 497,590 +23,186 +89,232</t>
        </is>
      </c>
      <c r="F11562" s="7" t="inlineStr">
        <is>
          <t>pass</t>
        </is>
      </c>
      <c r="G11562" s="7" t="inlineStr"/>
      <c r="H11562" s="7" t="inlineStr"/>
      <c r="I11562" s="7" t="inlineStr"/>
    </row>
    <row r="11563">
      <c r="A11563" s="7" t="inlineStr">
        <is>
          <t>VAL-LHHS-11321</t>
        </is>
      </c>
      <c r="B11563" s="7" t="inlineStr">
        <is>
          <t>OBS-LHHS-2729</t>
        </is>
      </c>
      <c r="C11563" s="7" t="inlineStr">
        <is>
          <t>unit</t>
        </is>
      </c>
      <c r="D11563" s="7" t="inlineStr">
        <is>
          <t>thousands (applied, x1,000 to dollars)</t>
        </is>
      </c>
      <c r="E11563" s="7" t="inlineStr">
        <is>
          <t>page 337 declares '(Amounts in Thousands)'</t>
        </is>
      </c>
      <c r="F11563" s="7" t="inlineStr">
        <is>
          <t>pass</t>
        </is>
      </c>
      <c r="G11563" s="7" t="inlineStr"/>
      <c r="H11563" s="7" t="inlineStr"/>
      <c r="I11563" s="7" t="inlineStr"/>
    </row>
    <row r="11564">
      <c r="A11564" s="7" t="inlineStr">
        <is>
          <t>VAL-LHHS-11322</t>
        </is>
      </c>
      <c r="B11564" s="7" t="inlineStr">
        <is>
          <t>OBS-LHHS-2730</t>
        </is>
      </c>
      <c r="C11564" s="7" t="inlineStr">
        <is>
          <t>structural</t>
        </is>
      </c>
      <c r="D11564" s="7" t="inlineStr">
        <is>
          <t>[Bill vs. Enacted] = 484,350 - 461,781 = 22,569</t>
        </is>
      </c>
      <c r="E11564" s="7" t="inlineStr">
        <is>
          <t>22,569 as printed in [Bill vs. Enacted]</t>
        </is>
      </c>
      <c r="F11564" s="7" t="inlineStr">
        <is>
          <t>pass</t>
        </is>
      </c>
      <c r="G11564" s="7" t="inlineStr"/>
      <c r="H11564" s="7" t="inlineStr"/>
      <c r="I11564" s="7" t="inlineStr"/>
    </row>
    <row r="11565">
      <c r="A11565" s="7" t="inlineStr">
        <is>
          <t>VAL-LHHS-11323</t>
        </is>
      </c>
      <c r="B11565" s="7" t="inlineStr">
        <is>
          <t>OBS-LHHS-2730</t>
        </is>
      </c>
      <c r="C11565" s="7" t="inlineStr">
        <is>
          <t>structural</t>
        </is>
      </c>
      <c r="D11565" s="7" t="inlineStr">
        <is>
          <t>[Bill vs. Request] = 484,350 - 397,493 = 86,857</t>
        </is>
      </c>
      <c r="E11565" s="7" t="inlineStr">
        <is>
          <t>86,857 as printed in [Bill vs. Request]</t>
        </is>
      </c>
      <c r="F11565" s="7" t="inlineStr">
        <is>
          <t>pass</t>
        </is>
      </c>
      <c r="G11565" s="7" t="inlineStr"/>
      <c r="H11565" s="7" t="inlineStr"/>
      <c r="I11565" s="7" t="inlineStr"/>
    </row>
    <row r="11566">
      <c r="A11566" s="7" t="inlineStr">
        <is>
          <t>VAL-LHHS-11324</t>
        </is>
      </c>
      <c r="B11566" s="7" t="inlineStr">
        <is>
          <t>OBS-LHHS-2730</t>
        </is>
      </c>
      <c r="C11566" s="7" t="inlineStr">
        <is>
          <t>source_text</t>
        </is>
      </c>
      <c r="D11566" s="7" t="inlineStr">
        <is>
          <t>amount '484,350' and label 'National Institute of Dental and Craniofacial Research (NIDCR)' in the transcribed row</t>
        </is>
      </c>
      <c r="E11566" s="7" t="inlineStr">
        <is>
          <t>National Institute of Dental and Craniofacial Research (NIDCR)............................................. D 461,781 397,493 484,350 +22,569 +86,857</t>
        </is>
      </c>
      <c r="F11566" s="7" t="inlineStr">
        <is>
          <t>pass</t>
        </is>
      </c>
      <c r="G11566" s="7" t="inlineStr"/>
      <c r="H11566" s="7" t="inlineStr"/>
      <c r="I11566" s="7" t="inlineStr"/>
    </row>
    <row r="11567">
      <c r="A11567" s="7" t="inlineStr">
        <is>
          <t>VAL-LHHS-11325</t>
        </is>
      </c>
      <c r="B11567" s="7" t="inlineStr">
        <is>
          <t>OBS-LHHS-2730</t>
        </is>
      </c>
      <c r="C11567" s="7" t="inlineStr">
        <is>
          <t>unit</t>
        </is>
      </c>
      <c r="D11567" s="7" t="inlineStr">
        <is>
          <t>thousands (applied, x1,000 to dollars)</t>
        </is>
      </c>
      <c r="E11567" s="7" t="inlineStr">
        <is>
          <t>page 336 declares '(Amounts in Thousands)'</t>
        </is>
      </c>
      <c r="F11567" s="7" t="inlineStr">
        <is>
          <t>pass</t>
        </is>
      </c>
      <c r="G11567" s="7" t="inlineStr"/>
      <c r="H11567" s="7" t="inlineStr"/>
      <c r="I11567" s="7" t="inlineStr"/>
    </row>
    <row r="11568">
      <c r="A11568" s="7" t="inlineStr">
        <is>
          <t>VAL-LHHS-11326</t>
        </is>
      </c>
      <c r="B11568" s="7" t="inlineStr">
        <is>
          <t>OBS-LHHS-2731</t>
        </is>
      </c>
      <c r="C11568" s="7" t="inlineStr">
        <is>
          <t>structural</t>
        </is>
      </c>
      <c r="D11568" s="7" t="inlineStr">
        <is>
          <t>[Bill vs. Enacted] = 2,129,027 - 2,029,823 = 99,204</t>
        </is>
      </c>
      <c r="E11568" s="7" t="inlineStr">
        <is>
          <t>99,204 as printed in [Bill vs. Enacted]</t>
        </is>
      </c>
      <c r="F11568" s="7" t="inlineStr">
        <is>
          <t>pass</t>
        </is>
      </c>
      <c r="G11568" s="7" t="inlineStr"/>
      <c r="H11568" s="7" t="inlineStr"/>
      <c r="I11568" s="7" t="inlineStr"/>
    </row>
    <row r="11569">
      <c r="A11569" s="7" t="inlineStr">
        <is>
          <t>VAL-LHHS-11327</t>
        </is>
      </c>
      <c r="B11569" s="7" t="inlineStr">
        <is>
          <t>OBS-LHHS-2731</t>
        </is>
      </c>
      <c r="C11569" s="7" t="inlineStr">
        <is>
          <t>structural</t>
        </is>
      </c>
      <c r="D11569" s="7" t="inlineStr">
        <is>
          <t>[Bill vs. Request] = 2,129,027 - 1,746,493 = 382,534</t>
        </is>
      </c>
      <c r="E11569" s="7" t="inlineStr">
        <is>
          <t>382,534 as printed in [Bill vs. Request]</t>
        </is>
      </c>
      <c r="F11569" s="7" t="inlineStr">
        <is>
          <t>pass</t>
        </is>
      </c>
      <c r="G11569" s="7" t="inlineStr"/>
      <c r="H11569" s="7" t="inlineStr"/>
      <c r="I11569" s="7" t="inlineStr"/>
    </row>
    <row r="11570">
      <c r="A11570" s="7" t="inlineStr">
        <is>
          <t>VAL-LHHS-11328</t>
        </is>
      </c>
      <c r="B11570" s="7" t="inlineStr">
        <is>
          <t>OBS-LHHS-2731</t>
        </is>
      </c>
      <c r="C11570" s="7" t="inlineStr">
        <is>
          <t>source_text</t>
        </is>
      </c>
      <c r="D11570" s="7" t="inlineStr">
        <is>
          <t>amount '2,129,027' and label 'National Institute of Diabetes and Digestive and Kidney Diseases (NIDDK)' in the transcribed row</t>
        </is>
      </c>
      <c r="E11570" s="7" t="inlineStr">
        <is>
          <t>National Institute of Diabetes and Digestive and Kidney Diseases (NIDDK)............................. D 2,029,823 1,746,493 2,129,027 +99,204 +382,534</t>
        </is>
      </c>
      <c r="F11570" s="7" t="inlineStr">
        <is>
          <t>pass</t>
        </is>
      </c>
      <c r="G11570" s="7" t="inlineStr"/>
      <c r="H11570" s="7" t="inlineStr"/>
      <c r="I11570" s="7" t="inlineStr"/>
    </row>
    <row r="11571">
      <c r="A11571" s="7" t="inlineStr">
        <is>
          <t>VAL-LHHS-11329</t>
        </is>
      </c>
      <c r="B11571" s="7" t="inlineStr">
        <is>
          <t>OBS-LHHS-2731</t>
        </is>
      </c>
      <c r="C11571" s="7" t="inlineStr">
        <is>
          <t>unit</t>
        </is>
      </c>
      <c r="D11571" s="7" t="inlineStr">
        <is>
          <t>thousands (applied, x1,000 to dollars)</t>
        </is>
      </c>
      <c r="E11571" s="7" t="inlineStr">
        <is>
          <t>page 336 declares '(Amounts in Thousands)'</t>
        </is>
      </c>
      <c r="F11571" s="7" t="inlineStr">
        <is>
          <t>pass</t>
        </is>
      </c>
      <c r="G11571" s="7" t="inlineStr"/>
      <c r="H11571" s="7" t="inlineStr"/>
      <c r="I11571" s="7" t="inlineStr"/>
    </row>
    <row r="11572">
      <c r="A11572" s="7" t="inlineStr">
        <is>
          <t>VAL-LHHS-11330</t>
        </is>
      </c>
      <c r="B11572" s="7" t="inlineStr">
        <is>
          <t>OBS-LHHS-2732</t>
        </is>
      </c>
      <c r="C11572" s="7" t="inlineStr">
        <is>
          <t>structural</t>
        </is>
      </c>
      <c r="D11572" s="7" t="inlineStr">
        <is>
          <t>[Bill vs. Enacted] = 812,570 - 774,707 = 37,863</t>
        </is>
      </c>
      <c r="E11572" s="7" t="inlineStr">
        <is>
          <t>37,863 as printed in [Bill vs. Enacted]</t>
        </is>
      </c>
      <c r="F11572" s="7" t="inlineStr">
        <is>
          <t>pass</t>
        </is>
      </c>
      <c r="G11572" s="7" t="inlineStr"/>
      <c r="H11572" s="7" t="inlineStr"/>
      <c r="I11572" s="7" t="inlineStr"/>
    </row>
    <row r="11573">
      <c r="A11573" s="7" t="inlineStr">
        <is>
          <t>VAL-LHHS-11331</t>
        </is>
      </c>
      <c r="B11573" s="7" t="inlineStr">
        <is>
          <t>OBS-LHHS-2732</t>
        </is>
      </c>
      <c r="C11573" s="7" t="inlineStr">
        <is>
          <t>structural</t>
        </is>
      </c>
      <c r="D11573" s="7" t="inlineStr">
        <is>
          <t>[Bill vs. Request] = 812,570 - 666,854 = 145,716</t>
        </is>
      </c>
      <c r="E11573" s="7" t="inlineStr">
        <is>
          <t>145,716 as printed in [Bill vs. Request]</t>
        </is>
      </c>
      <c r="F11573" s="7" t="inlineStr">
        <is>
          <t>pass</t>
        </is>
      </c>
      <c r="G11573" s="7" t="inlineStr"/>
      <c r="H11573" s="7" t="inlineStr"/>
      <c r="I11573" s="7" t="inlineStr"/>
    </row>
    <row r="11574">
      <c r="A11574" s="7" t="inlineStr">
        <is>
          <t>VAL-LHHS-11332</t>
        </is>
      </c>
      <c r="B11574" s="7" t="inlineStr">
        <is>
          <t>OBS-LHHS-2732</t>
        </is>
      </c>
      <c r="C11574" s="7" t="inlineStr">
        <is>
          <t>source_text</t>
        </is>
      </c>
      <c r="D11574" s="7" t="inlineStr">
        <is>
          <t>amount '812,570' and label 'National Institute of Environmental Health Sciences (NIEHS) D' in the transcribed row</t>
        </is>
      </c>
      <c r="E11574" s="7" t="inlineStr">
        <is>
          <t>National Institute of Environmental Health Sciences (NIEHS)............................................ D 774,707 666,854 812,570 +37,863 +145,716</t>
        </is>
      </c>
      <c r="F11574" s="7" t="inlineStr">
        <is>
          <t>pass</t>
        </is>
      </c>
      <c r="G11574" s="7" t="inlineStr"/>
      <c r="H11574" s="7" t="inlineStr"/>
      <c r="I11574" s="7" t="inlineStr"/>
    </row>
    <row r="11575">
      <c r="A11575" s="7" t="inlineStr">
        <is>
          <t>VAL-LHHS-11333</t>
        </is>
      </c>
      <c r="B11575" s="7" t="inlineStr">
        <is>
          <t>OBS-LHHS-2732</t>
        </is>
      </c>
      <c r="C11575" s="7" t="inlineStr">
        <is>
          <t>unit</t>
        </is>
      </c>
      <c r="D11575" s="7" t="inlineStr">
        <is>
          <t>thousands (applied, x1,000 to dollars)</t>
        </is>
      </c>
      <c r="E11575" s="7" t="inlineStr">
        <is>
          <t>page 337 declares '(Amounts in Thousands)'</t>
        </is>
      </c>
      <c r="F11575" s="7" t="inlineStr">
        <is>
          <t>pass</t>
        </is>
      </c>
      <c r="G11575" s="7" t="inlineStr"/>
      <c r="H11575" s="7" t="inlineStr"/>
      <c r="I11575" s="7" t="inlineStr"/>
    </row>
    <row r="11576">
      <c r="A11576" s="7" t="inlineStr">
        <is>
          <t>VAL-LHHS-11334</t>
        </is>
      </c>
      <c r="B11576" s="7" t="inlineStr">
        <is>
          <t>OBS-LHHS-2733</t>
        </is>
      </c>
      <c r="C11576" s="7" t="inlineStr">
        <is>
          <t>structural</t>
        </is>
      </c>
      <c r="D11576" s="7" t="inlineStr">
        <is>
          <t>[Bill vs. Enacted] = 1,886,362 - 1,725,959 = 160,403</t>
        </is>
      </c>
      <c r="E11576" s="7" t="inlineStr">
        <is>
          <t>160,403 as printed in [Bill vs. Enacted]</t>
        </is>
      </c>
      <c r="F11576" s="7" t="inlineStr">
        <is>
          <t>pass</t>
        </is>
      </c>
      <c r="G11576" s="7" t="inlineStr"/>
      <c r="H11576" s="7" t="inlineStr"/>
      <c r="I11576" s="7" t="inlineStr"/>
    </row>
    <row r="11577">
      <c r="A11577" s="7" t="inlineStr">
        <is>
          <t>VAL-LHHS-11335</t>
        </is>
      </c>
      <c r="B11577" s="7" t="inlineStr">
        <is>
          <t>OBS-LHHS-2733</t>
        </is>
      </c>
      <c r="C11577" s="7" t="inlineStr">
        <is>
          <t>structural</t>
        </is>
      </c>
      <c r="D11577" s="7" t="inlineStr">
        <is>
          <t>[Bill vs. Request] = 1,886,362 - 1,731,838 = 154,524</t>
        </is>
      </c>
      <c r="E11577" s="7" t="inlineStr">
        <is>
          <t>154,524 as printed in [Bill vs. Request]</t>
        </is>
      </c>
      <c r="F11577" s="7" t="inlineStr">
        <is>
          <t>pass</t>
        </is>
      </c>
      <c r="G11577" s="7" t="inlineStr"/>
      <c r="H11577" s="7" t="inlineStr"/>
      <c r="I11577" s="7" t="inlineStr"/>
    </row>
    <row r="11578">
      <c r="A11578" s="7" t="inlineStr">
        <is>
          <t>VAL-LHHS-11336</t>
        </is>
      </c>
      <c r="B11578" s="7" t="inlineStr">
        <is>
          <t>OBS-LHHS-2733</t>
        </is>
      </c>
      <c r="C11578" s="7" t="inlineStr">
        <is>
          <t>source_text</t>
        </is>
      </c>
      <c r="D11578" s="7" t="inlineStr">
        <is>
          <t>amount '1,886,362' and label 'National Institute of General Medical Sciences (NIGMS) D' in the transcribed row</t>
        </is>
      </c>
      <c r="E11578" s="7" t="inlineStr">
        <is>
          <t>National Institute of General Medical Sciences (NIGMS) D 1,725,959 1,731,838 1,886,362 +160,403 +154,524</t>
        </is>
      </c>
      <c r="F11578" s="7" t="inlineStr">
        <is>
          <t>pass</t>
        </is>
      </c>
      <c r="G11578" s="7" t="inlineStr"/>
      <c r="H11578" s="7" t="inlineStr"/>
      <c r="I11578" s="7" t="inlineStr"/>
    </row>
    <row r="11579">
      <c r="A11579" s="7" t="inlineStr">
        <is>
          <t>VAL-LHHS-11337</t>
        </is>
      </c>
      <c r="B11579" s="7" t="inlineStr">
        <is>
          <t>OBS-LHHS-2733</t>
        </is>
      </c>
      <c r="C11579" s="7" t="inlineStr">
        <is>
          <t>unit</t>
        </is>
      </c>
      <c r="D11579" s="7" t="inlineStr">
        <is>
          <t>thousands (applied, x1,000 to dollars)</t>
        </is>
      </c>
      <c r="E11579" s="7" t="inlineStr">
        <is>
          <t>page 337 declares '(Amounts in Thousands)'</t>
        </is>
      </c>
      <c r="F11579" s="7" t="inlineStr">
        <is>
          <t>pass</t>
        </is>
      </c>
      <c r="G11579" s="7" t="inlineStr"/>
      <c r="H11579" s="7" t="inlineStr"/>
      <c r="I11579" s="7" t="inlineStr"/>
    </row>
    <row r="11580">
      <c r="A11580" s="7" t="inlineStr">
        <is>
          <t>VAL-LHHS-11338</t>
        </is>
      </c>
      <c r="B11580" s="7" t="inlineStr">
        <is>
          <t>OBS-LHHS-2734</t>
        </is>
      </c>
      <c r="C11580" s="7" t="inlineStr">
        <is>
          <t>structural</t>
        </is>
      </c>
      <c r="D11580" s="7" t="inlineStr">
        <is>
          <t>[Bill vs. Enacted] = 1,891,704 - 1,812,796 = 78,908</t>
        </is>
      </c>
      <c r="E11580" s="7" t="inlineStr">
        <is>
          <t>78,908 as printed in [Bill vs. Enacted]</t>
        </is>
      </c>
      <c r="F11580" s="7" t="inlineStr">
        <is>
          <t>pass</t>
        </is>
      </c>
      <c r="G11580" s="7" t="inlineStr"/>
      <c r="H11580" s="7" t="inlineStr"/>
      <c r="I11580" s="7" t="inlineStr"/>
    </row>
    <row r="11581">
      <c r="A11581" s="7" t="inlineStr">
        <is>
          <t>VAL-LHHS-11339</t>
        </is>
      </c>
      <c r="B11581" s="7" t="inlineStr">
        <is>
          <t>OBS-LHHS-2734</t>
        </is>
      </c>
      <c r="C11581" s="7" t="inlineStr">
        <is>
          <t>structural</t>
        </is>
      </c>
      <c r="D11581" s="7" t="inlineStr">
        <is>
          <t>[Bill vs. Request] = 1,891,704 - 1,560,442 = 331,262</t>
        </is>
      </c>
      <c r="E11581" s="7" t="inlineStr">
        <is>
          <t>331,262 as printed in [Bill vs. Request]</t>
        </is>
      </c>
      <c r="F11581" s="7" t="inlineStr">
        <is>
          <t>pass</t>
        </is>
      </c>
      <c r="G11581" s="7" t="inlineStr"/>
      <c r="H11581" s="7" t="inlineStr"/>
      <c r="I11581" s="7" t="inlineStr"/>
    </row>
    <row r="11582">
      <c r="A11582" s="7" t="inlineStr">
        <is>
          <t>VAL-LHHS-11340</t>
        </is>
      </c>
      <c r="B11582" s="7" t="inlineStr">
        <is>
          <t>OBS-LHHS-2734</t>
        </is>
      </c>
      <c r="C11582" s="7" t="inlineStr">
        <is>
          <t>source_text</t>
        </is>
      </c>
      <c r="D11582" s="7" t="inlineStr">
        <is>
          <t>amount '1,891,704' and label 'National Institute of Mental Health (NIMH) D' in the transcribed row</t>
        </is>
      </c>
      <c r="E11582" s="7" t="inlineStr">
        <is>
          <t>National Institute of Mental Health (NIMH)........... D 1,812,796 1,560,442 1,891,704 +78,908 +331,262</t>
        </is>
      </c>
      <c r="F11582" s="7" t="inlineStr">
        <is>
          <t>pass</t>
        </is>
      </c>
      <c r="G11582" s="7" t="inlineStr"/>
      <c r="H11582" s="7" t="inlineStr"/>
      <c r="I11582" s="7" t="inlineStr"/>
    </row>
    <row r="11583">
      <c r="A11583" s="7" t="inlineStr">
        <is>
          <t>VAL-LHHS-11341</t>
        </is>
      </c>
      <c r="B11583" s="7" t="inlineStr">
        <is>
          <t>OBS-LHHS-2734</t>
        </is>
      </c>
      <c r="C11583" s="7" t="inlineStr">
        <is>
          <t>unit</t>
        </is>
      </c>
      <c r="D11583" s="7" t="inlineStr">
        <is>
          <t>thousands (applied, x1,000 to dollars)</t>
        </is>
      </c>
      <c r="E11583" s="7" t="inlineStr">
        <is>
          <t>page 337 declares '(Amounts in Thousands)'</t>
        </is>
      </c>
      <c r="F11583" s="7" t="inlineStr">
        <is>
          <t>pass</t>
        </is>
      </c>
      <c r="G11583" s="7" t="inlineStr"/>
      <c r="H11583" s="7" t="inlineStr"/>
      <c r="I11583" s="7" t="inlineStr"/>
    </row>
    <row r="11584">
      <c r="A11584" s="7" t="inlineStr">
        <is>
          <t>VAL-LHHS-11342</t>
        </is>
      </c>
      <c r="B11584" s="7" t="inlineStr">
        <is>
          <t>OBS-LHHS-2735</t>
        </is>
      </c>
      <c r="C11584" s="7" t="inlineStr">
        <is>
          <t>structural</t>
        </is>
      </c>
      <c r="D11584" s="7" t="inlineStr">
        <is>
          <t>[Bill vs. Enacted] = 341,244 - 314,679 = 26,565</t>
        </is>
      </c>
      <c r="E11584" s="7" t="inlineStr">
        <is>
          <t>26,565 as printed in [Bill vs. Enacted]</t>
        </is>
      </c>
      <c r="F11584" s="7" t="inlineStr">
        <is>
          <t>pass</t>
        </is>
      </c>
      <c r="G11584" s="7" t="inlineStr"/>
      <c r="H11584" s="7" t="inlineStr"/>
      <c r="I11584" s="7" t="inlineStr"/>
    </row>
    <row r="11585">
      <c r="A11585" s="7" t="inlineStr">
        <is>
          <t>VAL-LHHS-11343</t>
        </is>
      </c>
      <c r="B11585" s="7" t="inlineStr">
        <is>
          <t>OBS-LHHS-2735</t>
        </is>
      </c>
      <c r="C11585" s="7" t="inlineStr">
        <is>
          <t>structural</t>
        </is>
      </c>
      <c r="D11585" s="7" t="inlineStr">
        <is>
          <t>[Bill vs. Request] = 341,244 - 270,870 = 70,374</t>
        </is>
      </c>
      <c r="E11585" s="7" t="inlineStr">
        <is>
          <t>70,374 as printed in [Bill vs. Request]</t>
        </is>
      </c>
      <c r="F11585" s="7" t="inlineStr">
        <is>
          <t>pass</t>
        </is>
      </c>
      <c r="G11585" s="7" t="inlineStr"/>
      <c r="H11585" s="7" t="inlineStr"/>
      <c r="I11585" s="7" t="inlineStr"/>
    </row>
    <row r="11586">
      <c r="A11586" s="7" t="inlineStr">
        <is>
          <t>VAL-LHHS-11344</t>
        </is>
      </c>
      <c r="B11586" s="7" t="inlineStr">
        <is>
          <t>OBS-LHHS-2735</t>
        </is>
      </c>
      <c r="C11586" s="7" t="inlineStr">
        <is>
          <t>source_text</t>
        </is>
      </c>
      <c r="D11586" s="7" t="inlineStr">
        <is>
          <t>amount '341,244' and label 'National Institute on Minority Health and Health Disparities (NIMHD)' in the transcribed row</t>
        </is>
      </c>
      <c r="E11586" s="7" t="inlineStr">
        <is>
          <t>National Institute on Minority Health and Health Disparities (NIMHD)................................. D 314,679 270,870 341,244 +26,565 +70,374</t>
        </is>
      </c>
      <c r="F11586" s="7" t="inlineStr">
        <is>
          <t>pass</t>
        </is>
      </c>
      <c r="G11586" s="7" t="inlineStr"/>
      <c r="H11586" s="7" t="inlineStr"/>
      <c r="I11586" s="7" t="inlineStr"/>
    </row>
    <row r="11587">
      <c r="A11587" s="7" t="inlineStr">
        <is>
          <t>VAL-LHHS-11345</t>
        </is>
      </c>
      <c r="B11587" s="7" t="inlineStr">
        <is>
          <t>OBS-LHHS-2735</t>
        </is>
      </c>
      <c r="C11587" s="7" t="inlineStr">
        <is>
          <t>unit</t>
        </is>
      </c>
      <c r="D11587" s="7" t="inlineStr">
        <is>
          <t>thousands (applied, x1,000 to dollars)</t>
        </is>
      </c>
      <c r="E11587" s="7" t="inlineStr">
        <is>
          <t>page 338 declares '(Amounts in Thousands)'</t>
        </is>
      </c>
      <c r="F11587" s="7" t="inlineStr">
        <is>
          <t>pass</t>
        </is>
      </c>
      <c r="G11587" s="7" t="inlineStr"/>
      <c r="H11587" s="7" t="inlineStr"/>
      <c r="I11587" s="7" t="inlineStr"/>
    </row>
    <row r="11588">
      <c r="A11588" s="7" t="inlineStr">
        <is>
          <t>VAL-LHHS-11346</t>
        </is>
      </c>
      <c r="B11588" s="7" t="inlineStr">
        <is>
          <t>OBS-LHHS-2736</t>
        </is>
      </c>
      <c r="C11588" s="7" t="inlineStr">
        <is>
          <t>structural</t>
        </is>
      </c>
      <c r="D11588" s="7" t="inlineStr">
        <is>
          <t>[Bill vs. Enacted] = 2,315,571 - 2,216,913 = 98,658</t>
        </is>
      </c>
      <c r="E11588" s="7" t="inlineStr">
        <is>
          <t>98,658 as printed in [Bill vs. Enacted]</t>
        </is>
      </c>
      <c r="F11588" s="7" t="inlineStr">
        <is>
          <t>pass</t>
        </is>
      </c>
      <c r="G11588" s="7" t="inlineStr"/>
      <c r="H11588" s="7" t="inlineStr"/>
      <c r="I11588" s="7" t="inlineStr"/>
    </row>
    <row r="11589">
      <c r="A11589" s="7" t="inlineStr">
        <is>
          <t>VAL-LHHS-11347</t>
        </is>
      </c>
      <c r="B11589" s="7" t="inlineStr">
        <is>
          <t>OBS-LHHS-2736</t>
        </is>
      </c>
      <c r="C11589" s="7" t="inlineStr">
        <is>
          <t>structural</t>
        </is>
      </c>
      <c r="D11589" s="7" t="inlineStr">
        <is>
          <t>[Bill vs. Request] = 2,315,571 - 1,956,031 = 359,540</t>
        </is>
      </c>
      <c r="E11589" s="7" t="inlineStr">
        <is>
          <t>359,540 as printed in [Bill vs. Request]</t>
        </is>
      </c>
      <c r="F11589" s="7" t="inlineStr">
        <is>
          <t>pass</t>
        </is>
      </c>
      <c r="G11589" s="7" t="inlineStr"/>
      <c r="H11589" s="7" t="inlineStr"/>
      <c r="I11589" s="7" t="inlineStr"/>
    </row>
    <row r="11590">
      <c r="A11590" s="7" t="inlineStr">
        <is>
          <t>VAL-LHHS-11348</t>
        </is>
      </c>
      <c r="B11590" s="7" t="inlineStr">
        <is>
          <t>OBS-LHHS-2736</t>
        </is>
      </c>
      <c r="C11590" s="7" t="inlineStr">
        <is>
          <t>source_text</t>
        </is>
      </c>
      <c r="D11590" s="7" t="inlineStr">
        <is>
          <t>amount '2,315,571' and label 'National Institute of Neurological Disorders and Stroke (NINDS)' in the transcribed row</t>
        </is>
      </c>
      <c r="E11590" s="7" t="inlineStr">
        <is>
          <t>National Institute of Neurological Disorders and Stroke (NINDS)..................................... D 2,216,913 1,956,031 2,315,571 +98,658 +359,540</t>
        </is>
      </c>
      <c r="F11590" s="7" t="inlineStr">
        <is>
          <t>pass</t>
        </is>
      </c>
      <c r="G11590" s="7" t="inlineStr"/>
      <c r="H11590" s="7" t="inlineStr"/>
      <c r="I11590" s="7" t="inlineStr"/>
    </row>
    <row r="11591">
      <c r="A11591" s="7" t="inlineStr">
        <is>
          <t>VAL-LHHS-11349</t>
        </is>
      </c>
      <c r="B11591" s="7" t="inlineStr">
        <is>
          <t>OBS-LHHS-2736</t>
        </is>
      </c>
      <c r="C11591" s="7" t="inlineStr">
        <is>
          <t>unit</t>
        </is>
      </c>
      <c r="D11591" s="7" t="inlineStr">
        <is>
          <t>thousands (applied, x1,000 to dollars)</t>
        </is>
      </c>
      <c r="E11591" s="7" t="inlineStr">
        <is>
          <t>page 336 declares '(Amounts in Thousands)'</t>
        </is>
      </c>
      <c r="F11591" s="7" t="inlineStr">
        <is>
          <t>pass</t>
        </is>
      </c>
      <c r="G11591" s="7" t="inlineStr"/>
      <c r="H11591" s="7" t="inlineStr"/>
      <c r="I11591" s="7" t="inlineStr"/>
    </row>
    <row r="11592">
      <c r="A11592" s="7" t="inlineStr">
        <is>
          <t>VAL-LHHS-11350</t>
        </is>
      </c>
      <c r="B11592" s="7" t="inlineStr">
        <is>
          <t>OBS-LHHS-2737</t>
        </is>
      </c>
      <c r="C11592" s="7" t="inlineStr">
        <is>
          <t>structural</t>
        </is>
      </c>
      <c r="D11592" s="7" t="inlineStr">
        <is>
          <t>[Bill vs. Enacted] = 170,958 - 162,992 = 7,966</t>
        </is>
      </c>
      <c r="E11592" s="7" t="inlineStr">
        <is>
          <t>7,966 as printed in [Bill vs. Enacted]</t>
        </is>
      </c>
      <c r="F11592" s="7" t="inlineStr">
        <is>
          <t>pass</t>
        </is>
      </c>
      <c r="G11592" s="7" t="inlineStr"/>
      <c r="H11592" s="7" t="inlineStr"/>
      <c r="I11592" s="7" t="inlineStr"/>
    </row>
    <row r="11593">
      <c r="A11593" s="7" t="inlineStr">
        <is>
          <t>VAL-LHHS-11351</t>
        </is>
      </c>
      <c r="B11593" s="7" t="inlineStr">
        <is>
          <t>OBS-LHHS-2737</t>
        </is>
      </c>
      <c r="C11593" s="7" t="inlineStr">
        <is>
          <t>structural</t>
        </is>
      </c>
      <c r="D11593" s="7" t="inlineStr">
        <is>
          <t>[Bill vs. Request] = 170,958 - 140,301 = 30,657</t>
        </is>
      </c>
      <c r="E11593" s="7" t="inlineStr">
        <is>
          <t>30,657 as printed in [Bill vs. Request]</t>
        </is>
      </c>
      <c r="F11593" s="7" t="inlineStr">
        <is>
          <t>pass</t>
        </is>
      </c>
      <c r="G11593" s="7" t="inlineStr"/>
      <c r="H11593" s="7" t="inlineStr"/>
      <c r="I11593" s="7" t="inlineStr"/>
    </row>
    <row r="11594">
      <c r="A11594" s="7" t="inlineStr">
        <is>
          <t>VAL-LHHS-11352</t>
        </is>
      </c>
      <c r="B11594" s="7" t="inlineStr">
        <is>
          <t>OBS-LHHS-2737</t>
        </is>
      </c>
      <c r="C11594" s="7" t="inlineStr">
        <is>
          <t>source_text</t>
        </is>
      </c>
      <c r="D11594" s="7" t="inlineStr">
        <is>
          <t>amount '170,958' and label 'National Institute of Nursing Research (NINR) D' in the transcribed row</t>
        </is>
      </c>
      <c r="E11594" s="7" t="inlineStr">
        <is>
          <t>National Institute of Nursing Research (NINR)......... D 162,992 140,301 170,958 +7,966 +30,657</t>
        </is>
      </c>
      <c r="F11594" s="7" t="inlineStr">
        <is>
          <t>pass</t>
        </is>
      </c>
      <c r="G11594" s="7" t="inlineStr"/>
      <c r="H11594" s="7" t="inlineStr"/>
      <c r="I11594" s="7" t="inlineStr"/>
    </row>
    <row r="11595">
      <c r="A11595" s="7" t="inlineStr">
        <is>
          <t>VAL-LHHS-11353</t>
        </is>
      </c>
      <c r="B11595" s="7" t="inlineStr">
        <is>
          <t>OBS-LHHS-2737</t>
        </is>
      </c>
      <c r="C11595" s="7" t="inlineStr">
        <is>
          <t>unit</t>
        </is>
      </c>
      <c r="D11595" s="7" t="inlineStr">
        <is>
          <t>thousands (applied, x1,000 to dollars)</t>
        </is>
      </c>
      <c r="E11595" s="7" t="inlineStr">
        <is>
          <t>page 337 declares '(Amounts in Thousands)'</t>
        </is>
      </c>
      <c r="F11595" s="7" t="inlineStr">
        <is>
          <t>pass</t>
        </is>
      </c>
      <c r="G11595" s="7" t="inlineStr"/>
      <c r="H11595" s="7" t="inlineStr"/>
      <c r="I11595" s="7" t="inlineStr"/>
    </row>
    <row r="11596">
      <c r="A11596" s="7" t="inlineStr">
        <is>
          <t>VAL-LHHS-11354</t>
        </is>
      </c>
      <c r="B11596" s="7" t="inlineStr">
        <is>
          <t>OBS-LHHS-2738</t>
        </is>
      </c>
      <c r="C11596" s="7" t="inlineStr">
        <is>
          <t>structural</t>
        </is>
      </c>
      <c r="D11596" s="7" t="inlineStr">
        <is>
          <t>[Bill vs. Enacted] = 463,599 - 441,997 = 21,602</t>
        </is>
      </c>
      <c r="E11596" s="7" t="inlineStr">
        <is>
          <t>21,602 as printed in [Bill vs. Enacted]</t>
        </is>
      </c>
      <c r="F11596" s="7" t="inlineStr">
        <is>
          <t>pass</t>
        </is>
      </c>
      <c r="G11596" s="7" t="inlineStr"/>
      <c r="H11596" s="7" t="inlineStr"/>
      <c r="I11596" s="7" t="inlineStr"/>
    </row>
    <row r="11597">
      <c r="A11597" s="7" t="inlineStr">
        <is>
          <t>VAL-LHHS-11355</t>
        </is>
      </c>
      <c r="B11597" s="7" t="inlineStr">
        <is>
          <t>OBS-LHHS-2738</t>
        </is>
      </c>
      <c r="C11597" s="7" t="inlineStr">
        <is>
          <t>structural</t>
        </is>
      </c>
      <c r="D11597" s="7" t="inlineStr">
        <is>
          <t>[Bill vs. Request] = 463,599 - 380,463 = 83,136</t>
        </is>
      </c>
      <c r="E11597" s="7" t="inlineStr">
        <is>
          <t>83,136 as printed in [Bill vs. Request]</t>
        </is>
      </c>
      <c r="F11597" s="7" t="inlineStr">
        <is>
          <t>pass</t>
        </is>
      </c>
      <c r="G11597" s="7" t="inlineStr"/>
      <c r="H11597" s="7" t="inlineStr"/>
      <c r="I11597" s="7" t="inlineStr"/>
    </row>
    <row r="11598">
      <c r="A11598" s="7" t="inlineStr">
        <is>
          <t>VAL-LHHS-11356</t>
        </is>
      </c>
      <c r="B11598" s="7" t="inlineStr">
        <is>
          <t>OBS-LHHS-2738</t>
        </is>
      </c>
      <c r="C11598" s="7" t="inlineStr">
        <is>
          <t>source_text</t>
        </is>
      </c>
      <c r="D11598" s="7" t="inlineStr">
        <is>
          <t>amount '463,599' and label 'National Library of Medicine (NLM)' in the transcribed row</t>
        </is>
      </c>
      <c r="E11598" s="7" t="inlineStr">
        <is>
          <t>National Library of Medicine (NLM).................... D 441,997 380,463 463,599 +21,602 +83,136</t>
        </is>
      </c>
      <c r="F11598" s="7" t="inlineStr">
        <is>
          <t>pass</t>
        </is>
      </c>
      <c r="G11598" s="7" t="inlineStr"/>
      <c r="H11598" s="7" t="inlineStr"/>
      <c r="I11598" s="7" t="inlineStr"/>
    </row>
    <row r="11599">
      <c r="A11599" s="7" t="inlineStr">
        <is>
          <t>VAL-LHHS-11357</t>
        </is>
      </c>
      <c r="B11599" s="7" t="inlineStr">
        <is>
          <t>OBS-LHHS-2738</t>
        </is>
      </c>
      <c r="C11599" s="7" t="inlineStr">
        <is>
          <t>unit</t>
        </is>
      </c>
      <c r="D11599" s="7" t="inlineStr">
        <is>
          <t>thousands (applied, x1,000 to dollars)</t>
        </is>
      </c>
      <c r="E11599" s="7" t="inlineStr">
        <is>
          <t>page 338 declares '(Amounts in Thousands)'</t>
        </is>
      </c>
      <c r="F11599" s="7" t="inlineStr">
        <is>
          <t>pass</t>
        </is>
      </c>
      <c r="G11599" s="7" t="inlineStr"/>
      <c r="H11599" s="7" t="inlineStr"/>
      <c r="I11599" s="7" t="inlineStr"/>
    </row>
    <row r="11600">
      <c r="A11600" s="7" t="inlineStr">
        <is>
          <t>VAL-LHHS-11358</t>
        </is>
      </c>
      <c r="B11600" s="7" t="inlineStr">
        <is>
          <t>OBS-LHHS-2739</t>
        </is>
      </c>
      <c r="C11600" s="7" t="inlineStr">
        <is>
          <t>structural</t>
        </is>
      </c>
      <c r="D11600" s="7" t="inlineStr">
        <is>
          <t>headline = 'Office of the Director' + Gabriella Miller Kids First: 2,049,992 + 12,600 = 2,062,592 (thousands)</t>
        </is>
      </c>
      <c r="E11600" s="7" t="inlineStr">
        <is>
          <t>2,062,592 as recorded</t>
        </is>
      </c>
      <c r="F11600" s="7" t="inlineStr">
        <is>
          <t>pass</t>
        </is>
      </c>
      <c r="G11600" s="7" t="inlineStr"/>
      <c r="H11600" s="7" t="inlineStr"/>
      <c r="I11600" s="7" t="inlineStr"/>
    </row>
    <row r="11601">
      <c r="A11601" s="7" t="inlineStr">
        <is>
          <t>VAL-LHHS-11359</t>
        </is>
      </c>
      <c r="B11601" s="7" t="inlineStr">
        <is>
          <t>OBS-LHHS-2740</t>
        </is>
      </c>
      <c r="C11601" s="7" t="inlineStr">
        <is>
          <t>structural</t>
        </is>
      </c>
      <c r="D11601" s="7" t="inlineStr">
        <is>
          <t>[Bill vs. Enacted] = 12,600 - 12,600 = 0</t>
        </is>
      </c>
      <c r="E11601" s="7" t="inlineStr">
        <is>
          <t>0 as printed in [Bill vs. Enacted]</t>
        </is>
      </c>
      <c r="F11601" s="7" t="inlineStr">
        <is>
          <t>pass</t>
        </is>
      </c>
      <c r="G11601" s="7" t="inlineStr"/>
      <c r="H11601" s="7" t="inlineStr"/>
      <c r="I11601" s="7" t="inlineStr"/>
    </row>
    <row r="11602">
      <c r="A11602" s="7" t="inlineStr">
        <is>
          <t>VAL-LHHS-11360</t>
        </is>
      </c>
      <c r="B11602" s="7" t="inlineStr">
        <is>
          <t>OBS-LHHS-2740</t>
        </is>
      </c>
      <c r="C11602" s="7" t="inlineStr">
        <is>
          <t>structural</t>
        </is>
      </c>
      <c r="D11602" s="7" t="inlineStr">
        <is>
          <t>[Bill vs. Request] = 12,600 - 12,600 = 0</t>
        </is>
      </c>
      <c r="E11602" s="7" t="inlineStr">
        <is>
          <t>0 as printed in [Bill vs. Request]</t>
        </is>
      </c>
      <c r="F11602" s="7" t="inlineStr">
        <is>
          <t>pass</t>
        </is>
      </c>
      <c r="G11602" s="7" t="inlineStr"/>
      <c r="H11602" s="7" t="inlineStr"/>
      <c r="I11602" s="7" t="inlineStr"/>
    </row>
    <row r="11603">
      <c r="A11603" s="10" t="inlineStr">
        <is>
          <t>VAL-LHHS-11361</t>
        </is>
      </c>
      <c r="B11603" s="10" t="inlineStr">
        <is>
          <t>OBS-LHHS-2740</t>
        </is>
      </c>
      <c r="C11603" s="10" t="inlineStr">
        <is>
          <t>structural</t>
        </is>
      </c>
      <c r="D11603" s="10" t="inlineStr">
        <is>
          <t>nested under 'Office of the Director' by model-read indent: the parent equals the sum of its indented lines [Gabriella Miller Kids First Research Act (Common Fund add)]</t>
        </is>
      </c>
      <c r="E11603" s="10" t="inlineStr">
        <is>
          <t>[FY 2019 Enacted] 1,909,075 vs 12,600; [FY 2020 Request] 1,756,544 vs 12,600; [Bill] 2,049,992 vs 12,600</t>
        </is>
      </c>
      <c r="F11603" s="10" t="inlineStr">
        <is>
          <t>flag</t>
        </is>
      </c>
      <c r="G11603" s="10" t="inlineStr">
        <is>
          <t>resolved</t>
        </is>
      </c>
      <c r="H11603" s="10" t="inlineStr">
        <is>
          <t>triage rules</t>
        </is>
      </c>
      <c r="I11603" s="10" t="inlineStr">
        <is>
          <t>parse note: a line nested by indent; this figure is the printed line itself, and the nested line is recorded on its own where it belongs to the account</t>
        </is>
      </c>
    </row>
    <row r="11604">
      <c r="A11604" s="7" t="inlineStr">
        <is>
          <t>VAL-LHHS-11362</t>
        </is>
      </c>
      <c r="B11604" s="7" t="inlineStr">
        <is>
          <t>OBS-LHHS-2740</t>
        </is>
      </c>
      <c r="C11604" s="7" t="inlineStr">
        <is>
          <t>source_text</t>
        </is>
      </c>
      <c r="D11604" s="7" t="inlineStr">
        <is>
          <t>amount '12,600' and label 'Gabriella Miller Kids First Research Act (Common Fund add)' in the transcribed row</t>
        </is>
      </c>
      <c r="E11604" s="7" t="inlineStr">
        <is>
          <t>Gabriella Miller Kids First Research Act (Common Fund add)..................................... D 12,600 12,600 12,600 --- ---</t>
        </is>
      </c>
      <c r="F11604" s="7" t="inlineStr">
        <is>
          <t>pass</t>
        </is>
      </c>
      <c r="G11604" s="7" t="inlineStr"/>
      <c r="H11604" s="7" t="inlineStr"/>
      <c r="I11604" s="7" t="inlineStr"/>
    </row>
    <row r="11605">
      <c r="A11605" s="7" t="inlineStr">
        <is>
          <t>VAL-LHHS-11363</t>
        </is>
      </c>
      <c r="B11605" s="7" t="inlineStr">
        <is>
          <t>OBS-LHHS-2740</t>
        </is>
      </c>
      <c r="C11605" s="7" t="inlineStr">
        <is>
          <t>unit</t>
        </is>
      </c>
      <c r="D11605" s="7" t="inlineStr">
        <is>
          <t>thousands (applied, x1,000 to dollars)</t>
        </is>
      </c>
      <c r="E11605" s="7" t="inlineStr">
        <is>
          <t>page 338 declares '(Amounts in Thousands)'</t>
        </is>
      </c>
      <c r="F11605" s="7" t="inlineStr">
        <is>
          <t>pass</t>
        </is>
      </c>
      <c r="G11605" s="7" t="inlineStr"/>
      <c r="H11605" s="7" t="inlineStr"/>
      <c r="I11605" s="7" t="inlineStr"/>
    </row>
    <row r="11606">
      <c r="A11606" s="7" t="inlineStr">
        <is>
          <t>VAL-LHHS-11364</t>
        </is>
      </c>
      <c r="B11606" s="7" t="inlineStr">
        <is>
          <t>OBS-LHHS-2741</t>
        </is>
      </c>
      <c r="C11606" s="7" t="inlineStr">
        <is>
          <t>table_total</t>
        </is>
      </c>
      <c r="D11606" s="7" t="inlineStr">
        <is>
          <t>39,937,179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1606" s="7" t="inlineStr">
        <is>
          <t>39,937,179 (thousands) as printed</t>
        </is>
      </c>
      <c r="F11606" s="7" t="inlineStr">
        <is>
          <t>pass</t>
        </is>
      </c>
      <c r="G11606" s="7" t="inlineStr"/>
      <c r="H11606" s="7" t="inlineStr"/>
      <c r="I11606" s="7" t="inlineStr"/>
    </row>
    <row r="11607">
      <c r="A11607" s="10" t="inlineStr">
        <is>
          <t>VAL-LHHS-11365</t>
        </is>
      </c>
      <c r="B11607" s="10" t="inlineStr">
        <is>
          <t>OBS-LHHS-2741</t>
        </is>
      </c>
      <c r="C11607" s="10" t="inlineStr">
        <is>
          <t>structural</t>
        </is>
      </c>
      <c r="D11607" s="10" t="inlineStr">
        <is>
          <t>memo breakdown [(Evaluation Tap Funding); Total, NIH Program Level] sums to 42,230,821</t>
        </is>
      </c>
      <c r="E11607" s="10" t="inlineStr">
        <is>
          <t>39,937,179 as printed</t>
        </is>
      </c>
      <c r="F11607" s="10" t="inlineStr">
        <is>
          <t>flag</t>
        </is>
      </c>
      <c r="G11607" s="10" t="inlineStr">
        <is>
          <t>resolved</t>
        </is>
      </c>
      <c r="H11607" s="10" t="inlineStr">
        <is>
          <t>triage rules</t>
        </is>
      </c>
      <c r="I11607" s="10" t="inlineStr">
        <is>
          <t>parse note: '(Evaluation Tap Funding); Total, NIH Program Level' is a memo line printed under the account (a transfer or non-add amount), not a breakdown of its figure</t>
        </is>
      </c>
    </row>
    <row r="11608">
      <c r="A11608" s="7" t="inlineStr">
        <is>
          <t>VAL-LHHS-11366</t>
        </is>
      </c>
      <c r="B11608" s="7" t="inlineStr">
        <is>
          <t>OBS-LHHS-2741</t>
        </is>
      </c>
      <c r="C11608" s="7" t="inlineStr">
        <is>
          <t>structural</t>
        </is>
      </c>
      <c r="D11608" s="7" t="inlineStr">
        <is>
          <t>[Bill vs. Enacted] = 39,937,179 - 37,937,179 = 2,000,000</t>
        </is>
      </c>
      <c r="E11608" s="7" t="inlineStr">
        <is>
          <t>2,000,000 as printed in [Bill vs. Enacted]</t>
        </is>
      </c>
      <c r="F11608" s="7" t="inlineStr">
        <is>
          <t>pass</t>
        </is>
      </c>
      <c r="G11608" s="7" t="inlineStr"/>
      <c r="H11608" s="7" t="inlineStr"/>
      <c r="I11608" s="7" t="inlineStr"/>
    </row>
    <row r="11609">
      <c r="A11609" s="7" t="inlineStr">
        <is>
          <t>VAL-LHHS-11367</t>
        </is>
      </c>
      <c r="B11609" s="7" t="inlineStr">
        <is>
          <t>OBS-LHHS-2741</t>
        </is>
      </c>
      <c r="C11609" s="7" t="inlineStr">
        <is>
          <t>structural</t>
        </is>
      </c>
      <c r="D11609" s="7" t="inlineStr">
        <is>
          <t>[Bill vs. Request] = 39,937,179 - 33,410,068 = 6,527,111</t>
        </is>
      </c>
      <c r="E11609" s="7" t="inlineStr">
        <is>
          <t>6,527,111 as printed in [Bill vs. Request]</t>
        </is>
      </c>
      <c r="F11609" s="7" t="inlineStr">
        <is>
          <t>pass</t>
        </is>
      </c>
      <c r="G11609" s="7" t="inlineStr"/>
      <c r="H11609" s="7" t="inlineStr"/>
      <c r="I11609" s="7" t="inlineStr"/>
    </row>
    <row r="11610">
      <c r="A11610" s="7" t="inlineStr">
        <is>
          <t>VAL-LHHS-11368</t>
        </is>
      </c>
      <c r="B11610" s="7" t="inlineStr">
        <is>
          <t>OBS-LHHS-2741</t>
        </is>
      </c>
      <c r="C11610" s="7" t="inlineStr">
        <is>
          <t>source_text</t>
        </is>
      </c>
      <c r="D11610" s="7" t="inlineStr">
        <is>
          <t>amount '39,937,179' and label 'Total, National Institutes of Health (NIH)' in the transcribed row</t>
        </is>
      </c>
      <c r="E11610" s="7" t="inlineStr">
        <is>
          <t>Total, National Institutes of Health (NIH)...... 37,937,179 33,410,068 39,937,179 +2,000,000 +6,527,111</t>
        </is>
      </c>
      <c r="F11610" s="7" t="inlineStr">
        <is>
          <t>pass</t>
        </is>
      </c>
      <c r="G11610" s="7" t="inlineStr"/>
      <c r="H11610" s="7" t="inlineStr"/>
      <c r="I11610" s="7" t="inlineStr"/>
    </row>
    <row r="11611">
      <c r="A11611" s="7" t="inlineStr">
        <is>
          <t>VAL-LHHS-11369</t>
        </is>
      </c>
      <c r="B11611" s="7" t="inlineStr">
        <is>
          <t>OBS-LHHS-2741</t>
        </is>
      </c>
      <c r="C11611" s="7" t="inlineStr">
        <is>
          <t>unit</t>
        </is>
      </c>
      <c r="D11611" s="7" t="inlineStr">
        <is>
          <t>thousands (applied, x1,000 to dollars)</t>
        </is>
      </c>
      <c r="E11611" s="7" t="inlineStr">
        <is>
          <t>page 338 declares '(Amounts in Thousands)'</t>
        </is>
      </c>
      <c r="F11611" s="7" t="inlineStr">
        <is>
          <t>pass</t>
        </is>
      </c>
      <c r="G11611" s="7" t="inlineStr"/>
      <c r="H11611" s="7" t="inlineStr"/>
      <c r="I11611" s="7" t="inlineStr"/>
    </row>
    <row r="11612">
      <c r="A11612" s="7" t="inlineStr">
        <is>
          <t>VAL-LHHS-11370</t>
        </is>
      </c>
      <c r="B11612" s="7" t="inlineStr">
        <is>
          <t>OBS-LHHS-2742</t>
        </is>
      </c>
      <c r="C11612" s="7" t="inlineStr">
        <is>
          <t>structural</t>
        </is>
      </c>
      <c r="D11612" s="7" t="inlineStr">
        <is>
          <t>[Bill vs. Enacted] = 41,084,000 - 39,084,000 = 2,000,000</t>
        </is>
      </c>
      <c r="E11612" s="7" t="inlineStr">
        <is>
          <t>2,000,000 as printed in [Bill vs. Enacted]</t>
        </is>
      </c>
      <c r="F11612" s="7" t="inlineStr">
        <is>
          <t>pass</t>
        </is>
      </c>
      <c r="G11612" s="7" t="inlineStr"/>
      <c r="H11612" s="7" t="inlineStr"/>
      <c r="I11612" s="7" t="inlineStr"/>
    </row>
    <row r="11613">
      <c r="A11613" s="7" t="inlineStr">
        <is>
          <t>VAL-LHHS-11371</t>
        </is>
      </c>
      <c r="B11613" s="7" t="inlineStr">
        <is>
          <t>OBS-LHHS-2742</t>
        </is>
      </c>
      <c r="C11613" s="7" t="inlineStr">
        <is>
          <t>structural</t>
        </is>
      </c>
      <c r="D11613" s="7" t="inlineStr">
        <is>
          <t>[Bill vs. Request] = 41,084,000 - 34,151,068 = 6,932,932</t>
        </is>
      </c>
      <c r="E11613" s="7" t="inlineStr">
        <is>
          <t>6,932,932 as printed in [Bill vs. Request]</t>
        </is>
      </c>
      <c r="F11613" s="7" t="inlineStr">
        <is>
          <t>pass</t>
        </is>
      </c>
      <c r="G11613" s="7" t="inlineStr"/>
      <c r="H11613" s="7" t="inlineStr"/>
      <c r="I11613" s="7" t="inlineStr"/>
    </row>
    <row r="11614">
      <c r="A11614" s="7" t="inlineStr">
        <is>
          <t>VAL-LHHS-11372</t>
        </is>
      </c>
      <c r="B11614" s="7" t="inlineStr">
        <is>
          <t>OBS-LHHS-2742</t>
        </is>
      </c>
      <c r="C11614" s="7" t="inlineStr">
        <is>
          <t>source_text</t>
        </is>
      </c>
      <c r="D11614" s="7" t="inlineStr">
        <is>
          <t>amount '(41,084,000)' and label 'Total, NIH Program Level' in the transcribed row</t>
        </is>
      </c>
      <c r="E11614" s="7" t="inlineStr">
        <is>
          <t>Total, NIH Program Level....................... (39,084,000) (34,151,068) (41,084,000) (+2,000,000) (+6,932,932)</t>
        </is>
      </c>
      <c r="F11614" s="7" t="inlineStr">
        <is>
          <t>pass</t>
        </is>
      </c>
      <c r="G11614" s="7" t="inlineStr"/>
      <c r="H11614" s="7" t="inlineStr"/>
      <c r="I11614" s="7" t="inlineStr"/>
    </row>
    <row r="11615">
      <c r="A11615" s="7" t="inlineStr">
        <is>
          <t>VAL-LHHS-11373</t>
        </is>
      </c>
      <c r="B11615" s="7" t="inlineStr">
        <is>
          <t>OBS-LHHS-2742</t>
        </is>
      </c>
      <c r="C11615" s="7" t="inlineStr">
        <is>
          <t>unit</t>
        </is>
      </c>
      <c r="D11615" s="7" t="inlineStr">
        <is>
          <t>thousands (applied, x1,000 to dollars)</t>
        </is>
      </c>
      <c r="E11615" s="7" t="inlineStr">
        <is>
          <t>page 338 declares '(Amounts in Thousands)'</t>
        </is>
      </c>
      <c r="F11615" s="7" t="inlineStr">
        <is>
          <t>pass</t>
        </is>
      </c>
      <c r="G11615" s="7" t="inlineStr"/>
      <c r="H11615" s="7" t="inlineStr"/>
      <c r="I11615" s="7" t="inlineStr"/>
    </row>
    <row r="11616">
      <c r="A11616" s="10" t="inlineStr">
        <is>
          <t>VAL-LHHS-11374</t>
        </is>
      </c>
      <c r="B11616" s="10" t="inlineStr">
        <is>
          <t>OBS-LHHS-2743</t>
        </is>
      </c>
      <c r="C11616" s="10" t="inlineStr">
        <is>
          <t>table_total</t>
        </is>
      </c>
      <c r="D11616" s="10" t="inlineStr">
        <is>
          <t>623,591 = sum of [Retirement Payments; Survivors Benefits; Dependents' Medical Care] (thousands)</t>
        </is>
      </c>
      <c r="E11616" s="10" t="inlineStr">
        <is>
          <t>623,591 (thousands) as printed; children not fully extracted (innermost_heading_unmatched)</t>
        </is>
      </c>
      <c r="F11616" s="10" t="inlineStr">
        <is>
          <t>flag</t>
        </is>
      </c>
      <c r="G11616" s="10" t="inlineStr">
        <is>
          <t>resolved</t>
        </is>
      </c>
      <c r="H11616" s="10" t="inlineStr">
        <is>
          <t>triage rules</t>
        </is>
      </c>
      <c r="I11616" s="10" t="inlineStr">
        <is>
          <t>informational: the parser could not place every printed line under this total, so the sum was not checked; no check disagrees with the figure</t>
        </is>
      </c>
    </row>
    <row r="11617">
      <c r="A11617" s="7" t="inlineStr">
        <is>
          <t>VAL-LHHS-11375</t>
        </is>
      </c>
      <c r="B11617" s="7" t="inlineStr">
        <is>
          <t>OBS-LHHS-2743</t>
        </is>
      </c>
      <c r="C11617" s="7" t="inlineStr">
        <is>
          <t>structural</t>
        </is>
      </c>
      <c r="D11617" s="7" t="inlineStr">
        <is>
          <t>[Bill vs. Enacted] = 623,591 - 629,209 = -5,618</t>
        </is>
      </c>
      <c r="E11617" s="7" t="inlineStr">
        <is>
          <t>-5,618 as printed in [Bill vs. Enacted]</t>
        </is>
      </c>
      <c r="F11617" s="7" t="inlineStr">
        <is>
          <t>pass</t>
        </is>
      </c>
      <c r="G11617" s="7" t="inlineStr"/>
      <c r="H11617" s="7" t="inlineStr"/>
      <c r="I11617" s="7" t="inlineStr"/>
    </row>
    <row r="11618">
      <c r="A11618" s="7" t="inlineStr">
        <is>
          <t>VAL-LHHS-11376</t>
        </is>
      </c>
      <c r="B11618" s="7" t="inlineStr">
        <is>
          <t>OBS-LHHS-2743</t>
        </is>
      </c>
      <c r="C11618" s="7" t="inlineStr">
        <is>
          <t>structural</t>
        </is>
      </c>
      <c r="D11618" s="7" t="inlineStr">
        <is>
          <t>[Bill vs. Request] = 623,591 - 623,591 = 0</t>
        </is>
      </c>
      <c r="E11618" s="7" t="inlineStr">
        <is>
          <t>0 as printed in [Bill vs. Request]</t>
        </is>
      </c>
      <c r="F11618" s="7" t="inlineStr">
        <is>
          <t>pass</t>
        </is>
      </c>
      <c r="G11618" s="7" t="inlineStr"/>
      <c r="H11618" s="7" t="inlineStr"/>
      <c r="I11618" s="7" t="inlineStr"/>
    </row>
    <row r="11619">
      <c r="A11619" s="7" t="inlineStr">
        <is>
          <t>VAL-LHHS-11377</t>
        </is>
      </c>
      <c r="B11619" s="7" t="inlineStr">
        <is>
          <t>OBS-LHHS-2743</t>
        </is>
      </c>
      <c r="C11619" s="7" t="inlineStr">
        <is>
          <t>source_text</t>
        </is>
      </c>
      <c r="D11619" s="7" t="inlineStr">
        <is>
          <t>amount '623,591' and label 'Total, Benefits for Commissioned Officers' in the transcribed row</t>
        </is>
      </c>
      <c r="E11619" s="7" t="inlineStr">
        <is>
          <t>Total, Benefits for Commissioned Officers....... 629,209 623,591 623,591 -5,618 ---</t>
        </is>
      </c>
      <c r="F11619" s="7" t="inlineStr">
        <is>
          <t>pass</t>
        </is>
      </c>
      <c r="G11619" s="7" t="inlineStr"/>
      <c r="H11619" s="7" t="inlineStr"/>
      <c r="I11619" s="7" t="inlineStr"/>
    </row>
    <row r="11620">
      <c r="A11620" s="7" t="inlineStr">
        <is>
          <t>VAL-LHHS-11378</t>
        </is>
      </c>
      <c r="B11620" s="7" t="inlineStr">
        <is>
          <t>OBS-LHHS-2743</t>
        </is>
      </c>
      <c r="C11620" s="7" t="inlineStr">
        <is>
          <t>unit</t>
        </is>
      </c>
      <c r="D11620" s="7" t="inlineStr">
        <is>
          <t>thousands (applied, x1,000 to dollars)</t>
        </is>
      </c>
      <c r="E11620" s="7" t="inlineStr">
        <is>
          <t>page 355 declares '(Amounts in Thousands)'</t>
        </is>
      </c>
      <c r="F11620" s="7" t="inlineStr">
        <is>
          <t>pass</t>
        </is>
      </c>
      <c r="G11620" s="7" t="inlineStr"/>
      <c r="H11620" s="7" t="inlineStr"/>
      <c r="I11620" s="7" t="inlineStr"/>
    </row>
    <row r="11621">
      <c r="A11621" s="7" t="inlineStr">
        <is>
          <t>VAL-LHHS-11379</t>
        </is>
      </c>
      <c r="B11621" s="7" t="inlineStr">
        <is>
          <t>OBS-LHHS-2744</t>
        </is>
      </c>
      <c r="C11621" s="7" t="inlineStr">
        <is>
          <t>table_total</t>
        </is>
      </c>
      <c r="D11621" s="7" t="inlineStr">
        <is>
          <t>485,169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1621" s="7" t="inlineStr">
        <is>
          <t>485,169 (thousands) as printed</t>
        </is>
      </c>
      <c r="F11621" s="7" t="inlineStr">
        <is>
          <t>pass</t>
        </is>
      </c>
      <c r="G11621" s="7" t="inlineStr"/>
      <c r="H11621" s="7" t="inlineStr"/>
      <c r="I11621" s="7" t="inlineStr"/>
    </row>
    <row r="11622">
      <c r="A11622" s="10" t="inlineStr">
        <is>
          <t>VAL-LHHS-11380</t>
        </is>
      </c>
      <c r="B11622" s="10" t="inlineStr">
        <is>
          <t>OBS-LHHS-2744</t>
        </is>
      </c>
      <c r="C11622" s="10" t="inlineStr">
        <is>
          <t>structural</t>
        </is>
      </c>
      <c r="D11622" s="10" t="inlineStr">
        <is>
          <t>memo breakdown [Federal Funds; (Evaluation Tap Funding)] sums to 549,997</t>
        </is>
      </c>
      <c r="E11622" s="10" t="inlineStr">
        <is>
          <t>485,169 as printed</t>
        </is>
      </c>
      <c r="F11622" s="10" t="inlineStr">
        <is>
          <t>flag</t>
        </is>
      </c>
      <c r="G11622" s="10" t="inlineStr">
        <is>
          <t>resolved</t>
        </is>
      </c>
      <c r="H11622" s="10" t="inlineStr">
        <is>
          <t>triage rules</t>
        </is>
      </c>
      <c r="I11622" s="10" t="inlineStr">
        <is>
          <t>parse note: 'Federal Funds; (Evaluation Tap Funding)' is a memo line printed under the account (a transfer or non-add amount), not a breakdown of its figure</t>
        </is>
      </c>
    </row>
    <row r="11623">
      <c r="A11623" s="7" t="inlineStr">
        <is>
          <t>VAL-LHHS-11381</t>
        </is>
      </c>
      <c r="B11623" s="7" t="inlineStr">
        <is>
          <t>OBS-LHHS-2744</t>
        </is>
      </c>
      <c r="C11623" s="7" t="inlineStr">
        <is>
          <t>structural</t>
        </is>
      </c>
      <c r="D11623" s="7" t="inlineStr">
        <is>
          <t>[Bill vs. Enacted] = 485,169 - 480,629 = 4,540</t>
        </is>
      </c>
      <c r="E11623" s="7" t="inlineStr">
        <is>
          <t>4,540 as printed in [Bill vs. Enacted]</t>
        </is>
      </c>
      <c r="F11623" s="7" t="inlineStr">
        <is>
          <t>pass</t>
        </is>
      </c>
      <c r="G11623" s="7" t="inlineStr"/>
      <c r="H11623" s="7" t="inlineStr"/>
      <c r="I11623" s="7" t="inlineStr"/>
    </row>
    <row r="11624">
      <c r="A11624" s="7" t="inlineStr">
        <is>
          <t>VAL-LHHS-11382</t>
        </is>
      </c>
      <c r="B11624" s="7" t="inlineStr">
        <is>
          <t>OBS-LHHS-2744</t>
        </is>
      </c>
      <c r="C11624" s="7" t="inlineStr">
        <is>
          <t>structural</t>
        </is>
      </c>
      <c r="D11624" s="7" t="inlineStr">
        <is>
          <t>[Bill vs. Request] = 485,169 - 339,909 = 145,260</t>
        </is>
      </c>
      <c r="E11624" s="7" t="inlineStr">
        <is>
          <t>145,260 as printed in [Bill vs. Request]</t>
        </is>
      </c>
      <c r="F11624" s="7" t="inlineStr">
        <is>
          <t>pass</t>
        </is>
      </c>
      <c r="G11624" s="7" t="inlineStr"/>
      <c r="H11624" s="7" t="inlineStr"/>
      <c r="I11624" s="7" t="inlineStr"/>
    </row>
    <row r="11625">
      <c r="A11625" s="7" t="inlineStr">
        <is>
          <t>VAL-LHHS-11383</t>
        </is>
      </c>
      <c r="B11625" s="7" t="inlineStr">
        <is>
          <t>OBS-LHHS-2744</t>
        </is>
      </c>
      <c r="C11625" s="7" t="inlineStr">
        <is>
          <t>source_text</t>
        </is>
      </c>
      <c r="D11625" s="7" t="inlineStr">
        <is>
          <t>amount '485,169' and label 'Total, General Departmental Management' in the transcribed row</t>
        </is>
      </c>
      <c r="E11625" s="7" t="inlineStr">
        <is>
          <t>Total, General Departmental Management.......... 480,629 339,909 485,169 +4,540 +145,260</t>
        </is>
      </c>
      <c r="F11625" s="7" t="inlineStr">
        <is>
          <t>pass</t>
        </is>
      </c>
      <c r="G11625" s="7" t="inlineStr"/>
      <c r="H11625" s="7" t="inlineStr"/>
      <c r="I11625" s="7" t="inlineStr"/>
    </row>
    <row r="11626">
      <c r="A11626" s="7" t="inlineStr">
        <is>
          <t>VAL-LHHS-11384</t>
        </is>
      </c>
      <c r="B11626" s="7" t="inlineStr">
        <is>
          <t>OBS-LHHS-2744</t>
        </is>
      </c>
      <c r="C11626" s="7" t="inlineStr">
        <is>
          <t>unit</t>
        </is>
      </c>
      <c r="D11626" s="7" t="inlineStr">
        <is>
          <t>thousands (applied, x1,000 to dollars)</t>
        </is>
      </c>
      <c r="E11626" s="7" t="inlineStr">
        <is>
          <t>page 354 declares '(Amounts in Thousands)'</t>
        </is>
      </c>
      <c r="F11626" s="7" t="inlineStr">
        <is>
          <t>pass</t>
        </is>
      </c>
      <c r="G11626" s="7" t="inlineStr"/>
      <c r="H11626" s="7" t="inlineStr"/>
      <c r="I11626" s="7" t="inlineStr"/>
    </row>
    <row r="11627">
      <c r="A11627" s="7" t="inlineStr">
        <is>
          <t>VAL-LHHS-11385</t>
        </is>
      </c>
      <c r="B11627" s="7" t="inlineStr">
        <is>
          <t>OBS-LHHS-2745</t>
        </is>
      </c>
      <c r="C11627" s="7" t="inlineStr">
        <is>
          <t>structural</t>
        </is>
      </c>
      <c r="D11627" s="7" t="inlineStr">
        <is>
          <t>[Bill vs. Enacted] = 38,798 - 38,798 = 0</t>
        </is>
      </c>
      <c r="E11627" s="7" t="inlineStr">
        <is>
          <t>0 as printed in [Bill vs. Enacted]</t>
        </is>
      </c>
      <c r="F11627" s="7" t="inlineStr">
        <is>
          <t>pass</t>
        </is>
      </c>
      <c r="G11627" s="7" t="inlineStr"/>
      <c r="H11627" s="7" t="inlineStr"/>
      <c r="I11627" s="7" t="inlineStr"/>
    </row>
    <row r="11628">
      <c r="A11628" s="7" t="inlineStr">
        <is>
          <t>VAL-LHHS-11386</t>
        </is>
      </c>
      <c r="B11628" s="7" t="inlineStr">
        <is>
          <t>OBS-LHHS-2745</t>
        </is>
      </c>
      <c r="C11628" s="7" t="inlineStr">
        <is>
          <t>structural</t>
        </is>
      </c>
      <c r="D11628" s="7" t="inlineStr">
        <is>
          <t>[Bill vs. Request] = 38,798 - 30,286 = 8,512</t>
        </is>
      </c>
      <c r="E11628" s="7" t="inlineStr">
        <is>
          <t>8,512 as printed in [Bill vs. Request]</t>
        </is>
      </c>
      <c r="F11628" s="7" t="inlineStr">
        <is>
          <t>pass</t>
        </is>
      </c>
      <c r="G11628" s="7" t="inlineStr"/>
      <c r="H11628" s="7" t="inlineStr"/>
      <c r="I11628" s="7" t="inlineStr"/>
    </row>
    <row r="11629">
      <c r="A11629" s="7" t="inlineStr">
        <is>
          <t>VAL-LHHS-11387</t>
        </is>
      </c>
      <c r="B11629" s="7" t="inlineStr">
        <is>
          <t>OBS-LHHS-2745</t>
        </is>
      </c>
      <c r="C11629" s="7" t="inlineStr">
        <is>
          <t>source_text</t>
        </is>
      </c>
      <c r="D11629" s="7" t="inlineStr">
        <is>
          <t>amount '38,798' and label 'Federal Funds' in the transcribed row</t>
        </is>
      </c>
      <c r="E11629" s="7" t="inlineStr">
        <is>
          <t>Federal Funds..................................... D 38,798 30,286 38,798 --- +8,512</t>
        </is>
      </c>
      <c r="F11629" s="7" t="inlineStr">
        <is>
          <t>pass</t>
        </is>
      </c>
      <c r="G11629" s="7" t="inlineStr"/>
      <c r="H11629" s="7" t="inlineStr"/>
      <c r="I11629" s="7" t="inlineStr"/>
    </row>
    <row r="11630">
      <c r="A11630" s="7" t="inlineStr">
        <is>
          <t>VAL-LHHS-11388</t>
        </is>
      </c>
      <c r="B11630" s="7" t="inlineStr">
        <is>
          <t>OBS-LHHS-2745</t>
        </is>
      </c>
      <c r="C11630" s="7" t="inlineStr">
        <is>
          <t>unit</t>
        </is>
      </c>
      <c r="D11630" s="7" t="inlineStr">
        <is>
          <t>thousands (applied, x1,000 to dollars)</t>
        </is>
      </c>
      <c r="E11630" s="7" t="inlineStr">
        <is>
          <t>page 355 declares '(Amounts in Thousands)'</t>
        </is>
      </c>
      <c r="F11630" s="7" t="inlineStr">
        <is>
          <t>pass</t>
        </is>
      </c>
      <c r="G11630" s="7" t="inlineStr"/>
      <c r="H11630" s="7" t="inlineStr"/>
      <c r="I11630" s="7" t="inlineStr"/>
    </row>
    <row r="11631">
      <c r="A11631" s="7" t="inlineStr">
        <is>
          <t>VAL-LHHS-11389</t>
        </is>
      </c>
      <c r="B11631" s="7" t="inlineStr">
        <is>
          <t>OBS-LHHS-2746</t>
        </is>
      </c>
      <c r="C11631" s="7" t="inlineStr">
        <is>
          <t>structural</t>
        </is>
      </c>
      <c r="D11631" s="7" t="inlineStr">
        <is>
          <t>[Bill vs. Enacted] = 85,000 - 80,000 = 5,000</t>
        </is>
      </c>
      <c r="E11631" s="7" t="inlineStr">
        <is>
          <t>5,000 as printed in [Bill vs. Enacted]</t>
        </is>
      </c>
      <c r="F11631" s="7" t="inlineStr">
        <is>
          <t>pass</t>
        </is>
      </c>
      <c r="G11631" s="7" t="inlineStr"/>
      <c r="H11631" s="7" t="inlineStr"/>
      <c r="I11631" s="7" t="inlineStr"/>
    </row>
    <row r="11632">
      <c r="A11632" s="7" t="inlineStr">
        <is>
          <t>VAL-LHHS-11390</t>
        </is>
      </c>
      <c r="B11632" s="7" t="inlineStr">
        <is>
          <t>OBS-LHHS-2746</t>
        </is>
      </c>
      <c r="C11632" s="7" t="inlineStr">
        <is>
          <t>structural</t>
        </is>
      </c>
      <c r="D11632" s="7" t="inlineStr">
        <is>
          <t>[Bill vs. Request] = 85,000 - 80,000 = 5,000</t>
        </is>
      </c>
      <c r="E11632" s="7" t="inlineStr">
        <is>
          <t>5,000 as printed in [Bill vs. Request]</t>
        </is>
      </c>
      <c r="F11632" s="7" t="inlineStr">
        <is>
          <t>pass</t>
        </is>
      </c>
      <c r="G11632" s="7" t="inlineStr"/>
      <c r="H11632" s="7" t="inlineStr"/>
      <c r="I11632" s="7" t="inlineStr"/>
    </row>
    <row r="11633">
      <c r="A11633" s="7" t="inlineStr">
        <is>
          <t>VAL-LHHS-11391</t>
        </is>
      </c>
      <c r="B11633" s="7" t="inlineStr">
        <is>
          <t>OBS-LHHS-2746</t>
        </is>
      </c>
      <c r="C11633" s="7" t="inlineStr">
        <is>
          <t>source_text</t>
        </is>
      </c>
      <c r="D11633" s="7" t="inlineStr">
        <is>
          <t>amount '85,000' and label 'Inspector General Federal Funds' in the transcribed row</t>
        </is>
      </c>
      <c r="E11633" s="7" t="inlineStr">
        <is>
          <t>Inspector General Federal Funds.......................... D 80,000 80,000 85,000 +5,000 +5,000</t>
        </is>
      </c>
      <c r="F11633" s="7" t="inlineStr">
        <is>
          <t>pass</t>
        </is>
      </c>
      <c r="G11633" s="7" t="inlineStr"/>
      <c r="H11633" s="7" t="inlineStr"/>
      <c r="I11633" s="7" t="inlineStr"/>
    </row>
    <row r="11634">
      <c r="A11634" s="7" t="inlineStr">
        <is>
          <t>VAL-LHHS-11392</t>
        </is>
      </c>
      <c r="B11634" s="7" t="inlineStr">
        <is>
          <t>OBS-LHHS-2746</t>
        </is>
      </c>
      <c r="C11634" s="7" t="inlineStr">
        <is>
          <t>unit</t>
        </is>
      </c>
      <c r="D11634" s="7" t="inlineStr">
        <is>
          <t>thousands (applied, x1,000 to dollars)</t>
        </is>
      </c>
      <c r="E11634" s="7" t="inlineStr">
        <is>
          <t>page 355 declares '(Amounts in Thousands)'</t>
        </is>
      </c>
      <c r="F11634" s="7" t="inlineStr">
        <is>
          <t>pass</t>
        </is>
      </c>
      <c r="G11634" s="7" t="inlineStr"/>
      <c r="H11634" s="7" t="inlineStr"/>
      <c r="I11634" s="7" t="inlineStr"/>
    </row>
    <row r="11635">
      <c r="A11635" s="7" t="inlineStr">
        <is>
          <t>VAL-LHHS-11393</t>
        </is>
      </c>
      <c r="B11635" s="7" t="inlineStr">
        <is>
          <t>OBS-LHHS-2747</t>
        </is>
      </c>
      <c r="C11635" s="7" t="inlineStr">
        <is>
          <t>structural</t>
        </is>
      </c>
      <c r="D11635" s="7" t="inlineStr">
        <is>
          <t>[Bill vs. Enacted] = 182,381 - 182,381 = 0</t>
        </is>
      </c>
      <c r="E11635" s="7" t="inlineStr">
        <is>
          <t>0 as printed in [Bill vs. Enacted]</t>
        </is>
      </c>
      <c r="F11635" s="7" t="inlineStr">
        <is>
          <t>pass</t>
        </is>
      </c>
      <c r="G11635" s="7" t="inlineStr"/>
      <c r="H11635" s="7" t="inlineStr"/>
      <c r="I11635" s="7" t="inlineStr"/>
    </row>
    <row r="11636">
      <c r="A11636" s="7" t="inlineStr">
        <is>
          <t>VAL-LHHS-11394</t>
        </is>
      </c>
      <c r="B11636" s="7" t="inlineStr">
        <is>
          <t>OBS-LHHS-2747</t>
        </is>
      </c>
      <c r="C11636" s="7" t="inlineStr">
        <is>
          <t>structural</t>
        </is>
      </c>
      <c r="D11636" s="7" t="inlineStr">
        <is>
          <t>[Bill vs. Request] = 182,381 - 182,381 = 0</t>
        </is>
      </c>
      <c r="E11636" s="7" t="inlineStr">
        <is>
          <t>0 as printed in [Bill vs. Request]</t>
        </is>
      </c>
      <c r="F11636" s="7" t="inlineStr">
        <is>
          <t>pass</t>
        </is>
      </c>
      <c r="G11636" s="7" t="inlineStr"/>
      <c r="H11636" s="7" t="inlineStr"/>
      <c r="I11636" s="7" t="inlineStr"/>
    </row>
    <row r="11637">
      <c r="A11637" s="7" t="inlineStr">
        <is>
          <t>VAL-LHHS-11395</t>
        </is>
      </c>
      <c r="B11637" s="7" t="inlineStr">
        <is>
          <t>OBS-LHHS-2747</t>
        </is>
      </c>
      <c r="C11637" s="7" t="inlineStr">
        <is>
          <t>source_text</t>
        </is>
      </c>
      <c r="D11637" s="7" t="inlineStr">
        <is>
          <t>amount '182,381' and label 'Office of Medicare Hearings and Appeals' in the transcribed row</t>
        </is>
      </c>
      <c r="E11637" s="7" t="inlineStr">
        <is>
          <t>Office of Medicare Hearings and Appeals.............. TF 182,381 182,381 182,381 --- ---</t>
        </is>
      </c>
      <c r="F11637" s="7" t="inlineStr">
        <is>
          <t>pass</t>
        </is>
      </c>
      <c r="G11637" s="7" t="inlineStr"/>
      <c r="H11637" s="7" t="inlineStr"/>
      <c r="I11637" s="7" t="inlineStr"/>
    </row>
    <row r="11638">
      <c r="A11638" s="7" t="inlineStr">
        <is>
          <t>VAL-LHHS-11396</t>
        </is>
      </c>
      <c r="B11638" s="7" t="inlineStr">
        <is>
          <t>OBS-LHHS-2747</t>
        </is>
      </c>
      <c r="C11638" s="7" t="inlineStr">
        <is>
          <t>unit</t>
        </is>
      </c>
      <c r="D11638" s="7" t="inlineStr">
        <is>
          <t>thousands (applied, x1,000 to dollars)</t>
        </is>
      </c>
      <c r="E11638" s="7" t="inlineStr">
        <is>
          <t>page 354 declares '(Amounts in Thousands)'</t>
        </is>
      </c>
      <c r="F11638" s="7" t="inlineStr">
        <is>
          <t>pass</t>
        </is>
      </c>
      <c r="G11638" s="7" t="inlineStr"/>
      <c r="H11638" s="7" t="inlineStr"/>
      <c r="I11638" s="7" t="inlineStr"/>
    </row>
    <row r="11639">
      <c r="A11639" s="7" t="inlineStr">
        <is>
          <t>VAL-LHHS-11397</t>
        </is>
      </c>
      <c r="B11639" s="7" t="inlineStr">
        <is>
          <t>OBS-LHHS-2748</t>
        </is>
      </c>
      <c r="C11639" s="7" t="inlineStr">
        <is>
          <t>structural</t>
        </is>
      </c>
      <c r="D11639" s="7" t="inlineStr">
        <is>
          <t>[Bill vs. Enacted] = 0 - 60,367 = -60,367</t>
        </is>
      </c>
      <c r="E11639" s="7" t="inlineStr">
        <is>
          <t>-60,367 as printed in [Bill vs. Enacted]</t>
        </is>
      </c>
      <c r="F11639" s="7" t="inlineStr">
        <is>
          <t>pass</t>
        </is>
      </c>
      <c r="G11639" s="7" t="inlineStr"/>
      <c r="H11639" s="7" t="inlineStr"/>
      <c r="I11639" s="7" t="inlineStr"/>
    </row>
    <row r="11640">
      <c r="A11640" s="7" t="inlineStr">
        <is>
          <t>VAL-LHHS-11398</t>
        </is>
      </c>
      <c r="B11640" s="7" t="inlineStr">
        <is>
          <t>OBS-LHHS-2748</t>
        </is>
      </c>
      <c r="C11640" s="7" t="inlineStr">
        <is>
          <t>structural</t>
        </is>
      </c>
      <c r="D11640" s="7" t="inlineStr">
        <is>
          <t>[Bill vs. Request] = 0 - 43,000 = -43,000</t>
        </is>
      </c>
      <c r="E11640" s="7" t="inlineStr">
        <is>
          <t>-43,000 as printed in [Bill vs. Request]</t>
        </is>
      </c>
      <c r="F11640" s="7" t="inlineStr">
        <is>
          <t>pass</t>
        </is>
      </c>
      <c r="G11640" s="7" t="inlineStr"/>
      <c r="H11640" s="7" t="inlineStr"/>
      <c r="I11640" s="7" t="inlineStr"/>
    </row>
    <row r="11641">
      <c r="A11641" s="7" t="inlineStr">
        <is>
          <t>VAL-LHHS-11399</t>
        </is>
      </c>
      <c r="B11641" s="7" t="inlineStr">
        <is>
          <t>OBS-LHHS-2748</t>
        </is>
      </c>
      <c r="C11641" s="7" t="inlineStr">
        <is>
          <t>source_text</t>
        </is>
      </c>
      <c r="D11641" s="7" t="inlineStr">
        <is>
          <t>amount '---' and label 'Office of the National Coordinator for Health Information Technology' in the transcribed row</t>
        </is>
      </c>
      <c r="E11641" s="7" t="inlineStr">
        <is>
          <t>Office of the National Coordinator for Health Information Technology............................. D 60,367 43,000 --- -60,367 -43,000</t>
        </is>
      </c>
      <c r="F11641" s="7" t="inlineStr">
        <is>
          <t>pass</t>
        </is>
      </c>
      <c r="G11641" s="7" t="inlineStr"/>
      <c r="H11641" s="7" t="inlineStr"/>
      <c r="I11641" s="7" t="inlineStr"/>
    </row>
    <row r="11642">
      <c r="A11642" s="7" t="inlineStr">
        <is>
          <t>VAL-LHHS-11400</t>
        </is>
      </c>
      <c r="B11642" s="7" t="inlineStr">
        <is>
          <t>OBS-LHHS-2748</t>
        </is>
      </c>
      <c r="C11642" s="7" t="inlineStr">
        <is>
          <t>unit</t>
        </is>
      </c>
      <c r="D11642" s="7" t="inlineStr">
        <is>
          <t>thousands (applied, x1,000 to dollars)</t>
        </is>
      </c>
      <c r="E11642" s="7" t="inlineStr">
        <is>
          <t>page 354 declares '(Amounts in Thousands)'</t>
        </is>
      </c>
      <c r="F11642" s="7" t="inlineStr">
        <is>
          <t>pass</t>
        </is>
      </c>
      <c r="G11642" s="7" t="inlineStr"/>
      <c r="H11642" s="7" t="inlineStr"/>
      <c r="I11642" s="7" t="inlineStr"/>
    </row>
    <row r="11643">
      <c r="A11643" s="7" t="inlineStr">
        <is>
          <t>VAL-LHHS-11401</t>
        </is>
      </c>
      <c r="B11643" s="7" t="inlineStr">
        <is>
          <t>OBS-LHHS-2749</t>
        </is>
      </c>
      <c r="C11643" s="7" t="inlineStr">
        <is>
          <t>structural</t>
        </is>
      </c>
      <c r="D11643" s="7" t="inlineStr">
        <is>
          <t>[Bill vs. Enacted] = 60,367 - 0 = 60,367</t>
        </is>
      </c>
      <c r="E11643" s="7" t="inlineStr">
        <is>
          <t>60,367 as printed in [Bill vs. Enacted]</t>
        </is>
      </c>
      <c r="F11643" s="7" t="inlineStr">
        <is>
          <t>pass</t>
        </is>
      </c>
      <c r="G11643" s="7" t="inlineStr"/>
      <c r="H11643" s="7" t="inlineStr"/>
      <c r="I11643" s="7" t="inlineStr"/>
    </row>
    <row r="11644">
      <c r="A11644" s="7" t="inlineStr">
        <is>
          <t>VAL-LHHS-11402</t>
        </is>
      </c>
      <c r="B11644" s="7" t="inlineStr">
        <is>
          <t>OBS-LHHS-2749</t>
        </is>
      </c>
      <c r="C11644" s="7" t="inlineStr">
        <is>
          <t>structural</t>
        </is>
      </c>
      <c r="D11644" s="7" t="inlineStr">
        <is>
          <t>[Bill vs. Request] = 60,367 - 0 = 60,367</t>
        </is>
      </c>
      <c r="E11644" s="7" t="inlineStr">
        <is>
          <t>60,367 as printed in [Bill vs. Request]</t>
        </is>
      </c>
      <c r="F11644" s="7" t="inlineStr">
        <is>
          <t>pass</t>
        </is>
      </c>
      <c r="G11644" s="7" t="inlineStr"/>
      <c r="H11644" s="7" t="inlineStr"/>
      <c r="I11644" s="7" t="inlineStr"/>
    </row>
    <row r="11645">
      <c r="A11645" s="7" t="inlineStr">
        <is>
          <t>VAL-LHHS-11403</t>
        </is>
      </c>
      <c r="B11645" s="7" t="inlineStr">
        <is>
          <t>OBS-LHHS-2749</t>
        </is>
      </c>
      <c r="C11645" s="7" t="inlineStr">
        <is>
          <t>source_text</t>
        </is>
      </c>
      <c r="D11645" s="7" t="inlineStr">
        <is>
          <t>amount '(60,367)' and label 'Evaluation Tap Funding' in the transcribed row</t>
        </is>
      </c>
      <c r="E11645" s="7" t="inlineStr">
        <is>
          <t>Evaluation Tap Funding............................ D --- --- (60,367) (+60,367) (+60,367)</t>
        </is>
      </c>
      <c r="F11645" s="7" t="inlineStr">
        <is>
          <t>pass</t>
        </is>
      </c>
      <c r="G11645" s="7" t="inlineStr"/>
      <c r="H11645" s="7" t="inlineStr"/>
      <c r="I11645" s="7" t="inlineStr"/>
    </row>
    <row r="11646">
      <c r="A11646" s="7" t="inlineStr">
        <is>
          <t>VAL-LHHS-11404</t>
        </is>
      </c>
      <c r="B11646" s="7" t="inlineStr">
        <is>
          <t>OBS-LHHS-2749</t>
        </is>
      </c>
      <c r="C11646" s="7" t="inlineStr">
        <is>
          <t>unit</t>
        </is>
      </c>
      <c r="D11646" s="7" t="inlineStr">
        <is>
          <t>thousands (applied, x1,000 to dollars)</t>
        </is>
      </c>
      <c r="E11646" s="7" t="inlineStr">
        <is>
          <t>page 354 declares '(Amounts in Thousands)'</t>
        </is>
      </c>
      <c r="F11646" s="7" t="inlineStr">
        <is>
          <t>pass</t>
        </is>
      </c>
      <c r="G11646" s="7" t="inlineStr"/>
      <c r="H11646" s="7" t="inlineStr"/>
      <c r="I11646" s="7" t="inlineStr"/>
    </row>
    <row r="11647">
      <c r="A11647" s="7" t="inlineStr">
        <is>
          <t>VAL-LHHS-11405</t>
        </is>
      </c>
      <c r="B11647" s="7" t="inlineStr">
        <is>
          <t>OBS-LHHS-2750</t>
        </is>
      </c>
      <c r="C11647" s="7" t="inlineStr">
        <is>
          <t>table_total</t>
        </is>
      </c>
      <c r="D11647" s="7" t="inlineStr">
        <is>
          <t>3,008,458 = sum of [Subtotal, Preparedness and Response; Assistant Secretary for Administration, Cybersecurity. D; Office of Security and Strategic Information D; Pandemic Influenza Preparedness D] (thousands)</t>
        </is>
      </c>
      <c r="E11647" s="7" t="inlineStr">
        <is>
          <t>3,008,458 (thousands) as printed</t>
        </is>
      </c>
      <c r="F11647" s="7" t="inlineStr">
        <is>
          <t>pass</t>
        </is>
      </c>
      <c r="G11647" s="7" t="inlineStr"/>
      <c r="H11647" s="7" t="inlineStr"/>
      <c r="I11647" s="7" t="inlineStr"/>
    </row>
    <row r="11648">
      <c r="A11648" s="7" t="inlineStr">
        <is>
          <t>VAL-LHHS-11406</t>
        </is>
      </c>
      <c r="B11648" s="7" t="inlineStr">
        <is>
          <t>OBS-LHHS-2750</t>
        </is>
      </c>
      <c r="C11648" s="7" t="inlineStr">
        <is>
          <t>structural</t>
        </is>
      </c>
      <c r="D11648" s="7" t="inlineStr">
        <is>
          <t>[Bill vs. Enacted] = 3,008,458 - 2,631,458 = 377,000</t>
        </is>
      </c>
      <c r="E11648" s="7" t="inlineStr">
        <is>
          <t>377,000 as printed in [Bill vs. Enacted]</t>
        </is>
      </c>
      <c r="F11648" s="7" t="inlineStr">
        <is>
          <t>pass</t>
        </is>
      </c>
      <c r="G11648" s="7" t="inlineStr"/>
      <c r="H11648" s="7" t="inlineStr"/>
      <c r="I11648" s="7" t="inlineStr"/>
    </row>
    <row r="11649">
      <c r="A11649" s="7" t="inlineStr">
        <is>
          <t>VAL-LHHS-11407</t>
        </is>
      </c>
      <c r="B11649" s="7" t="inlineStr">
        <is>
          <t>OBS-LHHS-2750</t>
        </is>
      </c>
      <c r="C11649" s="7" t="inlineStr">
        <is>
          <t>structural</t>
        </is>
      </c>
      <c r="D11649" s="7" t="inlineStr">
        <is>
          <t>[Bill vs. Request] = 3,008,458 - 2,666,591 = 341,867</t>
        </is>
      </c>
      <c r="E11649" s="7" t="inlineStr">
        <is>
          <t>341,867 as printed in [Bill vs. Request]</t>
        </is>
      </c>
      <c r="F11649" s="7" t="inlineStr">
        <is>
          <t>pass</t>
        </is>
      </c>
      <c r="G11649" s="7" t="inlineStr"/>
      <c r="H11649" s="7" t="inlineStr"/>
      <c r="I11649" s="7" t="inlineStr"/>
    </row>
    <row r="11650">
      <c r="A11650" s="7" t="inlineStr">
        <is>
          <t>VAL-LHHS-11408</t>
        </is>
      </c>
      <c r="B11650" s="7" t="inlineStr">
        <is>
          <t>OBS-LHHS-2750</t>
        </is>
      </c>
      <c r="C11650" s="7" t="inlineStr">
        <is>
          <t>source_text</t>
        </is>
      </c>
      <c r="D11650" s="7" t="inlineStr">
        <is>
          <t>amount '3,008,458' and label 'Total, PHSSEF' in the transcribed row</t>
        </is>
      </c>
      <c r="E11650" s="7" t="inlineStr">
        <is>
          <t>Total, PHSSEF.................................... 2,631,458 2,666,591 3,008,458 +377,000 +341,867</t>
        </is>
      </c>
      <c r="F11650" s="7" t="inlineStr">
        <is>
          <t>pass</t>
        </is>
      </c>
      <c r="G11650" s="7" t="inlineStr"/>
      <c r="H11650" s="7" t="inlineStr"/>
      <c r="I11650" s="7" t="inlineStr"/>
    </row>
    <row r="11651">
      <c r="A11651" s="7" t="inlineStr">
        <is>
          <t>VAL-LHHS-11409</t>
        </is>
      </c>
      <c r="B11651" s="7" t="inlineStr">
        <is>
          <t>OBS-LHHS-2750</t>
        </is>
      </c>
      <c r="C11651" s="7" t="inlineStr">
        <is>
          <t>unit</t>
        </is>
      </c>
      <c r="D11651" s="7" t="inlineStr">
        <is>
          <t>thousands (applied, x1,000 to dollars)</t>
        </is>
      </c>
      <c r="E11651" s="7" t="inlineStr">
        <is>
          <t>page 357 declares '(Amounts in Thousands)'</t>
        </is>
      </c>
      <c r="F11651" s="7" t="inlineStr">
        <is>
          <t>pass</t>
        </is>
      </c>
      <c r="G11651" s="7" t="inlineStr"/>
      <c r="H11651" s="7" t="inlineStr"/>
      <c r="I11651" s="7" t="inlineStr"/>
    </row>
    <row r="11652">
      <c r="A11652" s="10" t="inlineStr">
        <is>
          <t>VAL-LHHS-11410</t>
        </is>
      </c>
      <c r="B11652" s="10" t="inlineStr">
        <is>
          <t>OBS-LHHS-2751</t>
        </is>
      </c>
      <c r="C11652" s="10" t="inlineStr">
        <is>
          <t>table_total</t>
        </is>
      </c>
      <c r="D11652" s="10" t="inlineStr">
        <is>
          <t>3,008,458 = sum of [Total, PHSSEF] (thousands)</t>
        </is>
      </c>
      <c r="E11652" s="10" t="inlineStr">
        <is>
          <t>4,423,397 (thousands) as printed; children not fully extracted (innermost_heading_unmatched)</t>
        </is>
      </c>
      <c r="F11652" s="10" t="inlineStr">
        <is>
          <t>flag</t>
        </is>
      </c>
      <c r="G11652" s="10" t="inlineStr">
        <is>
          <t>resolved</t>
        </is>
      </c>
      <c r="H11652" s="10" t="inlineStr">
        <is>
          <t>triage rules</t>
        </is>
      </c>
      <c r="I11652" s="10" t="inlineStr">
        <is>
          <t>informational: the parser could not place every printed line under this total, so the sum was not checked; no check disagrees with the figure</t>
        </is>
      </c>
    </row>
    <row r="11653">
      <c r="A11653" s="7" t="inlineStr">
        <is>
          <t>VAL-LHHS-11411</t>
        </is>
      </c>
      <c r="B11653" s="7" t="inlineStr">
        <is>
          <t>OBS-LHHS-2751</t>
        </is>
      </c>
      <c r="C11653" s="7" t="inlineStr">
        <is>
          <t>structural</t>
        </is>
      </c>
      <c r="D11653" s="7" t="inlineStr">
        <is>
          <t>[Bill vs. Enacted] = 4,423,397 - 4,102,842 = 320,555</t>
        </is>
      </c>
      <c r="E11653" s="7" t="inlineStr">
        <is>
          <t>320,555 as printed in [Bill vs. Enacted]</t>
        </is>
      </c>
      <c r="F11653" s="7" t="inlineStr">
        <is>
          <t>pass</t>
        </is>
      </c>
      <c r="G11653" s="7" t="inlineStr"/>
      <c r="H11653" s="7" t="inlineStr"/>
      <c r="I11653" s="7" t="inlineStr"/>
    </row>
    <row r="11654">
      <c r="A11654" s="7" t="inlineStr">
        <is>
          <t>VAL-LHHS-11412</t>
        </is>
      </c>
      <c r="B11654" s="7" t="inlineStr">
        <is>
          <t>OBS-LHHS-2751</t>
        </is>
      </c>
      <c r="C11654" s="7" t="inlineStr">
        <is>
          <t>structural</t>
        </is>
      </c>
      <c r="D11654" s="7" t="inlineStr">
        <is>
          <t>[Bill vs. Request] = 4,423,397 - 3,965,758 = 457,639</t>
        </is>
      </c>
      <c r="E11654" s="7" t="inlineStr">
        <is>
          <t>457,639 as printed in [Bill vs. Request]</t>
        </is>
      </c>
      <c r="F11654" s="7" t="inlineStr">
        <is>
          <t>pass</t>
        </is>
      </c>
      <c r="G11654" s="7" t="inlineStr"/>
      <c r="H11654" s="7" t="inlineStr"/>
      <c r="I11654" s="7" t="inlineStr"/>
    </row>
    <row r="11655">
      <c r="A11655" s="7" t="inlineStr">
        <is>
          <t>VAL-LHHS-11413</t>
        </is>
      </c>
      <c r="B11655" s="7" t="inlineStr">
        <is>
          <t>OBS-LHHS-2751</t>
        </is>
      </c>
      <c r="C11655" s="7" t="inlineStr">
        <is>
          <t>source_text</t>
        </is>
      </c>
      <c r="D11655" s="7" t="inlineStr">
        <is>
          <t>amount '4,423,397' and label 'Total, Office of the Secretary' in the transcribed row</t>
        </is>
      </c>
      <c r="E11655" s="7" t="inlineStr">
        <is>
          <t>Total, Office of the Secretary................. 4,102,842 3,965,758 4,423,397 +320,555 +457,639</t>
        </is>
      </c>
      <c r="F11655" s="7" t="inlineStr">
        <is>
          <t>pass</t>
        </is>
      </c>
      <c r="G11655" s="7" t="inlineStr"/>
      <c r="H11655" s="7" t="inlineStr"/>
      <c r="I11655" s="7" t="inlineStr"/>
    </row>
    <row r="11656">
      <c r="A11656" s="7" t="inlineStr">
        <is>
          <t>VAL-LHHS-11414</t>
        </is>
      </c>
      <c r="B11656" s="7" t="inlineStr">
        <is>
          <t>OBS-LHHS-2751</t>
        </is>
      </c>
      <c r="C11656" s="7" t="inlineStr">
        <is>
          <t>unit</t>
        </is>
      </c>
      <c r="D11656" s="7" t="inlineStr">
        <is>
          <t>thousands (applied, x1,000 to dollars)</t>
        </is>
      </c>
      <c r="E11656" s="7" t="inlineStr">
        <is>
          <t>page 357 declares '(Amounts in Thousands)'</t>
        </is>
      </c>
      <c r="F11656" s="7" t="inlineStr">
        <is>
          <t>pass</t>
        </is>
      </c>
      <c r="G11656" s="7" t="inlineStr"/>
      <c r="H11656" s="7" t="inlineStr"/>
      <c r="I11656" s="7" t="inlineStr"/>
    </row>
    <row r="11657">
      <c r="A11657" s="7" t="inlineStr">
        <is>
          <t>VAL-LHHS-11415</t>
        </is>
      </c>
      <c r="B11657" s="7" t="inlineStr">
        <is>
          <t>OBS-LHHS-2752</t>
        </is>
      </c>
      <c r="C11657" s="7" t="inlineStr">
        <is>
          <t>table_total</t>
        </is>
      </c>
      <c r="D11657" s="7" t="inlineStr">
        <is>
          <t>parallel total (Program Level) of 'Total, Office of the Secretary' 4,423,397 + '(Evaluation Tap Funding)'</t>
        </is>
      </c>
      <c r="E11657" s="7" t="inlineStr">
        <is>
          <t>4,548,592 (thousands) as printed</t>
        </is>
      </c>
      <c r="F11657" s="7" t="inlineStr">
        <is>
          <t>pass</t>
        </is>
      </c>
      <c r="G11657" s="7" t="inlineStr"/>
      <c r="H11657" s="7" t="inlineStr"/>
      <c r="I11657" s="7" t="inlineStr"/>
    </row>
    <row r="11658">
      <c r="A11658" s="7" t="inlineStr">
        <is>
          <t>VAL-LHHS-11416</t>
        </is>
      </c>
      <c r="B11658" s="7" t="inlineStr">
        <is>
          <t>OBS-LHHS-2752</t>
        </is>
      </c>
      <c r="C11658" s="7" t="inlineStr">
        <is>
          <t>structural</t>
        </is>
      </c>
      <c r="D11658" s="7" t="inlineStr">
        <is>
          <t>[Bill vs. Enacted] = 4,548,592 - 4,167,670 = 380,922</t>
        </is>
      </c>
      <c r="E11658" s="7" t="inlineStr">
        <is>
          <t>380,922 as printed in [Bill vs. Enacted]</t>
        </is>
      </c>
      <c r="F11658" s="7" t="inlineStr">
        <is>
          <t>pass</t>
        </is>
      </c>
      <c r="G11658" s="7" t="inlineStr"/>
      <c r="H11658" s="7" t="inlineStr"/>
      <c r="I11658" s="7" t="inlineStr"/>
    </row>
    <row r="11659">
      <c r="A11659" s="7" t="inlineStr">
        <is>
          <t>VAL-LHHS-11417</t>
        </is>
      </c>
      <c r="B11659" s="7" t="inlineStr">
        <is>
          <t>OBS-LHHS-2752</t>
        </is>
      </c>
      <c r="C11659" s="7" t="inlineStr">
        <is>
          <t>structural</t>
        </is>
      </c>
      <c r="D11659" s="7" t="inlineStr">
        <is>
          <t>[Bill vs. Request] = 4,548,592 - 4,034,598 = 513,994</t>
        </is>
      </c>
      <c r="E11659" s="7" t="inlineStr">
        <is>
          <t>513,994 as printed in [Bill vs. Request]</t>
        </is>
      </c>
      <c r="F11659" s="7" t="inlineStr">
        <is>
          <t>pass</t>
        </is>
      </c>
      <c r="G11659" s="7" t="inlineStr"/>
      <c r="H11659" s="7" t="inlineStr"/>
      <c r="I11659" s="7" t="inlineStr"/>
    </row>
    <row r="11660">
      <c r="A11660" s="7" t="inlineStr">
        <is>
          <t>VAL-LHHS-11418</t>
        </is>
      </c>
      <c r="B11660" s="7" t="inlineStr">
        <is>
          <t>OBS-LHHS-2752</t>
        </is>
      </c>
      <c r="C11660" s="7" t="inlineStr">
        <is>
          <t>source_text</t>
        </is>
      </c>
      <c r="D11660" s="7" t="inlineStr">
        <is>
          <t>amount '4,548,592' and label 'Total, Office of the Secretary Program Level' in the transcribed row</t>
        </is>
      </c>
      <c r="E11660" s="7" t="inlineStr">
        <is>
          <t>Total, Office of the Secretary Program Level.... 4,167,670 4,034,598 4,548,592 +380,922 +513,994</t>
        </is>
      </c>
      <c r="F11660" s="7" t="inlineStr">
        <is>
          <t>pass</t>
        </is>
      </c>
      <c r="G11660" s="7" t="inlineStr"/>
      <c r="H11660" s="7" t="inlineStr"/>
      <c r="I11660" s="7" t="inlineStr"/>
    </row>
    <row r="11661">
      <c r="A11661" s="7" t="inlineStr">
        <is>
          <t>VAL-LHHS-11419</t>
        </is>
      </c>
      <c r="B11661" s="7" t="inlineStr">
        <is>
          <t>OBS-LHHS-2752</t>
        </is>
      </c>
      <c r="C11661" s="7" t="inlineStr">
        <is>
          <t>unit</t>
        </is>
      </c>
      <c r="D11661" s="7" t="inlineStr">
        <is>
          <t>thousands (applied, x1,000 to dollars)</t>
        </is>
      </c>
      <c r="E11661" s="7" t="inlineStr">
        <is>
          <t>page 357 declares '(Amounts in Thousands)'</t>
        </is>
      </c>
      <c r="F11661" s="7" t="inlineStr">
        <is>
          <t>pass</t>
        </is>
      </c>
      <c r="G11661" s="7" t="inlineStr"/>
      <c r="H11661" s="7" t="inlineStr"/>
      <c r="I11661" s="7" t="inlineStr"/>
    </row>
    <row r="11662">
      <c r="A11662" s="7" t="inlineStr">
        <is>
          <t>VAL-LHHS-11420</t>
        </is>
      </c>
      <c r="B11662" s="7" t="inlineStr">
        <is>
          <t>OBS-LHHS-2753</t>
        </is>
      </c>
      <c r="C11662" s="7" t="inlineStr">
        <is>
          <t>structural</t>
        </is>
      </c>
      <c r="D11662" s="7" t="inlineStr">
        <is>
          <t>1,622,974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1662" s="7" t="inlineStr">
        <is>
          <t>1,622,974 (thousands) as printed</t>
        </is>
      </c>
      <c r="F11662" s="7" t="inlineStr">
        <is>
          <t>pass</t>
        </is>
      </c>
      <c r="G11662" s="7" t="inlineStr"/>
      <c r="H11662" s="7" t="inlineStr"/>
      <c r="I11662" s="7" t="inlineStr"/>
    </row>
    <row r="11663">
      <c r="A11663" s="10" t="inlineStr">
        <is>
          <t>VAL-LHHS-11421</t>
        </is>
      </c>
      <c r="B11663" s="10" t="inlineStr">
        <is>
          <t>OBS-LHHS-2753</t>
        </is>
      </c>
      <c r="C11663" s="10" t="inlineStr">
        <is>
          <t>structural</t>
        </is>
      </c>
      <c r="D11663" s="10" t="inlineStr">
        <is>
          <t>memo breakdown [(Evaluation Tap Funding); (Prevention and Public Health Fund 1/); Subtotal, Mental Health program level] sums to 1,689,052</t>
        </is>
      </c>
      <c r="E11663" s="10" t="inlineStr">
        <is>
          <t>1,622,974 as printed</t>
        </is>
      </c>
      <c r="F11663" s="10" t="inlineStr">
        <is>
          <t>flag</t>
        </is>
      </c>
      <c r="G11663" s="10" t="inlineStr">
        <is>
          <t>resolved</t>
        </is>
      </c>
      <c r="H11663" s="10" t="inlineStr">
        <is>
          <t>triage rules</t>
        </is>
      </c>
      <c r="I11663" s="10" t="inlineStr">
        <is>
          <t>parse note: '(Evaluation Tap Funding); (Prevention and Public Health Fund 1/); Subtotal, Mental Health program level' is a memo line printed under the account (a transfer or non-add amount), not a breakdown of its figure</t>
        </is>
      </c>
    </row>
    <row r="11664">
      <c r="A11664" s="7" t="inlineStr">
        <is>
          <t>VAL-LHHS-11422</t>
        </is>
      </c>
      <c r="B11664" s="7" t="inlineStr">
        <is>
          <t>OBS-LHHS-2753</t>
        </is>
      </c>
      <c r="C11664" s="7" t="inlineStr">
        <is>
          <t>structural</t>
        </is>
      </c>
      <c r="D11664" s="7" t="inlineStr">
        <is>
          <t>[Bill vs. Enacted] = 1,622,974 - 1,524,974 = 98,000</t>
        </is>
      </c>
      <c r="E11664" s="7" t="inlineStr">
        <is>
          <t>98,000 as printed in [Bill vs. Enacted]</t>
        </is>
      </c>
      <c r="F11664" s="7" t="inlineStr">
        <is>
          <t>pass</t>
        </is>
      </c>
      <c r="G11664" s="7" t="inlineStr"/>
      <c r="H11664" s="7" t="inlineStr"/>
      <c r="I11664" s="7" t="inlineStr"/>
    </row>
    <row r="11665">
      <c r="A11665" s="7" t="inlineStr">
        <is>
          <t>VAL-LHHS-11423</t>
        </is>
      </c>
      <c r="B11665" s="7" t="inlineStr">
        <is>
          <t>OBS-LHHS-2753</t>
        </is>
      </c>
      <c r="C11665" s="7" t="inlineStr">
        <is>
          <t>structural</t>
        </is>
      </c>
      <c r="D11665" s="7" t="inlineStr">
        <is>
          <t>[Bill vs. Request] = 1,622,974 - 1,485,047 = 137,927</t>
        </is>
      </c>
      <c r="E11665" s="7" t="inlineStr">
        <is>
          <t>137,927 as printed in [Bill vs. Request]</t>
        </is>
      </c>
      <c r="F11665" s="7" t="inlineStr">
        <is>
          <t>pass</t>
        </is>
      </c>
      <c r="G11665" s="7" t="inlineStr"/>
      <c r="H11665" s="7" t="inlineStr"/>
      <c r="I11665" s="7" t="inlineStr"/>
    </row>
    <row r="11666">
      <c r="A11666" s="7" t="inlineStr">
        <is>
          <t>VAL-LHHS-11424</t>
        </is>
      </c>
      <c r="B11666" s="7" t="inlineStr">
        <is>
          <t>OBS-LHHS-2753</t>
        </is>
      </c>
      <c r="C11666" s="7" t="inlineStr">
        <is>
          <t>source_text</t>
        </is>
      </c>
      <c r="D11666" s="7" t="inlineStr">
        <is>
          <t>amount '1,622,974' and label 'Subtotal, Mental Health' in the transcribed row</t>
        </is>
      </c>
      <c r="E11666" s="7" t="inlineStr">
        <is>
          <t>Subtotal, Mental Health 1,524,974 1,485,047 1,622,974 +98,000 +137,927</t>
        </is>
      </c>
      <c r="F11666" s="7" t="inlineStr">
        <is>
          <t>pass</t>
        </is>
      </c>
      <c r="G11666" s="7" t="inlineStr"/>
      <c r="H11666" s="7" t="inlineStr"/>
      <c r="I11666" s="7" t="inlineStr"/>
    </row>
    <row r="11667">
      <c r="A11667" s="7" t="inlineStr">
        <is>
          <t>VAL-LHHS-11425</t>
        </is>
      </c>
      <c r="B11667" s="7" t="inlineStr">
        <is>
          <t>OBS-LHHS-2753</t>
        </is>
      </c>
      <c r="C11667" s="7" t="inlineStr">
        <is>
          <t>unit</t>
        </is>
      </c>
      <c r="D11667" s="7" t="inlineStr">
        <is>
          <t>thousands (applied, x1,000 to dollars)</t>
        </is>
      </c>
      <c r="E11667" s="7" t="inlineStr">
        <is>
          <t>page 339 declares '(Amounts in Thousands)'</t>
        </is>
      </c>
      <c r="F11667" s="7" t="inlineStr">
        <is>
          <t>pass</t>
        </is>
      </c>
      <c r="G11667" s="7" t="inlineStr"/>
      <c r="H11667" s="7" t="inlineStr"/>
      <c r="I11667" s="7" t="inlineStr"/>
    </row>
    <row r="11668">
      <c r="A11668" s="7" t="inlineStr">
        <is>
          <t>VAL-LHHS-11426</t>
        </is>
      </c>
      <c r="B11668" s="7" t="inlineStr">
        <is>
          <t>OBS-LHHS-2754</t>
        </is>
      </c>
      <c r="C11668" s="7" t="inlineStr">
        <is>
          <t>structural</t>
        </is>
      </c>
      <c r="D11668" s="7" t="inlineStr">
        <is>
          <t>[Bill vs. Enacted] = 212,469 - 205,469 = 7,000</t>
        </is>
      </c>
      <c r="E11668" s="7" t="inlineStr">
        <is>
          <t>7,000 as printed in [Bill vs. Enacted]</t>
        </is>
      </c>
      <c r="F11668" s="7" t="inlineStr">
        <is>
          <t>pass</t>
        </is>
      </c>
      <c r="G11668" s="7" t="inlineStr"/>
      <c r="H11668" s="7" t="inlineStr"/>
      <c r="I11668" s="7" t="inlineStr"/>
    </row>
    <row r="11669">
      <c r="A11669" s="7" t="inlineStr">
        <is>
          <t>VAL-LHHS-11427</t>
        </is>
      </c>
      <c r="B11669" s="7" t="inlineStr">
        <is>
          <t>OBS-LHHS-2754</t>
        </is>
      </c>
      <c r="C11669" s="7" t="inlineStr">
        <is>
          <t>structural</t>
        </is>
      </c>
      <c r="D11669" s="7" t="inlineStr">
        <is>
          <t>[Bill vs. Request] = 212,469 - 244,090 = -31,621</t>
        </is>
      </c>
      <c r="E11669" s="7" t="inlineStr">
        <is>
          <t>-31,621 as printed in [Bill vs. Request]</t>
        </is>
      </c>
      <c r="F11669" s="7" t="inlineStr">
        <is>
          <t>pass</t>
        </is>
      </c>
      <c r="G11669" s="7" t="inlineStr"/>
      <c r="H11669" s="7" t="inlineStr"/>
      <c r="I11669" s="7" t="inlineStr"/>
    </row>
    <row r="11670">
      <c r="A11670" s="7" t="inlineStr">
        <is>
          <t>VAL-LHHS-11428</t>
        </is>
      </c>
      <c r="B11670" s="7" t="inlineStr">
        <is>
          <t>OBS-LHHS-2754</t>
        </is>
      </c>
      <c r="C11670" s="7" t="inlineStr">
        <is>
          <t>source_text</t>
        </is>
      </c>
      <c r="D11670" s="7" t="inlineStr">
        <is>
          <t>amount '212,469' and label 'Programs of Regional and National Significance D' in the transcribed row</t>
        </is>
      </c>
      <c r="E11670" s="7" t="inlineStr">
        <is>
          <t>Programs of Regional and National Significance........ D 205,469 244,090 212,469 +7,000 -31,621</t>
        </is>
      </c>
      <c r="F11670" s="7" t="inlineStr">
        <is>
          <t>pass</t>
        </is>
      </c>
      <c r="G11670" s="7" t="inlineStr"/>
      <c r="H11670" s="7" t="inlineStr"/>
      <c r="I11670" s="7" t="inlineStr"/>
    </row>
    <row r="11671">
      <c r="A11671" s="7" t="inlineStr">
        <is>
          <t>VAL-LHHS-11429</t>
        </is>
      </c>
      <c r="B11671" s="7" t="inlineStr">
        <is>
          <t>OBS-LHHS-2754</t>
        </is>
      </c>
      <c r="C11671" s="7" t="inlineStr">
        <is>
          <t>unit</t>
        </is>
      </c>
      <c r="D11671" s="7" t="inlineStr">
        <is>
          <t>thousands (applied, x1,000 to dollars)</t>
        </is>
      </c>
      <c r="E11671" s="7" t="inlineStr">
        <is>
          <t>page 341 declares '(Amounts in Thousands)'</t>
        </is>
      </c>
      <c r="F11671" s="7" t="inlineStr">
        <is>
          <t>pass</t>
        </is>
      </c>
      <c r="G11671" s="7" t="inlineStr"/>
      <c r="H11671" s="7" t="inlineStr"/>
      <c r="I11671" s="7" t="inlineStr"/>
    </row>
    <row r="11672">
      <c r="A11672" s="7" t="inlineStr">
        <is>
          <t>VAL-LHHS-11430</t>
        </is>
      </c>
      <c r="B11672" s="7" t="inlineStr">
        <is>
          <t>OBS-LHHS-2755</t>
        </is>
      </c>
      <c r="C11672" s="7" t="inlineStr">
        <is>
          <t>structural</t>
        </is>
      </c>
      <c r="D11672" s="7" t="inlineStr">
        <is>
          <t>[Bill vs. Enacted] = 128,830 - 128,830 = 0</t>
        </is>
      </c>
      <c r="E11672" s="7" t="inlineStr">
        <is>
          <t>0 as printed in [Bill vs. Enacted]</t>
        </is>
      </c>
      <c r="F11672" s="7" t="inlineStr">
        <is>
          <t>pass</t>
        </is>
      </c>
      <c r="G11672" s="7" t="inlineStr"/>
      <c r="H11672" s="7" t="inlineStr"/>
      <c r="I11672" s="7" t="inlineStr"/>
    </row>
    <row r="11673">
      <c r="A11673" s="7" t="inlineStr">
        <is>
          <t>VAL-LHHS-11431</t>
        </is>
      </c>
      <c r="B11673" s="7" t="inlineStr">
        <is>
          <t>OBS-LHHS-2755</t>
        </is>
      </c>
      <c r="C11673" s="7" t="inlineStr">
        <is>
          <t>structural</t>
        </is>
      </c>
      <c r="D11673" s="7" t="inlineStr">
        <is>
          <t>[Bill vs. Request] = 128,830 - 97,004 = 31,826</t>
        </is>
      </c>
      <c r="E11673" s="7" t="inlineStr">
        <is>
          <t>31,826 as printed in [Bill vs. Request]</t>
        </is>
      </c>
      <c r="F11673" s="7" t="inlineStr">
        <is>
          <t>pass</t>
        </is>
      </c>
      <c r="G11673" s="7" t="inlineStr"/>
      <c r="H11673" s="7" t="inlineStr"/>
      <c r="I11673" s="7" t="inlineStr"/>
    </row>
    <row r="11674">
      <c r="A11674" s="7" t="inlineStr">
        <is>
          <t>VAL-LHHS-11432</t>
        </is>
      </c>
      <c r="B11674" s="7" t="inlineStr">
        <is>
          <t>OBS-LHHS-2755</t>
        </is>
      </c>
      <c r="C11674" s="7" t="inlineStr">
        <is>
          <t>source_text</t>
        </is>
      </c>
      <c r="D11674" s="7" t="inlineStr">
        <is>
          <t>amount '128,830' and label 'Health Surveillance and Program Support D' in the transcribed row</t>
        </is>
      </c>
      <c r="E11674" s="7" t="inlineStr">
        <is>
          <t>Health Surveillance and Program Support.............. D 128,830 97,004 128,830 --- +31,826</t>
        </is>
      </c>
      <c r="F11674" s="7" t="inlineStr">
        <is>
          <t>pass</t>
        </is>
      </c>
      <c r="G11674" s="7" t="inlineStr"/>
      <c r="H11674" s="7" t="inlineStr"/>
      <c r="I11674" s="7" t="inlineStr"/>
    </row>
    <row r="11675">
      <c r="A11675" s="7" t="inlineStr">
        <is>
          <t>VAL-LHHS-11433</t>
        </is>
      </c>
      <c r="B11675" s="7" t="inlineStr">
        <is>
          <t>OBS-LHHS-2755</t>
        </is>
      </c>
      <c r="C11675" s="7" t="inlineStr">
        <is>
          <t>unit</t>
        </is>
      </c>
      <c r="D11675" s="7" t="inlineStr">
        <is>
          <t>thousands (applied, x1,000 to dollars)</t>
        </is>
      </c>
      <c r="E11675" s="7" t="inlineStr">
        <is>
          <t>page 341 declares '(Amounts in Thousands)'</t>
        </is>
      </c>
      <c r="F11675" s="7" t="inlineStr">
        <is>
          <t>pass</t>
        </is>
      </c>
      <c r="G11675" s="7" t="inlineStr"/>
      <c r="H11675" s="7" t="inlineStr"/>
      <c r="I11675" s="7" t="inlineStr"/>
    </row>
    <row r="11676">
      <c r="A11676" s="16" t="inlineStr">
        <is>
          <t>VAL-LHHS-11434</t>
        </is>
      </c>
      <c r="B11676" s="16" t="inlineStr">
        <is>
          <t>OBS-LHHS-2756</t>
        </is>
      </c>
      <c r="C11676" s="16" t="inlineStr">
        <is>
          <t>table_total</t>
        </is>
      </c>
      <c r="D11676" s="16" t="inlineStr">
        <is>
          <t>5,544,288 = sum of [Subtotal, Mental Health; Subtotal, Substance Abuse Treatment; Subtotal] (thousands)</t>
        </is>
      </c>
      <c r="E11676" s="16" t="inlineStr">
        <is>
          <t>5,725,329 (thousands) as printed</t>
        </is>
      </c>
      <c r="F11676" s="16" t="inlineStr">
        <is>
          <t>fail</t>
        </is>
      </c>
      <c r="G11676" s="16" t="inlineStr">
        <is>
          <t>resolved</t>
        </is>
      </c>
      <c r="H11676" s="16" t="inlineStr">
        <is>
          <t>triage rules</t>
        </is>
      </c>
      <c r="I11676" s="16" t="inlineStr">
        <is>
          <t>parse artifact: the lines grouped under this total do not match the printed table's structure; the figure is confirmed by VAL-LHHS-11436 (the printed change column [Bill vs. Enacted]); VAL-LHHS-11437 (the printed change column [Bill vs. Request])</t>
        </is>
      </c>
    </row>
    <row r="11677">
      <c r="A11677" s="10" t="inlineStr">
        <is>
          <t>VAL-LHHS-11435</t>
        </is>
      </c>
      <c r="B11677" s="10" t="inlineStr">
        <is>
          <t>OBS-LHHS-2756</t>
        </is>
      </c>
      <c r="C11677" s="10" t="inlineStr">
        <is>
          <t>structural</t>
        </is>
      </c>
      <c r="D11677" s="10" t="inlineStr">
        <is>
          <t>memo breakdown [(Evaluation Tap Funding); (Prevention and Public Health Fund 1/); Total, SAMHSA Program Level] sums to 6,016,663</t>
        </is>
      </c>
      <c r="E11677" s="10" t="inlineStr">
        <is>
          <t>5,725,329 as printed</t>
        </is>
      </c>
      <c r="F11677" s="10" t="inlineStr">
        <is>
          <t>flag</t>
        </is>
      </c>
      <c r="G11677" s="10" t="inlineStr">
        <is>
          <t>resolved</t>
        </is>
      </c>
      <c r="H11677" s="10" t="inlineStr">
        <is>
          <t>triage rules</t>
        </is>
      </c>
      <c r="I11677" s="10" t="inlineStr">
        <is>
          <t>parse note: '(Evaluation Tap Funding); (Prevention and Public Health Fund 1/); Total, SAMHSA Program Level' is a memo line printed under the account (a transfer or non-add amount), not a breakdown of its figure</t>
        </is>
      </c>
    </row>
    <row r="11678">
      <c r="A11678" s="7" t="inlineStr">
        <is>
          <t>VAL-LHHS-11436</t>
        </is>
      </c>
      <c r="B11678" s="7" t="inlineStr">
        <is>
          <t>OBS-LHHS-2756</t>
        </is>
      </c>
      <c r="C11678" s="7" t="inlineStr">
        <is>
          <t>structural</t>
        </is>
      </c>
      <c r="D11678" s="7" t="inlineStr">
        <is>
          <t>[Bill vs. Enacted] = 5,725,329 - 5,596,829 = 128,500</t>
        </is>
      </c>
      <c r="E11678" s="7" t="inlineStr">
        <is>
          <t>128,500 as printed in [Bill vs. Enacted]</t>
        </is>
      </c>
      <c r="F11678" s="7" t="inlineStr">
        <is>
          <t>pass</t>
        </is>
      </c>
      <c r="G11678" s="7" t="inlineStr"/>
      <c r="H11678" s="7" t="inlineStr"/>
      <c r="I11678" s="7" t="inlineStr"/>
    </row>
    <row r="11679">
      <c r="A11679" s="7" t="inlineStr">
        <is>
          <t>VAL-LHHS-11437</t>
        </is>
      </c>
      <c r="B11679" s="7" t="inlineStr">
        <is>
          <t>OBS-LHHS-2756</t>
        </is>
      </c>
      <c r="C11679" s="7" t="inlineStr">
        <is>
          <t>structural</t>
        </is>
      </c>
      <c r="D11679" s="7" t="inlineStr">
        <is>
          <t>[Bill vs. Request] = 5,725,329 - 5,534,908 = 190,421</t>
        </is>
      </c>
      <c r="E11679" s="7" t="inlineStr">
        <is>
          <t>190,421 as printed in [Bill vs. Request]</t>
        </is>
      </c>
      <c r="F11679" s="7" t="inlineStr">
        <is>
          <t>pass</t>
        </is>
      </c>
      <c r="G11679" s="7" t="inlineStr"/>
      <c r="H11679" s="7" t="inlineStr"/>
      <c r="I11679" s="7" t="inlineStr"/>
    </row>
    <row r="11680">
      <c r="A11680" s="7" t="inlineStr">
        <is>
          <t>VAL-LHHS-11438</t>
        </is>
      </c>
      <c r="B11680" s="7" t="inlineStr">
        <is>
          <t>OBS-LHHS-2756</t>
        </is>
      </c>
      <c r="C11680" s="7" t="inlineStr">
        <is>
          <t>source_text</t>
        </is>
      </c>
      <c r="D11680" s="7" t="inlineStr">
        <is>
          <t>amount '5,725,329' and label 'Total, SAMHSA' in the transcribed row</t>
        </is>
      </c>
      <c r="E11680" s="7" t="inlineStr">
        <is>
          <t>Total, SAMHSA.................................. 5,596,829 5,534,908 5,725,329 +128,500 +190,421</t>
        </is>
      </c>
      <c r="F11680" s="7" t="inlineStr">
        <is>
          <t>pass</t>
        </is>
      </c>
      <c r="G11680" s="7" t="inlineStr"/>
      <c r="H11680" s="7" t="inlineStr"/>
      <c r="I11680" s="7" t="inlineStr"/>
    </row>
    <row r="11681">
      <c r="A11681" s="7" t="inlineStr">
        <is>
          <t>VAL-LHHS-11439</t>
        </is>
      </c>
      <c r="B11681" s="7" t="inlineStr">
        <is>
          <t>OBS-LHHS-2756</t>
        </is>
      </c>
      <c r="C11681" s="7" t="inlineStr">
        <is>
          <t>unit</t>
        </is>
      </c>
      <c r="D11681" s="7" t="inlineStr">
        <is>
          <t>thousands (applied, x1,000 to dollars)</t>
        </is>
      </c>
      <c r="E11681" s="7" t="inlineStr">
        <is>
          <t>page 341 declares '(Amounts in Thousands)'</t>
        </is>
      </c>
      <c r="F11681" s="7" t="inlineStr">
        <is>
          <t>pass</t>
        </is>
      </c>
      <c r="G11681" s="7" t="inlineStr"/>
      <c r="H11681" s="7" t="inlineStr"/>
      <c r="I11681" s="7" t="inlineStr"/>
    </row>
    <row r="11682">
      <c r="A11682" s="7" t="inlineStr">
        <is>
          <t>VAL-LHHS-11440</t>
        </is>
      </c>
      <c r="B11682" s="7" t="inlineStr">
        <is>
          <t>OBS-LHHS-2757</t>
        </is>
      </c>
      <c r="C11682" s="7" t="inlineStr">
        <is>
          <t>structural</t>
        </is>
      </c>
      <c r="D11682" s="7" t="inlineStr">
        <is>
          <t>[Bill vs. Enacted] = 5,870,996 - 5,742,496 = 128,500</t>
        </is>
      </c>
      <c r="E11682" s="7" t="inlineStr">
        <is>
          <t>128,500 as printed in [Bill vs. Enacted]</t>
        </is>
      </c>
      <c r="F11682" s="7" t="inlineStr">
        <is>
          <t>pass</t>
        </is>
      </c>
      <c r="G11682" s="7" t="inlineStr"/>
      <c r="H11682" s="7" t="inlineStr"/>
      <c r="I11682" s="7" t="inlineStr"/>
    </row>
    <row r="11683">
      <c r="A11683" s="7" t="inlineStr">
        <is>
          <t>VAL-LHHS-11441</t>
        </is>
      </c>
      <c r="B11683" s="7" t="inlineStr">
        <is>
          <t>OBS-LHHS-2757</t>
        </is>
      </c>
      <c r="C11683" s="7" t="inlineStr">
        <is>
          <t>structural</t>
        </is>
      </c>
      <c r="D11683" s="7" t="inlineStr">
        <is>
          <t>[Bill vs. Request] = 5,870,996 - 5,677,600 = 193,396</t>
        </is>
      </c>
      <c r="E11683" s="7" t="inlineStr">
        <is>
          <t>193,396 as printed in [Bill vs. Request]</t>
        </is>
      </c>
      <c r="F11683" s="7" t="inlineStr">
        <is>
          <t>pass</t>
        </is>
      </c>
      <c r="G11683" s="7" t="inlineStr"/>
      <c r="H11683" s="7" t="inlineStr"/>
      <c r="I11683" s="7" t="inlineStr"/>
    </row>
    <row r="11684">
      <c r="A11684" s="7" t="inlineStr">
        <is>
          <t>VAL-LHHS-11442</t>
        </is>
      </c>
      <c r="B11684" s="7" t="inlineStr">
        <is>
          <t>OBS-LHHS-2757</t>
        </is>
      </c>
      <c r="C11684" s="7" t="inlineStr">
        <is>
          <t>source_text</t>
        </is>
      </c>
      <c r="D11684" s="7" t="inlineStr">
        <is>
          <t>amount '(5,870,996)' and label 'Total, SAMHSA Program Level' in the transcribed row</t>
        </is>
      </c>
      <c r="E11684" s="7" t="inlineStr">
        <is>
          <t>Total, SAMHSA Program Level.................... (5,742,496) (5,677,600) (5,870,996) (+128,500) (+193,396)</t>
        </is>
      </c>
      <c r="F11684" s="7" t="inlineStr">
        <is>
          <t>pass</t>
        </is>
      </c>
      <c r="G11684" s="7" t="inlineStr"/>
      <c r="H11684" s="7" t="inlineStr"/>
      <c r="I11684" s="7" t="inlineStr"/>
    </row>
    <row r="11685">
      <c r="A11685" s="7" t="inlineStr">
        <is>
          <t>VAL-LHHS-11443</t>
        </is>
      </c>
      <c r="B11685" s="7" t="inlineStr">
        <is>
          <t>OBS-LHHS-2757</t>
        </is>
      </c>
      <c r="C11685" s="7" t="inlineStr">
        <is>
          <t>unit</t>
        </is>
      </c>
      <c r="D11685" s="7" t="inlineStr">
        <is>
          <t>thousands (applied, x1,000 to dollars)</t>
        </is>
      </c>
      <c r="E11685" s="7" t="inlineStr">
        <is>
          <t>page 341 declares '(Amounts in Thousands)'</t>
        </is>
      </c>
      <c r="F11685" s="7" t="inlineStr">
        <is>
          <t>pass</t>
        </is>
      </c>
      <c r="G11685" s="7" t="inlineStr"/>
      <c r="H11685" s="7" t="inlineStr"/>
      <c r="I11685" s="7" t="inlineStr"/>
    </row>
    <row r="11686">
      <c r="A11686" s="7" t="inlineStr">
        <is>
          <t>VAL-LHHS-11444</t>
        </is>
      </c>
      <c r="B11686" s="7" t="inlineStr">
        <is>
          <t>OBS-LHHS-2758</t>
        </is>
      </c>
      <c r="C11686" s="7" t="inlineStr">
        <is>
          <t>structural</t>
        </is>
      </c>
      <c r="D11686" s="7" t="inlineStr">
        <is>
          <t>3,761,056 = sum of [Programs of Regional and National Significance.; Substance Abuse Prevention and Treatment Block Grant; State Opioid Response grants. 0] (thousands)</t>
        </is>
      </c>
      <c r="E11686" s="7" t="inlineStr">
        <is>
          <t>3,761,056 (thousands) as printed</t>
        </is>
      </c>
      <c r="F11686" s="7" t="inlineStr">
        <is>
          <t>pass</t>
        </is>
      </c>
      <c r="G11686" s="7" t="inlineStr"/>
      <c r="H11686" s="7" t="inlineStr"/>
      <c r="I11686" s="7" t="inlineStr"/>
    </row>
    <row r="11687">
      <c r="A11687" s="10" t="inlineStr">
        <is>
          <t>VAL-LHHS-11445</t>
        </is>
      </c>
      <c r="B11687" s="10" t="inlineStr">
        <is>
          <t>OBS-LHHS-2758</t>
        </is>
      </c>
      <c r="C11687" s="10" t="inlineStr">
        <is>
          <t>structural</t>
        </is>
      </c>
      <c r="D11687" s="10" t="inlineStr">
        <is>
          <t>memo breakdown [(Evaluation Tap Funding); Subtotal, Program level] sums to 3,923,456</t>
        </is>
      </c>
      <c r="E11687" s="10" t="inlineStr">
        <is>
          <t>3,761,056 as printed</t>
        </is>
      </c>
      <c r="F11687" s="10" t="inlineStr">
        <is>
          <t>flag</t>
        </is>
      </c>
      <c r="G11687" s="10" t="inlineStr">
        <is>
          <t>resolved</t>
        </is>
      </c>
      <c r="H11687" s="10" t="inlineStr">
        <is>
          <t>triage rules</t>
        </is>
      </c>
      <c r="I11687" s="10" t="inlineStr">
        <is>
          <t>parse note: '(Evaluation Tap Funding); Subtotal, Program level' is a memo line printed under the account (a transfer or non-add amount), not a breakdown of its figure</t>
        </is>
      </c>
    </row>
    <row r="11688">
      <c r="A11688" s="7" t="inlineStr">
        <is>
          <t>VAL-LHHS-11446</t>
        </is>
      </c>
      <c r="B11688" s="7" t="inlineStr">
        <is>
          <t>OBS-LHHS-2758</t>
        </is>
      </c>
      <c r="C11688" s="7" t="inlineStr">
        <is>
          <t>structural</t>
        </is>
      </c>
      <c r="D11688" s="7" t="inlineStr">
        <is>
          <t>[Bill vs. Enacted] = 3,761,056 - 3,737,556 = 23,500</t>
        </is>
      </c>
      <c r="E11688" s="7" t="inlineStr">
        <is>
          <t>23,500 as printed in [Bill vs. Enacted]</t>
        </is>
      </c>
      <c r="F11688" s="7" t="inlineStr">
        <is>
          <t>pass</t>
        </is>
      </c>
      <c r="G11688" s="7" t="inlineStr"/>
      <c r="H11688" s="7" t="inlineStr"/>
      <c r="I11688" s="7" t="inlineStr"/>
    </row>
    <row r="11689">
      <c r="A11689" s="7" t="inlineStr">
        <is>
          <t>VAL-LHHS-11447</t>
        </is>
      </c>
      <c r="B11689" s="7" t="inlineStr">
        <is>
          <t>OBS-LHHS-2758</t>
        </is>
      </c>
      <c r="C11689" s="7" t="inlineStr">
        <is>
          <t>structural</t>
        </is>
      </c>
      <c r="D11689" s="7" t="inlineStr">
        <is>
          <t>[Bill vs. Request] = 3,761,056 - 3,708,767 = 52,289</t>
        </is>
      </c>
      <c r="E11689" s="7" t="inlineStr">
        <is>
          <t>52,289 as printed in [Bill vs. Request]</t>
        </is>
      </c>
      <c r="F11689" s="7" t="inlineStr">
        <is>
          <t>pass</t>
        </is>
      </c>
      <c r="G11689" s="7" t="inlineStr"/>
      <c r="H11689" s="7" t="inlineStr"/>
      <c r="I11689" s="7" t="inlineStr"/>
    </row>
    <row r="11690">
      <c r="A11690" s="7" t="inlineStr">
        <is>
          <t>VAL-LHHS-11448</t>
        </is>
      </c>
      <c r="B11690" s="7" t="inlineStr">
        <is>
          <t>OBS-LHHS-2758</t>
        </is>
      </c>
      <c r="C11690" s="7" t="inlineStr">
        <is>
          <t>source_text</t>
        </is>
      </c>
      <c r="D11690" s="7" t="inlineStr">
        <is>
          <t>amount '3,761,056' and label 'Subtotal, Substance Abuse Treatment' in the transcribed row</t>
        </is>
      </c>
      <c r="E11690" s="7" t="inlineStr">
        <is>
          <t>Subtotal, Substance Abuse Treatment 3,737,556 3,708,767 3,761,056 +23,500 +52,289</t>
        </is>
      </c>
      <c r="F11690" s="7" t="inlineStr">
        <is>
          <t>pass</t>
        </is>
      </c>
      <c r="G11690" s="7" t="inlineStr"/>
      <c r="H11690" s="7" t="inlineStr"/>
      <c r="I11690" s="7" t="inlineStr"/>
    </row>
    <row r="11691">
      <c r="A11691" s="7" t="inlineStr">
        <is>
          <t>VAL-LHHS-11449</t>
        </is>
      </c>
      <c r="B11691" s="7" t="inlineStr">
        <is>
          <t>OBS-LHHS-2758</t>
        </is>
      </c>
      <c r="C11691" s="7" t="inlineStr">
        <is>
          <t>unit</t>
        </is>
      </c>
      <c r="D11691" s="7" t="inlineStr">
        <is>
          <t>thousands (applied, x1,000 to dollars)</t>
        </is>
      </c>
      <c r="E11691" s="7" t="inlineStr">
        <is>
          <t>page 340 declares '(Amounts in Thousands)'</t>
        </is>
      </c>
      <c r="F11691" s="7" t="inlineStr">
        <is>
          <t>pass</t>
        </is>
      </c>
      <c r="G11691" s="7" t="inlineStr"/>
      <c r="H11691" s="7" t="inlineStr"/>
      <c r="I11691" s="7" t="inlineStr"/>
    </row>
    <row r="11692">
      <c r="A11692" s="16" t="inlineStr">
        <is>
          <t>VAL-LHHS-11450</t>
        </is>
      </c>
      <c r="B11692" s="16" t="inlineStr">
        <is>
          <t>OBS-LHHS-2759</t>
        </is>
      </c>
      <c r="C11692" s="16" t="inlineStr">
        <is>
          <t>table_total</t>
        </is>
      </c>
      <c r="D11692" s="16" t="inlineStr">
        <is>
          <t>1,897,562,545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1692" s="16" t="inlineStr">
        <is>
          <t>939,329,114 (thousands) as printed</t>
        </is>
      </c>
      <c r="F11692" s="16" t="inlineStr">
        <is>
          <t>fail</t>
        </is>
      </c>
      <c r="G11692" s="16" t="inlineStr">
        <is>
          <t>resolved</t>
        </is>
      </c>
      <c r="H11692" s="16" t="inlineStr">
        <is>
          <t>triage rules</t>
        </is>
      </c>
      <c r="I11692" s="16" t="inlineStr">
        <is>
          <t>parse artifact: the lines grouped under this total do not match the printed table's structure; the figure is confirmed by VAL-LHHS-11451 (the printed change column [Bill vs. Enacted]); VAL-LHHS-11452 (the printed change column [Bill vs. Request])</t>
        </is>
      </c>
    </row>
    <row r="11693">
      <c r="A11693" s="7" t="inlineStr">
        <is>
          <t>VAL-LHHS-11451</t>
        </is>
      </c>
      <c r="B11693" s="7" t="inlineStr">
        <is>
          <t>OBS-LHHS-2759</t>
        </is>
      </c>
      <c r="C11693" s="7" t="inlineStr">
        <is>
          <t>structural</t>
        </is>
      </c>
      <c r="D11693" s="7" t="inlineStr">
        <is>
          <t>[Bill vs. Enacted] = 939,329,114 - 899,197,404 = 40,131,710</t>
        </is>
      </c>
      <c r="E11693" s="7" t="inlineStr">
        <is>
          <t>40,131,710 as printed in [Bill vs. Enacted]</t>
        </is>
      </c>
      <c r="F11693" s="7" t="inlineStr">
        <is>
          <t>pass</t>
        </is>
      </c>
      <c r="G11693" s="7" t="inlineStr"/>
      <c r="H11693" s="7" t="inlineStr"/>
      <c r="I11693" s="7" t="inlineStr"/>
    </row>
    <row r="11694">
      <c r="A11694" s="7" t="inlineStr">
        <is>
          <t>VAL-LHHS-11452</t>
        </is>
      </c>
      <c r="B11694" s="7" t="inlineStr">
        <is>
          <t>OBS-LHHS-2759</t>
        </is>
      </c>
      <c r="C11694" s="7" t="inlineStr">
        <is>
          <t>structural</t>
        </is>
      </c>
      <c r="D11694" s="7" t="inlineStr">
        <is>
          <t>[Bill vs. Request] = 939,329,114 - 916,139,593 = 23,189,521</t>
        </is>
      </c>
      <c r="E11694" s="7" t="inlineStr">
        <is>
          <t>23,189,521 as printed in [Bill vs. Request]</t>
        </is>
      </c>
      <c r="F11694" s="7" t="inlineStr">
        <is>
          <t>pass</t>
        </is>
      </c>
      <c r="G11694" s="7" t="inlineStr"/>
      <c r="H11694" s="7" t="inlineStr"/>
      <c r="I11694" s="7" t="inlineStr"/>
    </row>
    <row r="11695">
      <c r="A11695" s="7" t="inlineStr">
        <is>
          <t>VAL-LHHS-11453</t>
        </is>
      </c>
      <c r="B11695" s="7" t="inlineStr">
        <is>
          <t>OBS-LHHS-2759</t>
        </is>
      </c>
      <c r="C11695" s="7" t="inlineStr">
        <is>
          <t>source_text</t>
        </is>
      </c>
      <c r="D11695" s="7" t="inlineStr">
        <is>
          <t>amount '939,329,114' and label 'Total, Title II, Health and Human Services' in the transcribed row</t>
        </is>
      </c>
      <c r="E11695" s="7" t="inlineStr">
        <is>
          <t>Total, Title II, Health and Human Services...... 899,197,404 916,139,593 939,329,114 +40,131,710 +23,189,521</t>
        </is>
      </c>
      <c r="F11695" s="7" t="inlineStr">
        <is>
          <t>pass</t>
        </is>
      </c>
      <c r="G11695" s="7" t="inlineStr"/>
      <c r="H11695" s="7" t="inlineStr"/>
      <c r="I11695" s="7" t="inlineStr"/>
    </row>
    <row r="11696">
      <c r="A11696" s="7" t="inlineStr">
        <is>
          <t>VAL-LHHS-11454</t>
        </is>
      </c>
      <c r="B11696" s="7" t="inlineStr">
        <is>
          <t>OBS-LHHS-2759</t>
        </is>
      </c>
      <c r="C11696" s="7" t="inlineStr">
        <is>
          <t>unit</t>
        </is>
      </c>
      <c r="D11696" s="7" t="inlineStr">
        <is>
          <t>thousands (applied, x1,000 to dollars)</t>
        </is>
      </c>
      <c r="E11696" s="7" t="inlineStr">
        <is>
          <t>page 358 declares '(Amounts in Thousands)'</t>
        </is>
      </c>
      <c r="F11696" s="7" t="inlineStr">
        <is>
          <t>pass</t>
        </is>
      </c>
      <c r="G11696" s="7" t="inlineStr"/>
      <c r="H11696" s="7" t="inlineStr"/>
      <c r="I11696" s="7" t="inlineStr"/>
    </row>
    <row r="11697">
      <c r="A11697" s="7" t="inlineStr">
        <is>
          <t>VAL-LHHS-11455</t>
        </is>
      </c>
      <c r="B11697" s="7" t="inlineStr">
        <is>
          <t>OBS-LHHS-2711</t>
        </is>
      </c>
      <c r="C11697" s="7" t="inlineStr">
        <is>
          <t>table_total</t>
        </is>
      </c>
      <c r="D11697" s="7" t="inlineStr">
        <is>
          <t>the 9 Health Resources and Services Administration accounts = 7,645,309 (thousands): ACC-HHS-HRSA-PRIMARY-CARE 1,676,522 + ACC-HHS-HRSA-VICTF 319,200 + ACC-HHS-HRSA-HEALTH-WORKFORCE 1,244,942 + ACC-HHS-HRSA-MCH 972,751 + ACC-HHS-HRSA-RYAN-WHITE 2,435,157 + ACC-HHS-HRSA-HEALTH-SYSTEMS 123,693 + ACC-HHS-HRSA-RURAL-HEALTH 317,794 + ACC-HHS-HRSA-FAMILY-PLANNING 400,000 + ACC-HHS-HRSA-PROGRAM-SUPPORT 155,250; not printed in this table, so not in the sum: ACC-HHS-HRSA-CCPF</t>
        </is>
      </c>
      <c r="E11697" s="7" t="inlineStr">
        <is>
          <t>7,645,309 as printed ('Total, Health Resources and Services Administration')</t>
        </is>
      </c>
      <c r="F11697" s="7" t="inlineStr">
        <is>
          <t>pass</t>
        </is>
      </c>
      <c r="G11697" s="7" t="inlineStr"/>
      <c r="H11697" s="7" t="inlineStr"/>
      <c r="I11697" s="7" t="inlineStr"/>
    </row>
    <row r="11698">
      <c r="A11698" s="7" t="inlineStr">
        <is>
          <t>VAL-LHHS-11456</t>
        </is>
      </c>
      <c r="B11698" s="7" t="inlineStr">
        <is>
          <t>OBS-LHHS-2694</t>
        </is>
      </c>
      <c r="C11698" s="7" t="inlineStr">
        <is>
          <t>table_total</t>
        </is>
      </c>
      <c r="D11698" s="7" t="inlineStr">
        <is>
          <t>the 14 Centers for Disease Control and Prevention accounts = 7,196,113 (thousands): ACC-HHS-CDC-IMMUNIZATION 499,758 + ACC-HHS-CDC-HIV-HEPATITIS-STD-TB 1,335,197 + ACC-HHS-CDC-EMERGING-ZOONOTIC 592,622 + ACC-HHS-CDC-CHRONIC-DISEASE 1,080,121 + ACC-HHS-CDC-BIRTH-DEFECTS 161,560 + ACC-HHS-CDC-SCIENTIFIC-SERVICES 603,897 + ACC-HHS-CDC-ENVIRONMENTAL-HEALTH 226,350 + ACC-HHS-CDC-INJURY-PREVENTION 697,559 + ACC-HHS-CDC-NIOSH 346,300 + ACC-HHS-CDC-EEOICP 55,358 + ACC-HHS-CDC-GLOBAL-HEALTH 523,621 + ACC-HHS-CDC-PREPAREDNESS 880,200 + ACC-HHS-CDC-BUILDINGS-FACILITIES 30,000 + ACC-HHS-CDC-PROGRAM-SUPPORT 163,570</t>
        </is>
      </c>
      <c r="E11698" s="7" t="inlineStr">
        <is>
          <t>7,196,113 as printed ('Total, Centers for Disease Control')</t>
        </is>
      </c>
      <c r="F11698" s="7" t="inlineStr">
        <is>
          <t>pass</t>
        </is>
      </c>
      <c r="G11698" s="7" t="inlineStr"/>
      <c r="H11698" s="7" t="inlineStr"/>
      <c r="I11698" s="7" t="inlineStr"/>
    </row>
    <row r="11699">
      <c r="A11699" s="7" t="inlineStr">
        <is>
          <t>VAL-LHHS-11457</t>
        </is>
      </c>
      <c r="B11699" s="7" t="inlineStr">
        <is>
          <t>OBS-LHHS-2741</t>
        </is>
      </c>
      <c r="C11699" s="7" t="inlineStr">
        <is>
          <t>table_total</t>
        </is>
      </c>
      <c r="D11699" s="7" t="inlineStr">
        <is>
          <t>the NIH institutes and other NIH accounts (27) = 39,937,179 (thousands): ACC-HHS-NIH-NCI 6,249,165 + ACC-HHS-NIH-NHLBI 3,658,822 + ACC-HHS-NIH-NIDCR 484,350 + ACC-HHS-NIH-NIDDK 2,129,027 + ACC-HHS-NIH-NINDS 2,315,571 + ACC-HHS-NIH-NIAID 5,808,268 + ACC-HHS-NIH-NIGMS 1,886,362 + ACC-HHS-NIH-NICHD 1,580,084 + ACC-HHS-NIH-NEI 835,465 + ACC-HHS-NIH-NIEHS 812,570 + ACC-HHS-NIH-NIA 3,286,107 + ACC-HHS-NIH-NIAMS 634,637 + ACC-HHS-NIH-NIDCD 497,590 + ACC-HHS-NIH-NINR 170,958 + ACC-HHS-NIH-NIAAA 551,278 + ACC-HHS-NIH-NIDA 1,489,237 + ACC-HHS-NIH-NIMH 1,891,704 + ACC-HHS-NIH-NHGRI 603,710 + ACC-HHS-NIH-NIBIB 408,498 + ACC-HHS-NIH-NCCIH 153,632 + ACC-HHS-NIH-NIMHD 341,244 + ACC-HHS-NIH-FIC 84,926 + ACC-HHS-NIH-NLM 463,599 + ACC-HHS-NIH-NCATS 845,783 + ACC-HHS-NIH-OD 2,062,592 + ACC-HHS-NIH-BUILDINGS-FACILITIES 200,000 + ACC-HHS-NIH-CURES 492,000; not printed in this table, so not in the sum: ACC-HHS-NIH-ARPA-H, ACC-HHS-NIH-BODY-SYSTEMS, ACC-HHS-NIH-NEUROSCIENCE, ACC-HHS-NIH-CHILD-WOMEN-SENSORY, ACC-HHS-NIH-BEHAVIORAL-HEALTH, ACC-HHS-NIH-SUBSTANCE-USE</t>
        </is>
      </c>
      <c r="E11699" s="7" t="inlineStr">
        <is>
          <t>39,937,179 as printed ('Total, National Institutes of Health (NIH)')</t>
        </is>
      </c>
      <c r="F11699" s="7" t="inlineStr">
        <is>
          <t>pass</t>
        </is>
      </c>
      <c r="G11699" s="7" t="inlineStr"/>
      <c r="H11699" s="7" t="inlineStr"/>
      <c r="I11699" s="7" t="inlineStr"/>
    </row>
    <row r="11700">
      <c r="A11700" s="7" t="inlineStr">
        <is>
          <t>VAL-LHHS-11458</t>
        </is>
      </c>
      <c r="B11700" s="7" t="inlineStr">
        <is>
          <t>OBS-LHHS-2756</t>
        </is>
      </c>
      <c r="C11700" s="7" t="inlineStr">
        <is>
          <t>table_total</t>
        </is>
      </c>
      <c r="D11700" s="7" t="inlineStr">
        <is>
          <t>the 4 Substance Abuse and Mental Health Services Administration accounts = 5,725,329 (thousands): ACC-HHS-SAMHSA-MENTAL-HEALTH 1,622,974 + ACC-HHS-SAMHSA-TREATMENT 3,761,056 + ACC-HHS-SAMHSA-PREVENTION 212,469 + ACC-HHS-SAMHSA-PROGRAM-SUPPORT 128,830</t>
        </is>
      </c>
      <c r="E11700" s="7" t="inlineStr">
        <is>
          <t>5,725,329 as printed ('Total, SAMHSA')</t>
        </is>
      </c>
      <c r="F11700" s="7" t="inlineStr">
        <is>
          <t>pass</t>
        </is>
      </c>
      <c r="G11700" s="7" t="inlineStr"/>
      <c r="H11700" s="7" t="inlineStr"/>
      <c r="I11700" s="7" t="inlineStr"/>
    </row>
    <row r="11701">
      <c r="A11701" s="10" t="inlineStr">
        <is>
          <t>VAL-LHHS-11459</t>
        </is>
      </c>
      <c r="B11701" s="10" t="inlineStr">
        <is>
          <t>OBS-LHHS-2700</t>
        </is>
      </c>
      <c r="C11701" s="10" t="inlineStr">
        <is>
          <t>table_total</t>
        </is>
      </c>
      <c r="D11701" s="10" t="inlineStr">
        <is>
          <t>the 4 Centers for Medicare &amp; Medicaid Services accounts = 688,755,322 (thousands): ACC-HHS-CMS-MEDICAID 273,188,478 + ACC-HHS-CMS-TRUST-FUND-PAYMENTS 410,796,100 + ACC-HHS-CMS-PROGRAM-MANAGEMENT 3,984,744 + ACC-HHS-CMS-HCFAC 786,000</t>
        </is>
      </c>
      <c r="E11701" s="10" t="inlineStr">
        <is>
          <t>828,658,397 as printed ('Total, Centers for Medicare and Medicaid Services')</t>
        </is>
      </c>
      <c r="F11701" s="10" t="inlineStr">
        <is>
          <t>flag</t>
        </is>
      </c>
      <c r="G11701" s="10" t="inlineStr">
        <is>
          <t>resolved</t>
        </is>
      </c>
      <c r="H11701" s="10" t="inlineStr">
        <is>
          <t>owner rules (2026-10-08)</t>
        </is>
      </c>
      <c r="I11701" s="10" t="inlineStr">
        <is>
          <t>The shortfall 139,903,075 (thousands) is exactly: +139,903,075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1702">
      <c r="A11702" s="7" t="inlineStr">
        <is>
          <t>VAL-LHHS-11460</t>
        </is>
      </c>
      <c r="B11702" s="7" t="inlineStr">
        <is>
          <t>OBS-LHHS-2676</t>
        </is>
      </c>
      <c r="C11702" s="7" t="inlineStr">
        <is>
          <t>table_total</t>
        </is>
      </c>
      <c r="D11702" s="7" t="inlineStr">
        <is>
          <t>the 8 Administration for Children and Families accounts = 43,054,238 (thousands): ACC-HHS-ACF-LIHEAP 3,840,304 + ACC-HHS-ACF-CHILD-SUPPORT 4,290,000 + ACC-HHS-ACF-REFUGEE 2,411,701 + ACC-HHS-ACF-CCDBG 7,676,000 + ACC-HHS-ACF-SSBG 1,700,000 + ACC-HHS-ACF-CFSP 13,967,468 + ACC-HHS-ACF-PSSF 424,765 + ACC-HHS-ACF-FOSTER-CARE 8,744,000</t>
        </is>
      </c>
      <c r="E11702" s="7" t="inlineStr">
        <is>
          <t>43,054,238 as printed ('Total, ACF')</t>
        </is>
      </c>
      <c r="F11702" s="7" t="inlineStr">
        <is>
          <t>pass</t>
        </is>
      </c>
      <c r="G11702" s="7" t="inlineStr"/>
      <c r="H11702" s="7" t="inlineStr"/>
      <c r="I11702" s="7" t="inlineStr"/>
    </row>
    <row r="11703">
      <c r="A11703" s="7" t="inlineStr">
        <is>
          <t>VAL-LHHS-11461</t>
        </is>
      </c>
      <c r="B11703" s="7" t="inlineStr">
        <is>
          <t>OBS-LHHS-2751</t>
        </is>
      </c>
      <c r="C11703" s="7" t="inlineStr">
        <is>
          <t>table_total</t>
        </is>
      </c>
      <c r="D11703" s="7" t="inlineStr">
        <is>
          <t>the 7 Office of the Secretary accounts = 4,423,397 (thousands): ACC-HHS-OS-GDM 485,169 + ACC-HHS-OS-OMHA 182,381 + ACC-HHS-OS-ONC 0 + ACC-HHS-OS-OIG 85,000 + ACC-HHS-OS-OCR 38,798 + ACC-HHS-OS-COMMISSIONED-OFFICERS 623,591 + ACC-HHS-OS-PHSSEF 3,008,458</t>
        </is>
      </c>
      <c r="E11703" s="7" t="inlineStr">
        <is>
          <t>4,423,397 as printed ('Total, Office of the Secretary')</t>
        </is>
      </c>
      <c r="F11703" s="7" t="inlineStr">
        <is>
          <t>pass</t>
        </is>
      </c>
      <c r="G11703" s="7" t="inlineStr"/>
      <c r="H11703" s="7" t="inlineStr"/>
      <c r="I11703" s="7" t="inlineStr"/>
    </row>
    <row r="11704">
      <c r="A11704" s="10" t="inlineStr">
        <is>
          <t>VAL-LHHS-11462</t>
        </is>
      </c>
      <c r="B11704" s="10" t="inlineStr">
        <is>
          <t>OBS-LHHS-2759</t>
        </is>
      </c>
      <c r="C11704" s="10" t="inlineStr">
        <is>
          <t>table_total</t>
        </is>
      </c>
      <c r="D11704" s="10" t="inlineStr">
        <is>
          <t>the agency totals + the department-wide lines - the CURES Act line = 938,855,522 (thousands): ACC-HHS-HRSA-TOTAL 7,645,309 + ACC-HHS-CDC-TOTAL 7,196,113 + ACC-HHS-NIH-TOTAL 39,937,179 + ACC-HHS-SAMHSA-TOTAL 5,725,329 + ACC-HHS-AHRQ-TOTAL 358,217 + ACC-HHS-CMS-TOTAL 828,658,397 + ACC-HHS-ACF-TOTAL 43,054,238 + ACC-HHS-ACL-TOTAL 2,349,343 + ACC-HHS-OS-TOTAL 4,423,397 + minus ACC-HHS-NIH-CURES -492,000</t>
        </is>
      </c>
      <c r="E11704" s="10" t="inlineStr">
        <is>
          <t>939,329,114 as printed ('Total, Title II, Health and Human Services')</t>
        </is>
      </c>
      <c r="F11704" s="10" t="inlineStr">
        <is>
          <t>flag</t>
        </is>
      </c>
      <c r="G11704" s="10" t="inlineStr">
        <is>
          <t>resolved</t>
        </is>
      </c>
      <c r="H11704" s="10" t="inlineStr">
        <is>
          <t>owner rules (2026-10-08)</t>
        </is>
      </c>
      <c r="I11704" s="10" t="inlineStr">
        <is>
          <t>The shortfall 473,592 (thousands) is exactly: +492,000 ACC-HHS-NIH-CURES: this year's Title II total counts the CURES Act lines inside the NIH total (the table prints no line taking them out); -18,408 'Evaluation Tap funding' (p.342): AHRQ's PHS evaluation funding, inside 'Total, AHRQ (Federal funds)' (196,709 + 18,408 + 71,800 + 71,300 = 358,217) and outside the Title II total, which counts budget authority only (H.Rept. 116-62 p.342, footnote 3). Every other line of the section is inside an account: with these the sum equals the printed total.</t>
        </is>
      </c>
    </row>
    <row r="11705">
      <c r="A11705" s="7" t="inlineStr">
        <is>
          <t>VAL-LHHS-11463</t>
        </is>
      </c>
      <c r="B11705" s="7" t="inlineStr">
        <is>
          <t>OBS-LHHS-2760</t>
        </is>
      </c>
      <c r="C11705" s="7" t="inlineStr">
        <is>
          <t>structural</t>
        </is>
      </c>
      <c r="D11705" s="7" t="inlineStr">
        <is>
          <t>[Bill vs. Request] = 7,676,000 - 5,276,000 = 2,400,000</t>
        </is>
      </c>
      <c r="E11705" s="7" t="inlineStr">
        <is>
          <t>2,400,000 as printed in [Bill vs. Request]</t>
        </is>
      </c>
      <c r="F11705" s="7" t="inlineStr">
        <is>
          <t>pass</t>
        </is>
      </c>
      <c r="G11705" s="7" t="inlineStr"/>
      <c r="H11705" s="7" t="inlineStr"/>
      <c r="I11705" s="7" t="inlineStr"/>
    </row>
    <row r="11706">
      <c r="A11706" s="7" t="inlineStr">
        <is>
          <t>VAL-LHHS-11464</t>
        </is>
      </c>
      <c r="B11706" s="7" t="inlineStr">
        <is>
          <t>OBS-LHHS-2760</t>
        </is>
      </c>
      <c r="C11706" s="7" t="inlineStr">
        <is>
          <t>source_text</t>
        </is>
      </c>
      <c r="D11706" s="7" t="inlineStr">
        <is>
          <t>amount '5,276,000' and label 'Payments to States for the Child Care and Development Block Grant' in the transcribed row</t>
        </is>
      </c>
      <c r="E11706" s="7" t="inlineStr">
        <is>
          <t>Payments to States for the Child Care and Development Block Grant 5,276,000 5,276,000 7,676,000 +2,400,000 +2,400,000</t>
        </is>
      </c>
      <c r="F11706" s="7" t="inlineStr">
        <is>
          <t>pass</t>
        </is>
      </c>
      <c r="G11706" s="7" t="inlineStr"/>
      <c r="H11706" s="7" t="inlineStr"/>
      <c r="I11706" s="7" t="inlineStr"/>
    </row>
    <row r="11707">
      <c r="A11707" s="7" t="inlineStr">
        <is>
          <t>VAL-LHHS-11465</t>
        </is>
      </c>
      <c r="B11707" s="7" t="inlineStr">
        <is>
          <t>OBS-LHHS-2760</t>
        </is>
      </c>
      <c r="C11707" s="7" t="inlineStr">
        <is>
          <t>unit</t>
        </is>
      </c>
      <c r="D11707" s="7" t="inlineStr">
        <is>
          <t>thousands (applied, x1,000 to dollars)</t>
        </is>
      </c>
      <c r="E11707" s="7" t="inlineStr">
        <is>
          <t>page 347 declares '(Amounts in Thousands)'</t>
        </is>
      </c>
      <c r="F11707" s="7" t="inlineStr">
        <is>
          <t>pass</t>
        </is>
      </c>
      <c r="G11707" s="7" t="inlineStr"/>
      <c r="H11707" s="7" t="inlineStr"/>
      <c r="I11707" s="7" t="inlineStr"/>
    </row>
    <row r="11708">
      <c r="A11708" s="10" t="inlineStr">
        <is>
          <t>VAL-LHHS-11466</t>
        </is>
      </c>
      <c r="B11708" s="10" t="inlineStr">
        <is>
          <t>OBS-LHHS-2761</t>
        </is>
      </c>
      <c r="C11708" s="10" t="inlineStr">
        <is>
          <t>table_total</t>
        </is>
      </c>
      <c r="D11708" s="10" t="inlineStr">
        <is>
          <t>424,871 = sum of [Subtotal, Community Services; Domestic Violence Hotline; Family Violence Prevention and Services; Chafee Education and Training Vouchers; Disaster Human Services Case Management; Program Direction] (thousands)</t>
        </is>
      </c>
      <c r="E11708" s="10" t="inlineStr">
        <is>
          <t>11,187,485 (thousands) as printed; children not fully extracted (innermost_heading_unmatched)</t>
        </is>
      </c>
      <c r="F11708" s="10" t="inlineStr">
        <is>
          <t>flag</t>
        </is>
      </c>
      <c r="G11708" s="10" t="inlineStr">
        <is>
          <t>resolved</t>
        </is>
      </c>
      <c r="H11708" s="10" t="inlineStr">
        <is>
          <t>triage rules</t>
        </is>
      </c>
      <c r="I11708" s="10" t="inlineStr">
        <is>
          <t>informational: the parser could not place every printed line under this total, so the sum was not checked; no check disagrees with the figure</t>
        </is>
      </c>
    </row>
    <row r="11709">
      <c r="A11709" s="7" t="inlineStr">
        <is>
          <t>VAL-LHHS-11467</t>
        </is>
      </c>
      <c r="B11709" s="7" t="inlineStr">
        <is>
          <t>OBS-LHHS-2761</t>
        </is>
      </c>
      <c r="C11709" s="7" t="inlineStr">
        <is>
          <t>structural</t>
        </is>
      </c>
      <c r="D11709" s="7" t="inlineStr">
        <is>
          <t>[Bill vs. Request] = 13,967,468 - 11,187,485 = 2,779,983</t>
        </is>
      </c>
      <c r="E11709" s="7" t="inlineStr">
        <is>
          <t>2,779,983 as printed in [Bill vs. Request]</t>
        </is>
      </c>
      <c r="F11709" s="7" t="inlineStr">
        <is>
          <t>pass</t>
        </is>
      </c>
      <c r="G11709" s="7" t="inlineStr"/>
      <c r="H11709" s="7" t="inlineStr"/>
      <c r="I11709" s="7" t="inlineStr"/>
    </row>
    <row r="11710">
      <c r="A11710" s="7" t="inlineStr">
        <is>
          <t>VAL-LHHS-11468</t>
        </is>
      </c>
      <c r="B11710" s="7" t="inlineStr">
        <is>
          <t>OBS-LHHS-2761</t>
        </is>
      </c>
      <c r="C11710" s="7" t="inlineStr">
        <is>
          <t>source_text</t>
        </is>
      </c>
      <c r="D11710" s="7" t="inlineStr">
        <is>
          <t>amount '11,187,485' and label 'Total, Children and Families Services Programs' in the transcribed row</t>
        </is>
      </c>
      <c r="E11710" s="7" t="inlineStr">
        <is>
          <t>Total, Children and Families Services Programs.. 12,239,225 11,187,485 13,967,468 +1,728,243 +2,779,983</t>
        </is>
      </c>
      <c r="F11710" s="7" t="inlineStr">
        <is>
          <t>pass</t>
        </is>
      </c>
      <c r="G11710" s="7" t="inlineStr"/>
      <c r="H11710" s="7" t="inlineStr"/>
      <c r="I11710" s="7" t="inlineStr"/>
    </row>
    <row r="11711">
      <c r="A11711" s="7" t="inlineStr">
        <is>
          <t>VAL-LHHS-11469</t>
        </is>
      </c>
      <c r="B11711" s="7" t="inlineStr">
        <is>
          <t>OBS-LHHS-2761</t>
        </is>
      </c>
      <c r="C11711" s="7" t="inlineStr">
        <is>
          <t>unit</t>
        </is>
      </c>
      <c r="D11711" s="7" t="inlineStr">
        <is>
          <t>thousands (applied, x1,000 to dollars)</t>
        </is>
      </c>
      <c r="E11711" s="7" t="inlineStr">
        <is>
          <t>page 348 declares '(Amounts in Thousands)'</t>
        </is>
      </c>
      <c r="F11711" s="7" t="inlineStr">
        <is>
          <t>pass</t>
        </is>
      </c>
      <c r="G11711" s="7" t="inlineStr"/>
      <c r="H11711" s="7" t="inlineStr"/>
      <c r="I11711" s="7" t="inlineStr"/>
    </row>
    <row r="11712">
      <c r="A11712" s="7" t="inlineStr">
        <is>
          <t>VAL-LHHS-11470</t>
        </is>
      </c>
      <c r="B11712" s="7" t="inlineStr">
        <is>
          <t>OBS-LHHS-2762</t>
        </is>
      </c>
      <c r="C11712" s="7" t="inlineStr">
        <is>
          <t>structural</t>
        </is>
      </c>
      <c r="D11712" s="7" t="inlineStr">
        <is>
          <t>headline = 2,890,000 + 1,400,000 = 4,290,000 (thousands)</t>
        </is>
      </c>
      <c r="E11712" s="7" t="inlineStr">
        <is>
          <t>4,290,000 as recorded</t>
        </is>
      </c>
      <c r="F11712" s="7" t="inlineStr">
        <is>
          <t>pass</t>
        </is>
      </c>
      <c r="G11712" s="7" t="inlineStr"/>
      <c r="H11712" s="7" t="inlineStr"/>
      <c r="I11712" s="7" t="inlineStr"/>
    </row>
    <row r="11713">
      <c r="A11713" s="7" t="inlineStr">
        <is>
          <t>VAL-LHHS-11471</t>
        </is>
      </c>
      <c r="B11713" s="7" t="inlineStr">
        <is>
          <t>OBS-LHHS-2763</t>
        </is>
      </c>
      <c r="C11713" s="7" t="inlineStr">
        <is>
          <t>structural</t>
        </is>
      </c>
      <c r="D11713" s="7" t="inlineStr">
        <is>
          <t>headline = 5,744,000 + 2,800,000 = 8,544,000 (thousands)</t>
        </is>
      </c>
      <c r="E11713" s="7" t="inlineStr">
        <is>
          <t>8,544,000 as recorded</t>
        </is>
      </c>
      <c r="F11713" s="7" t="inlineStr">
        <is>
          <t>pass</t>
        </is>
      </c>
      <c r="G11713" s="7" t="inlineStr"/>
      <c r="H11713" s="7" t="inlineStr"/>
      <c r="I11713" s="7" t="inlineStr"/>
    </row>
    <row r="11714">
      <c r="A11714" s="7" t="inlineStr">
        <is>
          <t>VAL-LHHS-11472</t>
        </is>
      </c>
      <c r="B11714" s="7" t="inlineStr">
        <is>
          <t>OBS-LHHS-2764</t>
        </is>
      </c>
      <c r="C11714" s="7" t="inlineStr">
        <is>
          <t>structural</t>
        </is>
      </c>
      <c r="D11714" s="7" t="inlineStr">
        <is>
          <t>[Bill vs. Request] = 11,563,095 - 10,063,095 = 1,500,000</t>
        </is>
      </c>
      <c r="E11714" s="7" t="inlineStr">
        <is>
          <t>1,500,000 as printed in [Bill vs. Request]</t>
        </is>
      </c>
      <c r="F11714" s="7" t="inlineStr">
        <is>
          <t>pass</t>
        </is>
      </c>
      <c r="G11714" s="7" t="inlineStr"/>
      <c r="H11714" s="7" t="inlineStr"/>
      <c r="I11714" s="7" t="inlineStr"/>
    </row>
    <row r="11715">
      <c r="A11715" s="7" t="inlineStr">
        <is>
          <t>VAL-LHHS-11473</t>
        </is>
      </c>
      <c r="B11715" s="7" t="inlineStr">
        <is>
          <t>OBS-LHHS-2764</t>
        </is>
      </c>
      <c r="C11715" s="7" t="inlineStr">
        <is>
          <t>source_text</t>
        </is>
      </c>
      <c r="D11715" s="7" t="inlineStr">
        <is>
          <t>amount '10,063,095' and label 'Programs for Children, Youth and Families Head Start' in the transcribed row</t>
        </is>
      </c>
      <c r="E11715" s="7" t="inlineStr">
        <is>
          <t>Programs for Children, Youth and Families Head Start 10,063,095 10,063,095 11,563,095 +1,500,000 +1,500,000</t>
        </is>
      </c>
      <c r="F11715" s="7" t="inlineStr">
        <is>
          <t>pass</t>
        </is>
      </c>
      <c r="G11715" s="7" t="inlineStr"/>
      <c r="H11715" s="7" t="inlineStr"/>
      <c r="I11715" s="7" t="inlineStr"/>
    </row>
    <row r="11716">
      <c r="A11716" s="7" t="inlineStr">
        <is>
          <t>VAL-LHHS-11474</t>
        </is>
      </c>
      <c r="B11716" s="7" t="inlineStr">
        <is>
          <t>OBS-LHHS-2764</t>
        </is>
      </c>
      <c r="C11716" s="7" t="inlineStr">
        <is>
          <t>unit</t>
        </is>
      </c>
      <c r="D11716" s="7" t="inlineStr">
        <is>
          <t>thousands (applied, x1,000 to dollars)</t>
        </is>
      </c>
      <c r="E11716" s="7" t="inlineStr">
        <is>
          <t>page 347 declares '(Amounts in Thousands)'</t>
        </is>
      </c>
      <c r="F11716" s="7" t="inlineStr">
        <is>
          <t>pass</t>
        </is>
      </c>
      <c r="G11716" s="7" t="inlineStr"/>
      <c r="H11716" s="7" t="inlineStr"/>
      <c r="I11716" s="7" t="inlineStr"/>
    </row>
    <row r="11717">
      <c r="A11717" s="7" t="inlineStr">
        <is>
          <t>VAL-LHHS-11475</t>
        </is>
      </c>
      <c r="B11717" s="7" t="inlineStr">
        <is>
          <t>OBS-LHHS-2765</t>
        </is>
      </c>
      <c r="C11717" s="7" t="inlineStr">
        <is>
          <t>table_total</t>
        </is>
      </c>
      <c r="D11717" s="7" t="inlineStr">
        <is>
          <t>404,765 = sum of [Promoting Safe and Stable Families; Discretionary Funds] (thousands)</t>
        </is>
      </c>
      <c r="E11717" s="7" t="inlineStr">
        <is>
          <t>404,765 (thousands) as printed; children found by the printed total (the headings didn't place them); the only run that fits</t>
        </is>
      </c>
      <c r="F11717" s="7" t="inlineStr">
        <is>
          <t>pass</t>
        </is>
      </c>
      <c r="G11717" s="7" t="inlineStr"/>
      <c r="H11717" s="7" t="inlineStr"/>
      <c r="I11717" s="7" t="inlineStr"/>
    </row>
    <row r="11718">
      <c r="A11718" s="7" t="inlineStr">
        <is>
          <t>VAL-LHHS-11476</t>
        </is>
      </c>
      <c r="B11718" s="7" t="inlineStr">
        <is>
          <t>OBS-LHHS-2765</t>
        </is>
      </c>
      <c r="C11718" s="7" t="inlineStr">
        <is>
          <t>structural</t>
        </is>
      </c>
      <c r="D11718" s="7" t="inlineStr">
        <is>
          <t>[Bill vs. Request] = 424,765 - 404,765 = 20,000</t>
        </is>
      </c>
      <c r="E11718" s="7" t="inlineStr">
        <is>
          <t>20,000 as printed in [Bill vs. Request]</t>
        </is>
      </c>
      <c r="F11718" s="7" t="inlineStr">
        <is>
          <t>pass</t>
        </is>
      </c>
      <c r="G11718" s="7" t="inlineStr"/>
      <c r="H11718" s="7" t="inlineStr"/>
      <c r="I11718" s="7" t="inlineStr"/>
    </row>
    <row r="11719">
      <c r="A11719" s="7" t="inlineStr">
        <is>
          <t>VAL-LHHS-11477</t>
        </is>
      </c>
      <c r="B11719" s="7" t="inlineStr">
        <is>
          <t>OBS-LHHS-2765</t>
        </is>
      </c>
      <c r="C11719" s="7" t="inlineStr">
        <is>
          <t>source_text</t>
        </is>
      </c>
      <c r="D11719" s="7" t="inlineStr">
        <is>
          <t>amount '404,765' and label 'Total, Promoting Safe and Stable Families' in the transcribed row</t>
        </is>
      </c>
      <c r="E11719" s="7" t="inlineStr">
        <is>
          <t>Total, Promoting Safe and Stable Families 444,765 404,765 424,765 -20,000 +20,000</t>
        </is>
      </c>
      <c r="F11719" s="7" t="inlineStr">
        <is>
          <t>pass</t>
        </is>
      </c>
      <c r="G11719" s="7" t="inlineStr"/>
      <c r="H11719" s="7" t="inlineStr"/>
      <c r="I11719" s="7" t="inlineStr"/>
    </row>
    <row r="11720">
      <c r="A11720" s="7" t="inlineStr">
        <is>
          <t>VAL-LHHS-11478</t>
        </is>
      </c>
      <c r="B11720" s="7" t="inlineStr">
        <is>
          <t>OBS-LHHS-2765</t>
        </is>
      </c>
      <c r="C11720" s="7" t="inlineStr">
        <is>
          <t>unit</t>
        </is>
      </c>
      <c r="D11720" s="7" t="inlineStr">
        <is>
          <t>thousands (applied, x1,000 to dollars)</t>
        </is>
      </c>
      <c r="E11720" s="7" t="inlineStr">
        <is>
          <t>page 349 declares '(Amounts in Thousands)'</t>
        </is>
      </c>
      <c r="F11720" s="7" t="inlineStr">
        <is>
          <t>pass</t>
        </is>
      </c>
      <c r="G11720" s="7" t="inlineStr"/>
      <c r="H11720" s="7" t="inlineStr"/>
      <c r="I11720" s="7" t="inlineStr"/>
    </row>
    <row r="11721">
      <c r="A11721" s="7" t="inlineStr">
        <is>
          <t>VAL-LHHS-11479</t>
        </is>
      </c>
      <c r="B11721" s="7" t="inlineStr">
        <is>
          <t>OBS-LHHS-2766</t>
        </is>
      </c>
      <c r="C11721" s="7" t="inlineStr">
        <is>
          <t>table_total</t>
        </is>
      </c>
      <c r="D11721" s="7" t="inlineStr">
        <is>
          <t>1,804,066 = sum of [Transitional and Medical Services. 0; Refugee Support Services; Victims of Trafficking; Unaccompanied Alien Children (UAC); Victims of Torture] (thousands)</t>
        </is>
      </c>
      <c r="E11721" s="7" t="inlineStr">
        <is>
          <t>1,804,066 (thousands) as printed</t>
        </is>
      </c>
      <c r="F11721" s="7" t="inlineStr">
        <is>
          <t>pass</t>
        </is>
      </c>
      <c r="G11721" s="7" t="inlineStr"/>
      <c r="H11721" s="7" t="inlineStr"/>
      <c r="I11721" s="7" t="inlineStr"/>
    </row>
    <row r="11722">
      <c r="A11722" s="7" t="inlineStr">
        <is>
          <t>VAL-LHHS-11480</t>
        </is>
      </c>
      <c r="B11722" s="7" t="inlineStr">
        <is>
          <t>OBS-LHHS-2766</t>
        </is>
      </c>
      <c r="C11722" s="7" t="inlineStr">
        <is>
          <t>structural</t>
        </is>
      </c>
      <c r="D11722" s="7" t="inlineStr">
        <is>
          <t>[Bill vs. Request] = 2,411,701 - 1,804,066 = 607,635</t>
        </is>
      </c>
      <c r="E11722" s="7" t="inlineStr">
        <is>
          <t>607,635 as printed in [Bill vs. Request]</t>
        </is>
      </c>
      <c r="F11722" s="7" t="inlineStr">
        <is>
          <t>pass</t>
        </is>
      </c>
      <c r="G11722" s="7" t="inlineStr"/>
      <c r="H11722" s="7" t="inlineStr"/>
      <c r="I11722" s="7" t="inlineStr"/>
    </row>
    <row r="11723">
      <c r="A11723" s="7" t="inlineStr">
        <is>
          <t>VAL-LHHS-11481</t>
        </is>
      </c>
      <c r="B11723" s="7" t="inlineStr">
        <is>
          <t>OBS-LHHS-2766</t>
        </is>
      </c>
      <c r="C11723" s="7" t="inlineStr">
        <is>
          <t>source_text</t>
        </is>
      </c>
      <c r="D11723" s="7" t="inlineStr">
        <is>
          <t>amount '1,804,066' and label 'Total, Refugee and Entrant Assistance' in the transcribed row</t>
        </is>
      </c>
      <c r="E11723" s="7" t="inlineStr">
        <is>
          <t>Total, Refugee and Entrant Assistance 1,905,201 1,804,066 2,411,701 +506,500 +607,635</t>
        </is>
      </c>
      <c r="F11723" s="7" t="inlineStr">
        <is>
          <t>pass</t>
        </is>
      </c>
      <c r="G11723" s="7" t="inlineStr"/>
      <c r="H11723" s="7" t="inlineStr"/>
      <c r="I11723" s="7" t="inlineStr"/>
    </row>
    <row r="11724">
      <c r="A11724" s="7" t="inlineStr">
        <is>
          <t>VAL-LHHS-11482</t>
        </is>
      </c>
      <c r="B11724" s="7" t="inlineStr">
        <is>
          <t>OBS-LHHS-2766</t>
        </is>
      </c>
      <c r="C11724" s="7" t="inlineStr">
        <is>
          <t>unit</t>
        </is>
      </c>
      <c r="D11724" s="7" t="inlineStr">
        <is>
          <t>thousands (applied, x1,000 to dollars)</t>
        </is>
      </c>
      <c r="E11724" s="7" t="inlineStr">
        <is>
          <t>page 346 declares '(Amounts in Thousands)'</t>
        </is>
      </c>
      <c r="F11724" s="7" t="inlineStr">
        <is>
          <t>pass</t>
        </is>
      </c>
      <c r="G11724" s="7" t="inlineStr"/>
      <c r="H11724" s="7" t="inlineStr"/>
      <c r="I11724" s="7" t="inlineStr"/>
    </row>
    <row r="11725">
      <c r="A11725" s="7" t="inlineStr">
        <is>
          <t>VAL-LHHS-11483</t>
        </is>
      </c>
      <c r="B11725" s="7" t="inlineStr">
        <is>
          <t>OBS-LHHS-2767</t>
        </is>
      </c>
      <c r="C11725" s="7" t="inlineStr">
        <is>
          <t>structural</t>
        </is>
      </c>
      <c r="D11725" s="7" t="inlineStr">
        <is>
          <t>[Bill vs. Request] = 1,700,000 - 0 = 1,700,000</t>
        </is>
      </c>
      <c r="E11725" s="7" t="inlineStr">
        <is>
          <t>1,700,000 as printed in [Bill vs. Request]</t>
        </is>
      </c>
      <c r="F11725" s="7" t="inlineStr">
        <is>
          <t>pass</t>
        </is>
      </c>
      <c r="G11725" s="7" t="inlineStr"/>
      <c r="H11725" s="7" t="inlineStr"/>
      <c r="I11725" s="7" t="inlineStr"/>
    </row>
    <row r="11726">
      <c r="A11726" s="7" t="inlineStr">
        <is>
          <t>VAL-LHHS-11484</t>
        </is>
      </c>
      <c r="B11726" s="7" t="inlineStr">
        <is>
          <t>OBS-LHHS-2767</t>
        </is>
      </c>
      <c r="C11726" s="7" t="inlineStr">
        <is>
          <t>source_text</t>
        </is>
      </c>
      <c r="D11726" s="7" t="inlineStr">
        <is>
          <t>amount '---' and label 'Social Services Block Grant (Title XX)' in the transcribed row</t>
        </is>
      </c>
      <c r="E11726" s="7" t="inlineStr">
        <is>
          <t>Social Services Block Grant (Title XX) 1,700,000 --- 1,700,000 --- +1,700,000</t>
        </is>
      </c>
      <c r="F11726" s="7" t="inlineStr">
        <is>
          <t>pass</t>
        </is>
      </c>
      <c r="G11726" s="7" t="inlineStr"/>
      <c r="H11726" s="7" t="inlineStr"/>
      <c r="I11726" s="7" t="inlineStr"/>
    </row>
    <row r="11727">
      <c r="A11727" s="7" t="inlineStr">
        <is>
          <t>VAL-LHHS-11485</t>
        </is>
      </c>
      <c r="B11727" s="7" t="inlineStr">
        <is>
          <t>OBS-LHHS-2767</t>
        </is>
      </c>
      <c r="C11727" s="7" t="inlineStr">
        <is>
          <t>unit</t>
        </is>
      </c>
      <c r="D11727" s="7" t="inlineStr">
        <is>
          <t>thousands (applied, x1,000 to dollars)</t>
        </is>
      </c>
      <c r="E11727" s="7" t="inlineStr">
        <is>
          <t>page 347 declares '(Amounts in Thousands)'</t>
        </is>
      </c>
      <c r="F11727" s="7" t="inlineStr">
        <is>
          <t>pass</t>
        </is>
      </c>
      <c r="G11727" s="7" t="inlineStr"/>
      <c r="H11727" s="7" t="inlineStr"/>
      <c r="I11727" s="7" t="inlineStr"/>
    </row>
    <row r="11728">
      <c r="A11728" s="10" t="inlineStr">
        <is>
          <t>VAL-LHHS-11486</t>
        </is>
      </c>
      <c r="B11728" s="10" t="inlineStr">
        <is>
          <t>OBS-LHHS-2768</t>
        </is>
      </c>
      <c r="C11728" s="10" t="inlineStr">
        <is>
          <t>table_total</t>
        </is>
      </c>
      <c r="D11728" s="10" t="inlineStr">
        <is>
          <t>2,800,000 = sum of [New Advance, 1st quarter, FY 2021] (thousands)</t>
        </is>
      </c>
      <c r="E11728" s="10" t="inlineStr">
        <is>
          <t>31,506,316 (thousands) as printed; children not fully extracted (unmatched)</t>
        </is>
      </c>
      <c r="F11728" s="10" t="inlineStr">
        <is>
          <t>flag</t>
        </is>
      </c>
      <c r="G11728" s="10" t="inlineStr">
        <is>
          <t>resolved</t>
        </is>
      </c>
      <c r="H11728" s="10" t="inlineStr">
        <is>
          <t>triage rules</t>
        </is>
      </c>
      <c r="I11728" s="10" t="inlineStr">
        <is>
          <t>informational: the parser could not place every printed line under this total, so the sum was not checked; no check disagrees with the figure</t>
        </is>
      </c>
    </row>
    <row r="11729">
      <c r="A11729" s="7" t="inlineStr">
        <is>
          <t>VAL-LHHS-11487</t>
        </is>
      </c>
      <c r="B11729" s="7" t="inlineStr">
        <is>
          <t>OBS-LHHS-2768</t>
        </is>
      </c>
      <c r="C11729" s="7" t="inlineStr">
        <is>
          <t>structural</t>
        </is>
      </c>
      <c r="D11729" s="7" t="inlineStr">
        <is>
          <t>memo breakdown [Current year; FY 2021] sums to 31,506,316</t>
        </is>
      </c>
      <c r="E11729" s="7" t="inlineStr">
        <is>
          <t>31,506,316 as printed</t>
        </is>
      </c>
      <c r="F11729" s="7" t="inlineStr">
        <is>
          <t>pass</t>
        </is>
      </c>
      <c r="G11729" s="7" t="inlineStr"/>
      <c r="H11729" s="7" t="inlineStr"/>
      <c r="I11729" s="7" t="inlineStr"/>
    </row>
    <row r="11730">
      <c r="A11730" s="7" t="inlineStr">
        <is>
          <t>VAL-LHHS-11488</t>
        </is>
      </c>
      <c r="B11730" s="7" t="inlineStr">
        <is>
          <t>OBS-LHHS-2768</t>
        </is>
      </c>
      <c r="C11730" s="7" t="inlineStr">
        <is>
          <t>structural</t>
        </is>
      </c>
      <c r="D11730" s="7" t="inlineStr">
        <is>
          <t>[Bill vs. Request] = 43,054,238 - 31,506,316 = 11,547,922</t>
        </is>
      </c>
      <c r="E11730" s="7" t="inlineStr">
        <is>
          <t>11,547,922 as printed in [Bill vs. Request]</t>
        </is>
      </c>
      <c r="F11730" s="7" t="inlineStr">
        <is>
          <t>pass</t>
        </is>
      </c>
      <c r="G11730" s="7" t="inlineStr"/>
      <c r="H11730" s="7" t="inlineStr"/>
      <c r="I11730" s="7" t="inlineStr"/>
    </row>
    <row r="11731">
      <c r="A11731" s="7" t="inlineStr">
        <is>
          <t>VAL-LHHS-11489</t>
        </is>
      </c>
      <c r="B11731" s="7" t="inlineStr">
        <is>
          <t>OBS-LHHS-2768</t>
        </is>
      </c>
      <c r="C11731" s="7" t="inlineStr">
        <is>
          <t>source_text</t>
        </is>
      </c>
      <c r="D11731" s="7" t="inlineStr">
        <is>
          <t>amount '31,506,316' and label 'Total, ACF' in the transcribed row</t>
        </is>
      </c>
      <c r="E11731" s="7" t="inlineStr">
        <is>
          <t>Total, ACF 38,412,742 31,506,316 43,054,238 +4,641,496 +11,547,922</t>
        </is>
      </c>
      <c r="F11731" s="7" t="inlineStr">
        <is>
          <t>pass</t>
        </is>
      </c>
      <c r="G11731" s="7" t="inlineStr"/>
      <c r="H11731" s="7" t="inlineStr"/>
      <c r="I11731" s="7" t="inlineStr"/>
    </row>
    <row r="11732">
      <c r="A11732" s="7" t="inlineStr">
        <is>
          <t>VAL-LHHS-11490</t>
        </is>
      </c>
      <c r="B11732" s="7" t="inlineStr">
        <is>
          <t>OBS-LHHS-2768</t>
        </is>
      </c>
      <c r="C11732" s="7" t="inlineStr">
        <is>
          <t>unit</t>
        </is>
      </c>
      <c r="D11732" s="7" t="inlineStr">
        <is>
          <t>thousands (applied, x1,000 to dollars)</t>
        </is>
      </c>
      <c r="E11732" s="7" t="inlineStr">
        <is>
          <t>page 349 declares '(Amounts in Thousands)'</t>
        </is>
      </c>
      <c r="F11732" s="7" t="inlineStr">
        <is>
          <t>pass</t>
        </is>
      </c>
      <c r="G11732" s="7" t="inlineStr"/>
      <c r="H11732" s="7" t="inlineStr"/>
      <c r="I11732" s="7" t="inlineStr"/>
    </row>
    <row r="11733">
      <c r="A11733" s="7" t="inlineStr">
        <is>
          <t>VAL-LHHS-11491</t>
        </is>
      </c>
      <c r="B11733" s="7" t="inlineStr">
        <is>
          <t>OBS-LHHS-2769</t>
        </is>
      </c>
      <c r="C11733" s="7" t="inlineStr">
        <is>
          <t>table_total</t>
        </is>
      </c>
      <c r="D11733" s="7" t="inlineStr">
        <is>
          <t>parallel total (Program Level) of 'Total, ACF' 31,506,316 (same figure)</t>
        </is>
      </c>
      <c r="E11733" s="7" t="inlineStr">
        <is>
          <t>31,506,316 (thousands) as printed</t>
        </is>
      </c>
      <c r="F11733" s="7" t="inlineStr">
        <is>
          <t>pass</t>
        </is>
      </c>
      <c r="G11733" s="7" t="inlineStr"/>
      <c r="H11733" s="7" t="inlineStr"/>
      <c r="I11733" s="7" t="inlineStr"/>
    </row>
    <row r="11734">
      <c r="A11734" s="7" t="inlineStr">
        <is>
          <t>VAL-LHHS-11492</t>
        </is>
      </c>
      <c r="B11734" s="7" t="inlineStr">
        <is>
          <t>OBS-LHHS-2769</t>
        </is>
      </c>
      <c r="C11734" s="7" t="inlineStr">
        <is>
          <t>structural</t>
        </is>
      </c>
      <c r="D11734" s="7" t="inlineStr">
        <is>
          <t>[Bill vs. Request] = 43,054,238 - 31,506,316 = 11,547,922</t>
        </is>
      </c>
      <c r="E11734" s="7" t="inlineStr">
        <is>
          <t>11,547,922 as printed in [Bill vs. Request]</t>
        </is>
      </c>
      <c r="F11734" s="7" t="inlineStr">
        <is>
          <t>pass</t>
        </is>
      </c>
      <c r="G11734" s="7" t="inlineStr"/>
      <c r="H11734" s="7" t="inlineStr"/>
      <c r="I11734" s="7" t="inlineStr"/>
    </row>
    <row r="11735">
      <c r="A11735" s="7" t="inlineStr">
        <is>
          <t>VAL-LHHS-11493</t>
        </is>
      </c>
      <c r="B11735" s="7" t="inlineStr">
        <is>
          <t>OBS-LHHS-2769</t>
        </is>
      </c>
      <c r="C11735" s="7" t="inlineStr">
        <is>
          <t>source_text</t>
        </is>
      </c>
      <c r="D11735" s="7" t="inlineStr">
        <is>
          <t>amount '31,506,316' and label 'Total, ACF Program Level' in the transcribed row</t>
        </is>
      </c>
      <c r="E11735" s="7" t="inlineStr">
        <is>
          <t>Total, ACF Program Level 38,412,742 31,506,316 43,054,238 +4,641,496 +11,547,922</t>
        </is>
      </c>
      <c r="F11735" s="7" t="inlineStr">
        <is>
          <t>pass</t>
        </is>
      </c>
      <c r="G11735" s="7" t="inlineStr"/>
      <c r="H11735" s="7" t="inlineStr"/>
      <c r="I11735" s="7" t="inlineStr"/>
    </row>
    <row r="11736">
      <c r="A11736" s="7" t="inlineStr">
        <is>
          <t>VAL-LHHS-11494</t>
        </is>
      </c>
      <c r="B11736" s="7" t="inlineStr">
        <is>
          <t>OBS-LHHS-2769</t>
        </is>
      </c>
      <c r="C11736" s="7" t="inlineStr">
        <is>
          <t>unit</t>
        </is>
      </c>
      <c r="D11736" s="7" t="inlineStr">
        <is>
          <t>thousands (applied, x1,000 to dollars)</t>
        </is>
      </c>
      <c r="E11736" s="7" t="inlineStr">
        <is>
          <t>page 349 declares '(Amounts in Thousands)'</t>
        </is>
      </c>
      <c r="F11736" s="7" t="inlineStr">
        <is>
          <t>pass</t>
        </is>
      </c>
      <c r="G11736" s="7" t="inlineStr"/>
      <c r="H11736" s="7" t="inlineStr"/>
      <c r="I11736" s="7" t="inlineStr"/>
    </row>
    <row r="11737">
      <c r="A11737" s="7" t="inlineStr">
        <is>
          <t>VAL-LHHS-11495</t>
        </is>
      </c>
      <c r="B11737" s="7" t="inlineStr">
        <is>
          <t>OBS-LHHS-2770</t>
        </is>
      </c>
      <c r="C11737" s="7" t="inlineStr">
        <is>
          <t>table_total</t>
        </is>
      </c>
      <c r="D11737" s="7" t="inlineStr">
        <is>
          <t>2,032,671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1737" s="7" t="inlineStr">
        <is>
          <t>2,032,671 (thousands) as printed</t>
        </is>
      </c>
      <c r="F11737" s="7" t="inlineStr">
        <is>
          <t>pass</t>
        </is>
      </c>
      <c r="G11737" s="7" t="inlineStr"/>
      <c r="H11737" s="7" t="inlineStr"/>
      <c r="I11737" s="7" t="inlineStr"/>
    </row>
    <row r="11738">
      <c r="A11738" s="7" t="inlineStr">
        <is>
          <t>VAL-LHHS-11496</t>
        </is>
      </c>
      <c r="B11738" s="7" t="inlineStr">
        <is>
          <t>OBS-LHHS-2770</t>
        </is>
      </c>
      <c r="C11738" s="7" t="inlineStr">
        <is>
          <t>structural</t>
        </is>
      </c>
      <c r="D11738" s="7" t="inlineStr">
        <is>
          <t>memo breakdown [Federal funds; Trust Funds; (Prevention and Public Health Fund 11)] sums to 2,032,671</t>
        </is>
      </c>
      <c r="E11738" s="7" t="inlineStr">
        <is>
          <t>2,032,671 as printed</t>
        </is>
      </c>
      <c r="F11738" s="7" t="inlineStr">
        <is>
          <t>pass</t>
        </is>
      </c>
      <c r="G11738" s="7" t="inlineStr"/>
      <c r="H11738" s="7" t="inlineStr"/>
      <c r="I11738" s="7" t="inlineStr"/>
    </row>
    <row r="11739">
      <c r="A11739" s="7" t="inlineStr">
        <is>
          <t>VAL-LHHS-11497</t>
        </is>
      </c>
      <c r="B11739" s="7" t="inlineStr">
        <is>
          <t>OBS-LHHS-2770</t>
        </is>
      </c>
      <c r="C11739" s="7" t="inlineStr">
        <is>
          <t>structural</t>
        </is>
      </c>
      <c r="D11739" s="7" t="inlineStr">
        <is>
          <t>[Bill vs. Request] = 2,349,343 - 2,032,671 = 316,672</t>
        </is>
      </c>
      <c r="E11739" s="7" t="inlineStr">
        <is>
          <t>316,672 as printed in [Bill vs. Request]</t>
        </is>
      </c>
      <c r="F11739" s="7" t="inlineStr">
        <is>
          <t>pass</t>
        </is>
      </c>
      <c r="G11739" s="7" t="inlineStr"/>
      <c r="H11739" s="7" t="inlineStr"/>
      <c r="I11739" s="7" t="inlineStr"/>
    </row>
    <row r="11740">
      <c r="A11740" s="7" t="inlineStr">
        <is>
          <t>VAL-LHHS-11498</t>
        </is>
      </c>
      <c r="B11740" s="7" t="inlineStr">
        <is>
          <t>OBS-LHHS-2770</t>
        </is>
      </c>
      <c r="C11740" s="7" t="inlineStr">
        <is>
          <t>source_text</t>
        </is>
      </c>
      <c r="D11740" s="7" t="inlineStr">
        <is>
          <t>amount '2,032,671' and label 'Total, Administration for Community Living (ACL)' in the transcribed row</t>
        </is>
      </c>
      <c r="E11740" s="7" t="inlineStr">
        <is>
          <t>Total, Administration for Community Living (ACL) 2,169,315 2,032,671 2,349,343 +180,028 +316,672</t>
        </is>
      </c>
      <c r="F11740" s="7" t="inlineStr">
        <is>
          <t>pass</t>
        </is>
      </c>
      <c r="G11740" s="7" t="inlineStr"/>
      <c r="H11740" s="7" t="inlineStr"/>
      <c r="I11740" s="7" t="inlineStr"/>
    </row>
    <row r="11741">
      <c r="A11741" s="7" t="inlineStr">
        <is>
          <t>VAL-LHHS-11499</t>
        </is>
      </c>
      <c r="B11741" s="7" t="inlineStr">
        <is>
          <t>OBS-LHHS-2770</t>
        </is>
      </c>
      <c r="C11741" s="7" t="inlineStr">
        <is>
          <t>unit</t>
        </is>
      </c>
      <c r="D11741" s="7" t="inlineStr">
        <is>
          <t>thousands (applied, x1,000 to dollars)</t>
        </is>
      </c>
      <c r="E11741" s="7" t="inlineStr">
        <is>
          <t>page 353 declares '(Amounts in Thousands)'</t>
        </is>
      </c>
      <c r="F11741" s="7" t="inlineStr">
        <is>
          <t>pass</t>
        </is>
      </c>
      <c r="G11741" s="7" t="inlineStr"/>
      <c r="H11741" s="7" t="inlineStr"/>
      <c r="I11741" s="7" t="inlineStr"/>
    </row>
    <row r="11742">
      <c r="A11742" s="10" t="inlineStr">
        <is>
          <t>VAL-LHHS-11500</t>
        </is>
      </c>
      <c r="B11742" s="10" t="inlineStr">
        <is>
          <t>OBS-LHHS-2771</t>
        </is>
      </c>
      <c r="C11742" s="10" t="inlineStr">
        <is>
          <t>table_total</t>
        </is>
      </c>
      <c r="D11742" s="10" t="inlineStr">
        <is>
          <t>0 = sum of [Federal Funds] (thousands)</t>
        </is>
      </c>
      <c r="E11742" s="10" t="inlineStr">
        <is>
          <t>0 (thousands) as printed; children not fully extracted (innermost_heading_unmatched)</t>
        </is>
      </c>
      <c r="F11742" s="10" t="inlineStr">
        <is>
          <t>flag</t>
        </is>
      </c>
      <c r="G11742" s="10" t="inlineStr">
        <is>
          <t>resolved</t>
        </is>
      </c>
      <c r="H11742" s="10" t="inlineStr">
        <is>
          <t>triage rules</t>
        </is>
      </c>
      <c r="I11742" s="10" t="inlineStr">
        <is>
          <t>informational: the parser could not place every printed line under this total, so the sum was not checked; no check disagrees with the figure</t>
        </is>
      </c>
    </row>
    <row r="11743">
      <c r="A11743" s="7" t="inlineStr">
        <is>
          <t>VAL-LHHS-11501</t>
        </is>
      </c>
      <c r="B11743" s="7" t="inlineStr">
        <is>
          <t>OBS-LHHS-2771</t>
        </is>
      </c>
      <c r="C11743" s="7" t="inlineStr">
        <is>
          <t>structural</t>
        </is>
      </c>
      <c r="D11743" s="7" t="inlineStr">
        <is>
          <t>[Bill vs. Request] = 358,217 - 0 = 358,217</t>
        </is>
      </c>
      <c r="E11743" s="7" t="inlineStr">
        <is>
          <t>358,217 as printed in [Bill vs. Request]</t>
        </is>
      </c>
      <c r="F11743" s="7" t="inlineStr">
        <is>
          <t>pass</t>
        </is>
      </c>
      <c r="G11743" s="7" t="inlineStr"/>
      <c r="H11743" s="7" t="inlineStr"/>
      <c r="I11743" s="7" t="inlineStr"/>
    </row>
    <row r="11744">
      <c r="A11744" s="7" t="inlineStr">
        <is>
          <t>VAL-LHHS-11502</t>
        </is>
      </c>
      <c r="B11744" s="7" t="inlineStr">
        <is>
          <t>OBS-LHHS-2771</t>
        </is>
      </c>
      <c r="C11744" s="7" t="inlineStr">
        <is>
          <t>source_text</t>
        </is>
      </c>
      <c r="D11744" s="7" t="inlineStr">
        <is>
          <t>amount '---' and label 'Total, AHRQ (Federal funds)3/' in the transcribed row</t>
        </is>
      </c>
      <c r="E11744" s="7" t="inlineStr">
        <is>
          <t>Total, AHRQ (Federal funds)3/.................. 338,000 --- 358,217 +20,217 +358,217</t>
        </is>
      </c>
      <c r="F11744" s="7" t="inlineStr">
        <is>
          <t>pass</t>
        </is>
      </c>
      <c r="G11744" s="7" t="inlineStr"/>
      <c r="H11744" s="7" t="inlineStr"/>
      <c r="I11744" s="7" t="inlineStr"/>
    </row>
    <row r="11745">
      <c r="A11745" s="7" t="inlineStr">
        <is>
          <t>VAL-LHHS-11503</t>
        </is>
      </c>
      <c r="B11745" s="7" t="inlineStr">
        <is>
          <t>OBS-LHHS-2771</t>
        </is>
      </c>
      <c r="C11745" s="7" t="inlineStr">
        <is>
          <t>unit</t>
        </is>
      </c>
      <c r="D11745" s="7" t="inlineStr">
        <is>
          <t>thousands (applied, x1,000 to dollars)</t>
        </is>
      </c>
      <c r="E11745" s="7" t="inlineStr">
        <is>
          <t>page 342 declares '(Amounts in Thousands)'</t>
        </is>
      </c>
      <c r="F11745" s="7" t="inlineStr">
        <is>
          <t>pass</t>
        </is>
      </c>
      <c r="G11745" s="7" t="inlineStr"/>
      <c r="H11745" s="7" t="inlineStr"/>
      <c r="I11745" s="7" t="inlineStr"/>
    </row>
    <row r="11746">
      <c r="A11746" s="7" t="inlineStr">
        <is>
          <t>VAL-LHHS-11504</t>
        </is>
      </c>
      <c r="B11746" s="7" t="inlineStr">
        <is>
          <t>OBS-LHHS-2772</t>
        </is>
      </c>
      <c r="C11746" s="7" t="inlineStr">
        <is>
          <t>structural</t>
        </is>
      </c>
      <c r="D11746" s="7" t="inlineStr">
        <is>
          <t>[Bill vs. Request] = 161,560 - 112,000 = 49,560</t>
        </is>
      </c>
      <c r="E11746" s="7" t="inlineStr">
        <is>
          <t>49,560 as printed in [Bill vs. Request]</t>
        </is>
      </c>
      <c r="F11746" s="7" t="inlineStr">
        <is>
          <t>pass</t>
        </is>
      </c>
      <c r="G11746" s="7" t="inlineStr"/>
      <c r="H11746" s="7" t="inlineStr"/>
      <c r="I11746" s="7" t="inlineStr"/>
    </row>
    <row r="11747">
      <c r="A11747" s="7" t="inlineStr">
        <is>
          <t>VAL-LHHS-11505</t>
        </is>
      </c>
      <c r="B11747" s="7" t="inlineStr">
        <is>
          <t>OBS-LHHS-2772</t>
        </is>
      </c>
      <c r="C11747" s="7" t="inlineStr">
        <is>
          <t>source_text</t>
        </is>
      </c>
      <c r="D11747" s="7" t="inlineStr">
        <is>
          <t>amount '112,000' and label 'Birth Defects, Developmental Disabilities Di sabi 1 it i es and Health' in the transcribed row</t>
        </is>
      </c>
      <c r="E11747" s="7" t="inlineStr">
        <is>
          <t>Birth Defects, Developmental Disabilities Di sabi 1 it i es and Health 155,560 112,000 161,560 +6,000 +49,560</t>
        </is>
      </c>
      <c r="F11747" s="7" t="inlineStr">
        <is>
          <t>pass</t>
        </is>
      </c>
      <c r="G11747" s="7" t="inlineStr"/>
      <c r="H11747" s="7" t="inlineStr"/>
      <c r="I11747" s="7" t="inlineStr"/>
    </row>
    <row r="11748">
      <c r="A11748" s="7" t="inlineStr">
        <is>
          <t>VAL-LHHS-11506</t>
        </is>
      </c>
      <c r="B11748" s="7" t="inlineStr">
        <is>
          <t>OBS-LHHS-2772</t>
        </is>
      </c>
      <c r="C11748" s="7" t="inlineStr">
        <is>
          <t>unit</t>
        </is>
      </c>
      <c r="D11748" s="7" t="inlineStr">
        <is>
          <t>thousands (applied, x1,000 to dollars)</t>
        </is>
      </c>
      <c r="E11748" s="7" t="inlineStr">
        <is>
          <t>page 334 declares '(Amounts in Thousands)'</t>
        </is>
      </c>
      <c r="F11748" s="7" t="inlineStr">
        <is>
          <t>pass</t>
        </is>
      </c>
      <c r="G11748" s="7" t="inlineStr"/>
      <c r="H11748" s="7" t="inlineStr"/>
      <c r="I11748" s="7" t="inlineStr"/>
    </row>
    <row r="11749">
      <c r="A11749" s="7" t="inlineStr">
        <is>
          <t>VAL-LHHS-11507</t>
        </is>
      </c>
      <c r="B11749" s="7" t="inlineStr">
        <is>
          <t>OBS-LHHS-2773</t>
        </is>
      </c>
      <c r="C11749" s="7" t="inlineStr">
        <is>
          <t>structural</t>
        </is>
      </c>
      <c r="D11749" s="7" t="inlineStr">
        <is>
          <t>[Bill vs. Request] = 30,000 - 30,000 = 0</t>
        </is>
      </c>
      <c r="E11749" s="7" t="inlineStr">
        <is>
          <t>0 as printed in [Bill vs. Request]</t>
        </is>
      </c>
      <c r="F11749" s="7" t="inlineStr">
        <is>
          <t>pass</t>
        </is>
      </c>
      <c r="G11749" s="7" t="inlineStr"/>
      <c r="H11749" s="7" t="inlineStr"/>
      <c r="I11749" s="7" t="inlineStr"/>
    </row>
    <row r="11750">
      <c r="A11750" s="7" t="inlineStr">
        <is>
          <t>VAL-LHHS-11508</t>
        </is>
      </c>
      <c r="B11750" s="7" t="inlineStr">
        <is>
          <t>OBS-LHHS-2773</t>
        </is>
      </c>
      <c r="C11750" s="7" t="inlineStr">
        <is>
          <t>source_text</t>
        </is>
      </c>
      <c r="D11750" s="7" t="inlineStr">
        <is>
          <t>amount '30,000' and label 'Buildings and Facilities' in the transcribed row</t>
        </is>
      </c>
      <c r="E11750" s="7" t="inlineStr">
        <is>
          <t>Buildings and Facilities............................. D 30,000 30,000 30,000 --- ---</t>
        </is>
      </c>
      <c r="F11750" s="7" t="inlineStr">
        <is>
          <t>pass</t>
        </is>
      </c>
      <c r="G11750" s="7" t="inlineStr"/>
      <c r="H11750" s="7" t="inlineStr"/>
      <c r="I11750" s="7" t="inlineStr"/>
    </row>
    <row r="11751">
      <c r="A11751" s="7" t="inlineStr">
        <is>
          <t>VAL-LHHS-11509</t>
        </is>
      </c>
      <c r="B11751" s="7" t="inlineStr">
        <is>
          <t>OBS-LHHS-2773</t>
        </is>
      </c>
      <c r="C11751" s="7" t="inlineStr">
        <is>
          <t>unit</t>
        </is>
      </c>
      <c r="D11751" s="7" t="inlineStr">
        <is>
          <t>thousands (applied, x1,000 to dollars)</t>
        </is>
      </c>
      <c r="E11751" s="7" t="inlineStr">
        <is>
          <t>page 335 declares '(Amounts in Thousands)'</t>
        </is>
      </c>
      <c r="F11751" s="7" t="inlineStr">
        <is>
          <t>pass</t>
        </is>
      </c>
      <c r="G11751" s="7" t="inlineStr"/>
      <c r="H11751" s="7" t="inlineStr"/>
      <c r="I11751" s="7" t="inlineStr"/>
    </row>
    <row r="11752">
      <c r="A11752" s="7" t="inlineStr">
        <is>
          <t>VAL-LHHS-11510</t>
        </is>
      </c>
      <c r="B11752" s="7" t="inlineStr">
        <is>
          <t>OBS-LHHS-2774</t>
        </is>
      </c>
      <c r="C11752" s="7" t="inlineStr">
        <is>
          <t>structural</t>
        </is>
      </c>
      <c r="D11752" s="7" t="inlineStr">
        <is>
          <t>[Bill vs. Request] = 1,080,121 - 347,145 = 732,976</t>
        </is>
      </c>
      <c r="E11752" s="7" t="inlineStr">
        <is>
          <t>732,976 as printed in [Bill vs. Request]</t>
        </is>
      </c>
      <c r="F11752" s="7" t="inlineStr">
        <is>
          <t>pass</t>
        </is>
      </c>
      <c r="G11752" s="7" t="inlineStr"/>
      <c r="H11752" s="7" t="inlineStr"/>
      <c r="I11752" s="7" t="inlineStr"/>
    </row>
    <row r="11753">
      <c r="A11753" s="7" t="inlineStr">
        <is>
          <t>VAL-LHHS-11511</t>
        </is>
      </c>
      <c r="B11753" s="7" t="inlineStr">
        <is>
          <t>OBS-LHHS-2774</t>
        </is>
      </c>
      <c r="C11753" s="7" t="inlineStr">
        <is>
          <t>source_text</t>
        </is>
      </c>
      <c r="D11753" s="7" t="inlineStr">
        <is>
          <t>amount '347,145' and label 'Chronic Disease Prevention and Health Promotion D' in the transcribed row</t>
        </is>
      </c>
      <c r="E11753" s="7" t="inlineStr">
        <is>
          <t>Chronic Disease Prevention and Health Promotion....... D 932,821 347,145 1,080,121 +147,300 +732,976</t>
        </is>
      </c>
      <c r="F11753" s="7" t="inlineStr">
        <is>
          <t>pass</t>
        </is>
      </c>
      <c r="G11753" s="7" t="inlineStr"/>
      <c r="H11753" s="7" t="inlineStr"/>
      <c r="I11753" s="7" t="inlineStr"/>
    </row>
    <row r="11754">
      <c r="A11754" s="7" t="inlineStr">
        <is>
          <t>VAL-LHHS-11512</t>
        </is>
      </c>
      <c r="B11754" s="7" t="inlineStr">
        <is>
          <t>OBS-LHHS-2774</t>
        </is>
      </c>
      <c r="C11754" s="7" t="inlineStr">
        <is>
          <t>unit</t>
        </is>
      </c>
      <c r="D11754" s="7" t="inlineStr">
        <is>
          <t>thousands (applied, x1,000 to dollars)</t>
        </is>
      </c>
      <c r="E11754" s="7" t="inlineStr">
        <is>
          <t>page 333 declares '(Amounts in Thousands)'</t>
        </is>
      </c>
      <c r="F11754" s="7" t="inlineStr">
        <is>
          <t>pass</t>
        </is>
      </c>
      <c r="G11754" s="7" t="inlineStr"/>
      <c r="H11754" s="7" t="inlineStr"/>
      <c r="I11754" s="7" t="inlineStr"/>
    </row>
    <row r="11755">
      <c r="A11755" s="7" t="inlineStr">
        <is>
          <t>VAL-LHHS-11513</t>
        </is>
      </c>
      <c r="B11755" s="7" t="inlineStr">
        <is>
          <t>OBS-LHHS-2775</t>
        </is>
      </c>
      <c r="C11755" s="7" t="inlineStr">
        <is>
          <t>source_text</t>
        </is>
      </c>
      <c r="D11755" s="7" t="inlineStr">
        <is>
          <t>amount '55,358' and label 'Energy Employees Occupational Illness Compensation Program' in the transcribed row</t>
        </is>
      </c>
      <c r="E11755" s="7" t="inlineStr">
        <is>
          <t>Energy Employees Occupational Illness Compensation Program 55,358 55,358 55,358</t>
        </is>
      </c>
      <c r="F11755" s="7" t="inlineStr">
        <is>
          <t>pass</t>
        </is>
      </c>
      <c r="G11755" s="7" t="inlineStr"/>
      <c r="H11755" s="7" t="inlineStr"/>
      <c r="I11755" s="7" t="inlineStr"/>
    </row>
    <row r="11756">
      <c r="A11756" s="7" t="inlineStr">
        <is>
          <t>VAL-LHHS-11514</t>
        </is>
      </c>
      <c r="B11756" s="7" t="inlineStr">
        <is>
          <t>OBS-LHHS-2775</t>
        </is>
      </c>
      <c r="C11756" s="7" t="inlineStr">
        <is>
          <t>unit</t>
        </is>
      </c>
      <c r="D11756" s="7" t="inlineStr">
        <is>
          <t>thousands (applied, x1,000 to dollars)</t>
        </is>
      </c>
      <c r="E11756" s="7" t="inlineStr">
        <is>
          <t>page 334 declares '(Amounts in Thousands)'</t>
        </is>
      </c>
      <c r="F11756" s="7" t="inlineStr">
        <is>
          <t>pass</t>
        </is>
      </c>
      <c r="G11756" s="7" t="inlineStr"/>
      <c r="H11756" s="7" t="inlineStr"/>
      <c r="I11756" s="7" t="inlineStr"/>
    </row>
    <row r="11757">
      <c r="A11757" s="7" t="inlineStr">
        <is>
          <t>VAL-LHHS-11515</t>
        </is>
      </c>
      <c r="B11757" s="7" t="inlineStr">
        <is>
          <t>OBS-LHHS-2776</t>
        </is>
      </c>
      <c r="C11757" s="7" t="inlineStr">
        <is>
          <t>structural</t>
        </is>
      </c>
      <c r="D11757" s="7" t="inlineStr">
        <is>
          <t>[Bill vs. Request] = 592,622 - 372,472 = 220,150</t>
        </is>
      </c>
      <c r="E11757" s="7" t="inlineStr">
        <is>
          <t>220,150 as printed in [Bill vs. Request]</t>
        </is>
      </c>
      <c r="F11757" s="7" t="inlineStr">
        <is>
          <t>pass</t>
        </is>
      </c>
      <c r="G11757" s="7" t="inlineStr"/>
      <c r="H11757" s="7" t="inlineStr"/>
      <c r="I11757" s="7" t="inlineStr"/>
    </row>
    <row r="11758">
      <c r="A11758" s="7" t="inlineStr">
        <is>
          <t>VAL-LHHS-11516</t>
        </is>
      </c>
      <c r="B11758" s="7" t="inlineStr">
        <is>
          <t>OBS-LHHS-2776</t>
        </is>
      </c>
      <c r="C11758" s="7" t="inlineStr">
        <is>
          <t>source_text</t>
        </is>
      </c>
      <c r="D11758" s="7" t="inlineStr">
        <is>
          <t>amount '372,472' and label 'Emerging and Zoonotic Infectious Diseases D' in the transcribed row</t>
        </is>
      </c>
      <c r="E11758" s="7" t="inlineStr">
        <is>
          <t>Emerging and Zoonotic Infectious Diseases............ D 568,372 372,472 592,622 +24,250 +220,150</t>
        </is>
      </c>
      <c r="F11758" s="7" t="inlineStr">
        <is>
          <t>pass</t>
        </is>
      </c>
      <c r="G11758" s="7" t="inlineStr"/>
      <c r="H11758" s="7" t="inlineStr"/>
      <c r="I11758" s="7" t="inlineStr"/>
    </row>
    <row r="11759">
      <c r="A11759" s="7" t="inlineStr">
        <is>
          <t>VAL-LHHS-11517</t>
        </is>
      </c>
      <c r="B11759" s="7" t="inlineStr">
        <is>
          <t>OBS-LHHS-2776</t>
        </is>
      </c>
      <c r="C11759" s="7" t="inlineStr">
        <is>
          <t>unit</t>
        </is>
      </c>
      <c r="D11759" s="7" t="inlineStr">
        <is>
          <t>thousands (applied, x1,000 to dollars)</t>
        </is>
      </c>
      <c r="E11759" s="7" t="inlineStr">
        <is>
          <t>page 333 declares '(Amounts in Thousands)'</t>
        </is>
      </c>
      <c r="F11759" s="7" t="inlineStr">
        <is>
          <t>pass</t>
        </is>
      </c>
      <c r="G11759" s="7" t="inlineStr"/>
      <c r="H11759" s="7" t="inlineStr"/>
      <c r="I11759" s="7" t="inlineStr"/>
    </row>
    <row r="11760">
      <c r="A11760" s="7" t="inlineStr">
        <is>
          <t>VAL-LHHS-11518</t>
        </is>
      </c>
      <c r="B11760" s="7" t="inlineStr">
        <is>
          <t>OBS-LHHS-2777</t>
        </is>
      </c>
      <c r="C11760" s="7" t="inlineStr">
        <is>
          <t>structural</t>
        </is>
      </c>
      <c r="D11760" s="7" t="inlineStr">
        <is>
          <t>[Bill vs. Request] = 226,350 - 157,000 = 69,350</t>
        </is>
      </c>
      <c r="E11760" s="7" t="inlineStr">
        <is>
          <t>69,350 as printed in [Bill vs. Request]</t>
        </is>
      </c>
      <c r="F11760" s="7" t="inlineStr">
        <is>
          <t>pass</t>
        </is>
      </c>
      <c r="G11760" s="7" t="inlineStr"/>
      <c r="H11760" s="7" t="inlineStr"/>
      <c r="I11760" s="7" t="inlineStr"/>
    </row>
    <row r="11761">
      <c r="A11761" s="7" t="inlineStr">
        <is>
          <t>VAL-LHHS-11519</t>
        </is>
      </c>
      <c r="B11761" s="7" t="inlineStr">
        <is>
          <t>OBS-LHHS-2777</t>
        </is>
      </c>
      <c r="C11761" s="7" t="inlineStr">
        <is>
          <t>source_text</t>
        </is>
      </c>
      <c r="D11761" s="7" t="inlineStr">
        <is>
          <t>amount '157,000' and label 'Environmental Health' in the transcribed row</t>
        </is>
      </c>
      <c r="E11761" s="7" t="inlineStr">
        <is>
          <t>Environmental Health 192,350 157,000 226,350 +34,000 +69,350</t>
        </is>
      </c>
      <c r="F11761" s="7" t="inlineStr">
        <is>
          <t>pass</t>
        </is>
      </c>
      <c r="G11761" s="7" t="inlineStr"/>
      <c r="H11761" s="7" t="inlineStr"/>
      <c r="I11761" s="7" t="inlineStr"/>
    </row>
    <row r="11762">
      <c r="A11762" s="7" t="inlineStr">
        <is>
          <t>VAL-LHHS-11520</t>
        </is>
      </c>
      <c r="B11762" s="7" t="inlineStr">
        <is>
          <t>OBS-LHHS-2777</t>
        </is>
      </c>
      <c r="C11762" s="7" t="inlineStr">
        <is>
          <t>unit</t>
        </is>
      </c>
      <c r="D11762" s="7" t="inlineStr">
        <is>
          <t>thousands (applied, x1,000 to dollars)</t>
        </is>
      </c>
      <c r="E11762" s="7" t="inlineStr">
        <is>
          <t>page 334 declares '(Amounts in Thousands)'</t>
        </is>
      </c>
      <c r="F11762" s="7" t="inlineStr">
        <is>
          <t>pass</t>
        </is>
      </c>
      <c r="G11762" s="7" t="inlineStr"/>
      <c r="H11762" s="7" t="inlineStr"/>
      <c r="I11762" s="7" t="inlineStr"/>
    </row>
    <row r="11763">
      <c r="A11763" s="7" t="inlineStr">
        <is>
          <t>VAL-LHHS-11521</t>
        </is>
      </c>
      <c r="B11763" s="7" t="inlineStr">
        <is>
          <t>OBS-LHHS-2778</t>
        </is>
      </c>
      <c r="C11763" s="7" t="inlineStr">
        <is>
          <t>structural</t>
        </is>
      </c>
      <c r="D11763" s="7" t="inlineStr">
        <is>
          <t>[Bill vs. Request] = 523,621 - 456,984 = 66,637</t>
        </is>
      </c>
      <c r="E11763" s="7" t="inlineStr">
        <is>
          <t>66,637 as printed in [Bill vs. Request]</t>
        </is>
      </c>
      <c r="F11763" s="7" t="inlineStr">
        <is>
          <t>pass</t>
        </is>
      </c>
      <c r="G11763" s="7" t="inlineStr"/>
      <c r="H11763" s="7" t="inlineStr"/>
      <c r="I11763" s="7" t="inlineStr"/>
    </row>
    <row r="11764">
      <c r="A11764" s="7" t="inlineStr">
        <is>
          <t>VAL-LHHS-11522</t>
        </is>
      </c>
      <c r="B11764" s="7" t="inlineStr">
        <is>
          <t>OBS-LHHS-2778</t>
        </is>
      </c>
      <c r="C11764" s="7" t="inlineStr">
        <is>
          <t>source_text</t>
        </is>
      </c>
      <c r="D11764" s="7" t="inlineStr">
        <is>
          <t>amount '456,984' and label 'Global Health' in the transcribed row</t>
        </is>
      </c>
      <c r="E11764" s="7" t="inlineStr">
        <is>
          <t>Global Health......................................... D 488,621 456,984 523,621 +35,000 +66,637</t>
        </is>
      </c>
      <c r="F11764" s="7" t="inlineStr">
        <is>
          <t>pass</t>
        </is>
      </c>
      <c r="G11764" s="7" t="inlineStr"/>
      <c r="H11764" s="7" t="inlineStr"/>
      <c r="I11764" s="7" t="inlineStr"/>
    </row>
    <row r="11765">
      <c r="A11765" s="7" t="inlineStr">
        <is>
          <t>VAL-LHHS-11523</t>
        </is>
      </c>
      <c r="B11765" s="7" t="inlineStr">
        <is>
          <t>OBS-LHHS-2778</t>
        </is>
      </c>
      <c r="C11765" s="7" t="inlineStr">
        <is>
          <t>unit</t>
        </is>
      </c>
      <c r="D11765" s="7" t="inlineStr">
        <is>
          <t>thousands (applied, x1,000 to dollars)</t>
        </is>
      </c>
      <c r="E11765" s="7" t="inlineStr">
        <is>
          <t>page 335 declares '(Amounts in Thousands)'</t>
        </is>
      </c>
      <c r="F11765" s="7" t="inlineStr">
        <is>
          <t>pass</t>
        </is>
      </c>
      <c r="G11765" s="7" t="inlineStr"/>
      <c r="H11765" s="7" t="inlineStr"/>
      <c r="I11765" s="7" t="inlineStr"/>
    </row>
    <row r="11766">
      <c r="A11766" s="7" t="inlineStr">
        <is>
          <t>VAL-LHHS-11524</t>
        </is>
      </c>
      <c r="B11766" s="7" t="inlineStr">
        <is>
          <t>OBS-LHHS-2779</t>
        </is>
      </c>
      <c r="C11766" s="7" t="inlineStr">
        <is>
          <t>structural</t>
        </is>
      </c>
      <c r="D11766" s="7" t="inlineStr">
        <is>
          <t>[Bill vs. Request] = 1,335,197 - 1,318,056 = 17,141</t>
        </is>
      </c>
      <c r="E11766" s="7" t="inlineStr">
        <is>
          <t>17,141 as printed in [Bill vs. Request]</t>
        </is>
      </c>
      <c r="F11766" s="7" t="inlineStr">
        <is>
          <t>pass</t>
        </is>
      </c>
      <c r="G11766" s="7" t="inlineStr"/>
      <c r="H11766" s="7" t="inlineStr"/>
      <c r="I11766" s="7" t="inlineStr"/>
    </row>
    <row r="11767">
      <c r="A11767" s="7" t="inlineStr">
        <is>
          <t>VAL-LHHS-11525</t>
        </is>
      </c>
      <c r="B11767" s="7" t="inlineStr">
        <is>
          <t>OBS-LHHS-2779</t>
        </is>
      </c>
      <c r="C11767" s="7" t="inlineStr">
        <is>
          <t>source_text</t>
        </is>
      </c>
      <c r="D11767" s="7" t="inlineStr">
        <is>
          <t>amount '1,318,056' and label 'HIV/AIDS, Viral Hepatitis, Sexually Transmitted Diseases, and Tuberculosis Prevention D' in the transcribed row</t>
        </is>
      </c>
      <c r="E11767" s="7" t="inlineStr">
        <is>
          <t>HIV/AIDS, Viral Hepatitis, Sexually Transmitted Diseases, and Tuberculosis Prevention.............. D 1,132,278 1,318,056 1,335,197 +202,919 +17,141</t>
        </is>
      </c>
      <c r="F11767" s="7" t="inlineStr">
        <is>
          <t>pass</t>
        </is>
      </c>
      <c r="G11767" s="7" t="inlineStr"/>
      <c r="H11767" s="7" t="inlineStr"/>
      <c r="I11767" s="7" t="inlineStr"/>
    </row>
    <row r="11768">
      <c r="A11768" s="7" t="inlineStr">
        <is>
          <t>VAL-LHHS-11526</t>
        </is>
      </c>
      <c r="B11768" s="7" t="inlineStr">
        <is>
          <t>OBS-LHHS-2779</t>
        </is>
      </c>
      <c r="C11768" s="7" t="inlineStr">
        <is>
          <t>unit</t>
        </is>
      </c>
      <c r="D11768" s="7" t="inlineStr">
        <is>
          <t>thousands (applied, x1,000 to dollars)</t>
        </is>
      </c>
      <c r="E11768" s="7" t="inlineStr">
        <is>
          <t>page 333 declares '(Amounts in Thousands)'</t>
        </is>
      </c>
      <c r="F11768" s="7" t="inlineStr">
        <is>
          <t>pass</t>
        </is>
      </c>
      <c r="G11768" s="7" t="inlineStr"/>
      <c r="H11768" s="7" t="inlineStr"/>
      <c r="I11768" s="7" t="inlineStr"/>
    </row>
    <row r="11769">
      <c r="A11769" s="7" t="inlineStr">
        <is>
          <t>VAL-LHHS-11527</t>
        </is>
      </c>
      <c r="B11769" s="7" t="inlineStr">
        <is>
          <t>OBS-LHHS-2780</t>
        </is>
      </c>
      <c r="C11769" s="7" t="inlineStr">
        <is>
          <t>structural</t>
        </is>
      </c>
      <c r="D11769" s="7" t="inlineStr">
        <is>
          <t>[Bill vs. Request] = 499,758 - 577,386 = -77,628</t>
        </is>
      </c>
      <c r="E11769" s="7" t="inlineStr">
        <is>
          <t>-77,628 as printed in [Bill vs. Request]</t>
        </is>
      </c>
      <c r="F11769" s="7" t="inlineStr">
        <is>
          <t>pass</t>
        </is>
      </c>
      <c r="G11769" s="7" t="inlineStr"/>
      <c r="H11769" s="7" t="inlineStr"/>
      <c r="I11769" s="7" t="inlineStr"/>
    </row>
    <row r="11770">
      <c r="A11770" s="7" t="inlineStr">
        <is>
          <t>VAL-LHHS-11528</t>
        </is>
      </c>
      <c r="B11770" s="7" t="inlineStr">
        <is>
          <t>OBS-LHHS-2780</t>
        </is>
      </c>
      <c r="C11770" s="7" t="inlineStr">
        <is>
          <t>source_text</t>
        </is>
      </c>
      <c r="D11770" s="7" t="inlineStr">
        <is>
          <t>amount '577,386' and label 'Immunization and Respiratory Diseases D' in the transcribed row</t>
        </is>
      </c>
      <c r="E11770" s="7" t="inlineStr">
        <is>
          <t>Immunization and Respiratory Diseases................ D 477,855 577,386 499,758 +21,903 -77,628</t>
        </is>
      </c>
      <c r="F11770" s="7" t="inlineStr">
        <is>
          <t>pass</t>
        </is>
      </c>
      <c r="G11770" s="7" t="inlineStr"/>
      <c r="H11770" s="7" t="inlineStr"/>
      <c r="I11770" s="7" t="inlineStr"/>
    </row>
    <row r="11771">
      <c r="A11771" s="7" t="inlineStr">
        <is>
          <t>VAL-LHHS-11529</t>
        </is>
      </c>
      <c r="B11771" s="7" t="inlineStr">
        <is>
          <t>OBS-LHHS-2780</t>
        </is>
      </c>
      <c r="C11771" s="7" t="inlineStr">
        <is>
          <t>unit</t>
        </is>
      </c>
      <c r="D11771" s="7" t="inlineStr">
        <is>
          <t>thousands (applied, x1,000 to dollars)</t>
        </is>
      </c>
      <c r="E11771" s="7" t="inlineStr">
        <is>
          <t>page 333 declares '(Amounts in Thousands)'</t>
        </is>
      </c>
      <c r="F11771" s="7" t="inlineStr">
        <is>
          <t>pass</t>
        </is>
      </c>
      <c r="G11771" s="7" t="inlineStr"/>
      <c r="H11771" s="7" t="inlineStr"/>
      <c r="I11771" s="7" t="inlineStr"/>
    </row>
    <row r="11772">
      <c r="A11772" s="7" t="inlineStr">
        <is>
          <t>VAL-LHHS-11530</t>
        </is>
      </c>
      <c r="B11772" s="7" t="inlineStr">
        <is>
          <t>OBS-LHHS-2781</t>
        </is>
      </c>
      <c r="C11772" s="7" t="inlineStr">
        <is>
          <t>structural</t>
        </is>
      </c>
      <c r="D11772" s="7" t="inlineStr">
        <is>
          <t>[Bill vs. Request] = 697,559 - 628,839 = 68,720</t>
        </is>
      </c>
      <c r="E11772" s="7" t="inlineStr">
        <is>
          <t>68,720 as printed in [Bill vs. Request]</t>
        </is>
      </c>
      <c r="F11772" s="7" t="inlineStr">
        <is>
          <t>pass</t>
        </is>
      </c>
      <c r="G11772" s="7" t="inlineStr"/>
      <c r="H11772" s="7" t="inlineStr"/>
      <c r="I11772" s="7" t="inlineStr"/>
    </row>
    <row r="11773">
      <c r="A11773" s="7" t="inlineStr">
        <is>
          <t>VAL-LHHS-11531</t>
        </is>
      </c>
      <c r="B11773" s="7" t="inlineStr">
        <is>
          <t>OBS-LHHS-2781</t>
        </is>
      </c>
      <c r="C11773" s="7" t="inlineStr">
        <is>
          <t>source_text</t>
        </is>
      </c>
      <c r="D11773" s="7" t="inlineStr">
        <is>
          <t>amount '628,839' and label 'Injury Prevention and Control' in the transcribed row</t>
        </is>
      </c>
      <c r="E11773" s="7" t="inlineStr">
        <is>
          <t>Injury Prevention and Control 648,559 628,839 697,559 +49,000 +68,720</t>
        </is>
      </c>
      <c r="F11773" s="7" t="inlineStr">
        <is>
          <t>pass</t>
        </is>
      </c>
      <c r="G11773" s="7" t="inlineStr"/>
      <c r="H11773" s="7" t="inlineStr"/>
      <c r="I11773" s="7" t="inlineStr"/>
    </row>
    <row r="11774">
      <c r="A11774" s="7" t="inlineStr">
        <is>
          <t>VAL-LHHS-11532</t>
        </is>
      </c>
      <c r="B11774" s="7" t="inlineStr">
        <is>
          <t>OBS-LHHS-2781</t>
        </is>
      </c>
      <c r="C11774" s="7" t="inlineStr">
        <is>
          <t>unit</t>
        </is>
      </c>
      <c r="D11774" s="7" t="inlineStr">
        <is>
          <t>thousands (applied, x1,000 to dollars)</t>
        </is>
      </c>
      <c r="E11774" s="7" t="inlineStr">
        <is>
          <t>page 334 declares '(Amounts in Thousands)'</t>
        </is>
      </c>
      <c r="F11774" s="7" t="inlineStr">
        <is>
          <t>pass</t>
        </is>
      </c>
      <c r="G11774" s="7" t="inlineStr"/>
      <c r="H11774" s="7" t="inlineStr"/>
      <c r="I11774" s="7" t="inlineStr"/>
    </row>
    <row r="11775">
      <c r="A11775" s="7" t="inlineStr">
        <is>
          <t>VAL-LHHS-11533</t>
        </is>
      </c>
      <c r="B11775" s="7" t="inlineStr">
        <is>
          <t>OBS-LHHS-2782</t>
        </is>
      </c>
      <c r="C11775" s="7" t="inlineStr">
        <is>
          <t>structural</t>
        </is>
      </c>
      <c r="D11775" s="7" t="inlineStr">
        <is>
          <t>[Bill vs. Request] = 346,300 - 190,000 = 156,300</t>
        </is>
      </c>
      <c r="E11775" s="7" t="inlineStr">
        <is>
          <t>156,300 as printed in [Bill vs. Request]</t>
        </is>
      </c>
      <c r="F11775" s="7" t="inlineStr">
        <is>
          <t>pass</t>
        </is>
      </c>
      <c r="G11775" s="7" t="inlineStr"/>
      <c r="H11775" s="7" t="inlineStr"/>
      <c r="I11775" s="7" t="inlineStr"/>
    </row>
    <row r="11776">
      <c r="A11776" s="7" t="inlineStr">
        <is>
          <t>VAL-LHHS-11534</t>
        </is>
      </c>
      <c r="B11776" s="7" t="inlineStr">
        <is>
          <t>OBS-LHHS-2782</t>
        </is>
      </c>
      <c r="C11776" s="7" t="inlineStr">
        <is>
          <t>source_text</t>
        </is>
      </c>
      <c r="D11776" s="7" t="inlineStr">
        <is>
          <t>amount '190,000' and label 'National Institute for Occupational Safety and Health' in the transcribed row</t>
        </is>
      </c>
      <c r="E11776" s="7" t="inlineStr">
        <is>
          <t>National Institute for Occupational Safety and Health 336,300 190,000 346,300 +10,000 +156,300</t>
        </is>
      </c>
      <c r="F11776" s="7" t="inlineStr">
        <is>
          <t>pass</t>
        </is>
      </c>
      <c r="G11776" s="7" t="inlineStr"/>
      <c r="H11776" s="7" t="inlineStr"/>
      <c r="I11776" s="7" t="inlineStr"/>
    </row>
    <row r="11777">
      <c r="A11777" s="7" t="inlineStr">
        <is>
          <t>VAL-LHHS-11535</t>
        </is>
      </c>
      <c r="B11777" s="7" t="inlineStr">
        <is>
          <t>OBS-LHHS-2782</t>
        </is>
      </c>
      <c r="C11777" s="7" t="inlineStr">
        <is>
          <t>unit</t>
        </is>
      </c>
      <c r="D11777" s="7" t="inlineStr">
        <is>
          <t>thousands (applied, x1,000 to dollars)</t>
        </is>
      </c>
      <c r="E11777" s="7" t="inlineStr">
        <is>
          <t>page 334 declares '(Amounts in Thousands)'</t>
        </is>
      </c>
      <c r="F11777" s="7" t="inlineStr">
        <is>
          <t>pass</t>
        </is>
      </c>
      <c r="G11777" s="7" t="inlineStr"/>
      <c r="H11777" s="7" t="inlineStr"/>
      <c r="I11777" s="7" t="inlineStr"/>
    </row>
    <row r="11778">
      <c r="A11778" s="7" t="inlineStr">
        <is>
          <t>VAL-LHHS-11536</t>
        </is>
      </c>
      <c r="B11778" s="7" t="inlineStr">
        <is>
          <t>OBS-LHHS-2783</t>
        </is>
      </c>
      <c r="C11778" s="7" t="inlineStr">
        <is>
          <t>structural</t>
        </is>
      </c>
      <c r="D11778" s="7" t="inlineStr">
        <is>
          <t>[Bill vs. Request] = 880,200 - 825,000 = 55,200</t>
        </is>
      </c>
      <c r="E11778" s="7" t="inlineStr">
        <is>
          <t>55,200 as printed in [Bill vs. Request]</t>
        </is>
      </c>
      <c r="F11778" s="7" t="inlineStr">
        <is>
          <t>pass</t>
        </is>
      </c>
      <c r="G11778" s="7" t="inlineStr"/>
      <c r="H11778" s="7" t="inlineStr"/>
      <c r="I11778" s="7" t="inlineStr"/>
    </row>
    <row r="11779">
      <c r="A11779" s="7" t="inlineStr">
        <is>
          <t>VAL-LHHS-11537</t>
        </is>
      </c>
      <c r="B11779" s="7" t="inlineStr">
        <is>
          <t>OBS-LHHS-2783</t>
        </is>
      </c>
      <c r="C11779" s="7" t="inlineStr">
        <is>
          <t>source_text</t>
        </is>
      </c>
      <c r="D11779" s="7" t="inlineStr">
        <is>
          <t>amount '825,000' and label 'Public Health Preparedness and Response' in the transcribed row</t>
        </is>
      </c>
      <c r="E11779" s="7" t="inlineStr">
        <is>
          <t>Public Health Preparedness and Response.............. D 855,200 825,000 880,200 +25,000 +55,200</t>
        </is>
      </c>
      <c r="F11779" s="7" t="inlineStr">
        <is>
          <t>pass</t>
        </is>
      </c>
      <c r="G11779" s="7" t="inlineStr"/>
      <c r="H11779" s="7" t="inlineStr"/>
      <c r="I11779" s="7" t="inlineStr"/>
    </row>
    <row r="11780">
      <c r="A11780" s="7" t="inlineStr">
        <is>
          <t>VAL-LHHS-11538</t>
        </is>
      </c>
      <c r="B11780" s="7" t="inlineStr">
        <is>
          <t>OBS-LHHS-2783</t>
        </is>
      </c>
      <c r="C11780" s="7" t="inlineStr">
        <is>
          <t>unit</t>
        </is>
      </c>
      <c r="D11780" s="7" t="inlineStr">
        <is>
          <t>thousands (applied, x1,000 to dollars)</t>
        </is>
      </c>
      <c r="E11780" s="7" t="inlineStr">
        <is>
          <t>page 335 declares '(Amounts in Thousands)'</t>
        </is>
      </c>
      <c r="F11780" s="7" t="inlineStr">
        <is>
          <t>pass</t>
        </is>
      </c>
      <c r="G11780" s="7" t="inlineStr"/>
      <c r="H11780" s="7" t="inlineStr"/>
      <c r="I11780" s="7" t="inlineStr"/>
    </row>
    <row r="11781">
      <c r="A11781" s="7" t="inlineStr">
        <is>
          <t>VAL-LHHS-11539</t>
        </is>
      </c>
      <c r="B11781" s="7" t="inlineStr">
        <is>
          <t>OBS-LHHS-2784</t>
        </is>
      </c>
      <c r="C11781" s="7" t="inlineStr">
        <is>
          <t>structural</t>
        </is>
      </c>
      <c r="D11781" s="7" t="inlineStr">
        <is>
          <t>headline = the sum of the lines printed under the heading: 105,000 + 50,000 = 155,000 (thousands)</t>
        </is>
      </c>
      <c r="E11781" s="7" t="inlineStr">
        <is>
          <t>155,000 as recorded</t>
        </is>
      </c>
      <c r="F11781" s="7" t="inlineStr">
        <is>
          <t>pass</t>
        </is>
      </c>
      <c r="G11781" s="7" t="inlineStr"/>
      <c r="H11781" s="7" t="inlineStr"/>
      <c r="I11781" s="7" t="inlineStr"/>
    </row>
    <row r="11782">
      <c r="A11782" s="7" t="inlineStr">
        <is>
          <t>VAL-LHHS-11540</t>
        </is>
      </c>
      <c r="B11782" s="7" t="inlineStr">
        <is>
          <t>OBS-LHHS-2785</t>
        </is>
      </c>
      <c r="C11782" s="7" t="inlineStr">
        <is>
          <t>structural</t>
        </is>
      </c>
      <c r="D11782" s="7" t="inlineStr">
        <is>
          <t>[Bill vs. Request] = 603,897 - 45,000 = 558,897</t>
        </is>
      </c>
      <c r="E11782" s="7" t="inlineStr">
        <is>
          <t>558,897 as printed in [Bill vs. Request]</t>
        </is>
      </c>
      <c r="F11782" s="7" t="inlineStr">
        <is>
          <t>pass</t>
        </is>
      </c>
      <c r="G11782" s="7" t="inlineStr"/>
      <c r="H11782" s="7" t="inlineStr"/>
      <c r="I11782" s="7" t="inlineStr"/>
    </row>
    <row r="11783">
      <c r="A11783" s="7" t="inlineStr">
        <is>
          <t>VAL-LHHS-11541</t>
        </is>
      </c>
      <c r="B11783" s="7" t="inlineStr">
        <is>
          <t>OBS-LHHS-2785</t>
        </is>
      </c>
      <c r="C11783" s="7" t="inlineStr">
        <is>
          <t>source_text</t>
        </is>
      </c>
      <c r="D11783" s="7" t="inlineStr">
        <is>
          <t>amount '45,000' and label 'Public Health Scientific Services' in the transcribed row</t>
        </is>
      </c>
      <c r="E11783" s="7" t="inlineStr">
        <is>
          <t>Public Health Scientific Services 496,397 45,000 603,897 +107,500 +558,897</t>
        </is>
      </c>
      <c r="F11783" s="7" t="inlineStr">
        <is>
          <t>pass</t>
        </is>
      </c>
      <c r="G11783" s="7" t="inlineStr"/>
      <c r="H11783" s="7" t="inlineStr"/>
      <c r="I11783" s="7" t="inlineStr"/>
    </row>
    <row r="11784">
      <c r="A11784" s="7" t="inlineStr">
        <is>
          <t>VAL-LHHS-11542</t>
        </is>
      </c>
      <c r="B11784" s="7" t="inlineStr">
        <is>
          <t>OBS-LHHS-2785</t>
        </is>
      </c>
      <c r="C11784" s="7" t="inlineStr">
        <is>
          <t>unit</t>
        </is>
      </c>
      <c r="D11784" s="7" t="inlineStr">
        <is>
          <t>thousands (applied, x1,000 to dollars)</t>
        </is>
      </c>
      <c r="E11784" s="7" t="inlineStr">
        <is>
          <t>page 334 declares '(Amounts in Thousands)'</t>
        </is>
      </c>
      <c r="F11784" s="7" t="inlineStr">
        <is>
          <t>pass</t>
        </is>
      </c>
      <c r="G11784" s="7" t="inlineStr"/>
      <c r="H11784" s="7" t="inlineStr"/>
      <c r="I11784" s="7" t="inlineStr"/>
    </row>
    <row r="11785">
      <c r="A11785" s="10" t="inlineStr">
        <is>
          <t>VAL-LHHS-11543</t>
        </is>
      </c>
      <c r="B11785" s="10" t="inlineStr">
        <is>
          <t>OBS-LHHS-2786</t>
        </is>
      </c>
      <c r="C11785" s="10" t="inlineStr">
        <is>
          <t>table_total</t>
        </is>
      </c>
      <c r="D11785" s="10" t="inlineStr">
        <is>
          <t>155,000 = sum of [Office of the Director; Infectious Diseases Rapid Response Reserve Fund] (thousands)</t>
        </is>
      </c>
      <c r="E11785" s="10" t="inlineStr">
        <is>
          <t>5,270,240 (thousands) as printed; children not fully extracted (innermost_heading_unmatched)</t>
        </is>
      </c>
      <c r="F11785" s="10" t="inlineStr">
        <is>
          <t>flag</t>
        </is>
      </c>
      <c r="G11785" s="10" t="inlineStr">
        <is>
          <t>resolved</t>
        </is>
      </c>
      <c r="H11785" s="10" t="inlineStr">
        <is>
          <t>triage rules</t>
        </is>
      </c>
      <c r="I11785" s="10" t="inlineStr">
        <is>
          <t>informational: the parser could not place every printed line under this total, so the sum was not checked; no check disagrees with the figure</t>
        </is>
      </c>
    </row>
    <row r="11786">
      <c r="A11786" s="7" t="inlineStr">
        <is>
          <t>VAL-LHHS-11544</t>
        </is>
      </c>
      <c r="B11786" s="7" t="inlineStr">
        <is>
          <t>OBS-LHHS-2786</t>
        </is>
      </c>
      <c r="C11786" s="7" t="inlineStr">
        <is>
          <t>structural</t>
        </is>
      </c>
      <c r="D11786" s="7" t="inlineStr">
        <is>
          <t>[Bill vs. Request] = 7,196,113 - 5,270,240 = 1,925,873</t>
        </is>
      </c>
      <c r="E11786" s="7" t="inlineStr">
        <is>
          <t>1,925,873 as printed in [Bill vs. Request]</t>
        </is>
      </c>
      <c r="F11786" s="7" t="inlineStr">
        <is>
          <t>pass</t>
        </is>
      </c>
      <c r="G11786" s="7" t="inlineStr"/>
      <c r="H11786" s="7" t="inlineStr"/>
      <c r="I11786" s="7" t="inlineStr"/>
    </row>
    <row r="11787">
      <c r="A11787" s="7" t="inlineStr">
        <is>
          <t>VAL-LHHS-11545</t>
        </is>
      </c>
      <c r="B11787" s="7" t="inlineStr">
        <is>
          <t>OBS-LHHS-2786</t>
        </is>
      </c>
      <c r="C11787" s="7" t="inlineStr">
        <is>
          <t>source_text</t>
        </is>
      </c>
      <c r="D11787" s="7" t="inlineStr">
        <is>
          <t>amount '5,270,240' and label 'Total, Centers for Disease Control' in the transcribed row</t>
        </is>
      </c>
      <c r="E11787" s="7" t="inlineStr">
        <is>
          <t>Total, Centers for Disease Control............. 6,533,241 5,270,240 7,196,113 +662,872 +1,925,873</t>
        </is>
      </c>
      <c r="F11787" s="7" t="inlineStr">
        <is>
          <t>pass</t>
        </is>
      </c>
      <c r="G11787" s="7" t="inlineStr"/>
      <c r="H11787" s="7" t="inlineStr"/>
      <c r="I11787" s="7" t="inlineStr"/>
    </row>
    <row r="11788">
      <c r="A11788" s="7" t="inlineStr">
        <is>
          <t>VAL-LHHS-11546</t>
        </is>
      </c>
      <c r="B11788" s="7" t="inlineStr">
        <is>
          <t>OBS-LHHS-2786</t>
        </is>
      </c>
      <c r="C11788" s="7" t="inlineStr">
        <is>
          <t>unit</t>
        </is>
      </c>
      <c r="D11788" s="7" t="inlineStr">
        <is>
          <t>thousands (applied, x1,000 to dollars)</t>
        </is>
      </c>
      <c r="E11788" s="7" t="inlineStr">
        <is>
          <t>page 335 declares '(Amounts in Thousands)'</t>
        </is>
      </c>
      <c r="F11788" s="7" t="inlineStr">
        <is>
          <t>pass</t>
        </is>
      </c>
      <c r="G11788" s="7" t="inlineStr"/>
      <c r="H11788" s="7" t="inlineStr"/>
      <c r="I11788" s="7" t="inlineStr"/>
    </row>
    <row r="11789">
      <c r="A11789" s="7" t="inlineStr">
        <is>
          <t>VAL-LHHS-11547</t>
        </is>
      </c>
      <c r="B11789" s="7" t="inlineStr">
        <is>
          <t>OBS-LHHS-2787</t>
        </is>
      </c>
      <c r="C11789" s="7" t="inlineStr">
        <is>
          <t>structural</t>
        </is>
      </c>
      <c r="D11789" s="7" t="inlineStr">
        <is>
          <t>[Bill vs. Request] = 8,275,363 - 6,587,190 = 1,688,173</t>
        </is>
      </c>
      <c r="E11789" s="7" t="inlineStr">
        <is>
          <t>1,688,173 as printed in [Bill vs. Request]</t>
        </is>
      </c>
      <c r="F11789" s="7" t="inlineStr">
        <is>
          <t>pass</t>
        </is>
      </c>
      <c r="G11789" s="7" t="inlineStr"/>
      <c r="H11789" s="7" t="inlineStr"/>
      <c r="I11789" s="7" t="inlineStr"/>
    </row>
    <row r="11790">
      <c r="A11790" s="7" t="inlineStr">
        <is>
          <t>VAL-LHHS-11548</t>
        </is>
      </c>
      <c r="B11790" s="7" t="inlineStr">
        <is>
          <t>OBS-LHHS-2787</t>
        </is>
      </c>
      <c r="C11790" s="7" t="inlineStr">
        <is>
          <t>source_text</t>
        </is>
      </c>
      <c r="D11790" s="7" t="inlineStr">
        <is>
          <t>amount '(6,587,190)' and label 'Total, Centers for Disease Control Program Level' in the transcribed row</t>
        </is>
      </c>
      <c r="E11790" s="7" t="inlineStr">
        <is>
          <t>Total, Centers for Disease Control Program Level (7,337,741) (6,587,190) (8,275,363) (+937,622) (+1,688,173)</t>
        </is>
      </c>
      <c r="F11790" s="7" t="inlineStr">
        <is>
          <t>pass</t>
        </is>
      </c>
      <c r="G11790" s="7" t="inlineStr"/>
      <c r="H11790" s="7" t="inlineStr"/>
      <c r="I11790" s="7" t="inlineStr"/>
    </row>
    <row r="11791">
      <c r="A11791" s="7" t="inlineStr">
        <is>
          <t>VAL-LHHS-11549</t>
        </is>
      </c>
      <c r="B11791" s="7" t="inlineStr">
        <is>
          <t>OBS-LHHS-2787</t>
        </is>
      </c>
      <c r="C11791" s="7" t="inlineStr">
        <is>
          <t>unit</t>
        </is>
      </c>
      <c r="D11791" s="7" t="inlineStr">
        <is>
          <t>thousands (applied, x1,000 to dollars)</t>
        </is>
      </c>
      <c r="E11791" s="7" t="inlineStr">
        <is>
          <t>page 335 declares '(Amounts in Thousands)'</t>
        </is>
      </c>
      <c r="F11791" s="7" t="inlineStr">
        <is>
          <t>pass</t>
        </is>
      </c>
      <c r="G11791" s="7" t="inlineStr"/>
      <c r="H11791" s="7" t="inlineStr"/>
      <c r="I11791" s="7" t="inlineStr"/>
    </row>
    <row r="11792">
      <c r="A11792" s="7" t="inlineStr">
        <is>
          <t>VAL-LHHS-11550</t>
        </is>
      </c>
      <c r="B11792" s="7" t="inlineStr">
        <is>
          <t>OBS-LHHS-2788</t>
        </is>
      </c>
      <c r="C11792" s="7" t="inlineStr">
        <is>
          <t>table_total</t>
        </is>
      </c>
      <c r="D11792" s="7" t="inlineStr">
        <is>
          <t>792,000 = sum of [Centers for Medicare and Medicaid Services; HHS Office of Inspector General; Department of Justice] (thousands)</t>
        </is>
      </c>
      <c r="E11792" s="7" t="inlineStr">
        <is>
          <t>792,000 (thousands) as printed</t>
        </is>
      </c>
      <c r="F11792" s="7" t="inlineStr">
        <is>
          <t>pass</t>
        </is>
      </c>
      <c r="G11792" s="7" t="inlineStr"/>
      <c r="H11792" s="7" t="inlineStr"/>
      <c r="I11792" s="7" t="inlineStr"/>
    </row>
    <row r="11793">
      <c r="A11793" s="7" t="inlineStr">
        <is>
          <t>VAL-LHHS-11551</t>
        </is>
      </c>
      <c r="B11793" s="7" t="inlineStr">
        <is>
          <t>OBS-LHHS-2788</t>
        </is>
      </c>
      <c r="C11793" s="7" t="inlineStr">
        <is>
          <t>structural</t>
        </is>
      </c>
      <c r="D11793" s="7" t="inlineStr">
        <is>
          <t>[Bill vs. Request] = 786,000 - 792,000 = -6,000</t>
        </is>
      </c>
      <c r="E11793" s="7" t="inlineStr">
        <is>
          <t>-6,000 as printed in [Bill vs. Request]</t>
        </is>
      </c>
      <c r="F11793" s="7" t="inlineStr">
        <is>
          <t>pass</t>
        </is>
      </c>
      <c r="G11793" s="7" t="inlineStr"/>
      <c r="H11793" s="7" t="inlineStr"/>
      <c r="I11793" s="7" t="inlineStr"/>
    </row>
    <row r="11794">
      <c r="A11794" s="7" t="inlineStr">
        <is>
          <t>VAL-LHHS-11552</t>
        </is>
      </c>
      <c r="B11794" s="7" t="inlineStr">
        <is>
          <t>OBS-LHHS-2788</t>
        </is>
      </c>
      <c r="C11794" s="7" t="inlineStr">
        <is>
          <t>source_text</t>
        </is>
      </c>
      <c r="D11794" s="7" t="inlineStr">
        <is>
          <t>amount '792,000' and label 'Total, Health Care Fraud and Abuse Control' in the transcribed row</t>
        </is>
      </c>
      <c r="E11794" s="7" t="inlineStr">
        <is>
          <t>Total, Health Care Fraud and Abuse Control...... 765,000 792,000 786,000 +21,000 -6,000</t>
        </is>
      </c>
      <c r="F11794" s="7" t="inlineStr">
        <is>
          <t>pass</t>
        </is>
      </c>
      <c r="G11794" s="7" t="inlineStr"/>
      <c r="H11794" s="7" t="inlineStr"/>
      <c r="I11794" s="7" t="inlineStr"/>
    </row>
    <row r="11795">
      <c r="A11795" s="7" t="inlineStr">
        <is>
          <t>VAL-LHHS-11553</t>
        </is>
      </c>
      <c r="B11795" s="7" t="inlineStr">
        <is>
          <t>OBS-LHHS-2788</t>
        </is>
      </c>
      <c r="C11795" s="7" t="inlineStr">
        <is>
          <t>unit</t>
        </is>
      </c>
      <c r="D11795" s="7" t="inlineStr">
        <is>
          <t>thousands (applied, x1,000 to dollars)</t>
        </is>
      </c>
      <c r="E11795" s="7" t="inlineStr">
        <is>
          <t>page 344 declares '(Amounts in Thousands)'</t>
        </is>
      </c>
      <c r="F11795" s="7" t="inlineStr">
        <is>
          <t>pass</t>
        </is>
      </c>
      <c r="G11795" s="7" t="inlineStr"/>
      <c r="H11795" s="7" t="inlineStr"/>
      <c r="I11795" s="7" t="inlineStr"/>
    </row>
    <row r="11796">
      <c r="A11796" s="7" t="inlineStr">
        <is>
          <t>VAL-LHHS-11554</t>
        </is>
      </c>
      <c r="B11796" s="7" t="inlineStr">
        <is>
          <t>OBS-LHHS-2789</t>
        </is>
      </c>
      <c r="C11796" s="7" t="inlineStr">
        <is>
          <t>table_total</t>
        </is>
      </c>
      <c r="D11796" s="7" t="inlineStr">
        <is>
          <t>273,188,478 = sum of [Medicaid Current Law Benefits; State and Local Administration; Vaccines for Children; Less funds advanced in prior year] (thousands)</t>
        </is>
      </c>
      <c r="E11796" s="7" t="inlineStr">
        <is>
          <t>273,188,478 (thousands) as printed</t>
        </is>
      </c>
      <c r="F11796" s="7" t="inlineStr">
        <is>
          <t>pass</t>
        </is>
      </c>
      <c r="G11796" s="7" t="inlineStr"/>
      <c r="H11796" s="7" t="inlineStr"/>
      <c r="I11796" s="7" t="inlineStr"/>
    </row>
    <row r="11797">
      <c r="A11797" s="7" t="inlineStr">
        <is>
          <t>VAL-LHHS-11555</t>
        </is>
      </c>
      <c r="B11797" s="7" t="inlineStr">
        <is>
          <t>OBS-LHHS-2789</t>
        </is>
      </c>
      <c r="C11797" s="7" t="inlineStr">
        <is>
          <t>structural</t>
        </is>
      </c>
      <c r="D11797" s="7" t="inlineStr">
        <is>
          <t>[Bill vs. Request] = 273,188,478 - 273,188,478 = 0</t>
        </is>
      </c>
      <c r="E11797" s="7" t="inlineStr">
        <is>
          <t>0 as printed in [Bill vs. Request]</t>
        </is>
      </c>
      <c r="F11797" s="7" t="inlineStr">
        <is>
          <t>pass</t>
        </is>
      </c>
      <c r="G11797" s="7" t="inlineStr"/>
      <c r="H11797" s="7" t="inlineStr"/>
      <c r="I11797" s="7" t="inlineStr"/>
    </row>
    <row r="11798">
      <c r="A11798" s="7" t="inlineStr">
        <is>
          <t>VAL-LHHS-11556</t>
        </is>
      </c>
      <c r="B11798" s="7" t="inlineStr">
        <is>
          <t>OBS-LHHS-2789</t>
        </is>
      </c>
      <c r="C11798" s="7" t="inlineStr">
        <is>
          <t>source_text</t>
        </is>
      </c>
      <c r="D11798" s="7" t="inlineStr">
        <is>
          <t>amount '273,188,478' and label 'Total, Grants to States for Medicaid' in the transcribed row</t>
        </is>
      </c>
      <c r="E11798" s="7" t="inlineStr">
        <is>
          <t>Total, Grants to States for Medicaid........... 276,236,212 273,188,478 273,188,478 -3,047,734 ---</t>
        </is>
      </c>
      <c r="F11798" s="7" t="inlineStr">
        <is>
          <t>pass</t>
        </is>
      </c>
      <c r="G11798" s="7" t="inlineStr"/>
      <c r="H11798" s="7" t="inlineStr"/>
      <c r="I11798" s="7" t="inlineStr"/>
    </row>
    <row r="11799">
      <c r="A11799" s="7" t="inlineStr">
        <is>
          <t>VAL-LHHS-11557</t>
        </is>
      </c>
      <c r="B11799" s="7" t="inlineStr">
        <is>
          <t>OBS-LHHS-2789</t>
        </is>
      </c>
      <c r="C11799" s="7" t="inlineStr">
        <is>
          <t>unit</t>
        </is>
      </c>
      <c r="D11799" s="7" t="inlineStr">
        <is>
          <t>thousands (applied, x1,000 to dollars)</t>
        </is>
      </c>
      <c r="E11799" s="7" t="inlineStr">
        <is>
          <t>page 343 declares '(Amounts in Thousands)'</t>
        </is>
      </c>
      <c r="F11799" s="7" t="inlineStr">
        <is>
          <t>pass</t>
        </is>
      </c>
      <c r="G11799" s="7" t="inlineStr"/>
      <c r="H11799" s="7" t="inlineStr"/>
      <c r="I11799" s="7" t="inlineStr"/>
    </row>
    <row r="11800">
      <c r="A11800" s="7" t="inlineStr">
        <is>
          <t>VAL-LHHS-11558</t>
        </is>
      </c>
      <c r="B11800" s="7" t="inlineStr">
        <is>
          <t>OBS-LHHS-2790</t>
        </is>
      </c>
      <c r="C11800" s="7" t="inlineStr">
        <is>
          <t>structural</t>
        </is>
      </c>
      <c r="D11800" s="7" t="inlineStr">
        <is>
          <t>[Bill vs. Request] = 139,903,075 - 139,903,075 = 0</t>
        </is>
      </c>
      <c r="E11800" s="7" t="inlineStr">
        <is>
          <t>0 as printed in [Bill vs. Request]</t>
        </is>
      </c>
      <c r="F11800" s="7" t="inlineStr">
        <is>
          <t>pass</t>
        </is>
      </c>
      <c r="G11800" s="7" t="inlineStr"/>
      <c r="H11800" s="7" t="inlineStr"/>
      <c r="I11800" s="7" t="inlineStr"/>
    </row>
    <row r="11801">
      <c r="A11801" s="7" t="inlineStr">
        <is>
          <t>VAL-LHHS-11559</t>
        </is>
      </c>
      <c r="B11801" s="7" t="inlineStr">
        <is>
          <t>OBS-LHHS-2790</t>
        </is>
      </c>
      <c r="C11801" s="7" t="inlineStr">
        <is>
          <t>source_text</t>
        </is>
      </c>
      <c r="D11801" s="7" t="inlineStr">
        <is>
          <t>amount '139,903,075' and label 'New advance, 1st quarter, FY 2020' in the transcribed row</t>
        </is>
      </c>
      <c r="E11801" s="7" t="inlineStr">
        <is>
          <t>New advance, 1st quarter, FY 2020.......... M 137,931,797 139,903,075 139,903,075 +1,971,278 ---</t>
        </is>
      </c>
      <c r="F11801" s="7" t="inlineStr">
        <is>
          <t>pass</t>
        </is>
      </c>
      <c r="G11801" s="7" t="inlineStr"/>
      <c r="H11801" s="7" t="inlineStr"/>
      <c r="I11801" s="7" t="inlineStr"/>
    </row>
    <row r="11802">
      <c r="A11802" s="7" t="inlineStr">
        <is>
          <t>VAL-LHHS-11560</t>
        </is>
      </c>
      <c r="B11802" s="7" t="inlineStr">
        <is>
          <t>OBS-LHHS-2790</t>
        </is>
      </c>
      <c r="C11802" s="7" t="inlineStr">
        <is>
          <t>unit</t>
        </is>
      </c>
      <c r="D11802" s="7" t="inlineStr">
        <is>
          <t>thousands (applied, x1,000 to dollars)</t>
        </is>
      </c>
      <c r="E11802" s="7" t="inlineStr">
        <is>
          <t>page 343 declares '(Amounts in Thousands)'</t>
        </is>
      </c>
      <c r="F11802" s="7" t="inlineStr">
        <is>
          <t>pass</t>
        </is>
      </c>
      <c r="G11802" s="7" t="inlineStr"/>
      <c r="H11802" s="7" t="inlineStr"/>
      <c r="I11802" s="7" t="inlineStr"/>
    </row>
    <row r="11803">
      <c r="A11803" s="10" t="inlineStr">
        <is>
          <t>VAL-LHHS-11561</t>
        </is>
      </c>
      <c r="B11803" s="10" t="inlineStr">
        <is>
          <t>OBS-LHHS-2790</t>
        </is>
      </c>
      <c r="C11803" s="10" t="inlineStr">
        <is>
          <t>semantic</t>
        </is>
      </c>
      <c r="D11803" s="10" t="inlineStr">
        <is>
          <t>amount_type fits the row label (advance)</t>
        </is>
      </c>
      <c r="E11803" s="10" t="inlineStr">
        <is>
          <t>label 'New advance, 1st quarter, FY 2020'; memo=False; appropriated in FY2020 (FY 2020 Request), available FY2021; label: 'New advance, 1st quarter, FY 2020' (names FY2020, the bill year's advance)</t>
        </is>
      </c>
      <c r="F11803" s="10" t="inlineStr">
        <is>
          <t>flag</t>
        </is>
      </c>
      <c r="G11803" s="10" t="inlineStr">
        <is>
          <t>resolved</t>
        </is>
      </c>
      <c r="H11803" s="10" t="inlineStr">
        <is>
          <t>triage rules</t>
        </is>
      </c>
      <c r="I11803" s="10" t="inlineStr">
        <is>
          <t>routine: the amount_type matches the printed label ('New advance, 1st quarter, FY 2020')</t>
        </is>
      </c>
    </row>
    <row r="11804">
      <c r="A11804" s="7" t="inlineStr">
        <is>
          <t>VAL-LHHS-11562</t>
        </is>
      </c>
      <c r="B11804" s="7" t="inlineStr">
        <is>
          <t>OBS-LHHS-2791</t>
        </is>
      </c>
      <c r="C11804" s="7" t="inlineStr">
        <is>
          <t>table_total</t>
        </is>
      </c>
      <c r="D11804" s="7" t="inlineStr">
        <is>
          <t>3,579,427 = sum of [Research, Demonstration, Evaluation; Program Operations; State Survey and Certification; Federal Administration] (thousands)</t>
        </is>
      </c>
      <c r="E11804" s="7" t="inlineStr">
        <is>
          <t>3,579,427 (thousands) as printed</t>
        </is>
      </c>
      <c r="F11804" s="7" t="inlineStr">
        <is>
          <t>pass</t>
        </is>
      </c>
      <c r="G11804" s="7" t="inlineStr"/>
      <c r="H11804" s="7" t="inlineStr"/>
      <c r="I11804" s="7" t="inlineStr"/>
    </row>
    <row r="11805">
      <c r="A11805" s="7" t="inlineStr">
        <is>
          <t>VAL-LHHS-11563</t>
        </is>
      </c>
      <c r="B11805" s="7" t="inlineStr">
        <is>
          <t>OBS-LHHS-2791</t>
        </is>
      </c>
      <c r="C11805" s="7" t="inlineStr">
        <is>
          <t>structural</t>
        </is>
      </c>
      <c r="D11805" s="7" t="inlineStr">
        <is>
          <t>[Bill vs. Request] = 3,984,744 - 3,579,427 = 405,317</t>
        </is>
      </c>
      <c r="E11805" s="7" t="inlineStr">
        <is>
          <t>405,317 as printed in [Bill vs. Request]</t>
        </is>
      </c>
      <c r="F11805" s="7" t="inlineStr">
        <is>
          <t>pass</t>
        </is>
      </c>
      <c r="G11805" s="7" t="inlineStr"/>
      <c r="H11805" s="7" t="inlineStr"/>
      <c r="I11805" s="7" t="inlineStr"/>
    </row>
    <row r="11806">
      <c r="A11806" s="7" t="inlineStr">
        <is>
          <t>VAL-LHHS-11564</t>
        </is>
      </c>
      <c r="B11806" s="7" t="inlineStr">
        <is>
          <t>OBS-LHHS-2791</t>
        </is>
      </c>
      <c r="C11806" s="7" t="inlineStr">
        <is>
          <t>source_text</t>
        </is>
      </c>
      <c r="D11806" s="7" t="inlineStr">
        <is>
          <t>amount '3,579,427' and label 'Total, Program management' in the transcribed row</t>
        </is>
      </c>
      <c r="E11806" s="7" t="inlineStr">
        <is>
          <t>Total, Program management....................... 3,669,744 3,579,427 3,984,744 +315,000 +405,317</t>
        </is>
      </c>
      <c r="F11806" s="7" t="inlineStr">
        <is>
          <t>pass</t>
        </is>
      </c>
      <c r="G11806" s="7" t="inlineStr"/>
      <c r="H11806" s="7" t="inlineStr"/>
      <c r="I11806" s="7" t="inlineStr"/>
    </row>
    <row r="11807">
      <c r="A11807" s="7" t="inlineStr">
        <is>
          <t>VAL-LHHS-11565</t>
        </is>
      </c>
      <c r="B11807" s="7" t="inlineStr">
        <is>
          <t>OBS-LHHS-2791</t>
        </is>
      </c>
      <c r="C11807" s="7" t="inlineStr">
        <is>
          <t>unit</t>
        </is>
      </c>
      <c r="D11807" s="7" t="inlineStr">
        <is>
          <t>thousands (applied, x1,000 to dollars)</t>
        </is>
      </c>
      <c r="E11807" s="7" t="inlineStr">
        <is>
          <t>page 344 declares '(Amounts in Thousands)'</t>
        </is>
      </c>
      <c r="F11807" s="7" t="inlineStr">
        <is>
          <t>pass</t>
        </is>
      </c>
      <c r="G11807" s="7" t="inlineStr"/>
      <c r="H11807" s="7" t="inlineStr"/>
      <c r="I11807" s="7" t="inlineStr"/>
    </row>
    <row r="11808">
      <c r="A11808" s="7" t="inlineStr">
        <is>
          <t>VAL-LHHS-11566</t>
        </is>
      </c>
      <c r="B11808" s="7" t="inlineStr">
        <is>
          <t>OBS-LHHS-2792</t>
        </is>
      </c>
      <c r="C11808" s="7" t="inlineStr">
        <is>
          <t>table_total</t>
        </is>
      </c>
      <c r="D11808" s="7" t="inlineStr">
        <is>
          <t>828,259,080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1808" s="7" t="inlineStr">
        <is>
          <t>828,259,080 (thousands) as printed; children found by the printed total (the headings didn't place them); the only run that fits</t>
        </is>
      </c>
      <c r="F11808" s="7" t="inlineStr">
        <is>
          <t>pass</t>
        </is>
      </c>
      <c r="G11808" s="7" t="inlineStr"/>
      <c r="H11808" s="7" t="inlineStr"/>
      <c r="I11808" s="7" t="inlineStr"/>
    </row>
    <row r="11809">
      <c r="A11809" s="7" t="inlineStr">
        <is>
          <t>VAL-LHHS-11567</t>
        </is>
      </c>
      <c r="B11809" s="7" t="inlineStr">
        <is>
          <t>OBS-LHHS-2792</t>
        </is>
      </c>
      <c r="C11809" s="7" t="inlineStr">
        <is>
          <t>structural</t>
        </is>
      </c>
      <c r="D11809" s="7" t="inlineStr">
        <is>
          <t>[Bill vs. Request] = 828,658,397 - 828,259,080 = 399,317</t>
        </is>
      </c>
      <c r="E11809" s="7" t="inlineStr">
        <is>
          <t>399,317 as printed in [Bill vs. Request]</t>
        </is>
      </c>
      <c r="F11809" s="7" t="inlineStr">
        <is>
          <t>pass</t>
        </is>
      </c>
      <c r="G11809" s="7" t="inlineStr"/>
      <c r="H11809" s="7" t="inlineStr"/>
      <c r="I11809" s="7" t="inlineStr"/>
    </row>
    <row r="11810">
      <c r="A11810" s="7" t="inlineStr">
        <is>
          <t>VAL-LHHS-11568</t>
        </is>
      </c>
      <c r="B11810" s="7" t="inlineStr">
        <is>
          <t>OBS-LHHS-2792</t>
        </is>
      </c>
      <c r="C11810" s="7" t="inlineStr">
        <is>
          <t>source_text</t>
        </is>
      </c>
      <c r="D11810" s="7" t="inlineStr">
        <is>
          <t>amount '828,259,080' and label 'Total, Centers for Medicare and Medicaid Services' in the transcribed row</t>
        </is>
      </c>
      <c r="E11810" s="7" t="inlineStr">
        <is>
          <t>Total, Centers for Medicare and Medicaid Services 796,946,553 828,259,080 828,658,397 +31,711,844 +399,317</t>
        </is>
      </c>
      <c r="F11810" s="7" t="inlineStr">
        <is>
          <t>pass</t>
        </is>
      </c>
      <c r="G11810" s="7" t="inlineStr"/>
      <c r="H11810" s="7" t="inlineStr"/>
      <c r="I11810" s="7" t="inlineStr"/>
    </row>
    <row r="11811">
      <c r="A11811" s="7" t="inlineStr">
        <is>
          <t>VAL-LHHS-11569</t>
        </is>
      </c>
      <c r="B11811" s="7" t="inlineStr">
        <is>
          <t>OBS-LHHS-2792</t>
        </is>
      </c>
      <c r="C11811" s="7" t="inlineStr">
        <is>
          <t>unit</t>
        </is>
      </c>
      <c r="D11811" s="7" t="inlineStr">
        <is>
          <t>thousands (applied, x1,000 to dollars)</t>
        </is>
      </c>
      <c r="E11811" s="7" t="inlineStr">
        <is>
          <t>page 344 declares '(Amounts in Thousands)'</t>
        </is>
      </c>
      <c r="F11811" s="7" t="inlineStr">
        <is>
          <t>pass</t>
        </is>
      </c>
      <c r="G11811" s="7" t="inlineStr"/>
      <c r="H11811" s="7" t="inlineStr"/>
      <c r="I11811" s="7" t="inlineStr"/>
    </row>
    <row r="11812">
      <c r="A11812" s="7" t="inlineStr">
        <is>
          <t>VAL-LHHS-11570</t>
        </is>
      </c>
      <c r="B11812" s="7" t="inlineStr">
        <is>
          <t>OBS-LHHS-2793</t>
        </is>
      </c>
      <c r="C11812" s="7" t="inlineStr">
        <is>
          <t>table_total</t>
        </is>
      </c>
      <c r="D11812" s="7" t="inlineStr">
        <is>
          <t>410,796,100 = sum of [Supplemental Medical Insurance; Federal Uninsured Payment; Program Management; General Revenue for Part D Benefit; General Revenue for Part D Administration; HCFAC Reimbursement; State Low-Income Determination for Part D] (thousands)</t>
        </is>
      </c>
      <c r="E11812" s="7" t="inlineStr">
        <is>
          <t>410,796,100 (thousands) as printed</t>
        </is>
      </c>
      <c r="F11812" s="7" t="inlineStr">
        <is>
          <t>pass</t>
        </is>
      </c>
      <c r="G11812" s="7" t="inlineStr"/>
      <c r="H11812" s="7" t="inlineStr"/>
      <c r="I11812" s="7" t="inlineStr"/>
    </row>
    <row r="11813">
      <c r="A11813" s="7" t="inlineStr">
        <is>
          <t>VAL-LHHS-11571</t>
        </is>
      </c>
      <c r="B11813" s="7" t="inlineStr">
        <is>
          <t>OBS-LHHS-2793</t>
        </is>
      </c>
      <c r="C11813" s="7" t="inlineStr">
        <is>
          <t>structural</t>
        </is>
      </c>
      <c r="D11813" s="7" t="inlineStr">
        <is>
          <t>[Bill vs. Request] = 410,796,100 - 410,796,100 = 0</t>
        </is>
      </c>
      <c r="E11813" s="7" t="inlineStr">
        <is>
          <t>0 as printed in [Bill vs. Request]</t>
        </is>
      </c>
      <c r="F11813" s="7" t="inlineStr">
        <is>
          <t>pass</t>
        </is>
      </c>
      <c r="G11813" s="7" t="inlineStr"/>
      <c r="H11813" s="7" t="inlineStr"/>
      <c r="I11813" s="7" t="inlineStr"/>
    </row>
    <row r="11814">
      <c r="A11814" s="7" t="inlineStr">
        <is>
          <t>VAL-LHHS-11572</t>
        </is>
      </c>
      <c r="B11814" s="7" t="inlineStr">
        <is>
          <t>OBS-LHHS-2793</t>
        </is>
      </c>
      <c r="C11814" s="7" t="inlineStr">
        <is>
          <t>source_text</t>
        </is>
      </c>
      <c r="D11814" s="7" t="inlineStr">
        <is>
          <t>amount '410,796,100' and label 'Total, Payments to Trust Funds, Program Level' in the transcribed row</t>
        </is>
      </c>
      <c r="E11814" s="7" t="inlineStr">
        <is>
          <t>Total, Payments to Trust Funds, Program Level... 378,343,800 410,796,100 410,796,100 +32,452,300 ---</t>
        </is>
      </c>
      <c r="F11814" s="7" t="inlineStr">
        <is>
          <t>pass</t>
        </is>
      </c>
      <c r="G11814" s="7" t="inlineStr"/>
      <c r="H11814" s="7" t="inlineStr"/>
      <c r="I11814" s="7" t="inlineStr"/>
    </row>
    <row r="11815">
      <c r="A11815" s="7" t="inlineStr">
        <is>
          <t>VAL-LHHS-11573</t>
        </is>
      </c>
      <c r="B11815" s="7" t="inlineStr">
        <is>
          <t>OBS-LHHS-2793</t>
        </is>
      </c>
      <c r="C11815" s="7" t="inlineStr">
        <is>
          <t>unit</t>
        </is>
      </c>
      <c r="D11815" s="7" t="inlineStr">
        <is>
          <t>thousands (applied, x1,000 to dollars)</t>
        </is>
      </c>
      <c r="E11815" s="7" t="inlineStr">
        <is>
          <t>page 343 declares '(Amounts in Thousands)'</t>
        </is>
      </c>
      <c r="F11815" s="7" t="inlineStr">
        <is>
          <t>pass</t>
        </is>
      </c>
      <c r="G11815" s="7" t="inlineStr"/>
      <c r="H11815" s="7" t="inlineStr"/>
      <c r="I11815" s="7" t="inlineStr"/>
    </row>
    <row r="11816">
      <c r="A11816" s="7" t="inlineStr">
        <is>
          <t>VAL-LHHS-11574</t>
        </is>
      </c>
      <c r="B11816" s="7" t="inlineStr">
        <is>
          <t>OBS-LHHS-2794</t>
        </is>
      </c>
      <c r="C11816" s="7" t="inlineStr">
        <is>
          <t>structural</t>
        </is>
      </c>
      <c r="D11816" s="7" t="inlineStr">
        <is>
          <t>[Bill vs. Request] = 400,000 - 286,479 = 113,521</t>
        </is>
      </c>
      <c r="E11816" s="7" t="inlineStr">
        <is>
          <t>113,521 as printed in [Bill vs. Request]</t>
        </is>
      </c>
      <c r="F11816" s="7" t="inlineStr">
        <is>
          <t>pass</t>
        </is>
      </c>
      <c r="G11816" s="7" t="inlineStr"/>
      <c r="H11816" s="7" t="inlineStr"/>
      <c r="I11816" s="7" t="inlineStr"/>
    </row>
    <row r="11817">
      <c r="A11817" s="7" t="inlineStr">
        <is>
          <t>VAL-LHHS-11575</t>
        </is>
      </c>
      <c r="B11817" s="7" t="inlineStr">
        <is>
          <t>OBS-LHHS-2794</t>
        </is>
      </c>
      <c r="C11817" s="7" t="inlineStr">
        <is>
          <t>source_text</t>
        </is>
      </c>
      <c r="D11817" s="7" t="inlineStr">
        <is>
          <t>amount '286,479' and label 'Family Planning' in the transcribed row</t>
        </is>
      </c>
      <c r="E11817" s="7" t="inlineStr">
        <is>
          <t>Family Planning 286,479 286,479 400,000 +113,521 +113,521</t>
        </is>
      </c>
      <c r="F11817" s="7" t="inlineStr">
        <is>
          <t>pass</t>
        </is>
      </c>
      <c r="G11817" s="7" t="inlineStr"/>
      <c r="H11817" s="7" t="inlineStr"/>
      <c r="I11817" s="7" t="inlineStr"/>
    </row>
    <row r="11818">
      <c r="A11818" s="7" t="inlineStr">
        <is>
          <t>VAL-LHHS-11576</t>
        </is>
      </c>
      <c r="B11818" s="7" t="inlineStr">
        <is>
          <t>OBS-LHHS-2794</t>
        </is>
      </c>
      <c r="C11818" s="7" t="inlineStr">
        <is>
          <t>unit</t>
        </is>
      </c>
      <c r="D11818" s="7" t="inlineStr">
        <is>
          <t>thousands (applied, x1,000 to dollars)</t>
        </is>
      </c>
      <c r="E11818" s="7" t="inlineStr">
        <is>
          <t>page 332 declares '(Amounts in Thousands)'</t>
        </is>
      </c>
      <c r="F11818" s="7" t="inlineStr">
        <is>
          <t>pass</t>
        </is>
      </c>
      <c r="G11818" s="7" t="inlineStr"/>
      <c r="H11818" s="7" t="inlineStr"/>
      <c r="I11818" s="7" t="inlineStr"/>
    </row>
    <row r="11819">
      <c r="A11819" s="7" t="inlineStr">
        <is>
          <t>VAL-LHHS-11577</t>
        </is>
      </c>
      <c r="B11819" s="7" t="inlineStr">
        <is>
          <t>OBS-LHHS-2795</t>
        </is>
      </c>
      <c r="C11819" s="7" t="inlineStr">
        <is>
          <t>structural</t>
        </is>
      </c>
      <c r="D11819" s="7" t="inlineStr">
        <is>
          <t>[Bill vs. Request] = 1,555,522 - 1,505,522 = 50,000</t>
        </is>
      </c>
      <c r="E11819" s="7" t="inlineStr">
        <is>
          <t>50,000 as printed in [Bill vs. Request]</t>
        </is>
      </c>
      <c r="F11819" s="7" t="inlineStr">
        <is>
          <t>pass</t>
        </is>
      </c>
      <c r="G11819" s="7" t="inlineStr"/>
      <c r="H11819" s="7" t="inlineStr"/>
      <c r="I11819" s="7" t="inlineStr"/>
    </row>
    <row r="11820">
      <c r="A11820" s="7" t="inlineStr">
        <is>
          <t>VAL-LHHS-11578</t>
        </is>
      </c>
      <c r="B11820" s="7" t="inlineStr">
        <is>
          <t>OBS-LHHS-2795</t>
        </is>
      </c>
      <c r="C11820" s="7" t="inlineStr">
        <is>
          <t>source_text</t>
        </is>
      </c>
      <c r="D11820" s="7" t="inlineStr">
        <is>
          <t>amount '1,505,522' and label 'Community Health Centers' in the transcribed row</t>
        </is>
      </c>
      <c r="E11820" s="7" t="inlineStr">
        <is>
          <t>Community Health Centers 1,505,522 1,505,522 1,555,522 +50,000 +50,000</t>
        </is>
      </c>
      <c r="F11820" s="7" t="inlineStr">
        <is>
          <t>pass</t>
        </is>
      </c>
      <c r="G11820" s="7" t="inlineStr"/>
      <c r="H11820" s="7" t="inlineStr"/>
      <c r="I11820" s="7" t="inlineStr"/>
    </row>
    <row r="11821">
      <c r="A11821" s="7" t="inlineStr">
        <is>
          <t>VAL-LHHS-11579</t>
        </is>
      </c>
      <c r="B11821" s="7" t="inlineStr">
        <is>
          <t>OBS-LHHS-2795</t>
        </is>
      </c>
      <c r="C11821" s="7" t="inlineStr">
        <is>
          <t>unit</t>
        </is>
      </c>
      <c r="D11821" s="7" t="inlineStr">
        <is>
          <t>thousands (applied, x1,000 to dollars)</t>
        </is>
      </c>
      <c r="E11821" s="7" t="inlineStr">
        <is>
          <t>page 327 declares '(Amounts in Thousands)'</t>
        </is>
      </c>
      <c r="F11821" s="7" t="inlineStr">
        <is>
          <t>pass</t>
        </is>
      </c>
      <c r="G11821" s="7" t="inlineStr"/>
      <c r="H11821" s="7" t="inlineStr"/>
      <c r="I11821" s="7" t="inlineStr"/>
    </row>
    <row r="11822">
      <c r="A11822" s="7" t="inlineStr">
        <is>
          <t>VAL-LHHS-11580</t>
        </is>
      </c>
      <c r="B11822" s="7" t="inlineStr">
        <is>
          <t>OBS-LHHS-2796</t>
        </is>
      </c>
      <c r="C11822" s="7" t="inlineStr">
        <is>
          <t>table_total</t>
        </is>
      </c>
      <c r="D11822" s="7" t="inlineStr">
        <is>
          <t>111,018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1822" s="7" t="inlineStr">
        <is>
          <t>111,018 (thousands) as printed</t>
        </is>
      </c>
      <c r="F11822" s="7" t="inlineStr">
        <is>
          <t>pass</t>
        </is>
      </c>
      <c r="G11822" s="7" t="inlineStr"/>
      <c r="H11822" s="7" t="inlineStr"/>
      <c r="I11822" s="7" t="inlineStr"/>
    </row>
    <row r="11823">
      <c r="A11823" s="7" t="inlineStr">
        <is>
          <t>VAL-LHHS-11581</t>
        </is>
      </c>
      <c r="B11823" s="7" t="inlineStr">
        <is>
          <t>OBS-LHHS-2796</t>
        </is>
      </c>
      <c r="C11823" s="7" t="inlineStr">
        <is>
          <t>structural</t>
        </is>
      </c>
      <c r="D11823" s="7" t="inlineStr">
        <is>
          <t>[Bill vs. Request] = 123,693 - 111,018 = 12,675</t>
        </is>
      </c>
      <c r="E11823" s="7" t="inlineStr">
        <is>
          <t>12,675 as printed in [Bill vs. Request]</t>
        </is>
      </c>
      <c r="F11823" s="7" t="inlineStr">
        <is>
          <t>pass</t>
        </is>
      </c>
      <c r="G11823" s="7" t="inlineStr"/>
      <c r="H11823" s="7" t="inlineStr"/>
      <c r="I11823" s="7" t="inlineStr"/>
    </row>
    <row r="11824">
      <c r="A11824" s="7" t="inlineStr">
        <is>
          <t>VAL-LHHS-11582</t>
        </is>
      </c>
      <c r="B11824" s="7" t="inlineStr">
        <is>
          <t>OBS-LHHS-2796</t>
        </is>
      </c>
      <c r="C11824" s="7" t="inlineStr">
        <is>
          <t>source_text</t>
        </is>
      </c>
      <c r="D11824" s="7" t="inlineStr">
        <is>
          <t>amount '111,018' and label 'Total, Health Care Systems' in the transcribed row</t>
        </is>
      </c>
      <c r="E11824" s="7" t="inlineStr">
        <is>
          <t>Total, Health Care Systems 115,193 111,018 123,693 +8,500 +12,675</t>
        </is>
      </c>
      <c r="F11824" s="7" t="inlineStr">
        <is>
          <t>pass</t>
        </is>
      </c>
      <c r="G11824" s="7" t="inlineStr"/>
      <c r="H11824" s="7" t="inlineStr"/>
      <c r="I11824" s="7" t="inlineStr"/>
    </row>
    <row r="11825">
      <c r="A11825" s="7" t="inlineStr">
        <is>
          <t>VAL-LHHS-11583</t>
        </is>
      </c>
      <c r="B11825" s="7" t="inlineStr">
        <is>
          <t>OBS-LHHS-2796</t>
        </is>
      </c>
      <c r="C11825" s="7" t="inlineStr">
        <is>
          <t>unit</t>
        </is>
      </c>
      <c r="D11825" s="7" t="inlineStr">
        <is>
          <t>thousands (applied, x1,000 to dollars)</t>
        </is>
      </c>
      <c r="E11825" s="7" t="inlineStr">
        <is>
          <t>page 331 declares '(Amounts in Thousands)'</t>
        </is>
      </c>
      <c r="F11825" s="7" t="inlineStr">
        <is>
          <t>pass</t>
        </is>
      </c>
      <c r="G11825" s="7" t="inlineStr"/>
      <c r="H11825" s="7" t="inlineStr"/>
      <c r="I11825" s="7" t="inlineStr"/>
    </row>
    <row r="11826">
      <c r="A11826" s="7" t="inlineStr">
        <is>
          <t>VAL-LHHS-11584</t>
        </is>
      </c>
      <c r="B11826" s="7" t="inlineStr">
        <is>
          <t>OBS-LHHS-2797</t>
        </is>
      </c>
      <c r="C11826" s="7" t="inlineStr">
        <is>
          <t>table_total</t>
        </is>
      </c>
      <c r="D11826" s="7" t="inlineStr">
        <is>
          <t>304,714 = sum of [National Health Service Corps; Subtotal, Health Professions Education and Training; Total, Nursing programs; Children's Hospitals Graduate Medical Education; Graduate Medical Education; National Practitioner Data Bank. 0; User Fees] (thousands)</t>
        </is>
      </c>
      <c r="E11826" s="7" t="inlineStr">
        <is>
          <t>304,714 (thousands) as printed; children found by the printed total (the headings didn't place them); the only run that fits</t>
        </is>
      </c>
      <c r="F11826" s="7" t="inlineStr">
        <is>
          <t>pass</t>
        </is>
      </c>
      <c r="G11826" s="7" t="inlineStr"/>
      <c r="H11826" s="7" t="inlineStr"/>
      <c r="I11826" s="7" t="inlineStr"/>
    </row>
    <row r="11827">
      <c r="A11827" s="7" t="inlineStr">
        <is>
          <t>VAL-LHHS-11585</t>
        </is>
      </c>
      <c r="B11827" s="7" t="inlineStr">
        <is>
          <t>OBS-LHHS-2797</t>
        </is>
      </c>
      <c r="C11827" s="7" t="inlineStr">
        <is>
          <t>structural</t>
        </is>
      </c>
      <c r="D11827" s="7" t="inlineStr">
        <is>
          <t>[Bill vs. Request] = 1,244,942 - 304,714 = 940,228</t>
        </is>
      </c>
      <c r="E11827" s="7" t="inlineStr">
        <is>
          <t>940,228 as printed in [Bill vs. Request]</t>
        </is>
      </c>
      <c r="F11827" s="7" t="inlineStr">
        <is>
          <t>pass</t>
        </is>
      </c>
      <c r="G11827" s="7" t="inlineStr"/>
      <c r="H11827" s="7" t="inlineStr"/>
      <c r="I11827" s="7" t="inlineStr"/>
    </row>
    <row r="11828">
      <c r="A11828" s="7" t="inlineStr">
        <is>
          <t>VAL-LHHS-11586</t>
        </is>
      </c>
      <c r="B11828" s="7" t="inlineStr">
        <is>
          <t>OBS-LHHS-2797</t>
        </is>
      </c>
      <c r="C11828" s="7" t="inlineStr">
        <is>
          <t>source_text</t>
        </is>
      </c>
      <c r="D11828" s="7" t="inlineStr">
        <is>
          <t>amount '304,714' and label 'Total, Health Workforce' in the transcribed row</t>
        </is>
      </c>
      <c r="E11828" s="7" t="inlineStr">
        <is>
          <t>Total, Health Workforce 1,096,695 304,714 1,244,942 +148,247 +940,228</t>
        </is>
      </c>
      <c r="F11828" s="7" t="inlineStr">
        <is>
          <t>pass</t>
        </is>
      </c>
      <c r="G11828" s="7" t="inlineStr"/>
      <c r="H11828" s="7" t="inlineStr"/>
      <c r="I11828" s="7" t="inlineStr"/>
    </row>
    <row r="11829">
      <c r="A11829" s="7" t="inlineStr">
        <is>
          <t>VAL-LHHS-11587</t>
        </is>
      </c>
      <c r="B11829" s="7" t="inlineStr">
        <is>
          <t>OBS-LHHS-2797</t>
        </is>
      </c>
      <c r="C11829" s="7" t="inlineStr">
        <is>
          <t>unit</t>
        </is>
      </c>
      <c r="D11829" s="7" t="inlineStr">
        <is>
          <t>thousands (applied, x1,000 to dollars)</t>
        </is>
      </c>
      <c r="E11829" s="7" t="inlineStr">
        <is>
          <t>page 329 declares '(Amounts in Thousands)'</t>
        </is>
      </c>
      <c r="F11829" s="7" t="inlineStr">
        <is>
          <t>pass</t>
        </is>
      </c>
      <c r="G11829" s="7" t="inlineStr"/>
      <c r="H11829" s="7" t="inlineStr"/>
      <c r="I11829" s="7" t="inlineStr"/>
    </row>
    <row r="11830">
      <c r="A11830" s="7" t="inlineStr">
        <is>
          <t>VAL-LHHS-11588</t>
        </is>
      </c>
      <c r="B11830" s="7" t="inlineStr">
        <is>
          <t>OBS-LHHS-2798</t>
        </is>
      </c>
      <c r="C11830" s="7" t="inlineStr">
        <is>
          <t>table_total</t>
        </is>
      </c>
      <c r="D11830" s="7" t="inlineStr">
        <is>
          <t>783,200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1830" s="7" t="inlineStr">
        <is>
          <t>783,200 (thousands) as printed</t>
        </is>
      </c>
      <c r="F11830" s="7" t="inlineStr">
        <is>
          <t>pass</t>
        </is>
      </c>
      <c r="G11830" s="7" t="inlineStr"/>
      <c r="H11830" s="7" t="inlineStr"/>
      <c r="I11830" s="7" t="inlineStr"/>
    </row>
    <row r="11831">
      <c r="A11831" s="7" t="inlineStr">
        <is>
          <t>VAL-LHHS-11589</t>
        </is>
      </c>
      <c r="B11831" s="7" t="inlineStr">
        <is>
          <t>OBS-LHHS-2798</t>
        </is>
      </c>
      <c r="C11831" s="7" t="inlineStr">
        <is>
          <t>structural</t>
        </is>
      </c>
      <c r="D11831" s="7" t="inlineStr">
        <is>
          <t>[Bill vs. Request] = 972,751 - 783,200 = 189,551</t>
        </is>
      </c>
      <c r="E11831" s="7" t="inlineStr">
        <is>
          <t>189,551 as printed in [Bill vs. Request]</t>
        </is>
      </c>
      <c r="F11831" s="7" t="inlineStr">
        <is>
          <t>pass</t>
        </is>
      </c>
      <c r="G11831" s="7" t="inlineStr"/>
      <c r="H11831" s="7" t="inlineStr"/>
      <c r="I11831" s="7" t="inlineStr"/>
    </row>
    <row r="11832">
      <c r="A11832" s="7" t="inlineStr">
        <is>
          <t>VAL-LHHS-11590</t>
        </is>
      </c>
      <c r="B11832" s="7" t="inlineStr">
        <is>
          <t>OBS-LHHS-2798</t>
        </is>
      </c>
      <c r="C11832" s="7" t="inlineStr">
        <is>
          <t>source_text</t>
        </is>
      </c>
      <c r="D11832" s="7" t="inlineStr">
        <is>
          <t>amount '783,200' and label 'Total, Maternal and Child Health' in the transcribed row</t>
        </is>
      </c>
      <c r="E11832" s="7" t="inlineStr">
        <is>
          <t>Total, Maternal and Child Health............... 926,789 783,200 972,751 +45,962 +189,551</t>
        </is>
      </c>
      <c r="F11832" s="7" t="inlineStr">
        <is>
          <t>pass</t>
        </is>
      </c>
      <c r="G11832" s="7" t="inlineStr"/>
      <c r="H11832" s="7" t="inlineStr"/>
      <c r="I11832" s="7" t="inlineStr"/>
    </row>
    <row r="11833">
      <c r="A11833" s="7" t="inlineStr">
        <is>
          <t>VAL-LHHS-11591</t>
        </is>
      </c>
      <c r="B11833" s="7" t="inlineStr">
        <is>
          <t>OBS-LHHS-2798</t>
        </is>
      </c>
      <c r="C11833" s="7" t="inlineStr">
        <is>
          <t>unit</t>
        </is>
      </c>
      <c r="D11833" s="7" t="inlineStr">
        <is>
          <t>thousands (applied, x1,000 to dollars)</t>
        </is>
      </c>
      <c r="E11833" s="7" t="inlineStr">
        <is>
          <t>page 330 declares '(Amounts in Thousands)'</t>
        </is>
      </c>
      <c r="F11833" s="7" t="inlineStr">
        <is>
          <t>pass</t>
        </is>
      </c>
      <c r="G11833" s="7" t="inlineStr"/>
      <c r="H11833" s="7" t="inlineStr"/>
      <c r="I11833" s="7" t="inlineStr"/>
    </row>
    <row r="11834">
      <c r="A11834" s="7" t="inlineStr">
        <is>
          <t>VAL-LHHS-11592</t>
        </is>
      </c>
      <c r="B11834" s="7" t="inlineStr">
        <is>
          <t>OBS-LHHS-2799</t>
        </is>
      </c>
      <c r="C11834" s="7" t="inlineStr">
        <is>
          <t>table_total</t>
        </is>
      </c>
      <c r="D11834" s="7" t="inlineStr">
        <is>
          <t>1,626,522 = sum of [Community Health Centers; Health Center Tort Claims; Free Clinics Medical Malpractice] (thousands)</t>
        </is>
      </c>
      <c r="E11834" s="7" t="inlineStr">
        <is>
          <t>1,626,522 (thousands) as printed</t>
        </is>
      </c>
      <c r="F11834" s="7" t="inlineStr">
        <is>
          <t>pass</t>
        </is>
      </c>
      <c r="G11834" s="7" t="inlineStr"/>
      <c r="H11834" s="7" t="inlineStr"/>
      <c r="I11834" s="7" t="inlineStr"/>
    </row>
    <row r="11835">
      <c r="A11835" s="7" t="inlineStr">
        <is>
          <t>VAL-LHHS-11593</t>
        </is>
      </c>
      <c r="B11835" s="7" t="inlineStr">
        <is>
          <t>OBS-LHHS-2799</t>
        </is>
      </c>
      <c r="C11835" s="7" t="inlineStr">
        <is>
          <t>structural</t>
        </is>
      </c>
      <c r="D11835" s="7" t="inlineStr">
        <is>
          <t>[Bill vs. Request] = 1,676,522 - 1,626,522 = 50,000</t>
        </is>
      </c>
      <c r="E11835" s="7" t="inlineStr">
        <is>
          <t>50,000 as printed in [Bill vs. Request]</t>
        </is>
      </c>
      <c r="F11835" s="7" t="inlineStr">
        <is>
          <t>pass</t>
        </is>
      </c>
      <c r="G11835" s="7" t="inlineStr"/>
      <c r="H11835" s="7" t="inlineStr"/>
      <c r="I11835" s="7" t="inlineStr"/>
    </row>
    <row r="11836">
      <c r="A11836" s="7" t="inlineStr">
        <is>
          <t>VAL-LHHS-11594</t>
        </is>
      </c>
      <c r="B11836" s="7" t="inlineStr">
        <is>
          <t>OBS-LHHS-2799</t>
        </is>
      </c>
      <c r="C11836" s="7" t="inlineStr">
        <is>
          <t>source_text</t>
        </is>
      </c>
      <c r="D11836" s="7" t="inlineStr">
        <is>
          <t>amount '1,626,522' and label 'Total, Primary Health Care (excluding mandatory funds)' in the transcribed row</t>
        </is>
      </c>
      <c r="E11836" s="7" t="inlineStr">
        <is>
          <t>Total, Primary Health Care (excluding mandatory funds) 1,626,522 1,626,522 1,676,522 +50,000 +50,000</t>
        </is>
      </c>
      <c r="F11836" s="7" t="inlineStr">
        <is>
          <t>pass</t>
        </is>
      </c>
      <c r="G11836" s="7" t="inlineStr"/>
      <c r="H11836" s="7" t="inlineStr"/>
      <c r="I11836" s="7" t="inlineStr"/>
    </row>
    <row r="11837">
      <c r="A11837" s="7" t="inlineStr">
        <is>
          <t>VAL-LHHS-11595</t>
        </is>
      </c>
      <c r="B11837" s="7" t="inlineStr">
        <is>
          <t>OBS-LHHS-2799</t>
        </is>
      </c>
      <c r="C11837" s="7" t="inlineStr">
        <is>
          <t>unit</t>
        </is>
      </c>
      <c r="D11837" s="7" t="inlineStr">
        <is>
          <t>thousands (applied, x1,000 to dollars)</t>
        </is>
      </c>
      <c r="E11837" s="7" t="inlineStr">
        <is>
          <t>page 327 declares '(Amounts in Thousands)'</t>
        </is>
      </c>
      <c r="F11837" s="7" t="inlineStr">
        <is>
          <t>pass</t>
        </is>
      </c>
      <c r="G11837" s="7" t="inlineStr"/>
      <c r="H11837" s="7" t="inlineStr"/>
      <c r="I11837" s="7" t="inlineStr"/>
    </row>
    <row r="11838">
      <c r="A11838" s="7" t="inlineStr">
        <is>
          <t>VAL-LHHS-11596</t>
        </is>
      </c>
      <c r="B11838" s="7" t="inlineStr">
        <is>
          <t>OBS-LHHS-2800</t>
        </is>
      </c>
      <c r="C11838" s="7" t="inlineStr">
        <is>
          <t>structural</t>
        </is>
      </c>
      <c r="D11838" s="7" t="inlineStr">
        <is>
          <t>[Bill vs. Request] = 155,250 - 151,993 = 3,257</t>
        </is>
      </c>
      <c r="E11838" s="7" t="inlineStr">
        <is>
          <t>3,257 as printed in [Bill vs. Request]</t>
        </is>
      </c>
      <c r="F11838" s="7" t="inlineStr">
        <is>
          <t>pass</t>
        </is>
      </c>
      <c r="G11838" s="7" t="inlineStr"/>
      <c r="H11838" s="7" t="inlineStr"/>
      <c r="I11838" s="7" t="inlineStr"/>
    </row>
    <row r="11839">
      <c r="A11839" s="7" t="inlineStr">
        <is>
          <t>VAL-LHHS-11597</t>
        </is>
      </c>
      <c r="B11839" s="7" t="inlineStr">
        <is>
          <t>OBS-LHHS-2800</t>
        </is>
      </c>
      <c r="C11839" s="7" t="inlineStr">
        <is>
          <t>source_text</t>
        </is>
      </c>
      <c r="D11839" s="7" t="inlineStr">
        <is>
          <t>amount '151,993' and label 'Program Management' in the transcribed row</t>
        </is>
      </c>
      <c r="E11839" s="7" t="inlineStr">
        <is>
          <t>Program Management 155,250 151,993 155,250 +3,257</t>
        </is>
      </c>
      <c r="F11839" s="7" t="inlineStr">
        <is>
          <t>pass</t>
        </is>
      </c>
      <c r="G11839" s="7" t="inlineStr"/>
      <c r="H11839" s="7" t="inlineStr"/>
      <c r="I11839" s="7" t="inlineStr"/>
    </row>
    <row r="11840">
      <c r="A11840" s="7" t="inlineStr">
        <is>
          <t>VAL-LHHS-11598</t>
        </is>
      </c>
      <c r="B11840" s="7" t="inlineStr">
        <is>
          <t>OBS-LHHS-2800</t>
        </is>
      </c>
      <c r="C11840" s="7" t="inlineStr">
        <is>
          <t>unit</t>
        </is>
      </c>
      <c r="D11840" s="7" t="inlineStr">
        <is>
          <t>thousands (applied, x1,000 to dollars)</t>
        </is>
      </c>
      <c r="E11840" s="7" t="inlineStr">
        <is>
          <t>page 332 declares '(Amounts in Thousands)'</t>
        </is>
      </c>
      <c r="F11840" s="7" t="inlineStr">
        <is>
          <t>pass</t>
        </is>
      </c>
      <c r="G11840" s="7" t="inlineStr"/>
      <c r="H11840" s="7" t="inlineStr"/>
      <c r="I11840" s="7" t="inlineStr"/>
    </row>
    <row r="11841">
      <c r="A11841" s="7" t="inlineStr">
        <is>
          <t>VAL-LHHS-11599</t>
        </is>
      </c>
      <c r="B11841" s="7" t="inlineStr">
        <is>
          <t>OBS-LHHS-2801</t>
        </is>
      </c>
      <c r="C11841" s="7" t="inlineStr">
        <is>
          <t>table_total</t>
        </is>
      </c>
      <c r="D11841" s="7" t="inlineStr">
        <is>
          <t>188,645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1841" s="7" t="inlineStr">
        <is>
          <t>188,645 (thousands) as printed</t>
        </is>
      </c>
      <c r="F11841" s="7" t="inlineStr">
        <is>
          <t>pass</t>
        </is>
      </c>
      <c r="G11841" s="7" t="inlineStr"/>
      <c r="H11841" s="7" t="inlineStr"/>
      <c r="I11841" s="7" t="inlineStr"/>
    </row>
    <row r="11842">
      <c r="A11842" s="7" t="inlineStr">
        <is>
          <t>VAL-LHHS-11600</t>
        </is>
      </c>
      <c r="B11842" s="7" t="inlineStr">
        <is>
          <t>OBS-LHHS-2801</t>
        </is>
      </c>
      <c r="C11842" s="7" t="inlineStr">
        <is>
          <t>structural</t>
        </is>
      </c>
      <c r="D11842" s="7" t="inlineStr">
        <is>
          <t>[Bill vs. Request] = 317,794 - 188,645 = 129,149</t>
        </is>
      </c>
      <c r="E11842" s="7" t="inlineStr">
        <is>
          <t>129,149 as printed in [Bill vs. Request]</t>
        </is>
      </c>
      <c r="F11842" s="7" t="inlineStr">
        <is>
          <t>pass</t>
        </is>
      </c>
      <c r="G11842" s="7" t="inlineStr"/>
      <c r="H11842" s="7" t="inlineStr"/>
      <c r="I11842" s="7" t="inlineStr"/>
    </row>
    <row r="11843">
      <c r="A11843" s="7" t="inlineStr">
        <is>
          <t>VAL-LHHS-11601</t>
        </is>
      </c>
      <c r="B11843" s="7" t="inlineStr">
        <is>
          <t>OBS-LHHS-2801</t>
        </is>
      </c>
      <c r="C11843" s="7" t="inlineStr">
        <is>
          <t>source_text</t>
        </is>
      </c>
      <c r="D11843" s="7" t="inlineStr">
        <is>
          <t>amount '188,645' and label 'Total, Rural Health' in the transcribed row</t>
        </is>
      </c>
      <c r="E11843" s="7" t="inlineStr">
        <is>
          <t>Total, Rural Health 317,794 188,645 317,794 --- +129,149</t>
        </is>
      </c>
      <c r="F11843" s="7" t="inlineStr">
        <is>
          <t>pass</t>
        </is>
      </c>
      <c r="G11843" s="7" t="inlineStr"/>
      <c r="H11843" s="7" t="inlineStr"/>
      <c r="I11843" s="7" t="inlineStr"/>
    </row>
    <row r="11844">
      <c r="A11844" s="7" t="inlineStr">
        <is>
          <t>VAL-LHHS-11602</t>
        </is>
      </c>
      <c r="B11844" s="7" t="inlineStr">
        <is>
          <t>OBS-LHHS-2801</t>
        </is>
      </c>
      <c r="C11844" s="7" t="inlineStr">
        <is>
          <t>unit</t>
        </is>
      </c>
      <c r="D11844" s="7" t="inlineStr">
        <is>
          <t>thousands (applied, x1,000 to dollars)</t>
        </is>
      </c>
      <c r="E11844" s="7" t="inlineStr">
        <is>
          <t>page 331 declares '(Amounts in Thousands)'</t>
        </is>
      </c>
      <c r="F11844" s="7" t="inlineStr">
        <is>
          <t>pass</t>
        </is>
      </c>
      <c r="G11844" s="7" t="inlineStr"/>
      <c r="H11844" s="7" t="inlineStr"/>
      <c r="I11844" s="7" t="inlineStr"/>
    </row>
    <row r="11845">
      <c r="A11845" s="7" t="inlineStr">
        <is>
          <t>VAL-LHHS-11603</t>
        </is>
      </c>
      <c r="B11845" s="7" t="inlineStr">
        <is>
          <t>OBS-LHHS-2802</t>
        </is>
      </c>
      <c r="C11845" s="7" t="inlineStr">
        <is>
          <t>table_total</t>
        </is>
      </c>
      <c r="D11845" s="7" t="inlineStr">
        <is>
          <t>2,388,781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1845" s="7" t="inlineStr">
        <is>
          <t>2,388,781 (thousands) as printed</t>
        </is>
      </c>
      <c r="F11845" s="7" t="inlineStr">
        <is>
          <t>pass</t>
        </is>
      </c>
      <c r="G11845" s="7" t="inlineStr"/>
      <c r="H11845" s="7" t="inlineStr"/>
      <c r="I11845" s="7" t="inlineStr"/>
    </row>
    <row r="11846">
      <c r="A11846" s="7" t="inlineStr">
        <is>
          <t>VAL-LHHS-11604</t>
        </is>
      </c>
      <c r="B11846" s="7" t="inlineStr">
        <is>
          <t>OBS-LHHS-2802</t>
        </is>
      </c>
      <c r="C11846" s="7" t="inlineStr">
        <is>
          <t>structural</t>
        </is>
      </c>
      <c r="D11846" s="7" t="inlineStr">
        <is>
          <t>[Bill vs. Request] = 2,435,157 - 2,388,781 = 46,376</t>
        </is>
      </c>
      <c r="E11846" s="7" t="inlineStr">
        <is>
          <t>46,376 as printed in [Bill vs. Request]</t>
        </is>
      </c>
      <c r="F11846" s="7" t="inlineStr">
        <is>
          <t>pass</t>
        </is>
      </c>
      <c r="G11846" s="7" t="inlineStr"/>
      <c r="H11846" s="7" t="inlineStr"/>
      <c r="I11846" s="7" t="inlineStr"/>
    </row>
    <row r="11847">
      <c r="A11847" s="7" t="inlineStr">
        <is>
          <t>VAL-LHHS-11605</t>
        </is>
      </c>
      <c r="B11847" s="7" t="inlineStr">
        <is>
          <t>OBS-LHHS-2802</t>
        </is>
      </c>
      <c r="C11847" s="7" t="inlineStr">
        <is>
          <t>source_text</t>
        </is>
      </c>
      <c r="D11847" s="7" t="inlineStr">
        <is>
          <t>amount '2,388,781' and label 'Total, Ryan White HIV/AIDS program' in the transcribed row</t>
        </is>
      </c>
      <c r="E11847" s="7" t="inlineStr">
        <is>
          <t>Total, Ryan White HIV/AIDS program............. 2,318,781 2,388,781 2,435,157 +116,376 +46,376</t>
        </is>
      </c>
      <c r="F11847" s="7" t="inlineStr">
        <is>
          <t>pass</t>
        </is>
      </c>
      <c r="G11847" s="7" t="inlineStr"/>
      <c r="H11847" s="7" t="inlineStr"/>
      <c r="I11847" s="7" t="inlineStr"/>
    </row>
    <row r="11848">
      <c r="A11848" s="7" t="inlineStr">
        <is>
          <t>VAL-LHHS-11606</t>
        </is>
      </c>
      <c r="B11848" s="7" t="inlineStr">
        <is>
          <t>OBS-LHHS-2802</t>
        </is>
      </c>
      <c r="C11848" s="7" t="inlineStr">
        <is>
          <t>unit</t>
        </is>
      </c>
      <c r="D11848" s="7" t="inlineStr">
        <is>
          <t>thousands (applied, x1,000 to dollars)</t>
        </is>
      </c>
      <c r="E11848" s="7" t="inlineStr">
        <is>
          <t>page 330 declares '(Amounts in Thousands)'</t>
        </is>
      </c>
      <c r="F11848" s="7" t="inlineStr">
        <is>
          <t>pass</t>
        </is>
      </c>
      <c r="G11848" s="7" t="inlineStr"/>
      <c r="H11848" s="7" t="inlineStr"/>
      <c r="I11848" s="7" t="inlineStr"/>
    </row>
    <row r="11849">
      <c r="A11849" s="7" t="inlineStr">
        <is>
          <t>VAL-LHHS-11607</t>
        </is>
      </c>
      <c r="B11849" s="7" t="inlineStr">
        <is>
          <t>OBS-LHHS-2803</t>
        </is>
      </c>
      <c r="C11849" s="7" t="inlineStr">
        <is>
          <t>table_total</t>
        </is>
      </c>
      <c r="D11849" s="7" t="inlineStr">
        <is>
          <t>6,160,552 = sum of [Total, Health resources and services (HRS); Total, Vaccine Injury Compensation Trust Fund] (thousands)</t>
        </is>
      </c>
      <c r="E11849" s="7" t="inlineStr">
        <is>
          <t>6,160,552 (thousands) as printed; children found by the printed total (the headings didn't place them); the only run that fits</t>
        </is>
      </c>
      <c r="F11849" s="7" t="inlineStr">
        <is>
          <t>pass</t>
        </is>
      </c>
      <c r="G11849" s="7" t="inlineStr"/>
      <c r="H11849" s="7" t="inlineStr"/>
      <c r="I11849" s="7" t="inlineStr"/>
    </row>
    <row r="11850">
      <c r="A11850" s="7" t="inlineStr">
        <is>
          <t>VAL-LHHS-11608</t>
        </is>
      </c>
      <c r="B11850" s="7" t="inlineStr">
        <is>
          <t>OBS-LHHS-2803</t>
        </is>
      </c>
      <c r="C11850" s="7" t="inlineStr">
        <is>
          <t>structural</t>
        </is>
      </c>
      <c r="D11850" s="7" t="inlineStr">
        <is>
          <t>[Bill vs. Request] = 7,645,309 - 6,160,552 = 1,484,757</t>
        </is>
      </c>
      <c r="E11850" s="7" t="inlineStr">
        <is>
          <t>1,484,757 as printed in [Bill vs. Request]</t>
        </is>
      </c>
      <c r="F11850" s="7" t="inlineStr">
        <is>
          <t>pass</t>
        </is>
      </c>
      <c r="G11850" s="7" t="inlineStr"/>
      <c r="H11850" s="7" t="inlineStr"/>
      <c r="I11850" s="7" t="inlineStr"/>
    </row>
    <row r="11851">
      <c r="A11851" s="7" t="inlineStr">
        <is>
          <t>VAL-LHHS-11609</t>
        </is>
      </c>
      <c r="B11851" s="7" t="inlineStr">
        <is>
          <t>OBS-LHHS-2803</t>
        </is>
      </c>
      <c r="C11851" s="7" t="inlineStr">
        <is>
          <t>source_text</t>
        </is>
      </c>
      <c r="D11851" s="7" t="inlineStr">
        <is>
          <t>amount '6,160,552' and label 'Total, Health Resources and Services Administration' in the transcribed row</t>
        </is>
      </c>
      <c r="E11851" s="7" t="inlineStr">
        <is>
          <t>Total, Health Resources and Services Administration 7,160,703 6,160,552 7,645,309 +484,606 +1,484,757</t>
        </is>
      </c>
      <c r="F11851" s="7" t="inlineStr">
        <is>
          <t>pass</t>
        </is>
      </c>
      <c r="G11851" s="7" t="inlineStr"/>
      <c r="H11851" s="7" t="inlineStr"/>
      <c r="I11851" s="7" t="inlineStr"/>
    </row>
    <row r="11852">
      <c r="A11852" s="7" t="inlineStr">
        <is>
          <t>VAL-LHHS-11610</t>
        </is>
      </c>
      <c r="B11852" s="7" t="inlineStr">
        <is>
          <t>OBS-LHHS-2803</t>
        </is>
      </c>
      <c r="C11852" s="7" t="inlineStr">
        <is>
          <t>unit</t>
        </is>
      </c>
      <c r="D11852" s="7" t="inlineStr">
        <is>
          <t>thousands (applied, x1,000 to dollars)</t>
        </is>
      </c>
      <c r="E11852" s="7" t="inlineStr">
        <is>
          <t>page 332 declares '(Amounts in Thousands)'</t>
        </is>
      </c>
      <c r="F11852" s="7" t="inlineStr">
        <is>
          <t>pass</t>
        </is>
      </c>
      <c r="G11852" s="7" t="inlineStr"/>
      <c r="H11852" s="7" t="inlineStr"/>
      <c r="I11852" s="7" t="inlineStr"/>
    </row>
    <row r="11853">
      <c r="A11853" s="10" t="inlineStr">
        <is>
          <t>VAL-LHHS-11611</t>
        </is>
      </c>
      <c r="B11853" s="10" t="inlineStr">
        <is>
          <t>OBS-LHHS-2804</t>
        </is>
      </c>
      <c r="C11853" s="10" t="inlineStr">
        <is>
          <t>table_total</t>
        </is>
      </c>
      <c r="D11853" s="10" t="inlineStr">
        <is>
          <t>319,200 = sum of [Post-FY 1988 Claims; HRSA Administrative expenses; M M M M M M W M M M M M M M M M M M M M M M M M M M M M M M M M M M M M A M M M N W M M M] (thousands)</t>
        </is>
      </c>
      <c r="E11853" s="10" t="inlineStr">
        <is>
          <t>319,200 (thousands) as printed; children not fully extracted (innermost_heading_unmatched)</t>
        </is>
      </c>
      <c r="F11853" s="10" t="inlineStr">
        <is>
          <t>flag</t>
        </is>
      </c>
      <c r="G11853" s="10" t="inlineStr">
        <is>
          <t>resolved</t>
        </is>
      </c>
      <c r="H11853" s="10" t="inlineStr">
        <is>
          <t>triage rules</t>
        </is>
      </c>
      <c r="I11853" s="10" t="inlineStr">
        <is>
          <t>informational: the parser could not place every printed line under this total, so the sum was not checked; no check disagrees with the figure</t>
        </is>
      </c>
    </row>
    <row r="11854">
      <c r="A11854" s="7" t="inlineStr">
        <is>
          <t>VAL-LHHS-11612</t>
        </is>
      </c>
      <c r="B11854" s="7" t="inlineStr">
        <is>
          <t>OBS-LHHS-2804</t>
        </is>
      </c>
      <c r="C11854" s="7" t="inlineStr">
        <is>
          <t>source_text</t>
        </is>
      </c>
      <c r="D11854" s="7" t="inlineStr">
        <is>
          <t>amount '319,200' and label 'Total, Vaccine Injury Compensation Trust Fund' in the transcribed row</t>
        </is>
      </c>
      <c r="E11854" s="7" t="inlineStr">
        <is>
          <t>Total, Vaccine Injury Compensation Trust Fund 317,200 319,200 319,200 +2,000</t>
        </is>
      </c>
      <c r="F11854" s="7" t="inlineStr">
        <is>
          <t>pass</t>
        </is>
      </c>
      <c r="G11854" s="7" t="inlineStr"/>
      <c r="H11854" s="7" t="inlineStr"/>
      <c r="I11854" s="7" t="inlineStr"/>
    </row>
    <row r="11855">
      <c r="A11855" s="7" t="inlineStr">
        <is>
          <t>VAL-LHHS-11613</t>
        </is>
      </c>
      <c r="B11855" s="7" t="inlineStr">
        <is>
          <t>OBS-LHHS-2804</t>
        </is>
      </c>
      <c r="C11855" s="7" t="inlineStr">
        <is>
          <t>unit</t>
        </is>
      </c>
      <c r="D11855" s="7" t="inlineStr">
        <is>
          <t>thousands (applied, x1,000 to dollars)</t>
        </is>
      </c>
      <c r="E11855" s="7" t="inlineStr">
        <is>
          <t>page 332 declares '(Amounts in Thousands)'</t>
        </is>
      </c>
      <c r="F11855" s="7" t="inlineStr">
        <is>
          <t>pass</t>
        </is>
      </c>
      <c r="G11855" s="7" t="inlineStr"/>
      <c r="H11855" s="7" t="inlineStr"/>
      <c r="I11855" s="7" t="inlineStr"/>
    </row>
    <row r="11856">
      <c r="A11856" s="7" t="inlineStr">
        <is>
          <t>VAL-LHHS-11614</t>
        </is>
      </c>
      <c r="B11856" s="7" t="inlineStr">
        <is>
          <t>OBS-LHHS-2805</t>
        </is>
      </c>
      <c r="C11856" s="7" t="inlineStr">
        <is>
          <t>structural</t>
        </is>
      </c>
      <c r="D11856" s="7" t="inlineStr">
        <is>
          <t>[Bill vs. Request] = 200,000 - 200,000 = 0</t>
        </is>
      </c>
      <c r="E11856" s="7" t="inlineStr">
        <is>
          <t>0 as printed in [Bill vs. Request]</t>
        </is>
      </c>
      <c r="F11856" s="7" t="inlineStr">
        <is>
          <t>pass</t>
        </is>
      </c>
      <c r="G11856" s="7" t="inlineStr"/>
      <c r="H11856" s="7" t="inlineStr"/>
      <c r="I11856" s="7" t="inlineStr"/>
    </row>
    <row r="11857">
      <c r="A11857" s="7" t="inlineStr">
        <is>
          <t>VAL-LHHS-11615</t>
        </is>
      </c>
      <c r="B11857" s="7" t="inlineStr">
        <is>
          <t>OBS-LHHS-2805</t>
        </is>
      </c>
      <c r="C11857" s="7" t="inlineStr">
        <is>
          <t>source_text</t>
        </is>
      </c>
      <c r="D11857" s="7" t="inlineStr">
        <is>
          <t>amount '200,000' and label 'Buildings and Facilities' in the transcribed row</t>
        </is>
      </c>
      <c r="E11857" s="7" t="inlineStr">
        <is>
          <t>Buildings and Facilities............................. D 200,000 200,000 200,000 --- ---</t>
        </is>
      </c>
      <c r="F11857" s="7" t="inlineStr">
        <is>
          <t>pass</t>
        </is>
      </c>
      <c r="G11857" s="7" t="inlineStr"/>
      <c r="H11857" s="7" t="inlineStr"/>
      <c r="I11857" s="7" t="inlineStr"/>
    </row>
    <row r="11858">
      <c r="A11858" s="7" t="inlineStr">
        <is>
          <t>VAL-LHHS-11616</t>
        </is>
      </c>
      <c r="B11858" s="7" t="inlineStr">
        <is>
          <t>OBS-LHHS-2805</t>
        </is>
      </c>
      <c r="C11858" s="7" t="inlineStr">
        <is>
          <t>unit</t>
        </is>
      </c>
      <c r="D11858" s="7" t="inlineStr">
        <is>
          <t>thousands (applied, x1,000 to dollars)</t>
        </is>
      </c>
      <c r="E11858" s="7" t="inlineStr">
        <is>
          <t>page 338 declares '(Amounts in Thousands)'</t>
        </is>
      </c>
      <c r="F11858" s="7" t="inlineStr">
        <is>
          <t>pass</t>
        </is>
      </c>
      <c r="G11858" s="7" t="inlineStr"/>
      <c r="H11858" s="7" t="inlineStr"/>
      <c r="I11858" s="7" t="inlineStr"/>
    </row>
    <row r="11859">
      <c r="A11859" s="7" t="inlineStr">
        <is>
          <t>VAL-LHHS-11617</t>
        </is>
      </c>
      <c r="B11859" s="7" t="inlineStr">
        <is>
          <t>OBS-LHHS-2806</t>
        </is>
      </c>
      <c r="C11859" s="7" t="inlineStr">
        <is>
          <t>structural</t>
        </is>
      </c>
      <c r="D11859" s="7" t="inlineStr">
        <is>
          <t>[Bill vs. Request] = 492,000 - 492,000 = 0</t>
        </is>
      </c>
      <c r="E11859" s="7" t="inlineStr">
        <is>
          <t>0 as printed in [Bill vs. Request]</t>
        </is>
      </c>
      <c r="F11859" s="7" t="inlineStr">
        <is>
          <t>pass</t>
        </is>
      </c>
      <c r="G11859" s="7" t="inlineStr"/>
      <c r="H11859" s="7" t="inlineStr"/>
      <c r="I11859" s="7" t="inlineStr"/>
    </row>
    <row r="11860">
      <c r="A11860" s="7" t="inlineStr">
        <is>
          <t>VAL-LHHS-11618</t>
        </is>
      </c>
      <c r="B11860" s="7" t="inlineStr">
        <is>
          <t>OBS-LHHS-2806</t>
        </is>
      </c>
      <c r="C11860" s="7" t="inlineStr">
        <is>
          <t>source_text</t>
        </is>
      </c>
      <c r="D11860" s="7" t="inlineStr">
        <is>
          <t>amount '(492,000)' and label 'Total, CURES Act2/' in the transcribed row</t>
        </is>
      </c>
      <c r="E11860" s="7" t="inlineStr">
        <is>
          <t>Total, CURES Act2/............................. (711,000) (492,000) (492,000) (-219,000) ---</t>
        </is>
      </c>
      <c r="F11860" s="7" t="inlineStr">
        <is>
          <t>pass</t>
        </is>
      </c>
      <c r="G11860" s="7" t="inlineStr"/>
      <c r="H11860" s="7" t="inlineStr"/>
      <c r="I11860" s="7" t="inlineStr"/>
    </row>
    <row r="11861">
      <c r="A11861" s="7" t="inlineStr">
        <is>
          <t>VAL-LHHS-11619</t>
        </is>
      </c>
      <c r="B11861" s="7" t="inlineStr">
        <is>
          <t>OBS-LHHS-2806</t>
        </is>
      </c>
      <c r="C11861" s="7" t="inlineStr">
        <is>
          <t>unit</t>
        </is>
      </c>
      <c r="D11861" s="7" t="inlineStr">
        <is>
          <t>thousands (applied, x1,000 to dollars)</t>
        </is>
      </c>
      <c r="E11861" s="7" t="inlineStr">
        <is>
          <t>page 358 declares '(Amounts in Thousands)'</t>
        </is>
      </c>
      <c r="F11861" s="7" t="inlineStr">
        <is>
          <t>pass</t>
        </is>
      </c>
      <c r="G11861" s="7" t="inlineStr"/>
      <c r="H11861" s="7" t="inlineStr"/>
      <c r="I11861" s="7" t="inlineStr"/>
    </row>
    <row r="11862">
      <c r="A11862" s="7" t="inlineStr">
        <is>
          <t>VAL-LHHS-11620</t>
        </is>
      </c>
      <c r="B11862" s="7" t="inlineStr">
        <is>
          <t>OBS-LHHS-2807</t>
        </is>
      </c>
      <c r="C11862" s="7" t="inlineStr">
        <is>
          <t>structural</t>
        </is>
      </c>
      <c r="D11862" s="7" t="inlineStr">
        <is>
          <t>[Bill vs. Request] = 84,926 - 67,235 = 17,691</t>
        </is>
      </c>
      <c r="E11862" s="7" t="inlineStr">
        <is>
          <t>17,691 as printed in [Bill vs. Request]</t>
        </is>
      </c>
      <c r="F11862" s="7" t="inlineStr">
        <is>
          <t>pass</t>
        </is>
      </c>
      <c r="G11862" s="7" t="inlineStr"/>
      <c r="H11862" s="7" t="inlineStr"/>
      <c r="I11862" s="7" t="inlineStr"/>
    </row>
    <row r="11863">
      <c r="A11863" s="7" t="inlineStr">
        <is>
          <t>VAL-LHHS-11621</t>
        </is>
      </c>
      <c r="B11863" s="7" t="inlineStr">
        <is>
          <t>OBS-LHHS-2807</t>
        </is>
      </c>
      <c r="C11863" s="7" t="inlineStr">
        <is>
          <t>source_text</t>
        </is>
      </c>
      <c r="D11863" s="7" t="inlineStr">
        <is>
          <t>amount '67,235' and label 'John E. Fogarty International Center (FIC)' in the transcribed row</t>
        </is>
      </c>
      <c r="E11863" s="7" t="inlineStr">
        <is>
          <t>John E. Fogarty International Center (FIC)............ D 78,109 67,235 84,926 +6,817 +17,691</t>
        </is>
      </c>
      <c r="F11863" s="7" t="inlineStr">
        <is>
          <t>pass</t>
        </is>
      </c>
      <c r="G11863" s="7" t="inlineStr"/>
      <c r="H11863" s="7" t="inlineStr"/>
      <c r="I11863" s="7" t="inlineStr"/>
    </row>
    <row r="11864">
      <c r="A11864" s="7" t="inlineStr">
        <is>
          <t>VAL-LHHS-11622</t>
        </is>
      </c>
      <c r="B11864" s="7" t="inlineStr">
        <is>
          <t>OBS-LHHS-2807</t>
        </is>
      </c>
      <c r="C11864" s="7" t="inlineStr">
        <is>
          <t>unit</t>
        </is>
      </c>
      <c r="D11864" s="7" t="inlineStr">
        <is>
          <t>thousands (applied, x1,000 to dollars)</t>
        </is>
      </c>
      <c r="E11864" s="7" t="inlineStr">
        <is>
          <t>page 338 declares '(Amounts in Thousands)'</t>
        </is>
      </c>
      <c r="F11864" s="7" t="inlineStr">
        <is>
          <t>pass</t>
        </is>
      </c>
      <c r="G11864" s="7" t="inlineStr"/>
      <c r="H11864" s="7" t="inlineStr"/>
      <c r="I11864" s="7" t="inlineStr"/>
    </row>
    <row r="11865">
      <c r="A11865" s="7" t="inlineStr">
        <is>
          <t>VAL-LHHS-11623</t>
        </is>
      </c>
      <c r="B11865" s="7" t="inlineStr">
        <is>
          <t>OBS-LHHS-2808</t>
        </is>
      </c>
      <c r="C11865" s="7" t="inlineStr">
        <is>
          <t>structural</t>
        </is>
      </c>
      <c r="D11865" s="7" t="inlineStr">
        <is>
          <t>[Bill vs. Request] = 845,783 - 694,112 = 151,671</t>
        </is>
      </c>
      <c r="E11865" s="7" t="inlineStr">
        <is>
          <t>151,671 as printed in [Bill vs. Request]</t>
        </is>
      </c>
      <c r="F11865" s="7" t="inlineStr">
        <is>
          <t>pass</t>
        </is>
      </c>
      <c r="G11865" s="7" t="inlineStr"/>
      <c r="H11865" s="7" t="inlineStr"/>
      <c r="I11865" s="7" t="inlineStr"/>
    </row>
    <row r="11866">
      <c r="A11866" s="7" t="inlineStr">
        <is>
          <t>VAL-LHHS-11624</t>
        </is>
      </c>
      <c r="B11866" s="7" t="inlineStr">
        <is>
          <t>OBS-LHHS-2808</t>
        </is>
      </c>
      <c r="C11866" s="7" t="inlineStr">
        <is>
          <t>source_text</t>
        </is>
      </c>
      <c r="D11866" s="7" t="inlineStr">
        <is>
          <t>amount '694,112' and label 'National Center for Advancing Translational Sciences (NCATS)' in the transcribed row</t>
        </is>
      </c>
      <c r="E11866" s="7" t="inlineStr">
        <is>
          <t>National Center for Advancing Translational Sciences (NCATS).......................................... D 806,373 694,112 845,783 +39,410 +151,671</t>
        </is>
      </c>
      <c r="F11866" s="7" t="inlineStr">
        <is>
          <t>pass</t>
        </is>
      </c>
      <c r="G11866" s="7" t="inlineStr"/>
      <c r="H11866" s="7" t="inlineStr"/>
      <c r="I11866" s="7" t="inlineStr"/>
    </row>
    <row r="11867">
      <c r="A11867" s="7" t="inlineStr">
        <is>
          <t>VAL-LHHS-11625</t>
        </is>
      </c>
      <c r="B11867" s="7" t="inlineStr">
        <is>
          <t>OBS-LHHS-2808</t>
        </is>
      </c>
      <c r="C11867" s="7" t="inlineStr">
        <is>
          <t>unit</t>
        </is>
      </c>
      <c r="D11867" s="7" t="inlineStr">
        <is>
          <t>thousands (applied, x1,000 to dollars)</t>
        </is>
      </c>
      <c r="E11867" s="7" t="inlineStr">
        <is>
          <t>page 338 declares '(Amounts in Thousands)'</t>
        </is>
      </c>
      <c r="F11867" s="7" t="inlineStr">
        <is>
          <t>pass</t>
        </is>
      </c>
      <c r="G11867" s="7" t="inlineStr"/>
      <c r="H11867" s="7" t="inlineStr"/>
      <c r="I11867" s="7" t="inlineStr"/>
    </row>
    <row r="11868">
      <c r="A11868" s="7" t="inlineStr">
        <is>
          <t>VAL-LHHS-11626</t>
        </is>
      </c>
      <c r="B11868" s="7" t="inlineStr">
        <is>
          <t>OBS-LHHS-2809</t>
        </is>
      </c>
      <c r="C11868" s="7" t="inlineStr">
        <is>
          <t>structural</t>
        </is>
      </c>
      <c r="D11868" s="7" t="inlineStr">
        <is>
          <t>[Bill vs. Request] = 153,632 - 126,081 = 27,551</t>
        </is>
      </c>
      <c r="E11868" s="7" t="inlineStr">
        <is>
          <t>27,551 as printed in [Bill vs. Request]</t>
        </is>
      </c>
      <c r="F11868" s="7" t="inlineStr">
        <is>
          <t>pass</t>
        </is>
      </c>
      <c r="G11868" s="7" t="inlineStr"/>
      <c r="H11868" s="7" t="inlineStr"/>
      <c r="I11868" s="7" t="inlineStr"/>
    </row>
    <row r="11869">
      <c r="A11869" s="7" t="inlineStr">
        <is>
          <t>VAL-LHHS-11627</t>
        </is>
      </c>
      <c r="B11869" s="7" t="inlineStr">
        <is>
          <t>OBS-LHHS-2809</t>
        </is>
      </c>
      <c r="C11869" s="7" t="inlineStr">
        <is>
          <t>source_text</t>
        </is>
      </c>
      <c r="D11869" s="7" t="inlineStr">
        <is>
          <t>amount '126,081' and label 'National Center for Complementary and Integrative Health (NCCIH)' in the transcribed row</t>
        </is>
      </c>
      <c r="E11869" s="7" t="inlineStr">
        <is>
          <t>National Center for Complementary and Integrative Health (NCCIH).......................................... D 146,473 126,081 153,632 +7,159 +27,551</t>
        </is>
      </c>
      <c r="F11869" s="7" t="inlineStr">
        <is>
          <t>pass</t>
        </is>
      </c>
      <c r="G11869" s="7" t="inlineStr"/>
      <c r="H11869" s="7" t="inlineStr"/>
      <c r="I11869" s="7" t="inlineStr"/>
    </row>
    <row r="11870">
      <c r="A11870" s="7" t="inlineStr">
        <is>
          <t>VAL-LHHS-11628</t>
        </is>
      </c>
      <c r="B11870" s="7" t="inlineStr">
        <is>
          <t>OBS-LHHS-2809</t>
        </is>
      </c>
      <c r="C11870" s="7" t="inlineStr">
        <is>
          <t>unit</t>
        </is>
      </c>
      <c r="D11870" s="7" t="inlineStr">
        <is>
          <t>thousands (applied, x1,000 to dollars)</t>
        </is>
      </c>
      <c r="E11870" s="7" t="inlineStr">
        <is>
          <t>page 338 declares '(Amounts in Thousands)'</t>
        </is>
      </c>
      <c r="F11870" s="7" t="inlineStr">
        <is>
          <t>pass</t>
        </is>
      </c>
      <c r="G11870" s="7" t="inlineStr"/>
      <c r="H11870" s="7" t="inlineStr"/>
      <c r="I11870" s="7" t="inlineStr"/>
    </row>
    <row r="11871">
      <c r="A11871" s="7" t="inlineStr">
        <is>
          <t>VAL-LHHS-11629</t>
        </is>
      </c>
      <c r="B11871" s="7" t="inlineStr">
        <is>
          <t>OBS-LHHS-2810</t>
        </is>
      </c>
      <c r="C11871" s="7" t="inlineStr">
        <is>
          <t>structural</t>
        </is>
      </c>
      <c r="D11871" s="7" t="inlineStr">
        <is>
          <t>[Bill vs. Request] = 6,249,165 - 5,051,737 = 1,197,428</t>
        </is>
      </c>
      <c r="E11871" s="7" t="inlineStr">
        <is>
          <t>1,197,428 as printed in [Bill vs. Request]</t>
        </is>
      </c>
      <c r="F11871" s="7" t="inlineStr">
        <is>
          <t>pass</t>
        </is>
      </c>
      <c r="G11871" s="7" t="inlineStr"/>
      <c r="H11871" s="7" t="inlineStr"/>
      <c r="I11871" s="7" t="inlineStr"/>
    </row>
    <row r="11872">
      <c r="A11872" s="7" t="inlineStr">
        <is>
          <t>VAL-LHHS-11630</t>
        </is>
      </c>
      <c r="B11872" s="7" t="inlineStr">
        <is>
          <t>OBS-LHHS-2810</t>
        </is>
      </c>
      <c r="C11872" s="7" t="inlineStr">
        <is>
          <t>source_text</t>
        </is>
      </c>
      <c r="D11872" s="7" t="inlineStr">
        <is>
          <t>amount '5,051,737' and label 'National Cancer Institute (NCI)' in the transcribed row</t>
        </is>
      </c>
      <c r="E11872" s="7" t="inlineStr">
        <is>
          <t>National Cancer Institute (NCI)........................ D 5,743,892 5,051,737 6,249,165 +505,273 +1,197,428</t>
        </is>
      </c>
      <c r="F11872" s="7" t="inlineStr">
        <is>
          <t>pass</t>
        </is>
      </c>
      <c r="G11872" s="7" t="inlineStr"/>
      <c r="H11872" s="7" t="inlineStr"/>
      <c r="I11872" s="7" t="inlineStr"/>
    </row>
    <row r="11873">
      <c r="A11873" s="7" t="inlineStr">
        <is>
          <t>VAL-LHHS-11631</t>
        </is>
      </c>
      <c r="B11873" s="7" t="inlineStr">
        <is>
          <t>OBS-LHHS-2810</t>
        </is>
      </c>
      <c r="C11873" s="7" t="inlineStr">
        <is>
          <t>unit</t>
        </is>
      </c>
      <c r="D11873" s="7" t="inlineStr">
        <is>
          <t>thousands (applied, x1,000 to dollars)</t>
        </is>
      </c>
      <c r="E11873" s="7" t="inlineStr">
        <is>
          <t>page 336 declares '(Amounts in Thousands)'</t>
        </is>
      </c>
      <c r="F11873" s="7" t="inlineStr">
        <is>
          <t>pass</t>
        </is>
      </c>
      <c r="G11873" s="7" t="inlineStr"/>
      <c r="H11873" s="7" t="inlineStr"/>
      <c r="I11873" s="7" t="inlineStr"/>
    </row>
    <row r="11874">
      <c r="A11874" s="7" t="inlineStr">
        <is>
          <t>VAL-LHHS-11632</t>
        </is>
      </c>
      <c r="B11874" s="7" t="inlineStr">
        <is>
          <t>OBS-LHHS-2811</t>
        </is>
      </c>
      <c r="C11874" s="7" t="inlineStr">
        <is>
          <t>structural</t>
        </is>
      </c>
      <c r="D11874" s="7" t="inlineStr">
        <is>
          <t>[Bill vs. Request] = 835,465 - 685,644 = 149,821</t>
        </is>
      </c>
      <c r="E11874" s="7" t="inlineStr">
        <is>
          <t>149,821 as printed in [Bill vs. Request]</t>
        </is>
      </c>
      <c r="F11874" s="7" t="inlineStr">
        <is>
          <t>pass</t>
        </is>
      </c>
      <c r="G11874" s="7" t="inlineStr"/>
      <c r="H11874" s="7" t="inlineStr"/>
      <c r="I11874" s="7" t="inlineStr"/>
    </row>
    <row r="11875">
      <c r="A11875" s="7" t="inlineStr">
        <is>
          <t>VAL-LHHS-11633</t>
        </is>
      </c>
      <c r="B11875" s="7" t="inlineStr">
        <is>
          <t>OBS-LHHS-2811</t>
        </is>
      </c>
      <c r="C11875" s="7" t="inlineStr">
        <is>
          <t>source_text</t>
        </is>
      </c>
      <c r="D11875" s="7" t="inlineStr">
        <is>
          <t>amount '685,644' and label 'National Eye Institute (NEI) D' in the transcribed row</t>
        </is>
      </c>
      <c r="E11875" s="7" t="inlineStr">
        <is>
          <t>National Eye Institute (NEI).......................... D 796,536 685,644 835,465 +38,929 +149,821</t>
        </is>
      </c>
      <c r="F11875" s="7" t="inlineStr">
        <is>
          <t>pass</t>
        </is>
      </c>
      <c r="G11875" s="7" t="inlineStr"/>
      <c r="H11875" s="7" t="inlineStr"/>
      <c r="I11875" s="7" t="inlineStr"/>
    </row>
    <row r="11876">
      <c r="A11876" s="7" t="inlineStr">
        <is>
          <t>VAL-LHHS-11634</t>
        </is>
      </c>
      <c r="B11876" s="7" t="inlineStr">
        <is>
          <t>OBS-LHHS-2811</t>
        </is>
      </c>
      <c r="C11876" s="7" t="inlineStr">
        <is>
          <t>unit</t>
        </is>
      </c>
      <c r="D11876" s="7" t="inlineStr">
        <is>
          <t>thousands (applied, x1,000 to dollars)</t>
        </is>
      </c>
      <c r="E11876" s="7" t="inlineStr">
        <is>
          <t>page 337 declares '(Amounts in Thousands)'</t>
        </is>
      </c>
      <c r="F11876" s="7" t="inlineStr">
        <is>
          <t>pass</t>
        </is>
      </c>
      <c r="G11876" s="7" t="inlineStr"/>
      <c r="H11876" s="7" t="inlineStr"/>
      <c r="I11876" s="7" t="inlineStr"/>
    </row>
    <row r="11877">
      <c r="A11877" s="7" t="inlineStr">
        <is>
          <t>VAL-LHHS-11635</t>
        </is>
      </c>
      <c r="B11877" s="7" t="inlineStr">
        <is>
          <t>OBS-LHHS-2812</t>
        </is>
      </c>
      <c r="C11877" s="7" t="inlineStr">
        <is>
          <t>structural</t>
        </is>
      </c>
      <c r="D11877" s="7" t="inlineStr">
        <is>
          <t>[Bill vs. Request] = 603,710 - 495,448 = 108,262</t>
        </is>
      </c>
      <c r="E11877" s="7" t="inlineStr">
        <is>
          <t>108,262 as printed in [Bill vs. Request]</t>
        </is>
      </c>
      <c r="F11877" s="7" t="inlineStr">
        <is>
          <t>pass</t>
        </is>
      </c>
      <c r="G11877" s="7" t="inlineStr"/>
      <c r="H11877" s="7" t="inlineStr"/>
      <c r="I11877" s="7" t="inlineStr"/>
    </row>
    <row r="11878">
      <c r="A11878" s="7" t="inlineStr">
        <is>
          <t>VAL-LHHS-11636</t>
        </is>
      </c>
      <c r="B11878" s="7" t="inlineStr">
        <is>
          <t>OBS-LHHS-2812</t>
        </is>
      </c>
      <c r="C11878" s="7" t="inlineStr">
        <is>
          <t>source_text</t>
        </is>
      </c>
      <c r="D11878" s="7" t="inlineStr">
        <is>
          <t>amount '495,448' and label 'National Human Genome Research Institute (NHGRI) D' in the transcribed row</t>
        </is>
      </c>
      <c r="E11878" s="7" t="inlineStr">
        <is>
          <t>National Human Genome Research Institute (NHGRI)...... D 575,579 495,448 603,710 +28,131 +108,262</t>
        </is>
      </c>
      <c r="F11878" s="7" t="inlineStr">
        <is>
          <t>pass</t>
        </is>
      </c>
      <c r="G11878" s="7" t="inlineStr"/>
      <c r="H11878" s="7" t="inlineStr"/>
      <c r="I11878" s="7" t="inlineStr"/>
    </row>
    <row r="11879">
      <c r="A11879" s="7" t="inlineStr">
        <is>
          <t>VAL-LHHS-11637</t>
        </is>
      </c>
      <c r="B11879" s="7" t="inlineStr">
        <is>
          <t>OBS-LHHS-2812</t>
        </is>
      </c>
      <c r="C11879" s="7" t="inlineStr">
        <is>
          <t>unit</t>
        </is>
      </c>
      <c r="D11879" s="7" t="inlineStr">
        <is>
          <t>thousands (applied, x1,000 to dollars)</t>
        </is>
      </c>
      <c r="E11879" s="7" t="inlineStr">
        <is>
          <t>page 337 declares '(Amounts in Thousands)'</t>
        </is>
      </c>
      <c r="F11879" s="7" t="inlineStr">
        <is>
          <t>pass</t>
        </is>
      </c>
      <c r="G11879" s="7" t="inlineStr"/>
      <c r="H11879" s="7" t="inlineStr"/>
      <c r="I11879" s="7" t="inlineStr"/>
    </row>
    <row r="11880">
      <c r="A11880" s="7" t="inlineStr">
        <is>
          <t>VAL-LHHS-11638</t>
        </is>
      </c>
      <c r="B11880" s="7" t="inlineStr">
        <is>
          <t>OBS-LHHS-2813</t>
        </is>
      </c>
      <c r="C11880" s="7" t="inlineStr">
        <is>
          <t>structural</t>
        </is>
      </c>
      <c r="D11880" s="7" t="inlineStr">
        <is>
          <t>[Bill vs. Request] = 3,658,822 - 3,002,696 = 656,126</t>
        </is>
      </c>
      <c r="E11880" s="7" t="inlineStr">
        <is>
          <t>656,126 as printed in [Bill vs. Request]</t>
        </is>
      </c>
      <c r="F11880" s="7" t="inlineStr">
        <is>
          <t>pass</t>
        </is>
      </c>
      <c r="G11880" s="7" t="inlineStr"/>
      <c r="H11880" s="7" t="inlineStr"/>
      <c r="I11880" s="7" t="inlineStr"/>
    </row>
    <row r="11881">
      <c r="A11881" s="7" t="inlineStr">
        <is>
          <t>VAL-LHHS-11639</t>
        </is>
      </c>
      <c r="B11881" s="7" t="inlineStr">
        <is>
          <t>OBS-LHHS-2813</t>
        </is>
      </c>
      <c r="C11881" s="7" t="inlineStr">
        <is>
          <t>source_text</t>
        </is>
      </c>
      <c r="D11881" s="7" t="inlineStr">
        <is>
          <t>amount '3,002,696' and label 'National Heart, Lung, and Blood Institute (NHLBI)' in the transcribed row</t>
        </is>
      </c>
      <c r="E11881" s="7" t="inlineStr">
        <is>
          <t>National Heart, Lung, and Blood Institute (NHLBI)..... D 3,488,335 3,002,696 3,658,822 +170,487 +656,126</t>
        </is>
      </c>
      <c r="F11881" s="7" t="inlineStr">
        <is>
          <t>pass</t>
        </is>
      </c>
      <c r="G11881" s="7" t="inlineStr"/>
      <c r="H11881" s="7" t="inlineStr"/>
      <c r="I11881" s="7" t="inlineStr"/>
    </row>
    <row r="11882">
      <c r="A11882" s="7" t="inlineStr">
        <is>
          <t>VAL-LHHS-11640</t>
        </is>
      </c>
      <c r="B11882" s="7" t="inlineStr">
        <is>
          <t>OBS-LHHS-2813</t>
        </is>
      </c>
      <c r="C11882" s="7" t="inlineStr">
        <is>
          <t>unit</t>
        </is>
      </c>
      <c r="D11882" s="7" t="inlineStr">
        <is>
          <t>thousands (applied, x1,000 to dollars)</t>
        </is>
      </c>
      <c r="E11882" s="7" t="inlineStr">
        <is>
          <t>page 336 declares '(Amounts in Thousands)'</t>
        </is>
      </c>
      <c r="F11882" s="7" t="inlineStr">
        <is>
          <t>pass</t>
        </is>
      </c>
      <c r="G11882" s="7" t="inlineStr"/>
      <c r="H11882" s="7" t="inlineStr"/>
      <c r="I11882" s="7" t="inlineStr"/>
    </row>
    <row r="11883">
      <c r="A11883" s="7" t="inlineStr">
        <is>
          <t>VAL-LHHS-11641</t>
        </is>
      </c>
      <c r="B11883" s="7" t="inlineStr">
        <is>
          <t>OBS-LHHS-2814</t>
        </is>
      </c>
      <c r="C11883" s="7" t="inlineStr">
        <is>
          <t>structural</t>
        </is>
      </c>
      <c r="D11883" s="7" t="inlineStr">
        <is>
          <t>[Bill vs. Request] = 3,286,107 - 2,654,144 = 631,963</t>
        </is>
      </c>
      <c r="E11883" s="7" t="inlineStr">
        <is>
          <t>631,963 as printed in [Bill vs. Request]</t>
        </is>
      </c>
      <c r="F11883" s="7" t="inlineStr">
        <is>
          <t>pass</t>
        </is>
      </c>
      <c r="G11883" s="7" t="inlineStr"/>
      <c r="H11883" s="7" t="inlineStr"/>
      <c r="I11883" s="7" t="inlineStr"/>
    </row>
    <row r="11884">
      <c r="A11884" s="7" t="inlineStr">
        <is>
          <t>VAL-LHHS-11642</t>
        </is>
      </c>
      <c r="B11884" s="7" t="inlineStr">
        <is>
          <t>OBS-LHHS-2814</t>
        </is>
      </c>
      <c r="C11884" s="7" t="inlineStr">
        <is>
          <t>source_text</t>
        </is>
      </c>
      <c r="D11884" s="7" t="inlineStr">
        <is>
          <t>amount '2,654,144' and label 'National Institute on Aging (NIA) D' in the transcribed row</t>
        </is>
      </c>
      <c r="E11884" s="7" t="inlineStr">
        <is>
          <t>National Institute on Aging (NIA).................... D 3,083,410 2,654,144 3,286,107 +202,697 +631,963</t>
        </is>
      </c>
      <c r="F11884" s="7" t="inlineStr">
        <is>
          <t>pass</t>
        </is>
      </c>
      <c r="G11884" s="7" t="inlineStr"/>
      <c r="H11884" s="7" t="inlineStr"/>
      <c r="I11884" s="7" t="inlineStr"/>
    </row>
    <row r="11885">
      <c r="A11885" s="7" t="inlineStr">
        <is>
          <t>VAL-LHHS-11643</t>
        </is>
      </c>
      <c r="B11885" s="7" t="inlineStr">
        <is>
          <t>OBS-LHHS-2814</t>
        </is>
      </c>
      <c r="C11885" s="7" t="inlineStr">
        <is>
          <t>unit</t>
        </is>
      </c>
      <c r="D11885" s="7" t="inlineStr">
        <is>
          <t>thousands (applied, x1,000 to dollars)</t>
        </is>
      </c>
      <c r="E11885" s="7" t="inlineStr">
        <is>
          <t>page 337 declares '(Amounts in Thousands)'</t>
        </is>
      </c>
      <c r="F11885" s="7" t="inlineStr">
        <is>
          <t>pass</t>
        </is>
      </c>
      <c r="G11885" s="7" t="inlineStr"/>
      <c r="H11885" s="7" t="inlineStr"/>
      <c r="I11885" s="7" t="inlineStr"/>
    </row>
    <row r="11886">
      <c r="A11886" s="7" t="inlineStr">
        <is>
          <t>VAL-LHHS-11644</t>
        </is>
      </c>
      <c r="B11886" s="7" t="inlineStr">
        <is>
          <t>OBS-LHHS-2815</t>
        </is>
      </c>
      <c r="C11886" s="7" t="inlineStr">
        <is>
          <t>structural</t>
        </is>
      </c>
      <c r="D11886" s="7" t="inlineStr">
        <is>
          <t>[Bill vs. Request] = 551,278 - 452,419 = 98,859</t>
        </is>
      </c>
      <c r="E11886" s="7" t="inlineStr">
        <is>
          <t>98,859 as printed in [Bill vs. Request]</t>
        </is>
      </c>
      <c r="F11886" s="7" t="inlineStr">
        <is>
          <t>pass</t>
        </is>
      </c>
      <c r="G11886" s="7" t="inlineStr"/>
      <c r="H11886" s="7" t="inlineStr"/>
      <c r="I11886" s="7" t="inlineStr"/>
    </row>
    <row r="11887">
      <c r="A11887" s="7" t="inlineStr">
        <is>
          <t>VAL-LHHS-11645</t>
        </is>
      </c>
      <c r="B11887" s="7" t="inlineStr">
        <is>
          <t>OBS-LHHS-2815</t>
        </is>
      </c>
      <c r="C11887" s="7" t="inlineStr">
        <is>
          <t>source_text</t>
        </is>
      </c>
      <c r="D11887" s="7" t="inlineStr">
        <is>
          <t>amount '452,419' and label 'National Institute on Alcohol Abuse and Alcoholism (NIAAA) D' in the transcribed row</t>
        </is>
      </c>
      <c r="E11887" s="7" t="inlineStr">
        <is>
          <t>National Institute on Alcohol Abuse and Alcoholism (NIAAA)............................................ D 525,591 452,419 551,278 +25,687 +98,859</t>
        </is>
      </c>
      <c r="F11887" s="7" t="inlineStr">
        <is>
          <t>pass</t>
        </is>
      </c>
      <c r="G11887" s="7" t="inlineStr"/>
      <c r="H11887" s="7" t="inlineStr"/>
      <c r="I11887" s="7" t="inlineStr"/>
    </row>
    <row r="11888">
      <c r="A11888" s="7" t="inlineStr">
        <is>
          <t>VAL-LHHS-11646</t>
        </is>
      </c>
      <c r="B11888" s="7" t="inlineStr">
        <is>
          <t>OBS-LHHS-2815</t>
        </is>
      </c>
      <c r="C11888" s="7" t="inlineStr">
        <is>
          <t>unit</t>
        </is>
      </c>
      <c r="D11888" s="7" t="inlineStr">
        <is>
          <t>thousands (applied, x1,000 to dollars)</t>
        </is>
      </c>
      <c r="E11888" s="7" t="inlineStr">
        <is>
          <t>page 337 declares '(Amounts in Thousands)'</t>
        </is>
      </c>
      <c r="F11888" s="7" t="inlineStr">
        <is>
          <t>pass</t>
        </is>
      </c>
      <c r="G11888" s="7" t="inlineStr"/>
      <c r="H11888" s="7" t="inlineStr"/>
      <c r="I11888" s="7" t="inlineStr"/>
    </row>
    <row r="11889">
      <c r="A11889" s="7" t="inlineStr">
        <is>
          <t>VAL-LHHS-11647</t>
        </is>
      </c>
      <c r="B11889" s="7" t="inlineStr">
        <is>
          <t>OBS-LHHS-2816</t>
        </is>
      </c>
      <c r="C11889" s="7" t="inlineStr">
        <is>
          <t>structural</t>
        </is>
      </c>
      <c r="D11889" s="7" t="inlineStr">
        <is>
          <t>[Bill vs. Request] = 5,808,268 - 4,754,379 = 1,053,889</t>
        </is>
      </c>
      <c r="E11889" s="7" t="inlineStr">
        <is>
          <t>1,053,889 as printed in [Bill vs. Request]</t>
        </is>
      </c>
      <c r="F11889" s="7" t="inlineStr">
        <is>
          <t>pass</t>
        </is>
      </c>
      <c r="G11889" s="7" t="inlineStr"/>
      <c r="H11889" s="7" t="inlineStr"/>
      <c r="I11889" s="7" t="inlineStr"/>
    </row>
    <row r="11890">
      <c r="A11890" s="7" t="inlineStr">
        <is>
          <t>VAL-LHHS-11648</t>
        </is>
      </c>
      <c r="B11890" s="7" t="inlineStr">
        <is>
          <t>OBS-LHHS-2816</t>
        </is>
      </c>
      <c r="C11890" s="7" t="inlineStr">
        <is>
          <t>source_text</t>
        </is>
      </c>
      <c r="D11890" s="7" t="inlineStr">
        <is>
          <t>amount '4,754,379' and label 'National Institute of Allergy and Infectious Diseases (NIAID)' in the transcribed row</t>
        </is>
      </c>
      <c r="E11890" s="7" t="inlineStr">
        <is>
          <t>National Institute of Allergy and Infectious Diseases (NIAID)............................................. D 5,523,324 4,754,379 5,808,268 +284,944 +1,053,889</t>
        </is>
      </c>
      <c r="F11890" s="7" t="inlineStr">
        <is>
          <t>pass</t>
        </is>
      </c>
      <c r="G11890" s="7" t="inlineStr"/>
      <c r="H11890" s="7" t="inlineStr"/>
      <c r="I11890" s="7" t="inlineStr"/>
    </row>
    <row r="11891">
      <c r="A11891" s="7" t="inlineStr">
        <is>
          <t>VAL-LHHS-11649</t>
        </is>
      </c>
      <c r="B11891" s="7" t="inlineStr">
        <is>
          <t>OBS-LHHS-2816</t>
        </is>
      </c>
      <c r="C11891" s="7" t="inlineStr">
        <is>
          <t>unit</t>
        </is>
      </c>
      <c r="D11891" s="7" t="inlineStr">
        <is>
          <t>thousands (applied, x1,000 to dollars)</t>
        </is>
      </c>
      <c r="E11891" s="7" t="inlineStr">
        <is>
          <t>page 336 declares '(Amounts in Thousands)'</t>
        </is>
      </c>
      <c r="F11891" s="7" t="inlineStr">
        <is>
          <t>pass</t>
        </is>
      </c>
      <c r="G11891" s="7" t="inlineStr"/>
      <c r="H11891" s="7" t="inlineStr"/>
      <c r="I11891" s="7" t="inlineStr"/>
    </row>
    <row r="11892">
      <c r="A11892" s="7" t="inlineStr">
        <is>
          <t>VAL-LHHS-11650</t>
        </is>
      </c>
      <c r="B11892" s="7" t="inlineStr">
        <is>
          <t>OBS-LHHS-2817</t>
        </is>
      </c>
      <c r="C11892" s="7" t="inlineStr">
        <is>
          <t>structural</t>
        </is>
      </c>
      <c r="D11892" s="7" t="inlineStr">
        <is>
          <t>[Bill vs. Request] = 634,637 - 520,829 = 113,808</t>
        </is>
      </c>
      <c r="E11892" s="7" t="inlineStr">
        <is>
          <t>113,808 as printed in [Bill vs. Request]</t>
        </is>
      </c>
      <c r="F11892" s="7" t="inlineStr">
        <is>
          <t>pass</t>
        </is>
      </c>
      <c r="G11892" s="7" t="inlineStr"/>
      <c r="H11892" s="7" t="inlineStr"/>
      <c r="I11892" s="7" t="inlineStr"/>
    </row>
    <row r="11893">
      <c r="A11893" s="7" t="inlineStr">
        <is>
          <t>VAL-LHHS-11651</t>
        </is>
      </c>
      <c r="B11893" s="7" t="inlineStr">
        <is>
          <t>OBS-LHHS-2817</t>
        </is>
      </c>
      <c r="C11893" s="7" t="inlineStr">
        <is>
          <t>source_text</t>
        </is>
      </c>
      <c r="D11893" s="7" t="inlineStr">
        <is>
          <t>amount '520,829' and label 'National Institute of Arthritis and Musculoskeletal and Skin Diseases (NIAMS) D' in the transcribed row</t>
        </is>
      </c>
      <c r="E11893" s="7" t="inlineStr">
        <is>
          <t>National Institute of Arthritis and Musculoskeletal and Skin Diseases (NIAMS).......................... D 605,065 520,829 634,637 +29,572 +113,808</t>
        </is>
      </c>
      <c r="F11893" s="7" t="inlineStr">
        <is>
          <t>pass</t>
        </is>
      </c>
      <c r="G11893" s="7" t="inlineStr"/>
      <c r="H11893" s="7" t="inlineStr"/>
      <c r="I11893" s="7" t="inlineStr"/>
    </row>
    <row r="11894">
      <c r="A11894" s="7" t="inlineStr">
        <is>
          <t>VAL-LHHS-11652</t>
        </is>
      </c>
      <c r="B11894" s="7" t="inlineStr">
        <is>
          <t>OBS-LHHS-2817</t>
        </is>
      </c>
      <c r="C11894" s="7" t="inlineStr">
        <is>
          <t>unit</t>
        </is>
      </c>
      <c r="D11894" s="7" t="inlineStr">
        <is>
          <t>thousands (applied, x1,000 to dollars)</t>
        </is>
      </c>
      <c r="E11894" s="7" t="inlineStr">
        <is>
          <t>page 337 declares '(Amounts in Thousands)'</t>
        </is>
      </c>
      <c r="F11894" s="7" t="inlineStr">
        <is>
          <t>pass</t>
        </is>
      </c>
      <c r="G11894" s="7" t="inlineStr"/>
      <c r="H11894" s="7" t="inlineStr"/>
      <c r="I11894" s="7" t="inlineStr"/>
    </row>
    <row r="11895">
      <c r="A11895" s="7" t="inlineStr">
        <is>
          <t>VAL-LHHS-11653</t>
        </is>
      </c>
      <c r="B11895" s="7" t="inlineStr">
        <is>
          <t>OBS-LHHS-2818</t>
        </is>
      </c>
      <c r="C11895" s="7" t="inlineStr">
        <is>
          <t>structural</t>
        </is>
      </c>
      <c r="D11895" s="7" t="inlineStr">
        <is>
          <t>[Bill vs. Request] = 408,498 - 335,986 = 72,512</t>
        </is>
      </c>
      <c r="E11895" s="7" t="inlineStr">
        <is>
          <t>72,512 as printed in [Bill vs. Request]</t>
        </is>
      </c>
      <c r="F11895" s="7" t="inlineStr">
        <is>
          <t>pass</t>
        </is>
      </c>
      <c r="G11895" s="7" t="inlineStr"/>
      <c r="H11895" s="7" t="inlineStr"/>
      <c r="I11895" s="7" t="inlineStr"/>
    </row>
    <row r="11896">
      <c r="A11896" s="7" t="inlineStr">
        <is>
          <t>VAL-LHHS-11654</t>
        </is>
      </c>
      <c r="B11896" s="7" t="inlineStr">
        <is>
          <t>OBS-LHHS-2818</t>
        </is>
      </c>
      <c r="C11896" s="7" t="inlineStr">
        <is>
          <t>source_text</t>
        </is>
      </c>
      <c r="D11896" s="7" t="inlineStr">
        <is>
          <t>amount '335,986' and label 'National Institute of Biomedical Imaging and Bioengineering (NIBIB) D' in the transcribed row</t>
        </is>
      </c>
      <c r="E11896" s="7" t="inlineStr">
        <is>
          <t>National Institute of Biomedical Imaging and Bioengineering (NIBIB)............................. D 389,464 335,986 408,498 +19,034 +72,512</t>
        </is>
      </c>
      <c r="F11896" s="7" t="inlineStr">
        <is>
          <t>pass</t>
        </is>
      </c>
      <c r="G11896" s="7" t="inlineStr"/>
      <c r="H11896" s="7" t="inlineStr"/>
      <c r="I11896" s="7" t="inlineStr"/>
    </row>
    <row r="11897">
      <c r="A11897" s="7" t="inlineStr">
        <is>
          <t>VAL-LHHS-11655</t>
        </is>
      </c>
      <c r="B11897" s="7" t="inlineStr">
        <is>
          <t>OBS-LHHS-2818</t>
        </is>
      </c>
      <c r="C11897" s="7" t="inlineStr">
        <is>
          <t>unit</t>
        </is>
      </c>
      <c r="D11897" s="7" t="inlineStr">
        <is>
          <t>thousands (applied, x1,000 to dollars)</t>
        </is>
      </c>
      <c r="E11897" s="7" t="inlineStr">
        <is>
          <t>page 337 declares '(Amounts in Thousands)'</t>
        </is>
      </c>
      <c r="F11897" s="7" t="inlineStr">
        <is>
          <t>pass</t>
        </is>
      </c>
      <c r="G11897" s="7" t="inlineStr"/>
      <c r="H11897" s="7" t="inlineStr"/>
      <c r="I11897" s="7" t="inlineStr"/>
    </row>
    <row r="11898">
      <c r="A11898" s="7" t="inlineStr">
        <is>
          <t>VAL-LHHS-11656</t>
        </is>
      </c>
      <c r="B11898" s="7" t="inlineStr">
        <is>
          <t>OBS-LHHS-2819</t>
        </is>
      </c>
      <c r="C11898" s="7" t="inlineStr">
        <is>
          <t>structural</t>
        </is>
      </c>
      <c r="D11898" s="7" t="inlineStr">
        <is>
          <t>[Bill vs. Request] = 1,580,084 - 1,296,732 = 283,352</t>
        </is>
      </c>
      <c r="E11898" s="7" t="inlineStr">
        <is>
          <t>283,352 as printed in [Bill vs. Request]</t>
        </is>
      </c>
      <c r="F11898" s="7" t="inlineStr">
        <is>
          <t>pass</t>
        </is>
      </c>
      <c r="G11898" s="7" t="inlineStr"/>
      <c r="H11898" s="7" t="inlineStr"/>
      <c r="I11898" s="7" t="inlineStr"/>
    </row>
    <row r="11899">
      <c r="A11899" s="7" t="inlineStr">
        <is>
          <t>VAL-LHHS-11657</t>
        </is>
      </c>
      <c r="B11899" s="7" t="inlineStr">
        <is>
          <t>OBS-LHHS-2819</t>
        </is>
      </c>
      <c r="C11899" s="7" t="inlineStr">
        <is>
          <t>source_text</t>
        </is>
      </c>
      <c r="D11899" s="7" t="inlineStr">
        <is>
          <t>amount '1,296,732' and label 'Eunice Kennedy Shriver National Institute of Child Health and Human Development (NICHD) D' in the transcribed row</t>
        </is>
      </c>
      <c r="E11899" s="7" t="inlineStr">
        <is>
          <t>Eunice Kennedy Shriver National Institute of Child Health and Human Development (NICHD)............... D 1,506,458 1,296,732 1,580,084 +73,626 +283,352</t>
        </is>
      </c>
      <c r="F11899" s="7" t="inlineStr">
        <is>
          <t>pass</t>
        </is>
      </c>
      <c r="G11899" s="7" t="inlineStr"/>
      <c r="H11899" s="7" t="inlineStr"/>
      <c r="I11899" s="7" t="inlineStr"/>
    </row>
    <row r="11900">
      <c r="A11900" s="7" t="inlineStr">
        <is>
          <t>VAL-LHHS-11658</t>
        </is>
      </c>
      <c r="B11900" s="7" t="inlineStr">
        <is>
          <t>OBS-LHHS-2819</t>
        </is>
      </c>
      <c r="C11900" s="7" t="inlineStr">
        <is>
          <t>unit</t>
        </is>
      </c>
      <c r="D11900" s="7" t="inlineStr">
        <is>
          <t>thousands (applied, x1,000 to dollars)</t>
        </is>
      </c>
      <c r="E11900" s="7" t="inlineStr">
        <is>
          <t>page 337 declares '(Amounts in Thousands)'</t>
        </is>
      </c>
      <c r="F11900" s="7" t="inlineStr">
        <is>
          <t>pass</t>
        </is>
      </c>
      <c r="G11900" s="7" t="inlineStr"/>
      <c r="H11900" s="7" t="inlineStr"/>
      <c r="I11900" s="7" t="inlineStr"/>
    </row>
    <row r="11901">
      <c r="A11901" s="7" t="inlineStr">
        <is>
          <t>VAL-LHHS-11659</t>
        </is>
      </c>
      <c r="B11901" s="7" t="inlineStr">
        <is>
          <t>OBS-LHHS-2820</t>
        </is>
      </c>
      <c r="C11901" s="7" t="inlineStr">
        <is>
          <t>structural</t>
        </is>
      </c>
      <c r="D11901" s="7" t="inlineStr">
        <is>
          <t>[Bill vs. Request] = 1,489,237 - 1,296,379 = 192,858</t>
        </is>
      </c>
      <c r="E11901" s="7" t="inlineStr">
        <is>
          <t>192,858 as printed in [Bill vs. Request]</t>
        </is>
      </c>
      <c r="F11901" s="7" t="inlineStr">
        <is>
          <t>pass</t>
        </is>
      </c>
      <c r="G11901" s="7" t="inlineStr"/>
      <c r="H11901" s="7" t="inlineStr"/>
      <c r="I11901" s="7" t="inlineStr"/>
    </row>
    <row r="11902">
      <c r="A11902" s="7" t="inlineStr">
        <is>
          <t>VAL-LHHS-11660</t>
        </is>
      </c>
      <c r="B11902" s="7" t="inlineStr">
        <is>
          <t>OBS-LHHS-2820</t>
        </is>
      </c>
      <c r="C11902" s="7" t="inlineStr">
        <is>
          <t>source_text</t>
        </is>
      </c>
      <c r="D11902" s="7" t="inlineStr">
        <is>
          <t>amount '1,296,379' and label 'National Institute on Drug Abuse (NIDA) D' in the transcribed row</t>
        </is>
      </c>
      <c r="E11902" s="7" t="inlineStr">
        <is>
          <t>National Institute on Drug Abuse (NIDA).............. D 1,419,844 1,296,379 1,489,237 +69,393 +192,858</t>
        </is>
      </c>
      <c r="F11902" s="7" t="inlineStr">
        <is>
          <t>pass</t>
        </is>
      </c>
      <c r="G11902" s="7" t="inlineStr"/>
      <c r="H11902" s="7" t="inlineStr"/>
      <c r="I11902" s="7" t="inlineStr"/>
    </row>
    <row r="11903">
      <c r="A11903" s="7" t="inlineStr">
        <is>
          <t>VAL-LHHS-11661</t>
        </is>
      </c>
      <c r="B11903" s="7" t="inlineStr">
        <is>
          <t>OBS-LHHS-2820</t>
        </is>
      </c>
      <c r="C11903" s="7" t="inlineStr">
        <is>
          <t>unit</t>
        </is>
      </c>
      <c r="D11903" s="7" t="inlineStr">
        <is>
          <t>thousands (applied, x1,000 to dollars)</t>
        </is>
      </c>
      <c r="E11903" s="7" t="inlineStr">
        <is>
          <t>page 337 declares '(Amounts in Thousands)'</t>
        </is>
      </c>
      <c r="F11903" s="7" t="inlineStr">
        <is>
          <t>pass</t>
        </is>
      </c>
      <c r="G11903" s="7" t="inlineStr"/>
      <c r="H11903" s="7" t="inlineStr"/>
      <c r="I11903" s="7" t="inlineStr"/>
    </row>
    <row r="11904">
      <c r="A11904" s="7" t="inlineStr">
        <is>
          <t>VAL-LHHS-11662</t>
        </is>
      </c>
      <c r="B11904" s="7" t="inlineStr">
        <is>
          <t>OBS-LHHS-2821</t>
        </is>
      </c>
      <c r="C11904" s="7" t="inlineStr">
        <is>
          <t>structural</t>
        </is>
      </c>
      <c r="D11904" s="7" t="inlineStr">
        <is>
          <t>[Bill vs. Request] = 497,590 - 408,358 = 89,232</t>
        </is>
      </c>
      <c r="E11904" s="7" t="inlineStr">
        <is>
          <t>89,232 as printed in [Bill vs. Request]</t>
        </is>
      </c>
      <c r="F11904" s="7" t="inlineStr">
        <is>
          <t>pass</t>
        </is>
      </c>
      <c r="G11904" s="7" t="inlineStr"/>
      <c r="H11904" s="7" t="inlineStr"/>
      <c r="I11904" s="7" t="inlineStr"/>
    </row>
    <row r="11905">
      <c r="A11905" s="7" t="inlineStr">
        <is>
          <t>VAL-LHHS-11663</t>
        </is>
      </c>
      <c r="B11905" s="7" t="inlineStr">
        <is>
          <t>OBS-LHHS-2821</t>
        </is>
      </c>
      <c r="C11905" s="7" t="inlineStr">
        <is>
          <t>source_text</t>
        </is>
      </c>
      <c r="D11905" s="7" t="inlineStr">
        <is>
          <t>amount '408,358' and label 'National Institute on Deafness and Other Communication Disorders (NIDCD) D' in the transcribed row</t>
        </is>
      </c>
      <c r="E11905" s="7" t="inlineStr">
        <is>
          <t>National Institute on Deafness and Other Communication Disorders (NIDCD).................................. D 474,404 408,358 497,590 +23,186 +89,232</t>
        </is>
      </c>
      <c r="F11905" s="7" t="inlineStr">
        <is>
          <t>pass</t>
        </is>
      </c>
      <c r="G11905" s="7" t="inlineStr"/>
      <c r="H11905" s="7" t="inlineStr"/>
      <c r="I11905" s="7" t="inlineStr"/>
    </row>
    <row r="11906">
      <c r="A11906" s="7" t="inlineStr">
        <is>
          <t>VAL-LHHS-11664</t>
        </is>
      </c>
      <c r="B11906" s="7" t="inlineStr">
        <is>
          <t>OBS-LHHS-2821</t>
        </is>
      </c>
      <c r="C11906" s="7" t="inlineStr">
        <is>
          <t>unit</t>
        </is>
      </c>
      <c r="D11906" s="7" t="inlineStr">
        <is>
          <t>thousands (applied, x1,000 to dollars)</t>
        </is>
      </c>
      <c r="E11906" s="7" t="inlineStr">
        <is>
          <t>page 337 declares '(Amounts in Thousands)'</t>
        </is>
      </c>
      <c r="F11906" s="7" t="inlineStr">
        <is>
          <t>pass</t>
        </is>
      </c>
      <c r="G11906" s="7" t="inlineStr"/>
      <c r="H11906" s="7" t="inlineStr"/>
      <c r="I11906" s="7" t="inlineStr"/>
    </row>
    <row r="11907">
      <c r="A11907" s="7" t="inlineStr">
        <is>
          <t>VAL-LHHS-11665</t>
        </is>
      </c>
      <c r="B11907" s="7" t="inlineStr">
        <is>
          <t>OBS-LHHS-2822</t>
        </is>
      </c>
      <c r="C11907" s="7" t="inlineStr">
        <is>
          <t>structural</t>
        </is>
      </c>
      <c r="D11907" s="7" t="inlineStr">
        <is>
          <t>[Bill vs. Request] = 484,350 - 397,493 = 86,857</t>
        </is>
      </c>
      <c r="E11907" s="7" t="inlineStr">
        <is>
          <t>86,857 as printed in [Bill vs. Request]</t>
        </is>
      </c>
      <c r="F11907" s="7" t="inlineStr">
        <is>
          <t>pass</t>
        </is>
      </c>
      <c r="G11907" s="7" t="inlineStr"/>
      <c r="H11907" s="7" t="inlineStr"/>
      <c r="I11907" s="7" t="inlineStr"/>
    </row>
    <row r="11908">
      <c r="A11908" s="7" t="inlineStr">
        <is>
          <t>VAL-LHHS-11666</t>
        </is>
      </c>
      <c r="B11908" s="7" t="inlineStr">
        <is>
          <t>OBS-LHHS-2822</t>
        </is>
      </c>
      <c r="C11908" s="7" t="inlineStr">
        <is>
          <t>source_text</t>
        </is>
      </c>
      <c r="D11908" s="7" t="inlineStr">
        <is>
          <t>amount '397,493' and label 'National Institute of Dental and Craniofacial Research (NIDCR)' in the transcribed row</t>
        </is>
      </c>
      <c r="E11908" s="7" t="inlineStr">
        <is>
          <t>National Institute of Dental and Craniofacial Research (NIDCR)............................................. D 461,781 397,493 484,350 +22,569 +86,857</t>
        </is>
      </c>
      <c r="F11908" s="7" t="inlineStr">
        <is>
          <t>pass</t>
        </is>
      </c>
      <c r="G11908" s="7" t="inlineStr"/>
      <c r="H11908" s="7" t="inlineStr"/>
      <c r="I11908" s="7" t="inlineStr"/>
    </row>
    <row r="11909">
      <c r="A11909" s="7" t="inlineStr">
        <is>
          <t>VAL-LHHS-11667</t>
        </is>
      </c>
      <c r="B11909" s="7" t="inlineStr">
        <is>
          <t>OBS-LHHS-2822</t>
        </is>
      </c>
      <c r="C11909" s="7" t="inlineStr">
        <is>
          <t>unit</t>
        </is>
      </c>
      <c r="D11909" s="7" t="inlineStr">
        <is>
          <t>thousands (applied, x1,000 to dollars)</t>
        </is>
      </c>
      <c r="E11909" s="7" t="inlineStr">
        <is>
          <t>page 336 declares '(Amounts in Thousands)'</t>
        </is>
      </c>
      <c r="F11909" s="7" t="inlineStr">
        <is>
          <t>pass</t>
        </is>
      </c>
      <c r="G11909" s="7" t="inlineStr"/>
      <c r="H11909" s="7" t="inlineStr"/>
      <c r="I11909" s="7" t="inlineStr"/>
    </row>
    <row r="11910">
      <c r="A11910" s="7" t="inlineStr">
        <is>
          <t>VAL-LHHS-11668</t>
        </is>
      </c>
      <c r="B11910" s="7" t="inlineStr">
        <is>
          <t>OBS-LHHS-2823</t>
        </is>
      </c>
      <c r="C11910" s="7" t="inlineStr">
        <is>
          <t>structural</t>
        </is>
      </c>
      <c r="D11910" s="7" t="inlineStr">
        <is>
          <t>[Bill vs. Request] = 2,129,027 - 1,746,493 = 382,534</t>
        </is>
      </c>
      <c r="E11910" s="7" t="inlineStr">
        <is>
          <t>382,534 as printed in [Bill vs. Request]</t>
        </is>
      </c>
      <c r="F11910" s="7" t="inlineStr">
        <is>
          <t>pass</t>
        </is>
      </c>
      <c r="G11910" s="7" t="inlineStr"/>
      <c r="H11910" s="7" t="inlineStr"/>
      <c r="I11910" s="7" t="inlineStr"/>
    </row>
    <row r="11911">
      <c r="A11911" s="7" t="inlineStr">
        <is>
          <t>VAL-LHHS-11669</t>
        </is>
      </c>
      <c r="B11911" s="7" t="inlineStr">
        <is>
          <t>OBS-LHHS-2823</t>
        </is>
      </c>
      <c r="C11911" s="7" t="inlineStr">
        <is>
          <t>source_text</t>
        </is>
      </c>
      <c r="D11911" s="7" t="inlineStr">
        <is>
          <t>amount '1,746,493' and label 'National Institute of Diabetes and Digestive and Kidney Diseases (NIDDK)' in the transcribed row</t>
        </is>
      </c>
      <c r="E11911" s="7" t="inlineStr">
        <is>
          <t>National Institute of Diabetes and Digestive and Kidney Diseases (NIDDK)............................. D 2,029,823 1,746,493 2,129,027 +99,204 +382,534</t>
        </is>
      </c>
      <c r="F11911" s="7" t="inlineStr">
        <is>
          <t>pass</t>
        </is>
      </c>
      <c r="G11911" s="7" t="inlineStr"/>
      <c r="H11911" s="7" t="inlineStr"/>
      <c r="I11911" s="7" t="inlineStr"/>
    </row>
    <row r="11912">
      <c r="A11912" s="7" t="inlineStr">
        <is>
          <t>VAL-LHHS-11670</t>
        </is>
      </c>
      <c r="B11912" s="7" t="inlineStr">
        <is>
          <t>OBS-LHHS-2823</t>
        </is>
      </c>
      <c r="C11912" s="7" t="inlineStr">
        <is>
          <t>unit</t>
        </is>
      </c>
      <c r="D11912" s="7" t="inlineStr">
        <is>
          <t>thousands (applied, x1,000 to dollars)</t>
        </is>
      </c>
      <c r="E11912" s="7" t="inlineStr">
        <is>
          <t>page 336 declares '(Amounts in Thousands)'</t>
        </is>
      </c>
      <c r="F11912" s="7" t="inlineStr">
        <is>
          <t>pass</t>
        </is>
      </c>
      <c r="G11912" s="7" t="inlineStr"/>
      <c r="H11912" s="7" t="inlineStr"/>
      <c r="I11912" s="7" t="inlineStr"/>
    </row>
    <row r="11913">
      <c r="A11913" s="7" t="inlineStr">
        <is>
          <t>VAL-LHHS-11671</t>
        </is>
      </c>
      <c r="B11913" s="7" t="inlineStr">
        <is>
          <t>OBS-LHHS-2824</t>
        </is>
      </c>
      <c r="C11913" s="7" t="inlineStr">
        <is>
          <t>structural</t>
        </is>
      </c>
      <c r="D11913" s="7" t="inlineStr">
        <is>
          <t>[Bill vs. Request] = 812,570 - 666,854 = 145,716</t>
        </is>
      </c>
      <c r="E11913" s="7" t="inlineStr">
        <is>
          <t>145,716 as printed in [Bill vs. Request]</t>
        </is>
      </c>
      <c r="F11913" s="7" t="inlineStr">
        <is>
          <t>pass</t>
        </is>
      </c>
      <c r="G11913" s="7" t="inlineStr"/>
      <c r="H11913" s="7" t="inlineStr"/>
      <c r="I11913" s="7" t="inlineStr"/>
    </row>
    <row r="11914">
      <c r="A11914" s="7" t="inlineStr">
        <is>
          <t>VAL-LHHS-11672</t>
        </is>
      </c>
      <c r="B11914" s="7" t="inlineStr">
        <is>
          <t>OBS-LHHS-2824</t>
        </is>
      </c>
      <c r="C11914" s="7" t="inlineStr">
        <is>
          <t>source_text</t>
        </is>
      </c>
      <c r="D11914" s="7" t="inlineStr">
        <is>
          <t>amount '666,854' and label 'National Institute of Environmental Health Sciences (NIEHS) D' in the transcribed row</t>
        </is>
      </c>
      <c r="E11914" s="7" t="inlineStr">
        <is>
          <t>National Institute of Environmental Health Sciences (NIEHS)............................................ D 774,707 666,854 812,570 +37,863 +145,716</t>
        </is>
      </c>
      <c r="F11914" s="7" t="inlineStr">
        <is>
          <t>pass</t>
        </is>
      </c>
      <c r="G11914" s="7" t="inlineStr"/>
      <c r="H11914" s="7" t="inlineStr"/>
      <c r="I11914" s="7" t="inlineStr"/>
    </row>
    <row r="11915">
      <c r="A11915" s="7" t="inlineStr">
        <is>
          <t>VAL-LHHS-11673</t>
        </is>
      </c>
      <c r="B11915" s="7" t="inlineStr">
        <is>
          <t>OBS-LHHS-2824</t>
        </is>
      </c>
      <c r="C11915" s="7" t="inlineStr">
        <is>
          <t>unit</t>
        </is>
      </c>
      <c r="D11915" s="7" t="inlineStr">
        <is>
          <t>thousands (applied, x1,000 to dollars)</t>
        </is>
      </c>
      <c r="E11915" s="7" t="inlineStr">
        <is>
          <t>page 337 declares '(Amounts in Thousands)'</t>
        </is>
      </c>
      <c r="F11915" s="7" t="inlineStr">
        <is>
          <t>pass</t>
        </is>
      </c>
      <c r="G11915" s="7" t="inlineStr"/>
      <c r="H11915" s="7" t="inlineStr"/>
      <c r="I11915" s="7" t="inlineStr"/>
    </row>
    <row r="11916">
      <c r="A11916" s="7" t="inlineStr">
        <is>
          <t>VAL-LHHS-11674</t>
        </is>
      </c>
      <c r="B11916" s="7" t="inlineStr">
        <is>
          <t>OBS-LHHS-2825</t>
        </is>
      </c>
      <c r="C11916" s="7" t="inlineStr">
        <is>
          <t>structural</t>
        </is>
      </c>
      <c r="D11916" s="7" t="inlineStr">
        <is>
          <t>[Bill vs. Request] = 1,886,362 - 1,731,838 = 154,524</t>
        </is>
      </c>
      <c r="E11916" s="7" t="inlineStr">
        <is>
          <t>154,524 as printed in [Bill vs. Request]</t>
        </is>
      </c>
      <c r="F11916" s="7" t="inlineStr">
        <is>
          <t>pass</t>
        </is>
      </c>
      <c r="G11916" s="7" t="inlineStr"/>
      <c r="H11916" s="7" t="inlineStr"/>
      <c r="I11916" s="7" t="inlineStr"/>
    </row>
    <row r="11917">
      <c r="A11917" s="7" t="inlineStr">
        <is>
          <t>VAL-LHHS-11675</t>
        </is>
      </c>
      <c r="B11917" s="7" t="inlineStr">
        <is>
          <t>OBS-LHHS-2825</t>
        </is>
      </c>
      <c r="C11917" s="7" t="inlineStr">
        <is>
          <t>source_text</t>
        </is>
      </c>
      <c r="D11917" s="7" t="inlineStr">
        <is>
          <t>amount '1,731,838' and label 'National Institute of General Medical Sciences (NIGMS) D' in the transcribed row</t>
        </is>
      </c>
      <c r="E11917" s="7" t="inlineStr">
        <is>
          <t>National Institute of General Medical Sciences (NIGMS) D 1,725,959 1,731,838 1,886,362 +160,403 +154,524</t>
        </is>
      </c>
      <c r="F11917" s="7" t="inlineStr">
        <is>
          <t>pass</t>
        </is>
      </c>
      <c r="G11917" s="7" t="inlineStr"/>
      <c r="H11917" s="7" t="inlineStr"/>
      <c r="I11917" s="7" t="inlineStr"/>
    </row>
    <row r="11918">
      <c r="A11918" s="7" t="inlineStr">
        <is>
          <t>VAL-LHHS-11676</t>
        </is>
      </c>
      <c r="B11918" s="7" t="inlineStr">
        <is>
          <t>OBS-LHHS-2825</t>
        </is>
      </c>
      <c r="C11918" s="7" t="inlineStr">
        <is>
          <t>unit</t>
        </is>
      </c>
      <c r="D11918" s="7" t="inlineStr">
        <is>
          <t>thousands (applied, x1,000 to dollars)</t>
        </is>
      </c>
      <c r="E11918" s="7" t="inlineStr">
        <is>
          <t>page 337 declares '(Amounts in Thousands)'</t>
        </is>
      </c>
      <c r="F11918" s="7" t="inlineStr">
        <is>
          <t>pass</t>
        </is>
      </c>
      <c r="G11918" s="7" t="inlineStr"/>
      <c r="H11918" s="7" t="inlineStr"/>
      <c r="I11918" s="7" t="inlineStr"/>
    </row>
    <row r="11919">
      <c r="A11919" s="7" t="inlineStr">
        <is>
          <t>VAL-LHHS-11677</t>
        </is>
      </c>
      <c r="B11919" s="7" t="inlineStr">
        <is>
          <t>OBS-LHHS-2826</t>
        </is>
      </c>
      <c r="C11919" s="7" t="inlineStr">
        <is>
          <t>structural</t>
        </is>
      </c>
      <c r="D11919" s="7" t="inlineStr">
        <is>
          <t>[Bill vs. Request] = 1,891,704 - 1,560,442 = 331,262</t>
        </is>
      </c>
      <c r="E11919" s="7" t="inlineStr">
        <is>
          <t>331,262 as printed in [Bill vs. Request]</t>
        </is>
      </c>
      <c r="F11919" s="7" t="inlineStr">
        <is>
          <t>pass</t>
        </is>
      </c>
      <c r="G11919" s="7" t="inlineStr"/>
      <c r="H11919" s="7" t="inlineStr"/>
      <c r="I11919" s="7" t="inlineStr"/>
    </row>
    <row r="11920">
      <c r="A11920" s="7" t="inlineStr">
        <is>
          <t>VAL-LHHS-11678</t>
        </is>
      </c>
      <c r="B11920" s="7" t="inlineStr">
        <is>
          <t>OBS-LHHS-2826</t>
        </is>
      </c>
      <c r="C11920" s="7" t="inlineStr">
        <is>
          <t>source_text</t>
        </is>
      </c>
      <c r="D11920" s="7" t="inlineStr">
        <is>
          <t>amount '1,560,442' and label 'National Institute of Mental Health (NIMH) D' in the transcribed row</t>
        </is>
      </c>
      <c r="E11920" s="7" t="inlineStr">
        <is>
          <t>National Institute of Mental Health (NIMH)........... D 1,812,796 1,560,442 1,891,704 +78,908 +331,262</t>
        </is>
      </c>
      <c r="F11920" s="7" t="inlineStr">
        <is>
          <t>pass</t>
        </is>
      </c>
      <c r="G11920" s="7" t="inlineStr"/>
      <c r="H11920" s="7" t="inlineStr"/>
      <c r="I11920" s="7" t="inlineStr"/>
    </row>
    <row r="11921">
      <c r="A11921" s="7" t="inlineStr">
        <is>
          <t>VAL-LHHS-11679</t>
        </is>
      </c>
      <c r="B11921" s="7" t="inlineStr">
        <is>
          <t>OBS-LHHS-2826</t>
        </is>
      </c>
      <c r="C11921" s="7" t="inlineStr">
        <is>
          <t>unit</t>
        </is>
      </c>
      <c r="D11921" s="7" t="inlineStr">
        <is>
          <t>thousands (applied, x1,000 to dollars)</t>
        </is>
      </c>
      <c r="E11921" s="7" t="inlineStr">
        <is>
          <t>page 337 declares '(Amounts in Thousands)'</t>
        </is>
      </c>
      <c r="F11921" s="7" t="inlineStr">
        <is>
          <t>pass</t>
        </is>
      </c>
      <c r="G11921" s="7" t="inlineStr"/>
      <c r="H11921" s="7" t="inlineStr"/>
      <c r="I11921" s="7" t="inlineStr"/>
    </row>
    <row r="11922">
      <c r="A11922" s="7" t="inlineStr">
        <is>
          <t>VAL-LHHS-11680</t>
        </is>
      </c>
      <c r="B11922" s="7" t="inlineStr">
        <is>
          <t>OBS-LHHS-2827</t>
        </is>
      </c>
      <c r="C11922" s="7" t="inlineStr">
        <is>
          <t>structural</t>
        </is>
      </c>
      <c r="D11922" s="7" t="inlineStr">
        <is>
          <t>[Bill vs. Request] = 341,244 - 270,870 = 70,374</t>
        </is>
      </c>
      <c r="E11922" s="7" t="inlineStr">
        <is>
          <t>70,374 as printed in [Bill vs. Request]</t>
        </is>
      </c>
      <c r="F11922" s="7" t="inlineStr">
        <is>
          <t>pass</t>
        </is>
      </c>
      <c r="G11922" s="7" t="inlineStr"/>
      <c r="H11922" s="7" t="inlineStr"/>
      <c r="I11922" s="7" t="inlineStr"/>
    </row>
    <row r="11923">
      <c r="A11923" s="7" t="inlineStr">
        <is>
          <t>VAL-LHHS-11681</t>
        </is>
      </c>
      <c r="B11923" s="7" t="inlineStr">
        <is>
          <t>OBS-LHHS-2827</t>
        </is>
      </c>
      <c r="C11923" s="7" t="inlineStr">
        <is>
          <t>source_text</t>
        </is>
      </c>
      <c r="D11923" s="7" t="inlineStr">
        <is>
          <t>amount '270,870' and label 'National Institute on Minority Health and Health Disparities (NIMHD)' in the transcribed row</t>
        </is>
      </c>
      <c r="E11923" s="7" t="inlineStr">
        <is>
          <t>National Institute on Minority Health and Health Disparities (NIMHD)................................. D 314,679 270,870 341,244 +26,565 +70,374</t>
        </is>
      </c>
      <c r="F11923" s="7" t="inlineStr">
        <is>
          <t>pass</t>
        </is>
      </c>
      <c r="G11923" s="7" t="inlineStr"/>
      <c r="H11923" s="7" t="inlineStr"/>
      <c r="I11923" s="7" t="inlineStr"/>
    </row>
    <row r="11924">
      <c r="A11924" s="7" t="inlineStr">
        <is>
          <t>VAL-LHHS-11682</t>
        </is>
      </c>
      <c r="B11924" s="7" t="inlineStr">
        <is>
          <t>OBS-LHHS-2827</t>
        </is>
      </c>
      <c r="C11924" s="7" t="inlineStr">
        <is>
          <t>unit</t>
        </is>
      </c>
      <c r="D11924" s="7" t="inlineStr">
        <is>
          <t>thousands (applied, x1,000 to dollars)</t>
        </is>
      </c>
      <c r="E11924" s="7" t="inlineStr">
        <is>
          <t>page 338 declares '(Amounts in Thousands)'</t>
        </is>
      </c>
      <c r="F11924" s="7" t="inlineStr">
        <is>
          <t>pass</t>
        </is>
      </c>
      <c r="G11924" s="7" t="inlineStr"/>
      <c r="H11924" s="7" t="inlineStr"/>
      <c r="I11924" s="7" t="inlineStr"/>
    </row>
    <row r="11925">
      <c r="A11925" s="7" t="inlineStr">
        <is>
          <t>VAL-LHHS-11683</t>
        </is>
      </c>
      <c r="B11925" s="7" t="inlineStr">
        <is>
          <t>OBS-LHHS-2828</t>
        </is>
      </c>
      <c r="C11925" s="7" t="inlineStr">
        <is>
          <t>structural</t>
        </is>
      </c>
      <c r="D11925" s="7" t="inlineStr">
        <is>
          <t>[Bill vs. Request] = 2,315,571 - 1,956,031 = 359,540</t>
        </is>
      </c>
      <c r="E11925" s="7" t="inlineStr">
        <is>
          <t>359,540 as printed in [Bill vs. Request]</t>
        </is>
      </c>
      <c r="F11925" s="7" t="inlineStr">
        <is>
          <t>pass</t>
        </is>
      </c>
      <c r="G11925" s="7" t="inlineStr"/>
      <c r="H11925" s="7" t="inlineStr"/>
      <c r="I11925" s="7" t="inlineStr"/>
    </row>
    <row r="11926">
      <c r="A11926" s="7" t="inlineStr">
        <is>
          <t>VAL-LHHS-11684</t>
        </is>
      </c>
      <c r="B11926" s="7" t="inlineStr">
        <is>
          <t>OBS-LHHS-2828</t>
        </is>
      </c>
      <c r="C11926" s="7" t="inlineStr">
        <is>
          <t>source_text</t>
        </is>
      </c>
      <c r="D11926" s="7" t="inlineStr">
        <is>
          <t>amount '1,956,031' and label 'National Institute of Neurological Disorders and Stroke (NINDS)' in the transcribed row</t>
        </is>
      </c>
      <c r="E11926" s="7" t="inlineStr">
        <is>
          <t>National Institute of Neurological Disorders and Stroke (NINDS)..................................... D 2,216,913 1,956,031 2,315,571 +98,658 +359,540</t>
        </is>
      </c>
      <c r="F11926" s="7" t="inlineStr">
        <is>
          <t>pass</t>
        </is>
      </c>
      <c r="G11926" s="7" t="inlineStr"/>
      <c r="H11926" s="7" t="inlineStr"/>
      <c r="I11926" s="7" t="inlineStr"/>
    </row>
    <row r="11927">
      <c r="A11927" s="7" t="inlineStr">
        <is>
          <t>VAL-LHHS-11685</t>
        </is>
      </c>
      <c r="B11927" s="7" t="inlineStr">
        <is>
          <t>OBS-LHHS-2828</t>
        </is>
      </c>
      <c r="C11927" s="7" t="inlineStr">
        <is>
          <t>unit</t>
        </is>
      </c>
      <c r="D11927" s="7" t="inlineStr">
        <is>
          <t>thousands (applied, x1,000 to dollars)</t>
        </is>
      </c>
      <c r="E11927" s="7" t="inlineStr">
        <is>
          <t>page 336 declares '(Amounts in Thousands)'</t>
        </is>
      </c>
      <c r="F11927" s="7" t="inlineStr">
        <is>
          <t>pass</t>
        </is>
      </c>
      <c r="G11927" s="7" t="inlineStr"/>
      <c r="H11927" s="7" t="inlineStr"/>
      <c r="I11927" s="7" t="inlineStr"/>
    </row>
    <row r="11928">
      <c r="A11928" s="7" t="inlineStr">
        <is>
          <t>VAL-LHHS-11686</t>
        </is>
      </c>
      <c r="B11928" s="7" t="inlineStr">
        <is>
          <t>OBS-LHHS-2829</t>
        </is>
      </c>
      <c r="C11928" s="7" t="inlineStr">
        <is>
          <t>structural</t>
        </is>
      </c>
      <c r="D11928" s="7" t="inlineStr">
        <is>
          <t>[Bill vs. Request] = 170,958 - 140,301 = 30,657</t>
        </is>
      </c>
      <c r="E11928" s="7" t="inlineStr">
        <is>
          <t>30,657 as printed in [Bill vs. Request]</t>
        </is>
      </c>
      <c r="F11928" s="7" t="inlineStr">
        <is>
          <t>pass</t>
        </is>
      </c>
      <c r="G11928" s="7" t="inlineStr"/>
      <c r="H11928" s="7" t="inlineStr"/>
      <c r="I11928" s="7" t="inlineStr"/>
    </row>
    <row r="11929">
      <c r="A11929" s="7" t="inlineStr">
        <is>
          <t>VAL-LHHS-11687</t>
        </is>
      </c>
      <c r="B11929" s="7" t="inlineStr">
        <is>
          <t>OBS-LHHS-2829</t>
        </is>
      </c>
      <c r="C11929" s="7" t="inlineStr">
        <is>
          <t>source_text</t>
        </is>
      </c>
      <c r="D11929" s="7" t="inlineStr">
        <is>
          <t>amount '140,301' and label 'National Institute of Nursing Research (NINR) D' in the transcribed row</t>
        </is>
      </c>
      <c r="E11929" s="7" t="inlineStr">
        <is>
          <t>National Institute of Nursing Research (NINR)......... D 162,992 140,301 170,958 +7,966 +30,657</t>
        </is>
      </c>
      <c r="F11929" s="7" t="inlineStr">
        <is>
          <t>pass</t>
        </is>
      </c>
      <c r="G11929" s="7" t="inlineStr"/>
      <c r="H11929" s="7" t="inlineStr"/>
      <c r="I11929" s="7" t="inlineStr"/>
    </row>
    <row r="11930">
      <c r="A11930" s="7" t="inlineStr">
        <is>
          <t>VAL-LHHS-11688</t>
        </is>
      </c>
      <c r="B11930" s="7" t="inlineStr">
        <is>
          <t>OBS-LHHS-2829</t>
        </is>
      </c>
      <c r="C11930" s="7" t="inlineStr">
        <is>
          <t>unit</t>
        </is>
      </c>
      <c r="D11930" s="7" t="inlineStr">
        <is>
          <t>thousands (applied, x1,000 to dollars)</t>
        </is>
      </c>
      <c r="E11930" s="7" t="inlineStr">
        <is>
          <t>page 337 declares '(Amounts in Thousands)'</t>
        </is>
      </c>
      <c r="F11930" s="7" t="inlineStr">
        <is>
          <t>pass</t>
        </is>
      </c>
      <c r="G11930" s="7" t="inlineStr"/>
      <c r="H11930" s="7" t="inlineStr"/>
      <c r="I11930" s="7" t="inlineStr"/>
    </row>
    <row r="11931">
      <c r="A11931" s="7" t="inlineStr">
        <is>
          <t>VAL-LHHS-11689</t>
        </is>
      </c>
      <c r="B11931" s="7" t="inlineStr">
        <is>
          <t>OBS-LHHS-2830</t>
        </is>
      </c>
      <c r="C11931" s="7" t="inlineStr">
        <is>
          <t>structural</t>
        </is>
      </c>
      <c r="D11931" s="7" t="inlineStr">
        <is>
          <t>[Bill vs. Request] = 463,599 - 380,463 = 83,136</t>
        </is>
      </c>
      <c r="E11931" s="7" t="inlineStr">
        <is>
          <t>83,136 as printed in [Bill vs. Request]</t>
        </is>
      </c>
      <c r="F11931" s="7" t="inlineStr">
        <is>
          <t>pass</t>
        </is>
      </c>
      <c r="G11931" s="7" t="inlineStr"/>
      <c r="H11931" s="7" t="inlineStr"/>
      <c r="I11931" s="7" t="inlineStr"/>
    </row>
    <row r="11932">
      <c r="A11932" s="7" t="inlineStr">
        <is>
          <t>VAL-LHHS-11690</t>
        </is>
      </c>
      <c r="B11932" s="7" t="inlineStr">
        <is>
          <t>OBS-LHHS-2830</t>
        </is>
      </c>
      <c r="C11932" s="7" t="inlineStr">
        <is>
          <t>source_text</t>
        </is>
      </c>
      <c r="D11932" s="7" t="inlineStr">
        <is>
          <t>amount '380,463' and label 'National Library of Medicine (NLM)' in the transcribed row</t>
        </is>
      </c>
      <c r="E11932" s="7" t="inlineStr">
        <is>
          <t>National Library of Medicine (NLM).................... D 441,997 380,463 463,599 +21,602 +83,136</t>
        </is>
      </c>
      <c r="F11932" s="7" t="inlineStr">
        <is>
          <t>pass</t>
        </is>
      </c>
      <c r="G11932" s="7" t="inlineStr"/>
      <c r="H11932" s="7" t="inlineStr"/>
      <c r="I11932" s="7" t="inlineStr"/>
    </row>
    <row r="11933">
      <c r="A11933" s="7" t="inlineStr">
        <is>
          <t>VAL-LHHS-11691</t>
        </is>
      </c>
      <c r="B11933" s="7" t="inlineStr">
        <is>
          <t>OBS-LHHS-2830</t>
        </is>
      </c>
      <c r="C11933" s="7" t="inlineStr">
        <is>
          <t>unit</t>
        </is>
      </c>
      <c r="D11933" s="7" t="inlineStr">
        <is>
          <t>thousands (applied, x1,000 to dollars)</t>
        </is>
      </c>
      <c r="E11933" s="7" t="inlineStr">
        <is>
          <t>page 338 declares '(Amounts in Thousands)'</t>
        </is>
      </c>
      <c r="F11933" s="7" t="inlineStr">
        <is>
          <t>pass</t>
        </is>
      </c>
      <c r="G11933" s="7" t="inlineStr"/>
      <c r="H11933" s="7" t="inlineStr"/>
      <c r="I11933" s="7" t="inlineStr"/>
    </row>
    <row r="11934">
      <c r="A11934" s="7" t="inlineStr">
        <is>
          <t>VAL-LHHS-11692</t>
        </is>
      </c>
      <c r="B11934" s="7" t="inlineStr">
        <is>
          <t>OBS-LHHS-2831</t>
        </is>
      </c>
      <c r="C11934" s="7" t="inlineStr">
        <is>
          <t>structural</t>
        </is>
      </c>
      <c r="D11934" s="7" t="inlineStr">
        <is>
          <t>headline = 'Office of the Director' + Gabriella Miller Kids First: 1,756,544 + 12,600 = 1,769,144 (thousands)</t>
        </is>
      </c>
      <c r="E11934" s="7" t="inlineStr">
        <is>
          <t>1,769,144 as recorded</t>
        </is>
      </c>
      <c r="F11934" s="7" t="inlineStr">
        <is>
          <t>pass</t>
        </is>
      </c>
      <c r="G11934" s="7" t="inlineStr"/>
      <c r="H11934" s="7" t="inlineStr"/>
      <c r="I11934" s="7" t="inlineStr"/>
    </row>
    <row r="11935">
      <c r="A11935" s="7" t="inlineStr">
        <is>
          <t>VAL-LHHS-11693</t>
        </is>
      </c>
      <c r="B11935" s="7" t="inlineStr">
        <is>
          <t>OBS-LHHS-2832</t>
        </is>
      </c>
      <c r="C11935" s="7" t="inlineStr">
        <is>
          <t>structural</t>
        </is>
      </c>
      <c r="D11935" s="7" t="inlineStr">
        <is>
          <t>[Bill vs. Request] = 12,600 - 12,600 = 0</t>
        </is>
      </c>
      <c r="E11935" s="7" t="inlineStr">
        <is>
          <t>0 as printed in [Bill vs. Request]</t>
        </is>
      </c>
      <c r="F11935" s="7" t="inlineStr">
        <is>
          <t>pass</t>
        </is>
      </c>
      <c r="G11935" s="7" t="inlineStr"/>
      <c r="H11935" s="7" t="inlineStr"/>
      <c r="I11935" s="7" t="inlineStr"/>
    </row>
    <row r="11936">
      <c r="A11936" s="10" t="inlineStr">
        <is>
          <t>VAL-LHHS-11694</t>
        </is>
      </c>
      <c r="B11936" s="10" t="inlineStr">
        <is>
          <t>OBS-LHHS-2832</t>
        </is>
      </c>
      <c r="C11936" s="10" t="inlineStr">
        <is>
          <t>structural</t>
        </is>
      </c>
      <c r="D11936" s="10" t="inlineStr">
        <is>
          <t>nested under 'Office of the Director' by model-read indent: the parent equals the sum of its indented lines [Gabriella Miller Kids First Research Act (Common Fund add)]</t>
        </is>
      </c>
      <c r="E11936" s="10" t="inlineStr">
        <is>
          <t>[FY 2019 Enacted] 1,909,075 vs 12,600; [FY 2020 Request] 1,756,544 vs 12,600; [Bill] 2,049,992 vs 12,600</t>
        </is>
      </c>
      <c r="F11936" s="10" t="inlineStr">
        <is>
          <t>flag</t>
        </is>
      </c>
      <c r="G11936" s="10" t="inlineStr">
        <is>
          <t>resolved</t>
        </is>
      </c>
      <c r="H11936" s="10" t="inlineStr">
        <is>
          <t>triage rules</t>
        </is>
      </c>
      <c r="I11936" s="10" t="inlineStr">
        <is>
          <t>parse note: a line nested by indent; this figure is the printed line itself, and the nested line is recorded on its own where it belongs to the account</t>
        </is>
      </c>
    </row>
    <row r="11937">
      <c r="A11937" s="7" t="inlineStr">
        <is>
          <t>VAL-LHHS-11695</t>
        </is>
      </c>
      <c r="B11937" s="7" t="inlineStr">
        <is>
          <t>OBS-LHHS-2832</t>
        </is>
      </c>
      <c r="C11937" s="7" t="inlineStr">
        <is>
          <t>source_text</t>
        </is>
      </c>
      <c r="D11937" s="7" t="inlineStr">
        <is>
          <t>amount '12,600' and label 'Gabriella Miller Kids First Research Act (Common Fund add)' in the transcribed row</t>
        </is>
      </c>
      <c r="E11937" s="7" t="inlineStr">
        <is>
          <t>Gabriella Miller Kids First Research Act (Common Fund add)..................................... D 12,600 12,600 12,600 --- ---</t>
        </is>
      </c>
      <c r="F11937" s="7" t="inlineStr">
        <is>
          <t>pass</t>
        </is>
      </c>
      <c r="G11937" s="7" t="inlineStr"/>
      <c r="H11937" s="7" t="inlineStr"/>
      <c r="I11937" s="7" t="inlineStr"/>
    </row>
    <row r="11938">
      <c r="A11938" s="7" t="inlineStr">
        <is>
          <t>VAL-LHHS-11696</t>
        </is>
      </c>
      <c r="B11938" s="7" t="inlineStr">
        <is>
          <t>OBS-LHHS-2832</t>
        </is>
      </c>
      <c r="C11938" s="7" t="inlineStr">
        <is>
          <t>unit</t>
        </is>
      </c>
      <c r="D11938" s="7" t="inlineStr">
        <is>
          <t>thousands (applied, x1,000 to dollars)</t>
        </is>
      </c>
      <c r="E11938" s="7" t="inlineStr">
        <is>
          <t>page 338 declares '(Amounts in Thousands)'</t>
        </is>
      </c>
      <c r="F11938" s="7" t="inlineStr">
        <is>
          <t>pass</t>
        </is>
      </c>
      <c r="G11938" s="7" t="inlineStr"/>
      <c r="H11938" s="7" t="inlineStr"/>
      <c r="I11938" s="7" t="inlineStr"/>
    </row>
    <row r="11939">
      <c r="A11939" s="7" t="inlineStr">
        <is>
          <t>VAL-LHHS-11697</t>
        </is>
      </c>
      <c r="B11939" s="7" t="inlineStr">
        <is>
          <t>OBS-LHHS-2833</t>
        </is>
      </c>
      <c r="C11939" s="7" t="inlineStr">
        <is>
          <t>table_total</t>
        </is>
      </c>
      <c r="D11939" s="7" t="inlineStr">
        <is>
          <t>33,410,068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1939" s="7" t="inlineStr">
        <is>
          <t>33,410,068 (thousands) as printed</t>
        </is>
      </c>
      <c r="F11939" s="7" t="inlineStr">
        <is>
          <t>pass</t>
        </is>
      </c>
      <c r="G11939" s="7" t="inlineStr"/>
      <c r="H11939" s="7" t="inlineStr"/>
      <c r="I11939" s="7" t="inlineStr"/>
    </row>
    <row r="11940">
      <c r="A11940" s="10" t="inlineStr">
        <is>
          <t>VAL-LHHS-11698</t>
        </is>
      </c>
      <c r="B11940" s="10" t="inlineStr">
        <is>
          <t>OBS-LHHS-2833</t>
        </is>
      </c>
      <c r="C11940" s="10" t="inlineStr">
        <is>
          <t>structural</t>
        </is>
      </c>
      <c r="D11940" s="10" t="inlineStr">
        <is>
          <t>memo breakdown [(Evaluation Tap Funding); Total, NIH Program Level] sums to 34,892,068</t>
        </is>
      </c>
      <c r="E11940" s="10" t="inlineStr">
        <is>
          <t>33,410,068 as printed</t>
        </is>
      </c>
      <c r="F11940" s="10" t="inlineStr">
        <is>
          <t>flag</t>
        </is>
      </c>
      <c r="G11940" s="10" t="inlineStr">
        <is>
          <t>resolved</t>
        </is>
      </c>
      <c r="H11940" s="10" t="inlineStr">
        <is>
          <t>triage rules</t>
        </is>
      </c>
      <c r="I11940" s="10" t="inlineStr">
        <is>
          <t>parse note: '(Evaluation Tap Funding); Total, NIH Program Level' is a memo line printed under the account (a transfer or non-add amount), not a breakdown of its figure</t>
        </is>
      </c>
    </row>
    <row r="11941">
      <c r="A11941" s="7" t="inlineStr">
        <is>
          <t>VAL-LHHS-11699</t>
        </is>
      </c>
      <c r="B11941" s="7" t="inlineStr">
        <is>
          <t>OBS-LHHS-2833</t>
        </is>
      </c>
      <c r="C11941" s="7" t="inlineStr">
        <is>
          <t>structural</t>
        </is>
      </c>
      <c r="D11941" s="7" t="inlineStr">
        <is>
          <t>[Bill vs. Request] = 39,937,179 - 33,410,068 = 6,527,111</t>
        </is>
      </c>
      <c r="E11941" s="7" t="inlineStr">
        <is>
          <t>6,527,111 as printed in [Bill vs. Request]</t>
        </is>
      </c>
      <c r="F11941" s="7" t="inlineStr">
        <is>
          <t>pass</t>
        </is>
      </c>
      <c r="G11941" s="7" t="inlineStr"/>
      <c r="H11941" s="7" t="inlineStr"/>
      <c r="I11941" s="7" t="inlineStr"/>
    </row>
    <row r="11942">
      <c r="A11942" s="7" t="inlineStr">
        <is>
          <t>VAL-LHHS-11700</t>
        </is>
      </c>
      <c r="B11942" s="7" t="inlineStr">
        <is>
          <t>OBS-LHHS-2833</t>
        </is>
      </c>
      <c r="C11942" s="7" t="inlineStr">
        <is>
          <t>source_text</t>
        </is>
      </c>
      <c r="D11942" s="7" t="inlineStr">
        <is>
          <t>amount '33,410,068' and label 'Total, National Institutes of Health (NIH)' in the transcribed row</t>
        </is>
      </c>
      <c r="E11942" s="7" t="inlineStr">
        <is>
          <t>Total, National Institutes of Health (NIH)...... 37,937,179 33,410,068 39,937,179 +2,000,000 +6,527,111</t>
        </is>
      </c>
      <c r="F11942" s="7" t="inlineStr">
        <is>
          <t>pass</t>
        </is>
      </c>
      <c r="G11942" s="7" t="inlineStr"/>
      <c r="H11942" s="7" t="inlineStr"/>
      <c r="I11942" s="7" t="inlineStr"/>
    </row>
    <row r="11943">
      <c r="A11943" s="7" t="inlineStr">
        <is>
          <t>VAL-LHHS-11701</t>
        </is>
      </c>
      <c r="B11943" s="7" t="inlineStr">
        <is>
          <t>OBS-LHHS-2833</t>
        </is>
      </c>
      <c r="C11943" s="7" t="inlineStr">
        <is>
          <t>unit</t>
        </is>
      </c>
      <c r="D11943" s="7" t="inlineStr">
        <is>
          <t>thousands (applied, x1,000 to dollars)</t>
        </is>
      </c>
      <c r="E11943" s="7" t="inlineStr">
        <is>
          <t>page 338 declares '(Amounts in Thousands)'</t>
        </is>
      </c>
      <c r="F11943" s="7" t="inlineStr">
        <is>
          <t>pass</t>
        </is>
      </c>
      <c r="G11943" s="7" t="inlineStr"/>
      <c r="H11943" s="7" t="inlineStr"/>
      <c r="I11943" s="7" t="inlineStr"/>
    </row>
    <row r="11944">
      <c r="A11944" s="7" t="inlineStr">
        <is>
          <t>VAL-LHHS-11702</t>
        </is>
      </c>
      <c r="B11944" s="7" t="inlineStr">
        <is>
          <t>OBS-LHHS-2834</t>
        </is>
      </c>
      <c r="C11944" s="7" t="inlineStr">
        <is>
          <t>structural</t>
        </is>
      </c>
      <c r="D11944" s="7" t="inlineStr">
        <is>
          <t>[Bill vs. Request] = 41,084,000 - 34,151,068 = 6,932,932</t>
        </is>
      </c>
      <c r="E11944" s="7" t="inlineStr">
        <is>
          <t>6,932,932 as printed in [Bill vs. Request]</t>
        </is>
      </c>
      <c r="F11944" s="7" t="inlineStr">
        <is>
          <t>pass</t>
        </is>
      </c>
      <c r="G11944" s="7" t="inlineStr"/>
      <c r="H11944" s="7" t="inlineStr"/>
      <c r="I11944" s="7" t="inlineStr"/>
    </row>
    <row r="11945">
      <c r="A11945" s="7" t="inlineStr">
        <is>
          <t>VAL-LHHS-11703</t>
        </is>
      </c>
      <c r="B11945" s="7" t="inlineStr">
        <is>
          <t>OBS-LHHS-2834</t>
        </is>
      </c>
      <c r="C11945" s="7" t="inlineStr">
        <is>
          <t>source_text</t>
        </is>
      </c>
      <c r="D11945" s="7" t="inlineStr">
        <is>
          <t>amount '(34,151,068)' and label 'Total, NIH Program Level' in the transcribed row</t>
        </is>
      </c>
      <c r="E11945" s="7" t="inlineStr">
        <is>
          <t>Total, NIH Program Level....................... (39,084,000) (34,151,068) (41,084,000) (+2,000,000) (+6,932,932)</t>
        </is>
      </c>
      <c r="F11945" s="7" t="inlineStr">
        <is>
          <t>pass</t>
        </is>
      </c>
      <c r="G11945" s="7" t="inlineStr"/>
      <c r="H11945" s="7" t="inlineStr"/>
      <c r="I11945" s="7" t="inlineStr"/>
    </row>
    <row r="11946">
      <c r="A11946" s="7" t="inlineStr">
        <is>
          <t>VAL-LHHS-11704</t>
        </is>
      </c>
      <c r="B11946" s="7" t="inlineStr">
        <is>
          <t>OBS-LHHS-2834</t>
        </is>
      </c>
      <c r="C11946" s="7" t="inlineStr">
        <is>
          <t>unit</t>
        </is>
      </c>
      <c r="D11946" s="7" t="inlineStr">
        <is>
          <t>thousands (applied, x1,000 to dollars)</t>
        </is>
      </c>
      <c r="E11946" s="7" t="inlineStr">
        <is>
          <t>page 338 declares '(Amounts in Thousands)'</t>
        </is>
      </c>
      <c r="F11946" s="7" t="inlineStr">
        <is>
          <t>pass</t>
        </is>
      </c>
      <c r="G11946" s="7" t="inlineStr"/>
      <c r="H11946" s="7" t="inlineStr"/>
      <c r="I11946" s="7" t="inlineStr"/>
    </row>
    <row r="11947">
      <c r="A11947" s="7" t="inlineStr">
        <is>
          <t>VAL-LHHS-11705</t>
        </is>
      </c>
      <c r="B11947" s="7" t="inlineStr">
        <is>
          <t>OBS-LHHS-2835</t>
        </is>
      </c>
      <c r="C11947" s="7" t="inlineStr">
        <is>
          <t>structural</t>
        </is>
      </c>
      <c r="D11947" s="7" t="inlineStr">
        <is>
          <t>[Bill vs. Request] = 0 - 255,960 = -255,960</t>
        </is>
      </c>
      <c r="E11947" s="7" t="inlineStr">
        <is>
          <t>-255,960 as printed in [Bill vs. Request]</t>
        </is>
      </c>
      <c r="F11947" s="7" t="inlineStr">
        <is>
          <t>pass</t>
        </is>
      </c>
      <c r="G11947" s="7" t="inlineStr"/>
      <c r="H11947" s="7" t="inlineStr"/>
      <c r="I11947" s="7" t="inlineStr"/>
    </row>
    <row r="11948">
      <c r="A11948" s="7" t="inlineStr">
        <is>
          <t>VAL-LHHS-11706</t>
        </is>
      </c>
      <c r="B11948" s="7" t="inlineStr">
        <is>
          <t>OBS-LHHS-2835</t>
        </is>
      </c>
      <c r="C11948" s="7" t="inlineStr">
        <is>
          <t>source_text</t>
        </is>
      </c>
      <c r="D11948" s="7" t="inlineStr">
        <is>
          <t>amount '255,960' and label 'National Institute for Research on Safety and Quality (NIRSQ)3/' in the transcribed row</t>
        </is>
      </c>
      <c r="E11948" s="7" t="inlineStr">
        <is>
          <t>National Institute for Research on Safety and Quality (NIRSQ)3/......................................... D --- 255,960 --- --- -255,960</t>
        </is>
      </c>
      <c r="F11948" s="7" t="inlineStr">
        <is>
          <t>pass</t>
        </is>
      </c>
      <c r="G11948" s="7" t="inlineStr"/>
      <c r="H11948" s="7" t="inlineStr"/>
      <c r="I11948" s="7" t="inlineStr"/>
    </row>
    <row r="11949">
      <c r="A11949" s="7" t="inlineStr">
        <is>
          <t>VAL-LHHS-11707</t>
        </is>
      </c>
      <c r="B11949" s="7" t="inlineStr">
        <is>
          <t>OBS-LHHS-2835</t>
        </is>
      </c>
      <c r="C11949" s="7" t="inlineStr">
        <is>
          <t>unit</t>
        </is>
      </c>
      <c r="D11949" s="7" t="inlineStr">
        <is>
          <t>thousands (applied, x1,000 to dollars)</t>
        </is>
      </c>
      <c r="E11949" s="7" t="inlineStr">
        <is>
          <t>page 338 declares '(Amounts in Thousands)'</t>
        </is>
      </c>
      <c r="F11949" s="7" t="inlineStr">
        <is>
          <t>pass</t>
        </is>
      </c>
      <c r="G11949" s="7" t="inlineStr"/>
      <c r="H11949" s="7" t="inlineStr"/>
      <c r="I11949" s="7" t="inlineStr"/>
    </row>
    <row r="11950">
      <c r="A11950" s="10" t="inlineStr">
        <is>
          <t>VAL-LHHS-11708</t>
        </is>
      </c>
      <c r="B11950" s="10" t="inlineStr">
        <is>
          <t>OBS-LHHS-2836</t>
        </is>
      </c>
      <c r="C11950" s="10" t="inlineStr">
        <is>
          <t>table_total</t>
        </is>
      </c>
      <c r="D11950" s="10" t="inlineStr">
        <is>
          <t>623,591 = sum of [Retirement Payments; Survivors Benefits; Dependents' Medical Care] (thousands)</t>
        </is>
      </c>
      <c r="E11950" s="10" t="inlineStr">
        <is>
          <t>623,591 (thousands) as printed; children not fully extracted (innermost_heading_unmatched)</t>
        </is>
      </c>
      <c r="F11950" s="10" t="inlineStr">
        <is>
          <t>flag</t>
        </is>
      </c>
      <c r="G11950" s="10" t="inlineStr">
        <is>
          <t>resolved</t>
        </is>
      </c>
      <c r="H11950" s="10" t="inlineStr">
        <is>
          <t>triage rules</t>
        </is>
      </c>
      <c r="I11950" s="10" t="inlineStr">
        <is>
          <t>informational: the parser could not place every printed line under this total, so the sum was not checked; no check disagrees with the figure</t>
        </is>
      </c>
    </row>
    <row r="11951">
      <c r="A11951" s="7" t="inlineStr">
        <is>
          <t>VAL-LHHS-11709</t>
        </is>
      </c>
      <c r="B11951" s="7" t="inlineStr">
        <is>
          <t>OBS-LHHS-2836</t>
        </is>
      </c>
      <c r="C11951" s="7" t="inlineStr">
        <is>
          <t>structural</t>
        </is>
      </c>
      <c r="D11951" s="7" t="inlineStr">
        <is>
          <t>[Bill vs. Request] = 623,591 - 623,591 = 0</t>
        </is>
      </c>
      <c r="E11951" s="7" t="inlineStr">
        <is>
          <t>0 as printed in [Bill vs. Request]</t>
        </is>
      </c>
      <c r="F11951" s="7" t="inlineStr">
        <is>
          <t>pass</t>
        </is>
      </c>
      <c r="G11951" s="7" t="inlineStr"/>
      <c r="H11951" s="7" t="inlineStr"/>
      <c r="I11951" s="7" t="inlineStr"/>
    </row>
    <row r="11952">
      <c r="A11952" s="7" t="inlineStr">
        <is>
          <t>VAL-LHHS-11710</t>
        </is>
      </c>
      <c r="B11952" s="7" t="inlineStr">
        <is>
          <t>OBS-LHHS-2836</t>
        </is>
      </c>
      <c r="C11952" s="7" t="inlineStr">
        <is>
          <t>source_text</t>
        </is>
      </c>
      <c r="D11952" s="7" t="inlineStr">
        <is>
          <t>amount '623,591' and label 'Total, Benefits for Commissioned Officers' in the transcribed row</t>
        </is>
      </c>
      <c r="E11952" s="7" t="inlineStr">
        <is>
          <t>Total, Benefits for Commissioned Officers....... 629,209 623,591 623,591 -5,618 ---</t>
        </is>
      </c>
      <c r="F11952" s="7" t="inlineStr">
        <is>
          <t>pass</t>
        </is>
      </c>
      <c r="G11952" s="7" t="inlineStr"/>
      <c r="H11952" s="7" t="inlineStr"/>
      <c r="I11952" s="7" t="inlineStr"/>
    </row>
    <row r="11953">
      <c r="A11953" s="7" t="inlineStr">
        <is>
          <t>VAL-LHHS-11711</t>
        </is>
      </c>
      <c r="B11953" s="7" t="inlineStr">
        <is>
          <t>OBS-LHHS-2836</t>
        </is>
      </c>
      <c r="C11953" s="7" t="inlineStr">
        <is>
          <t>unit</t>
        </is>
      </c>
      <c r="D11953" s="7" t="inlineStr">
        <is>
          <t>thousands (applied, x1,000 to dollars)</t>
        </is>
      </c>
      <c r="E11953" s="7" t="inlineStr">
        <is>
          <t>page 355 declares '(Amounts in Thousands)'</t>
        </is>
      </c>
      <c r="F11953" s="7" t="inlineStr">
        <is>
          <t>pass</t>
        </is>
      </c>
      <c r="G11953" s="7" t="inlineStr"/>
      <c r="H11953" s="7" t="inlineStr"/>
      <c r="I11953" s="7" t="inlineStr"/>
    </row>
    <row r="11954">
      <c r="A11954" s="7" t="inlineStr">
        <is>
          <t>VAL-LHHS-11712</t>
        </is>
      </c>
      <c r="B11954" s="7" t="inlineStr">
        <is>
          <t>OBS-LHHS-2837</t>
        </is>
      </c>
      <c r="C11954" s="7" t="inlineStr">
        <is>
          <t>table_total</t>
        </is>
      </c>
      <c r="D11954" s="7" t="inlineStr">
        <is>
          <t>339,909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1954" s="7" t="inlineStr">
        <is>
          <t>339,909 (thousands) as printed</t>
        </is>
      </c>
      <c r="F11954" s="7" t="inlineStr">
        <is>
          <t>pass</t>
        </is>
      </c>
      <c r="G11954" s="7" t="inlineStr"/>
      <c r="H11954" s="7" t="inlineStr"/>
      <c r="I11954" s="7" t="inlineStr"/>
    </row>
    <row r="11955">
      <c r="A11955" s="10" t="inlineStr">
        <is>
          <t>VAL-LHHS-11713</t>
        </is>
      </c>
      <c r="B11955" s="10" t="inlineStr">
        <is>
          <t>OBS-LHHS-2837</t>
        </is>
      </c>
      <c r="C11955" s="10" t="inlineStr">
        <is>
          <t>structural</t>
        </is>
      </c>
      <c r="D11955" s="10" t="inlineStr">
        <is>
          <t>memo breakdown [Federal Funds; (Evaluation Tap Funding)] sums to 408,749</t>
        </is>
      </c>
      <c r="E11955" s="10" t="inlineStr">
        <is>
          <t>339,909 as printed</t>
        </is>
      </c>
      <c r="F11955" s="10" t="inlineStr">
        <is>
          <t>flag</t>
        </is>
      </c>
      <c r="G11955" s="10" t="inlineStr">
        <is>
          <t>resolved</t>
        </is>
      </c>
      <c r="H11955" s="10" t="inlineStr">
        <is>
          <t>triage rules</t>
        </is>
      </c>
      <c r="I11955" s="10" t="inlineStr">
        <is>
          <t>parse note: 'Federal Funds; (Evaluation Tap Funding)' is a memo line printed under the account (a transfer or non-add amount), not a breakdown of its figure</t>
        </is>
      </c>
    </row>
    <row r="11956">
      <c r="A11956" s="7" t="inlineStr">
        <is>
          <t>VAL-LHHS-11714</t>
        </is>
      </c>
      <c r="B11956" s="7" t="inlineStr">
        <is>
          <t>OBS-LHHS-2837</t>
        </is>
      </c>
      <c r="C11956" s="7" t="inlineStr">
        <is>
          <t>structural</t>
        </is>
      </c>
      <c r="D11956" s="7" t="inlineStr">
        <is>
          <t>[Bill vs. Request] = 485,169 - 339,909 = 145,260</t>
        </is>
      </c>
      <c r="E11956" s="7" t="inlineStr">
        <is>
          <t>145,260 as printed in [Bill vs. Request]</t>
        </is>
      </c>
      <c r="F11956" s="7" t="inlineStr">
        <is>
          <t>pass</t>
        </is>
      </c>
      <c r="G11956" s="7" t="inlineStr"/>
      <c r="H11956" s="7" t="inlineStr"/>
      <c r="I11956" s="7" t="inlineStr"/>
    </row>
    <row r="11957">
      <c r="A11957" s="7" t="inlineStr">
        <is>
          <t>VAL-LHHS-11715</t>
        </is>
      </c>
      <c r="B11957" s="7" t="inlineStr">
        <is>
          <t>OBS-LHHS-2837</t>
        </is>
      </c>
      <c r="C11957" s="7" t="inlineStr">
        <is>
          <t>source_text</t>
        </is>
      </c>
      <c r="D11957" s="7" t="inlineStr">
        <is>
          <t>amount '339,909' and label 'Total, General Departmental Management' in the transcribed row</t>
        </is>
      </c>
      <c r="E11957" s="7" t="inlineStr">
        <is>
          <t>Total, General Departmental Management.......... 480,629 339,909 485,169 +4,540 +145,260</t>
        </is>
      </c>
      <c r="F11957" s="7" t="inlineStr">
        <is>
          <t>pass</t>
        </is>
      </c>
      <c r="G11957" s="7" t="inlineStr"/>
      <c r="H11957" s="7" t="inlineStr"/>
      <c r="I11957" s="7" t="inlineStr"/>
    </row>
    <row r="11958">
      <c r="A11958" s="7" t="inlineStr">
        <is>
          <t>VAL-LHHS-11716</t>
        </is>
      </c>
      <c r="B11958" s="7" t="inlineStr">
        <is>
          <t>OBS-LHHS-2837</t>
        </is>
      </c>
      <c r="C11958" s="7" t="inlineStr">
        <is>
          <t>unit</t>
        </is>
      </c>
      <c r="D11958" s="7" t="inlineStr">
        <is>
          <t>thousands (applied, x1,000 to dollars)</t>
        </is>
      </c>
      <c r="E11958" s="7" t="inlineStr">
        <is>
          <t>page 354 declares '(Amounts in Thousands)'</t>
        </is>
      </c>
      <c r="F11958" s="7" t="inlineStr">
        <is>
          <t>pass</t>
        </is>
      </c>
      <c r="G11958" s="7" t="inlineStr"/>
      <c r="H11958" s="7" t="inlineStr"/>
      <c r="I11958" s="7" t="inlineStr"/>
    </row>
    <row r="11959">
      <c r="A11959" s="7" t="inlineStr">
        <is>
          <t>VAL-LHHS-11717</t>
        </is>
      </c>
      <c r="B11959" s="7" t="inlineStr">
        <is>
          <t>OBS-LHHS-2838</t>
        </is>
      </c>
      <c r="C11959" s="7" t="inlineStr">
        <is>
          <t>structural</t>
        </is>
      </c>
      <c r="D11959" s="7" t="inlineStr">
        <is>
          <t>[Bill vs. Request] = 38,798 - 30,286 = 8,512</t>
        </is>
      </c>
      <c r="E11959" s="7" t="inlineStr">
        <is>
          <t>8,512 as printed in [Bill vs. Request]</t>
        </is>
      </c>
      <c r="F11959" s="7" t="inlineStr">
        <is>
          <t>pass</t>
        </is>
      </c>
      <c r="G11959" s="7" t="inlineStr"/>
      <c r="H11959" s="7" t="inlineStr"/>
      <c r="I11959" s="7" t="inlineStr"/>
    </row>
    <row r="11960">
      <c r="A11960" s="7" t="inlineStr">
        <is>
          <t>VAL-LHHS-11718</t>
        </is>
      </c>
      <c r="B11960" s="7" t="inlineStr">
        <is>
          <t>OBS-LHHS-2838</t>
        </is>
      </c>
      <c r="C11960" s="7" t="inlineStr">
        <is>
          <t>source_text</t>
        </is>
      </c>
      <c r="D11960" s="7" t="inlineStr">
        <is>
          <t>amount '30,286' and label 'Federal Funds' in the transcribed row</t>
        </is>
      </c>
      <c r="E11960" s="7" t="inlineStr">
        <is>
          <t>Federal Funds..................................... D 38,798 30,286 38,798 --- +8,512</t>
        </is>
      </c>
      <c r="F11960" s="7" t="inlineStr">
        <is>
          <t>pass</t>
        </is>
      </c>
      <c r="G11960" s="7" t="inlineStr"/>
      <c r="H11960" s="7" t="inlineStr"/>
      <c r="I11960" s="7" t="inlineStr"/>
    </row>
    <row r="11961">
      <c r="A11961" s="7" t="inlineStr">
        <is>
          <t>VAL-LHHS-11719</t>
        </is>
      </c>
      <c r="B11961" s="7" t="inlineStr">
        <is>
          <t>OBS-LHHS-2838</t>
        </is>
      </c>
      <c r="C11961" s="7" t="inlineStr">
        <is>
          <t>unit</t>
        </is>
      </c>
      <c r="D11961" s="7" t="inlineStr">
        <is>
          <t>thousands (applied, x1,000 to dollars)</t>
        </is>
      </c>
      <c r="E11961" s="7" t="inlineStr">
        <is>
          <t>page 355 declares '(Amounts in Thousands)'</t>
        </is>
      </c>
      <c r="F11961" s="7" t="inlineStr">
        <is>
          <t>pass</t>
        </is>
      </c>
      <c r="G11961" s="7" t="inlineStr"/>
      <c r="H11961" s="7" t="inlineStr"/>
      <c r="I11961" s="7" t="inlineStr"/>
    </row>
    <row r="11962">
      <c r="A11962" s="7" t="inlineStr">
        <is>
          <t>VAL-LHHS-11720</t>
        </is>
      </c>
      <c r="B11962" s="7" t="inlineStr">
        <is>
          <t>OBS-LHHS-2839</t>
        </is>
      </c>
      <c r="C11962" s="7" t="inlineStr">
        <is>
          <t>structural</t>
        </is>
      </c>
      <c r="D11962" s="7" t="inlineStr">
        <is>
          <t>[Bill vs. Request] = 85,000 - 80,000 = 5,000</t>
        </is>
      </c>
      <c r="E11962" s="7" t="inlineStr">
        <is>
          <t>5,000 as printed in [Bill vs. Request]</t>
        </is>
      </c>
      <c r="F11962" s="7" t="inlineStr">
        <is>
          <t>pass</t>
        </is>
      </c>
      <c r="G11962" s="7" t="inlineStr"/>
      <c r="H11962" s="7" t="inlineStr"/>
      <c r="I11962" s="7" t="inlineStr"/>
    </row>
    <row r="11963">
      <c r="A11963" s="7" t="inlineStr">
        <is>
          <t>VAL-LHHS-11721</t>
        </is>
      </c>
      <c r="B11963" s="7" t="inlineStr">
        <is>
          <t>OBS-LHHS-2839</t>
        </is>
      </c>
      <c r="C11963" s="7" t="inlineStr">
        <is>
          <t>source_text</t>
        </is>
      </c>
      <c r="D11963" s="7" t="inlineStr">
        <is>
          <t>amount '80,000' and label 'Inspector General Federal Funds' in the transcribed row</t>
        </is>
      </c>
      <c r="E11963" s="7" t="inlineStr">
        <is>
          <t>Inspector General Federal Funds.......................... D 80,000 80,000 85,000 +5,000 +5,000</t>
        </is>
      </c>
      <c r="F11963" s="7" t="inlineStr">
        <is>
          <t>pass</t>
        </is>
      </c>
      <c r="G11963" s="7" t="inlineStr"/>
      <c r="H11963" s="7" t="inlineStr"/>
      <c r="I11963" s="7" t="inlineStr"/>
    </row>
    <row r="11964">
      <c r="A11964" s="7" t="inlineStr">
        <is>
          <t>VAL-LHHS-11722</t>
        </is>
      </c>
      <c r="B11964" s="7" t="inlineStr">
        <is>
          <t>OBS-LHHS-2839</t>
        </is>
      </c>
      <c r="C11964" s="7" t="inlineStr">
        <is>
          <t>unit</t>
        </is>
      </c>
      <c r="D11964" s="7" t="inlineStr">
        <is>
          <t>thousands (applied, x1,000 to dollars)</t>
        </is>
      </c>
      <c r="E11964" s="7" t="inlineStr">
        <is>
          <t>page 355 declares '(Amounts in Thousands)'</t>
        </is>
      </c>
      <c r="F11964" s="7" t="inlineStr">
        <is>
          <t>pass</t>
        </is>
      </c>
      <c r="G11964" s="7" t="inlineStr"/>
      <c r="H11964" s="7" t="inlineStr"/>
      <c r="I11964" s="7" t="inlineStr"/>
    </row>
    <row r="11965">
      <c r="A11965" s="7" t="inlineStr">
        <is>
          <t>VAL-LHHS-11723</t>
        </is>
      </c>
      <c r="B11965" s="7" t="inlineStr">
        <is>
          <t>OBS-LHHS-2840</t>
        </is>
      </c>
      <c r="C11965" s="7" t="inlineStr">
        <is>
          <t>structural</t>
        </is>
      </c>
      <c r="D11965" s="7" t="inlineStr">
        <is>
          <t>[Bill vs. Request] = 182,381 - 182,381 = 0</t>
        </is>
      </c>
      <c r="E11965" s="7" t="inlineStr">
        <is>
          <t>0 as printed in [Bill vs. Request]</t>
        </is>
      </c>
      <c r="F11965" s="7" t="inlineStr">
        <is>
          <t>pass</t>
        </is>
      </c>
      <c r="G11965" s="7" t="inlineStr"/>
      <c r="H11965" s="7" t="inlineStr"/>
      <c r="I11965" s="7" t="inlineStr"/>
    </row>
    <row r="11966">
      <c r="A11966" s="7" t="inlineStr">
        <is>
          <t>VAL-LHHS-11724</t>
        </is>
      </c>
      <c r="B11966" s="7" t="inlineStr">
        <is>
          <t>OBS-LHHS-2840</t>
        </is>
      </c>
      <c r="C11966" s="7" t="inlineStr">
        <is>
          <t>source_text</t>
        </is>
      </c>
      <c r="D11966" s="7" t="inlineStr">
        <is>
          <t>amount '182,381' and label 'Office of Medicare Hearings and Appeals' in the transcribed row</t>
        </is>
      </c>
      <c r="E11966" s="7" t="inlineStr">
        <is>
          <t>Office of Medicare Hearings and Appeals.............. TF 182,381 182,381 182,381 --- ---</t>
        </is>
      </c>
      <c r="F11966" s="7" t="inlineStr">
        <is>
          <t>pass</t>
        </is>
      </c>
      <c r="G11966" s="7" t="inlineStr"/>
      <c r="H11966" s="7" t="inlineStr"/>
      <c r="I11966" s="7" t="inlineStr"/>
    </row>
    <row r="11967">
      <c r="A11967" s="7" t="inlineStr">
        <is>
          <t>VAL-LHHS-11725</t>
        </is>
      </c>
      <c r="B11967" s="7" t="inlineStr">
        <is>
          <t>OBS-LHHS-2840</t>
        </is>
      </c>
      <c r="C11967" s="7" t="inlineStr">
        <is>
          <t>unit</t>
        </is>
      </c>
      <c r="D11967" s="7" t="inlineStr">
        <is>
          <t>thousands (applied, x1,000 to dollars)</t>
        </is>
      </c>
      <c r="E11967" s="7" t="inlineStr">
        <is>
          <t>page 354 declares '(Amounts in Thousands)'</t>
        </is>
      </c>
      <c r="F11967" s="7" t="inlineStr">
        <is>
          <t>pass</t>
        </is>
      </c>
      <c r="G11967" s="7" t="inlineStr"/>
      <c r="H11967" s="7" t="inlineStr"/>
      <c r="I11967" s="7" t="inlineStr"/>
    </row>
    <row r="11968">
      <c r="A11968" s="7" t="inlineStr">
        <is>
          <t>VAL-LHHS-11726</t>
        </is>
      </c>
      <c r="B11968" s="7" t="inlineStr">
        <is>
          <t>OBS-LHHS-2841</t>
        </is>
      </c>
      <c r="C11968" s="7" t="inlineStr">
        <is>
          <t>structural</t>
        </is>
      </c>
      <c r="D11968" s="7" t="inlineStr">
        <is>
          <t>[Bill vs. Request] = 0 - 43,000 = -43,000</t>
        </is>
      </c>
      <c r="E11968" s="7" t="inlineStr">
        <is>
          <t>-43,000 as printed in [Bill vs. Request]</t>
        </is>
      </c>
      <c r="F11968" s="7" t="inlineStr">
        <is>
          <t>pass</t>
        </is>
      </c>
      <c r="G11968" s="7" t="inlineStr"/>
      <c r="H11968" s="7" t="inlineStr"/>
      <c r="I11968" s="7" t="inlineStr"/>
    </row>
    <row r="11969">
      <c r="A11969" s="7" t="inlineStr">
        <is>
          <t>VAL-LHHS-11727</t>
        </is>
      </c>
      <c r="B11969" s="7" t="inlineStr">
        <is>
          <t>OBS-LHHS-2841</t>
        </is>
      </c>
      <c r="C11969" s="7" t="inlineStr">
        <is>
          <t>source_text</t>
        </is>
      </c>
      <c r="D11969" s="7" t="inlineStr">
        <is>
          <t>amount '43,000' and label 'Office of the National Coordinator for Health Information Technology' in the transcribed row</t>
        </is>
      </c>
      <c r="E11969" s="7" t="inlineStr">
        <is>
          <t>Office of the National Coordinator for Health Information Technology............................. D 60,367 43,000 --- -60,367 -43,000</t>
        </is>
      </c>
      <c r="F11969" s="7" t="inlineStr">
        <is>
          <t>pass</t>
        </is>
      </c>
      <c r="G11969" s="7" t="inlineStr"/>
      <c r="H11969" s="7" t="inlineStr"/>
      <c r="I11969" s="7" t="inlineStr"/>
    </row>
    <row r="11970">
      <c r="A11970" s="7" t="inlineStr">
        <is>
          <t>VAL-LHHS-11728</t>
        </is>
      </c>
      <c r="B11970" s="7" t="inlineStr">
        <is>
          <t>OBS-LHHS-2841</t>
        </is>
      </c>
      <c r="C11970" s="7" t="inlineStr">
        <is>
          <t>unit</t>
        </is>
      </c>
      <c r="D11970" s="7" t="inlineStr">
        <is>
          <t>thousands (applied, x1,000 to dollars)</t>
        </is>
      </c>
      <c r="E11970" s="7" t="inlineStr">
        <is>
          <t>page 354 declares '(Amounts in Thousands)'</t>
        </is>
      </c>
      <c r="F11970" s="7" t="inlineStr">
        <is>
          <t>pass</t>
        </is>
      </c>
      <c r="G11970" s="7" t="inlineStr"/>
      <c r="H11970" s="7" t="inlineStr"/>
      <c r="I11970" s="7" t="inlineStr"/>
    </row>
    <row r="11971">
      <c r="A11971" s="7" t="inlineStr">
        <is>
          <t>VAL-LHHS-11729</t>
        </is>
      </c>
      <c r="B11971" s="7" t="inlineStr">
        <is>
          <t>OBS-LHHS-2842</t>
        </is>
      </c>
      <c r="C11971" s="7" t="inlineStr">
        <is>
          <t>structural</t>
        </is>
      </c>
      <c r="D11971" s="7" t="inlineStr">
        <is>
          <t>[Bill vs. Request] = 60,367 - 0 = 60,367</t>
        </is>
      </c>
      <c r="E11971" s="7" t="inlineStr">
        <is>
          <t>60,367 as printed in [Bill vs. Request]</t>
        </is>
      </c>
      <c r="F11971" s="7" t="inlineStr">
        <is>
          <t>pass</t>
        </is>
      </c>
      <c r="G11971" s="7" t="inlineStr"/>
      <c r="H11971" s="7" t="inlineStr"/>
      <c r="I11971" s="7" t="inlineStr"/>
    </row>
    <row r="11972">
      <c r="A11972" s="7" t="inlineStr">
        <is>
          <t>VAL-LHHS-11730</t>
        </is>
      </c>
      <c r="B11972" s="7" t="inlineStr">
        <is>
          <t>OBS-LHHS-2842</t>
        </is>
      </c>
      <c r="C11972" s="7" t="inlineStr">
        <is>
          <t>source_text</t>
        </is>
      </c>
      <c r="D11972" s="7" t="inlineStr">
        <is>
          <t>amount '---' and label 'Evaluation Tap Funding' in the transcribed row</t>
        </is>
      </c>
      <c r="E11972" s="7" t="inlineStr">
        <is>
          <t>Evaluation Tap Funding............................ D --- --- (60,367) (+60,367) (+60,367)</t>
        </is>
      </c>
      <c r="F11972" s="7" t="inlineStr">
        <is>
          <t>pass</t>
        </is>
      </c>
      <c r="G11972" s="7" t="inlineStr"/>
      <c r="H11972" s="7" t="inlineStr"/>
      <c r="I11972" s="7" t="inlineStr"/>
    </row>
    <row r="11973">
      <c r="A11973" s="7" t="inlineStr">
        <is>
          <t>VAL-LHHS-11731</t>
        </is>
      </c>
      <c r="B11973" s="7" t="inlineStr">
        <is>
          <t>OBS-LHHS-2842</t>
        </is>
      </c>
      <c r="C11973" s="7" t="inlineStr">
        <is>
          <t>unit</t>
        </is>
      </c>
      <c r="D11973" s="7" t="inlineStr">
        <is>
          <t>thousands (applied, x1,000 to dollars)</t>
        </is>
      </c>
      <c r="E11973" s="7" t="inlineStr">
        <is>
          <t>page 354 declares '(Amounts in Thousands)'</t>
        </is>
      </c>
      <c r="F11973" s="7" t="inlineStr">
        <is>
          <t>pass</t>
        </is>
      </c>
      <c r="G11973" s="7" t="inlineStr"/>
      <c r="H11973" s="7" t="inlineStr"/>
      <c r="I11973" s="7" t="inlineStr"/>
    </row>
    <row r="11974">
      <c r="A11974" s="7" t="inlineStr">
        <is>
          <t>VAL-LHHS-11732</t>
        </is>
      </c>
      <c r="B11974" s="7" t="inlineStr">
        <is>
          <t>OBS-LHHS-2843</t>
        </is>
      </c>
      <c r="C11974" s="7" t="inlineStr">
        <is>
          <t>table_total</t>
        </is>
      </c>
      <c r="D11974" s="7" t="inlineStr">
        <is>
          <t>2,666,591 = sum of [Subtotal, Preparedness and Response; Assistant Secretary for Administration, Cybersecurity. D; Office of Security and Strategic Information D; Pandemic Influenza Preparedness D] (thousands)</t>
        </is>
      </c>
      <c r="E11974" s="7" t="inlineStr">
        <is>
          <t>2,666,591 (thousands) as printed</t>
        </is>
      </c>
      <c r="F11974" s="7" t="inlineStr">
        <is>
          <t>pass</t>
        </is>
      </c>
      <c r="G11974" s="7" t="inlineStr"/>
      <c r="H11974" s="7" t="inlineStr"/>
      <c r="I11974" s="7" t="inlineStr"/>
    </row>
    <row r="11975">
      <c r="A11975" s="7" t="inlineStr">
        <is>
          <t>VAL-LHHS-11733</t>
        </is>
      </c>
      <c r="B11975" s="7" t="inlineStr">
        <is>
          <t>OBS-LHHS-2843</t>
        </is>
      </c>
      <c r="C11975" s="7" t="inlineStr">
        <is>
          <t>structural</t>
        </is>
      </c>
      <c r="D11975" s="7" t="inlineStr">
        <is>
          <t>[Bill vs. Request] = 3,008,458 - 2,666,591 = 341,867</t>
        </is>
      </c>
      <c r="E11975" s="7" t="inlineStr">
        <is>
          <t>341,867 as printed in [Bill vs. Request]</t>
        </is>
      </c>
      <c r="F11975" s="7" t="inlineStr">
        <is>
          <t>pass</t>
        </is>
      </c>
      <c r="G11975" s="7" t="inlineStr"/>
      <c r="H11975" s="7" t="inlineStr"/>
      <c r="I11975" s="7" t="inlineStr"/>
    </row>
    <row r="11976">
      <c r="A11976" s="7" t="inlineStr">
        <is>
          <t>VAL-LHHS-11734</t>
        </is>
      </c>
      <c r="B11976" s="7" t="inlineStr">
        <is>
          <t>OBS-LHHS-2843</t>
        </is>
      </c>
      <c r="C11976" s="7" t="inlineStr">
        <is>
          <t>source_text</t>
        </is>
      </c>
      <c r="D11976" s="7" t="inlineStr">
        <is>
          <t>amount '2,666,591' and label 'Total, PHSSEF' in the transcribed row</t>
        </is>
      </c>
      <c r="E11976" s="7" t="inlineStr">
        <is>
          <t>Total, PHSSEF.................................... 2,631,458 2,666,591 3,008,458 +377,000 +341,867</t>
        </is>
      </c>
      <c r="F11976" s="7" t="inlineStr">
        <is>
          <t>pass</t>
        </is>
      </c>
      <c r="G11976" s="7" t="inlineStr"/>
      <c r="H11976" s="7" t="inlineStr"/>
      <c r="I11976" s="7" t="inlineStr"/>
    </row>
    <row r="11977">
      <c r="A11977" s="7" t="inlineStr">
        <is>
          <t>VAL-LHHS-11735</t>
        </is>
      </c>
      <c r="B11977" s="7" t="inlineStr">
        <is>
          <t>OBS-LHHS-2843</t>
        </is>
      </c>
      <c r="C11977" s="7" t="inlineStr">
        <is>
          <t>unit</t>
        </is>
      </c>
      <c r="D11977" s="7" t="inlineStr">
        <is>
          <t>thousands (applied, x1,000 to dollars)</t>
        </is>
      </c>
      <c r="E11977" s="7" t="inlineStr">
        <is>
          <t>page 357 declares '(Amounts in Thousands)'</t>
        </is>
      </c>
      <c r="F11977" s="7" t="inlineStr">
        <is>
          <t>pass</t>
        </is>
      </c>
      <c r="G11977" s="7" t="inlineStr"/>
      <c r="H11977" s="7" t="inlineStr"/>
      <c r="I11977" s="7" t="inlineStr"/>
    </row>
    <row r="11978">
      <c r="A11978" s="10" t="inlineStr">
        <is>
          <t>VAL-LHHS-11736</t>
        </is>
      </c>
      <c r="B11978" s="10" t="inlineStr">
        <is>
          <t>OBS-LHHS-2844</t>
        </is>
      </c>
      <c r="C11978" s="10" t="inlineStr">
        <is>
          <t>table_total</t>
        </is>
      </c>
      <c r="D11978" s="10" t="inlineStr">
        <is>
          <t>2,666,591 = sum of [Total, PHSSEF] (thousands)</t>
        </is>
      </c>
      <c r="E11978" s="10" t="inlineStr">
        <is>
          <t>3,965,758 (thousands) as printed; children not fully extracted (innermost_heading_unmatched)</t>
        </is>
      </c>
      <c r="F11978" s="10" t="inlineStr">
        <is>
          <t>flag</t>
        </is>
      </c>
      <c r="G11978" s="10" t="inlineStr">
        <is>
          <t>resolved</t>
        </is>
      </c>
      <c r="H11978" s="10" t="inlineStr">
        <is>
          <t>triage rules</t>
        </is>
      </c>
      <c r="I11978" s="10" t="inlineStr">
        <is>
          <t>informational: the parser could not place every printed line under this total, so the sum was not checked; no check disagrees with the figure</t>
        </is>
      </c>
    </row>
    <row r="11979">
      <c r="A11979" s="7" t="inlineStr">
        <is>
          <t>VAL-LHHS-11737</t>
        </is>
      </c>
      <c r="B11979" s="7" t="inlineStr">
        <is>
          <t>OBS-LHHS-2844</t>
        </is>
      </c>
      <c r="C11979" s="7" t="inlineStr">
        <is>
          <t>structural</t>
        </is>
      </c>
      <c r="D11979" s="7" t="inlineStr">
        <is>
          <t>[Bill vs. Request] = 4,423,397 - 3,965,758 = 457,639</t>
        </is>
      </c>
      <c r="E11979" s="7" t="inlineStr">
        <is>
          <t>457,639 as printed in [Bill vs. Request]</t>
        </is>
      </c>
      <c r="F11979" s="7" t="inlineStr">
        <is>
          <t>pass</t>
        </is>
      </c>
      <c r="G11979" s="7" t="inlineStr"/>
      <c r="H11979" s="7" t="inlineStr"/>
      <c r="I11979" s="7" t="inlineStr"/>
    </row>
    <row r="11980">
      <c r="A11980" s="7" t="inlineStr">
        <is>
          <t>VAL-LHHS-11738</t>
        </is>
      </c>
      <c r="B11980" s="7" t="inlineStr">
        <is>
          <t>OBS-LHHS-2844</t>
        </is>
      </c>
      <c r="C11980" s="7" t="inlineStr">
        <is>
          <t>source_text</t>
        </is>
      </c>
      <c r="D11980" s="7" t="inlineStr">
        <is>
          <t>amount '3,965,758' and label 'Total, Office of the Secretary' in the transcribed row</t>
        </is>
      </c>
      <c r="E11980" s="7" t="inlineStr">
        <is>
          <t>Total, Office of the Secretary................. 4,102,842 3,965,758 4,423,397 +320,555 +457,639</t>
        </is>
      </c>
      <c r="F11980" s="7" t="inlineStr">
        <is>
          <t>pass</t>
        </is>
      </c>
      <c r="G11980" s="7" t="inlineStr"/>
      <c r="H11980" s="7" t="inlineStr"/>
      <c r="I11980" s="7" t="inlineStr"/>
    </row>
    <row r="11981">
      <c r="A11981" s="7" t="inlineStr">
        <is>
          <t>VAL-LHHS-11739</t>
        </is>
      </c>
      <c r="B11981" s="7" t="inlineStr">
        <is>
          <t>OBS-LHHS-2844</t>
        </is>
      </c>
      <c r="C11981" s="7" t="inlineStr">
        <is>
          <t>unit</t>
        </is>
      </c>
      <c r="D11981" s="7" t="inlineStr">
        <is>
          <t>thousands (applied, x1,000 to dollars)</t>
        </is>
      </c>
      <c r="E11981" s="7" t="inlineStr">
        <is>
          <t>page 357 declares '(Amounts in Thousands)'</t>
        </is>
      </c>
      <c r="F11981" s="7" t="inlineStr">
        <is>
          <t>pass</t>
        </is>
      </c>
      <c r="G11981" s="7" t="inlineStr"/>
      <c r="H11981" s="7" t="inlineStr"/>
      <c r="I11981" s="7" t="inlineStr"/>
    </row>
    <row r="11982">
      <c r="A11982" s="7" t="inlineStr">
        <is>
          <t>VAL-LHHS-11740</t>
        </is>
      </c>
      <c r="B11982" s="7" t="inlineStr">
        <is>
          <t>OBS-LHHS-2845</t>
        </is>
      </c>
      <c r="C11982" s="7" t="inlineStr">
        <is>
          <t>table_total</t>
        </is>
      </c>
      <c r="D11982" s="7" t="inlineStr">
        <is>
          <t>parallel total (Program Level) of 'Total, Office of the Secretary' 3,965,758 + '(Evaluation Tap Funding)'</t>
        </is>
      </c>
      <c r="E11982" s="7" t="inlineStr">
        <is>
          <t>4,034,598 (thousands) as printed</t>
        </is>
      </c>
      <c r="F11982" s="7" t="inlineStr">
        <is>
          <t>pass</t>
        </is>
      </c>
      <c r="G11982" s="7" t="inlineStr"/>
      <c r="H11982" s="7" t="inlineStr"/>
      <c r="I11982" s="7" t="inlineStr"/>
    </row>
    <row r="11983">
      <c r="A11983" s="7" t="inlineStr">
        <is>
          <t>VAL-LHHS-11741</t>
        </is>
      </c>
      <c r="B11983" s="7" t="inlineStr">
        <is>
          <t>OBS-LHHS-2845</t>
        </is>
      </c>
      <c r="C11983" s="7" t="inlineStr">
        <is>
          <t>structural</t>
        </is>
      </c>
      <c r="D11983" s="7" t="inlineStr">
        <is>
          <t>[Bill vs. Request] = 4,548,592 - 4,034,598 = 513,994</t>
        </is>
      </c>
      <c r="E11983" s="7" t="inlineStr">
        <is>
          <t>513,994 as printed in [Bill vs. Request]</t>
        </is>
      </c>
      <c r="F11983" s="7" t="inlineStr">
        <is>
          <t>pass</t>
        </is>
      </c>
      <c r="G11983" s="7" t="inlineStr"/>
      <c r="H11983" s="7" t="inlineStr"/>
      <c r="I11983" s="7" t="inlineStr"/>
    </row>
    <row r="11984">
      <c r="A11984" s="7" t="inlineStr">
        <is>
          <t>VAL-LHHS-11742</t>
        </is>
      </c>
      <c r="B11984" s="7" t="inlineStr">
        <is>
          <t>OBS-LHHS-2845</t>
        </is>
      </c>
      <c r="C11984" s="7" t="inlineStr">
        <is>
          <t>source_text</t>
        </is>
      </c>
      <c r="D11984" s="7" t="inlineStr">
        <is>
          <t>amount '4,034,598' and label 'Total, Office of the Secretary Program Level' in the transcribed row</t>
        </is>
      </c>
      <c r="E11984" s="7" t="inlineStr">
        <is>
          <t>Total, Office of the Secretary Program Level.... 4,167,670 4,034,598 4,548,592 +380,922 +513,994</t>
        </is>
      </c>
      <c r="F11984" s="7" t="inlineStr">
        <is>
          <t>pass</t>
        </is>
      </c>
      <c r="G11984" s="7" t="inlineStr"/>
      <c r="H11984" s="7" t="inlineStr"/>
      <c r="I11984" s="7" t="inlineStr"/>
    </row>
    <row r="11985">
      <c r="A11985" s="7" t="inlineStr">
        <is>
          <t>VAL-LHHS-11743</t>
        </is>
      </c>
      <c r="B11985" s="7" t="inlineStr">
        <is>
          <t>OBS-LHHS-2845</t>
        </is>
      </c>
      <c r="C11985" s="7" t="inlineStr">
        <is>
          <t>unit</t>
        </is>
      </c>
      <c r="D11985" s="7" t="inlineStr">
        <is>
          <t>thousands (applied, x1,000 to dollars)</t>
        </is>
      </c>
      <c r="E11985" s="7" t="inlineStr">
        <is>
          <t>page 357 declares '(Amounts in Thousands)'</t>
        </is>
      </c>
      <c r="F11985" s="7" t="inlineStr">
        <is>
          <t>pass</t>
        </is>
      </c>
      <c r="G11985" s="7" t="inlineStr"/>
      <c r="H11985" s="7" t="inlineStr"/>
      <c r="I11985" s="7" t="inlineStr"/>
    </row>
    <row r="11986">
      <c r="A11986" s="7" t="inlineStr">
        <is>
          <t>VAL-LHHS-11744</t>
        </is>
      </c>
      <c r="B11986" s="7" t="inlineStr">
        <is>
          <t>OBS-LHHS-2846</t>
        </is>
      </c>
      <c r="C11986" s="7" t="inlineStr">
        <is>
          <t>structural</t>
        </is>
      </c>
      <c r="D11986" s="7" t="inlineStr">
        <is>
          <t>1,485,047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1986" s="7" t="inlineStr">
        <is>
          <t>1,485,047 (thousands) as printed</t>
        </is>
      </c>
      <c r="F11986" s="7" t="inlineStr">
        <is>
          <t>pass</t>
        </is>
      </c>
      <c r="G11986" s="7" t="inlineStr"/>
      <c r="H11986" s="7" t="inlineStr"/>
      <c r="I11986" s="7" t="inlineStr"/>
    </row>
    <row r="11987">
      <c r="A11987" s="10" t="inlineStr">
        <is>
          <t>VAL-LHHS-11745</t>
        </is>
      </c>
      <c r="B11987" s="10" t="inlineStr">
        <is>
          <t>OBS-LHHS-2846</t>
        </is>
      </c>
      <c r="C11987" s="10" t="inlineStr">
        <is>
          <t>structural</t>
        </is>
      </c>
      <c r="D11987" s="10" t="inlineStr">
        <is>
          <t>memo breakdown [(Evaluation Tap Funding); (Prevention and Public Health Fund 1/); Subtotal, Mental Health program level] sums to 1,527,125</t>
        </is>
      </c>
      <c r="E11987" s="10" t="inlineStr">
        <is>
          <t>1,485,047 as printed</t>
        </is>
      </c>
      <c r="F11987" s="10" t="inlineStr">
        <is>
          <t>flag</t>
        </is>
      </c>
      <c r="G11987" s="10" t="inlineStr">
        <is>
          <t>resolved</t>
        </is>
      </c>
      <c r="H11987" s="10" t="inlineStr">
        <is>
          <t>triage rules</t>
        </is>
      </c>
      <c r="I11987" s="10" t="inlineStr">
        <is>
          <t>parse note: '(Evaluation Tap Funding); (Prevention and Public Health Fund 1/); Subtotal, Mental Health program level' is a memo line printed under the account (a transfer or non-add amount), not a breakdown of its figure</t>
        </is>
      </c>
    </row>
    <row r="11988">
      <c r="A11988" s="7" t="inlineStr">
        <is>
          <t>VAL-LHHS-11746</t>
        </is>
      </c>
      <c r="B11988" s="7" t="inlineStr">
        <is>
          <t>OBS-LHHS-2846</t>
        </is>
      </c>
      <c r="C11988" s="7" t="inlineStr">
        <is>
          <t>structural</t>
        </is>
      </c>
      <c r="D11988" s="7" t="inlineStr">
        <is>
          <t>[Bill vs. Request] = 1,622,974 - 1,485,047 = 137,927</t>
        </is>
      </c>
      <c r="E11988" s="7" t="inlineStr">
        <is>
          <t>137,927 as printed in [Bill vs. Request]</t>
        </is>
      </c>
      <c r="F11988" s="7" t="inlineStr">
        <is>
          <t>pass</t>
        </is>
      </c>
      <c r="G11988" s="7" t="inlineStr"/>
      <c r="H11988" s="7" t="inlineStr"/>
      <c r="I11988" s="7" t="inlineStr"/>
    </row>
    <row r="11989">
      <c r="A11989" s="7" t="inlineStr">
        <is>
          <t>VAL-LHHS-11747</t>
        </is>
      </c>
      <c r="B11989" s="7" t="inlineStr">
        <is>
          <t>OBS-LHHS-2846</t>
        </is>
      </c>
      <c r="C11989" s="7" t="inlineStr">
        <is>
          <t>source_text</t>
        </is>
      </c>
      <c r="D11989" s="7" t="inlineStr">
        <is>
          <t>amount '1,485,047' and label 'Subtotal, Mental Health' in the transcribed row</t>
        </is>
      </c>
      <c r="E11989" s="7" t="inlineStr">
        <is>
          <t>Subtotal, Mental Health 1,524,974 1,485,047 1,622,974 +98,000 +137,927</t>
        </is>
      </c>
      <c r="F11989" s="7" t="inlineStr">
        <is>
          <t>pass</t>
        </is>
      </c>
      <c r="G11989" s="7" t="inlineStr"/>
      <c r="H11989" s="7" t="inlineStr"/>
      <c r="I11989" s="7" t="inlineStr"/>
    </row>
    <row r="11990">
      <c r="A11990" s="7" t="inlineStr">
        <is>
          <t>VAL-LHHS-11748</t>
        </is>
      </c>
      <c r="B11990" s="7" t="inlineStr">
        <is>
          <t>OBS-LHHS-2846</t>
        </is>
      </c>
      <c r="C11990" s="7" t="inlineStr">
        <is>
          <t>unit</t>
        </is>
      </c>
      <c r="D11990" s="7" t="inlineStr">
        <is>
          <t>thousands (applied, x1,000 to dollars)</t>
        </is>
      </c>
      <c r="E11990" s="7" t="inlineStr">
        <is>
          <t>page 339 declares '(Amounts in Thousands)'</t>
        </is>
      </c>
      <c r="F11990" s="7" t="inlineStr">
        <is>
          <t>pass</t>
        </is>
      </c>
      <c r="G11990" s="7" t="inlineStr"/>
      <c r="H11990" s="7" t="inlineStr"/>
      <c r="I11990" s="7" t="inlineStr"/>
    </row>
    <row r="11991">
      <c r="A11991" s="7" t="inlineStr">
        <is>
          <t>VAL-LHHS-11749</t>
        </is>
      </c>
      <c r="B11991" s="7" t="inlineStr">
        <is>
          <t>OBS-LHHS-2847</t>
        </is>
      </c>
      <c r="C11991" s="7" t="inlineStr">
        <is>
          <t>structural</t>
        </is>
      </c>
      <c r="D11991" s="7" t="inlineStr">
        <is>
          <t>[Bill vs. Request] = 212,469 - 244,090 = -31,621</t>
        </is>
      </c>
      <c r="E11991" s="7" t="inlineStr">
        <is>
          <t>-31,621 as printed in [Bill vs. Request]</t>
        </is>
      </c>
      <c r="F11991" s="7" t="inlineStr">
        <is>
          <t>pass</t>
        </is>
      </c>
      <c r="G11991" s="7" t="inlineStr"/>
      <c r="H11991" s="7" t="inlineStr"/>
      <c r="I11991" s="7" t="inlineStr"/>
    </row>
    <row r="11992">
      <c r="A11992" s="7" t="inlineStr">
        <is>
          <t>VAL-LHHS-11750</t>
        </is>
      </c>
      <c r="B11992" s="7" t="inlineStr">
        <is>
          <t>OBS-LHHS-2847</t>
        </is>
      </c>
      <c r="C11992" s="7" t="inlineStr">
        <is>
          <t>source_text</t>
        </is>
      </c>
      <c r="D11992" s="7" t="inlineStr">
        <is>
          <t>amount '244,090' and label 'Programs of Regional and National Significance D' in the transcribed row</t>
        </is>
      </c>
      <c r="E11992" s="7" t="inlineStr">
        <is>
          <t>Programs of Regional and National Significance........ D 205,469 244,090 212,469 +7,000 -31,621</t>
        </is>
      </c>
      <c r="F11992" s="7" t="inlineStr">
        <is>
          <t>pass</t>
        </is>
      </c>
      <c r="G11992" s="7" t="inlineStr"/>
      <c r="H11992" s="7" t="inlineStr"/>
      <c r="I11992" s="7" t="inlineStr"/>
    </row>
    <row r="11993">
      <c r="A11993" s="7" t="inlineStr">
        <is>
          <t>VAL-LHHS-11751</t>
        </is>
      </c>
      <c r="B11993" s="7" t="inlineStr">
        <is>
          <t>OBS-LHHS-2847</t>
        </is>
      </c>
      <c r="C11993" s="7" t="inlineStr">
        <is>
          <t>unit</t>
        </is>
      </c>
      <c r="D11993" s="7" t="inlineStr">
        <is>
          <t>thousands (applied, x1,000 to dollars)</t>
        </is>
      </c>
      <c r="E11993" s="7" t="inlineStr">
        <is>
          <t>page 341 declares '(Amounts in Thousands)'</t>
        </is>
      </c>
      <c r="F11993" s="7" t="inlineStr">
        <is>
          <t>pass</t>
        </is>
      </c>
      <c r="G11993" s="7" t="inlineStr"/>
      <c r="H11993" s="7" t="inlineStr"/>
      <c r="I11993" s="7" t="inlineStr"/>
    </row>
    <row r="11994">
      <c r="A11994" s="7" t="inlineStr">
        <is>
          <t>VAL-LHHS-11752</t>
        </is>
      </c>
      <c r="B11994" s="7" t="inlineStr">
        <is>
          <t>OBS-LHHS-2848</t>
        </is>
      </c>
      <c r="C11994" s="7" t="inlineStr">
        <is>
          <t>structural</t>
        </is>
      </c>
      <c r="D11994" s="7" t="inlineStr">
        <is>
          <t>[Bill vs. Request] = 128,830 - 97,004 = 31,826</t>
        </is>
      </c>
      <c r="E11994" s="7" t="inlineStr">
        <is>
          <t>31,826 as printed in [Bill vs. Request]</t>
        </is>
      </c>
      <c r="F11994" s="7" t="inlineStr">
        <is>
          <t>pass</t>
        </is>
      </c>
      <c r="G11994" s="7" t="inlineStr"/>
      <c r="H11994" s="7" t="inlineStr"/>
      <c r="I11994" s="7" t="inlineStr"/>
    </row>
    <row r="11995">
      <c r="A11995" s="7" t="inlineStr">
        <is>
          <t>VAL-LHHS-11753</t>
        </is>
      </c>
      <c r="B11995" s="7" t="inlineStr">
        <is>
          <t>OBS-LHHS-2848</t>
        </is>
      </c>
      <c r="C11995" s="7" t="inlineStr">
        <is>
          <t>source_text</t>
        </is>
      </c>
      <c r="D11995" s="7" t="inlineStr">
        <is>
          <t>amount '97,004' and label 'Health Surveillance and Program Support D' in the transcribed row</t>
        </is>
      </c>
      <c r="E11995" s="7" t="inlineStr">
        <is>
          <t>Health Surveillance and Program Support.............. D 128,830 97,004 128,830 --- +31,826</t>
        </is>
      </c>
      <c r="F11995" s="7" t="inlineStr">
        <is>
          <t>pass</t>
        </is>
      </c>
      <c r="G11995" s="7" t="inlineStr"/>
      <c r="H11995" s="7" t="inlineStr"/>
      <c r="I11995" s="7" t="inlineStr"/>
    </row>
    <row r="11996">
      <c r="A11996" s="7" t="inlineStr">
        <is>
          <t>VAL-LHHS-11754</t>
        </is>
      </c>
      <c r="B11996" s="7" t="inlineStr">
        <is>
          <t>OBS-LHHS-2848</t>
        </is>
      </c>
      <c r="C11996" s="7" t="inlineStr">
        <is>
          <t>unit</t>
        </is>
      </c>
      <c r="D11996" s="7" t="inlineStr">
        <is>
          <t>thousands (applied, x1,000 to dollars)</t>
        </is>
      </c>
      <c r="E11996" s="7" t="inlineStr">
        <is>
          <t>page 341 declares '(Amounts in Thousands)'</t>
        </is>
      </c>
      <c r="F11996" s="7" t="inlineStr">
        <is>
          <t>pass</t>
        </is>
      </c>
      <c r="G11996" s="7" t="inlineStr"/>
      <c r="H11996" s="7" t="inlineStr"/>
      <c r="I11996" s="7" t="inlineStr"/>
    </row>
    <row r="11997">
      <c r="A11997" s="16" t="inlineStr">
        <is>
          <t>VAL-LHHS-11755</t>
        </is>
      </c>
      <c r="B11997" s="16" t="inlineStr">
        <is>
          <t>OBS-LHHS-2849</t>
        </is>
      </c>
      <c r="C11997" s="16" t="inlineStr">
        <is>
          <t>table_total</t>
        </is>
      </c>
      <c r="D11997" s="16" t="inlineStr">
        <is>
          <t>5,333,271 = sum of [Subtotal, Mental Health; Subtotal, Substance Abuse Treatment; Subtotal] (thousands)</t>
        </is>
      </c>
      <c r="E11997" s="16" t="inlineStr">
        <is>
          <t>5,534,908 (thousands) as printed</t>
        </is>
      </c>
      <c r="F11997" s="16" t="inlineStr">
        <is>
          <t>fail</t>
        </is>
      </c>
      <c r="G11997" s="16" t="inlineStr">
        <is>
          <t>resolved</t>
        </is>
      </c>
      <c r="H11997" s="16" t="inlineStr">
        <is>
          <t>triage rules</t>
        </is>
      </c>
      <c r="I11997" s="16" t="inlineStr">
        <is>
          <t>parse artifact: the lines grouped under this total do not match the printed table's structure; the figure is confirmed by VAL-LHHS-11757 (the printed change column [Bill vs. Request]); VAL-LHHS-11775 (a printed sum)</t>
        </is>
      </c>
    </row>
    <row r="11998">
      <c r="A11998" s="10" t="inlineStr">
        <is>
          <t>VAL-LHHS-11756</t>
        </is>
      </c>
      <c r="B11998" s="10" t="inlineStr">
        <is>
          <t>OBS-LHHS-2849</t>
        </is>
      </c>
      <c r="C11998" s="10" t="inlineStr">
        <is>
          <t>structural</t>
        </is>
      </c>
      <c r="D11998" s="10" t="inlineStr">
        <is>
          <t>memo breakdown [(Evaluation Tap Funding); (Prevention and Public Health Fund 1/); Total, SAMHSA Program Level] sums to 5,820,292</t>
        </is>
      </c>
      <c r="E11998" s="10" t="inlineStr">
        <is>
          <t>5,534,908 as printed</t>
        </is>
      </c>
      <c r="F11998" s="10" t="inlineStr">
        <is>
          <t>flag</t>
        </is>
      </c>
      <c r="G11998" s="10" t="inlineStr">
        <is>
          <t>resolved</t>
        </is>
      </c>
      <c r="H11998" s="10" t="inlineStr">
        <is>
          <t>triage rules</t>
        </is>
      </c>
      <c r="I11998" s="10" t="inlineStr">
        <is>
          <t>parse note: '(Evaluation Tap Funding); (Prevention and Public Health Fund 1/); Total, SAMHSA Program Level' is a memo line printed under the account (a transfer or non-add amount), not a breakdown of its figure</t>
        </is>
      </c>
    </row>
    <row r="11999">
      <c r="A11999" s="7" t="inlineStr">
        <is>
          <t>VAL-LHHS-11757</t>
        </is>
      </c>
      <c r="B11999" s="7" t="inlineStr">
        <is>
          <t>OBS-LHHS-2849</t>
        </is>
      </c>
      <c r="C11999" s="7" t="inlineStr">
        <is>
          <t>structural</t>
        </is>
      </c>
      <c r="D11999" s="7" t="inlineStr">
        <is>
          <t>[Bill vs. Request] = 5,725,329 - 5,534,908 = 190,421</t>
        </is>
      </c>
      <c r="E11999" s="7" t="inlineStr">
        <is>
          <t>190,421 as printed in [Bill vs. Request]</t>
        </is>
      </c>
      <c r="F11999" s="7" t="inlineStr">
        <is>
          <t>pass</t>
        </is>
      </c>
      <c r="G11999" s="7" t="inlineStr"/>
      <c r="H11999" s="7" t="inlineStr"/>
      <c r="I11999" s="7" t="inlineStr"/>
    </row>
    <row r="12000">
      <c r="A12000" s="7" t="inlineStr">
        <is>
          <t>VAL-LHHS-11758</t>
        </is>
      </c>
      <c r="B12000" s="7" t="inlineStr">
        <is>
          <t>OBS-LHHS-2849</t>
        </is>
      </c>
      <c r="C12000" s="7" t="inlineStr">
        <is>
          <t>source_text</t>
        </is>
      </c>
      <c r="D12000" s="7" t="inlineStr">
        <is>
          <t>amount '5,534,908' and label 'Total, SAMHSA' in the transcribed row</t>
        </is>
      </c>
      <c r="E12000" s="7" t="inlineStr">
        <is>
          <t>Total, SAMHSA.................................. 5,596,829 5,534,908 5,725,329 +128,500 +190,421</t>
        </is>
      </c>
      <c r="F12000" s="7" t="inlineStr">
        <is>
          <t>pass</t>
        </is>
      </c>
      <c r="G12000" s="7" t="inlineStr"/>
      <c r="H12000" s="7" t="inlineStr"/>
      <c r="I12000" s="7" t="inlineStr"/>
    </row>
    <row r="12001">
      <c r="A12001" s="7" t="inlineStr">
        <is>
          <t>VAL-LHHS-11759</t>
        </is>
      </c>
      <c r="B12001" s="7" t="inlineStr">
        <is>
          <t>OBS-LHHS-2849</t>
        </is>
      </c>
      <c r="C12001" s="7" t="inlineStr">
        <is>
          <t>unit</t>
        </is>
      </c>
      <c r="D12001" s="7" t="inlineStr">
        <is>
          <t>thousands (applied, x1,000 to dollars)</t>
        </is>
      </c>
      <c r="E12001" s="7" t="inlineStr">
        <is>
          <t>page 341 declares '(Amounts in Thousands)'</t>
        </is>
      </c>
      <c r="F12001" s="7" t="inlineStr">
        <is>
          <t>pass</t>
        </is>
      </c>
      <c r="G12001" s="7" t="inlineStr"/>
      <c r="H12001" s="7" t="inlineStr"/>
      <c r="I12001" s="7" t="inlineStr"/>
    </row>
    <row r="12002">
      <c r="A12002" s="7" t="inlineStr">
        <is>
          <t>VAL-LHHS-11760</t>
        </is>
      </c>
      <c r="B12002" s="7" t="inlineStr">
        <is>
          <t>OBS-LHHS-2850</t>
        </is>
      </c>
      <c r="C12002" s="7" t="inlineStr">
        <is>
          <t>structural</t>
        </is>
      </c>
      <c r="D12002" s="7" t="inlineStr">
        <is>
          <t>[Bill vs. Request] = 5,870,996 - 5,677,600 = 193,396</t>
        </is>
      </c>
      <c r="E12002" s="7" t="inlineStr">
        <is>
          <t>193,396 as printed in [Bill vs. Request]</t>
        </is>
      </c>
      <c r="F12002" s="7" t="inlineStr">
        <is>
          <t>pass</t>
        </is>
      </c>
      <c r="G12002" s="7" t="inlineStr"/>
      <c r="H12002" s="7" t="inlineStr"/>
      <c r="I12002" s="7" t="inlineStr"/>
    </row>
    <row r="12003">
      <c r="A12003" s="7" t="inlineStr">
        <is>
          <t>VAL-LHHS-11761</t>
        </is>
      </c>
      <c r="B12003" s="7" t="inlineStr">
        <is>
          <t>OBS-LHHS-2850</t>
        </is>
      </c>
      <c r="C12003" s="7" t="inlineStr">
        <is>
          <t>source_text</t>
        </is>
      </c>
      <c r="D12003" s="7" t="inlineStr">
        <is>
          <t>amount '(5,677,600)' and label 'Total, SAMHSA Program Level' in the transcribed row</t>
        </is>
      </c>
      <c r="E12003" s="7" t="inlineStr">
        <is>
          <t>Total, SAMHSA Program Level.................... (5,742,496) (5,677,600) (5,870,996) (+128,500) (+193,396)</t>
        </is>
      </c>
      <c r="F12003" s="7" t="inlineStr">
        <is>
          <t>pass</t>
        </is>
      </c>
      <c r="G12003" s="7" t="inlineStr"/>
      <c r="H12003" s="7" t="inlineStr"/>
      <c r="I12003" s="7" t="inlineStr"/>
    </row>
    <row r="12004">
      <c r="A12004" s="7" t="inlineStr">
        <is>
          <t>VAL-LHHS-11762</t>
        </is>
      </c>
      <c r="B12004" s="7" t="inlineStr">
        <is>
          <t>OBS-LHHS-2850</t>
        </is>
      </c>
      <c r="C12004" s="7" t="inlineStr">
        <is>
          <t>unit</t>
        </is>
      </c>
      <c r="D12004" s="7" t="inlineStr">
        <is>
          <t>thousands (applied, x1,000 to dollars)</t>
        </is>
      </c>
      <c r="E12004" s="7" t="inlineStr">
        <is>
          <t>page 341 declares '(Amounts in Thousands)'</t>
        </is>
      </c>
      <c r="F12004" s="7" t="inlineStr">
        <is>
          <t>pass</t>
        </is>
      </c>
      <c r="G12004" s="7" t="inlineStr"/>
      <c r="H12004" s="7" t="inlineStr"/>
      <c r="I12004" s="7" t="inlineStr"/>
    </row>
    <row r="12005">
      <c r="A12005" s="7" t="inlineStr">
        <is>
          <t>VAL-LHHS-11763</t>
        </is>
      </c>
      <c r="B12005" s="7" t="inlineStr">
        <is>
          <t>OBS-LHHS-2851</t>
        </is>
      </c>
      <c r="C12005" s="7" t="inlineStr">
        <is>
          <t>structural</t>
        </is>
      </c>
      <c r="D12005" s="7" t="inlineStr">
        <is>
          <t>3,708,767 = sum of [Programs of Regional and National Significance.; Substance Abuse Prevention and Treatment Block Grant; State Opioid Response grants. 0] (thousands)</t>
        </is>
      </c>
      <c r="E12005" s="7" t="inlineStr">
        <is>
          <t>3,708,767 (thousands) as printed</t>
        </is>
      </c>
      <c r="F12005" s="7" t="inlineStr">
        <is>
          <t>pass</t>
        </is>
      </c>
      <c r="G12005" s="7" t="inlineStr"/>
      <c r="H12005" s="7" t="inlineStr"/>
      <c r="I12005" s="7" t="inlineStr"/>
    </row>
    <row r="12006">
      <c r="A12006" s="10" t="inlineStr">
        <is>
          <t>VAL-LHHS-11764</t>
        </is>
      </c>
      <c r="B12006" s="10" t="inlineStr">
        <is>
          <t>OBS-LHHS-2851</t>
        </is>
      </c>
      <c r="C12006" s="10" t="inlineStr">
        <is>
          <t>structural</t>
        </is>
      </c>
      <c r="D12006" s="10" t="inlineStr">
        <is>
          <t>memo breakdown [(Evaluation Tap Funding); Subtotal, Program level] sums to 3,867,167</t>
        </is>
      </c>
      <c r="E12006" s="10" t="inlineStr">
        <is>
          <t>3,708,767 as printed</t>
        </is>
      </c>
      <c r="F12006" s="10" t="inlineStr">
        <is>
          <t>flag</t>
        </is>
      </c>
      <c r="G12006" s="10" t="inlineStr">
        <is>
          <t>resolved</t>
        </is>
      </c>
      <c r="H12006" s="10" t="inlineStr">
        <is>
          <t>triage rules</t>
        </is>
      </c>
      <c r="I12006" s="10" t="inlineStr">
        <is>
          <t>parse note: '(Evaluation Tap Funding); Subtotal, Program level' is a memo line printed under the account (a transfer or non-add amount), not a breakdown of its figure</t>
        </is>
      </c>
    </row>
    <row r="12007">
      <c r="A12007" s="7" t="inlineStr">
        <is>
          <t>VAL-LHHS-11765</t>
        </is>
      </c>
      <c r="B12007" s="7" t="inlineStr">
        <is>
          <t>OBS-LHHS-2851</t>
        </is>
      </c>
      <c r="C12007" s="7" t="inlineStr">
        <is>
          <t>structural</t>
        </is>
      </c>
      <c r="D12007" s="7" t="inlineStr">
        <is>
          <t>[Bill vs. Request] = 3,761,056 - 3,708,767 = 52,289</t>
        </is>
      </c>
      <c r="E12007" s="7" t="inlineStr">
        <is>
          <t>52,289 as printed in [Bill vs. Request]</t>
        </is>
      </c>
      <c r="F12007" s="7" t="inlineStr">
        <is>
          <t>pass</t>
        </is>
      </c>
      <c r="G12007" s="7" t="inlineStr"/>
      <c r="H12007" s="7" t="inlineStr"/>
      <c r="I12007" s="7" t="inlineStr"/>
    </row>
    <row r="12008">
      <c r="A12008" s="7" t="inlineStr">
        <is>
          <t>VAL-LHHS-11766</t>
        </is>
      </c>
      <c r="B12008" s="7" t="inlineStr">
        <is>
          <t>OBS-LHHS-2851</t>
        </is>
      </c>
      <c r="C12008" s="7" t="inlineStr">
        <is>
          <t>source_text</t>
        </is>
      </c>
      <c r="D12008" s="7" t="inlineStr">
        <is>
          <t>amount '3,708,767' and label 'Subtotal, Substance Abuse Treatment' in the transcribed row</t>
        </is>
      </c>
      <c r="E12008" s="7" t="inlineStr">
        <is>
          <t>Subtotal, Substance Abuse Treatment 3,737,556 3,708,767 3,761,056 +23,500 +52,289</t>
        </is>
      </c>
      <c r="F12008" s="7" t="inlineStr">
        <is>
          <t>pass</t>
        </is>
      </c>
      <c r="G12008" s="7" t="inlineStr"/>
      <c r="H12008" s="7" t="inlineStr"/>
      <c r="I12008" s="7" t="inlineStr"/>
    </row>
    <row r="12009">
      <c r="A12009" s="7" t="inlineStr">
        <is>
          <t>VAL-LHHS-11767</t>
        </is>
      </c>
      <c r="B12009" s="7" t="inlineStr">
        <is>
          <t>OBS-LHHS-2851</t>
        </is>
      </c>
      <c r="C12009" s="7" t="inlineStr">
        <is>
          <t>unit</t>
        </is>
      </c>
      <c r="D12009" s="7" t="inlineStr">
        <is>
          <t>thousands (applied, x1,000 to dollars)</t>
        </is>
      </c>
      <c r="E12009" s="7" t="inlineStr">
        <is>
          <t>page 340 declares '(Amounts in Thousands)'</t>
        </is>
      </c>
      <c r="F12009" s="7" t="inlineStr">
        <is>
          <t>pass</t>
        </is>
      </c>
      <c r="G12009" s="7" t="inlineStr"/>
      <c r="H12009" s="7" t="inlineStr"/>
      <c r="I12009" s="7" t="inlineStr"/>
    </row>
    <row r="12010">
      <c r="A12010" s="16" t="inlineStr">
        <is>
          <t>VAL-LHHS-11768</t>
        </is>
      </c>
      <c r="B12010" s="16" t="inlineStr">
        <is>
          <t>OBS-LHHS-2852</t>
        </is>
      </c>
      <c r="C12010" s="16" t="inlineStr">
        <is>
          <t>table_total</t>
        </is>
      </c>
      <c r="D12010" s="16" t="inlineStr">
        <is>
          <t>1,846,149,635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2010" s="16" t="inlineStr">
        <is>
          <t>916,139,593 (thousands) as printed</t>
        </is>
      </c>
      <c r="F12010" s="16" t="inlineStr">
        <is>
          <t>fail</t>
        </is>
      </c>
      <c r="G12010" s="16" t="inlineStr">
        <is>
          <t>resolved</t>
        </is>
      </c>
      <c r="H12010" s="16" t="inlineStr">
        <is>
          <t>triage rules</t>
        </is>
      </c>
      <c r="I12010" s="16" t="inlineStr">
        <is>
          <t>parse artifact: the lines grouped under this total do not match the printed table's structure; the figure is confirmed by VAL-LHHS-11769 (the printed change column [Bill vs. Request])</t>
        </is>
      </c>
    </row>
    <row r="12011">
      <c r="A12011" s="7" t="inlineStr">
        <is>
          <t>VAL-LHHS-11769</t>
        </is>
      </c>
      <c r="B12011" s="7" t="inlineStr">
        <is>
          <t>OBS-LHHS-2852</t>
        </is>
      </c>
      <c r="C12011" s="7" t="inlineStr">
        <is>
          <t>structural</t>
        </is>
      </c>
      <c r="D12011" s="7" t="inlineStr">
        <is>
          <t>[Bill vs. Request] = 939,329,114 - 916,139,593 = 23,189,521</t>
        </is>
      </c>
      <c r="E12011" s="7" t="inlineStr">
        <is>
          <t>23,189,521 as printed in [Bill vs. Request]</t>
        </is>
      </c>
      <c r="F12011" s="7" t="inlineStr">
        <is>
          <t>pass</t>
        </is>
      </c>
      <c r="G12011" s="7" t="inlineStr"/>
      <c r="H12011" s="7" t="inlineStr"/>
      <c r="I12011" s="7" t="inlineStr"/>
    </row>
    <row r="12012">
      <c r="A12012" s="7" t="inlineStr">
        <is>
          <t>VAL-LHHS-11770</t>
        </is>
      </c>
      <c r="B12012" s="7" t="inlineStr">
        <is>
          <t>OBS-LHHS-2852</t>
        </is>
      </c>
      <c r="C12012" s="7" t="inlineStr">
        <is>
          <t>source_text</t>
        </is>
      </c>
      <c r="D12012" s="7" t="inlineStr">
        <is>
          <t>amount '916,139,593' and label 'Total, Title II, Health and Human Services' in the transcribed row</t>
        </is>
      </c>
      <c r="E12012" s="7" t="inlineStr">
        <is>
          <t>Total, Title II, Health and Human Services...... 899,197,404 916,139,593 939,329,114 +40,131,710 +23,189,521</t>
        </is>
      </c>
      <c r="F12012" s="7" t="inlineStr">
        <is>
          <t>pass</t>
        </is>
      </c>
      <c r="G12012" s="7" t="inlineStr"/>
      <c r="H12012" s="7" t="inlineStr"/>
      <c r="I12012" s="7" t="inlineStr"/>
    </row>
    <row r="12013">
      <c r="A12013" s="7" t="inlineStr">
        <is>
          <t>VAL-LHHS-11771</t>
        </is>
      </c>
      <c r="B12013" s="7" t="inlineStr">
        <is>
          <t>OBS-LHHS-2852</t>
        </is>
      </c>
      <c r="C12013" s="7" t="inlineStr">
        <is>
          <t>unit</t>
        </is>
      </c>
      <c r="D12013" s="7" t="inlineStr">
        <is>
          <t>thousands (applied, x1,000 to dollars)</t>
        </is>
      </c>
      <c r="E12013" s="7" t="inlineStr">
        <is>
          <t>page 358 declares '(Amounts in Thousands)'</t>
        </is>
      </c>
      <c r="F12013" s="7" t="inlineStr">
        <is>
          <t>pass</t>
        </is>
      </c>
      <c r="G12013" s="7" t="inlineStr"/>
      <c r="H12013" s="7" t="inlineStr"/>
      <c r="I12013" s="7" t="inlineStr"/>
    </row>
    <row r="12014">
      <c r="A12014" s="7" t="inlineStr">
        <is>
          <t>VAL-LHHS-11772</t>
        </is>
      </c>
      <c r="B12014" s="7" t="inlineStr">
        <is>
          <t>OBS-LHHS-2803</t>
        </is>
      </c>
      <c r="C12014" s="7" t="inlineStr">
        <is>
          <t>table_total</t>
        </is>
      </c>
      <c r="D12014" s="7" t="inlineStr">
        <is>
          <t>the 9 Health Resources and Services Administration accounts = 6,160,552 (thousands): ACC-HHS-HRSA-PRIMARY-CARE 1,626,522 + ACC-HHS-HRSA-VICTF 319,200 + ACC-HHS-HRSA-HEALTH-WORKFORCE 304,714 + ACC-HHS-HRSA-MCH 783,200 + ACC-HHS-HRSA-RYAN-WHITE 2,388,781 + ACC-HHS-HRSA-HEALTH-SYSTEMS 111,018 + ACC-HHS-HRSA-RURAL-HEALTH 188,645 + ACC-HHS-HRSA-FAMILY-PLANNING 286,479 + ACC-HHS-HRSA-PROGRAM-SUPPORT 151,993; not printed in this table, so not in the sum: ACC-HHS-HRSA-CCPF</t>
        </is>
      </c>
      <c r="E12014" s="7" t="inlineStr">
        <is>
          <t>6,160,552 as printed ('Total, Health Resources and Services Administration')</t>
        </is>
      </c>
      <c r="F12014" s="7" t="inlineStr">
        <is>
          <t>pass</t>
        </is>
      </c>
      <c r="G12014" s="7" t="inlineStr"/>
      <c r="H12014" s="7" t="inlineStr"/>
      <c r="I12014" s="7" t="inlineStr"/>
    </row>
    <row r="12015">
      <c r="A12015" s="7" t="inlineStr">
        <is>
          <t>VAL-LHHS-11773</t>
        </is>
      </c>
      <c r="B12015" s="7" t="inlineStr">
        <is>
          <t>OBS-LHHS-2786</t>
        </is>
      </c>
      <c r="C12015" s="7" t="inlineStr">
        <is>
          <t>table_total</t>
        </is>
      </c>
      <c r="D12015" s="7" t="inlineStr">
        <is>
          <t>the 14 Centers for Disease Control and Prevention accounts = 5,270,240 (thousands): ACC-HHS-CDC-IMMUNIZATION 577,386 + ACC-HHS-CDC-HIV-HEPATITIS-STD-TB 1,318,056 + ACC-HHS-CDC-EMERGING-ZOONOTIC 372,472 + ACC-HHS-CDC-CHRONIC-DISEASE 347,145 + ACC-HHS-CDC-BIRTH-DEFECTS 112,000 + ACC-HHS-CDC-SCIENTIFIC-SERVICES 45,000 + ACC-HHS-CDC-ENVIRONMENTAL-HEALTH 157,000 + ACC-HHS-CDC-INJURY-PREVENTION 628,839 + ACC-HHS-CDC-NIOSH 190,000 + ACC-HHS-CDC-EEOICP 55,358 + ACC-HHS-CDC-GLOBAL-HEALTH 456,984 + ACC-HHS-CDC-PREPAREDNESS 825,000 + ACC-HHS-CDC-BUILDINGS-FACILITIES 30,000 + ACC-HHS-CDC-PROGRAM-SUPPORT 155,000</t>
        </is>
      </c>
      <c r="E12015" s="7" t="inlineStr">
        <is>
          <t>5,270,240 as printed ('Total, Centers for Disease Control')</t>
        </is>
      </c>
      <c r="F12015" s="7" t="inlineStr">
        <is>
          <t>pass</t>
        </is>
      </c>
      <c r="G12015" s="7" t="inlineStr"/>
      <c r="H12015" s="7" t="inlineStr"/>
      <c r="I12015" s="7" t="inlineStr"/>
    </row>
    <row r="12016">
      <c r="A12016" s="10" t="inlineStr">
        <is>
          <t>VAL-LHHS-11774</t>
        </is>
      </c>
      <c r="B12016" s="10" t="inlineStr">
        <is>
          <t>OBS-LHHS-2833</t>
        </is>
      </c>
      <c r="C12016" s="10" t="inlineStr">
        <is>
          <t>table_total</t>
        </is>
      </c>
      <c r="D12016" s="10" t="inlineStr">
        <is>
          <t>the NIH institutes and other NIH accounts (27) = 33,154,108 (thousands): ACC-HHS-NIH-NCI 5,051,737 + ACC-HHS-NIH-NHLBI 3,002,696 + ACC-HHS-NIH-NIDCR 397,493 + ACC-HHS-NIH-NIDDK 1,746,493 + ACC-HHS-NIH-NINDS 1,956,031 + ACC-HHS-NIH-NIAID 4,754,379 + ACC-HHS-NIH-NIGMS 1,731,838 + ACC-HHS-NIH-NICHD 1,296,732 + ACC-HHS-NIH-NEI 685,644 + ACC-HHS-NIH-NIEHS 666,854 + ACC-HHS-NIH-NIA 2,654,144 + ACC-HHS-NIH-NIAMS 520,829 + ACC-HHS-NIH-NIDCD 408,358 + ACC-HHS-NIH-NINR 140,301 + ACC-HHS-NIH-NIAAA 452,419 + ACC-HHS-NIH-NIDA 1,296,379 + ACC-HHS-NIH-NIMH 1,560,442 + ACC-HHS-NIH-NHGRI 495,448 + ACC-HHS-NIH-NIBIB 335,986 + ACC-HHS-NIH-NCCIH 126,081 + ACC-HHS-NIH-NIMHD 270,870 + ACC-HHS-NIH-FIC 67,235 + ACC-HHS-NIH-NLM 380,463 + ACC-HHS-NIH-NCATS 694,112 + ACC-HHS-NIH-OD 1,769,144 + ACC-HHS-NIH-BUILDINGS-FACILITIES 200,000 + ACC-HHS-NIH-CURES 492,000; not printed in this table, so not in the sum: ACC-HHS-NIH-ARPA-H, ACC-HHS-NIH-BODY-SYSTEMS, ACC-HHS-NIH-NEUROSCIENCE, ACC-HHS-NIH-CHILD-WOMEN-SENSORY, ACC-HHS-NIH-BEHAVIORAL-HEALTH, ACC-HHS-NIH-SUBSTANCE-USE</t>
        </is>
      </c>
      <c r="E12016" s="10" t="inlineStr">
        <is>
          <t>33,410,068 as printed ('Total, National Institutes of Health (NIH)')</t>
        </is>
      </c>
      <c r="F12016" s="10" t="inlineStr">
        <is>
          <t>flag</t>
        </is>
      </c>
      <c r="G12016" s="10" t="inlineStr">
        <is>
          <t>resolved</t>
        </is>
      </c>
      <c r="H12016" s="10" t="inlineStr">
        <is>
          <t>owner rules (2026-10-08)</t>
        </is>
      </c>
      <c r="I12016" s="10" t="inlineStr">
        <is>
          <t>The shortfall 255,960 (thousands) is exactly: +255,960 'National Institute for Research on Safety and Quality (NIRSQ)3/' (p.338): recorded as a request_proposal line inside ACC-HHS-NIH-TOTAL. Every other line of the section is inside an account: with these the sum equals the printed total.</t>
        </is>
      </c>
    </row>
    <row r="12017">
      <c r="A12017" s="7" t="inlineStr">
        <is>
          <t>VAL-LHHS-11775</t>
        </is>
      </c>
      <c r="B12017" s="7" t="inlineStr">
        <is>
          <t>OBS-LHHS-2849</t>
        </is>
      </c>
      <c r="C12017" s="7" t="inlineStr">
        <is>
          <t>table_total</t>
        </is>
      </c>
      <c r="D12017" s="7" t="inlineStr">
        <is>
          <t>the 4 Substance Abuse and Mental Health Services Administration accounts = 5,534,908 (thousands): ACC-HHS-SAMHSA-MENTAL-HEALTH 1,485,047 + ACC-HHS-SAMHSA-TREATMENT 3,708,767 + ACC-HHS-SAMHSA-PREVENTION 244,090 + ACC-HHS-SAMHSA-PROGRAM-SUPPORT 97,004</t>
        </is>
      </c>
      <c r="E12017" s="7" t="inlineStr">
        <is>
          <t>5,534,908 as printed ('Total, SAMHSA')</t>
        </is>
      </c>
      <c r="F12017" s="7" t="inlineStr">
        <is>
          <t>pass</t>
        </is>
      </c>
      <c r="G12017" s="7" t="inlineStr"/>
      <c r="H12017" s="7" t="inlineStr"/>
      <c r="I12017" s="7" t="inlineStr"/>
    </row>
    <row r="12018">
      <c r="A12018" s="10" t="inlineStr">
        <is>
          <t>VAL-LHHS-11776</t>
        </is>
      </c>
      <c r="B12018" s="10" t="inlineStr">
        <is>
          <t>OBS-LHHS-2792</t>
        </is>
      </c>
      <c r="C12018" s="10" t="inlineStr">
        <is>
          <t>table_total</t>
        </is>
      </c>
      <c r="D12018" s="10" t="inlineStr">
        <is>
          <t>the 4 Centers for Medicare &amp; Medicaid Services accounts = 688,356,005 (thousands): ACC-HHS-CMS-MEDICAID 273,188,478 + ACC-HHS-CMS-TRUST-FUND-PAYMENTS 410,796,100 + ACC-HHS-CMS-PROGRAM-MANAGEMENT 3,579,427 + ACC-HHS-CMS-HCFAC 792,000</t>
        </is>
      </c>
      <c r="E12018" s="10" t="inlineStr">
        <is>
          <t>828,259,080 as printed ('Total, Centers for Medicare and Medicaid Services')</t>
        </is>
      </c>
      <c r="F12018" s="10" t="inlineStr">
        <is>
          <t>flag</t>
        </is>
      </c>
      <c r="G12018" s="10" t="inlineStr">
        <is>
          <t>resolved</t>
        </is>
      </c>
      <c r="H12018" s="10" t="inlineStr">
        <is>
          <t>owner rules (2026-10-08)</t>
        </is>
      </c>
      <c r="I12018" s="10" t="inlineStr">
        <is>
          <t>The shortfall 139,903,075 (thousands) is exactly: +139,903,075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2019">
      <c r="A12019" s="7" t="inlineStr">
        <is>
          <t>VAL-LHHS-11777</t>
        </is>
      </c>
      <c r="B12019" s="7" t="inlineStr">
        <is>
          <t>OBS-LHHS-2768</t>
        </is>
      </c>
      <c r="C12019" s="7" t="inlineStr">
        <is>
          <t>table_total</t>
        </is>
      </c>
      <c r="D12019" s="7" t="inlineStr">
        <is>
          <t>the 7 Administration for Children and Families accounts = 31,506,316 (thousands): ACC-HHS-ACF-CHILD-SUPPORT 4,290,000 + ACC-HHS-ACF-REFUGEE 1,804,066 + ACC-HHS-ACF-CCDBG 5,276,000 + ACC-HHS-ACF-SSBG 0 + ACC-HHS-ACF-CFSP 11,187,485 + ACC-HHS-ACF-PSSF 404,765 + ACC-HHS-ACF-FOSTER-CARE 8,544,000; not printed in this table, so not in the sum: ACC-HHS-ACF-LIHEAP</t>
        </is>
      </c>
      <c r="E12019" s="7" t="inlineStr">
        <is>
          <t>31,506,316 as printed ('Total, ACF')</t>
        </is>
      </c>
      <c r="F12019" s="7" t="inlineStr">
        <is>
          <t>pass</t>
        </is>
      </c>
      <c r="G12019" s="7" t="inlineStr"/>
      <c r="H12019" s="7" t="inlineStr"/>
      <c r="I12019" s="7" t="inlineStr"/>
    </row>
    <row r="12020">
      <c r="A12020" s="7" t="inlineStr">
        <is>
          <t>VAL-LHHS-11778</t>
        </is>
      </c>
      <c r="B12020" s="7" t="inlineStr">
        <is>
          <t>OBS-LHHS-2844</t>
        </is>
      </c>
      <c r="C12020" s="7" t="inlineStr">
        <is>
          <t>table_total</t>
        </is>
      </c>
      <c r="D12020" s="7" t="inlineStr">
        <is>
          <t>the 7 Office of the Secretary accounts = 3,965,758 (thousands): ACC-HHS-OS-GDM 339,909 + ACC-HHS-OS-OMHA 182,381 + ACC-HHS-OS-ONC 43,000 + ACC-HHS-OS-OIG 80,000 + ACC-HHS-OS-OCR 30,286 + ACC-HHS-OS-COMMISSIONED-OFFICERS 623,591 + ACC-HHS-OS-PHSSEF 2,666,591</t>
        </is>
      </c>
      <c r="E12020" s="7" t="inlineStr">
        <is>
          <t>3,965,758 as printed ('Total, Office of the Secretary')</t>
        </is>
      </c>
      <c r="F12020" s="7" t="inlineStr">
        <is>
          <t>pass</t>
        </is>
      </c>
      <c r="G12020" s="7" t="inlineStr"/>
      <c r="H12020" s="7" t="inlineStr"/>
      <c r="I12020" s="7" t="inlineStr"/>
    </row>
    <row r="12021">
      <c r="A12021" s="10" t="inlineStr">
        <is>
          <t>VAL-LHHS-11779</t>
        </is>
      </c>
      <c r="B12021" s="10" t="inlineStr">
        <is>
          <t>OBS-LHHS-2852</t>
        </is>
      </c>
      <c r="C12021" s="10" t="inlineStr">
        <is>
          <t>table_total</t>
        </is>
      </c>
      <c r="D12021" s="10" t="inlineStr">
        <is>
          <t>the agency totals + the department-wide lines - the CURES Act line = 915,647,593 (thousands): ACC-HHS-HRSA-TOTAL 6,160,552 + ACC-HHS-CDC-TOTAL 5,270,240 + ACC-HHS-NIH-TOTAL 33,410,068 + ACC-HHS-SAMHSA-TOTAL 5,534,908 + ACC-HHS-AHRQ-TOTAL 0 + ACC-HHS-CMS-TOTAL 828,259,080 + ACC-HHS-ACF-TOTAL 31,506,316 + ACC-HHS-ACL-TOTAL 2,032,671 + ACC-HHS-OS-TOTAL 3,965,758 + minus ACC-HHS-NIH-CURES -492,000</t>
        </is>
      </c>
      <c r="E12021" s="10" t="inlineStr">
        <is>
          <t>916,139,593 as printed ('Total, Title II, Health and Human Services')</t>
        </is>
      </c>
      <c r="F12021" s="10" t="inlineStr">
        <is>
          <t>flag</t>
        </is>
      </c>
      <c r="G12021" s="10" t="inlineStr">
        <is>
          <t>resolved</t>
        </is>
      </c>
      <c r="H12021" s="10" t="inlineStr">
        <is>
          <t>owner rules (2026-10-08)</t>
        </is>
      </c>
      <c r="I12021" s="10" t="inlineStr">
        <is>
          <t>The shortfall 492,000 (thousands) is exactly: +492,000 ACC-HHS-NIH-CURES: this year's Title II total counts the CURES Act lines inside the NIH total (the table prints no line taking them out). Every other line of the section is inside an account: with these the sum equals the printed total.</t>
        </is>
      </c>
    </row>
    <row r="12022">
      <c r="A12022" s="7" t="inlineStr">
        <is>
          <t>VAL-LHHS-11780</t>
        </is>
      </c>
      <c r="B12022" s="7" t="inlineStr">
        <is>
          <t>OBS-LHHS-2853</t>
        </is>
      </c>
      <c r="C12022" s="7" t="inlineStr">
        <is>
          <t>structural</t>
        </is>
      </c>
      <c r="D12022" s="7" t="inlineStr">
        <is>
          <t>[Bill vs. Enacted] = 5,926,000 - 5,826,000 = 100,000</t>
        </is>
      </c>
      <c r="E12022" s="7" t="inlineStr">
        <is>
          <t>100,000 as printed in [Bill vs. Enacted]</t>
        </is>
      </c>
      <c r="F12022" s="7" t="inlineStr">
        <is>
          <t>pass</t>
        </is>
      </c>
      <c r="G12022" s="7" t="inlineStr"/>
      <c r="H12022" s="7" t="inlineStr"/>
      <c r="I12022" s="7" t="inlineStr"/>
    </row>
    <row r="12023">
      <c r="A12023" s="7" t="inlineStr">
        <is>
          <t>VAL-LHHS-11781</t>
        </is>
      </c>
      <c r="B12023" s="7" t="inlineStr">
        <is>
          <t>OBS-LHHS-2853</t>
        </is>
      </c>
      <c r="C12023" s="7" t="inlineStr">
        <is>
          <t>source_text</t>
        </is>
      </c>
      <c r="D12023" s="7" t="inlineStr">
        <is>
          <t>amount '5,826,000' and label 'Payments to States for the Child Care and Development Block Grant' in the transcribed row</t>
        </is>
      </c>
      <c r="E12023" s="7" t="inlineStr">
        <is>
          <t>Payments to States for the Child Care and Development Block Grant................................... 5,826,000 5,826,000 5,926,000 +100,000 +100,000</t>
        </is>
      </c>
      <c r="F12023" s="7" t="inlineStr">
        <is>
          <t>pass</t>
        </is>
      </c>
      <c r="G12023" s="7" t="inlineStr"/>
      <c r="H12023" s="7" t="inlineStr"/>
      <c r="I12023" s="7" t="inlineStr"/>
    </row>
    <row r="12024">
      <c r="A12024" s="7" t="inlineStr">
        <is>
          <t>VAL-LHHS-11782</t>
        </is>
      </c>
      <c r="B12024" s="7" t="inlineStr">
        <is>
          <t>OBS-LHHS-2853</t>
        </is>
      </c>
      <c r="C12024" s="7" t="inlineStr">
        <is>
          <t>unit</t>
        </is>
      </c>
      <c r="D12024" s="7" t="inlineStr">
        <is>
          <t>thousands (applied, x1,000 to dollars)</t>
        </is>
      </c>
      <c r="E12024" s="7" t="inlineStr">
        <is>
          <t>page 416 declares '(Amounts in thousands)'</t>
        </is>
      </c>
      <c r="F12024" s="7" t="inlineStr">
        <is>
          <t>pass</t>
        </is>
      </c>
      <c r="G12024" s="7" t="inlineStr"/>
      <c r="H12024" s="7" t="inlineStr"/>
      <c r="I12024" s="7" t="inlineStr"/>
    </row>
    <row r="12025">
      <c r="A12025" s="7" t="inlineStr">
        <is>
          <t>VAL-LHHS-11783</t>
        </is>
      </c>
      <c r="B12025" s="7" t="inlineStr">
        <is>
          <t>OBS-LHHS-2854</t>
        </is>
      </c>
      <c r="C12025" s="7" t="inlineStr">
        <is>
          <t>table_total</t>
        </is>
      </c>
      <c r="D12025" s="7" t="inlineStr">
        <is>
          <t>12,876,652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2025" s="7" t="inlineStr">
        <is>
          <t>12,876,652 (thousands) as printed</t>
        </is>
      </c>
      <c r="F12025" s="7" t="inlineStr">
        <is>
          <t>pass</t>
        </is>
      </c>
      <c r="G12025" s="7" t="inlineStr"/>
      <c r="H12025" s="7" t="inlineStr"/>
      <c r="I12025" s="7" t="inlineStr"/>
    </row>
    <row r="12026">
      <c r="A12026" s="7" t="inlineStr">
        <is>
          <t>VAL-LHHS-11784</t>
        </is>
      </c>
      <c r="B12026" s="7" t="inlineStr">
        <is>
          <t>OBS-LHHS-2854</t>
        </is>
      </c>
      <c r="C12026" s="7" t="inlineStr">
        <is>
          <t>structural</t>
        </is>
      </c>
      <c r="D12026" s="7" t="inlineStr">
        <is>
          <t>[Bill vs. Enacted] = 13,098,181 - 12,876,652 = 221,529</t>
        </is>
      </c>
      <c r="E12026" s="7" t="inlineStr">
        <is>
          <t>221,529 as printed in [Bill vs. Enacted]</t>
        </is>
      </c>
      <c r="F12026" s="7" t="inlineStr">
        <is>
          <t>pass</t>
        </is>
      </c>
      <c r="G12026" s="7" t="inlineStr"/>
      <c r="H12026" s="7" t="inlineStr"/>
      <c r="I12026" s="7" t="inlineStr"/>
    </row>
    <row r="12027">
      <c r="A12027" s="7" t="inlineStr">
        <is>
          <t>VAL-LHHS-11785</t>
        </is>
      </c>
      <c r="B12027" s="7" t="inlineStr">
        <is>
          <t>OBS-LHHS-2854</t>
        </is>
      </c>
      <c r="C12027" s="7" t="inlineStr">
        <is>
          <t>source_text</t>
        </is>
      </c>
      <c r="D12027" s="7" t="inlineStr">
        <is>
          <t>amount '12,876,652' and label 'Total, Children and Families Services Programs' in the transcribed row</t>
        </is>
      </c>
      <c r="E12027" s="7" t="inlineStr">
        <is>
          <t>Total, Children and Families Services Programs.. 12,876,652 11,856,130 13,098,181 +221,529 +1,242,051</t>
        </is>
      </c>
      <c r="F12027" s="7" t="inlineStr">
        <is>
          <t>pass</t>
        </is>
      </c>
      <c r="G12027" s="7" t="inlineStr"/>
      <c r="H12027" s="7" t="inlineStr"/>
      <c r="I12027" s="7" t="inlineStr"/>
    </row>
    <row r="12028">
      <c r="A12028" s="7" t="inlineStr">
        <is>
          <t>VAL-LHHS-11786</t>
        </is>
      </c>
      <c r="B12028" s="7" t="inlineStr">
        <is>
          <t>OBS-LHHS-2854</t>
        </is>
      </c>
      <c r="C12028" s="7" t="inlineStr">
        <is>
          <t>unit</t>
        </is>
      </c>
      <c r="D12028" s="7" t="inlineStr">
        <is>
          <t>thousands (applied, x1,000 to dollars)</t>
        </is>
      </c>
      <c r="E12028" s="7" t="inlineStr">
        <is>
          <t>page 417 declares '(Amounts in thousands)'</t>
        </is>
      </c>
      <c r="F12028" s="7" t="inlineStr">
        <is>
          <t>pass</t>
        </is>
      </c>
      <c r="G12028" s="7" t="inlineStr"/>
      <c r="H12028" s="7" t="inlineStr"/>
      <c r="I12028" s="7" t="inlineStr"/>
    </row>
    <row r="12029">
      <c r="A12029" s="7" t="inlineStr">
        <is>
          <t>VAL-LHHS-11787</t>
        </is>
      </c>
      <c r="B12029" s="7" t="inlineStr">
        <is>
          <t>OBS-LHHS-2855</t>
        </is>
      </c>
      <c r="C12029" s="7" t="inlineStr">
        <is>
          <t>table_total</t>
        </is>
      </c>
      <c r="D12029" s="7" t="inlineStr">
        <is>
          <t>parallel total (available in this bill) of 'Total, Family Support Payments Program Level, available this fiscal year' 4,290,000 (same figure)</t>
        </is>
      </c>
      <c r="E12029" s="7" t="inlineStr">
        <is>
          <t>4,290,000 (thousands) as printed</t>
        </is>
      </c>
      <c r="F12029" s="7" t="inlineStr">
        <is>
          <t>pass</t>
        </is>
      </c>
      <c r="G12029" s="7" t="inlineStr"/>
      <c r="H12029" s="7" t="inlineStr"/>
      <c r="I12029" s="7" t="inlineStr"/>
    </row>
    <row r="12030">
      <c r="A12030" s="7" t="inlineStr">
        <is>
          <t>VAL-LHHS-11788</t>
        </is>
      </c>
      <c r="B12030" s="7" t="inlineStr">
        <is>
          <t>OBS-LHHS-2855</t>
        </is>
      </c>
      <c r="C12030" s="7" t="inlineStr">
        <is>
          <t>structural</t>
        </is>
      </c>
      <c r="D12030" s="7" t="inlineStr">
        <is>
          <t>[Bill vs. Enacted] = 4,439,000 - 4,290,000 = 149,000</t>
        </is>
      </c>
      <c r="E12030" s="7" t="inlineStr">
        <is>
          <t>149,000 as printed in [Bill vs. Enacted]</t>
        </is>
      </c>
      <c r="F12030" s="7" t="inlineStr">
        <is>
          <t>pass</t>
        </is>
      </c>
      <c r="G12030" s="7" t="inlineStr"/>
      <c r="H12030" s="7" t="inlineStr"/>
      <c r="I12030" s="7" t="inlineStr"/>
    </row>
    <row r="12031">
      <c r="A12031" s="7" t="inlineStr">
        <is>
          <t>VAL-LHHS-11789</t>
        </is>
      </c>
      <c r="B12031" s="7" t="inlineStr">
        <is>
          <t>OBS-LHHS-2855</t>
        </is>
      </c>
      <c r="C12031" s="7" t="inlineStr">
        <is>
          <t>source_text</t>
        </is>
      </c>
      <c r="D12031" s="7" t="inlineStr">
        <is>
          <t>amount '4,290,000' and label 'Total, Family Support Payments, available in this bill' in the transcribed row</t>
        </is>
      </c>
      <c r="E12031" s="7" t="inlineStr">
        <is>
          <t>Total, Family Support Payments, available in this bill.................................. 4,290,000 4,439,000 4,439,000 +149,000 ---</t>
        </is>
      </c>
      <c r="F12031" s="7" t="inlineStr">
        <is>
          <t>pass</t>
        </is>
      </c>
      <c r="G12031" s="7" t="inlineStr"/>
      <c r="H12031" s="7" t="inlineStr"/>
      <c r="I12031" s="7" t="inlineStr"/>
    </row>
    <row r="12032">
      <c r="A12032" s="7" t="inlineStr">
        <is>
          <t>VAL-LHHS-11790</t>
        </is>
      </c>
      <c r="B12032" s="7" t="inlineStr">
        <is>
          <t>OBS-LHHS-2855</t>
        </is>
      </c>
      <c r="C12032" s="7" t="inlineStr">
        <is>
          <t>unit</t>
        </is>
      </c>
      <c r="D12032" s="7" t="inlineStr">
        <is>
          <t>thousands (applied, x1,000 to dollars)</t>
        </is>
      </c>
      <c r="E12032" s="7" t="inlineStr">
        <is>
          <t>page 415 declares '(Amounts in thousands)'</t>
        </is>
      </c>
      <c r="F12032" s="7" t="inlineStr">
        <is>
          <t>pass</t>
        </is>
      </c>
      <c r="G12032" s="7" t="inlineStr"/>
      <c r="H12032" s="7" t="inlineStr"/>
      <c r="I12032" s="7" t="inlineStr"/>
    </row>
    <row r="12033">
      <c r="A12033" s="7" t="inlineStr">
        <is>
          <t>VAL-LHHS-11791</t>
        </is>
      </c>
      <c r="B12033" s="7" t="inlineStr">
        <is>
          <t>OBS-LHHS-2856</t>
        </is>
      </c>
      <c r="C12033" s="7" t="inlineStr">
        <is>
          <t>table_total</t>
        </is>
      </c>
      <c r="D12033" s="7" t="inlineStr">
        <is>
          <t>parallel total (available in this bill) of 'Total, Payments to States, available this fiscal year' 8,544,000 + 'Advance appropriations, 1st quarter, FY 2022' + 'less appropriations provided in prior years'</t>
        </is>
      </c>
      <c r="E12033" s="7" t="inlineStr">
        <is>
          <t>8,744,000 (thousands) as printed</t>
        </is>
      </c>
      <c r="F12033" s="7" t="inlineStr">
        <is>
          <t>pass</t>
        </is>
      </c>
      <c r="G12033" s="7" t="inlineStr"/>
      <c r="H12033" s="7" t="inlineStr"/>
      <c r="I12033" s="7" t="inlineStr"/>
    </row>
    <row r="12034">
      <c r="A12034" s="7" t="inlineStr">
        <is>
          <t>VAL-LHHS-11792</t>
        </is>
      </c>
      <c r="B12034" s="7" t="inlineStr">
        <is>
          <t>OBS-LHHS-2856</t>
        </is>
      </c>
      <c r="C12034" s="7" t="inlineStr">
        <is>
          <t>structural</t>
        </is>
      </c>
      <c r="D12034" s="7" t="inlineStr">
        <is>
          <t>[Bill vs. Enacted] = 10,011,537 - 8,744,000 = 1,267,537</t>
        </is>
      </c>
      <c r="E12034" s="7" t="inlineStr">
        <is>
          <t>1,267,537 as printed in [Bill vs. Enacted]</t>
        </is>
      </c>
      <c r="F12034" s="7" t="inlineStr">
        <is>
          <t>pass</t>
        </is>
      </c>
      <c r="G12034" s="7" t="inlineStr"/>
      <c r="H12034" s="7" t="inlineStr"/>
      <c r="I12034" s="7" t="inlineStr"/>
    </row>
    <row r="12035">
      <c r="A12035" s="7" t="inlineStr">
        <is>
          <t>VAL-LHHS-11793</t>
        </is>
      </c>
      <c r="B12035" s="7" t="inlineStr">
        <is>
          <t>OBS-LHHS-2856</t>
        </is>
      </c>
      <c r="C12035" s="7" t="inlineStr">
        <is>
          <t>source_text</t>
        </is>
      </c>
      <c r="D12035" s="7" t="inlineStr">
        <is>
          <t>amount '8,744,000' and label 'Total, Payments to States, available in this bill' in the transcribed row</t>
        </is>
      </c>
      <c r="E12035" s="7" t="inlineStr">
        <is>
          <t>Total, Payments to States, available in this bill.............................................. 8,744,000 10,011,537 10,011,537 +1,267,537 ---</t>
        </is>
      </c>
      <c r="F12035" s="7" t="inlineStr">
        <is>
          <t>pass</t>
        </is>
      </c>
      <c r="G12035" s="7" t="inlineStr"/>
      <c r="H12035" s="7" t="inlineStr"/>
      <c r="I12035" s="7" t="inlineStr"/>
    </row>
    <row r="12036">
      <c r="A12036" s="7" t="inlineStr">
        <is>
          <t>VAL-LHHS-11794</t>
        </is>
      </c>
      <c r="B12036" s="7" t="inlineStr">
        <is>
          <t>OBS-LHHS-2856</t>
        </is>
      </c>
      <c r="C12036" s="7" t="inlineStr">
        <is>
          <t>unit</t>
        </is>
      </c>
      <c r="D12036" s="7" t="inlineStr">
        <is>
          <t>thousands (applied, x1,000 to dollars)</t>
        </is>
      </c>
      <c r="E12036" s="7" t="inlineStr">
        <is>
          <t>page 418 declares '(Amounts in thousands)'</t>
        </is>
      </c>
      <c r="F12036" s="7" t="inlineStr">
        <is>
          <t>pass</t>
        </is>
      </c>
      <c r="G12036" s="7" t="inlineStr"/>
      <c r="H12036" s="7" t="inlineStr"/>
      <c r="I12036" s="7" t="inlineStr"/>
    </row>
    <row r="12037">
      <c r="A12037" s="7" t="inlineStr">
        <is>
          <t>VAL-LHHS-11795</t>
        </is>
      </c>
      <c r="B12037" s="7" t="inlineStr">
        <is>
          <t>OBS-LHHS-2857</t>
        </is>
      </c>
      <c r="C12037" s="7" t="inlineStr">
        <is>
          <t>structural</t>
        </is>
      </c>
      <c r="D12037" s="7" t="inlineStr">
        <is>
          <t>[Bill vs. Enacted] = 10,763,095 - 10,613,095 = 150,000</t>
        </is>
      </c>
      <c r="E12037" s="7" t="inlineStr">
        <is>
          <t>150,000 as printed in [Bill vs. Enacted]</t>
        </is>
      </c>
      <c r="F12037" s="7" t="inlineStr">
        <is>
          <t>pass</t>
        </is>
      </c>
      <c r="G12037" s="7" t="inlineStr"/>
      <c r="H12037" s="7" t="inlineStr"/>
      <c r="I12037" s="7" t="inlineStr"/>
    </row>
    <row r="12038">
      <c r="A12038" s="7" t="inlineStr">
        <is>
          <t>VAL-LHHS-11796</t>
        </is>
      </c>
      <c r="B12038" s="7" t="inlineStr">
        <is>
          <t>OBS-LHHS-2857</t>
        </is>
      </c>
      <c r="C12038" s="7" t="inlineStr">
        <is>
          <t>source_text</t>
        </is>
      </c>
      <c r="D12038" s="7" t="inlineStr">
        <is>
          <t>amount '10,613,095' and label 'Head Start' in the transcribed row</t>
        </is>
      </c>
      <c r="E12038" s="7" t="inlineStr">
        <is>
          <t>Head Start......................................... 10,613,095 10,613,095 10,763,095 +150,000 +150,000</t>
        </is>
      </c>
      <c r="F12038" s="7" t="inlineStr">
        <is>
          <t>pass</t>
        </is>
      </c>
      <c r="G12038" s="7" t="inlineStr"/>
      <c r="H12038" s="7" t="inlineStr"/>
      <c r="I12038" s="7" t="inlineStr"/>
    </row>
    <row r="12039">
      <c r="A12039" s="7" t="inlineStr">
        <is>
          <t>VAL-LHHS-11797</t>
        </is>
      </c>
      <c r="B12039" s="7" t="inlineStr">
        <is>
          <t>OBS-LHHS-2857</t>
        </is>
      </c>
      <c r="C12039" s="7" t="inlineStr">
        <is>
          <t>unit</t>
        </is>
      </c>
      <c r="D12039" s="7" t="inlineStr">
        <is>
          <t>thousands (applied, x1,000 to dollars)</t>
        </is>
      </c>
      <c r="E12039" s="7" t="inlineStr">
        <is>
          <t>page 416 declares '(Amounts in thousands)'</t>
        </is>
      </c>
      <c r="F12039" s="7" t="inlineStr">
        <is>
          <t>pass</t>
        </is>
      </c>
      <c r="G12039" s="7" t="inlineStr"/>
      <c r="H12039" s="7" t="inlineStr"/>
      <c r="I12039" s="7" t="inlineStr"/>
    </row>
    <row r="12040">
      <c r="A12040" s="7" t="inlineStr">
        <is>
          <t>VAL-LHHS-11798</t>
        </is>
      </c>
      <c r="B12040" s="7" t="inlineStr">
        <is>
          <t>OBS-LHHS-2858</t>
        </is>
      </c>
      <c r="C12040" s="7" t="inlineStr">
        <is>
          <t>structural</t>
        </is>
      </c>
      <c r="D12040" s="7" t="inlineStr">
        <is>
          <t>[Bill vs. Enacted] = 3,765,304 - 3,740,304 = 25,000</t>
        </is>
      </c>
      <c r="E12040" s="7" t="inlineStr">
        <is>
          <t>25,000 as printed in [Bill vs. Enacted]</t>
        </is>
      </c>
      <c r="F12040" s="7" t="inlineStr">
        <is>
          <t>pass</t>
        </is>
      </c>
      <c r="G12040" s="7" t="inlineStr"/>
      <c r="H12040" s="7" t="inlineStr"/>
      <c r="I12040" s="7" t="inlineStr"/>
    </row>
    <row r="12041">
      <c r="A12041" s="7" t="inlineStr">
        <is>
          <t>VAL-LHHS-11799</t>
        </is>
      </c>
      <c r="B12041" s="7" t="inlineStr">
        <is>
          <t>OBS-LHHS-2858</t>
        </is>
      </c>
      <c r="C12041" s="7" t="inlineStr">
        <is>
          <t>source_text</t>
        </is>
      </c>
      <c r="D12041" s="7" t="inlineStr">
        <is>
          <t>amount '3,740,304' and label 'Formula Grants' in the transcribed row</t>
        </is>
      </c>
      <c r="E12041" s="7" t="inlineStr">
        <is>
          <t>Formula Grants........................................ 3,740,304 --- 3,765,304 +25,000 +3,765,304</t>
        </is>
      </c>
      <c r="F12041" s="7" t="inlineStr">
        <is>
          <t>pass</t>
        </is>
      </c>
      <c r="G12041" s="7" t="inlineStr"/>
      <c r="H12041" s="7" t="inlineStr"/>
      <c r="I12041" s="7" t="inlineStr"/>
    </row>
    <row r="12042">
      <c r="A12042" s="7" t="inlineStr">
        <is>
          <t>VAL-LHHS-11800</t>
        </is>
      </c>
      <c r="B12042" s="7" t="inlineStr">
        <is>
          <t>OBS-LHHS-2858</t>
        </is>
      </c>
      <c r="C12042" s="7" t="inlineStr">
        <is>
          <t>unit</t>
        </is>
      </c>
      <c r="D12042" s="7" t="inlineStr">
        <is>
          <t>thousands (applied, x1,000 to dollars)</t>
        </is>
      </c>
      <c r="E12042" s="7" t="inlineStr">
        <is>
          <t>page 415 declares '(Amounts in thousands)'</t>
        </is>
      </c>
      <c r="F12042" s="7" t="inlineStr">
        <is>
          <t>pass</t>
        </is>
      </c>
      <c r="G12042" s="7" t="inlineStr"/>
      <c r="H12042" s="7" t="inlineStr"/>
      <c r="I12042" s="7" t="inlineStr"/>
    </row>
    <row r="12043">
      <c r="A12043" s="7" t="inlineStr">
        <is>
          <t>VAL-LHHS-11801</t>
        </is>
      </c>
      <c r="B12043" s="7" t="inlineStr">
        <is>
          <t>OBS-LHHS-2859</t>
        </is>
      </c>
      <c r="C12043" s="7" t="inlineStr">
        <is>
          <t>table_total</t>
        </is>
      </c>
      <c r="D12043" s="7" t="inlineStr">
        <is>
          <t>437,515 = sum of [Promoting Safe and Stable Families; Discretionary Funds] (thousands)</t>
        </is>
      </c>
      <c r="E12043" s="7" t="inlineStr">
        <is>
          <t>437,515 (thousands) as printed; children found by the printed total (the headings didn't place them); the only run that fits</t>
        </is>
      </c>
      <c r="F12043" s="7" t="inlineStr">
        <is>
          <t>pass</t>
        </is>
      </c>
      <c r="G12043" s="7" t="inlineStr"/>
      <c r="H12043" s="7" t="inlineStr"/>
      <c r="I12043" s="7" t="inlineStr"/>
    </row>
    <row r="12044">
      <c r="A12044" s="7" t="inlineStr">
        <is>
          <t>VAL-LHHS-11802</t>
        </is>
      </c>
      <c r="B12044" s="7" t="inlineStr">
        <is>
          <t>OBS-LHHS-2859</t>
        </is>
      </c>
      <c r="C12044" s="7" t="inlineStr">
        <is>
          <t>structural</t>
        </is>
      </c>
      <c r="D12044" s="7" t="inlineStr">
        <is>
          <t>[Bill vs. Enacted] = 404,765 - 437,515 = -32,750</t>
        </is>
      </c>
      <c r="E12044" s="7" t="inlineStr">
        <is>
          <t>-32,750 as printed in [Bill vs. Enacted]</t>
        </is>
      </c>
      <c r="F12044" s="7" t="inlineStr">
        <is>
          <t>pass</t>
        </is>
      </c>
      <c r="G12044" s="7" t="inlineStr"/>
      <c r="H12044" s="7" t="inlineStr"/>
      <c r="I12044" s="7" t="inlineStr"/>
    </row>
    <row r="12045">
      <c r="A12045" s="7" t="inlineStr">
        <is>
          <t>VAL-LHHS-11803</t>
        </is>
      </c>
      <c r="B12045" s="7" t="inlineStr">
        <is>
          <t>OBS-LHHS-2859</t>
        </is>
      </c>
      <c r="C12045" s="7" t="inlineStr">
        <is>
          <t>source_text</t>
        </is>
      </c>
      <c r="D12045" s="7" t="inlineStr">
        <is>
          <t>amount '437,515' and label 'Total, Promoting Safe and Stable Families' in the transcribed row</t>
        </is>
      </c>
      <c r="E12045" s="7" t="inlineStr">
        <is>
          <t>Total, Promoting Safe and Stable Families....... 437,515 404,765 404,765 -32,750 ---</t>
        </is>
      </c>
      <c r="F12045" s="7" t="inlineStr">
        <is>
          <t>pass</t>
        </is>
      </c>
      <c r="G12045" s="7" t="inlineStr"/>
      <c r="H12045" s="7" t="inlineStr"/>
      <c r="I12045" s="7" t="inlineStr"/>
    </row>
    <row r="12046">
      <c r="A12046" s="7" t="inlineStr">
        <is>
          <t>VAL-LHHS-11804</t>
        </is>
      </c>
      <c r="B12046" s="7" t="inlineStr">
        <is>
          <t>OBS-LHHS-2859</t>
        </is>
      </c>
      <c r="C12046" s="7" t="inlineStr">
        <is>
          <t>unit</t>
        </is>
      </c>
      <c r="D12046" s="7" t="inlineStr">
        <is>
          <t>thousands (applied, x1,000 to dollars)</t>
        </is>
      </c>
      <c r="E12046" s="7" t="inlineStr">
        <is>
          <t>page 418 declares '(Amounts in thousands)'</t>
        </is>
      </c>
      <c r="F12046" s="7" t="inlineStr">
        <is>
          <t>pass</t>
        </is>
      </c>
      <c r="G12046" s="7" t="inlineStr"/>
      <c r="H12046" s="7" t="inlineStr"/>
      <c r="I12046" s="7" t="inlineStr"/>
    </row>
    <row r="12047">
      <c r="A12047" s="7" t="inlineStr">
        <is>
          <t>VAL-LHHS-11805</t>
        </is>
      </c>
      <c r="B12047" s="7" t="inlineStr">
        <is>
          <t>OBS-LHHS-2860</t>
        </is>
      </c>
      <c r="C12047" s="7" t="inlineStr">
        <is>
          <t>table_total</t>
        </is>
      </c>
      <c r="D12047" s="7" t="inlineStr">
        <is>
          <t>1,908,201 = sum of [Transitional and Medical Services; Refugee Support Services; Victims of Trafficking; Unaccompanied Alien Children (UAC); Victims of Torture] (thousands)</t>
        </is>
      </c>
      <c r="E12047" s="7" t="inlineStr">
        <is>
          <t>1,908,201 (thousands) as printed</t>
        </is>
      </c>
      <c r="F12047" s="7" t="inlineStr">
        <is>
          <t>pass</t>
        </is>
      </c>
      <c r="G12047" s="7" t="inlineStr"/>
      <c r="H12047" s="7" t="inlineStr"/>
      <c r="I12047" s="7" t="inlineStr"/>
    </row>
    <row r="12048">
      <c r="A12048" s="7" t="inlineStr">
        <is>
          <t>VAL-LHHS-11806</t>
        </is>
      </c>
      <c r="B12048" s="7" t="inlineStr">
        <is>
          <t>OBS-LHHS-2860</t>
        </is>
      </c>
      <c r="C12048" s="7" t="inlineStr">
        <is>
          <t>structural</t>
        </is>
      </c>
      <c r="D12048" s="7" t="inlineStr">
        <is>
          <t>[Bill vs. Enacted] = 1,911,201 - 1,908,201 = 3,000</t>
        </is>
      </c>
      <c r="E12048" s="7" t="inlineStr">
        <is>
          <t>3,000 as printed in [Bill vs. Enacted]</t>
        </is>
      </c>
      <c r="F12048" s="7" t="inlineStr">
        <is>
          <t>pass</t>
        </is>
      </c>
      <c r="G12048" s="7" t="inlineStr"/>
      <c r="H12048" s="7" t="inlineStr"/>
      <c r="I12048" s="7" t="inlineStr"/>
    </row>
    <row r="12049">
      <c r="A12049" s="7" t="inlineStr">
        <is>
          <t>VAL-LHHS-11807</t>
        </is>
      </c>
      <c r="B12049" s="7" t="inlineStr">
        <is>
          <t>OBS-LHHS-2860</t>
        </is>
      </c>
      <c r="C12049" s="7" t="inlineStr">
        <is>
          <t>source_text</t>
        </is>
      </c>
      <c r="D12049" s="7" t="inlineStr">
        <is>
          <t>amount '1,908,201' and label 'Total, Refugee and Entrant Assistance' in the transcribed row</t>
        </is>
      </c>
      <c r="E12049" s="7" t="inlineStr">
        <is>
          <t>Total, Refugee and Entrant Assistance........... 1,908,201 2,456,380 1,911,201 +3,000 -545,179</t>
        </is>
      </c>
      <c r="F12049" s="7" t="inlineStr">
        <is>
          <t>pass</t>
        </is>
      </c>
      <c r="G12049" s="7" t="inlineStr"/>
      <c r="H12049" s="7" t="inlineStr"/>
      <c r="I12049" s="7" t="inlineStr"/>
    </row>
    <row r="12050">
      <c r="A12050" s="7" t="inlineStr">
        <is>
          <t>VAL-LHHS-11808</t>
        </is>
      </c>
      <c r="B12050" s="7" t="inlineStr">
        <is>
          <t>OBS-LHHS-2860</t>
        </is>
      </c>
      <c r="C12050" s="7" t="inlineStr">
        <is>
          <t>unit</t>
        </is>
      </c>
      <c r="D12050" s="7" t="inlineStr">
        <is>
          <t>thousands (applied, x1,000 to dollars)</t>
        </is>
      </c>
      <c r="E12050" s="7" t="inlineStr">
        <is>
          <t>page 416 declares '(Amounts in thousands)'</t>
        </is>
      </c>
      <c r="F12050" s="7" t="inlineStr">
        <is>
          <t>pass</t>
        </is>
      </c>
      <c r="G12050" s="7" t="inlineStr"/>
      <c r="H12050" s="7" t="inlineStr"/>
      <c r="I12050" s="7" t="inlineStr"/>
    </row>
    <row r="12051">
      <c r="A12051" s="7" t="inlineStr">
        <is>
          <t>VAL-LHHS-11809</t>
        </is>
      </c>
      <c r="B12051" s="7" t="inlineStr">
        <is>
          <t>OBS-LHHS-2861</t>
        </is>
      </c>
      <c r="C12051" s="7" t="inlineStr">
        <is>
          <t>structural</t>
        </is>
      </c>
      <c r="D12051" s="7" t="inlineStr">
        <is>
          <t>[Bill vs. Enacted] = 1,700,000 - 1,700,000 = 0</t>
        </is>
      </c>
      <c r="E12051" s="7" t="inlineStr">
        <is>
          <t>0 as printed in [Bill vs. Enacted]</t>
        </is>
      </c>
      <c r="F12051" s="7" t="inlineStr">
        <is>
          <t>pass</t>
        </is>
      </c>
      <c r="G12051" s="7" t="inlineStr"/>
      <c r="H12051" s="7" t="inlineStr"/>
      <c r="I12051" s="7" t="inlineStr"/>
    </row>
    <row r="12052">
      <c r="A12052" s="7" t="inlineStr">
        <is>
          <t>VAL-LHHS-11810</t>
        </is>
      </c>
      <c r="B12052" s="7" t="inlineStr">
        <is>
          <t>OBS-LHHS-2861</t>
        </is>
      </c>
      <c r="C12052" s="7" t="inlineStr">
        <is>
          <t>source_text</t>
        </is>
      </c>
      <c r="D12052" s="7" t="inlineStr">
        <is>
          <t>amount '1,700,000' and label 'Social Services Block Grant (Title XX)' in the transcribed row</t>
        </is>
      </c>
      <c r="E12052" s="7" t="inlineStr">
        <is>
          <t>Social Services Block Grant (Title XX)................ 1,700,000 --- 1,700,000 --- +1,700,000</t>
        </is>
      </c>
      <c r="F12052" s="7" t="inlineStr">
        <is>
          <t>pass</t>
        </is>
      </c>
      <c r="G12052" s="7" t="inlineStr"/>
      <c r="H12052" s="7" t="inlineStr"/>
      <c r="I12052" s="7" t="inlineStr"/>
    </row>
    <row r="12053">
      <c r="A12053" s="7" t="inlineStr">
        <is>
          <t>VAL-LHHS-11811</t>
        </is>
      </c>
      <c r="B12053" s="7" t="inlineStr">
        <is>
          <t>OBS-LHHS-2861</t>
        </is>
      </c>
      <c r="C12053" s="7" t="inlineStr">
        <is>
          <t>unit</t>
        </is>
      </c>
      <c r="D12053" s="7" t="inlineStr">
        <is>
          <t>thousands (applied, x1,000 to dollars)</t>
        </is>
      </c>
      <c r="E12053" s="7" t="inlineStr">
        <is>
          <t>page 416 declares '(Amounts in thousands)'</t>
        </is>
      </c>
      <c r="F12053" s="7" t="inlineStr">
        <is>
          <t>pass</t>
        </is>
      </c>
      <c r="G12053" s="7" t="inlineStr"/>
      <c r="H12053" s="7" t="inlineStr"/>
      <c r="I12053" s="7" t="inlineStr"/>
    </row>
    <row r="12054">
      <c r="A12054" s="10" t="inlineStr">
        <is>
          <t>VAL-LHHS-11812</t>
        </is>
      </c>
      <c r="B12054" s="10" t="inlineStr">
        <is>
          <t>OBS-LHHS-2862</t>
        </is>
      </c>
      <c r="C12054" s="10" t="inlineStr">
        <is>
          <t>table_total</t>
        </is>
      </c>
      <c r="D12054" s="10" t="inlineStr">
        <is>
          <t>39,522,672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12054" s="10" t="inlineStr">
        <is>
          <t>39,522,672 (thousands) as printed; children found by the printed total; another parse also fits, starting at 'New advance, 1st quarter, FY 2022'</t>
        </is>
      </c>
      <c r="F12054" s="10" t="inlineStr">
        <is>
          <t>flag</t>
        </is>
      </c>
      <c r="G12054" s="10" t="inlineStr">
        <is>
          <t>resolved</t>
        </is>
      </c>
      <c r="H12054" s="10" t="inlineStr">
        <is>
          <t>triage rules</t>
        </is>
      </c>
      <c r="I12054" s="10" t="inlineStr">
        <is>
          <t>the parser placed this total's lines by the printed total; the account sum check on the same figure (our accounts) matches it</t>
        </is>
      </c>
    </row>
    <row r="12055">
      <c r="A12055" s="7" t="inlineStr">
        <is>
          <t>VAL-LHHS-11813</t>
        </is>
      </c>
      <c r="B12055" s="7" t="inlineStr">
        <is>
          <t>OBS-LHHS-2862</t>
        </is>
      </c>
      <c r="C12055" s="7" t="inlineStr">
        <is>
          <t>structural</t>
        </is>
      </c>
      <c r="D12055" s="7" t="inlineStr">
        <is>
          <t>memo breakdown [Current year appropriations; Advance appropriations] sums to 39,522,672</t>
        </is>
      </c>
      <c r="E12055" s="7" t="inlineStr">
        <is>
          <t>39,522,672 as printed</t>
        </is>
      </c>
      <c r="F12055" s="7" t="inlineStr">
        <is>
          <t>pass</t>
        </is>
      </c>
      <c r="G12055" s="7" t="inlineStr"/>
      <c r="H12055" s="7" t="inlineStr"/>
      <c r="I12055" s="7" t="inlineStr"/>
    </row>
    <row r="12056">
      <c r="A12056" s="7" t="inlineStr">
        <is>
          <t>VAL-LHHS-11814</t>
        </is>
      </c>
      <c r="B12056" s="7" t="inlineStr">
        <is>
          <t>OBS-LHHS-2862</t>
        </is>
      </c>
      <c r="C12056" s="7" t="inlineStr">
        <is>
          <t>structural</t>
        </is>
      </c>
      <c r="D12056" s="7" t="inlineStr">
        <is>
          <t>[Bill vs. Enacted] = 41,255,988 - 39,522,672 = 1,733,316</t>
        </is>
      </c>
      <c r="E12056" s="7" t="inlineStr">
        <is>
          <t>1,733,316 as printed in [Bill vs. Enacted]</t>
        </is>
      </c>
      <c r="F12056" s="7" t="inlineStr">
        <is>
          <t>pass</t>
        </is>
      </c>
      <c r="G12056" s="7" t="inlineStr"/>
      <c r="H12056" s="7" t="inlineStr"/>
      <c r="I12056" s="7" t="inlineStr"/>
    </row>
    <row r="12057">
      <c r="A12057" s="7" t="inlineStr">
        <is>
          <t>VAL-LHHS-11815</t>
        </is>
      </c>
      <c r="B12057" s="7" t="inlineStr">
        <is>
          <t>OBS-LHHS-2862</t>
        </is>
      </c>
      <c r="C12057" s="7" t="inlineStr">
        <is>
          <t>source_text</t>
        </is>
      </c>
      <c r="D12057" s="7" t="inlineStr">
        <is>
          <t>amount '39,522,672' and label 'Total, Administration for Children and Familiies' in the transcribed row</t>
        </is>
      </c>
      <c r="E12057" s="7" t="inlineStr">
        <is>
          <t>Total, Administration for Children and Familiies.................................... 39,522,672 34,993,812 41,255,988 +1,733,316 +6,262,176</t>
        </is>
      </c>
      <c r="F12057" s="7" t="inlineStr">
        <is>
          <t>pass</t>
        </is>
      </c>
      <c r="G12057" s="7" t="inlineStr"/>
      <c r="H12057" s="7" t="inlineStr"/>
      <c r="I12057" s="7" t="inlineStr"/>
    </row>
    <row r="12058">
      <c r="A12058" s="7" t="inlineStr">
        <is>
          <t>VAL-LHHS-11816</t>
        </is>
      </c>
      <c r="B12058" s="7" t="inlineStr">
        <is>
          <t>OBS-LHHS-2862</t>
        </is>
      </c>
      <c r="C12058" s="7" t="inlineStr">
        <is>
          <t>unit</t>
        </is>
      </c>
      <c r="D12058" s="7" t="inlineStr">
        <is>
          <t>thousands (applied, x1,000 to dollars)</t>
        </is>
      </c>
      <c r="E12058" s="7" t="inlineStr">
        <is>
          <t>page 418 declares '(Amounts in thousands)'</t>
        </is>
      </c>
      <c r="F12058" s="7" t="inlineStr">
        <is>
          <t>pass</t>
        </is>
      </c>
      <c r="G12058" s="7" t="inlineStr"/>
      <c r="H12058" s="7" t="inlineStr"/>
      <c r="I12058" s="7" t="inlineStr"/>
    </row>
    <row r="12059">
      <c r="A12059" s="10" t="inlineStr">
        <is>
          <t>VAL-LHHS-11817</t>
        </is>
      </c>
      <c r="B12059" s="10" t="inlineStr">
        <is>
          <t>OBS-LHHS-2863</t>
        </is>
      </c>
      <c r="C12059" s="10" t="inlineStr">
        <is>
          <t>table_total</t>
        </is>
      </c>
      <c r="D12059" s="10" t="inlineStr">
        <is>
          <t>0 = sum of [] (thousands)</t>
        </is>
      </c>
      <c r="E12059" s="10" t="inlineStr">
        <is>
          <t>39,522,672 (thousands) as printed; no children found</t>
        </is>
      </c>
      <c r="F12059" s="10" t="inlineStr">
        <is>
          <t>flag</t>
        </is>
      </c>
      <c r="G12059" s="10" t="inlineStr">
        <is>
          <t>resolved</t>
        </is>
      </c>
      <c r="H12059" s="10" t="inlineStr">
        <is>
          <t>triage rules</t>
        </is>
      </c>
      <c r="I12059" s="10" t="inlineStr">
        <is>
          <t>informational: the table prints no lines under this total, so the sum check has nothing to compare</t>
        </is>
      </c>
    </row>
    <row r="12060">
      <c r="A12060" s="7" t="inlineStr">
        <is>
          <t>VAL-LHHS-11818</t>
        </is>
      </c>
      <c r="B12060" s="7" t="inlineStr">
        <is>
          <t>OBS-LHHS-2863</t>
        </is>
      </c>
      <c r="C12060" s="7" t="inlineStr">
        <is>
          <t>structural</t>
        </is>
      </c>
      <c r="D12060" s="7" t="inlineStr">
        <is>
          <t>[Bill vs. Enacted] = 41,255,988 - 39,522,672 = 1,733,316</t>
        </is>
      </c>
      <c r="E12060" s="7" t="inlineStr">
        <is>
          <t>1,733,316 as printed in [Bill vs. Enacted]</t>
        </is>
      </c>
      <c r="F12060" s="7" t="inlineStr">
        <is>
          <t>pass</t>
        </is>
      </c>
      <c r="G12060" s="7" t="inlineStr"/>
      <c r="H12060" s="7" t="inlineStr"/>
      <c r="I12060" s="7" t="inlineStr"/>
    </row>
    <row r="12061">
      <c r="A12061" s="7" t="inlineStr">
        <is>
          <t>VAL-LHHS-11819</t>
        </is>
      </c>
      <c r="B12061" s="7" t="inlineStr">
        <is>
          <t>OBS-LHHS-2863</t>
        </is>
      </c>
      <c r="C12061" s="7" t="inlineStr">
        <is>
          <t>source_text</t>
        </is>
      </c>
      <c r="D12061" s="7" t="inlineStr">
        <is>
          <t>amount '39,522,672' and label 'Total, ACF Program Level' in the transcribed row</t>
        </is>
      </c>
      <c r="E12061" s="7" t="inlineStr">
        <is>
          <t>Total, ACF Program Level..................... 39,522,672 34,993,812 41,255,988 +1,733,316 +6,262,176</t>
        </is>
      </c>
      <c r="F12061" s="7" t="inlineStr">
        <is>
          <t>pass</t>
        </is>
      </c>
      <c r="G12061" s="7" t="inlineStr"/>
      <c r="H12061" s="7" t="inlineStr"/>
      <c r="I12061" s="7" t="inlineStr"/>
    </row>
    <row r="12062">
      <c r="A12062" s="7" t="inlineStr">
        <is>
          <t>VAL-LHHS-11820</t>
        </is>
      </c>
      <c r="B12062" s="7" t="inlineStr">
        <is>
          <t>OBS-LHHS-2863</t>
        </is>
      </c>
      <c r="C12062" s="7" t="inlineStr">
        <is>
          <t>unit</t>
        </is>
      </c>
      <c r="D12062" s="7" t="inlineStr">
        <is>
          <t>thousands (applied, x1,000 to dollars)</t>
        </is>
      </c>
      <c r="E12062" s="7" t="inlineStr">
        <is>
          <t>page 418 declares '(Amounts in thousands)'</t>
        </is>
      </c>
      <c r="F12062" s="7" t="inlineStr">
        <is>
          <t>pass</t>
        </is>
      </c>
      <c r="G12062" s="7" t="inlineStr"/>
      <c r="H12062" s="7" t="inlineStr"/>
      <c r="I12062" s="7" t="inlineStr"/>
    </row>
    <row r="12063">
      <c r="A12063" s="7" t="inlineStr">
        <is>
          <t>VAL-LHHS-11821</t>
        </is>
      </c>
      <c r="B12063" s="7" t="inlineStr">
        <is>
          <t>OBS-LHHS-2864</t>
        </is>
      </c>
      <c r="C12063" s="7" t="inlineStr">
        <is>
          <t>table_total</t>
        </is>
      </c>
      <c r="D12063" s="7" t="inlineStr">
        <is>
          <t>2,223,115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2063" s="7" t="inlineStr">
        <is>
          <t>2,223,115 (thousands) as printed; children found by the printed total (the headings didn't place them); the only run that fits</t>
        </is>
      </c>
      <c r="F12063" s="7" t="inlineStr">
        <is>
          <t>pass</t>
        </is>
      </c>
      <c r="G12063" s="7" t="inlineStr"/>
      <c r="H12063" s="7" t="inlineStr"/>
      <c r="I12063" s="7" t="inlineStr"/>
    </row>
    <row r="12064">
      <c r="A12064" s="10" t="inlineStr">
        <is>
          <t>VAL-LHHS-11822</t>
        </is>
      </c>
      <c r="B12064" s="10" t="inlineStr">
        <is>
          <t>OBS-LHHS-2864</t>
        </is>
      </c>
      <c r="C12064" s="10" t="inlineStr">
        <is>
          <t>structural</t>
        </is>
      </c>
      <c r="D12064" s="10" t="inlineStr">
        <is>
          <t>memo breakdown [Federal funds; Trust Funds; (Prevention and Public Health Fund 1/)] sums to 2,250,815</t>
        </is>
      </c>
      <c r="E12064" s="10" t="inlineStr">
        <is>
          <t>2,223,115 as printed</t>
        </is>
      </c>
      <c r="F12064" s="10" t="inlineStr">
        <is>
          <t>flag</t>
        </is>
      </c>
      <c r="G12064" s="10" t="inlineStr">
        <is>
          <t>resolved</t>
        </is>
      </c>
      <c r="H12064" s="10" t="inlineStr">
        <is>
          <t>triage rules</t>
        </is>
      </c>
      <c r="I12064" s="10" t="inlineStr">
        <is>
          <t>informational: the funding split printed under this total (Federal funds + Trust Funds) sums exactly to it; the flag comes from the 'of which' lines in the same memo list</t>
        </is>
      </c>
    </row>
    <row r="12065">
      <c r="A12065" s="7" t="inlineStr">
        <is>
          <t>VAL-LHHS-11823</t>
        </is>
      </c>
      <c r="B12065" s="7" t="inlineStr">
        <is>
          <t>OBS-LHHS-2864</t>
        </is>
      </c>
      <c r="C12065" s="7" t="inlineStr">
        <is>
          <t>structural</t>
        </is>
      </c>
      <c r="D12065" s="7" t="inlineStr">
        <is>
          <t>[Bill vs. Enacted] = 2,279,505 - 2,223,115 = 56,390</t>
        </is>
      </c>
      <c r="E12065" s="7" t="inlineStr">
        <is>
          <t>56,390 as printed in [Bill vs. Enacted]</t>
        </is>
      </c>
      <c r="F12065" s="7" t="inlineStr">
        <is>
          <t>pass</t>
        </is>
      </c>
      <c r="G12065" s="7" t="inlineStr"/>
      <c r="H12065" s="7" t="inlineStr"/>
      <c r="I12065" s="7" t="inlineStr"/>
    </row>
    <row r="12066">
      <c r="A12066" s="7" t="inlineStr">
        <is>
          <t>VAL-LHHS-11824</t>
        </is>
      </c>
      <c r="B12066" s="7" t="inlineStr">
        <is>
          <t>OBS-LHHS-2864</t>
        </is>
      </c>
      <c r="C12066" s="7" t="inlineStr">
        <is>
          <t>source_text</t>
        </is>
      </c>
      <c r="D12066" s="7" t="inlineStr">
        <is>
          <t>amount '2,223,115' and label 'Total, Administration for Community Living' in the transcribed row</t>
        </is>
      </c>
      <c r="E12066" s="7" t="inlineStr">
        <is>
          <t>Total, Administration for Community Living...... 2,223,115 2,108,207 2,279,505 +56,390 +171,298</t>
        </is>
      </c>
      <c r="F12066" s="7" t="inlineStr">
        <is>
          <t>pass</t>
        </is>
      </c>
      <c r="G12066" s="7" t="inlineStr"/>
      <c r="H12066" s="7" t="inlineStr"/>
      <c r="I12066" s="7" t="inlineStr"/>
    </row>
    <row r="12067">
      <c r="A12067" s="7" t="inlineStr">
        <is>
          <t>VAL-LHHS-11825</t>
        </is>
      </c>
      <c r="B12067" s="7" t="inlineStr">
        <is>
          <t>OBS-LHHS-2864</t>
        </is>
      </c>
      <c r="C12067" s="7" t="inlineStr">
        <is>
          <t>unit</t>
        </is>
      </c>
      <c r="D12067" s="7" t="inlineStr">
        <is>
          <t>thousands (applied, x1,000 to dollars)</t>
        </is>
      </c>
      <c r="E12067" s="7" t="inlineStr">
        <is>
          <t>page 421 declares '(Amounts in thousands)'</t>
        </is>
      </c>
      <c r="F12067" s="7" t="inlineStr">
        <is>
          <t>pass</t>
        </is>
      </c>
      <c r="G12067" s="7" t="inlineStr"/>
      <c r="H12067" s="7" t="inlineStr"/>
      <c r="I12067" s="7" t="inlineStr"/>
    </row>
    <row r="12068">
      <c r="A12068" s="16" t="inlineStr">
        <is>
          <t>VAL-LHHS-11826</t>
        </is>
      </c>
      <c r="B12068" s="16" t="inlineStr">
        <is>
          <t>OBS-LHHS-2865</t>
        </is>
      </c>
      <c r="C12068" s="16" t="inlineStr">
        <is>
          <t>table_total</t>
        </is>
      </c>
      <c r="D12068" s="16" t="inlineStr">
        <is>
          <t>3,793,690 = sum of [Subtotal; Subtotal, Caregivers; Subtotal; Total, Administration for Community Living] (thousands)</t>
        </is>
      </c>
      <c r="E12068" s="16" t="inlineStr">
        <is>
          <t>2,250,815 (thousands) as printed</t>
        </is>
      </c>
      <c r="F12068" s="16" t="inlineStr">
        <is>
          <t>fail</t>
        </is>
      </c>
      <c r="G12068" s="16" t="inlineStr">
        <is>
          <t>resolved</t>
        </is>
      </c>
      <c r="H12068" s="16" t="inlineStr">
        <is>
          <t>triage rules</t>
        </is>
      </c>
      <c r="I12068" s="16" t="inlineStr">
        <is>
          <t>parse artifact: the lines grouped under this total do not match the printed table's structure; the figure is confirmed by VAL-LHHS-11827 (the printed change column [Bill vs. Enacted])</t>
        </is>
      </c>
    </row>
    <row r="12069">
      <c r="A12069" s="7" t="inlineStr">
        <is>
          <t>VAL-LHHS-11827</t>
        </is>
      </c>
      <c r="B12069" s="7" t="inlineStr">
        <is>
          <t>OBS-LHHS-2865</t>
        </is>
      </c>
      <c r="C12069" s="7" t="inlineStr">
        <is>
          <t>structural</t>
        </is>
      </c>
      <c r="D12069" s="7" t="inlineStr">
        <is>
          <t>[Bill vs. Enacted] = 2,307,205 - 2,250,815 = 56,390</t>
        </is>
      </c>
      <c r="E12069" s="7" t="inlineStr">
        <is>
          <t>56,390 as printed in [Bill vs. Enacted]</t>
        </is>
      </c>
      <c r="F12069" s="7" t="inlineStr">
        <is>
          <t>pass</t>
        </is>
      </c>
      <c r="G12069" s="7" t="inlineStr"/>
      <c r="H12069" s="7" t="inlineStr"/>
      <c r="I12069" s="7" t="inlineStr"/>
    </row>
    <row r="12070">
      <c r="A12070" s="7" t="inlineStr">
        <is>
          <t>VAL-LHHS-11828</t>
        </is>
      </c>
      <c r="B12070" s="7" t="inlineStr">
        <is>
          <t>OBS-LHHS-2865</t>
        </is>
      </c>
      <c r="C12070" s="7" t="inlineStr">
        <is>
          <t>source_text</t>
        </is>
      </c>
      <c r="D12070" s="7" t="inlineStr">
        <is>
          <t>amount '2,250,815' and label 'Total, ACL program level' in the transcribed row</t>
        </is>
      </c>
      <c r="E12070" s="7" t="inlineStr">
        <is>
          <t>Total, ACL program level...................... 2,250,815 2,108,207 2,307,205 +56,390 +198,998</t>
        </is>
      </c>
      <c r="F12070" s="7" t="inlineStr">
        <is>
          <t>pass</t>
        </is>
      </c>
      <c r="G12070" s="7" t="inlineStr"/>
      <c r="H12070" s="7" t="inlineStr"/>
      <c r="I12070" s="7" t="inlineStr"/>
    </row>
    <row r="12071">
      <c r="A12071" s="7" t="inlineStr">
        <is>
          <t>VAL-LHHS-11829</t>
        </is>
      </c>
      <c r="B12071" s="7" t="inlineStr">
        <is>
          <t>OBS-LHHS-2865</t>
        </is>
      </c>
      <c r="C12071" s="7" t="inlineStr">
        <is>
          <t>unit</t>
        </is>
      </c>
      <c r="D12071" s="7" t="inlineStr">
        <is>
          <t>thousands (applied, x1,000 to dollars)</t>
        </is>
      </c>
      <c r="E12071" s="7" t="inlineStr">
        <is>
          <t>page 421 declares '(Amounts in thousands)'</t>
        </is>
      </c>
      <c r="F12071" s="7" t="inlineStr">
        <is>
          <t>pass</t>
        </is>
      </c>
      <c r="G12071" s="7" t="inlineStr"/>
      <c r="H12071" s="7" t="inlineStr"/>
      <c r="I12071" s="7" t="inlineStr"/>
    </row>
    <row r="12072">
      <c r="A12072" s="7" t="inlineStr">
        <is>
          <t>VAL-LHHS-11830</t>
        </is>
      </c>
      <c r="B12072" s="7" t="inlineStr">
        <is>
          <t>OBS-LHHS-2866</t>
        </is>
      </c>
      <c r="C12072" s="7" t="inlineStr">
        <is>
          <t>structural</t>
        </is>
      </c>
      <c r="D12072" s="7" t="inlineStr">
        <is>
          <t>[Bill vs. Enacted] = 143,091 - 338,000 = -194,909</t>
        </is>
      </c>
      <c r="E12072" s="7" t="inlineStr">
        <is>
          <t>-194,909 as printed in [Bill vs. Enacted]</t>
        </is>
      </c>
      <c r="F12072" s="7" t="inlineStr">
        <is>
          <t>pass</t>
        </is>
      </c>
      <c r="G12072" s="7" t="inlineStr"/>
      <c r="H12072" s="7" t="inlineStr"/>
      <c r="I12072" s="7" t="inlineStr"/>
    </row>
    <row r="12073">
      <c r="A12073" s="7" t="inlineStr">
        <is>
          <t>VAL-LHHS-11831</t>
        </is>
      </c>
      <c r="B12073" s="7" t="inlineStr">
        <is>
          <t>OBS-LHHS-2866</t>
        </is>
      </c>
      <c r="C12073" s="7" t="inlineStr">
        <is>
          <t>source_text</t>
        </is>
      </c>
      <c r="D12073" s="7" t="inlineStr">
        <is>
          <t>amount '(338,000)' and label 'Federal funds 3/' in the transcribed row</t>
        </is>
      </c>
      <c r="E12073" s="7" t="inlineStr">
        <is>
          <t>Federal funds 3/............................ (338,000) --- (143,091) (-194,909) (+143,091)</t>
        </is>
      </c>
      <c r="F12073" s="7" t="inlineStr">
        <is>
          <t>pass</t>
        </is>
      </c>
      <c r="G12073" s="7" t="inlineStr"/>
      <c r="H12073" s="7" t="inlineStr"/>
      <c r="I12073" s="7" t="inlineStr"/>
    </row>
    <row r="12074">
      <c r="A12074" s="7" t="inlineStr">
        <is>
          <t>VAL-LHHS-11832</t>
        </is>
      </c>
      <c r="B12074" s="7" t="inlineStr">
        <is>
          <t>OBS-LHHS-2866</t>
        </is>
      </c>
      <c r="C12074" s="7" t="inlineStr">
        <is>
          <t>unit</t>
        </is>
      </c>
      <c r="D12074" s="7" t="inlineStr">
        <is>
          <t>thousands (applied, x1,000 to dollars)</t>
        </is>
      </c>
      <c r="E12074" s="7" t="inlineStr">
        <is>
          <t>page 412 declares '(Amounts in thousands)'</t>
        </is>
      </c>
      <c r="F12074" s="7" t="inlineStr">
        <is>
          <t>pass</t>
        </is>
      </c>
      <c r="G12074" s="7" t="inlineStr"/>
      <c r="H12074" s="7" t="inlineStr"/>
      <c r="I12074" s="7" t="inlineStr"/>
    </row>
    <row r="12075">
      <c r="A12075" s="7" t="inlineStr">
        <is>
          <t>VAL-LHHS-11833</t>
        </is>
      </c>
      <c r="B12075" s="7" t="inlineStr">
        <is>
          <t>OBS-LHHS-2867</t>
        </is>
      </c>
      <c r="C12075" s="7" t="inlineStr">
        <is>
          <t>structural</t>
        </is>
      </c>
      <c r="D12075" s="7" t="inlineStr">
        <is>
          <t>[Bill vs. Enacted] = 343,000 - 338,000 = 5,000</t>
        </is>
      </c>
      <c r="E12075" s="7" t="inlineStr">
        <is>
          <t>5,000 as printed in [Bill vs. Enacted]</t>
        </is>
      </c>
      <c r="F12075" s="7" t="inlineStr">
        <is>
          <t>pass</t>
        </is>
      </c>
      <c r="G12075" s="7" t="inlineStr"/>
      <c r="H12075" s="7" t="inlineStr"/>
      <c r="I12075" s="7" t="inlineStr"/>
    </row>
    <row r="12076">
      <c r="A12076" s="7" t="inlineStr">
        <is>
          <t>VAL-LHHS-11834</t>
        </is>
      </c>
      <c r="B12076" s="7" t="inlineStr">
        <is>
          <t>OBS-LHHS-2867</t>
        </is>
      </c>
      <c r="C12076" s="7" t="inlineStr">
        <is>
          <t>source_text</t>
        </is>
      </c>
      <c r="D12076" s="7" t="inlineStr">
        <is>
          <t>amount '(338,000)' and label 'Total, AHRQ Program Level 3/' in the transcribed row</t>
        </is>
      </c>
      <c r="E12076" s="7" t="inlineStr">
        <is>
          <t>Total, AHRQ Program Level 3/.................... (338,000) --- (343,000) (+5,000) (+343,000)</t>
        </is>
      </c>
      <c r="F12076" s="7" t="inlineStr">
        <is>
          <t>pass</t>
        </is>
      </c>
      <c r="G12076" s="7" t="inlineStr"/>
      <c r="H12076" s="7" t="inlineStr"/>
      <c r="I12076" s="7" t="inlineStr"/>
    </row>
    <row r="12077">
      <c r="A12077" s="7" t="inlineStr">
        <is>
          <t>VAL-LHHS-11835</t>
        </is>
      </c>
      <c r="B12077" s="7" t="inlineStr">
        <is>
          <t>OBS-LHHS-2867</t>
        </is>
      </c>
      <c r="C12077" s="7" t="inlineStr">
        <is>
          <t>unit</t>
        </is>
      </c>
      <c r="D12077" s="7" t="inlineStr">
        <is>
          <t>thousands (applied, x1,000 to dollars)</t>
        </is>
      </c>
      <c r="E12077" s="7" t="inlineStr">
        <is>
          <t>page 412 declares '(Amounts in thousands)'</t>
        </is>
      </c>
      <c r="F12077" s="7" t="inlineStr">
        <is>
          <t>pass</t>
        </is>
      </c>
      <c r="G12077" s="7" t="inlineStr"/>
      <c r="H12077" s="7" t="inlineStr"/>
      <c r="I12077" s="7" t="inlineStr"/>
    </row>
    <row r="12078">
      <c r="A12078" s="7" t="inlineStr">
        <is>
          <t>VAL-LHHS-11836</t>
        </is>
      </c>
      <c r="B12078" s="7" t="inlineStr">
        <is>
          <t>OBS-LHHS-2868</t>
        </is>
      </c>
      <c r="C12078" s="7" t="inlineStr">
        <is>
          <t>structural</t>
        </is>
      </c>
      <c r="D12078" s="7" t="inlineStr">
        <is>
          <t>[Bill vs. Enacted] = 162,810 - 160,810 = 2,000</t>
        </is>
      </c>
      <c r="E12078" s="7" t="inlineStr">
        <is>
          <t>2,000 as printed in [Bill vs. Enacted]</t>
        </is>
      </c>
      <c r="F12078" s="7" t="inlineStr">
        <is>
          <t>pass</t>
        </is>
      </c>
      <c r="G12078" s="7" t="inlineStr"/>
      <c r="H12078" s="7" t="inlineStr"/>
      <c r="I12078" s="7" t="inlineStr"/>
    </row>
    <row r="12079">
      <c r="A12079" s="7" t="inlineStr">
        <is>
          <t>VAL-LHHS-11837</t>
        </is>
      </c>
      <c r="B12079" s="7" t="inlineStr">
        <is>
          <t>OBS-LHHS-2868</t>
        </is>
      </c>
      <c r="C12079" s="7" t="inlineStr">
        <is>
          <t>source_text</t>
        </is>
      </c>
      <c r="D12079" s="7" t="inlineStr">
        <is>
          <t>amount '160,810' and label 'Birth Defects, Developmental Disabilities, Disabilities and Health' in the transcribed row</t>
        </is>
      </c>
      <c r="E12079" s="7" t="inlineStr">
        <is>
          <t>Birth Defects, Developmental Disabilities, Disabilities and Health........................... 160,810 112,250 162,810 +2,000 +50,560</t>
        </is>
      </c>
      <c r="F12079" s="7" t="inlineStr">
        <is>
          <t>pass</t>
        </is>
      </c>
      <c r="G12079" s="7" t="inlineStr"/>
      <c r="H12079" s="7" t="inlineStr"/>
      <c r="I12079" s="7" t="inlineStr"/>
    </row>
    <row r="12080">
      <c r="A12080" s="7" t="inlineStr">
        <is>
          <t>VAL-LHHS-11838</t>
        </is>
      </c>
      <c r="B12080" s="7" t="inlineStr">
        <is>
          <t>OBS-LHHS-2868</t>
        </is>
      </c>
      <c r="C12080" s="7" t="inlineStr">
        <is>
          <t>unit</t>
        </is>
      </c>
      <c r="D12080" s="7" t="inlineStr">
        <is>
          <t>thousands (applied, x1,000 to dollars)</t>
        </is>
      </c>
      <c r="E12080" s="7" t="inlineStr">
        <is>
          <t>page 399 declares '(Amounts in thousands)'</t>
        </is>
      </c>
      <c r="F12080" s="7" t="inlineStr">
        <is>
          <t>pass</t>
        </is>
      </c>
      <c r="G12080" s="7" t="inlineStr"/>
      <c r="H12080" s="7" t="inlineStr"/>
      <c r="I12080" s="7" t="inlineStr"/>
    </row>
    <row r="12081">
      <c r="A12081" s="7" t="inlineStr">
        <is>
          <t>VAL-LHHS-11839</t>
        </is>
      </c>
      <c r="B12081" s="7" t="inlineStr">
        <is>
          <t>OBS-LHHS-2869</t>
        </is>
      </c>
      <c r="C12081" s="7" t="inlineStr">
        <is>
          <t>structural</t>
        </is>
      </c>
      <c r="D12081" s="7" t="inlineStr">
        <is>
          <t>[Bill vs. Enacted] = 30,000 - 25,000 = 5,000</t>
        </is>
      </c>
      <c r="E12081" s="7" t="inlineStr">
        <is>
          <t>5,000 as printed in [Bill vs. Enacted]</t>
        </is>
      </c>
      <c r="F12081" s="7" t="inlineStr">
        <is>
          <t>pass</t>
        </is>
      </c>
      <c r="G12081" s="7" t="inlineStr"/>
      <c r="H12081" s="7" t="inlineStr"/>
      <c r="I12081" s="7" t="inlineStr"/>
    </row>
    <row r="12082">
      <c r="A12082" s="7" t="inlineStr">
        <is>
          <t>VAL-LHHS-11840</t>
        </is>
      </c>
      <c r="B12082" s="7" t="inlineStr">
        <is>
          <t>OBS-LHHS-2869</t>
        </is>
      </c>
      <c r="C12082" s="7" t="inlineStr">
        <is>
          <t>source_text</t>
        </is>
      </c>
      <c r="D12082" s="7" t="inlineStr">
        <is>
          <t>amount '25,000' and label 'Buildings and Facilities' in the transcribed row</t>
        </is>
      </c>
      <c r="E12082" s="7" t="inlineStr">
        <is>
          <t>Buildings and Facilities.............................. 25,000 30,000 30,000 +5,000 ---</t>
        </is>
      </c>
      <c r="F12082" s="7" t="inlineStr">
        <is>
          <t>pass</t>
        </is>
      </c>
      <c r="G12082" s="7" t="inlineStr"/>
      <c r="H12082" s="7" t="inlineStr"/>
      <c r="I12082" s="7" t="inlineStr"/>
    </row>
    <row r="12083">
      <c r="A12083" s="7" t="inlineStr">
        <is>
          <t>VAL-LHHS-11841</t>
        </is>
      </c>
      <c r="B12083" s="7" t="inlineStr">
        <is>
          <t>OBS-LHHS-2869</t>
        </is>
      </c>
      <c r="C12083" s="7" t="inlineStr">
        <is>
          <t>unit</t>
        </is>
      </c>
      <c r="D12083" s="7" t="inlineStr">
        <is>
          <t>thousands (applied, x1,000 to dollars)</t>
        </is>
      </c>
      <c r="E12083" s="7" t="inlineStr">
        <is>
          <t>page 400 declares '(Amounts in thousands)'</t>
        </is>
      </c>
      <c r="F12083" s="7" t="inlineStr">
        <is>
          <t>pass</t>
        </is>
      </c>
      <c r="G12083" s="7" t="inlineStr"/>
      <c r="H12083" s="7" t="inlineStr"/>
      <c r="I12083" s="7" t="inlineStr"/>
    </row>
    <row r="12084">
      <c r="A12084" s="7" t="inlineStr">
        <is>
          <t>VAL-LHHS-11842</t>
        </is>
      </c>
      <c r="B12084" s="7" t="inlineStr">
        <is>
          <t>OBS-LHHS-2870</t>
        </is>
      </c>
      <c r="C12084" s="7" t="inlineStr">
        <is>
          <t>structural</t>
        </is>
      </c>
      <c r="D12084" s="7" t="inlineStr">
        <is>
          <t>[Bill vs. Enacted] = 1,049,564 - 984,964 = 64,600</t>
        </is>
      </c>
      <c r="E12084" s="7" t="inlineStr">
        <is>
          <t>64,600 as printed in [Bill vs. Enacted]</t>
        </is>
      </c>
      <c r="F12084" s="7" t="inlineStr">
        <is>
          <t>pass</t>
        </is>
      </c>
      <c r="G12084" s="7" t="inlineStr"/>
      <c r="H12084" s="7" t="inlineStr"/>
      <c r="I12084" s="7" t="inlineStr"/>
    </row>
    <row r="12085">
      <c r="A12085" s="7" t="inlineStr">
        <is>
          <t>VAL-LHHS-11843</t>
        </is>
      </c>
      <c r="B12085" s="7" t="inlineStr">
        <is>
          <t>OBS-LHHS-2870</t>
        </is>
      </c>
      <c r="C12085" s="7" t="inlineStr">
        <is>
          <t>source_text</t>
        </is>
      </c>
      <c r="D12085" s="7" t="inlineStr">
        <is>
          <t>amount '984,964' and label 'Chronic Disease Prevention and Health Promotion' in the transcribed row</t>
        </is>
      </c>
      <c r="E12085" s="7" t="inlineStr">
        <is>
          <t>Chronic Disease Prevention and Health Promotion....... 984,964 359,145 1,049,564 +64,600 +690,419</t>
        </is>
      </c>
      <c r="F12085" s="7" t="inlineStr">
        <is>
          <t>pass</t>
        </is>
      </c>
      <c r="G12085" s="7" t="inlineStr"/>
      <c r="H12085" s="7" t="inlineStr"/>
      <c r="I12085" s="7" t="inlineStr"/>
    </row>
    <row r="12086">
      <c r="A12086" s="7" t="inlineStr">
        <is>
          <t>VAL-LHHS-11844</t>
        </is>
      </c>
      <c r="B12086" s="7" t="inlineStr">
        <is>
          <t>OBS-LHHS-2870</t>
        </is>
      </c>
      <c r="C12086" s="7" t="inlineStr">
        <is>
          <t>unit</t>
        </is>
      </c>
      <c r="D12086" s="7" t="inlineStr">
        <is>
          <t>thousands (applied, x1,000 to dollars)</t>
        </is>
      </c>
      <c r="E12086" s="7" t="inlineStr">
        <is>
          <t>page 399 declares '(Amounts in thousands)'</t>
        </is>
      </c>
      <c r="F12086" s="7" t="inlineStr">
        <is>
          <t>pass</t>
        </is>
      </c>
      <c r="G12086" s="7" t="inlineStr"/>
      <c r="H12086" s="7" t="inlineStr"/>
      <c r="I12086" s="7" t="inlineStr"/>
    </row>
    <row r="12087">
      <c r="A12087" s="7" t="inlineStr">
        <is>
          <t>VAL-LHHS-11845</t>
        </is>
      </c>
      <c r="B12087" s="7" t="inlineStr">
        <is>
          <t>OBS-LHHS-2871</t>
        </is>
      </c>
      <c r="C12087" s="7" t="inlineStr">
        <is>
          <t>structural</t>
        </is>
      </c>
      <c r="D12087" s="7" t="inlineStr">
        <is>
          <t>[Bill vs. Enacted] = 55,358 - 55,358 = 0</t>
        </is>
      </c>
      <c r="E12087" s="7" t="inlineStr">
        <is>
          <t>0 as printed in [Bill vs. Enacted]</t>
        </is>
      </c>
      <c r="F12087" s="7" t="inlineStr">
        <is>
          <t>pass</t>
        </is>
      </c>
      <c r="G12087" s="7" t="inlineStr"/>
      <c r="H12087" s="7" t="inlineStr"/>
      <c r="I12087" s="7" t="inlineStr"/>
    </row>
    <row r="12088">
      <c r="A12088" s="7" t="inlineStr">
        <is>
          <t>VAL-LHHS-11846</t>
        </is>
      </c>
      <c r="B12088" s="7" t="inlineStr">
        <is>
          <t>OBS-LHHS-2871</t>
        </is>
      </c>
      <c r="C12088" s="7" t="inlineStr">
        <is>
          <t>source_text</t>
        </is>
      </c>
      <c r="D12088" s="7" t="inlineStr">
        <is>
          <t>amount '55,358' and label 'Energy Employees Occupational Illness Compensation Program' in the transcribed row</t>
        </is>
      </c>
      <c r="E12088" s="7" t="inlineStr">
        <is>
          <t>Energy Employees Occupational Illness Compensation Program............................... 55,358 55,358 55,358 --- ---</t>
        </is>
      </c>
      <c r="F12088" s="7" t="inlineStr">
        <is>
          <t>pass</t>
        </is>
      </c>
      <c r="G12088" s="7" t="inlineStr"/>
      <c r="H12088" s="7" t="inlineStr"/>
      <c r="I12088" s="7" t="inlineStr"/>
    </row>
    <row r="12089">
      <c r="A12089" s="7" t="inlineStr">
        <is>
          <t>VAL-LHHS-11847</t>
        </is>
      </c>
      <c r="B12089" s="7" t="inlineStr">
        <is>
          <t>OBS-LHHS-2871</t>
        </is>
      </c>
      <c r="C12089" s="7" t="inlineStr">
        <is>
          <t>unit</t>
        </is>
      </c>
      <c r="D12089" s="7" t="inlineStr">
        <is>
          <t>thousands (applied, x1,000 to dollars)</t>
        </is>
      </c>
      <c r="E12089" s="7" t="inlineStr">
        <is>
          <t>page 400 declares '(Amounts in thousands)'</t>
        </is>
      </c>
      <c r="F12089" s="7" t="inlineStr">
        <is>
          <t>pass</t>
        </is>
      </c>
      <c r="G12089" s="7" t="inlineStr"/>
      <c r="H12089" s="7" t="inlineStr"/>
      <c r="I12089" s="7" t="inlineStr"/>
    </row>
    <row r="12090">
      <c r="A12090" s="7" t="inlineStr">
        <is>
          <t>VAL-LHHS-11848</t>
        </is>
      </c>
      <c r="B12090" s="7" t="inlineStr">
        <is>
          <t>OBS-LHHS-2872</t>
        </is>
      </c>
      <c r="C12090" s="7" t="inlineStr">
        <is>
          <t>structural</t>
        </is>
      </c>
      <c r="D12090" s="7" t="inlineStr">
        <is>
          <t>[Bill vs. Enacted] = 593,972 - 570,372 = 23,600</t>
        </is>
      </c>
      <c r="E12090" s="7" t="inlineStr">
        <is>
          <t>23,600 as printed in [Bill vs. Enacted]</t>
        </is>
      </c>
      <c r="F12090" s="7" t="inlineStr">
        <is>
          <t>pass</t>
        </is>
      </c>
      <c r="G12090" s="7" t="inlineStr"/>
      <c r="H12090" s="7" t="inlineStr"/>
      <c r="I12090" s="7" t="inlineStr"/>
    </row>
    <row r="12091">
      <c r="A12091" s="7" t="inlineStr">
        <is>
          <t>VAL-LHHS-11849</t>
        </is>
      </c>
      <c r="B12091" s="7" t="inlineStr">
        <is>
          <t>OBS-LHHS-2872</t>
        </is>
      </c>
      <c r="C12091" s="7" t="inlineStr">
        <is>
          <t>source_text</t>
        </is>
      </c>
      <c r="D12091" s="7" t="inlineStr">
        <is>
          <t>amount '570,372' and label 'Emerging and Zoonotic Infectious Diseases' in the transcribed row</t>
        </is>
      </c>
      <c r="E12091" s="7" t="inlineStr">
        <is>
          <t>Emerging and Zoonotic Infectious Diseases............ 570,372 413,464 593,972 +23,600 +180,508</t>
        </is>
      </c>
      <c r="F12091" s="7" t="inlineStr">
        <is>
          <t>pass</t>
        </is>
      </c>
      <c r="G12091" s="7" t="inlineStr"/>
      <c r="H12091" s="7" t="inlineStr"/>
      <c r="I12091" s="7" t="inlineStr"/>
    </row>
    <row r="12092">
      <c r="A12092" s="7" t="inlineStr">
        <is>
          <t>VAL-LHHS-11850</t>
        </is>
      </c>
      <c r="B12092" s="7" t="inlineStr">
        <is>
          <t>OBS-LHHS-2872</t>
        </is>
      </c>
      <c r="C12092" s="7" t="inlineStr">
        <is>
          <t>unit</t>
        </is>
      </c>
      <c r="D12092" s="7" t="inlineStr">
        <is>
          <t>thousands (applied, x1,000 to dollars)</t>
        </is>
      </c>
      <c r="E12092" s="7" t="inlineStr">
        <is>
          <t>page 399 declares '(Amounts in thousands)'</t>
        </is>
      </c>
      <c r="F12092" s="7" t="inlineStr">
        <is>
          <t>pass</t>
        </is>
      </c>
      <c r="G12092" s="7" t="inlineStr"/>
      <c r="H12092" s="7" t="inlineStr"/>
      <c r="I12092" s="7" t="inlineStr"/>
    </row>
    <row r="12093">
      <c r="A12093" s="7" t="inlineStr">
        <is>
          <t>VAL-LHHS-11851</t>
        </is>
      </c>
      <c r="B12093" s="7" t="inlineStr">
        <is>
          <t>OBS-LHHS-2873</t>
        </is>
      </c>
      <c r="C12093" s="7" t="inlineStr">
        <is>
          <t>structural</t>
        </is>
      </c>
      <c r="D12093" s="7" t="inlineStr">
        <is>
          <t>[Bill vs. Enacted] = 219,850 - 196,850 = 23,000</t>
        </is>
      </c>
      <c r="E12093" s="7" t="inlineStr">
        <is>
          <t>23,000 as printed in [Bill vs. Enacted]</t>
        </is>
      </c>
      <c r="F12093" s="7" t="inlineStr">
        <is>
          <t>pass</t>
        </is>
      </c>
      <c r="G12093" s="7" t="inlineStr"/>
      <c r="H12093" s="7" t="inlineStr"/>
      <c r="I12093" s="7" t="inlineStr"/>
    </row>
    <row r="12094">
      <c r="A12094" s="7" t="inlineStr">
        <is>
          <t>VAL-LHHS-11852</t>
        </is>
      </c>
      <c r="B12094" s="7" t="inlineStr">
        <is>
          <t>OBS-LHHS-2873</t>
        </is>
      </c>
      <c r="C12094" s="7" t="inlineStr">
        <is>
          <t>source_text</t>
        </is>
      </c>
      <c r="D12094" s="7" t="inlineStr">
        <is>
          <t>amount '196,850' and label 'Environmental Health' in the transcribed row</t>
        </is>
      </c>
      <c r="E12094" s="7" t="inlineStr">
        <is>
          <t>Environmental Health.................................. 196,850 182,000 219,850 +23,000 +37,850</t>
        </is>
      </c>
      <c r="F12094" s="7" t="inlineStr">
        <is>
          <t>pass</t>
        </is>
      </c>
      <c r="G12094" s="7" t="inlineStr"/>
      <c r="H12094" s="7" t="inlineStr"/>
      <c r="I12094" s="7" t="inlineStr"/>
    </row>
    <row r="12095">
      <c r="A12095" s="7" t="inlineStr">
        <is>
          <t>VAL-LHHS-11853</t>
        </is>
      </c>
      <c r="B12095" s="7" t="inlineStr">
        <is>
          <t>OBS-LHHS-2873</t>
        </is>
      </c>
      <c r="C12095" s="7" t="inlineStr">
        <is>
          <t>unit</t>
        </is>
      </c>
      <c r="D12095" s="7" t="inlineStr">
        <is>
          <t>thousands (applied, x1,000 to dollars)</t>
        </is>
      </c>
      <c r="E12095" s="7" t="inlineStr">
        <is>
          <t>page 400 declares '(Amounts in thousands)'</t>
        </is>
      </c>
      <c r="F12095" s="7" t="inlineStr">
        <is>
          <t>pass</t>
        </is>
      </c>
      <c r="G12095" s="7" t="inlineStr"/>
      <c r="H12095" s="7" t="inlineStr"/>
      <c r="I12095" s="7" t="inlineStr"/>
    </row>
    <row r="12096">
      <c r="A12096" s="7" t="inlineStr">
        <is>
          <t>VAL-LHHS-11854</t>
        </is>
      </c>
      <c r="B12096" s="7" t="inlineStr">
        <is>
          <t>OBS-LHHS-2874</t>
        </is>
      </c>
      <c r="C12096" s="7" t="inlineStr">
        <is>
          <t>structural</t>
        </is>
      </c>
      <c r="D12096" s="7" t="inlineStr">
        <is>
          <t>[Bill vs. Enacted] = 572,843 - 570,843 = 2,000</t>
        </is>
      </c>
      <c r="E12096" s="7" t="inlineStr">
        <is>
          <t>2,000 as printed in [Bill vs. Enacted]</t>
        </is>
      </c>
      <c r="F12096" s="7" t="inlineStr">
        <is>
          <t>pass</t>
        </is>
      </c>
      <c r="G12096" s="7" t="inlineStr"/>
      <c r="H12096" s="7" t="inlineStr"/>
      <c r="I12096" s="7" t="inlineStr"/>
    </row>
    <row r="12097">
      <c r="A12097" s="7" t="inlineStr">
        <is>
          <t>VAL-LHHS-11855</t>
        </is>
      </c>
      <c r="B12097" s="7" t="inlineStr">
        <is>
          <t>OBS-LHHS-2874</t>
        </is>
      </c>
      <c r="C12097" s="7" t="inlineStr">
        <is>
          <t>source_text</t>
        </is>
      </c>
      <c r="D12097" s="7" t="inlineStr">
        <is>
          <t>amount '570,843' and label 'Global Health' in the transcribed row</t>
        </is>
      </c>
      <c r="E12097" s="7" t="inlineStr">
        <is>
          <t>Global Health......................................... 570,843 532,222 572,843 +2,000 +40,621</t>
        </is>
      </c>
      <c r="F12097" s="7" t="inlineStr">
        <is>
          <t>pass</t>
        </is>
      </c>
      <c r="G12097" s="7" t="inlineStr"/>
      <c r="H12097" s="7" t="inlineStr"/>
      <c r="I12097" s="7" t="inlineStr"/>
    </row>
    <row r="12098">
      <c r="A12098" s="7" t="inlineStr">
        <is>
          <t>VAL-LHHS-11856</t>
        </is>
      </c>
      <c r="B12098" s="7" t="inlineStr">
        <is>
          <t>OBS-LHHS-2874</t>
        </is>
      </c>
      <c r="C12098" s="7" t="inlineStr">
        <is>
          <t>unit</t>
        </is>
      </c>
      <c r="D12098" s="7" t="inlineStr">
        <is>
          <t>thousands (applied, x1,000 to dollars)</t>
        </is>
      </c>
      <c r="E12098" s="7" t="inlineStr">
        <is>
          <t>page 400 declares '(Amounts in thousands)'</t>
        </is>
      </c>
      <c r="F12098" s="7" t="inlineStr">
        <is>
          <t>pass</t>
        </is>
      </c>
      <c r="G12098" s="7" t="inlineStr"/>
      <c r="H12098" s="7" t="inlineStr"/>
      <c r="I12098" s="7" t="inlineStr"/>
    </row>
    <row r="12099">
      <c r="A12099" s="7" t="inlineStr">
        <is>
          <t>VAL-LHHS-11857</t>
        </is>
      </c>
      <c r="B12099" s="7" t="inlineStr">
        <is>
          <t>OBS-LHHS-2875</t>
        </is>
      </c>
      <c r="C12099" s="7" t="inlineStr">
        <is>
          <t>structural</t>
        </is>
      </c>
      <c r="D12099" s="7" t="inlineStr">
        <is>
          <t>[Bill vs. Enacted] = 1,287,556 - 1,273,556 = 14,000</t>
        </is>
      </c>
      <c r="E12099" s="7" t="inlineStr">
        <is>
          <t>14,000 as printed in [Bill vs. Enacted]</t>
        </is>
      </c>
      <c r="F12099" s="7" t="inlineStr">
        <is>
          <t>pass</t>
        </is>
      </c>
      <c r="G12099" s="7" t="inlineStr"/>
      <c r="H12099" s="7" t="inlineStr"/>
      <c r="I12099" s="7" t="inlineStr"/>
    </row>
    <row r="12100">
      <c r="A12100" s="7" t="inlineStr">
        <is>
          <t>VAL-LHHS-11858</t>
        </is>
      </c>
      <c r="B12100" s="7" t="inlineStr">
        <is>
          <t>OBS-LHHS-2875</t>
        </is>
      </c>
      <c r="C12100" s="7" t="inlineStr">
        <is>
          <t>source_text</t>
        </is>
      </c>
      <c r="D12100" s="7" t="inlineStr">
        <is>
          <t>amount '1,273,556' and label 'HIV/AIDS, Viral Hepatitis, Sexually Transmitted Diseases, and Tuberculosis Prevention' in the transcribed row</t>
        </is>
      </c>
      <c r="E12100" s="7" t="inlineStr">
        <is>
          <t>HIV/AIDS, Viral Hepatitis, Sexually Transmitted Diseases, and Tuberculosis Prevention.............. 1,273,556 1,552,556 1,287,556 +14,000 -265,000</t>
        </is>
      </c>
      <c r="F12100" s="7" t="inlineStr">
        <is>
          <t>pass</t>
        </is>
      </c>
      <c r="G12100" s="7" t="inlineStr"/>
      <c r="H12100" s="7" t="inlineStr"/>
      <c r="I12100" s="7" t="inlineStr"/>
    </row>
    <row r="12101">
      <c r="A12101" s="7" t="inlineStr">
        <is>
          <t>VAL-LHHS-11859</t>
        </is>
      </c>
      <c r="B12101" s="7" t="inlineStr">
        <is>
          <t>OBS-LHHS-2875</t>
        </is>
      </c>
      <c r="C12101" s="7" t="inlineStr">
        <is>
          <t>unit</t>
        </is>
      </c>
      <c r="D12101" s="7" t="inlineStr">
        <is>
          <t>thousands (applied, x1,000 to dollars)</t>
        </is>
      </c>
      <c r="E12101" s="7" t="inlineStr">
        <is>
          <t>page 398 declares '(Amounts in thousands)'</t>
        </is>
      </c>
      <c r="F12101" s="7" t="inlineStr">
        <is>
          <t>pass</t>
        </is>
      </c>
      <c r="G12101" s="7" t="inlineStr"/>
      <c r="H12101" s="7" t="inlineStr"/>
      <c r="I12101" s="7" t="inlineStr"/>
    </row>
    <row r="12102">
      <c r="A12102" s="7" t="inlineStr">
        <is>
          <t>VAL-LHHS-11860</t>
        </is>
      </c>
      <c r="B12102" s="7" t="inlineStr">
        <is>
          <t>OBS-LHHS-2876</t>
        </is>
      </c>
      <c r="C12102" s="7" t="inlineStr">
        <is>
          <t>structural</t>
        </is>
      </c>
      <c r="D12102" s="7" t="inlineStr">
        <is>
          <t>[Bill vs. Enacted] = 469,705 - 433,105 = 36,600</t>
        </is>
      </c>
      <c r="E12102" s="7" t="inlineStr">
        <is>
          <t>36,600 as printed in [Bill vs. Enacted]</t>
        </is>
      </c>
      <c r="F12102" s="7" t="inlineStr">
        <is>
          <t>pass</t>
        </is>
      </c>
      <c r="G12102" s="7" t="inlineStr"/>
      <c r="H12102" s="7" t="inlineStr"/>
      <c r="I12102" s="7" t="inlineStr"/>
    </row>
    <row r="12103">
      <c r="A12103" s="7" t="inlineStr">
        <is>
          <t>VAL-LHHS-11861</t>
        </is>
      </c>
      <c r="B12103" s="7" t="inlineStr">
        <is>
          <t>OBS-LHHS-2876</t>
        </is>
      </c>
      <c r="C12103" s="7" t="inlineStr">
        <is>
          <t>source_text</t>
        </is>
      </c>
      <c r="D12103" s="7" t="inlineStr">
        <is>
          <t>amount '433,105' and label 'Immunization and Respiratory Diseases' in the transcribed row</t>
        </is>
      </c>
      <c r="E12103" s="7" t="inlineStr">
        <is>
          <t>Immunization and Respiratory Diseases................ 433,105 527,160 469,705 +36,600 -57,455</t>
        </is>
      </c>
      <c r="F12103" s="7" t="inlineStr">
        <is>
          <t>pass</t>
        </is>
      </c>
      <c r="G12103" s="7" t="inlineStr"/>
      <c r="H12103" s="7" t="inlineStr"/>
      <c r="I12103" s="7" t="inlineStr"/>
    </row>
    <row r="12104">
      <c r="A12104" s="7" t="inlineStr">
        <is>
          <t>VAL-LHHS-11862</t>
        </is>
      </c>
      <c r="B12104" s="7" t="inlineStr">
        <is>
          <t>OBS-LHHS-2876</t>
        </is>
      </c>
      <c r="C12104" s="7" t="inlineStr">
        <is>
          <t>unit</t>
        </is>
      </c>
      <c r="D12104" s="7" t="inlineStr">
        <is>
          <t>thousands (applied, x1,000 to dollars)</t>
        </is>
      </c>
      <c r="E12104" s="7" t="inlineStr">
        <is>
          <t>page 398 declares '(Amounts in thousands)'</t>
        </is>
      </c>
      <c r="F12104" s="7" t="inlineStr">
        <is>
          <t>pass</t>
        </is>
      </c>
      <c r="G12104" s="7" t="inlineStr"/>
      <c r="H12104" s="7" t="inlineStr"/>
      <c r="I12104" s="7" t="inlineStr"/>
    </row>
    <row r="12105">
      <c r="A12105" s="7" t="inlineStr">
        <is>
          <t>VAL-LHHS-11863</t>
        </is>
      </c>
      <c r="B12105" s="7" t="inlineStr">
        <is>
          <t>OBS-LHHS-2877</t>
        </is>
      </c>
      <c r="C12105" s="7" t="inlineStr">
        <is>
          <t>structural</t>
        </is>
      </c>
      <c r="D12105" s="7" t="inlineStr">
        <is>
          <t>[Bill vs. Enacted] = 694,879 - 677,379 = 17,500</t>
        </is>
      </c>
      <c r="E12105" s="7" t="inlineStr">
        <is>
          <t>17,500 as printed in [Bill vs. Enacted]</t>
        </is>
      </c>
      <c r="F12105" s="7" t="inlineStr">
        <is>
          <t>pass</t>
        </is>
      </c>
      <c r="G12105" s="7" t="inlineStr"/>
      <c r="H12105" s="7" t="inlineStr"/>
      <c r="I12105" s="7" t="inlineStr"/>
    </row>
    <row r="12106">
      <c r="A12106" s="7" t="inlineStr">
        <is>
          <t>VAL-LHHS-11864</t>
        </is>
      </c>
      <c r="B12106" s="7" t="inlineStr">
        <is>
          <t>OBS-LHHS-2877</t>
        </is>
      </c>
      <c r="C12106" s="7" t="inlineStr">
        <is>
          <t>source_text</t>
        </is>
      </c>
      <c r="D12106" s="7" t="inlineStr">
        <is>
          <t>amount '677,379' and label 'Injury Prevention and Control' in the transcribed row</t>
        </is>
      </c>
      <c r="E12106" s="7" t="inlineStr">
        <is>
          <t>Injury Prevention and Control......................... 677,379 730,159 694,879 +17,500 -35,280</t>
        </is>
      </c>
      <c r="F12106" s="7" t="inlineStr">
        <is>
          <t>pass</t>
        </is>
      </c>
      <c r="G12106" s="7" t="inlineStr"/>
      <c r="H12106" s="7" t="inlineStr"/>
      <c r="I12106" s="7" t="inlineStr"/>
    </row>
    <row r="12107">
      <c r="A12107" s="7" t="inlineStr">
        <is>
          <t>VAL-LHHS-11865</t>
        </is>
      </c>
      <c r="B12107" s="7" t="inlineStr">
        <is>
          <t>OBS-LHHS-2877</t>
        </is>
      </c>
      <c r="C12107" s="7" t="inlineStr">
        <is>
          <t>unit</t>
        </is>
      </c>
      <c r="D12107" s="7" t="inlineStr">
        <is>
          <t>thousands (applied, x1,000 to dollars)</t>
        </is>
      </c>
      <c r="E12107" s="7" t="inlineStr">
        <is>
          <t>page 400 declares '(Amounts in thousands)'</t>
        </is>
      </c>
      <c r="F12107" s="7" t="inlineStr">
        <is>
          <t>pass</t>
        </is>
      </c>
      <c r="G12107" s="7" t="inlineStr"/>
      <c r="H12107" s="7" t="inlineStr"/>
      <c r="I12107" s="7" t="inlineStr"/>
    </row>
    <row r="12108">
      <c r="A12108" s="7" t="inlineStr">
        <is>
          <t>VAL-LHHS-11866</t>
        </is>
      </c>
      <c r="B12108" s="7" t="inlineStr">
        <is>
          <t>OBS-LHHS-2878</t>
        </is>
      </c>
      <c r="C12108" s="7" t="inlineStr">
        <is>
          <t>structural</t>
        </is>
      </c>
      <c r="D12108" s="7" t="inlineStr">
        <is>
          <t>[Bill vs. Enacted] = 344,700 - 342,800 = 1,900</t>
        </is>
      </c>
      <c r="E12108" s="7" t="inlineStr">
        <is>
          <t>1,900 as printed in [Bill vs. Enacted]</t>
        </is>
      </c>
      <c r="F12108" s="7" t="inlineStr">
        <is>
          <t>pass</t>
        </is>
      </c>
      <c r="G12108" s="7" t="inlineStr"/>
      <c r="H12108" s="7" t="inlineStr"/>
      <c r="I12108" s="7" t="inlineStr"/>
    </row>
    <row r="12109">
      <c r="A12109" s="7" t="inlineStr">
        <is>
          <t>VAL-LHHS-11867</t>
        </is>
      </c>
      <c r="B12109" s="7" t="inlineStr">
        <is>
          <t>OBS-LHHS-2878</t>
        </is>
      </c>
      <c r="C12109" s="7" t="inlineStr">
        <is>
          <t>source_text</t>
        </is>
      </c>
      <c r="D12109" s="7" t="inlineStr">
        <is>
          <t>amount '342,800' and label 'National Institute for Occupational Safety and Health.' in the transcribed row</t>
        </is>
      </c>
      <c r="E12109" s="7" t="inlineStr">
        <is>
          <t>National Institute for Occupational Safety and Health. 342,800 111,362 344,700 +1,900 +233,338</t>
        </is>
      </c>
      <c r="F12109" s="7" t="inlineStr">
        <is>
          <t>pass</t>
        </is>
      </c>
      <c r="G12109" s="7" t="inlineStr"/>
      <c r="H12109" s="7" t="inlineStr"/>
      <c r="I12109" s="7" t="inlineStr"/>
    </row>
    <row r="12110">
      <c r="A12110" s="7" t="inlineStr">
        <is>
          <t>VAL-LHHS-11868</t>
        </is>
      </c>
      <c r="B12110" s="7" t="inlineStr">
        <is>
          <t>OBS-LHHS-2878</t>
        </is>
      </c>
      <c r="C12110" s="7" t="inlineStr">
        <is>
          <t>unit</t>
        </is>
      </c>
      <c r="D12110" s="7" t="inlineStr">
        <is>
          <t>thousands (applied, x1,000 to dollars)</t>
        </is>
      </c>
      <c r="E12110" s="7" t="inlineStr">
        <is>
          <t>page 400 declares '(Amounts in thousands)'</t>
        </is>
      </c>
      <c r="F12110" s="7" t="inlineStr">
        <is>
          <t>pass</t>
        </is>
      </c>
      <c r="G12110" s="7" t="inlineStr"/>
      <c r="H12110" s="7" t="inlineStr"/>
      <c r="I12110" s="7" t="inlineStr"/>
    </row>
    <row r="12111">
      <c r="A12111" s="7" t="inlineStr">
        <is>
          <t>VAL-LHHS-11869</t>
        </is>
      </c>
      <c r="B12111" s="7" t="inlineStr">
        <is>
          <t>OBS-LHHS-2879</t>
        </is>
      </c>
      <c r="C12111" s="7" t="inlineStr">
        <is>
          <t>structural</t>
        </is>
      </c>
      <c r="D12111" s="7" t="inlineStr">
        <is>
          <t>[Bill vs. Enacted] = 852,200 - 850,200 = 2,000</t>
        </is>
      </c>
      <c r="E12111" s="7" t="inlineStr">
        <is>
          <t>2,000 as printed in [Bill vs. Enacted]</t>
        </is>
      </c>
      <c r="F12111" s="7" t="inlineStr">
        <is>
          <t>pass</t>
        </is>
      </c>
      <c r="G12111" s="7" t="inlineStr"/>
      <c r="H12111" s="7" t="inlineStr"/>
      <c r="I12111" s="7" t="inlineStr"/>
    </row>
    <row r="12112">
      <c r="A12112" s="7" t="inlineStr">
        <is>
          <t>VAL-LHHS-11870</t>
        </is>
      </c>
      <c r="B12112" s="7" t="inlineStr">
        <is>
          <t>OBS-LHHS-2879</t>
        </is>
      </c>
      <c r="C12112" s="7" t="inlineStr">
        <is>
          <t>source_text</t>
        </is>
      </c>
      <c r="D12112" s="7" t="inlineStr">
        <is>
          <t>amount '850,200' and label 'Public Health Preparedness and Response' in the transcribed row</t>
        </is>
      </c>
      <c r="E12112" s="7" t="inlineStr">
        <is>
          <t>Public Health Preparedness and Response............... 850,200 802,000 852,200 +2,000 +50,200</t>
        </is>
      </c>
      <c r="F12112" s="7" t="inlineStr">
        <is>
          <t>pass</t>
        </is>
      </c>
      <c r="G12112" s="7" t="inlineStr"/>
      <c r="H12112" s="7" t="inlineStr"/>
      <c r="I12112" s="7" t="inlineStr"/>
    </row>
    <row r="12113">
      <c r="A12113" s="7" t="inlineStr">
        <is>
          <t>VAL-LHHS-11871</t>
        </is>
      </c>
      <c r="B12113" s="7" t="inlineStr">
        <is>
          <t>OBS-LHHS-2879</t>
        </is>
      </c>
      <c r="C12113" s="7" t="inlineStr">
        <is>
          <t>unit</t>
        </is>
      </c>
      <c r="D12113" s="7" t="inlineStr">
        <is>
          <t>thousands (applied, x1,000 to dollars)</t>
        </is>
      </c>
      <c r="E12113" s="7" t="inlineStr">
        <is>
          <t>page 400 declares '(Amounts in thousands)'</t>
        </is>
      </c>
      <c r="F12113" s="7" t="inlineStr">
        <is>
          <t>pass</t>
        </is>
      </c>
      <c r="G12113" s="7" t="inlineStr"/>
      <c r="H12113" s="7" t="inlineStr"/>
      <c r="I12113" s="7" t="inlineStr"/>
    </row>
    <row r="12114">
      <c r="A12114" s="7" t="inlineStr">
        <is>
          <t>VAL-LHHS-11872</t>
        </is>
      </c>
      <c r="B12114" s="7" t="inlineStr">
        <is>
          <t>OBS-LHHS-2880</t>
        </is>
      </c>
      <c r="C12114" s="7" t="inlineStr">
        <is>
          <t>structural</t>
        </is>
      </c>
      <c r="D12114" s="7" t="inlineStr">
        <is>
          <t>headline = the sum of the lines printed under the heading: 113,570 + 85,000 = 198,570 (thousands)</t>
        </is>
      </c>
      <c r="E12114" s="7" t="inlineStr">
        <is>
          <t>198,570 as recorded</t>
        </is>
      </c>
      <c r="F12114" s="7" t="inlineStr">
        <is>
          <t>pass</t>
        </is>
      </c>
      <c r="G12114" s="7" t="inlineStr"/>
      <c r="H12114" s="7" t="inlineStr"/>
      <c r="I12114" s="7" t="inlineStr"/>
    </row>
    <row r="12115">
      <c r="A12115" s="7" t="inlineStr">
        <is>
          <t>VAL-LHHS-11873</t>
        </is>
      </c>
      <c r="B12115" s="7" t="inlineStr">
        <is>
          <t>OBS-LHHS-2881</t>
        </is>
      </c>
      <c r="C12115" s="7" t="inlineStr">
        <is>
          <t>structural</t>
        </is>
      </c>
      <c r="D12115" s="7" t="inlineStr">
        <is>
          <t>[Bill vs. Enacted] = 593,497 - 555,497 = 38,000</t>
        </is>
      </c>
      <c r="E12115" s="7" t="inlineStr">
        <is>
          <t>38,000 as printed in [Bill vs. Enacted]</t>
        </is>
      </c>
      <c r="F12115" s="7" t="inlineStr">
        <is>
          <t>pass</t>
        </is>
      </c>
      <c r="G12115" s="7" t="inlineStr"/>
      <c r="H12115" s="7" t="inlineStr"/>
      <c r="I12115" s="7" t="inlineStr"/>
    </row>
    <row r="12116">
      <c r="A12116" s="7" t="inlineStr">
        <is>
          <t>VAL-LHHS-11874</t>
        </is>
      </c>
      <c r="B12116" s="7" t="inlineStr">
        <is>
          <t>OBS-LHHS-2881</t>
        </is>
      </c>
      <c r="C12116" s="7" t="inlineStr">
        <is>
          <t>source_text</t>
        </is>
      </c>
      <c r="D12116" s="7" t="inlineStr">
        <is>
          <t>amount '555,497' and label 'Public Health Scientific Services' in the transcribed row</t>
        </is>
      </c>
      <c r="E12116" s="7" t="inlineStr">
        <is>
          <t>Public Health Scientific Services.................... 555,497 58,000 593,497 +38,000 +535,497</t>
        </is>
      </c>
      <c r="F12116" s="7" t="inlineStr">
        <is>
          <t>pass</t>
        </is>
      </c>
      <c r="G12116" s="7" t="inlineStr"/>
      <c r="H12116" s="7" t="inlineStr"/>
      <c r="I12116" s="7" t="inlineStr"/>
    </row>
    <row r="12117">
      <c r="A12117" s="7" t="inlineStr">
        <is>
          <t>VAL-LHHS-11875</t>
        </is>
      </c>
      <c r="B12117" s="7" t="inlineStr">
        <is>
          <t>OBS-LHHS-2881</t>
        </is>
      </c>
      <c r="C12117" s="7" t="inlineStr">
        <is>
          <t>unit</t>
        </is>
      </c>
      <c r="D12117" s="7" t="inlineStr">
        <is>
          <t>thousands (applied, x1,000 to dollars)</t>
        </is>
      </c>
      <c r="E12117" s="7" t="inlineStr">
        <is>
          <t>page 399 declares '(Amounts in thousands)'</t>
        </is>
      </c>
      <c r="F12117" s="7" t="inlineStr">
        <is>
          <t>pass</t>
        </is>
      </c>
      <c r="G12117" s="7" t="inlineStr"/>
      <c r="H12117" s="7" t="inlineStr"/>
      <c r="I12117" s="7" t="inlineStr"/>
    </row>
    <row r="12118">
      <c r="A12118" s="10" t="inlineStr">
        <is>
          <t>VAL-LHHS-11876</t>
        </is>
      </c>
      <c r="B12118" s="10" t="inlineStr">
        <is>
          <t>OBS-LHHS-2882</t>
        </is>
      </c>
      <c r="C12118" s="10" t="inlineStr">
        <is>
          <t>table_total</t>
        </is>
      </c>
      <c r="D12118" s="10" t="inlineStr">
        <is>
          <t>198,570 = sum of [Office of the Director; Infectious Diseases Rapid Response Reserve Fund] (thousands)</t>
        </is>
      </c>
      <c r="E12118" s="10" t="inlineStr">
        <is>
          <t>6,895,304 (thousands) as printed; children not fully extracted (innermost_heading_unmatched)</t>
        </is>
      </c>
      <c r="F12118" s="10" t="inlineStr">
        <is>
          <t>flag</t>
        </is>
      </c>
      <c r="G12118" s="10" t="inlineStr">
        <is>
          <t>resolved</t>
        </is>
      </c>
      <c r="H12118" s="10" t="inlineStr">
        <is>
          <t>triage rules</t>
        </is>
      </c>
      <c r="I12118" s="10" t="inlineStr">
        <is>
          <t>informational: the parser could not place every printed line under this total, so the sum was not checked; no check disagrees with the figure</t>
        </is>
      </c>
    </row>
    <row r="12119">
      <c r="A12119" s="7" t="inlineStr">
        <is>
          <t>VAL-LHHS-11877</t>
        </is>
      </c>
      <c r="B12119" s="7" t="inlineStr">
        <is>
          <t>OBS-LHHS-2882</t>
        </is>
      </c>
      <c r="C12119" s="7" t="inlineStr">
        <is>
          <t>structural</t>
        </is>
      </c>
      <c r="D12119" s="7" t="inlineStr">
        <is>
          <t>[Bill vs. Enacted] = 7,125,504 - 6,895,304 = 230,200</t>
        </is>
      </c>
      <c r="E12119" s="7" t="inlineStr">
        <is>
          <t>230,200 as printed in [Bill vs. Enacted]</t>
        </is>
      </c>
      <c r="F12119" s="7" t="inlineStr">
        <is>
          <t>pass</t>
        </is>
      </c>
      <c r="G12119" s="7" t="inlineStr"/>
      <c r="H12119" s="7" t="inlineStr"/>
      <c r="I12119" s="7" t="inlineStr"/>
    </row>
    <row r="12120">
      <c r="A12120" s="7" t="inlineStr">
        <is>
          <t>VAL-LHHS-11878</t>
        </is>
      </c>
      <c r="B12120" s="7" t="inlineStr">
        <is>
          <t>OBS-LHHS-2882</t>
        </is>
      </c>
      <c r="C12120" s="7" t="inlineStr">
        <is>
          <t>source_text</t>
        </is>
      </c>
      <c r="D12120" s="7" t="inlineStr">
        <is>
          <t>amount '6,895,304' and label 'Total, Centers for Disease Control and Prevention' in the transcribed row</t>
        </is>
      </c>
      <c r="E12120" s="7" t="inlineStr">
        <is>
          <t>Total, Centers for Disease Control and Prevention................................... 6,895,304 5,620,676 7,125,504 +230,200 +1,504,828</t>
        </is>
      </c>
      <c r="F12120" s="7" t="inlineStr">
        <is>
          <t>pass</t>
        </is>
      </c>
      <c r="G12120" s="7" t="inlineStr"/>
      <c r="H12120" s="7" t="inlineStr"/>
      <c r="I12120" s="7" t="inlineStr"/>
    </row>
    <row r="12121">
      <c r="A12121" s="7" t="inlineStr">
        <is>
          <t>VAL-LHHS-11879</t>
        </is>
      </c>
      <c r="B12121" s="7" t="inlineStr">
        <is>
          <t>OBS-LHHS-2882</t>
        </is>
      </c>
      <c r="C12121" s="7" t="inlineStr">
        <is>
          <t>unit</t>
        </is>
      </c>
      <c r="D12121" s="7" t="inlineStr">
        <is>
          <t>thousands (applied, x1,000 to dollars)</t>
        </is>
      </c>
      <c r="E12121" s="7" t="inlineStr">
        <is>
          <t>page 401 declares '(Amounts in thousands)'</t>
        </is>
      </c>
      <c r="F12121" s="7" t="inlineStr">
        <is>
          <t>pass</t>
        </is>
      </c>
      <c r="G12121" s="7" t="inlineStr"/>
      <c r="H12121" s="7" t="inlineStr"/>
      <c r="I12121" s="7" t="inlineStr"/>
    </row>
    <row r="12122">
      <c r="A12122" s="7" t="inlineStr">
        <is>
          <t>VAL-LHHS-11880</t>
        </is>
      </c>
      <c r="B12122" s="7" t="inlineStr">
        <is>
          <t>OBS-LHHS-2883</t>
        </is>
      </c>
      <c r="C12122" s="7" t="inlineStr">
        <is>
          <t>structural</t>
        </is>
      </c>
      <c r="D12122" s="7" t="inlineStr">
        <is>
          <t>[Bill vs. Enacted] = 7,981,654 - 7,974,554 = 7,100</t>
        </is>
      </c>
      <c r="E12122" s="7" t="inlineStr">
        <is>
          <t>7,100 as printed in [Bill vs. Enacted]</t>
        </is>
      </c>
      <c r="F12122" s="7" t="inlineStr">
        <is>
          <t>pass</t>
        </is>
      </c>
      <c r="G12122" s="7" t="inlineStr"/>
      <c r="H12122" s="7" t="inlineStr"/>
      <c r="I12122" s="7" t="inlineStr"/>
    </row>
    <row r="12123">
      <c r="A12123" s="7" t="inlineStr">
        <is>
          <t>VAL-LHHS-11881</t>
        </is>
      </c>
      <c r="B12123" s="7" t="inlineStr">
        <is>
          <t>OBS-LHHS-2883</t>
        </is>
      </c>
      <c r="C12123" s="7" t="inlineStr">
        <is>
          <t>source_text</t>
        </is>
      </c>
      <c r="D12123" s="7" t="inlineStr">
        <is>
          <t>amount '(7,974,554)' and label 'Total, Centers for Disease Control Program Level' in the transcribed row</t>
        </is>
      </c>
      <c r="E12123" s="7" t="inlineStr">
        <is>
          <t>Total, Centers for Disease Control Program Level (7,974,554) (7,056,264) (7,981,654) (+7,100) (+925,390)</t>
        </is>
      </c>
      <c r="F12123" s="7" t="inlineStr">
        <is>
          <t>pass</t>
        </is>
      </c>
      <c r="G12123" s="7" t="inlineStr"/>
      <c r="H12123" s="7" t="inlineStr"/>
      <c r="I12123" s="7" t="inlineStr"/>
    </row>
    <row r="12124">
      <c r="A12124" s="7" t="inlineStr">
        <is>
          <t>VAL-LHHS-11882</t>
        </is>
      </c>
      <c r="B12124" s="7" t="inlineStr">
        <is>
          <t>OBS-LHHS-2883</t>
        </is>
      </c>
      <c r="C12124" s="7" t="inlineStr">
        <is>
          <t>unit</t>
        </is>
      </c>
      <c r="D12124" s="7" t="inlineStr">
        <is>
          <t>thousands (applied, x1,000 to dollars)</t>
        </is>
      </c>
      <c r="E12124" s="7" t="inlineStr">
        <is>
          <t>page 401 declares '(Amounts in thousands)'</t>
        </is>
      </c>
      <c r="F12124" s="7" t="inlineStr">
        <is>
          <t>pass</t>
        </is>
      </c>
      <c r="G12124" s="7" t="inlineStr"/>
      <c r="H12124" s="7" t="inlineStr"/>
      <c r="I12124" s="7" t="inlineStr"/>
    </row>
    <row r="12125">
      <c r="A12125" s="10" t="inlineStr">
        <is>
          <t>VAL-LHHS-11883</t>
        </is>
      </c>
      <c r="B12125" s="10" t="inlineStr">
        <is>
          <t>OBS-LHHS-2884</t>
        </is>
      </c>
      <c r="C12125" s="10" t="inlineStr">
        <is>
          <t>table_total</t>
        </is>
      </c>
      <c r="D12125" s="10" t="inlineStr">
        <is>
          <t>786,000 = sum of [Centers for Medicare and Medicaid Services; HHS Office of Inspector General; Department of Justice] (thousands)</t>
        </is>
      </c>
      <c r="E12125" s="10" t="inlineStr">
        <is>
          <t>786,000 (thousands) as printed; children not fully extracted (innermost_heading_unmatched)</t>
        </is>
      </c>
      <c r="F12125" s="10" t="inlineStr">
        <is>
          <t>flag</t>
        </is>
      </c>
      <c r="G12125" s="10" t="inlineStr">
        <is>
          <t>resolved</t>
        </is>
      </c>
      <c r="H12125" s="10" t="inlineStr">
        <is>
          <t>triage rules</t>
        </is>
      </c>
      <c r="I12125" s="10" t="inlineStr">
        <is>
          <t>informational: the parser could not place every printed line under this total, so the sum was not checked; no check disagrees with the figure</t>
        </is>
      </c>
    </row>
    <row r="12126">
      <c r="A12126" s="10" t="inlineStr">
        <is>
          <t>VAL-LHHS-11884</t>
        </is>
      </c>
      <c r="B12126" s="10" t="inlineStr">
        <is>
          <t>OBS-LHHS-2884</t>
        </is>
      </c>
      <c r="C12126" s="10" t="inlineStr">
        <is>
          <t>structural</t>
        </is>
      </c>
      <c r="D12126" s="10" t="inlineStr">
        <is>
          <t>memo breakdown [Program integrity (cap adjustment)] sums to 475,000</t>
        </is>
      </c>
      <c r="E12126" s="10" t="inlineStr">
        <is>
          <t>786,000 as printed</t>
        </is>
      </c>
      <c r="F12126" s="10" t="inlineStr">
        <is>
          <t>flag</t>
        </is>
      </c>
      <c r="G12126" s="10" t="inlineStr">
        <is>
          <t>resolved</t>
        </is>
      </c>
      <c r="H12126" s="10" t="inlineStr">
        <is>
          <t>triage rules</t>
        </is>
      </c>
      <c r="I12126" s="10" t="inlineStr">
        <is>
          <t>informational: the memo lines printed under this total are 'of which' amounts or alternate (program-level) totals, not its parts; a memo breakdown cannot confirm the figure</t>
        </is>
      </c>
    </row>
    <row r="12127">
      <c r="A12127" s="7" t="inlineStr">
        <is>
          <t>VAL-LHHS-11885</t>
        </is>
      </c>
      <c r="B12127" s="7" t="inlineStr">
        <is>
          <t>OBS-LHHS-2884</t>
        </is>
      </c>
      <c r="C12127" s="7" t="inlineStr">
        <is>
          <t>structural</t>
        </is>
      </c>
      <c r="D12127" s="7" t="inlineStr">
        <is>
          <t>[Bill vs. Enacted] = 807,000 - 786,000 = 21,000</t>
        </is>
      </c>
      <c r="E12127" s="7" t="inlineStr">
        <is>
          <t>21,000 as printed in [Bill vs. Enacted]</t>
        </is>
      </c>
      <c r="F12127" s="7" t="inlineStr">
        <is>
          <t>pass</t>
        </is>
      </c>
      <c r="G12127" s="7" t="inlineStr"/>
      <c r="H12127" s="7" t="inlineStr"/>
      <c r="I12127" s="7" t="inlineStr"/>
    </row>
    <row r="12128">
      <c r="A12128" s="7" t="inlineStr">
        <is>
          <t>VAL-LHHS-11886</t>
        </is>
      </c>
      <c r="B12128" s="7" t="inlineStr">
        <is>
          <t>OBS-LHHS-2884</t>
        </is>
      </c>
      <c r="C12128" s="7" t="inlineStr">
        <is>
          <t>source_text</t>
        </is>
      </c>
      <c r="D12128" s="7" t="inlineStr">
        <is>
          <t>amount '786,000' and label 'Total, Health Care Fraud and Abuse Control (Trust funds)' in the transcribed row</t>
        </is>
      </c>
      <c r="E12128" s="7" t="inlineStr">
        <is>
          <t>Total, Health Care Fraud and Abuse Control (Trust funds)............................... 786,000 813,000 807,000 +21,000 -6,000</t>
        </is>
      </c>
      <c r="F12128" s="7" t="inlineStr">
        <is>
          <t>pass</t>
        </is>
      </c>
      <c r="G12128" s="7" t="inlineStr"/>
      <c r="H12128" s="7" t="inlineStr"/>
      <c r="I12128" s="7" t="inlineStr"/>
    </row>
    <row r="12129">
      <c r="A12129" s="7" t="inlineStr">
        <is>
          <t>VAL-LHHS-11887</t>
        </is>
      </c>
      <c r="B12129" s="7" t="inlineStr">
        <is>
          <t>OBS-LHHS-2884</t>
        </is>
      </c>
      <c r="C12129" s="7" t="inlineStr">
        <is>
          <t>unit</t>
        </is>
      </c>
      <c r="D12129" s="7" t="inlineStr">
        <is>
          <t>thousands (applied, x1,000 to dollars)</t>
        </is>
      </c>
      <c r="E12129" s="7" t="inlineStr">
        <is>
          <t>page 414 declares '(Amounts in thousands)'</t>
        </is>
      </c>
      <c r="F12129" s="7" t="inlineStr">
        <is>
          <t>pass</t>
        </is>
      </c>
      <c r="G12129" s="7" t="inlineStr"/>
      <c r="H12129" s="7" t="inlineStr"/>
      <c r="I12129" s="7" t="inlineStr"/>
    </row>
    <row r="12130">
      <c r="A12130" s="7" t="inlineStr">
        <is>
          <t>VAL-LHHS-11888</t>
        </is>
      </c>
      <c r="B12130" s="7" t="inlineStr">
        <is>
          <t>OBS-LHHS-2885</t>
        </is>
      </c>
      <c r="C12130" s="7" t="inlineStr">
        <is>
          <t>structural</t>
        </is>
      </c>
      <c r="D12130" s="7" t="inlineStr">
        <is>
          <t>headline = appropriated in this bill - the new advance for the next fiscal year: 413,091,553 - 139,903,075 = 273,188,478 (thousands)</t>
        </is>
      </c>
      <c r="E12130" s="7" t="inlineStr">
        <is>
          <t>273,188,478 as recorded</t>
        </is>
      </c>
      <c r="F12130" s="7" t="inlineStr">
        <is>
          <t>pass</t>
        </is>
      </c>
      <c r="G12130" s="7" t="inlineStr"/>
      <c r="H12130" s="7" t="inlineStr"/>
      <c r="I12130" s="7" t="inlineStr"/>
    </row>
    <row r="12131">
      <c r="A12131" s="7" t="inlineStr">
        <is>
          <t>VAL-LHHS-11889</t>
        </is>
      </c>
      <c r="B12131" s="7" t="inlineStr">
        <is>
          <t>OBS-LHHS-2886</t>
        </is>
      </c>
      <c r="C12131" s="7" t="inlineStr">
        <is>
          <t>structural</t>
        </is>
      </c>
      <c r="D12131" s="7" t="inlineStr">
        <is>
          <t>[Bill vs. Enacted] = 148,732,315 - 139,903,075 = 8,829,240</t>
        </is>
      </c>
      <c r="E12131" s="7" t="inlineStr">
        <is>
          <t>8,829,240 as printed in [Bill vs. Enacted]</t>
        </is>
      </c>
      <c r="F12131" s="7" t="inlineStr">
        <is>
          <t>pass</t>
        </is>
      </c>
      <c r="G12131" s="7" t="inlineStr"/>
      <c r="H12131" s="7" t="inlineStr"/>
      <c r="I12131" s="7" t="inlineStr"/>
    </row>
    <row r="12132">
      <c r="A12132" s="10" t="inlineStr">
        <is>
          <t>VAL-LHHS-11890</t>
        </is>
      </c>
      <c r="B12132" s="10" t="inlineStr">
        <is>
          <t>OBS-LHHS-2886</t>
        </is>
      </c>
      <c r="C12132" s="10" t="inlineStr">
        <is>
          <t>structural</t>
        </is>
      </c>
      <c r="D12132" s="10" t="inlineStr">
        <is>
          <t>nested under 'Vaccines for Children' by model-read indent: the parent equals the sum of its indented lines [New advance, 1st quarter, FY 2022]</t>
        </is>
      </c>
      <c r="E12132" s="10" t="inlineStr">
        <is>
          <t>[FY 2020 Enacted] 4,761,408 vs 139,903,075; [FY 2021 Request] 4,951,369 vs 148,732,315; [Bill] 4,951,369 vs 148,732,315</t>
        </is>
      </c>
      <c r="F12132" s="10" t="inlineStr">
        <is>
          <t>flag</t>
        </is>
      </c>
      <c r="G12132" s="10" t="inlineStr">
        <is>
          <t>resolved</t>
        </is>
      </c>
      <c r="H12132" s="10" t="inlineStr">
        <is>
          <t>triage rules</t>
        </is>
      </c>
      <c r="I12132" s="10" t="inlineStr">
        <is>
          <t>parse note: a line nested by indent; this figure is the printed line itself, and the nested line is recorded on its own where it belongs to the account</t>
        </is>
      </c>
    </row>
    <row r="12133">
      <c r="A12133" s="7" t="inlineStr">
        <is>
          <t>VAL-LHHS-11891</t>
        </is>
      </c>
      <c r="B12133" s="7" t="inlineStr">
        <is>
          <t>OBS-LHHS-2886</t>
        </is>
      </c>
      <c r="C12133" s="7" t="inlineStr">
        <is>
          <t>source_text</t>
        </is>
      </c>
      <c r="D12133" s="7" t="inlineStr">
        <is>
          <t>amount '139,903,075' and label 'New advance, 1st quarter, FY 2022' in the transcribed row</t>
        </is>
      </c>
      <c r="E12133" s="7" t="inlineStr">
        <is>
          <t>New advance, 1st quarter, FY 2022.......... 139,903,075 148,732,315 148,732,315 +8,829,240 ---</t>
        </is>
      </c>
      <c r="F12133" s="7" t="inlineStr">
        <is>
          <t>pass</t>
        </is>
      </c>
      <c r="G12133" s="7" t="inlineStr"/>
      <c r="H12133" s="7" t="inlineStr"/>
      <c r="I12133" s="7" t="inlineStr"/>
    </row>
    <row r="12134">
      <c r="A12134" s="7" t="inlineStr">
        <is>
          <t>VAL-LHHS-11892</t>
        </is>
      </c>
      <c r="B12134" s="7" t="inlineStr">
        <is>
          <t>OBS-LHHS-2886</t>
        </is>
      </c>
      <c r="C12134" s="7" t="inlineStr">
        <is>
          <t>unit</t>
        </is>
      </c>
      <c r="D12134" s="7" t="inlineStr">
        <is>
          <t>thousands (applied, x1,000 to dollars)</t>
        </is>
      </c>
      <c r="E12134" s="7" t="inlineStr">
        <is>
          <t>page 412 declares '(Amounts in thousands)'</t>
        </is>
      </c>
      <c r="F12134" s="7" t="inlineStr">
        <is>
          <t>pass</t>
        </is>
      </c>
      <c r="G12134" s="7" t="inlineStr"/>
      <c r="H12134" s="7" t="inlineStr"/>
      <c r="I12134" s="7" t="inlineStr"/>
    </row>
    <row r="12135">
      <c r="A12135" s="10" t="inlineStr">
        <is>
          <t>VAL-LHHS-11893</t>
        </is>
      </c>
      <c r="B12135" s="10" t="inlineStr">
        <is>
          <t>OBS-LHHS-2886</t>
        </is>
      </c>
      <c r="C12135" s="10" t="inlineStr">
        <is>
          <t>semantic</t>
        </is>
      </c>
      <c r="D12135" s="10" t="inlineStr">
        <is>
          <t>amount_type fits the row label (advance)</t>
        </is>
      </c>
      <c r="E12135" s="10" t="inlineStr">
        <is>
          <t>label 'New advance, 1st quarter, FY 2022'; memo=False; appropriated in FY2020 (FY 2020 Enacted), available FY2021; label: 'New advance, 1st quarter, FY 2022' (names FY2022, the bill year's advance)</t>
        </is>
      </c>
      <c r="F12135" s="10" t="inlineStr">
        <is>
          <t>flag</t>
        </is>
      </c>
      <c r="G12135" s="10" t="inlineStr">
        <is>
          <t>resolved</t>
        </is>
      </c>
      <c r="H12135" s="10" t="inlineStr">
        <is>
          <t>triage rules</t>
        </is>
      </c>
      <c r="I12135" s="10" t="inlineStr">
        <is>
          <t>routine: the amount_type matches the printed label ('New advance, 1st quarter, FY 2022')</t>
        </is>
      </c>
    </row>
    <row r="12136">
      <c r="A12136" s="7" t="inlineStr">
        <is>
          <t>VAL-LHHS-11894</t>
        </is>
      </c>
      <c r="B12136" s="7" t="inlineStr">
        <is>
          <t>OBS-LHHS-2887</t>
        </is>
      </c>
      <c r="C12136" s="7" t="inlineStr">
        <is>
          <t>structural</t>
        </is>
      </c>
      <c r="D12136" s="7" t="inlineStr">
        <is>
          <t>[Bill vs. Enacted] = -139,903,075 - -137,931,797 = -1,971,278</t>
        </is>
      </c>
      <c r="E12136" s="7" t="inlineStr">
        <is>
          <t>-1,971,278 as printed in [Bill vs. Enacted]</t>
        </is>
      </c>
      <c r="F12136" s="7" t="inlineStr">
        <is>
          <t>pass</t>
        </is>
      </c>
      <c r="G12136" s="7" t="inlineStr"/>
      <c r="H12136" s="7" t="inlineStr"/>
      <c r="I12136" s="7" t="inlineStr"/>
    </row>
    <row r="12137">
      <c r="A12137" s="7" t="inlineStr">
        <is>
          <t>VAL-LHHS-11895</t>
        </is>
      </c>
      <c r="B12137" s="7" t="inlineStr">
        <is>
          <t>OBS-LHHS-2887</t>
        </is>
      </c>
      <c r="C12137" s="7" t="inlineStr">
        <is>
          <t>source_text</t>
        </is>
      </c>
      <c r="D12137" s="7" t="inlineStr">
        <is>
          <t>amount '-137,931,797' and label 'Less appropriations provided in prior years.' in the transcribed row</t>
        </is>
      </c>
      <c r="E12137" s="7" t="inlineStr">
        <is>
          <t>Less appropriations provided in prior years. -137,931,797 -139,903,075 -139,903,075 -1,971,278 ---</t>
        </is>
      </c>
      <c r="F12137" s="7" t="inlineStr">
        <is>
          <t>pass</t>
        </is>
      </c>
      <c r="G12137" s="7" t="inlineStr"/>
      <c r="H12137" s="7" t="inlineStr"/>
      <c r="I12137" s="7" t="inlineStr"/>
    </row>
    <row r="12138">
      <c r="A12138" s="7" t="inlineStr">
        <is>
          <t>VAL-LHHS-11896</t>
        </is>
      </c>
      <c r="B12138" s="7" t="inlineStr">
        <is>
          <t>OBS-LHHS-2887</t>
        </is>
      </c>
      <c r="C12138" s="7" t="inlineStr">
        <is>
          <t>unit</t>
        </is>
      </c>
      <c r="D12138" s="7" t="inlineStr">
        <is>
          <t>thousands (applied, x1,000 to dollars)</t>
        </is>
      </c>
      <c r="E12138" s="7" t="inlineStr">
        <is>
          <t>page 412 declares '(Amounts in thousands)'</t>
        </is>
      </c>
      <c r="F12138" s="7" t="inlineStr">
        <is>
          <t>pass</t>
        </is>
      </c>
      <c r="G12138" s="7" t="inlineStr"/>
      <c r="H12138" s="7" t="inlineStr"/>
      <c r="I12138" s="7" t="inlineStr"/>
    </row>
    <row r="12139">
      <c r="A12139" s="10" t="inlineStr">
        <is>
          <t>VAL-LHHS-11897</t>
        </is>
      </c>
      <c r="B12139" s="10" t="inlineStr">
        <is>
          <t>OBS-LHHS-2887</t>
        </is>
      </c>
      <c r="C12139" s="10" t="inlineStr">
        <is>
          <t>semantic</t>
        </is>
      </c>
      <c r="D12139" s="10" t="inlineStr">
        <is>
          <t>amount_type fits the row label (prior_year_advance)</t>
        </is>
      </c>
      <c r="E12139" s="10" t="inlineStr">
        <is>
          <t>label 'Less appropriations provided in prior years.'; memo=False</t>
        </is>
      </c>
      <c r="F12139" s="10" t="inlineStr">
        <is>
          <t>flag</t>
        </is>
      </c>
      <c r="G12139" s="10" t="inlineStr">
        <is>
          <t>resolved</t>
        </is>
      </c>
      <c r="H12139" s="10" t="inlineStr">
        <is>
          <t>triage rules</t>
        </is>
      </c>
      <c r="I12139" s="10" t="inlineStr">
        <is>
          <t>routine: the amount_type matches the printed label ('Less appropriations provided in prior years.')</t>
        </is>
      </c>
    </row>
    <row r="12140">
      <c r="A12140" s="7" t="inlineStr">
        <is>
          <t>VAL-LHHS-11898</t>
        </is>
      </c>
      <c r="B12140" s="7" t="inlineStr">
        <is>
          <t>OBS-LHHS-2888</t>
        </is>
      </c>
      <c r="C12140" s="7" t="inlineStr">
        <is>
          <t>table_total</t>
        </is>
      </c>
      <c r="D12140" s="7" t="inlineStr">
        <is>
          <t>413,091,553 = sum of [Medicaid Current Law Benefits; State and Local Administration; Vaccines for Children; New advance, 1st quarter, FY 2022; Less appropriations provided in prior years.] (thousands)</t>
        </is>
      </c>
      <c r="E12140" s="7" t="inlineStr">
        <is>
          <t>413,091,553 (thousands) as printed</t>
        </is>
      </c>
      <c r="F12140" s="7" t="inlineStr">
        <is>
          <t>pass</t>
        </is>
      </c>
      <c r="G12140" s="7" t="inlineStr"/>
      <c r="H12140" s="7" t="inlineStr"/>
      <c r="I12140" s="7" t="inlineStr"/>
    </row>
    <row r="12141">
      <c r="A12141" s="7" t="inlineStr">
        <is>
          <t>VAL-LHHS-11899</t>
        </is>
      </c>
      <c r="B12141" s="7" t="inlineStr">
        <is>
          <t>OBS-LHHS-2888</t>
        </is>
      </c>
      <c r="C12141" s="7" t="inlineStr">
        <is>
          <t>structural</t>
        </is>
      </c>
      <c r="D12141" s="7" t="inlineStr">
        <is>
          <t>[Bill vs. Enacted] = 462,636,414 - 413,091,553 = 49,544,861</t>
        </is>
      </c>
      <c r="E12141" s="7" t="inlineStr">
        <is>
          <t>49,544,861 as printed in [Bill vs. Enacted]</t>
        </is>
      </c>
      <c r="F12141" s="7" t="inlineStr">
        <is>
          <t>pass</t>
        </is>
      </c>
      <c r="G12141" s="7" t="inlineStr"/>
      <c r="H12141" s="7" t="inlineStr"/>
      <c r="I12141" s="7" t="inlineStr"/>
    </row>
    <row r="12142">
      <c r="A12142" s="7" t="inlineStr">
        <is>
          <t>VAL-LHHS-11900</t>
        </is>
      </c>
      <c r="B12142" s="7" t="inlineStr">
        <is>
          <t>OBS-LHHS-2888</t>
        </is>
      </c>
      <c r="C12142" s="7" t="inlineStr">
        <is>
          <t>source_text</t>
        </is>
      </c>
      <c r="D12142" s="7" t="inlineStr">
        <is>
          <t>amount '413,091,553' and label 'Total, Grants to States for Medicaid, appropriated in this bill' in the transcribed row</t>
        </is>
      </c>
      <c r="E12142" s="7" t="inlineStr">
        <is>
          <t>Total, Grants to States for Medicaid, appropriated in this bill................... 413,091,553 462,636,414 462,636,414 +49,544,861 ---</t>
        </is>
      </c>
      <c r="F12142" s="7" t="inlineStr">
        <is>
          <t>pass</t>
        </is>
      </c>
      <c r="G12142" s="7" t="inlineStr"/>
      <c r="H12142" s="7" t="inlineStr"/>
      <c r="I12142" s="7" t="inlineStr"/>
    </row>
    <row r="12143">
      <c r="A12143" s="7" t="inlineStr">
        <is>
          <t>VAL-LHHS-11901</t>
        </is>
      </c>
      <c r="B12143" s="7" t="inlineStr">
        <is>
          <t>OBS-LHHS-2888</t>
        </is>
      </c>
      <c r="C12143" s="7" t="inlineStr">
        <is>
          <t>unit</t>
        </is>
      </c>
      <c r="D12143" s="7" t="inlineStr">
        <is>
          <t>thousands (applied, x1,000 to dollars)</t>
        </is>
      </c>
      <c r="E12143" s="7" t="inlineStr">
        <is>
          <t>page 412 declares '(Amounts in thousands)'</t>
        </is>
      </c>
      <c r="F12143" s="7" t="inlineStr">
        <is>
          <t>pass</t>
        </is>
      </c>
      <c r="G12143" s="7" t="inlineStr"/>
      <c r="H12143" s="7" t="inlineStr"/>
      <c r="I12143" s="7" t="inlineStr"/>
    </row>
    <row r="12144">
      <c r="A12144" s="7" t="inlineStr">
        <is>
          <t>VAL-LHHS-11902</t>
        </is>
      </c>
      <c r="B12144" s="7" t="inlineStr">
        <is>
          <t>OBS-LHHS-2889</t>
        </is>
      </c>
      <c r="C12144" s="7" t="inlineStr">
        <is>
          <t>table_total</t>
        </is>
      </c>
      <c r="D12144" s="7" t="inlineStr">
        <is>
          <t>411,120,275 = sum of [Medicaid Current Law Benefits; State and Local Administration; Vaccines for Children] (thousands)</t>
        </is>
      </c>
      <c r="E12144" s="7" t="inlineStr">
        <is>
          <t>411,120,275 (thousands) as printed</t>
        </is>
      </c>
      <c r="F12144" s="7" t="inlineStr">
        <is>
          <t>pass</t>
        </is>
      </c>
      <c r="G12144" s="7" t="inlineStr"/>
      <c r="H12144" s="7" t="inlineStr"/>
      <c r="I12144" s="7" t="inlineStr"/>
    </row>
    <row r="12145">
      <c r="A12145" s="7" t="inlineStr">
        <is>
          <t>VAL-LHHS-11903</t>
        </is>
      </c>
      <c r="B12145" s="7" t="inlineStr">
        <is>
          <t>OBS-LHHS-2889</t>
        </is>
      </c>
      <c r="C12145" s="7" t="inlineStr">
        <is>
          <t>structural</t>
        </is>
      </c>
      <c r="D12145" s="7" t="inlineStr">
        <is>
          <t>[Bill vs. Enacted] = 453,807,174 - 411,120,275 = 42,686,899</t>
        </is>
      </c>
      <c r="E12145" s="7" t="inlineStr">
        <is>
          <t>42,686,899 as printed in [Bill vs. Enacted]</t>
        </is>
      </c>
      <c r="F12145" s="7" t="inlineStr">
        <is>
          <t>pass</t>
        </is>
      </c>
      <c r="G12145" s="7" t="inlineStr"/>
      <c r="H12145" s="7" t="inlineStr"/>
      <c r="I12145" s="7" t="inlineStr"/>
    </row>
    <row r="12146">
      <c r="A12146" s="7" t="inlineStr">
        <is>
          <t>VAL-LHHS-11904</t>
        </is>
      </c>
      <c r="B12146" s="7" t="inlineStr">
        <is>
          <t>OBS-LHHS-2889</t>
        </is>
      </c>
      <c r="C12146" s="7" t="inlineStr">
        <is>
          <t>source_text</t>
        </is>
      </c>
      <c r="D12146" s="7" t="inlineStr">
        <is>
          <t>amount '411,120,275' and label 'Total, Medicaid Program Level, available this fiscal year' in the transcribed row</t>
        </is>
      </c>
      <c r="E12146" s="7" t="inlineStr">
        <is>
          <t>Total, Medicaid Program Level, available this fiscal year.................................. 411,120,275 453,807,174 453,807,174 +42,686,899 ---</t>
        </is>
      </c>
      <c r="F12146" s="7" t="inlineStr">
        <is>
          <t>pass</t>
        </is>
      </c>
      <c r="G12146" s="7" t="inlineStr"/>
      <c r="H12146" s="7" t="inlineStr"/>
      <c r="I12146" s="7" t="inlineStr"/>
    </row>
    <row r="12147">
      <c r="A12147" s="7" t="inlineStr">
        <is>
          <t>VAL-LHHS-11905</t>
        </is>
      </c>
      <c r="B12147" s="7" t="inlineStr">
        <is>
          <t>OBS-LHHS-2889</t>
        </is>
      </c>
      <c r="C12147" s="7" t="inlineStr">
        <is>
          <t>unit</t>
        </is>
      </c>
      <c r="D12147" s="7" t="inlineStr">
        <is>
          <t>thousands (applied, x1,000 to dollars)</t>
        </is>
      </c>
      <c r="E12147" s="7" t="inlineStr">
        <is>
          <t>page 412 declares '(Amounts in thousands)'</t>
        </is>
      </c>
      <c r="F12147" s="7" t="inlineStr">
        <is>
          <t>pass</t>
        </is>
      </c>
      <c r="G12147" s="7" t="inlineStr"/>
      <c r="H12147" s="7" t="inlineStr"/>
      <c r="I12147" s="7" t="inlineStr"/>
    </row>
    <row r="12148">
      <c r="A12148" s="7" t="inlineStr">
        <is>
          <t>VAL-LHHS-11906</t>
        </is>
      </c>
      <c r="B12148" s="7" t="inlineStr">
        <is>
          <t>OBS-LHHS-2890</t>
        </is>
      </c>
      <c r="C12148" s="7" t="inlineStr">
        <is>
          <t>table_total</t>
        </is>
      </c>
      <c r="D12148" s="7" t="inlineStr">
        <is>
          <t>3,669,744 = sum of [Research, Demonstration, Evaluation; Program Operations; State Survey and Certification; Federal Administration] (thousands)</t>
        </is>
      </c>
      <c r="E12148" s="7" t="inlineStr">
        <is>
          <t>3,669,744 (thousands) as printed</t>
        </is>
      </c>
      <c r="F12148" s="7" t="inlineStr">
        <is>
          <t>pass</t>
        </is>
      </c>
      <c r="G12148" s="7" t="inlineStr"/>
      <c r="H12148" s="7" t="inlineStr"/>
      <c r="I12148" s="7" t="inlineStr"/>
    </row>
    <row r="12149">
      <c r="A12149" s="7" t="inlineStr">
        <is>
          <t>VAL-LHHS-11907</t>
        </is>
      </c>
      <c r="B12149" s="7" t="inlineStr">
        <is>
          <t>OBS-LHHS-2890</t>
        </is>
      </c>
      <c r="C12149" s="7" t="inlineStr">
        <is>
          <t>structural</t>
        </is>
      </c>
      <c r="D12149" s="7" t="inlineStr">
        <is>
          <t>[Bill vs. Enacted] = 3,984,744 - 3,669,744 = 315,000</t>
        </is>
      </c>
      <c r="E12149" s="7" t="inlineStr">
        <is>
          <t>315,000 as printed in [Bill vs. Enacted]</t>
        </is>
      </c>
      <c r="F12149" s="7" t="inlineStr">
        <is>
          <t>pass</t>
        </is>
      </c>
      <c r="G12149" s="7" t="inlineStr"/>
      <c r="H12149" s="7" t="inlineStr"/>
      <c r="I12149" s="7" t="inlineStr"/>
    </row>
    <row r="12150">
      <c r="A12150" s="7" t="inlineStr">
        <is>
          <t>VAL-LHHS-11908</t>
        </is>
      </c>
      <c r="B12150" s="7" t="inlineStr">
        <is>
          <t>OBS-LHHS-2890</t>
        </is>
      </c>
      <c r="C12150" s="7" t="inlineStr">
        <is>
          <t>source_text</t>
        </is>
      </c>
      <c r="D12150" s="7" t="inlineStr">
        <is>
          <t>amount '3,669,744' and label 'Total, Program management' in the transcribed row</t>
        </is>
      </c>
      <c r="E12150" s="7" t="inlineStr">
        <is>
          <t>Total, Program management..................... 3,669,744 3,693,548 3,984,744 +315,000 +291,196</t>
        </is>
      </c>
      <c r="F12150" s="7" t="inlineStr">
        <is>
          <t>pass</t>
        </is>
      </c>
      <c r="G12150" s="7" t="inlineStr"/>
      <c r="H12150" s="7" t="inlineStr"/>
      <c r="I12150" s="7" t="inlineStr"/>
    </row>
    <row r="12151">
      <c r="A12151" s="7" t="inlineStr">
        <is>
          <t>VAL-LHHS-11909</t>
        </is>
      </c>
      <c r="B12151" s="7" t="inlineStr">
        <is>
          <t>OBS-LHHS-2890</t>
        </is>
      </c>
      <c r="C12151" s="7" t="inlineStr">
        <is>
          <t>unit</t>
        </is>
      </c>
      <c r="D12151" s="7" t="inlineStr">
        <is>
          <t>thousands (applied, x1,000 to dollars)</t>
        </is>
      </c>
      <c r="E12151" s="7" t="inlineStr">
        <is>
          <t>page 413 declares '(Amounts in thousands)'</t>
        </is>
      </c>
      <c r="F12151" s="7" t="inlineStr">
        <is>
          <t>pass</t>
        </is>
      </c>
      <c r="G12151" s="7" t="inlineStr"/>
      <c r="H12151" s="7" t="inlineStr"/>
      <c r="I12151" s="7" t="inlineStr"/>
    </row>
    <row r="12152">
      <c r="A12152" s="7" t="inlineStr">
        <is>
          <t>VAL-LHHS-11910</t>
        </is>
      </c>
      <c r="B12152" s="7" t="inlineStr">
        <is>
          <t>OBS-LHHS-2891</t>
        </is>
      </c>
      <c r="C12152" s="7" t="inlineStr">
        <is>
          <t>table_total</t>
        </is>
      </c>
      <c r="D12152" s="7" t="inlineStr">
        <is>
          <t>828,343,397 = sum of [Total, Grants to States for Medicaid, appropriated in this bill; Total, Payments to Trust Funds; Total, Program management; Total, Health Care Fraud and Abuse Control (Trust funds)] (thousands)</t>
        </is>
      </c>
      <c r="E12152" s="7" t="inlineStr">
        <is>
          <t>828,343,397 (thousands) as printed; children found by the printed total (the headings didn't place them); the only run that fits</t>
        </is>
      </c>
      <c r="F12152" s="7" t="inlineStr">
        <is>
          <t>pass</t>
        </is>
      </c>
      <c r="G12152" s="7" t="inlineStr"/>
      <c r="H12152" s="7" t="inlineStr"/>
      <c r="I12152" s="7" t="inlineStr"/>
    </row>
    <row r="12153">
      <c r="A12153" s="7" t="inlineStr">
        <is>
          <t>VAL-LHHS-11911</t>
        </is>
      </c>
      <c r="B12153" s="7" t="inlineStr">
        <is>
          <t>OBS-LHHS-2891</t>
        </is>
      </c>
      <c r="C12153" s="7" t="inlineStr">
        <is>
          <t>structural</t>
        </is>
      </c>
      <c r="D12153" s="7" t="inlineStr">
        <is>
          <t>[Bill vs. Enacted] = 906,942,158 - 828,343,397 = 78,598,761</t>
        </is>
      </c>
      <c r="E12153" s="7" t="inlineStr">
        <is>
          <t>78,598,761 as printed in [Bill vs. Enacted]</t>
        </is>
      </c>
      <c r="F12153" s="7" t="inlineStr">
        <is>
          <t>pass</t>
        </is>
      </c>
      <c r="G12153" s="7" t="inlineStr"/>
      <c r="H12153" s="7" t="inlineStr"/>
      <c r="I12153" s="7" t="inlineStr"/>
    </row>
    <row r="12154">
      <c r="A12154" s="7" t="inlineStr">
        <is>
          <t>VAL-LHHS-11912</t>
        </is>
      </c>
      <c r="B12154" s="7" t="inlineStr">
        <is>
          <t>OBS-LHHS-2891</t>
        </is>
      </c>
      <c r="C12154" s="7" t="inlineStr">
        <is>
          <t>source_text</t>
        </is>
      </c>
      <c r="D12154" s="7" t="inlineStr">
        <is>
          <t>amount '828,343,397' and label 'Total, Centers for Medicare and Medicaid Services' in the transcribed row</t>
        </is>
      </c>
      <c r="E12154" s="7" t="inlineStr">
        <is>
          <t>Total, Centers for Medicare and Medicaid Services 828,343,397 906,656,962 906,942,158 +78,598,761 +285,196</t>
        </is>
      </c>
      <c r="F12154" s="7" t="inlineStr">
        <is>
          <t>pass</t>
        </is>
      </c>
      <c r="G12154" s="7" t="inlineStr"/>
      <c r="H12154" s="7" t="inlineStr"/>
      <c r="I12154" s="7" t="inlineStr"/>
    </row>
    <row r="12155">
      <c r="A12155" s="7" t="inlineStr">
        <is>
          <t>VAL-LHHS-11913</t>
        </is>
      </c>
      <c r="B12155" s="7" t="inlineStr">
        <is>
          <t>OBS-LHHS-2891</t>
        </is>
      </c>
      <c r="C12155" s="7" t="inlineStr">
        <is>
          <t>unit</t>
        </is>
      </c>
      <c r="D12155" s="7" t="inlineStr">
        <is>
          <t>thousands (applied, x1,000 to dollars)</t>
        </is>
      </c>
      <c r="E12155" s="7" t="inlineStr">
        <is>
          <t>page 414 declares '(Amounts in thousands)'</t>
        </is>
      </c>
      <c r="F12155" s="7" t="inlineStr">
        <is>
          <t>pass</t>
        </is>
      </c>
      <c r="G12155" s="7" t="inlineStr"/>
      <c r="H12155" s="7" t="inlineStr"/>
      <c r="I12155" s="7" t="inlineStr"/>
    </row>
    <row r="12156">
      <c r="A12156" s="10" t="inlineStr">
        <is>
          <t>VAL-LHHS-11914</t>
        </is>
      </c>
      <c r="B12156" s="10" t="inlineStr">
        <is>
          <t>OBS-LHHS-2892</t>
        </is>
      </c>
      <c r="C12156" s="10" t="inlineStr">
        <is>
          <t>table_total</t>
        </is>
      </c>
      <c r="D12156" s="10" t="inlineStr">
        <is>
          <t>410,796,100 = sum of [Supplemental Medical Insurance; Federal Uninsured Payment; Program Management; General Revenue for Part D Benefit; General Revenue for Part D Administration; HCFAC Reimbursement; State Low-Income Determination for Part D] (thousands)</t>
        </is>
      </c>
      <c r="E12156" s="10" t="inlineStr">
        <is>
          <t>410,796,100 (thousands) as printed; children not fully extracted (innermost_heading_unmatched)</t>
        </is>
      </c>
      <c r="F12156" s="10" t="inlineStr">
        <is>
          <t>flag</t>
        </is>
      </c>
      <c r="G12156" s="10" t="inlineStr">
        <is>
          <t>resolved</t>
        </is>
      </c>
      <c r="H12156" s="10" t="inlineStr">
        <is>
          <t>triage rules</t>
        </is>
      </c>
      <c r="I12156" s="10" t="inlineStr">
        <is>
          <t>informational: the parser could not place every printed line under this total, so the sum was not checked; no check disagrees with the figure</t>
        </is>
      </c>
    </row>
    <row r="12157">
      <c r="A12157" s="7" t="inlineStr">
        <is>
          <t>VAL-LHHS-11915</t>
        </is>
      </c>
      <c r="B12157" s="7" t="inlineStr">
        <is>
          <t>OBS-LHHS-2892</t>
        </is>
      </c>
      <c r="C12157" s="7" t="inlineStr">
        <is>
          <t>structural</t>
        </is>
      </c>
      <c r="D12157" s="7" t="inlineStr">
        <is>
          <t>[Bill vs. Enacted] = 439,514,000 - 410,796,100 = 28,717,900</t>
        </is>
      </c>
      <c r="E12157" s="7" t="inlineStr">
        <is>
          <t>28,717,900 as printed in [Bill vs. Enacted]</t>
        </is>
      </c>
      <c r="F12157" s="7" t="inlineStr">
        <is>
          <t>pass</t>
        </is>
      </c>
      <c r="G12157" s="7" t="inlineStr"/>
      <c r="H12157" s="7" t="inlineStr"/>
      <c r="I12157" s="7" t="inlineStr"/>
    </row>
    <row r="12158">
      <c r="A12158" s="7" t="inlineStr">
        <is>
          <t>VAL-LHHS-11916</t>
        </is>
      </c>
      <c r="B12158" s="7" t="inlineStr">
        <is>
          <t>OBS-LHHS-2892</t>
        </is>
      </c>
      <c r="C12158" s="7" t="inlineStr">
        <is>
          <t>source_text</t>
        </is>
      </c>
      <c r="D12158" s="7" t="inlineStr">
        <is>
          <t>amount '410,796,100' and label 'Total, Payments to Trust Funds' in the transcribed row</t>
        </is>
      </c>
      <c r="E12158" s="7" t="inlineStr">
        <is>
          <t>Total, Payments to Trust Funds................. 410,796,100 439,514,000 439,514,000 +28,717,900 ---</t>
        </is>
      </c>
      <c r="F12158" s="7" t="inlineStr">
        <is>
          <t>pass</t>
        </is>
      </c>
      <c r="G12158" s="7" t="inlineStr"/>
      <c r="H12158" s="7" t="inlineStr"/>
      <c r="I12158" s="7" t="inlineStr"/>
    </row>
    <row r="12159">
      <c r="A12159" s="7" t="inlineStr">
        <is>
          <t>VAL-LHHS-11917</t>
        </is>
      </c>
      <c r="B12159" s="7" t="inlineStr">
        <is>
          <t>OBS-LHHS-2892</t>
        </is>
      </c>
      <c r="C12159" s="7" t="inlineStr">
        <is>
          <t>unit</t>
        </is>
      </c>
      <c r="D12159" s="7" t="inlineStr">
        <is>
          <t>thousands (applied, x1,000 to dollars)</t>
        </is>
      </c>
      <c r="E12159" s="7" t="inlineStr">
        <is>
          <t>page 413 declares '(Amounts in thousands)'</t>
        </is>
      </c>
      <c r="F12159" s="7" t="inlineStr">
        <is>
          <t>pass</t>
        </is>
      </c>
      <c r="G12159" s="7" t="inlineStr"/>
      <c r="H12159" s="7" t="inlineStr"/>
      <c r="I12159" s="7" t="inlineStr"/>
    </row>
    <row r="12160">
      <c r="A12160" s="7" t="inlineStr">
        <is>
          <t>VAL-LHHS-11918</t>
        </is>
      </c>
      <c r="B12160" s="7" t="inlineStr">
        <is>
          <t>OBS-LHHS-2893</t>
        </is>
      </c>
      <c r="C12160" s="7" t="inlineStr">
        <is>
          <t>structural</t>
        </is>
      </c>
      <c r="D12160" s="7" t="inlineStr">
        <is>
          <t>[Bill vs. Enacted] = 286,479 - 286,479 = 0</t>
        </is>
      </c>
      <c r="E12160" s="7" t="inlineStr">
        <is>
          <t>0 as printed in [Bill vs. Enacted]</t>
        </is>
      </c>
      <c r="F12160" s="7" t="inlineStr">
        <is>
          <t>pass</t>
        </is>
      </c>
      <c r="G12160" s="7" t="inlineStr"/>
      <c r="H12160" s="7" t="inlineStr"/>
      <c r="I12160" s="7" t="inlineStr"/>
    </row>
    <row r="12161">
      <c r="A12161" s="7" t="inlineStr">
        <is>
          <t>VAL-LHHS-11919</t>
        </is>
      </c>
      <c r="B12161" s="7" t="inlineStr">
        <is>
          <t>OBS-LHHS-2893</t>
        </is>
      </c>
      <c r="C12161" s="7" t="inlineStr">
        <is>
          <t>source_text</t>
        </is>
      </c>
      <c r="D12161" s="7" t="inlineStr">
        <is>
          <t>amount '286,479' and label 'Family Planning' in the transcribed row</t>
        </is>
      </c>
      <c r="E12161" s="7" t="inlineStr">
        <is>
          <t>Family Planning....................................... 286,479 286,479 286,479 --- ---</t>
        </is>
      </c>
      <c r="F12161" s="7" t="inlineStr">
        <is>
          <t>pass</t>
        </is>
      </c>
      <c r="G12161" s="7" t="inlineStr"/>
      <c r="H12161" s="7" t="inlineStr"/>
      <c r="I12161" s="7" t="inlineStr"/>
    </row>
    <row r="12162">
      <c r="A12162" s="7" t="inlineStr">
        <is>
          <t>VAL-LHHS-11920</t>
        </is>
      </c>
      <c r="B12162" s="7" t="inlineStr">
        <is>
          <t>OBS-LHHS-2893</t>
        </is>
      </c>
      <c r="C12162" s="7" t="inlineStr">
        <is>
          <t>unit</t>
        </is>
      </c>
      <c r="D12162" s="7" t="inlineStr">
        <is>
          <t>thousands (applied, x1,000 to dollars)</t>
        </is>
      </c>
      <c r="E12162" s="7" t="inlineStr">
        <is>
          <t>page 397 declares '(Amounts in thousands)'</t>
        </is>
      </c>
      <c r="F12162" s="7" t="inlineStr">
        <is>
          <t>pass</t>
        </is>
      </c>
      <c r="G12162" s="7" t="inlineStr"/>
      <c r="H12162" s="7" t="inlineStr"/>
      <c r="I12162" s="7" t="inlineStr"/>
    </row>
    <row r="12163">
      <c r="A12163" s="7" t="inlineStr">
        <is>
          <t>VAL-LHHS-11921</t>
        </is>
      </c>
      <c r="B12163" s="7" t="inlineStr">
        <is>
          <t>OBS-LHHS-2894</t>
        </is>
      </c>
      <c r="C12163" s="7" t="inlineStr">
        <is>
          <t>structural</t>
        </is>
      </c>
      <c r="D12163" s="7" t="inlineStr">
        <is>
          <t>[Bill vs. Enacted] = 1,650,522 - 1,625,522 = 25,000</t>
        </is>
      </c>
      <c r="E12163" s="7" t="inlineStr">
        <is>
          <t>25,000 as printed in [Bill vs. Enacted]</t>
        </is>
      </c>
      <c r="F12163" s="7" t="inlineStr">
        <is>
          <t>pass</t>
        </is>
      </c>
      <c r="G12163" s="7" t="inlineStr"/>
      <c r="H12163" s="7" t="inlineStr"/>
      <c r="I12163" s="7" t="inlineStr"/>
    </row>
    <row r="12164">
      <c r="A12164" s="7" t="inlineStr">
        <is>
          <t>VAL-LHHS-11922</t>
        </is>
      </c>
      <c r="B12164" s="7" t="inlineStr">
        <is>
          <t>OBS-LHHS-2894</t>
        </is>
      </c>
      <c r="C12164" s="7" t="inlineStr">
        <is>
          <t>source_text</t>
        </is>
      </c>
      <c r="D12164" s="7" t="inlineStr">
        <is>
          <t>amount '1,625,522' and label 'Community Health Centers' in the transcribed row</t>
        </is>
      </c>
      <c r="E12164" s="7" t="inlineStr">
        <is>
          <t>Community Health Centers.............................. 1,625,522 1,727,522 1,650,522 +25,000 -77,000</t>
        </is>
      </c>
      <c r="F12164" s="7" t="inlineStr">
        <is>
          <t>pass</t>
        </is>
      </c>
      <c r="G12164" s="7" t="inlineStr"/>
      <c r="H12164" s="7" t="inlineStr"/>
      <c r="I12164" s="7" t="inlineStr"/>
    </row>
    <row r="12165">
      <c r="A12165" s="7" t="inlineStr">
        <is>
          <t>VAL-LHHS-11923</t>
        </is>
      </c>
      <c r="B12165" s="7" t="inlineStr">
        <is>
          <t>OBS-LHHS-2894</t>
        </is>
      </c>
      <c r="C12165" s="7" t="inlineStr">
        <is>
          <t>unit</t>
        </is>
      </c>
      <c r="D12165" s="7" t="inlineStr">
        <is>
          <t>thousands (applied, x1,000 to dollars)</t>
        </is>
      </c>
      <c r="E12165" s="7" t="inlineStr">
        <is>
          <t>page 393 declares '(Amounts in thousands)'</t>
        </is>
      </c>
      <c r="F12165" s="7" t="inlineStr">
        <is>
          <t>pass</t>
        </is>
      </c>
      <c r="G12165" s="7" t="inlineStr"/>
      <c r="H12165" s="7" t="inlineStr"/>
      <c r="I12165" s="7" t="inlineStr"/>
    </row>
    <row r="12166">
      <c r="A12166" s="16" t="inlineStr">
        <is>
          <t>VAL-LHHS-11924</t>
        </is>
      </c>
      <c r="B12166" s="16" t="inlineStr">
        <is>
          <t>OBS-LHHS-2895</t>
        </is>
      </c>
      <c r="C12166" s="16" t="inlineStr">
        <is>
          <t>structural</t>
        </is>
      </c>
      <c r="D12166" s="16" t="inlineStr">
        <is>
          <t>3,456,158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2166" s="16" t="inlineStr">
        <is>
          <t>123,593 (thousands) as printed</t>
        </is>
      </c>
      <c r="F12166" s="16" t="inlineStr">
        <is>
          <t>fail</t>
        </is>
      </c>
      <c r="G12166" s="16" t="inlineStr">
        <is>
          <t>resolved</t>
        </is>
      </c>
      <c r="H12166" s="16" t="inlineStr">
        <is>
          <t>triage rules</t>
        </is>
      </c>
      <c r="I12166" s="16" t="inlineStr">
        <is>
          <t>parse artifact: the lines grouped under this total do not match the printed table's structure; the figure is confirmed by VAL-LHHS-11926 (the printed change column [Bill vs. Enacted]); VAL-LHHS-12159 (another document prints it)</t>
        </is>
      </c>
    </row>
    <row r="12167">
      <c r="A12167" s="10" t="inlineStr">
        <is>
          <t>VAL-LHHS-11925</t>
        </is>
      </c>
      <c r="B12167" s="10" t="inlineStr">
        <is>
          <t>OBS-LHHS-2895</t>
        </is>
      </c>
      <c r="C12167" s="10" t="inlineStr">
        <is>
          <t>structural</t>
        </is>
      </c>
      <c r="D12167" s="10" t="inlineStr">
        <is>
          <t>memo breakdown [PHS Eval Funding] sums to 0</t>
        </is>
      </c>
      <c r="E12167" s="10" t="inlineStr">
        <is>
          <t>123,593 as printed</t>
        </is>
      </c>
      <c r="F12167" s="10" t="inlineStr">
        <is>
          <t>flag</t>
        </is>
      </c>
      <c r="G12167" s="10" t="inlineStr">
        <is>
          <t>resolved</t>
        </is>
      </c>
      <c r="H12167" s="10" t="inlineStr">
        <is>
          <t>triage rules</t>
        </is>
      </c>
      <c r="I12167" s="10" t="inlineStr">
        <is>
          <t>parse note: 'PHS Eval Funding' is a memo line printed under the account (a transfer or non-add amount), not a breakdown of its figure</t>
        </is>
      </c>
    </row>
    <row r="12168">
      <c r="A12168" s="7" t="inlineStr">
        <is>
          <t>VAL-LHHS-11926</t>
        </is>
      </c>
      <c r="B12168" s="7" t="inlineStr">
        <is>
          <t>OBS-LHHS-2895</t>
        </is>
      </c>
      <c r="C12168" s="7" t="inlineStr">
        <is>
          <t>structural</t>
        </is>
      </c>
      <c r="D12168" s="7" t="inlineStr">
        <is>
          <t>[Bill vs. Enacted] = 131,093 - 123,593 = 7,500</t>
        </is>
      </c>
      <c r="E12168" s="7" t="inlineStr">
        <is>
          <t>7,500 as printed in [Bill vs. Enacted]</t>
        </is>
      </c>
      <c r="F12168" s="7" t="inlineStr">
        <is>
          <t>pass</t>
        </is>
      </c>
      <c r="G12168" s="7" t="inlineStr"/>
      <c r="H12168" s="7" t="inlineStr"/>
      <c r="I12168" s="7" t="inlineStr"/>
    </row>
    <row r="12169">
      <c r="A12169" s="7" t="inlineStr">
        <is>
          <t>VAL-LHHS-11927</t>
        </is>
      </c>
      <c r="B12169" s="7" t="inlineStr">
        <is>
          <t>OBS-LHHS-2895</t>
        </is>
      </c>
      <c r="C12169" s="7" t="inlineStr">
        <is>
          <t>source_text</t>
        </is>
      </c>
      <c r="D12169" s="7" t="inlineStr">
        <is>
          <t>amount '123,593' and label 'Subtotal, Health Care Systems Bureau, appropriation' in the transcribed row</t>
        </is>
      </c>
      <c r="E12169" s="7" t="inlineStr">
        <is>
          <t>Subtotal, Health Care Systems Bureau, appropriation ............................... 123,593 102,033 131,093 +7,500 +29,060</t>
        </is>
      </c>
      <c r="F12169" s="7" t="inlineStr">
        <is>
          <t>pass</t>
        </is>
      </c>
      <c r="G12169" s="7" t="inlineStr"/>
      <c r="H12169" s="7" t="inlineStr"/>
      <c r="I12169" s="7" t="inlineStr"/>
    </row>
    <row r="12170">
      <c r="A12170" s="7" t="inlineStr">
        <is>
          <t>VAL-LHHS-11928</t>
        </is>
      </c>
      <c r="B12170" s="7" t="inlineStr">
        <is>
          <t>OBS-LHHS-2895</t>
        </is>
      </c>
      <c r="C12170" s="7" t="inlineStr">
        <is>
          <t>unit</t>
        </is>
      </c>
      <c r="D12170" s="7" t="inlineStr">
        <is>
          <t>thousands (applied, x1,000 to dollars)</t>
        </is>
      </c>
      <c r="E12170" s="7" t="inlineStr">
        <is>
          <t>page 396 declares '(Amounts in thousands)'</t>
        </is>
      </c>
      <c r="F12170" s="7" t="inlineStr">
        <is>
          <t>pass</t>
        </is>
      </c>
      <c r="G12170" s="7" t="inlineStr"/>
      <c r="H12170" s="7" t="inlineStr"/>
      <c r="I12170" s="7" t="inlineStr"/>
    </row>
    <row r="12171">
      <c r="A12171" s="7" t="inlineStr">
        <is>
          <t>VAL-LHHS-11929</t>
        </is>
      </c>
      <c r="B12171" s="7" t="inlineStr">
        <is>
          <t>OBS-LHHS-2896</t>
        </is>
      </c>
      <c r="C12171" s="7" t="inlineStr">
        <is>
          <t>table_total</t>
        </is>
      </c>
      <c r="D12171" s="7" t="inlineStr">
        <is>
          <t>1,194,506 = sum of [National Health Service Corps; Subtotal, Health Professions Education and Training; Total, Nursing programs; Children's Hospitals Graduate Medical Education; Medical Student Education; National Practitioner Data Bank; User Fees] (thousands)</t>
        </is>
      </c>
      <c r="E12171" s="7" t="inlineStr">
        <is>
          <t>1,194,506 (thousands) as printed; children found by the printed total (the headings didn't place them); the only run that fits</t>
        </is>
      </c>
      <c r="F12171" s="7" t="inlineStr">
        <is>
          <t>pass</t>
        </is>
      </c>
      <c r="G12171" s="7" t="inlineStr"/>
      <c r="H12171" s="7" t="inlineStr"/>
      <c r="I12171" s="7" t="inlineStr"/>
    </row>
    <row r="12172">
      <c r="A12172" s="7" t="inlineStr">
        <is>
          <t>VAL-LHHS-11930</t>
        </is>
      </c>
      <c r="B12172" s="7" t="inlineStr">
        <is>
          <t>OBS-LHHS-2896</t>
        </is>
      </c>
      <c r="C12172" s="7" t="inlineStr">
        <is>
          <t>structural</t>
        </is>
      </c>
      <c r="D12172" s="7" t="inlineStr">
        <is>
          <t>[Bill vs. Enacted] = 1,242,505 - 1,194,506 = 47,999</t>
        </is>
      </c>
      <c r="E12172" s="7" t="inlineStr">
        <is>
          <t>47,999 as printed in [Bill vs. Enacted]</t>
        </is>
      </c>
      <c r="F12172" s="7" t="inlineStr">
        <is>
          <t>pass</t>
        </is>
      </c>
      <c r="G12172" s="7" t="inlineStr"/>
      <c r="H12172" s="7" t="inlineStr"/>
      <c r="I12172" s="7" t="inlineStr"/>
    </row>
    <row r="12173">
      <c r="A12173" s="7" t="inlineStr">
        <is>
          <t>VAL-LHHS-11931</t>
        </is>
      </c>
      <c r="B12173" s="7" t="inlineStr">
        <is>
          <t>OBS-LHHS-2896</t>
        </is>
      </c>
      <c r="C12173" s="7" t="inlineStr">
        <is>
          <t>source_text</t>
        </is>
      </c>
      <c r="D12173" s="7" t="inlineStr">
        <is>
          <t>amount '1,194,506' and label 'Total, Health Workforce' in the transcribed row</t>
        </is>
      </c>
      <c r="E12173" s="7" t="inlineStr">
        <is>
          <t>Total, Health Workforce...................... 1,194,506 370,425 1,242,505 +47,999 +872,080</t>
        </is>
      </c>
      <c r="F12173" s="7" t="inlineStr">
        <is>
          <t>pass</t>
        </is>
      </c>
      <c r="G12173" s="7" t="inlineStr"/>
      <c r="H12173" s="7" t="inlineStr"/>
      <c r="I12173" s="7" t="inlineStr"/>
    </row>
    <row r="12174">
      <c r="A12174" s="7" t="inlineStr">
        <is>
          <t>VAL-LHHS-11932</t>
        </is>
      </c>
      <c r="B12174" s="7" t="inlineStr">
        <is>
          <t>OBS-LHHS-2896</t>
        </is>
      </c>
      <c r="C12174" s="7" t="inlineStr">
        <is>
          <t>unit</t>
        </is>
      </c>
      <c r="D12174" s="7" t="inlineStr">
        <is>
          <t>thousands (applied, x1,000 to dollars)</t>
        </is>
      </c>
      <c r="E12174" s="7" t="inlineStr">
        <is>
          <t>page 395 declares '(Amounts in thousands)'</t>
        </is>
      </c>
      <c r="F12174" s="7" t="inlineStr">
        <is>
          <t>pass</t>
        </is>
      </c>
      <c r="G12174" s="7" t="inlineStr"/>
      <c r="H12174" s="7" t="inlineStr"/>
      <c r="I12174" s="7" t="inlineStr"/>
    </row>
    <row r="12175">
      <c r="A12175" s="7" t="inlineStr">
        <is>
          <t>VAL-LHHS-11933</t>
        </is>
      </c>
      <c r="B12175" s="7" t="inlineStr">
        <is>
          <t>OBS-LHHS-2897</t>
        </is>
      </c>
      <c r="C12175" s="7" t="inlineStr">
        <is>
          <t>table_total</t>
        </is>
      </c>
      <c r="D12175" s="7" t="inlineStr">
        <is>
          <t>943,784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2175" s="7" t="inlineStr">
        <is>
          <t>943,784 (thousands) as printed</t>
        </is>
      </c>
      <c r="F12175" s="7" t="inlineStr">
        <is>
          <t>pass</t>
        </is>
      </c>
      <c r="G12175" s="7" t="inlineStr"/>
      <c r="H12175" s="7" t="inlineStr"/>
      <c r="I12175" s="7" t="inlineStr"/>
    </row>
    <row r="12176">
      <c r="A12176" s="7" t="inlineStr">
        <is>
          <t>VAL-LHHS-11934</t>
        </is>
      </c>
      <c r="B12176" s="7" t="inlineStr">
        <is>
          <t>OBS-LHHS-2897</t>
        </is>
      </c>
      <c r="C12176" s="7" t="inlineStr">
        <is>
          <t>structural</t>
        </is>
      </c>
      <c r="D12176" s="7" t="inlineStr">
        <is>
          <t>[Bill vs. Enacted] = 980,784 - 943,784 = 37,000</t>
        </is>
      </c>
      <c r="E12176" s="7" t="inlineStr">
        <is>
          <t>37,000 as printed in [Bill vs. Enacted]</t>
        </is>
      </c>
      <c r="F12176" s="7" t="inlineStr">
        <is>
          <t>pass</t>
        </is>
      </c>
      <c r="G12176" s="7" t="inlineStr"/>
      <c r="H12176" s="7" t="inlineStr"/>
      <c r="I12176" s="7" t="inlineStr"/>
    </row>
    <row r="12177">
      <c r="A12177" s="7" t="inlineStr">
        <is>
          <t>VAL-LHHS-11935</t>
        </is>
      </c>
      <c r="B12177" s="7" t="inlineStr">
        <is>
          <t>OBS-LHHS-2897</t>
        </is>
      </c>
      <c r="C12177" s="7" t="inlineStr">
        <is>
          <t>source_text</t>
        </is>
      </c>
      <c r="D12177" s="7" t="inlineStr">
        <is>
          <t>amount '943,784' and label 'Total, Maternal and Child Health' in the transcribed row</t>
        </is>
      </c>
      <c r="E12177" s="7" t="inlineStr">
        <is>
          <t>Total, Maternal and Child Health............... 943,784 919,018 980,784 +37,000 +61,766</t>
        </is>
      </c>
      <c r="F12177" s="7" t="inlineStr">
        <is>
          <t>pass</t>
        </is>
      </c>
      <c r="G12177" s="7" t="inlineStr"/>
      <c r="H12177" s="7" t="inlineStr"/>
      <c r="I12177" s="7" t="inlineStr"/>
    </row>
    <row r="12178">
      <c r="A12178" s="7" t="inlineStr">
        <is>
          <t>VAL-LHHS-11936</t>
        </is>
      </c>
      <c r="B12178" s="7" t="inlineStr">
        <is>
          <t>OBS-LHHS-2897</t>
        </is>
      </c>
      <c r="C12178" s="7" t="inlineStr">
        <is>
          <t>unit</t>
        </is>
      </c>
      <c r="D12178" s="7" t="inlineStr">
        <is>
          <t>thousands (applied, x1,000 to dollars)</t>
        </is>
      </c>
      <c r="E12178" s="7" t="inlineStr">
        <is>
          <t>page 395 declares '(Amounts in thousands)'</t>
        </is>
      </c>
      <c r="F12178" s="7" t="inlineStr">
        <is>
          <t>pass</t>
        </is>
      </c>
      <c r="G12178" s="7" t="inlineStr"/>
      <c r="H12178" s="7" t="inlineStr"/>
      <c r="I12178" s="7" t="inlineStr"/>
    </row>
    <row r="12179">
      <c r="A12179" s="7" t="inlineStr">
        <is>
          <t>VAL-LHHS-11937</t>
        </is>
      </c>
      <c r="B12179" s="7" t="inlineStr">
        <is>
          <t>OBS-LHHS-2898</t>
        </is>
      </c>
      <c r="C12179" s="7" t="inlineStr">
        <is>
          <t>table_total</t>
        </is>
      </c>
      <c r="D12179" s="7" t="inlineStr">
        <is>
          <t>1,626,522 = sum of [Community Health Centers; Free Clinics Medical Malpractice] (thousands)</t>
        </is>
      </c>
      <c r="E12179" s="7" t="inlineStr">
        <is>
          <t>1,626,522 (thousands) as printed</t>
        </is>
      </c>
      <c r="F12179" s="7" t="inlineStr">
        <is>
          <t>pass</t>
        </is>
      </c>
      <c r="G12179" s="7" t="inlineStr"/>
      <c r="H12179" s="7" t="inlineStr"/>
      <c r="I12179" s="7" t="inlineStr"/>
    </row>
    <row r="12180">
      <c r="A12180" s="7" t="inlineStr">
        <is>
          <t>VAL-LHHS-11938</t>
        </is>
      </c>
      <c r="B12180" s="7" t="inlineStr">
        <is>
          <t>OBS-LHHS-2898</t>
        </is>
      </c>
      <c r="C12180" s="7" t="inlineStr">
        <is>
          <t>structural</t>
        </is>
      </c>
      <c r="D12180" s="7" t="inlineStr">
        <is>
          <t>[Bill vs. Enacted] = 1,651,522 - 1,626,522 = 25,000</t>
        </is>
      </c>
      <c r="E12180" s="7" t="inlineStr">
        <is>
          <t>25,000 as printed in [Bill vs. Enacted]</t>
        </is>
      </c>
      <c r="F12180" s="7" t="inlineStr">
        <is>
          <t>pass</t>
        </is>
      </c>
      <c r="G12180" s="7" t="inlineStr"/>
      <c r="H12180" s="7" t="inlineStr"/>
      <c r="I12180" s="7" t="inlineStr"/>
    </row>
    <row r="12181">
      <c r="A12181" s="7" t="inlineStr">
        <is>
          <t>VAL-LHHS-11939</t>
        </is>
      </c>
      <c r="B12181" s="7" t="inlineStr">
        <is>
          <t>OBS-LHHS-2898</t>
        </is>
      </c>
      <c r="C12181" s="7" t="inlineStr">
        <is>
          <t>source_text</t>
        </is>
      </c>
      <c r="D12181" s="7" t="inlineStr">
        <is>
          <t>amount '1,626,522' and label 'Total, Primary Health Care' in the transcribed row</t>
        </is>
      </c>
      <c r="E12181" s="7" t="inlineStr">
        <is>
          <t>Total, Primary Health Care................... 1,626,522 1,728,522 1,651,522 +25,000 -77,000</t>
        </is>
      </c>
      <c r="F12181" s="7" t="inlineStr">
        <is>
          <t>pass</t>
        </is>
      </c>
      <c r="G12181" s="7" t="inlineStr"/>
      <c r="H12181" s="7" t="inlineStr"/>
      <c r="I12181" s="7" t="inlineStr"/>
    </row>
    <row r="12182">
      <c r="A12182" s="7" t="inlineStr">
        <is>
          <t>VAL-LHHS-11940</t>
        </is>
      </c>
      <c r="B12182" s="7" t="inlineStr">
        <is>
          <t>OBS-LHHS-2898</t>
        </is>
      </c>
      <c r="C12182" s="7" t="inlineStr">
        <is>
          <t>unit</t>
        </is>
      </c>
      <c r="D12182" s="7" t="inlineStr">
        <is>
          <t>thousands (applied, x1,000 to dollars)</t>
        </is>
      </c>
      <c r="E12182" s="7" t="inlineStr">
        <is>
          <t>page 393 declares '(Amounts in thousands)'</t>
        </is>
      </c>
      <c r="F12182" s="7" t="inlineStr">
        <is>
          <t>pass</t>
        </is>
      </c>
      <c r="G12182" s="7" t="inlineStr"/>
      <c r="H12182" s="7" t="inlineStr"/>
      <c r="I12182" s="7" t="inlineStr"/>
    </row>
    <row r="12183">
      <c r="A12183" s="7" t="inlineStr">
        <is>
          <t>VAL-LHHS-11941</t>
        </is>
      </c>
      <c r="B12183" s="7" t="inlineStr">
        <is>
          <t>OBS-LHHS-2899</t>
        </is>
      </c>
      <c r="C12183" s="7" t="inlineStr">
        <is>
          <t>structural</t>
        </is>
      </c>
      <c r="D12183" s="7" t="inlineStr">
        <is>
          <t>[Bill vs. Enacted] = 155,300 - 155,300 = 0</t>
        </is>
      </c>
      <c r="E12183" s="7" t="inlineStr">
        <is>
          <t>0 as printed in [Bill vs. Enacted]</t>
        </is>
      </c>
      <c r="F12183" s="7" t="inlineStr">
        <is>
          <t>pass</t>
        </is>
      </c>
      <c r="G12183" s="7" t="inlineStr"/>
      <c r="H12183" s="7" t="inlineStr"/>
      <c r="I12183" s="7" t="inlineStr"/>
    </row>
    <row r="12184">
      <c r="A12184" s="7" t="inlineStr">
        <is>
          <t>VAL-LHHS-11942</t>
        </is>
      </c>
      <c r="B12184" s="7" t="inlineStr">
        <is>
          <t>OBS-LHHS-2899</t>
        </is>
      </c>
      <c r="C12184" s="7" t="inlineStr">
        <is>
          <t>source_text</t>
        </is>
      </c>
      <c r="D12184" s="7" t="inlineStr">
        <is>
          <t>amount '155,300' and label 'Program Management' in the transcribed row</t>
        </is>
      </c>
      <c r="E12184" s="7" t="inlineStr">
        <is>
          <t>Program Management.................................... 155,300 151,993 155,300 --- +3,307</t>
        </is>
      </c>
      <c r="F12184" s="7" t="inlineStr">
        <is>
          <t>pass</t>
        </is>
      </c>
      <c r="G12184" s="7" t="inlineStr"/>
      <c r="H12184" s="7" t="inlineStr"/>
      <c r="I12184" s="7" t="inlineStr"/>
    </row>
    <row r="12185">
      <c r="A12185" s="7" t="inlineStr">
        <is>
          <t>VAL-LHHS-11943</t>
        </is>
      </c>
      <c r="B12185" s="7" t="inlineStr">
        <is>
          <t>OBS-LHHS-2899</t>
        </is>
      </c>
      <c r="C12185" s="7" t="inlineStr">
        <is>
          <t>unit</t>
        </is>
      </c>
      <c r="D12185" s="7" t="inlineStr">
        <is>
          <t>thousands (applied, x1,000 to dollars)</t>
        </is>
      </c>
      <c r="E12185" s="7" t="inlineStr">
        <is>
          <t>page 397 declares '(Amounts in thousands)'</t>
        </is>
      </c>
      <c r="F12185" s="7" t="inlineStr">
        <is>
          <t>pass</t>
        </is>
      </c>
      <c r="G12185" s="7" t="inlineStr"/>
      <c r="H12185" s="7" t="inlineStr"/>
      <c r="I12185" s="7" t="inlineStr"/>
    </row>
    <row r="12186">
      <c r="A12186" s="7" t="inlineStr">
        <is>
          <t>VAL-LHHS-11944</t>
        </is>
      </c>
      <c r="B12186" s="7" t="inlineStr">
        <is>
          <t>OBS-LHHS-2900</t>
        </is>
      </c>
      <c r="C12186" s="7" t="inlineStr">
        <is>
          <t>table_total</t>
        </is>
      </c>
      <c r="D12186" s="7" t="inlineStr">
        <is>
          <t>318,294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2186" s="7" t="inlineStr">
        <is>
          <t>318,294 (thousands) as printed</t>
        </is>
      </c>
      <c r="F12186" s="7" t="inlineStr">
        <is>
          <t>pass</t>
        </is>
      </c>
      <c r="G12186" s="7" t="inlineStr"/>
      <c r="H12186" s="7" t="inlineStr"/>
      <c r="I12186" s="7" t="inlineStr"/>
    </row>
    <row r="12187">
      <c r="A12187" s="7" t="inlineStr">
        <is>
          <t>VAL-LHHS-11945</t>
        </is>
      </c>
      <c r="B12187" s="7" t="inlineStr">
        <is>
          <t>OBS-LHHS-2900</t>
        </is>
      </c>
      <c r="C12187" s="7" t="inlineStr">
        <is>
          <t>structural</t>
        </is>
      </c>
      <c r="D12187" s="7" t="inlineStr">
        <is>
          <t>[Bill vs. Enacted] = 334,294 - 318,294 = 16,000</t>
        </is>
      </c>
      <c r="E12187" s="7" t="inlineStr">
        <is>
          <t>16,000 as printed in [Bill vs. Enacted]</t>
        </is>
      </c>
      <c r="F12187" s="7" t="inlineStr">
        <is>
          <t>pass</t>
        </is>
      </c>
      <c r="G12187" s="7" t="inlineStr"/>
      <c r="H12187" s="7" t="inlineStr"/>
      <c r="I12187" s="7" t="inlineStr"/>
    </row>
    <row r="12188">
      <c r="A12188" s="7" t="inlineStr">
        <is>
          <t>VAL-LHHS-11946</t>
        </is>
      </c>
      <c r="B12188" s="7" t="inlineStr">
        <is>
          <t>OBS-LHHS-2900</t>
        </is>
      </c>
      <c r="C12188" s="7" t="inlineStr">
        <is>
          <t>source_text</t>
        </is>
      </c>
      <c r="D12188" s="7" t="inlineStr">
        <is>
          <t>amount '318,294' and label 'Total, Rural Health' in the transcribed row</t>
        </is>
      </c>
      <c r="E12188" s="7" t="inlineStr">
        <is>
          <t>Total, Rural Health............................... 318,294 246,834 334,294 +16,000 +87,460</t>
        </is>
      </c>
      <c r="F12188" s="7" t="inlineStr">
        <is>
          <t>pass</t>
        </is>
      </c>
      <c r="G12188" s="7" t="inlineStr"/>
      <c r="H12188" s="7" t="inlineStr"/>
      <c r="I12188" s="7" t="inlineStr"/>
    </row>
    <row r="12189">
      <c r="A12189" s="7" t="inlineStr">
        <is>
          <t>VAL-LHHS-11947</t>
        </is>
      </c>
      <c r="B12189" s="7" t="inlineStr">
        <is>
          <t>OBS-LHHS-2900</t>
        </is>
      </c>
      <c r="C12189" s="7" t="inlineStr">
        <is>
          <t>unit</t>
        </is>
      </c>
      <c r="D12189" s="7" t="inlineStr">
        <is>
          <t>thousands (applied, x1,000 to dollars)</t>
        </is>
      </c>
      <c r="E12189" s="7" t="inlineStr">
        <is>
          <t>page 397 declares '(Amounts in thousands)'</t>
        </is>
      </c>
      <c r="F12189" s="7" t="inlineStr">
        <is>
          <t>pass</t>
        </is>
      </c>
      <c r="G12189" s="7" t="inlineStr"/>
      <c r="H12189" s="7" t="inlineStr"/>
      <c r="I12189" s="7" t="inlineStr"/>
    </row>
    <row r="12190">
      <c r="A12190" s="7" t="inlineStr">
        <is>
          <t>VAL-LHHS-11948</t>
        </is>
      </c>
      <c r="B12190" s="7" t="inlineStr">
        <is>
          <t>OBS-LHHS-2901</t>
        </is>
      </c>
      <c r="C12190" s="7" t="inlineStr">
        <is>
          <t>table_total</t>
        </is>
      </c>
      <c r="D12190" s="7" t="inlineStr">
        <is>
          <t>2,388,781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2190" s="7" t="inlineStr">
        <is>
          <t>2,388,781 (thousands) as printed</t>
        </is>
      </c>
      <c r="F12190" s="7" t="inlineStr">
        <is>
          <t>pass</t>
        </is>
      </c>
      <c r="G12190" s="7" t="inlineStr"/>
      <c r="H12190" s="7" t="inlineStr"/>
      <c r="I12190" s="7" t="inlineStr"/>
    </row>
    <row r="12191">
      <c r="A12191" s="7" t="inlineStr">
        <is>
          <t>VAL-LHHS-11949</t>
        </is>
      </c>
      <c r="B12191" s="7" t="inlineStr">
        <is>
          <t>OBS-LHHS-2901</t>
        </is>
      </c>
      <c r="C12191" s="7" t="inlineStr">
        <is>
          <t>structural</t>
        </is>
      </c>
      <c r="D12191" s="7" t="inlineStr">
        <is>
          <t>[Bill vs. Enacted] = 2,413,781 - 2,388,781 = 25,000</t>
        </is>
      </c>
      <c r="E12191" s="7" t="inlineStr">
        <is>
          <t>25,000 as printed in [Bill vs. Enacted]</t>
        </is>
      </c>
      <c r="F12191" s="7" t="inlineStr">
        <is>
          <t>pass</t>
        </is>
      </c>
      <c r="G12191" s="7" t="inlineStr"/>
      <c r="H12191" s="7" t="inlineStr"/>
      <c r="I12191" s="7" t="inlineStr"/>
    </row>
    <row r="12192">
      <c r="A12192" s="7" t="inlineStr">
        <is>
          <t>VAL-LHHS-11950</t>
        </is>
      </c>
      <c r="B12192" s="7" t="inlineStr">
        <is>
          <t>OBS-LHHS-2901</t>
        </is>
      </c>
      <c r="C12192" s="7" t="inlineStr">
        <is>
          <t>source_text</t>
        </is>
      </c>
      <c r="D12192" s="7" t="inlineStr">
        <is>
          <t>amount '2,388,781' and label 'Total, Ryan White HIV/AIDS program' in the transcribed row</t>
        </is>
      </c>
      <c r="E12192" s="7" t="inlineStr">
        <is>
          <t>Total, Ryan White HIV/AIDS program............. 2,388,781 2,483,781 2,413,781 +25,000 -70,000</t>
        </is>
      </c>
      <c r="F12192" s="7" t="inlineStr">
        <is>
          <t>pass</t>
        </is>
      </c>
      <c r="G12192" s="7" t="inlineStr"/>
      <c r="H12192" s="7" t="inlineStr"/>
      <c r="I12192" s="7" t="inlineStr"/>
    </row>
    <row r="12193">
      <c r="A12193" s="7" t="inlineStr">
        <is>
          <t>VAL-LHHS-11951</t>
        </is>
      </c>
      <c r="B12193" s="7" t="inlineStr">
        <is>
          <t>OBS-LHHS-2901</t>
        </is>
      </c>
      <c r="C12193" s="7" t="inlineStr">
        <is>
          <t>unit</t>
        </is>
      </c>
      <c r="D12193" s="7" t="inlineStr">
        <is>
          <t>thousands (applied, x1,000 to dollars)</t>
        </is>
      </c>
      <c r="E12193" s="7" t="inlineStr">
        <is>
          <t>page 396 declares '(Amounts in thousands)'</t>
        </is>
      </c>
      <c r="F12193" s="7" t="inlineStr">
        <is>
          <t>pass</t>
        </is>
      </c>
      <c r="G12193" s="7" t="inlineStr"/>
      <c r="H12193" s="7" t="inlineStr"/>
      <c r="I12193" s="7" t="inlineStr"/>
    </row>
    <row r="12194">
      <c r="A12194" s="7" t="inlineStr">
        <is>
          <t>VAL-LHHS-11952</t>
        </is>
      </c>
      <c r="B12194" s="7" t="inlineStr">
        <is>
          <t>OBS-LHHS-2902</t>
        </is>
      </c>
      <c r="C12194" s="7" t="inlineStr">
        <is>
          <t>table_total</t>
        </is>
      </c>
      <c r="D12194" s="7" t="inlineStr">
        <is>
          <t>7,333,059 = sum of [Total, Health resources and services (HRS); Total, Vaccine Injury Compensation Trust Fund] (thousands)</t>
        </is>
      </c>
      <c r="E12194" s="7" t="inlineStr">
        <is>
          <t>7,333,059 (thousands) as printed; children found by the printed total (the headings didn't place them); the only run that fits</t>
        </is>
      </c>
      <c r="F12194" s="7" t="inlineStr">
        <is>
          <t>pass</t>
        </is>
      </c>
      <c r="G12194" s="7" t="inlineStr"/>
      <c r="H12194" s="7" t="inlineStr"/>
      <c r="I12194" s="7" t="inlineStr"/>
    </row>
    <row r="12195">
      <c r="A12195" s="10" t="inlineStr">
        <is>
          <t>VAL-LHHS-11953</t>
        </is>
      </c>
      <c r="B12195" s="10" t="inlineStr">
        <is>
          <t>OBS-LHHS-2902</t>
        </is>
      </c>
      <c r="C12195" s="10" t="inlineStr">
        <is>
          <t>structural</t>
        </is>
      </c>
      <c r="D12195" s="10" t="inlineStr">
        <is>
          <t>memo breakdown [(Evaluation Tap Funding)] sums to 0</t>
        </is>
      </c>
      <c r="E12195" s="10" t="inlineStr">
        <is>
          <t>7,333,059 as printed</t>
        </is>
      </c>
      <c r="F12195" s="10" t="inlineStr">
        <is>
          <t>flag</t>
        </is>
      </c>
      <c r="G12195" s="10" t="inlineStr">
        <is>
          <t>resolved</t>
        </is>
      </c>
      <c r="H12195" s="10" t="inlineStr">
        <is>
          <t>triage rules</t>
        </is>
      </c>
      <c r="I12195" s="10" t="inlineStr">
        <is>
          <t>parse note: '(Evaluation Tap Funding)' is a memo line printed under the account (a transfer or non-add amount), not a breakdown of its figure</t>
        </is>
      </c>
    </row>
    <row r="12196">
      <c r="A12196" s="7" t="inlineStr">
        <is>
          <t>VAL-LHHS-11954</t>
        </is>
      </c>
      <c r="B12196" s="7" t="inlineStr">
        <is>
          <t>OBS-LHHS-2902</t>
        </is>
      </c>
      <c r="C12196" s="7" t="inlineStr">
        <is>
          <t>structural</t>
        </is>
      </c>
      <c r="D12196" s="7" t="inlineStr">
        <is>
          <t>[Bill vs. Enacted] = 7,471,558 - 7,333,059 = 138,499</t>
        </is>
      </c>
      <c r="E12196" s="7" t="inlineStr">
        <is>
          <t>138,499 as printed in [Bill vs. Enacted]</t>
        </is>
      </c>
      <c r="F12196" s="7" t="inlineStr">
        <is>
          <t>pass</t>
        </is>
      </c>
      <c r="G12196" s="7" t="inlineStr"/>
      <c r="H12196" s="7" t="inlineStr"/>
      <c r="I12196" s="7" t="inlineStr"/>
    </row>
    <row r="12197">
      <c r="A12197" s="7" t="inlineStr">
        <is>
          <t>VAL-LHHS-11955</t>
        </is>
      </c>
      <c r="B12197" s="7" t="inlineStr">
        <is>
          <t>OBS-LHHS-2902</t>
        </is>
      </c>
      <c r="C12197" s="7" t="inlineStr">
        <is>
          <t>source_text</t>
        </is>
      </c>
      <c r="D12197" s="7" t="inlineStr">
        <is>
          <t>amount '7,333,059' and label 'Total, Health Resources and Services Administration' in the transcribed row</t>
        </is>
      </c>
      <c r="E12197" s="7" t="inlineStr">
        <is>
          <t>Total, Health Resources and Services Administration................................ 7,333,059 6,570,885 7,471,558 +138,499 +900,673</t>
        </is>
      </c>
      <c r="F12197" s="7" t="inlineStr">
        <is>
          <t>pass</t>
        </is>
      </c>
      <c r="G12197" s="7" t="inlineStr"/>
      <c r="H12197" s="7" t="inlineStr"/>
      <c r="I12197" s="7" t="inlineStr"/>
    </row>
    <row r="12198">
      <c r="A12198" s="7" t="inlineStr">
        <is>
          <t>VAL-LHHS-11956</t>
        </is>
      </c>
      <c r="B12198" s="7" t="inlineStr">
        <is>
          <t>OBS-LHHS-2902</t>
        </is>
      </c>
      <c r="C12198" s="7" t="inlineStr">
        <is>
          <t>unit</t>
        </is>
      </c>
      <c r="D12198" s="7" t="inlineStr">
        <is>
          <t>thousands (applied, x1,000 to dollars)</t>
        </is>
      </c>
      <c r="E12198" s="7" t="inlineStr">
        <is>
          <t>page 398 declares '(Amounts in thousands)'</t>
        </is>
      </c>
      <c r="F12198" s="7" t="inlineStr">
        <is>
          <t>pass</t>
        </is>
      </c>
      <c r="G12198" s="7" t="inlineStr"/>
      <c r="H12198" s="7" t="inlineStr"/>
      <c r="I12198" s="7" t="inlineStr"/>
    </row>
    <row r="12199">
      <c r="A12199" s="10" t="inlineStr">
        <is>
          <t>VAL-LHHS-11957</t>
        </is>
      </c>
      <c r="B12199" s="10" t="inlineStr">
        <is>
          <t>OBS-LHHS-2903</t>
        </is>
      </c>
      <c r="C12199" s="10" t="inlineStr">
        <is>
          <t>table_total</t>
        </is>
      </c>
      <c r="D12199" s="10" t="inlineStr">
        <is>
          <t>295,800 = sum of [Post-FY 1988 Claims; HRSA Administrative expenses] (thousands)</t>
        </is>
      </c>
      <c r="E12199" s="10" t="inlineStr">
        <is>
          <t>295,800 (thousands) as printed; children not fully extracted (innermost_heading_unmatched)</t>
        </is>
      </c>
      <c r="F12199" s="10" t="inlineStr">
        <is>
          <t>flag</t>
        </is>
      </c>
      <c r="G12199" s="10" t="inlineStr">
        <is>
          <t>resolved</t>
        </is>
      </c>
      <c r="H12199" s="10" t="inlineStr">
        <is>
          <t>triage rules</t>
        </is>
      </c>
      <c r="I12199" s="10" t="inlineStr">
        <is>
          <t>informational: the parser could not place every printed line under this total, so the sum was not checked; no check disagrees with the figure</t>
        </is>
      </c>
    </row>
    <row r="12200">
      <c r="A12200" s="7" t="inlineStr">
        <is>
          <t>VAL-LHHS-11958</t>
        </is>
      </c>
      <c r="B12200" s="7" t="inlineStr">
        <is>
          <t>OBS-LHHS-2903</t>
        </is>
      </c>
      <c r="C12200" s="7" t="inlineStr">
        <is>
          <t>structural</t>
        </is>
      </c>
      <c r="D12200" s="7" t="inlineStr">
        <is>
          <t>[Bill vs. Enacted] = 275,800 - 295,800 = -20,000</t>
        </is>
      </c>
      <c r="E12200" s="7" t="inlineStr">
        <is>
          <t>-20,000 as printed in [Bill vs. Enacted]</t>
        </is>
      </c>
      <c r="F12200" s="7" t="inlineStr">
        <is>
          <t>pass</t>
        </is>
      </c>
      <c r="G12200" s="7" t="inlineStr"/>
      <c r="H12200" s="7" t="inlineStr"/>
      <c r="I12200" s="7" t="inlineStr"/>
    </row>
    <row r="12201">
      <c r="A12201" s="7" t="inlineStr">
        <is>
          <t>VAL-LHHS-11959</t>
        </is>
      </c>
      <c r="B12201" s="7" t="inlineStr">
        <is>
          <t>OBS-LHHS-2903</t>
        </is>
      </c>
      <c r="C12201" s="7" t="inlineStr">
        <is>
          <t>source_text</t>
        </is>
      </c>
      <c r="D12201" s="7" t="inlineStr">
        <is>
          <t>amount '295,800' and label 'Total, Vaccine Injury Compensation Trust Fund' in the transcribed row</t>
        </is>
      </c>
      <c r="E12201" s="7" t="inlineStr">
        <is>
          <t>Total, Vaccine Injury Compensation Trust Fund... 295,800 281,800 275,800 -20,000 -6,000</t>
        </is>
      </c>
      <c r="F12201" s="7" t="inlineStr">
        <is>
          <t>pass</t>
        </is>
      </c>
      <c r="G12201" s="7" t="inlineStr"/>
      <c r="H12201" s="7" t="inlineStr"/>
      <c r="I12201" s="7" t="inlineStr"/>
    </row>
    <row r="12202">
      <c r="A12202" s="7" t="inlineStr">
        <is>
          <t>VAL-LHHS-11960</t>
        </is>
      </c>
      <c r="B12202" s="7" t="inlineStr">
        <is>
          <t>OBS-LHHS-2903</t>
        </is>
      </c>
      <c r="C12202" s="7" t="inlineStr">
        <is>
          <t>unit</t>
        </is>
      </c>
      <c r="D12202" s="7" t="inlineStr">
        <is>
          <t>thousands (applied, x1,000 to dollars)</t>
        </is>
      </c>
      <c r="E12202" s="7" t="inlineStr">
        <is>
          <t>page 398 declares '(Amounts in thousands)'</t>
        </is>
      </c>
      <c r="F12202" s="7" t="inlineStr">
        <is>
          <t>pass</t>
        </is>
      </c>
      <c r="G12202" s="7" t="inlineStr"/>
      <c r="H12202" s="7" t="inlineStr"/>
      <c r="I12202" s="7" t="inlineStr"/>
    </row>
    <row r="12203">
      <c r="A12203" s="7" t="inlineStr">
        <is>
          <t>VAL-LHHS-11961</t>
        </is>
      </c>
      <c r="B12203" s="7" t="inlineStr">
        <is>
          <t>OBS-LHHS-2904</t>
        </is>
      </c>
      <c r="C12203" s="7" t="inlineStr">
        <is>
          <t>structural</t>
        </is>
      </c>
      <c r="D12203" s="7" t="inlineStr">
        <is>
          <t>[Bill vs. Enacted] = 200,000 - 200,000 = 0</t>
        </is>
      </c>
      <c r="E12203" s="7" t="inlineStr">
        <is>
          <t>0 as printed in [Bill vs. Enacted]</t>
        </is>
      </c>
      <c r="F12203" s="7" t="inlineStr">
        <is>
          <t>pass</t>
        </is>
      </c>
      <c r="G12203" s="7" t="inlineStr"/>
      <c r="H12203" s="7" t="inlineStr"/>
      <c r="I12203" s="7" t="inlineStr"/>
    </row>
    <row r="12204">
      <c r="A12204" s="7" t="inlineStr">
        <is>
          <t>VAL-LHHS-11962</t>
        </is>
      </c>
      <c r="B12204" s="7" t="inlineStr">
        <is>
          <t>OBS-LHHS-2904</t>
        </is>
      </c>
      <c r="C12204" s="7" t="inlineStr">
        <is>
          <t>source_text</t>
        </is>
      </c>
      <c r="D12204" s="7" t="inlineStr">
        <is>
          <t>amount '200,000' and label 'Buildings and Facilities' in the transcribed row</t>
        </is>
      </c>
      <c r="E12204" s="7" t="inlineStr">
        <is>
          <t>Buildings and Facilities............................. 200,000 300,000 200,000 --- -100,000</t>
        </is>
      </c>
      <c r="F12204" s="7" t="inlineStr">
        <is>
          <t>pass</t>
        </is>
      </c>
      <c r="G12204" s="7" t="inlineStr"/>
      <c r="H12204" s="7" t="inlineStr"/>
      <c r="I12204" s="7" t="inlineStr"/>
    </row>
    <row r="12205">
      <c r="A12205" s="7" t="inlineStr">
        <is>
          <t>VAL-LHHS-11963</t>
        </is>
      </c>
      <c r="B12205" s="7" t="inlineStr">
        <is>
          <t>OBS-LHHS-2904</t>
        </is>
      </c>
      <c r="C12205" s="7" t="inlineStr">
        <is>
          <t>unit</t>
        </is>
      </c>
      <c r="D12205" s="7" t="inlineStr">
        <is>
          <t>thousands (applied, x1,000 to dollars)</t>
        </is>
      </c>
      <c r="E12205" s="7" t="inlineStr">
        <is>
          <t>page 408 declares '(Amounts in thousands)'</t>
        </is>
      </c>
      <c r="F12205" s="7" t="inlineStr">
        <is>
          <t>pass</t>
        </is>
      </c>
      <c r="G12205" s="7" t="inlineStr"/>
      <c r="H12205" s="7" t="inlineStr"/>
      <c r="I12205" s="7" t="inlineStr"/>
    </row>
    <row r="12206">
      <c r="A12206" s="7" t="inlineStr">
        <is>
          <t>VAL-LHHS-11964</t>
        </is>
      </c>
      <c r="B12206" s="7" t="inlineStr">
        <is>
          <t>OBS-LHHS-2905</t>
        </is>
      </c>
      <c r="C12206" s="7" t="inlineStr">
        <is>
          <t>structural</t>
        </is>
      </c>
      <c r="D12206" s="7" t="inlineStr">
        <is>
          <t>[Bill vs. Enacted] = 404,000 - 492,000 = -88,000</t>
        </is>
      </c>
      <c r="E12206" s="7" t="inlineStr">
        <is>
          <t>-88,000 as printed in [Bill vs. Enacted]</t>
        </is>
      </c>
      <c r="F12206" s="7" t="inlineStr">
        <is>
          <t>pass</t>
        </is>
      </c>
      <c r="G12206" s="7" t="inlineStr"/>
      <c r="H12206" s="7" t="inlineStr"/>
      <c r="I12206" s="7" t="inlineStr"/>
    </row>
    <row r="12207">
      <c r="A12207" s="7" t="inlineStr">
        <is>
          <t>VAL-LHHS-11965</t>
        </is>
      </c>
      <c r="B12207" s="7" t="inlineStr">
        <is>
          <t>OBS-LHHS-2905</t>
        </is>
      </c>
      <c r="C12207" s="7" t="inlineStr">
        <is>
          <t>source_text</t>
        </is>
      </c>
      <c r="D12207" s="7" t="inlineStr">
        <is>
          <t>amount '(492,000)' and label 'CURES Act2/' in the transcribed row</t>
        </is>
      </c>
      <c r="E12207" s="7" t="inlineStr">
        <is>
          <t>CURES Act2/................................. (492,000) (404,000) (404,000) (-88,000) ---</t>
        </is>
      </c>
      <c r="F12207" s="7" t="inlineStr">
        <is>
          <t>pass</t>
        </is>
      </c>
      <c r="G12207" s="7" t="inlineStr"/>
      <c r="H12207" s="7" t="inlineStr"/>
      <c r="I12207" s="7" t="inlineStr"/>
    </row>
    <row r="12208">
      <c r="A12208" s="7" t="inlineStr">
        <is>
          <t>VAL-LHHS-11966</t>
        </is>
      </c>
      <c r="B12208" s="7" t="inlineStr">
        <is>
          <t>OBS-LHHS-2905</t>
        </is>
      </c>
      <c r="C12208" s="7" t="inlineStr">
        <is>
          <t>unit</t>
        </is>
      </c>
      <c r="D12208" s="7" t="inlineStr">
        <is>
          <t>thousands (applied, x1,000 to dollars)</t>
        </is>
      </c>
      <c r="E12208" s="7" t="inlineStr">
        <is>
          <t>page 426 declares '(Amounts in thousands)'</t>
        </is>
      </c>
      <c r="F12208" s="7" t="inlineStr">
        <is>
          <t>pass</t>
        </is>
      </c>
      <c r="G12208" s="7" t="inlineStr"/>
      <c r="H12208" s="7" t="inlineStr"/>
      <c r="I12208" s="7" t="inlineStr"/>
    </row>
    <row r="12209">
      <c r="A12209" s="7" t="inlineStr">
        <is>
          <t>VAL-LHHS-11967</t>
        </is>
      </c>
      <c r="B12209" s="7" t="inlineStr">
        <is>
          <t>OBS-LHHS-2906</t>
        </is>
      </c>
      <c r="C12209" s="7" t="inlineStr">
        <is>
          <t>structural</t>
        </is>
      </c>
      <c r="D12209" s="7" t="inlineStr">
        <is>
          <t>[Bill vs. Enacted] = 86,455 - 80,760 = 5,695</t>
        </is>
      </c>
      <c r="E12209" s="7" t="inlineStr">
        <is>
          <t>5,695 as printed in [Bill vs. Enacted]</t>
        </is>
      </c>
      <c r="F12209" s="7" t="inlineStr">
        <is>
          <t>pass</t>
        </is>
      </c>
      <c r="G12209" s="7" t="inlineStr"/>
      <c r="H12209" s="7" t="inlineStr"/>
      <c r="I12209" s="7" t="inlineStr"/>
    </row>
    <row r="12210">
      <c r="A12210" s="7" t="inlineStr">
        <is>
          <t>VAL-LHHS-11968</t>
        </is>
      </c>
      <c r="B12210" s="7" t="inlineStr">
        <is>
          <t>OBS-LHHS-2906</t>
        </is>
      </c>
      <c r="C12210" s="7" t="inlineStr">
        <is>
          <t>source_text</t>
        </is>
      </c>
      <c r="D12210" s="7" t="inlineStr">
        <is>
          <t>amount '80,760' and label 'John E. Fogarty International Center (FIC)' in the transcribed row</t>
        </is>
      </c>
      <c r="E12210" s="7" t="inlineStr">
        <is>
          <t>John E. Fogarty International Center (FIC)............ 80,760 73,531 86,455 +5,695 +12,924</t>
        </is>
      </c>
      <c r="F12210" s="7" t="inlineStr">
        <is>
          <t>pass</t>
        </is>
      </c>
      <c r="G12210" s="7" t="inlineStr"/>
      <c r="H12210" s="7" t="inlineStr"/>
      <c r="I12210" s="7" t="inlineStr"/>
    </row>
    <row r="12211">
      <c r="A12211" s="7" t="inlineStr">
        <is>
          <t>VAL-LHHS-11969</t>
        </is>
      </c>
      <c r="B12211" s="7" t="inlineStr">
        <is>
          <t>OBS-LHHS-2906</t>
        </is>
      </c>
      <c r="C12211" s="7" t="inlineStr">
        <is>
          <t>unit</t>
        </is>
      </c>
      <c r="D12211" s="7" t="inlineStr">
        <is>
          <t>thousands (applied, x1,000 to dollars)</t>
        </is>
      </c>
      <c r="E12211" s="7" t="inlineStr">
        <is>
          <t>page 407 declares '(Amounts in thousands)'</t>
        </is>
      </c>
      <c r="F12211" s="7" t="inlineStr">
        <is>
          <t>pass</t>
        </is>
      </c>
      <c r="G12211" s="7" t="inlineStr"/>
      <c r="H12211" s="7" t="inlineStr"/>
      <c r="I12211" s="7" t="inlineStr"/>
    </row>
    <row r="12212">
      <c r="A12212" s="7" t="inlineStr">
        <is>
          <t>VAL-LHHS-11970</t>
        </is>
      </c>
      <c r="B12212" s="7" t="inlineStr">
        <is>
          <t>OBS-LHHS-2907</t>
        </is>
      </c>
      <c r="C12212" s="7" t="inlineStr">
        <is>
          <t>structural</t>
        </is>
      </c>
      <c r="D12212" s="7" t="inlineStr">
        <is>
          <t>[Bill vs. Enacted] = 840,051 - 832,888 = 7,163</t>
        </is>
      </c>
      <c r="E12212" s="7" t="inlineStr">
        <is>
          <t>7,163 as printed in [Bill vs. Enacted]</t>
        </is>
      </c>
      <c r="F12212" s="7" t="inlineStr">
        <is>
          <t>pass</t>
        </is>
      </c>
      <c r="G12212" s="7" t="inlineStr"/>
      <c r="H12212" s="7" t="inlineStr"/>
      <c r="I12212" s="7" t="inlineStr"/>
    </row>
    <row r="12213">
      <c r="A12213" s="7" t="inlineStr">
        <is>
          <t>VAL-LHHS-11971</t>
        </is>
      </c>
      <c r="B12213" s="7" t="inlineStr">
        <is>
          <t>OBS-LHHS-2907</t>
        </is>
      </c>
      <c r="C12213" s="7" t="inlineStr">
        <is>
          <t>source_text</t>
        </is>
      </c>
      <c r="D12213" s="7" t="inlineStr">
        <is>
          <t>amount '832,888' and label 'National Center for Advancing Translational Sciences (NCATS)' in the transcribed row</t>
        </is>
      </c>
      <c r="E12213" s="7" t="inlineStr">
        <is>
          <t>National Center for Advancing Translational Sciences (NCATS)............................................ 832,888 787,703 840,051 +7,163 +52,348</t>
        </is>
      </c>
      <c r="F12213" s="7" t="inlineStr">
        <is>
          <t>pass</t>
        </is>
      </c>
      <c r="G12213" s="7" t="inlineStr"/>
      <c r="H12213" s="7" t="inlineStr"/>
      <c r="I12213" s="7" t="inlineStr"/>
    </row>
    <row r="12214">
      <c r="A12214" s="7" t="inlineStr">
        <is>
          <t>VAL-LHHS-11972</t>
        </is>
      </c>
      <c r="B12214" s="7" t="inlineStr">
        <is>
          <t>OBS-LHHS-2907</t>
        </is>
      </c>
      <c r="C12214" s="7" t="inlineStr">
        <is>
          <t>unit</t>
        </is>
      </c>
      <c r="D12214" s="7" t="inlineStr">
        <is>
          <t>thousands (applied, x1,000 to dollars)</t>
        </is>
      </c>
      <c r="E12214" s="7" t="inlineStr">
        <is>
          <t>page 407 declares '(Amounts in thousands)'</t>
        </is>
      </c>
      <c r="F12214" s="7" t="inlineStr">
        <is>
          <t>pass</t>
        </is>
      </c>
      <c r="G12214" s="7" t="inlineStr"/>
      <c r="H12214" s="7" t="inlineStr"/>
      <c r="I12214" s="7" t="inlineStr"/>
    </row>
    <row r="12215">
      <c r="A12215" s="7" t="inlineStr">
        <is>
          <t>VAL-LHHS-11973</t>
        </is>
      </c>
      <c r="B12215" s="7" t="inlineStr">
        <is>
          <t>OBS-LHHS-2908</t>
        </is>
      </c>
      <c r="C12215" s="7" t="inlineStr">
        <is>
          <t>structural</t>
        </is>
      </c>
      <c r="D12215" s="7" t="inlineStr">
        <is>
          <t>[Bill vs. Enacted] = 153,045 - 151,740 = 1,305</t>
        </is>
      </c>
      <c r="E12215" s="7" t="inlineStr">
        <is>
          <t>1,305 as printed in [Bill vs. Enacted]</t>
        </is>
      </c>
      <c r="F12215" s="7" t="inlineStr">
        <is>
          <t>pass</t>
        </is>
      </c>
      <c r="G12215" s="7" t="inlineStr"/>
      <c r="H12215" s="7" t="inlineStr"/>
      <c r="I12215" s="7" t="inlineStr"/>
    </row>
    <row r="12216">
      <c r="A12216" s="7" t="inlineStr">
        <is>
          <t>VAL-LHHS-11974</t>
        </is>
      </c>
      <c r="B12216" s="7" t="inlineStr">
        <is>
          <t>OBS-LHHS-2908</t>
        </is>
      </c>
      <c r="C12216" s="7" t="inlineStr">
        <is>
          <t>source_text</t>
        </is>
      </c>
      <c r="D12216" s="7" t="inlineStr">
        <is>
          <t>amount '151,740' and label 'National Center for Complementary and Integrative Health (NCCIH)' in the transcribed row</t>
        </is>
      </c>
      <c r="E12216" s="7" t="inlineStr">
        <is>
          <t>National Center for Complementary and Integrative Health (NCCIH)................................... 151,740 138,167 153,045 +1,305 +14,878</t>
        </is>
      </c>
      <c r="F12216" s="7" t="inlineStr">
        <is>
          <t>pass</t>
        </is>
      </c>
      <c r="G12216" s="7" t="inlineStr"/>
      <c r="H12216" s="7" t="inlineStr"/>
      <c r="I12216" s="7" t="inlineStr"/>
    </row>
    <row r="12217">
      <c r="A12217" s="7" t="inlineStr">
        <is>
          <t>VAL-LHHS-11975</t>
        </is>
      </c>
      <c r="B12217" s="7" t="inlineStr">
        <is>
          <t>OBS-LHHS-2908</t>
        </is>
      </c>
      <c r="C12217" s="7" t="inlineStr">
        <is>
          <t>unit</t>
        </is>
      </c>
      <c r="D12217" s="7" t="inlineStr">
        <is>
          <t>thousands (applied, x1,000 to dollars)</t>
        </is>
      </c>
      <c r="E12217" s="7" t="inlineStr">
        <is>
          <t>page 406 declares '(Amounts in thousands)'</t>
        </is>
      </c>
      <c r="F12217" s="7" t="inlineStr">
        <is>
          <t>pass</t>
        </is>
      </c>
      <c r="G12217" s="7" t="inlineStr"/>
      <c r="H12217" s="7" t="inlineStr"/>
      <c r="I12217" s="7" t="inlineStr"/>
    </row>
    <row r="12218">
      <c r="A12218" s="7" t="inlineStr">
        <is>
          <t>VAL-LHHS-11976</t>
        </is>
      </c>
      <c r="B12218" s="7" t="inlineStr">
        <is>
          <t>OBS-LHHS-2909</t>
        </is>
      </c>
      <c r="C12218" s="7" t="inlineStr">
        <is>
          <t>structural</t>
        </is>
      </c>
      <c r="D12218" s="7" t="inlineStr">
        <is>
          <t>[Bill vs. Enacted] = 6,299,155 - 6,245,442 = 53,713</t>
        </is>
      </c>
      <c r="E12218" s="7" t="inlineStr">
        <is>
          <t>53,713 as printed in [Bill vs. Enacted]</t>
        </is>
      </c>
      <c r="F12218" s="7" t="inlineStr">
        <is>
          <t>pass</t>
        </is>
      </c>
      <c r="G12218" s="7" t="inlineStr"/>
      <c r="H12218" s="7" t="inlineStr"/>
      <c r="I12218" s="7" t="inlineStr"/>
    </row>
    <row r="12219">
      <c r="A12219" s="7" t="inlineStr">
        <is>
          <t>VAL-LHHS-11977</t>
        </is>
      </c>
      <c r="B12219" s="7" t="inlineStr">
        <is>
          <t>OBS-LHHS-2909</t>
        </is>
      </c>
      <c r="C12219" s="7" t="inlineStr">
        <is>
          <t>source_text</t>
        </is>
      </c>
      <c r="D12219" s="7" t="inlineStr">
        <is>
          <t>amount '6,245,442' and label 'National Cancer Institute (NCI)' in the transcribed row</t>
        </is>
      </c>
      <c r="E12219" s="7" t="inlineStr">
        <is>
          <t>National Cancer Institute (NCI).................... 6,245,442 5,686,173 6,299,155 +53,713 +612,982</t>
        </is>
      </c>
      <c r="F12219" s="7" t="inlineStr">
        <is>
          <t>pass</t>
        </is>
      </c>
      <c r="G12219" s="7" t="inlineStr"/>
      <c r="H12219" s="7" t="inlineStr"/>
      <c r="I12219" s="7" t="inlineStr"/>
    </row>
    <row r="12220">
      <c r="A12220" s="7" t="inlineStr">
        <is>
          <t>VAL-LHHS-11978</t>
        </is>
      </c>
      <c r="B12220" s="7" t="inlineStr">
        <is>
          <t>OBS-LHHS-2909</t>
        </is>
      </c>
      <c r="C12220" s="7" t="inlineStr">
        <is>
          <t>unit</t>
        </is>
      </c>
      <c r="D12220" s="7" t="inlineStr">
        <is>
          <t>thousands (applied, x1,000 to dollars)</t>
        </is>
      </c>
      <c r="E12220" s="7" t="inlineStr">
        <is>
          <t>page 402 declares '(Amounts in thousands)'</t>
        </is>
      </c>
      <c r="F12220" s="7" t="inlineStr">
        <is>
          <t>pass</t>
        </is>
      </c>
      <c r="G12220" s="7" t="inlineStr"/>
      <c r="H12220" s="7" t="inlineStr"/>
      <c r="I12220" s="7" t="inlineStr"/>
    </row>
    <row r="12221">
      <c r="A12221" s="7" t="inlineStr">
        <is>
          <t>VAL-LHHS-11979</t>
        </is>
      </c>
      <c r="B12221" s="7" t="inlineStr">
        <is>
          <t>OBS-LHHS-2910</t>
        </is>
      </c>
      <c r="C12221" s="7" t="inlineStr">
        <is>
          <t>structural</t>
        </is>
      </c>
      <c r="D12221" s="7" t="inlineStr">
        <is>
          <t>[Bill vs. Enacted] = 831,177 - 824,090 = 7,087</t>
        </is>
      </c>
      <c r="E12221" s="7" t="inlineStr">
        <is>
          <t>7,087 as printed in [Bill vs. Enacted]</t>
        </is>
      </c>
      <c r="F12221" s="7" t="inlineStr">
        <is>
          <t>pass</t>
        </is>
      </c>
      <c r="G12221" s="7" t="inlineStr"/>
      <c r="H12221" s="7" t="inlineStr"/>
      <c r="I12221" s="7" t="inlineStr"/>
    </row>
    <row r="12222">
      <c r="A12222" s="7" t="inlineStr">
        <is>
          <t>VAL-LHHS-11980</t>
        </is>
      </c>
      <c r="B12222" s="7" t="inlineStr">
        <is>
          <t>OBS-LHHS-2910</t>
        </is>
      </c>
      <c r="C12222" s="7" t="inlineStr">
        <is>
          <t>source_text</t>
        </is>
      </c>
      <c r="D12222" s="7" t="inlineStr">
        <is>
          <t>amount '824,090' and label 'National Eye Institute (NEI)' in the transcribed row</t>
        </is>
      </c>
      <c r="E12222" s="7" t="inlineStr">
        <is>
          <t>National Eye Institute (NEI)........................ 824,090 749,003 831,177 +7,087 +82,174</t>
        </is>
      </c>
      <c r="F12222" s="7" t="inlineStr">
        <is>
          <t>pass</t>
        </is>
      </c>
      <c r="G12222" s="7" t="inlineStr"/>
      <c r="H12222" s="7" t="inlineStr"/>
      <c r="I12222" s="7" t="inlineStr"/>
    </row>
    <row r="12223">
      <c r="A12223" s="7" t="inlineStr">
        <is>
          <t>VAL-LHHS-11981</t>
        </is>
      </c>
      <c r="B12223" s="7" t="inlineStr">
        <is>
          <t>OBS-LHHS-2910</t>
        </is>
      </c>
      <c r="C12223" s="7" t="inlineStr">
        <is>
          <t>unit</t>
        </is>
      </c>
      <c r="D12223" s="7" t="inlineStr">
        <is>
          <t>thousands (applied, x1,000 to dollars)</t>
        </is>
      </c>
      <c r="E12223" s="7" t="inlineStr">
        <is>
          <t>page 404 declares '(Amounts in thousands)'</t>
        </is>
      </c>
      <c r="F12223" s="7" t="inlineStr">
        <is>
          <t>pass</t>
        </is>
      </c>
      <c r="G12223" s="7" t="inlineStr"/>
      <c r="H12223" s="7" t="inlineStr"/>
      <c r="I12223" s="7" t="inlineStr"/>
    </row>
    <row r="12224">
      <c r="A12224" s="7" t="inlineStr">
        <is>
          <t>VAL-LHHS-11982</t>
        </is>
      </c>
      <c r="B12224" s="7" t="inlineStr">
        <is>
          <t>OBS-LHHS-2911</t>
        </is>
      </c>
      <c r="C12224" s="7" t="inlineStr">
        <is>
          <t>structural</t>
        </is>
      </c>
      <c r="D12224" s="7" t="inlineStr">
        <is>
          <t>[Bill vs. Enacted] = 611,564 - 606,349 = 5,215</t>
        </is>
      </c>
      <c r="E12224" s="7" t="inlineStr">
        <is>
          <t>5,215 as printed in [Bill vs. Enacted]</t>
        </is>
      </c>
      <c r="F12224" s="7" t="inlineStr">
        <is>
          <t>pass</t>
        </is>
      </c>
      <c r="G12224" s="7" t="inlineStr"/>
      <c r="H12224" s="7" t="inlineStr"/>
      <c r="I12224" s="7" t="inlineStr"/>
    </row>
    <row r="12225">
      <c r="A12225" s="7" t="inlineStr">
        <is>
          <t>VAL-LHHS-11983</t>
        </is>
      </c>
      <c r="B12225" s="7" t="inlineStr">
        <is>
          <t>OBS-LHHS-2911</t>
        </is>
      </c>
      <c r="C12225" s="7" t="inlineStr">
        <is>
          <t>source_text</t>
        </is>
      </c>
      <c r="D12225" s="7" t="inlineStr">
        <is>
          <t>amount '606,349' and label 'National Human Genome Research Institute (NHGRI)' in the transcribed row</t>
        </is>
      </c>
      <c r="E12225" s="7" t="inlineStr">
        <is>
          <t>National Human Genome Research Institute (NHGRI)...... 606,349 550,116 611,564 +5,215 +61,448</t>
        </is>
      </c>
      <c r="F12225" s="7" t="inlineStr">
        <is>
          <t>pass</t>
        </is>
      </c>
      <c r="G12225" s="7" t="inlineStr"/>
      <c r="H12225" s="7" t="inlineStr"/>
      <c r="I12225" s="7" t="inlineStr"/>
    </row>
    <row r="12226">
      <c r="A12226" s="7" t="inlineStr">
        <is>
          <t>VAL-LHHS-11984</t>
        </is>
      </c>
      <c r="B12226" s="7" t="inlineStr">
        <is>
          <t>OBS-LHHS-2911</t>
        </is>
      </c>
      <c r="C12226" s="7" t="inlineStr">
        <is>
          <t>unit</t>
        </is>
      </c>
      <c r="D12226" s="7" t="inlineStr">
        <is>
          <t>thousands (applied, x1,000 to dollars)</t>
        </is>
      </c>
      <c r="E12226" s="7" t="inlineStr">
        <is>
          <t>page 406 declares '(Amounts in thousands)'</t>
        </is>
      </c>
      <c r="F12226" s="7" t="inlineStr">
        <is>
          <t>pass</t>
        </is>
      </c>
      <c r="G12226" s="7" t="inlineStr"/>
      <c r="H12226" s="7" t="inlineStr"/>
      <c r="I12226" s="7" t="inlineStr"/>
    </row>
    <row r="12227">
      <c r="A12227" s="7" t="inlineStr">
        <is>
          <t>VAL-LHHS-11985</t>
        </is>
      </c>
      <c r="B12227" s="7" t="inlineStr">
        <is>
          <t>OBS-LHHS-2912</t>
        </is>
      </c>
      <c r="C12227" s="7" t="inlineStr">
        <is>
          <t>structural</t>
        </is>
      </c>
      <c r="D12227" s="7" t="inlineStr">
        <is>
          <t>[Bill vs. Enacted] = 3,655,428 - 3,624,258 = 31,170</t>
        </is>
      </c>
      <c r="E12227" s="7" t="inlineStr">
        <is>
          <t>31,170 as printed in [Bill vs. Enacted]</t>
        </is>
      </c>
      <c r="F12227" s="7" t="inlineStr">
        <is>
          <t>pass</t>
        </is>
      </c>
      <c r="G12227" s="7" t="inlineStr"/>
      <c r="H12227" s="7" t="inlineStr"/>
      <c r="I12227" s="7" t="inlineStr"/>
    </row>
    <row r="12228">
      <c r="A12228" s="7" t="inlineStr">
        <is>
          <t>VAL-LHHS-11986</t>
        </is>
      </c>
      <c r="B12228" s="7" t="inlineStr">
        <is>
          <t>OBS-LHHS-2912</t>
        </is>
      </c>
      <c r="C12228" s="7" t="inlineStr">
        <is>
          <t>source_text</t>
        </is>
      </c>
      <c r="D12228" s="7" t="inlineStr">
        <is>
          <t>amount '3,624,258' and label 'National Heart, Lung, and Blood Institute (NHLBI)' in the transcribed row</t>
        </is>
      </c>
      <c r="E12228" s="7" t="inlineStr">
        <is>
          <t>National Heart, Lung, and Blood Institute (NHLBI)..... 3,624,258 3,298,004 3,655,428 +31,170 +357,424</t>
        </is>
      </c>
      <c r="F12228" s="7" t="inlineStr">
        <is>
          <t>pass</t>
        </is>
      </c>
      <c r="G12228" s="7" t="inlineStr"/>
      <c r="H12228" s="7" t="inlineStr"/>
      <c r="I12228" s="7" t="inlineStr"/>
    </row>
    <row r="12229">
      <c r="A12229" s="7" t="inlineStr">
        <is>
          <t>VAL-LHHS-11987</t>
        </is>
      </c>
      <c r="B12229" s="7" t="inlineStr">
        <is>
          <t>OBS-LHHS-2912</t>
        </is>
      </c>
      <c r="C12229" s="7" t="inlineStr">
        <is>
          <t>unit</t>
        </is>
      </c>
      <c r="D12229" s="7" t="inlineStr">
        <is>
          <t>thousands (applied, x1,000 to dollars)</t>
        </is>
      </c>
      <c r="E12229" s="7" t="inlineStr">
        <is>
          <t>page 402 declares '(Amounts in thousands)'</t>
        </is>
      </c>
      <c r="F12229" s="7" t="inlineStr">
        <is>
          <t>pass</t>
        </is>
      </c>
      <c r="G12229" s="7" t="inlineStr"/>
      <c r="H12229" s="7" t="inlineStr"/>
      <c r="I12229" s="7" t="inlineStr"/>
    </row>
    <row r="12230">
      <c r="A12230" s="7" t="inlineStr">
        <is>
          <t>VAL-LHHS-11988</t>
        </is>
      </c>
      <c r="B12230" s="7" t="inlineStr">
        <is>
          <t>OBS-LHHS-2913</t>
        </is>
      </c>
      <c r="C12230" s="7" t="inlineStr">
        <is>
          <t>structural</t>
        </is>
      </c>
      <c r="D12230" s="7" t="inlineStr">
        <is>
          <t>[Bill vs. Enacted] = 3,609,150 - 3,543,673 = 65,477</t>
        </is>
      </c>
      <c r="E12230" s="7" t="inlineStr">
        <is>
          <t>65,477 as printed in [Bill vs. Enacted]</t>
        </is>
      </c>
      <c r="F12230" s="7" t="inlineStr">
        <is>
          <t>pass</t>
        </is>
      </c>
      <c r="G12230" s="7" t="inlineStr"/>
      <c r="H12230" s="7" t="inlineStr"/>
      <c r="I12230" s="7" t="inlineStr"/>
    </row>
    <row r="12231">
      <c r="A12231" s="7" t="inlineStr">
        <is>
          <t>VAL-LHHS-11989</t>
        </is>
      </c>
      <c r="B12231" s="7" t="inlineStr">
        <is>
          <t>OBS-LHHS-2913</t>
        </is>
      </c>
      <c r="C12231" s="7" t="inlineStr">
        <is>
          <t>source_text</t>
        </is>
      </c>
      <c r="D12231" s="7" t="inlineStr">
        <is>
          <t>amount '3,543,673' and label 'National Institute on Aging (NIA)' in the transcribed row</t>
        </is>
      </c>
      <c r="E12231" s="7" t="inlineStr">
        <is>
          <t>National Institute on Aging (NIA)................... 3,543,673 3,225,782 3,609,150 +65,477 +383,368</t>
        </is>
      </c>
      <c r="F12231" s="7" t="inlineStr">
        <is>
          <t>pass</t>
        </is>
      </c>
      <c r="G12231" s="7" t="inlineStr"/>
      <c r="H12231" s="7" t="inlineStr"/>
      <c r="I12231" s="7" t="inlineStr"/>
    </row>
    <row r="12232">
      <c r="A12232" s="7" t="inlineStr">
        <is>
          <t>VAL-LHHS-11990</t>
        </is>
      </c>
      <c r="B12232" s="7" t="inlineStr">
        <is>
          <t>OBS-LHHS-2913</t>
        </is>
      </c>
      <c r="C12232" s="7" t="inlineStr">
        <is>
          <t>unit</t>
        </is>
      </c>
      <c r="D12232" s="7" t="inlineStr">
        <is>
          <t>thousands (applied, x1,000 to dollars)</t>
        </is>
      </c>
      <c r="E12232" s="7" t="inlineStr">
        <is>
          <t>page 404 declares '(Amounts in thousands)'</t>
        </is>
      </c>
      <c r="F12232" s="7" t="inlineStr">
        <is>
          <t>pass</t>
        </is>
      </c>
      <c r="G12232" s="7" t="inlineStr"/>
      <c r="H12232" s="7" t="inlineStr"/>
      <c r="I12232" s="7" t="inlineStr"/>
    </row>
    <row r="12233">
      <c r="A12233" s="7" t="inlineStr">
        <is>
          <t>VAL-LHHS-11991</t>
        </is>
      </c>
      <c r="B12233" s="7" t="inlineStr">
        <is>
          <t>OBS-LHHS-2914</t>
        </is>
      </c>
      <c r="C12233" s="7" t="inlineStr">
        <is>
          <t>structural</t>
        </is>
      </c>
      <c r="D12233" s="7" t="inlineStr">
        <is>
          <t>[Bill vs. Enacted] = 550,063 - 545,373 = 4,690</t>
        </is>
      </c>
      <c r="E12233" s="7" t="inlineStr">
        <is>
          <t>4,690 as printed in [Bill vs. Enacted]</t>
        </is>
      </c>
      <c r="F12233" s="7" t="inlineStr">
        <is>
          <t>pass</t>
        </is>
      </c>
      <c r="G12233" s="7" t="inlineStr"/>
      <c r="H12233" s="7" t="inlineStr"/>
      <c r="I12233" s="7" t="inlineStr"/>
    </row>
    <row r="12234">
      <c r="A12234" s="7" t="inlineStr">
        <is>
          <t>VAL-LHHS-11992</t>
        </is>
      </c>
      <c r="B12234" s="7" t="inlineStr">
        <is>
          <t>OBS-LHHS-2914</t>
        </is>
      </c>
      <c r="C12234" s="7" t="inlineStr">
        <is>
          <t>source_text</t>
        </is>
      </c>
      <c r="D12234" s="7" t="inlineStr">
        <is>
          <t>amount '545,373' and label 'National Institute on Alcohol Abuse and Alcoholism (NIAAA)' in the transcribed row</t>
        </is>
      </c>
      <c r="E12234" s="7" t="inlineStr">
        <is>
          <t>National Institute on Alcohol Abuse and Alcoholism (NIAAA)............................................ 545,373 497,346 550,063 +4,690 +52,717</t>
        </is>
      </c>
      <c r="F12234" s="7" t="inlineStr">
        <is>
          <t>pass</t>
        </is>
      </c>
      <c r="G12234" s="7" t="inlineStr"/>
      <c r="H12234" s="7" t="inlineStr"/>
      <c r="I12234" s="7" t="inlineStr"/>
    </row>
    <row r="12235">
      <c r="A12235" s="7" t="inlineStr">
        <is>
          <t>VAL-LHHS-11993</t>
        </is>
      </c>
      <c r="B12235" s="7" t="inlineStr">
        <is>
          <t>OBS-LHHS-2914</t>
        </is>
      </c>
      <c r="C12235" s="7" t="inlineStr">
        <is>
          <t>unit</t>
        </is>
      </c>
      <c r="D12235" s="7" t="inlineStr">
        <is>
          <t>thousands (applied, x1,000 to dollars)</t>
        </is>
      </c>
      <c r="E12235" s="7" t="inlineStr">
        <is>
          <t>page 405 declares '(Amounts in thousands)'</t>
        </is>
      </c>
      <c r="F12235" s="7" t="inlineStr">
        <is>
          <t>pass</t>
        </is>
      </c>
      <c r="G12235" s="7" t="inlineStr"/>
      <c r="H12235" s="7" t="inlineStr"/>
      <c r="I12235" s="7" t="inlineStr"/>
    </row>
    <row r="12236">
      <c r="A12236" s="7" t="inlineStr">
        <is>
          <t>VAL-LHHS-11994</t>
        </is>
      </c>
      <c r="B12236" s="7" t="inlineStr">
        <is>
          <t>OBS-LHHS-2915</t>
        </is>
      </c>
      <c r="C12236" s="7" t="inlineStr">
        <is>
          <t>structural</t>
        </is>
      </c>
      <c r="D12236" s="7" t="inlineStr">
        <is>
          <t>[Bill vs. Enacted] = 6,013,087 - 5,885,470 = 127,617</t>
        </is>
      </c>
      <c r="E12236" s="7" t="inlineStr">
        <is>
          <t>127,617 as printed in [Bill vs. Enacted]</t>
        </is>
      </c>
      <c r="F12236" s="7" t="inlineStr">
        <is>
          <t>pass</t>
        </is>
      </c>
      <c r="G12236" s="7" t="inlineStr"/>
      <c r="H12236" s="7" t="inlineStr"/>
      <c r="I12236" s="7" t="inlineStr"/>
    </row>
    <row r="12237">
      <c r="A12237" s="7" t="inlineStr">
        <is>
          <t>VAL-LHHS-11995</t>
        </is>
      </c>
      <c r="B12237" s="7" t="inlineStr">
        <is>
          <t>OBS-LHHS-2915</t>
        </is>
      </c>
      <c r="C12237" s="7" t="inlineStr">
        <is>
          <t>source_text</t>
        </is>
      </c>
      <c r="D12237" s="7" t="inlineStr">
        <is>
          <t>amount '5,885,470' and label 'National Institute of Allergy and Infectious Diseases (NIAID)' in the transcribed row</t>
        </is>
      </c>
      <c r="E12237" s="7" t="inlineStr">
        <is>
          <t>National Institute of Allergy and Infectious Diseases (NIAID)........................................... 5,885,470 5,445,886 6,013,087 +127,617 +567,201</t>
        </is>
      </c>
      <c r="F12237" s="7" t="inlineStr">
        <is>
          <t>pass</t>
        </is>
      </c>
      <c r="G12237" s="7" t="inlineStr"/>
      <c r="H12237" s="7" t="inlineStr"/>
      <c r="I12237" s="7" t="inlineStr"/>
    </row>
    <row r="12238">
      <c r="A12238" s="7" t="inlineStr">
        <is>
          <t>VAL-LHHS-11996</t>
        </is>
      </c>
      <c r="B12238" s="7" t="inlineStr">
        <is>
          <t>OBS-LHHS-2915</t>
        </is>
      </c>
      <c r="C12238" s="7" t="inlineStr">
        <is>
          <t>unit</t>
        </is>
      </c>
      <c r="D12238" s="7" t="inlineStr">
        <is>
          <t>thousands (applied, x1,000 to dollars)</t>
        </is>
      </c>
      <c r="E12238" s="7" t="inlineStr">
        <is>
          <t>page 403 declares '(Amounts in thousands)'</t>
        </is>
      </c>
      <c r="F12238" s="7" t="inlineStr">
        <is>
          <t>pass</t>
        </is>
      </c>
      <c r="G12238" s="7" t="inlineStr"/>
      <c r="H12238" s="7" t="inlineStr"/>
      <c r="I12238" s="7" t="inlineStr"/>
    </row>
    <row r="12239">
      <c r="A12239" s="7" t="inlineStr">
        <is>
          <t>VAL-LHHS-11997</t>
        </is>
      </c>
      <c r="B12239" s="7" t="inlineStr">
        <is>
          <t>OBS-LHHS-2916</t>
        </is>
      </c>
      <c r="C12239" s="7" t="inlineStr">
        <is>
          <t>structural</t>
        </is>
      </c>
      <c r="D12239" s="7" t="inlineStr">
        <is>
          <t>[Bill vs. Enacted] = 630,263 - 624,889 = 5,374</t>
        </is>
      </c>
      <c r="E12239" s="7" t="inlineStr">
        <is>
          <t>5,374 as printed in [Bill vs. Enacted]</t>
        </is>
      </c>
      <c r="F12239" s="7" t="inlineStr">
        <is>
          <t>pass</t>
        </is>
      </c>
      <c r="G12239" s="7" t="inlineStr"/>
      <c r="H12239" s="7" t="inlineStr"/>
      <c r="I12239" s="7" t="inlineStr"/>
    </row>
    <row r="12240">
      <c r="A12240" s="7" t="inlineStr">
        <is>
          <t>VAL-LHHS-11998</t>
        </is>
      </c>
      <c r="B12240" s="7" t="inlineStr">
        <is>
          <t>OBS-LHHS-2916</t>
        </is>
      </c>
      <c r="C12240" s="7" t="inlineStr">
        <is>
          <t>source_text</t>
        </is>
      </c>
      <c r="D12240" s="7" t="inlineStr">
        <is>
          <t>amount '624,889' and label 'National Institute of Arthritis and Musculoskeletal and Skin Diseases (NIAMS)' in the transcribed row</t>
        </is>
      </c>
      <c r="E12240" s="7" t="inlineStr">
        <is>
          <t>National Institute of Arthritis and Musculoskeletal and Skin Diseases (NIAMS).......................... 624,889 568,480 630,263 +5,374 +61,783</t>
        </is>
      </c>
      <c r="F12240" s="7" t="inlineStr">
        <is>
          <t>pass</t>
        </is>
      </c>
      <c r="G12240" s="7" t="inlineStr"/>
      <c r="H12240" s="7" t="inlineStr"/>
      <c r="I12240" s="7" t="inlineStr"/>
    </row>
    <row r="12241">
      <c r="A12241" s="7" t="inlineStr">
        <is>
          <t>VAL-LHHS-11999</t>
        </is>
      </c>
      <c r="B12241" s="7" t="inlineStr">
        <is>
          <t>OBS-LHHS-2916</t>
        </is>
      </c>
      <c r="C12241" s="7" t="inlineStr">
        <is>
          <t>unit</t>
        </is>
      </c>
      <c r="D12241" s="7" t="inlineStr">
        <is>
          <t>thousands (applied, x1,000 to dollars)</t>
        </is>
      </c>
      <c r="E12241" s="7" t="inlineStr">
        <is>
          <t>page 405 declares '(Amounts in thousands)'</t>
        </is>
      </c>
      <c r="F12241" s="7" t="inlineStr">
        <is>
          <t>pass</t>
        </is>
      </c>
      <c r="G12241" s="7" t="inlineStr"/>
      <c r="H12241" s="7" t="inlineStr"/>
      <c r="I12241" s="7" t="inlineStr"/>
    </row>
    <row r="12242">
      <c r="A12242" s="7" t="inlineStr">
        <is>
          <t>VAL-LHHS-12000</t>
        </is>
      </c>
      <c r="B12242" s="7" t="inlineStr">
        <is>
          <t>OBS-LHHS-2917</t>
        </is>
      </c>
      <c r="C12242" s="7" t="inlineStr">
        <is>
          <t>structural</t>
        </is>
      </c>
      <c r="D12242" s="7" t="inlineStr">
        <is>
          <t>[Bill vs. Enacted] = 407,109 - 403,638 = 3,471</t>
        </is>
      </c>
      <c r="E12242" s="7" t="inlineStr">
        <is>
          <t>3,471 as printed in [Bill vs. Enacted]</t>
        </is>
      </c>
      <c r="F12242" s="7" t="inlineStr">
        <is>
          <t>pass</t>
        </is>
      </c>
      <c r="G12242" s="7" t="inlineStr"/>
      <c r="H12242" s="7" t="inlineStr"/>
      <c r="I12242" s="7" t="inlineStr"/>
    </row>
    <row r="12243">
      <c r="A12243" s="7" t="inlineStr">
        <is>
          <t>VAL-LHHS-12001</t>
        </is>
      </c>
      <c r="B12243" s="7" t="inlineStr">
        <is>
          <t>OBS-LHHS-2917</t>
        </is>
      </c>
      <c r="C12243" s="7" t="inlineStr">
        <is>
          <t>source_text</t>
        </is>
      </c>
      <c r="D12243" s="7" t="inlineStr">
        <is>
          <t>amount '403,638' and label 'National Institute of Biomedical Imaging and Bioengineering (NIBIB)' in the transcribed row</t>
        </is>
      </c>
      <c r="E12243" s="7" t="inlineStr">
        <is>
          <t>National Institute of Biomedical Imaging and Bioengineering (NIBIB)........................... 403,638 368,111 407,109 +3,471 +38,998</t>
        </is>
      </c>
      <c r="F12243" s="7" t="inlineStr">
        <is>
          <t>pass</t>
        </is>
      </c>
      <c r="G12243" s="7" t="inlineStr"/>
      <c r="H12243" s="7" t="inlineStr"/>
      <c r="I12243" s="7" t="inlineStr"/>
    </row>
    <row r="12244">
      <c r="A12244" s="7" t="inlineStr">
        <is>
          <t>VAL-LHHS-12002</t>
        </is>
      </c>
      <c r="B12244" s="7" t="inlineStr">
        <is>
          <t>OBS-LHHS-2917</t>
        </is>
      </c>
      <c r="C12244" s="7" t="inlineStr">
        <is>
          <t>unit</t>
        </is>
      </c>
      <c r="D12244" s="7" t="inlineStr">
        <is>
          <t>thousands (applied, x1,000 to dollars)</t>
        </is>
      </c>
      <c r="E12244" s="7" t="inlineStr">
        <is>
          <t>page 406 declares '(Amounts in thousands)'</t>
        </is>
      </c>
      <c r="F12244" s="7" t="inlineStr">
        <is>
          <t>pass</t>
        </is>
      </c>
      <c r="G12244" s="7" t="inlineStr"/>
      <c r="H12244" s="7" t="inlineStr"/>
      <c r="I12244" s="7" t="inlineStr"/>
    </row>
    <row r="12245">
      <c r="A12245" s="7" t="inlineStr">
        <is>
          <t>VAL-LHHS-12003</t>
        </is>
      </c>
      <c r="B12245" s="7" t="inlineStr">
        <is>
          <t>OBS-LHHS-2918</t>
        </is>
      </c>
      <c r="C12245" s="7" t="inlineStr">
        <is>
          <t>structural</t>
        </is>
      </c>
      <c r="D12245" s="7" t="inlineStr">
        <is>
          <t>[Bill vs. Enacted] = 1,570,269 - 1,556,879 = 13,390</t>
        </is>
      </c>
      <c r="E12245" s="7" t="inlineStr">
        <is>
          <t>13,390 as printed in [Bill vs. Enacted]</t>
        </is>
      </c>
      <c r="F12245" s="7" t="inlineStr">
        <is>
          <t>pass</t>
        </is>
      </c>
      <c r="G12245" s="7" t="inlineStr"/>
      <c r="H12245" s="7" t="inlineStr"/>
      <c r="I12245" s="7" t="inlineStr"/>
    </row>
    <row r="12246">
      <c r="A12246" s="7" t="inlineStr">
        <is>
          <t>VAL-LHHS-12004</t>
        </is>
      </c>
      <c r="B12246" s="7" t="inlineStr">
        <is>
          <t>OBS-LHHS-2918</t>
        </is>
      </c>
      <c r="C12246" s="7" t="inlineStr">
        <is>
          <t>source_text</t>
        </is>
      </c>
      <c r="D12246" s="7" t="inlineStr">
        <is>
          <t>amount '1,556,879' and label 'National Institute of Child Health and Human Development (NICHD)' in the transcribed row</t>
        </is>
      </c>
      <c r="E12246" s="7" t="inlineStr">
        <is>
          <t>National Institute of Child Health and Human Development (NICHD)................................. 1,556,879 1,416,366 1,570,269 +13,390 +153,903</t>
        </is>
      </c>
      <c r="F12246" s="7" t="inlineStr">
        <is>
          <t>pass</t>
        </is>
      </c>
      <c r="G12246" s="7" t="inlineStr"/>
      <c r="H12246" s="7" t="inlineStr"/>
      <c r="I12246" s="7" t="inlineStr"/>
    </row>
    <row r="12247">
      <c r="A12247" s="7" t="inlineStr">
        <is>
          <t>VAL-LHHS-12005</t>
        </is>
      </c>
      <c r="B12247" s="7" t="inlineStr">
        <is>
          <t>OBS-LHHS-2918</t>
        </is>
      </c>
      <c r="C12247" s="7" t="inlineStr">
        <is>
          <t>unit</t>
        </is>
      </c>
      <c r="D12247" s="7" t="inlineStr">
        <is>
          <t>thousands (applied, x1,000 to dollars)</t>
        </is>
      </c>
      <c r="E12247" s="7" t="inlineStr">
        <is>
          <t>page 404 declares '(Amounts in thousands)'</t>
        </is>
      </c>
      <c r="F12247" s="7" t="inlineStr">
        <is>
          <t>pass</t>
        </is>
      </c>
      <c r="G12247" s="7" t="inlineStr"/>
      <c r="H12247" s="7" t="inlineStr"/>
      <c r="I12247" s="7" t="inlineStr"/>
    </row>
    <row r="12248">
      <c r="A12248" s="7" t="inlineStr">
        <is>
          <t>VAL-LHHS-12006</t>
        </is>
      </c>
      <c r="B12248" s="7" t="inlineStr">
        <is>
          <t>OBS-LHHS-2919</t>
        </is>
      </c>
      <c r="C12248" s="7" t="inlineStr">
        <is>
          <t>structural</t>
        </is>
      </c>
      <c r="D12248" s="7" t="inlineStr">
        <is>
          <t>[Bill vs. Enacted] = 1,474,590 - 1,462,016 = 12,574</t>
        </is>
      </c>
      <c r="E12248" s="7" t="inlineStr">
        <is>
          <t>12,574 as printed in [Bill vs. Enacted]</t>
        </is>
      </c>
      <c r="F12248" s="7" t="inlineStr">
        <is>
          <t>pass</t>
        </is>
      </c>
      <c r="G12248" s="7" t="inlineStr"/>
      <c r="H12248" s="7" t="inlineStr"/>
      <c r="I12248" s="7" t="inlineStr"/>
    </row>
    <row r="12249">
      <c r="A12249" s="7" t="inlineStr">
        <is>
          <t>VAL-LHHS-12007</t>
        </is>
      </c>
      <c r="B12249" s="7" t="inlineStr">
        <is>
          <t>OBS-LHHS-2919</t>
        </is>
      </c>
      <c r="C12249" s="7" t="inlineStr">
        <is>
          <t>source_text</t>
        </is>
      </c>
      <c r="D12249" s="7" t="inlineStr">
        <is>
          <t>amount '1,462,016' and label 'National Institute on Drug Abuse (NIDA)' in the transcribed row</t>
        </is>
      </c>
      <c r="E12249" s="7" t="inlineStr">
        <is>
          <t>National Institute on Drug Abuse (NIDA)............... 1,462,016 1,431,770 1,474,590 +12,574 +42,820</t>
        </is>
      </c>
      <c r="F12249" s="7" t="inlineStr">
        <is>
          <t>pass</t>
        </is>
      </c>
      <c r="G12249" s="7" t="inlineStr"/>
      <c r="H12249" s="7" t="inlineStr"/>
      <c r="I12249" s="7" t="inlineStr"/>
    </row>
    <row r="12250">
      <c r="A12250" s="7" t="inlineStr">
        <is>
          <t>VAL-LHHS-12008</t>
        </is>
      </c>
      <c r="B12250" s="7" t="inlineStr">
        <is>
          <t>OBS-LHHS-2919</t>
        </is>
      </c>
      <c r="C12250" s="7" t="inlineStr">
        <is>
          <t>unit</t>
        </is>
      </c>
      <c r="D12250" s="7" t="inlineStr">
        <is>
          <t>thousands (applied, x1,000 to dollars)</t>
        </is>
      </c>
      <c r="E12250" s="7" t="inlineStr">
        <is>
          <t>page 405 declares '(Amounts in thousands)'</t>
        </is>
      </c>
      <c r="F12250" s="7" t="inlineStr">
        <is>
          <t>pass</t>
        </is>
      </c>
      <c r="G12250" s="7" t="inlineStr"/>
      <c r="H12250" s="7" t="inlineStr"/>
      <c r="I12250" s="7" t="inlineStr"/>
    </row>
    <row r="12251">
      <c r="A12251" s="7" t="inlineStr">
        <is>
          <t>VAL-LHHS-12009</t>
        </is>
      </c>
      <c r="B12251" s="7" t="inlineStr">
        <is>
          <t>OBS-LHHS-2920</t>
        </is>
      </c>
      <c r="C12251" s="7" t="inlineStr">
        <is>
          <t>structural</t>
        </is>
      </c>
      <c r="D12251" s="7" t="inlineStr">
        <is>
          <t>[Bill vs. Enacted] = 494,912 - 490,692 = 4,220</t>
        </is>
      </c>
      <c r="E12251" s="7" t="inlineStr">
        <is>
          <t>4,220 as printed in [Bill vs. Enacted]</t>
        </is>
      </c>
      <c r="F12251" s="7" t="inlineStr">
        <is>
          <t>pass</t>
        </is>
      </c>
      <c r="G12251" s="7" t="inlineStr"/>
      <c r="H12251" s="7" t="inlineStr"/>
      <c r="I12251" s="7" t="inlineStr"/>
    </row>
    <row r="12252">
      <c r="A12252" s="7" t="inlineStr">
        <is>
          <t>VAL-LHHS-12010</t>
        </is>
      </c>
      <c r="B12252" s="7" t="inlineStr">
        <is>
          <t>OBS-LHHS-2920</t>
        </is>
      </c>
      <c r="C12252" s="7" t="inlineStr">
        <is>
          <t>source_text</t>
        </is>
      </c>
      <c r="D12252" s="7" t="inlineStr">
        <is>
          <t>amount '490,692' and label 'National Institute on Deafness and Other Communication Disorders (NIDCD)' in the transcribed row</t>
        </is>
      </c>
      <c r="E12252" s="7" t="inlineStr">
        <is>
          <t>National Institute on Deafness and Other Communication Disorders (NIDCD)................................. 490,692 446,397 494,912 +4,220 +48,515</t>
        </is>
      </c>
      <c r="F12252" s="7" t="inlineStr">
        <is>
          <t>pass</t>
        </is>
      </c>
      <c r="G12252" s="7" t="inlineStr"/>
      <c r="H12252" s="7" t="inlineStr"/>
      <c r="I12252" s="7" t="inlineStr"/>
    </row>
    <row r="12253">
      <c r="A12253" s="7" t="inlineStr">
        <is>
          <t>VAL-LHHS-12011</t>
        </is>
      </c>
      <c r="B12253" s="7" t="inlineStr">
        <is>
          <t>OBS-LHHS-2920</t>
        </is>
      </c>
      <c r="C12253" s="7" t="inlineStr">
        <is>
          <t>unit</t>
        </is>
      </c>
      <c r="D12253" s="7" t="inlineStr">
        <is>
          <t>thousands (applied, x1,000 to dollars)</t>
        </is>
      </c>
      <c r="E12253" s="7" t="inlineStr">
        <is>
          <t>page 405 declares '(Amounts in thousands)'</t>
        </is>
      </c>
      <c r="F12253" s="7" t="inlineStr">
        <is>
          <t>pass</t>
        </is>
      </c>
      <c r="G12253" s="7" t="inlineStr"/>
      <c r="H12253" s="7" t="inlineStr"/>
      <c r="I12253" s="7" t="inlineStr"/>
    </row>
    <row r="12254">
      <c r="A12254" s="7" t="inlineStr">
        <is>
          <t>VAL-LHHS-12012</t>
        </is>
      </c>
      <c r="B12254" s="7" t="inlineStr">
        <is>
          <t>OBS-LHHS-2921</t>
        </is>
      </c>
      <c r="C12254" s="7" t="inlineStr">
        <is>
          <t>structural</t>
        </is>
      </c>
      <c r="D12254" s="7" t="inlineStr">
        <is>
          <t>[Bill vs. Enacted] = 481,535 - 477,429 = 4,106</t>
        </is>
      </c>
      <c r="E12254" s="7" t="inlineStr">
        <is>
          <t>4,106 as printed in [Bill vs. Enacted]</t>
        </is>
      </c>
      <c r="F12254" s="7" t="inlineStr">
        <is>
          <t>pass</t>
        </is>
      </c>
      <c r="G12254" s="7" t="inlineStr"/>
      <c r="H12254" s="7" t="inlineStr"/>
      <c r="I12254" s="7" t="inlineStr"/>
    </row>
    <row r="12255">
      <c r="A12255" s="7" t="inlineStr">
        <is>
          <t>VAL-LHHS-12013</t>
        </is>
      </c>
      <c r="B12255" s="7" t="inlineStr">
        <is>
          <t>OBS-LHHS-2921</t>
        </is>
      </c>
      <c r="C12255" s="7" t="inlineStr">
        <is>
          <t>source_text</t>
        </is>
      </c>
      <c r="D12255" s="7" t="inlineStr">
        <is>
          <t>amount '477,429' and label 'National Institute of Dental and Craniofacial Research (NIDCR)' in the transcribed row</t>
        </is>
      </c>
      <c r="E12255" s="7" t="inlineStr">
        <is>
          <t>National Institute of Dental and Craniofacial Research (NIDCR).......................................... 477,429 434,559 481,535 +4,106 +46,976</t>
        </is>
      </c>
      <c r="F12255" s="7" t="inlineStr">
        <is>
          <t>pass</t>
        </is>
      </c>
      <c r="G12255" s="7" t="inlineStr"/>
      <c r="H12255" s="7" t="inlineStr"/>
      <c r="I12255" s="7" t="inlineStr"/>
    </row>
    <row r="12256">
      <c r="A12256" s="7" t="inlineStr">
        <is>
          <t>VAL-LHHS-12014</t>
        </is>
      </c>
      <c r="B12256" s="7" t="inlineStr">
        <is>
          <t>OBS-LHHS-2921</t>
        </is>
      </c>
      <c r="C12256" s="7" t="inlineStr">
        <is>
          <t>unit</t>
        </is>
      </c>
      <c r="D12256" s="7" t="inlineStr">
        <is>
          <t>thousands (applied, x1,000 to dollars)</t>
        </is>
      </c>
      <c r="E12256" s="7" t="inlineStr">
        <is>
          <t>page 402 declares '(Amounts in thousands)'</t>
        </is>
      </c>
      <c r="F12256" s="7" t="inlineStr">
        <is>
          <t>pass</t>
        </is>
      </c>
      <c r="G12256" s="7" t="inlineStr"/>
      <c r="H12256" s="7" t="inlineStr"/>
      <c r="I12256" s="7" t="inlineStr"/>
    </row>
    <row r="12257">
      <c r="A12257" s="7" t="inlineStr">
        <is>
          <t>VAL-LHHS-12015</t>
        </is>
      </c>
      <c r="B12257" s="7" t="inlineStr">
        <is>
          <t>OBS-LHHS-2922</t>
        </is>
      </c>
      <c r="C12257" s="7" t="inlineStr">
        <is>
          <t>structural</t>
        </is>
      </c>
      <c r="D12257" s="7" t="inlineStr">
        <is>
          <t>[Bill vs. Enacted] = 2,132,498 - 2,114,314 = 18,184</t>
        </is>
      </c>
      <c r="E12257" s="7" t="inlineStr">
        <is>
          <t>18,184 as printed in [Bill vs. Enacted]</t>
        </is>
      </c>
      <c r="F12257" s="7" t="inlineStr">
        <is>
          <t>pass</t>
        </is>
      </c>
      <c r="G12257" s="7" t="inlineStr"/>
      <c r="H12257" s="7" t="inlineStr"/>
      <c r="I12257" s="7" t="inlineStr"/>
    </row>
    <row r="12258">
      <c r="A12258" s="7" t="inlineStr">
        <is>
          <t>VAL-LHHS-12016</t>
        </is>
      </c>
      <c r="B12258" s="7" t="inlineStr">
        <is>
          <t>OBS-LHHS-2922</t>
        </is>
      </c>
      <c r="C12258" s="7" t="inlineStr">
        <is>
          <t>source_text</t>
        </is>
      </c>
      <c r="D12258" s="7" t="inlineStr">
        <is>
          <t>amount '2,114,314' and label 'National Institute of Diabetes and Digestive and Kidney Diseases (NIDDK)' in the transcribed row</t>
        </is>
      </c>
      <c r="E12258" s="7" t="inlineStr">
        <is>
          <t>National Institute of Diabetes and Digestive and Kidney Diseases (NIDDK).......................... 2,114,314 1,924,211 2,132,498 +18,184 +208,287</t>
        </is>
      </c>
      <c r="F12258" s="7" t="inlineStr">
        <is>
          <t>pass</t>
        </is>
      </c>
      <c r="G12258" s="7" t="inlineStr"/>
      <c r="H12258" s="7" t="inlineStr"/>
      <c r="I12258" s="7" t="inlineStr"/>
    </row>
    <row r="12259">
      <c r="A12259" s="7" t="inlineStr">
        <is>
          <t>VAL-LHHS-12017</t>
        </is>
      </c>
      <c r="B12259" s="7" t="inlineStr">
        <is>
          <t>OBS-LHHS-2922</t>
        </is>
      </c>
      <c r="C12259" s="7" t="inlineStr">
        <is>
          <t>unit</t>
        </is>
      </c>
      <c r="D12259" s="7" t="inlineStr">
        <is>
          <t>thousands (applied, x1,000 to dollars)</t>
        </is>
      </c>
      <c r="E12259" s="7" t="inlineStr">
        <is>
          <t>page 403 declares '(Amounts in thousands)'</t>
        </is>
      </c>
      <c r="F12259" s="7" t="inlineStr">
        <is>
          <t>pass</t>
        </is>
      </c>
      <c r="G12259" s="7" t="inlineStr"/>
      <c r="H12259" s="7" t="inlineStr"/>
      <c r="I12259" s="7" t="inlineStr"/>
    </row>
    <row r="12260">
      <c r="A12260" s="7" t="inlineStr">
        <is>
          <t>VAL-LHHS-12018</t>
        </is>
      </c>
      <c r="B12260" s="7" t="inlineStr">
        <is>
          <t>OBS-LHHS-2923</t>
        </is>
      </c>
      <c r="C12260" s="7" t="inlineStr">
        <is>
          <t>structural</t>
        </is>
      </c>
      <c r="D12260" s="7" t="inlineStr">
        <is>
          <t>[Bill vs. Enacted] = 809,501 - 802,598 = 6,903</t>
        </is>
      </c>
      <c r="E12260" s="7" t="inlineStr">
        <is>
          <t>6,903 as printed in [Bill vs. Enacted]</t>
        </is>
      </c>
      <c r="F12260" s="7" t="inlineStr">
        <is>
          <t>pass</t>
        </is>
      </c>
      <c r="G12260" s="7" t="inlineStr"/>
      <c r="H12260" s="7" t="inlineStr"/>
      <c r="I12260" s="7" t="inlineStr"/>
    </row>
    <row r="12261">
      <c r="A12261" s="7" t="inlineStr">
        <is>
          <t>VAL-LHHS-12019</t>
        </is>
      </c>
      <c r="B12261" s="7" t="inlineStr">
        <is>
          <t>OBS-LHHS-2923</t>
        </is>
      </c>
      <c r="C12261" s="7" t="inlineStr">
        <is>
          <t>source_text</t>
        </is>
      </c>
      <c r="D12261" s="7" t="inlineStr">
        <is>
          <t>amount '802,598' and label 'National Institute of Environmental Health Sciences (NIEHS)' in the transcribed row</t>
        </is>
      </c>
      <c r="E12261" s="7" t="inlineStr">
        <is>
          <t>National Institute of Environmental Health Sciences (NIEHS)........................................... 802,598 730,147 809,501 +6,903 +79,354</t>
        </is>
      </c>
      <c r="F12261" s="7" t="inlineStr">
        <is>
          <t>pass</t>
        </is>
      </c>
      <c r="G12261" s="7" t="inlineStr"/>
      <c r="H12261" s="7" t="inlineStr"/>
      <c r="I12261" s="7" t="inlineStr"/>
    </row>
    <row r="12262">
      <c r="A12262" s="7" t="inlineStr">
        <is>
          <t>VAL-LHHS-12020</t>
        </is>
      </c>
      <c r="B12262" s="7" t="inlineStr">
        <is>
          <t>OBS-LHHS-2923</t>
        </is>
      </c>
      <c r="C12262" s="7" t="inlineStr">
        <is>
          <t>unit</t>
        </is>
      </c>
      <c r="D12262" s="7" t="inlineStr">
        <is>
          <t>thousands (applied, x1,000 to dollars)</t>
        </is>
      </c>
      <c r="E12262" s="7" t="inlineStr">
        <is>
          <t>page 404 declares '(Amounts in thousands)'</t>
        </is>
      </c>
      <c r="F12262" s="7" t="inlineStr">
        <is>
          <t>pass</t>
        </is>
      </c>
      <c r="G12262" s="7" t="inlineStr"/>
      <c r="H12262" s="7" t="inlineStr"/>
      <c r="I12262" s="7" t="inlineStr"/>
    </row>
    <row r="12263">
      <c r="A12263" s="7" t="inlineStr">
        <is>
          <t>VAL-LHHS-12021</t>
        </is>
      </c>
      <c r="B12263" s="7" t="inlineStr">
        <is>
          <t>OBS-LHHS-2924</t>
        </is>
      </c>
      <c r="C12263" s="7" t="inlineStr">
        <is>
          <t>structural</t>
        </is>
      </c>
      <c r="D12263" s="7" t="inlineStr">
        <is>
          <t>[Bill vs. Enacted] = 1,631,166 - 1,706,397 = -75,231</t>
        </is>
      </c>
      <c r="E12263" s="7" t="inlineStr">
        <is>
          <t>-75,231 as printed in [Bill vs. Enacted]</t>
        </is>
      </c>
      <c r="F12263" s="7" t="inlineStr">
        <is>
          <t>pass</t>
        </is>
      </c>
      <c r="G12263" s="7" t="inlineStr"/>
      <c r="H12263" s="7" t="inlineStr"/>
      <c r="I12263" s="7" t="inlineStr"/>
    </row>
    <row r="12264">
      <c r="A12264" s="7" t="inlineStr">
        <is>
          <t>VAL-LHHS-12022</t>
        </is>
      </c>
      <c r="B12264" s="7" t="inlineStr">
        <is>
          <t>OBS-LHHS-2924</t>
        </is>
      </c>
      <c r="C12264" s="7" t="inlineStr">
        <is>
          <t>source_text</t>
        </is>
      </c>
      <c r="D12264" s="7" t="inlineStr">
        <is>
          <t>amount '1,706,397' and label 'National Institute of General Medical Sciences (NIGMS)' in the transcribed row</t>
        </is>
      </c>
      <c r="E12264" s="7" t="inlineStr">
        <is>
          <t>National Institute of General Medical Sciences (NIGMS) 1,706,397 1,931,074 1,631,166 -75,231 -299,908</t>
        </is>
      </c>
      <c r="F12264" s="7" t="inlineStr">
        <is>
          <t>pass</t>
        </is>
      </c>
      <c r="G12264" s="7" t="inlineStr"/>
      <c r="H12264" s="7" t="inlineStr"/>
      <c r="I12264" s="7" t="inlineStr"/>
    </row>
    <row r="12265">
      <c r="A12265" s="7" t="inlineStr">
        <is>
          <t>VAL-LHHS-12023</t>
        </is>
      </c>
      <c r="B12265" s="7" t="inlineStr">
        <is>
          <t>OBS-LHHS-2924</t>
        </is>
      </c>
      <c r="C12265" s="7" t="inlineStr">
        <is>
          <t>unit</t>
        </is>
      </c>
      <c r="D12265" s="7" t="inlineStr">
        <is>
          <t>thousands (applied, x1,000 to dollars)</t>
        </is>
      </c>
      <c r="E12265" s="7" t="inlineStr">
        <is>
          <t>page 404 declares '(Amounts in thousands)'</t>
        </is>
      </c>
      <c r="F12265" s="7" t="inlineStr">
        <is>
          <t>pass</t>
        </is>
      </c>
      <c r="G12265" s="7" t="inlineStr"/>
      <c r="H12265" s="7" t="inlineStr"/>
      <c r="I12265" s="7" t="inlineStr"/>
    </row>
    <row r="12266">
      <c r="A12266" s="7" t="inlineStr">
        <is>
          <t>VAL-LHHS-12024</t>
        </is>
      </c>
      <c r="B12266" s="7" t="inlineStr">
        <is>
          <t>OBS-LHHS-2925</t>
        </is>
      </c>
      <c r="C12266" s="7" t="inlineStr">
        <is>
          <t>structural</t>
        </is>
      </c>
      <c r="D12266" s="7" t="inlineStr">
        <is>
          <t>[Bill vs. Enacted] = 2,005,303 - 1,968,374 = 36,929</t>
        </is>
      </c>
      <c r="E12266" s="7" t="inlineStr">
        <is>
          <t>36,929 as printed in [Bill vs. Enacted]</t>
        </is>
      </c>
      <c r="F12266" s="7" t="inlineStr">
        <is>
          <t>pass</t>
        </is>
      </c>
      <c r="G12266" s="7" t="inlineStr"/>
      <c r="H12266" s="7" t="inlineStr"/>
      <c r="I12266" s="7" t="inlineStr"/>
    </row>
    <row r="12267">
      <c r="A12267" s="7" t="inlineStr">
        <is>
          <t>VAL-LHHS-12025</t>
        </is>
      </c>
      <c r="B12267" s="7" t="inlineStr">
        <is>
          <t>OBS-LHHS-2925</t>
        </is>
      </c>
      <c r="C12267" s="7" t="inlineStr">
        <is>
          <t>source_text</t>
        </is>
      </c>
      <c r="D12267" s="7" t="inlineStr">
        <is>
          <t>amount '1,968,374' and label 'National Institute of Mental Health (NIMH)' in the transcribed row</t>
        </is>
      </c>
      <c r="E12267" s="7" t="inlineStr">
        <is>
          <t>National Institute of Mental Health (NIMH).......... 1,968,374 1,794,865 2,005,303 +36,929 +210,438</t>
        </is>
      </c>
      <c r="F12267" s="7" t="inlineStr">
        <is>
          <t>pass</t>
        </is>
      </c>
      <c r="G12267" s="7" t="inlineStr"/>
      <c r="H12267" s="7" t="inlineStr"/>
      <c r="I12267" s="7" t="inlineStr"/>
    </row>
    <row r="12268">
      <c r="A12268" s="7" t="inlineStr">
        <is>
          <t>VAL-LHHS-12026</t>
        </is>
      </c>
      <c r="B12268" s="7" t="inlineStr">
        <is>
          <t>OBS-LHHS-2925</t>
        </is>
      </c>
      <c r="C12268" s="7" t="inlineStr">
        <is>
          <t>unit</t>
        </is>
      </c>
      <c r="D12268" s="7" t="inlineStr">
        <is>
          <t>thousands (applied, x1,000 to dollars)</t>
        </is>
      </c>
      <c r="E12268" s="7" t="inlineStr">
        <is>
          <t>page 406 declares '(Amounts in thousands)'</t>
        </is>
      </c>
      <c r="F12268" s="7" t="inlineStr">
        <is>
          <t>pass</t>
        </is>
      </c>
      <c r="G12268" s="7" t="inlineStr"/>
      <c r="H12268" s="7" t="inlineStr"/>
      <c r="I12268" s="7" t="inlineStr"/>
    </row>
    <row r="12269">
      <c r="A12269" s="7" t="inlineStr">
        <is>
          <t>VAL-LHHS-12027</t>
        </is>
      </c>
      <c r="B12269" s="7" t="inlineStr">
        <is>
          <t>OBS-LHHS-2926</t>
        </is>
      </c>
      <c r="C12269" s="7" t="inlineStr">
        <is>
          <t>structural</t>
        </is>
      </c>
      <c r="D12269" s="7" t="inlineStr">
        <is>
          <t>[Bill vs. Enacted] = 343,700 - 335,812 = 7,888</t>
        </is>
      </c>
      <c r="E12269" s="7" t="inlineStr">
        <is>
          <t>7,888 as printed in [Bill vs. Enacted]</t>
        </is>
      </c>
      <c r="F12269" s="7" t="inlineStr">
        <is>
          <t>pass</t>
        </is>
      </c>
      <c r="G12269" s="7" t="inlineStr"/>
      <c r="H12269" s="7" t="inlineStr"/>
      <c r="I12269" s="7" t="inlineStr"/>
    </row>
    <row r="12270">
      <c r="A12270" s="7" t="inlineStr">
        <is>
          <t>VAL-LHHS-12028</t>
        </is>
      </c>
      <c r="B12270" s="7" t="inlineStr">
        <is>
          <t>OBS-LHHS-2926</t>
        </is>
      </c>
      <c r="C12270" s="7" t="inlineStr">
        <is>
          <t>source_text</t>
        </is>
      </c>
      <c r="D12270" s="7" t="inlineStr">
        <is>
          <t>amount '335,812' and label 'National Institute on Minority Health and Health Disparities (NIMHD)' in the transcribed row</t>
        </is>
      </c>
      <c r="E12270" s="7" t="inlineStr">
        <is>
          <t>National Institute on Minority Health and Health Disparities (NIMHD)............................. 335,812 305,498 343,700 +7,888 +38,202</t>
        </is>
      </c>
      <c r="F12270" s="7" t="inlineStr">
        <is>
          <t>pass</t>
        </is>
      </c>
      <c r="G12270" s="7" t="inlineStr"/>
      <c r="H12270" s="7" t="inlineStr"/>
      <c r="I12270" s="7" t="inlineStr"/>
    </row>
    <row r="12271">
      <c r="A12271" s="7" t="inlineStr">
        <is>
          <t>VAL-LHHS-12029</t>
        </is>
      </c>
      <c r="B12271" s="7" t="inlineStr">
        <is>
          <t>OBS-LHHS-2926</t>
        </is>
      </c>
      <c r="C12271" s="7" t="inlineStr">
        <is>
          <t>unit</t>
        </is>
      </c>
      <c r="D12271" s="7" t="inlineStr">
        <is>
          <t>thousands (applied, x1,000 to dollars)</t>
        </is>
      </c>
      <c r="E12271" s="7" t="inlineStr">
        <is>
          <t>page 406 declares '(Amounts in thousands)'</t>
        </is>
      </c>
      <c r="F12271" s="7" t="inlineStr">
        <is>
          <t>pass</t>
        </is>
      </c>
      <c r="G12271" s="7" t="inlineStr"/>
      <c r="H12271" s="7" t="inlineStr"/>
      <c r="I12271" s="7" t="inlineStr"/>
    </row>
    <row r="12272">
      <c r="A12272" s="7" t="inlineStr">
        <is>
          <t>VAL-LHHS-12030</t>
        </is>
      </c>
      <c r="B12272" s="7" t="inlineStr">
        <is>
          <t>OBS-LHHS-2927</t>
        </is>
      </c>
      <c r="C12272" s="7" t="inlineStr">
        <is>
          <t>structural</t>
        </is>
      </c>
      <c r="D12272" s="7" t="inlineStr">
        <is>
          <t>[Bill vs. Enacted] = 2,415,110 - 2,374,687 = 40,423</t>
        </is>
      </c>
      <c r="E12272" s="7" t="inlineStr">
        <is>
          <t>40,423 as printed in [Bill vs. Enacted]</t>
        </is>
      </c>
      <c r="F12272" s="7" t="inlineStr">
        <is>
          <t>pass</t>
        </is>
      </c>
      <c r="G12272" s="7" t="inlineStr"/>
      <c r="H12272" s="7" t="inlineStr"/>
      <c r="I12272" s="7" t="inlineStr"/>
    </row>
    <row r="12273">
      <c r="A12273" s="7" t="inlineStr">
        <is>
          <t>VAL-LHHS-12031</t>
        </is>
      </c>
      <c r="B12273" s="7" t="inlineStr">
        <is>
          <t>OBS-LHHS-2927</t>
        </is>
      </c>
      <c r="C12273" s="7" t="inlineStr">
        <is>
          <t>source_text</t>
        </is>
      </c>
      <c r="D12273" s="7" t="inlineStr">
        <is>
          <t>amount '2,374,687' and label 'National Institute of Neurological Disorders and Stroke (NINDS)' in the transcribed row</t>
        </is>
      </c>
      <c r="E12273" s="7" t="inlineStr">
        <is>
          <t>National Institute of Neurological Disorders and Stroke (NINDS)................................... 2,374,687 2,195,110 2,415,110 +40,423 +220,000</t>
        </is>
      </c>
      <c r="F12273" s="7" t="inlineStr">
        <is>
          <t>pass</t>
        </is>
      </c>
      <c r="G12273" s="7" t="inlineStr"/>
      <c r="H12273" s="7" t="inlineStr"/>
      <c r="I12273" s="7" t="inlineStr"/>
    </row>
    <row r="12274">
      <c r="A12274" s="7" t="inlineStr">
        <is>
          <t>VAL-LHHS-12032</t>
        </is>
      </c>
      <c r="B12274" s="7" t="inlineStr">
        <is>
          <t>OBS-LHHS-2927</t>
        </is>
      </c>
      <c r="C12274" s="7" t="inlineStr">
        <is>
          <t>unit</t>
        </is>
      </c>
      <c r="D12274" s="7" t="inlineStr">
        <is>
          <t>thousands (applied, x1,000 to dollars)</t>
        </is>
      </c>
      <c r="E12274" s="7" t="inlineStr">
        <is>
          <t>page 403 declares '(Amounts in thousands)'</t>
        </is>
      </c>
      <c r="F12274" s="7" t="inlineStr">
        <is>
          <t>pass</t>
        </is>
      </c>
      <c r="G12274" s="7" t="inlineStr"/>
      <c r="H12274" s="7" t="inlineStr"/>
      <c r="I12274" s="7" t="inlineStr"/>
    </row>
    <row r="12275">
      <c r="A12275" s="7" t="inlineStr">
        <is>
          <t>VAL-LHHS-12033</t>
        </is>
      </c>
      <c r="B12275" s="7" t="inlineStr">
        <is>
          <t>OBS-LHHS-2928</t>
        </is>
      </c>
      <c r="C12275" s="7" t="inlineStr">
        <is>
          <t>structural</t>
        </is>
      </c>
      <c r="D12275" s="7" t="inlineStr">
        <is>
          <t>[Bill vs. Enacted] = 170,567 - 169,113 = 1,454</t>
        </is>
      </c>
      <c r="E12275" s="7" t="inlineStr">
        <is>
          <t>1,454 as printed in [Bill vs. Enacted]</t>
        </is>
      </c>
      <c r="F12275" s="7" t="inlineStr">
        <is>
          <t>pass</t>
        </is>
      </c>
      <c r="G12275" s="7" t="inlineStr"/>
      <c r="H12275" s="7" t="inlineStr"/>
      <c r="I12275" s="7" t="inlineStr"/>
    </row>
    <row r="12276">
      <c r="A12276" s="7" t="inlineStr">
        <is>
          <t>VAL-LHHS-12034</t>
        </is>
      </c>
      <c r="B12276" s="7" t="inlineStr">
        <is>
          <t>OBS-LHHS-2928</t>
        </is>
      </c>
      <c r="C12276" s="7" t="inlineStr">
        <is>
          <t>source_text</t>
        </is>
      </c>
      <c r="D12276" s="7" t="inlineStr">
        <is>
          <t>amount '169,113' and label 'National Institute of Nursing Research (NINR)' in the transcribed row</t>
        </is>
      </c>
      <c r="E12276" s="7" t="inlineStr">
        <is>
          <t>National Institute of Nursing Research (NINR)......... 169,113 156,804 170,567 +1,454 +13,763</t>
        </is>
      </c>
      <c r="F12276" s="7" t="inlineStr">
        <is>
          <t>pass</t>
        </is>
      </c>
      <c r="G12276" s="7" t="inlineStr"/>
      <c r="H12276" s="7" t="inlineStr"/>
      <c r="I12276" s="7" t="inlineStr"/>
    </row>
    <row r="12277">
      <c r="A12277" s="7" t="inlineStr">
        <is>
          <t>VAL-LHHS-12035</t>
        </is>
      </c>
      <c r="B12277" s="7" t="inlineStr">
        <is>
          <t>OBS-LHHS-2928</t>
        </is>
      </c>
      <c r="C12277" s="7" t="inlineStr">
        <is>
          <t>unit</t>
        </is>
      </c>
      <c r="D12277" s="7" t="inlineStr">
        <is>
          <t>thousands (applied, x1,000 to dollars)</t>
        </is>
      </c>
      <c r="E12277" s="7" t="inlineStr">
        <is>
          <t>page 405 declares '(Amounts in thousands)'</t>
        </is>
      </c>
      <c r="F12277" s="7" t="inlineStr">
        <is>
          <t>pass</t>
        </is>
      </c>
      <c r="G12277" s="7" t="inlineStr"/>
      <c r="H12277" s="7" t="inlineStr"/>
      <c r="I12277" s="7" t="inlineStr"/>
    </row>
    <row r="12278">
      <c r="A12278" s="7" t="inlineStr">
        <is>
          <t>VAL-LHHS-12036</t>
        </is>
      </c>
      <c r="B12278" s="7" t="inlineStr">
        <is>
          <t>OBS-LHHS-2929</t>
        </is>
      </c>
      <c r="C12278" s="7" t="inlineStr">
        <is>
          <t>structural</t>
        </is>
      </c>
      <c r="D12278" s="7" t="inlineStr">
        <is>
          <t>[Bill vs. Enacted] = 460,841 - 456,911 = 3,930</t>
        </is>
      </c>
      <c r="E12278" s="7" t="inlineStr">
        <is>
          <t>3,930 as printed in [Bill vs. Enacted]</t>
        </is>
      </c>
      <c r="F12278" s="7" t="inlineStr">
        <is>
          <t>pass</t>
        </is>
      </c>
      <c r="G12278" s="7" t="inlineStr"/>
      <c r="H12278" s="7" t="inlineStr"/>
      <c r="I12278" s="7" t="inlineStr"/>
    </row>
    <row r="12279">
      <c r="A12279" s="7" t="inlineStr">
        <is>
          <t>VAL-LHHS-12037</t>
        </is>
      </c>
      <c r="B12279" s="7" t="inlineStr">
        <is>
          <t>OBS-LHHS-2929</t>
        </is>
      </c>
      <c r="C12279" s="7" t="inlineStr">
        <is>
          <t>source_text</t>
        </is>
      </c>
      <c r="D12279" s="7" t="inlineStr">
        <is>
          <t>amount '456,911' and label 'National Library of Medicine (NLM)' in the transcribed row</t>
        </is>
      </c>
      <c r="E12279" s="7" t="inlineStr">
        <is>
          <t>National Library of Medicine (NLM).................. 456,911 415,665 460,841 +3,930 +45,176</t>
        </is>
      </c>
      <c r="F12279" s="7" t="inlineStr">
        <is>
          <t>pass</t>
        </is>
      </c>
      <c r="G12279" s="7" t="inlineStr"/>
      <c r="H12279" s="7" t="inlineStr"/>
      <c r="I12279" s="7" t="inlineStr"/>
    </row>
    <row r="12280">
      <c r="A12280" s="7" t="inlineStr">
        <is>
          <t>VAL-LHHS-12038</t>
        </is>
      </c>
      <c r="B12280" s="7" t="inlineStr">
        <is>
          <t>OBS-LHHS-2929</t>
        </is>
      </c>
      <c r="C12280" s="7" t="inlineStr">
        <is>
          <t>unit</t>
        </is>
      </c>
      <c r="D12280" s="7" t="inlineStr">
        <is>
          <t>thousands (applied, x1,000 to dollars)</t>
        </is>
      </c>
      <c r="E12280" s="7" t="inlineStr">
        <is>
          <t>page 407 declares '(Amounts in thousands)'</t>
        </is>
      </c>
      <c r="F12280" s="7" t="inlineStr">
        <is>
          <t>pass</t>
        </is>
      </c>
      <c r="G12280" s="7" t="inlineStr"/>
      <c r="H12280" s="7" t="inlineStr"/>
      <c r="I12280" s="7" t="inlineStr"/>
    </row>
    <row r="12281">
      <c r="A12281" s="7" t="inlineStr">
        <is>
          <t>VAL-LHHS-12039</t>
        </is>
      </c>
      <c r="B12281" s="7" t="inlineStr">
        <is>
          <t>OBS-LHHS-2930</t>
        </is>
      </c>
      <c r="C12281" s="7" t="inlineStr">
        <is>
          <t>structural</t>
        </is>
      </c>
      <c r="D12281" s="7" t="inlineStr">
        <is>
          <t>headline = 'Office of the Director' + Gabriella Miller Kids First: 2,239,787 + 12,600 = 2,252,387 (thousands)</t>
        </is>
      </c>
      <c r="E12281" s="7" t="inlineStr">
        <is>
          <t>2,252,387 as recorded</t>
        </is>
      </c>
      <c r="F12281" s="7" t="inlineStr">
        <is>
          <t>pass</t>
        </is>
      </c>
      <c r="G12281" s="7" t="inlineStr"/>
      <c r="H12281" s="7" t="inlineStr"/>
      <c r="I12281" s="7" t="inlineStr"/>
    </row>
    <row r="12282">
      <c r="A12282" s="7" t="inlineStr">
        <is>
          <t>VAL-LHHS-12040</t>
        </is>
      </c>
      <c r="B12282" s="7" t="inlineStr">
        <is>
          <t>OBS-LHHS-2931</t>
        </is>
      </c>
      <c r="C12282" s="7" t="inlineStr">
        <is>
          <t>structural</t>
        </is>
      </c>
      <c r="D12282" s="7" t="inlineStr">
        <is>
          <t>[Bill vs. Enacted] = 12,600 - 12,600 = 0</t>
        </is>
      </c>
      <c r="E12282" s="7" t="inlineStr">
        <is>
          <t>0 as printed in [Bill vs. Enacted]</t>
        </is>
      </c>
      <c r="F12282" s="7" t="inlineStr">
        <is>
          <t>pass</t>
        </is>
      </c>
      <c r="G12282" s="7" t="inlineStr"/>
      <c r="H12282" s="7" t="inlineStr"/>
      <c r="I12282" s="7" t="inlineStr"/>
    </row>
    <row r="12283">
      <c r="A12283" s="10" t="inlineStr">
        <is>
          <t>VAL-LHHS-12041</t>
        </is>
      </c>
      <c r="B12283" s="10" t="inlineStr">
        <is>
          <t>OBS-LHHS-2931</t>
        </is>
      </c>
      <c r="C12283" s="10" t="inlineStr">
        <is>
          <t>structural</t>
        </is>
      </c>
      <c r="D12283" s="10" t="inlineStr">
        <is>
          <t>nested under 'Office of the Director' by model-read indent: the parent equals the sum of its indented lines [Gabriella Miller Kids First Research Act (Common Fund add)]</t>
        </is>
      </c>
      <c r="E12283" s="10" t="inlineStr">
        <is>
          <t>[FY 2020 Enacted] 2,239,787 vs 12,600; [FY 2021 Request] 2,086,463 vs 12,600; [Bill] 2,324,548 vs 12,600</t>
        </is>
      </c>
      <c r="F12283" s="10" t="inlineStr">
        <is>
          <t>flag</t>
        </is>
      </c>
      <c r="G12283" s="10" t="inlineStr">
        <is>
          <t>resolved</t>
        </is>
      </c>
      <c r="H12283" s="10" t="inlineStr">
        <is>
          <t>triage rules</t>
        </is>
      </c>
      <c r="I12283" s="10" t="inlineStr">
        <is>
          <t>parse note: a line nested by indent; this figure is the printed line itself, and the nested line is recorded on its own where it belongs to the account</t>
        </is>
      </c>
    </row>
    <row r="12284">
      <c r="A12284" s="7" t="inlineStr">
        <is>
          <t>VAL-LHHS-12042</t>
        </is>
      </c>
      <c r="B12284" s="7" t="inlineStr">
        <is>
          <t>OBS-LHHS-2931</t>
        </is>
      </c>
      <c r="C12284" s="7" t="inlineStr">
        <is>
          <t>source_text</t>
        </is>
      </c>
      <c r="D12284" s="7" t="inlineStr">
        <is>
          <t>amount '12,600' and label 'Gabriella Miller Kids First Research Act (Common Fund add)' in the transcribed row</t>
        </is>
      </c>
      <c r="E12284" s="7" t="inlineStr">
        <is>
          <t>Gabriella Miller Kids First Research Act (Common Fund add)........................................ 12,600 12,600 12,600 --- ---</t>
        </is>
      </c>
      <c r="F12284" s="7" t="inlineStr">
        <is>
          <t>pass</t>
        </is>
      </c>
      <c r="G12284" s="7" t="inlineStr"/>
      <c r="H12284" s="7" t="inlineStr"/>
      <c r="I12284" s="7" t="inlineStr"/>
    </row>
    <row r="12285">
      <c r="A12285" s="7" t="inlineStr">
        <is>
          <t>VAL-LHHS-12043</t>
        </is>
      </c>
      <c r="B12285" s="7" t="inlineStr">
        <is>
          <t>OBS-LHHS-2931</t>
        </is>
      </c>
      <c r="C12285" s="7" t="inlineStr">
        <is>
          <t>unit</t>
        </is>
      </c>
      <c r="D12285" s="7" t="inlineStr">
        <is>
          <t>thousands (applied, x1,000 to dollars)</t>
        </is>
      </c>
      <c r="E12285" s="7" t="inlineStr">
        <is>
          <t>page 407 declares '(Amounts in thousands)'</t>
        </is>
      </c>
      <c r="F12285" s="7" t="inlineStr">
        <is>
          <t>pass</t>
        </is>
      </c>
      <c r="G12285" s="7" t="inlineStr"/>
      <c r="H12285" s="7" t="inlineStr"/>
      <c r="I12285" s="7" t="inlineStr"/>
    </row>
    <row r="12286">
      <c r="A12286" s="7" t="inlineStr">
        <is>
          <t>VAL-LHHS-12044</t>
        </is>
      </c>
      <c r="B12286" s="7" t="inlineStr">
        <is>
          <t>OBS-LHHS-2932</t>
        </is>
      </c>
      <c r="C12286" s="7" t="inlineStr">
        <is>
          <t>table_total</t>
        </is>
      </c>
      <c r="D12286" s="7" t="inlineStr">
        <is>
          <t>40,228,179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2286" s="7" t="inlineStr">
        <is>
          <t>40,228,179 (thousands) as printed</t>
        </is>
      </c>
      <c r="F12286" s="7" t="inlineStr">
        <is>
          <t>pass</t>
        </is>
      </c>
      <c r="G12286" s="7" t="inlineStr"/>
      <c r="H12286" s="7" t="inlineStr"/>
      <c r="I12286" s="7" t="inlineStr"/>
    </row>
    <row r="12287">
      <c r="A12287" s="10" t="inlineStr">
        <is>
          <t>VAL-LHHS-12045</t>
        </is>
      </c>
      <c r="B12287" s="10" t="inlineStr">
        <is>
          <t>OBS-LHHS-2932</t>
        </is>
      </c>
      <c r="C12287" s="10" t="inlineStr">
        <is>
          <t>structural</t>
        </is>
      </c>
      <c r="D12287" s="10" t="inlineStr">
        <is>
          <t>memo breakdown [(Evaluation Tap Funding)] sums to 1,230,821</t>
        </is>
      </c>
      <c r="E12287" s="10" t="inlineStr">
        <is>
          <t>40,228,179 as printed</t>
        </is>
      </c>
      <c r="F12287" s="10" t="inlineStr">
        <is>
          <t>flag</t>
        </is>
      </c>
      <c r="G12287" s="10" t="inlineStr">
        <is>
          <t>resolved</t>
        </is>
      </c>
      <c r="H12287" s="10" t="inlineStr">
        <is>
          <t>triage rules</t>
        </is>
      </c>
      <c r="I12287" s="10" t="inlineStr">
        <is>
          <t>parse note: '(Evaluation Tap Funding)' is a memo line printed under the account (a transfer or non-add amount), not a breakdown of its figure</t>
        </is>
      </c>
    </row>
    <row r="12288">
      <c r="A12288" s="7" t="inlineStr">
        <is>
          <t>VAL-LHHS-12046</t>
        </is>
      </c>
      <c r="B12288" s="7" t="inlineStr">
        <is>
          <t>OBS-LHHS-2932</t>
        </is>
      </c>
      <c r="C12288" s="7" t="inlineStr">
        <is>
          <t>structural</t>
        </is>
      </c>
      <c r="D12288" s="7" t="inlineStr">
        <is>
          <t>[Bill vs. Enacted] = 40,617,687 - 40,228,179 = 389,508</t>
        </is>
      </c>
      <c r="E12288" s="7" t="inlineStr">
        <is>
          <t>389,508 as printed in [Bill vs. Enacted]</t>
        </is>
      </c>
      <c r="F12288" s="7" t="inlineStr">
        <is>
          <t>pass</t>
        </is>
      </c>
      <c r="G12288" s="7" t="inlineStr"/>
      <c r="H12288" s="7" t="inlineStr"/>
      <c r="I12288" s="7" t="inlineStr"/>
    </row>
    <row r="12289">
      <c r="A12289" s="7" t="inlineStr">
        <is>
          <t>VAL-LHHS-12047</t>
        </is>
      </c>
      <c r="B12289" s="7" t="inlineStr">
        <is>
          <t>OBS-LHHS-2932</t>
        </is>
      </c>
      <c r="C12289" s="7" t="inlineStr">
        <is>
          <t>source_text</t>
        </is>
      </c>
      <c r="D12289" s="7" t="inlineStr">
        <is>
          <t>amount '40,228,179' and label 'Total, National Institutes of Health (NIH)' in the transcribed row</t>
        </is>
      </c>
      <c r="E12289" s="7" t="inlineStr">
        <is>
          <t>Total, National Institutes of Health (NIH)........... 40,228,179 37,630,491 40,617,687 +389,508 +2,987,196</t>
        </is>
      </c>
      <c r="F12289" s="7" t="inlineStr">
        <is>
          <t>pass</t>
        </is>
      </c>
      <c r="G12289" s="7" t="inlineStr"/>
      <c r="H12289" s="7" t="inlineStr"/>
      <c r="I12289" s="7" t="inlineStr"/>
    </row>
    <row r="12290">
      <c r="A12290" s="7" t="inlineStr">
        <is>
          <t>VAL-LHHS-12048</t>
        </is>
      </c>
      <c r="B12290" s="7" t="inlineStr">
        <is>
          <t>OBS-LHHS-2932</t>
        </is>
      </c>
      <c r="C12290" s="7" t="inlineStr">
        <is>
          <t>unit</t>
        </is>
      </c>
      <c r="D12290" s="7" t="inlineStr">
        <is>
          <t>thousands (applied, x1,000 to dollars)</t>
        </is>
      </c>
      <c r="E12290" s="7" t="inlineStr">
        <is>
          <t>page 408 declares '(Amounts in thousands)'</t>
        </is>
      </c>
      <c r="F12290" s="7" t="inlineStr">
        <is>
          <t>pass</t>
        </is>
      </c>
      <c r="G12290" s="7" t="inlineStr"/>
      <c r="H12290" s="7" t="inlineStr"/>
      <c r="I12290" s="7" t="inlineStr"/>
    </row>
    <row r="12291">
      <c r="A12291" s="7" t="inlineStr">
        <is>
          <t>VAL-LHHS-12049</t>
        </is>
      </c>
      <c r="B12291" s="7" t="inlineStr">
        <is>
          <t>OBS-LHHS-2933</t>
        </is>
      </c>
      <c r="C12291" s="7" t="inlineStr">
        <is>
          <t>table_total</t>
        </is>
      </c>
      <c r="D12291" s="7" t="inlineStr">
        <is>
          <t>parallel total (Program Level) of 'Total, National Institutes of Health (NIH)' 40,228,179 + 'Evaluation Tap Funding'</t>
        </is>
      </c>
      <c r="E12291" s="7" t="inlineStr">
        <is>
          <t>41,459,000 (thousands) as printed</t>
        </is>
      </c>
      <c r="F12291" s="7" t="inlineStr">
        <is>
          <t>pass</t>
        </is>
      </c>
      <c r="G12291" s="7" t="inlineStr"/>
      <c r="H12291" s="7" t="inlineStr"/>
      <c r="I12291" s="7" t="inlineStr"/>
    </row>
    <row r="12292">
      <c r="A12292" s="7" t="inlineStr">
        <is>
          <t>VAL-LHHS-12050</t>
        </is>
      </c>
      <c r="B12292" s="7" t="inlineStr">
        <is>
          <t>OBS-LHHS-2933</t>
        </is>
      </c>
      <c r="C12292" s="7" t="inlineStr">
        <is>
          <t>structural</t>
        </is>
      </c>
      <c r="D12292" s="7" t="inlineStr">
        <is>
          <t>[Bill vs. Enacted] = 41,959,000 - 41,459,000 = 500,000</t>
        </is>
      </c>
      <c r="E12292" s="7" t="inlineStr">
        <is>
          <t>500,000 as printed in [Bill vs. Enacted]</t>
        </is>
      </c>
      <c r="F12292" s="7" t="inlineStr">
        <is>
          <t>pass</t>
        </is>
      </c>
      <c r="G12292" s="7" t="inlineStr"/>
      <c r="H12292" s="7" t="inlineStr"/>
      <c r="I12292" s="7" t="inlineStr"/>
    </row>
    <row r="12293">
      <c r="A12293" s="7" t="inlineStr">
        <is>
          <t>VAL-LHHS-12051</t>
        </is>
      </c>
      <c r="B12293" s="7" t="inlineStr">
        <is>
          <t>OBS-LHHS-2933</t>
        </is>
      </c>
      <c r="C12293" s="7" t="inlineStr">
        <is>
          <t>source_text</t>
        </is>
      </c>
      <c r="D12293" s="7" t="inlineStr">
        <is>
          <t>amount '41,459,000' and label 'Total, NIH Program Level' in the transcribed row</t>
        </is>
      </c>
      <c r="E12293" s="7" t="inlineStr">
        <is>
          <t>Total, NIH Program Level............................. 41,459,000 38,371,491 41,959,000 +500,000 +3,587,509</t>
        </is>
      </c>
      <c r="F12293" s="7" t="inlineStr">
        <is>
          <t>pass</t>
        </is>
      </c>
      <c r="G12293" s="7" t="inlineStr"/>
      <c r="H12293" s="7" t="inlineStr"/>
      <c r="I12293" s="7" t="inlineStr"/>
    </row>
    <row r="12294">
      <c r="A12294" s="7" t="inlineStr">
        <is>
          <t>VAL-LHHS-12052</t>
        </is>
      </c>
      <c r="B12294" s="7" t="inlineStr">
        <is>
          <t>OBS-LHHS-2933</t>
        </is>
      </c>
      <c r="C12294" s="7" t="inlineStr">
        <is>
          <t>unit</t>
        </is>
      </c>
      <c r="D12294" s="7" t="inlineStr">
        <is>
          <t>thousands (applied, x1,000 to dollars)</t>
        </is>
      </c>
      <c r="E12294" s="7" t="inlineStr">
        <is>
          <t>page 408 declares '(Amounts in thousands)'</t>
        </is>
      </c>
      <c r="F12294" s="7" t="inlineStr">
        <is>
          <t>pass</t>
        </is>
      </c>
      <c r="G12294" s="7" t="inlineStr"/>
      <c r="H12294" s="7" t="inlineStr"/>
      <c r="I12294" s="7" t="inlineStr"/>
    </row>
    <row r="12295">
      <c r="A12295" s="10" t="inlineStr">
        <is>
          <t>VAL-LHHS-12053</t>
        </is>
      </c>
      <c r="B12295" s="10" t="inlineStr">
        <is>
          <t>OBS-LHHS-2934</t>
        </is>
      </c>
      <c r="C12295" s="10" t="inlineStr">
        <is>
          <t>table_total</t>
        </is>
      </c>
      <c r="D12295" s="10" t="inlineStr">
        <is>
          <t>623,591 = sum of [Retirement Payments; Survivors Benefits; Dependents' Medical Care] (thousands)</t>
        </is>
      </c>
      <c r="E12295" s="10" t="inlineStr">
        <is>
          <t>623,591 (thousands) as printed; children not fully extracted (innermost_heading_unmatched)</t>
        </is>
      </c>
      <c r="F12295" s="10" t="inlineStr">
        <is>
          <t>flag</t>
        </is>
      </c>
      <c r="G12295" s="10" t="inlineStr">
        <is>
          <t>resolved</t>
        </is>
      </c>
      <c r="H12295" s="10" t="inlineStr">
        <is>
          <t>triage rules</t>
        </is>
      </c>
      <c r="I12295" s="10" t="inlineStr">
        <is>
          <t>informational: the parser could not place every printed line under this total, so the sum was not checked; no check disagrees with the figure</t>
        </is>
      </c>
    </row>
    <row r="12296">
      <c r="A12296" s="7" t="inlineStr">
        <is>
          <t>VAL-LHHS-12054</t>
        </is>
      </c>
      <c r="B12296" s="7" t="inlineStr">
        <is>
          <t>OBS-LHHS-2934</t>
        </is>
      </c>
      <c r="C12296" s="7" t="inlineStr">
        <is>
          <t>structural</t>
        </is>
      </c>
      <c r="D12296" s="7" t="inlineStr">
        <is>
          <t>[Bill vs. Enacted] = 653,023 - 623,591 = 29,432</t>
        </is>
      </c>
      <c r="E12296" s="7" t="inlineStr">
        <is>
          <t>29,432 as printed in [Bill vs. Enacted]</t>
        </is>
      </c>
      <c r="F12296" s="7" t="inlineStr">
        <is>
          <t>pass</t>
        </is>
      </c>
      <c r="G12296" s="7" t="inlineStr"/>
      <c r="H12296" s="7" t="inlineStr"/>
      <c r="I12296" s="7" t="inlineStr"/>
    </row>
    <row r="12297">
      <c r="A12297" s="7" t="inlineStr">
        <is>
          <t>VAL-LHHS-12055</t>
        </is>
      </c>
      <c r="B12297" s="7" t="inlineStr">
        <is>
          <t>OBS-LHHS-2934</t>
        </is>
      </c>
      <c r="C12297" s="7" t="inlineStr">
        <is>
          <t>source_text</t>
        </is>
      </c>
      <c r="D12297" s="7" t="inlineStr">
        <is>
          <t>amount '623,591' and label 'Total, Benefits for Commissioned Officers' in the transcribed row</t>
        </is>
      </c>
      <c r="E12297" s="7" t="inlineStr">
        <is>
          <t>Total, Benefits for Commissioned Officers....... 623,591 653,023 653,023 +29,432 ---</t>
        </is>
      </c>
      <c r="F12297" s="7" t="inlineStr">
        <is>
          <t>pass</t>
        </is>
      </c>
      <c r="G12297" s="7" t="inlineStr"/>
      <c r="H12297" s="7" t="inlineStr"/>
      <c r="I12297" s="7" t="inlineStr"/>
    </row>
    <row r="12298">
      <c r="A12298" s="7" t="inlineStr">
        <is>
          <t>VAL-LHHS-12056</t>
        </is>
      </c>
      <c r="B12298" s="7" t="inlineStr">
        <is>
          <t>OBS-LHHS-2934</t>
        </is>
      </c>
      <c r="C12298" s="7" t="inlineStr">
        <is>
          <t>unit</t>
        </is>
      </c>
      <c r="D12298" s="7" t="inlineStr">
        <is>
          <t>thousands (applied, x1,000 to dollars)</t>
        </is>
      </c>
      <c r="E12298" s="7" t="inlineStr">
        <is>
          <t>page 423 declares '(Amounts in thousands)'</t>
        </is>
      </c>
      <c r="F12298" s="7" t="inlineStr">
        <is>
          <t>pass</t>
        </is>
      </c>
      <c r="G12298" s="7" t="inlineStr"/>
      <c r="H12298" s="7" t="inlineStr"/>
      <c r="I12298" s="7" t="inlineStr"/>
    </row>
    <row r="12299">
      <c r="A12299" s="7" t="inlineStr">
        <is>
          <t>VAL-LHHS-12057</t>
        </is>
      </c>
      <c r="B12299" s="7" t="inlineStr">
        <is>
          <t>OBS-LHHS-2935</t>
        </is>
      </c>
      <c r="C12299" s="7" t="inlineStr">
        <is>
          <t>table_total</t>
        </is>
      </c>
      <c r="D12299" s="7" t="inlineStr">
        <is>
          <t>479,629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2299" s="7" t="inlineStr">
        <is>
          <t>479,629 (thousands) as printed</t>
        </is>
      </c>
      <c r="F12299" s="7" t="inlineStr">
        <is>
          <t>pass</t>
        </is>
      </c>
      <c r="G12299" s="7" t="inlineStr"/>
      <c r="H12299" s="7" t="inlineStr"/>
      <c r="I12299" s="7" t="inlineStr"/>
    </row>
    <row r="12300">
      <c r="A12300" s="10" t="inlineStr">
        <is>
          <t>VAL-LHHS-12058</t>
        </is>
      </c>
      <c r="B12300" s="10" t="inlineStr">
        <is>
          <t>OBS-LHHS-2935</t>
        </is>
      </c>
      <c r="C12300" s="10" t="inlineStr">
        <is>
          <t>structural</t>
        </is>
      </c>
      <c r="D12300" s="10" t="inlineStr">
        <is>
          <t>memo breakdown [Federal Funds; (Evaluation Tap Funding)] sums to 544,457</t>
        </is>
      </c>
      <c r="E12300" s="10" t="inlineStr">
        <is>
          <t>479,629 as printed</t>
        </is>
      </c>
      <c r="F12300" s="10" t="inlineStr">
        <is>
          <t>flag</t>
        </is>
      </c>
      <c r="G12300" s="10" t="inlineStr">
        <is>
          <t>resolved</t>
        </is>
      </c>
      <c r="H12300" s="10" t="inlineStr">
        <is>
          <t>triage rules</t>
        </is>
      </c>
      <c r="I12300" s="10" t="inlineStr">
        <is>
          <t>parse note: 'Federal Funds; (Evaluation Tap Funding)' is a memo line printed under the account (a transfer or non-add amount), not a breakdown of its figure</t>
        </is>
      </c>
    </row>
    <row r="12301">
      <c r="A12301" s="7" t="inlineStr">
        <is>
          <t>VAL-LHHS-12059</t>
        </is>
      </c>
      <c r="B12301" s="7" t="inlineStr">
        <is>
          <t>OBS-LHHS-2935</t>
        </is>
      </c>
      <c r="C12301" s="7" t="inlineStr">
        <is>
          <t>structural</t>
        </is>
      </c>
      <c r="D12301" s="7" t="inlineStr">
        <is>
          <t>[Bill vs. Enacted] = 457,959 - 479,629 = -21,670</t>
        </is>
      </c>
      <c r="E12301" s="7" t="inlineStr">
        <is>
          <t>-21,670 as printed in [Bill vs. Enacted]</t>
        </is>
      </c>
      <c r="F12301" s="7" t="inlineStr">
        <is>
          <t>pass</t>
        </is>
      </c>
      <c r="G12301" s="7" t="inlineStr"/>
      <c r="H12301" s="7" t="inlineStr"/>
      <c r="I12301" s="7" t="inlineStr"/>
    </row>
    <row r="12302">
      <c r="A12302" s="7" t="inlineStr">
        <is>
          <t>VAL-LHHS-12060</t>
        </is>
      </c>
      <c r="B12302" s="7" t="inlineStr">
        <is>
          <t>OBS-LHHS-2935</t>
        </is>
      </c>
      <c r="C12302" s="7" t="inlineStr">
        <is>
          <t>source_text</t>
        </is>
      </c>
      <c r="D12302" s="7" t="inlineStr">
        <is>
          <t>amount '479,629' and label 'Total, General Departmental Management' in the transcribed row</t>
        </is>
      </c>
      <c r="E12302" s="7" t="inlineStr">
        <is>
          <t>Total, General Departmental Management.......... 479,629 347,105 457,959 -21,670 +110,854</t>
        </is>
      </c>
      <c r="F12302" s="7" t="inlineStr">
        <is>
          <t>pass</t>
        </is>
      </c>
      <c r="G12302" s="7" t="inlineStr"/>
      <c r="H12302" s="7" t="inlineStr"/>
      <c r="I12302" s="7" t="inlineStr"/>
    </row>
    <row r="12303">
      <c r="A12303" s="7" t="inlineStr">
        <is>
          <t>VAL-LHHS-12061</t>
        </is>
      </c>
      <c r="B12303" s="7" t="inlineStr">
        <is>
          <t>OBS-LHHS-2935</t>
        </is>
      </c>
      <c r="C12303" s="7" t="inlineStr">
        <is>
          <t>unit</t>
        </is>
      </c>
      <c r="D12303" s="7" t="inlineStr">
        <is>
          <t>thousands (applied, x1,000 to dollars)</t>
        </is>
      </c>
      <c r="E12303" s="7" t="inlineStr">
        <is>
          <t>page 422 declares '(Amounts in thousands)'</t>
        </is>
      </c>
      <c r="F12303" s="7" t="inlineStr">
        <is>
          <t>pass</t>
        </is>
      </c>
      <c r="G12303" s="7" t="inlineStr"/>
      <c r="H12303" s="7" t="inlineStr"/>
      <c r="I12303" s="7" t="inlineStr"/>
    </row>
    <row r="12304">
      <c r="A12304" s="7" t="inlineStr">
        <is>
          <t>VAL-LHHS-12062</t>
        </is>
      </c>
      <c r="B12304" s="7" t="inlineStr">
        <is>
          <t>OBS-LHHS-2936</t>
        </is>
      </c>
      <c r="C12304" s="7" t="inlineStr">
        <is>
          <t>structural</t>
        </is>
      </c>
      <c r="D12304" s="7" t="inlineStr">
        <is>
          <t>[Bill vs. Enacted] = 38,798 - 38,798 = 0</t>
        </is>
      </c>
      <c r="E12304" s="7" t="inlineStr">
        <is>
          <t>0 as printed in [Bill vs. Enacted]</t>
        </is>
      </c>
      <c r="F12304" s="7" t="inlineStr">
        <is>
          <t>pass</t>
        </is>
      </c>
      <c r="G12304" s="7" t="inlineStr"/>
      <c r="H12304" s="7" t="inlineStr"/>
      <c r="I12304" s="7" t="inlineStr"/>
    </row>
    <row r="12305">
      <c r="A12305" s="7" t="inlineStr">
        <is>
          <t>VAL-LHHS-12063</t>
        </is>
      </c>
      <c r="B12305" s="7" t="inlineStr">
        <is>
          <t>OBS-LHHS-2936</t>
        </is>
      </c>
      <c r="C12305" s="7" t="inlineStr">
        <is>
          <t>source_text</t>
        </is>
      </c>
      <c r="D12305" s="7" t="inlineStr">
        <is>
          <t>amount '38,798' and label 'Federal Funds' in the transcribed row</t>
        </is>
      </c>
      <c r="E12305" s="7" t="inlineStr">
        <is>
          <t>Federal Funds......................................... 38,798 30,286 38,798 --- +8,512</t>
        </is>
      </c>
      <c r="F12305" s="7" t="inlineStr">
        <is>
          <t>pass</t>
        </is>
      </c>
      <c r="G12305" s="7" t="inlineStr"/>
      <c r="H12305" s="7" t="inlineStr"/>
      <c r="I12305" s="7" t="inlineStr"/>
    </row>
    <row r="12306">
      <c r="A12306" s="7" t="inlineStr">
        <is>
          <t>VAL-LHHS-12064</t>
        </is>
      </c>
      <c r="B12306" s="7" t="inlineStr">
        <is>
          <t>OBS-LHHS-2936</t>
        </is>
      </c>
      <c r="C12306" s="7" t="inlineStr">
        <is>
          <t>unit</t>
        </is>
      </c>
      <c r="D12306" s="7" t="inlineStr">
        <is>
          <t>thousands (applied, x1,000 to dollars)</t>
        </is>
      </c>
      <c r="E12306" s="7" t="inlineStr">
        <is>
          <t>page 423 declares '(Amounts in thousands)'</t>
        </is>
      </c>
      <c r="F12306" s="7" t="inlineStr">
        <is>
          <t>pass</t>
        </is>
      </c>
      <c r="G12306" s="7" t="inlineStr"/>
      <c r="H12306" s="7" t="inlineStr"/>
      <c r="I12306" s="7" t="inlineStr"/>
    </row>
    <row r="12307">
      <c r="A12307" s="7" t="inlineStr">
        <is>
          <t>VAL-LHHS-12065</t>
        </is>
      </c>
      <c r="B12307" s="7" t="inlineStr">
        <is>
          <t>OBS-LHHS-2937</t>
        </is>
      </c>
      <c r="C12307" s="7" t="inlineStr">
        <is>
          <t>structural</t>
        </is>
      </c>
      <c r="D12307" s="7" t="inlineStr">
        <is>
          <t>[Bill vs. Enacted] = 80,000 - 80,000 = 0</t>
        </is>
      </c>
      <c r="E12307" s="7" t="inlineStr">
        <is>
          <t>0 as printed in [Bill vs. Enacted]</t>
        </is>
      </c>
      <c r="F12307" s="7" t="inlineStr">
        <is>
          <t>pass</t>
        </is>
      </c>
      <c r="G12307" s="7" t="inlineStr"/>
      <c r="H12307" s="7" t="inlineStr"/>
      <c r="I12307" s="7" t="inlineStr"/>
    </row>
    <row r="12308">
      <c r="A12308" s="7" t="inlineStr">
        <is>
          <t>VAL-LHHS-12066</t>
        </is>
      </c>
      <c r="B12308" s="7" t="inlineStr">
        <is>
          <t>OBS-LHHS-2937</t>
        </is>
      </c>
      <c r="C12308" s="7" t="inlineStr">
        <is>
          <t>source_text</t>
        </is>
      </c>
      <c r="D12308" s="7" t="inlineStr">
        <is>
          <t>amount '80,000' and label 'Inspector General Federal Funds' in the transcribed row</t>
        </is>
      </c>
      <c r="E12308" s="7" t="inlineStr">
        <is>
          <t>Inspector General Federal Funds........................ 80,000 90,000 80,000 --- -10,000</t>
        </is>
      </c>
      <c r="F12308" s="7" t="inlineStr">
        <is>
          <t>pass</t>
        </is>
      </c>
      <c r="G12308" s="7" t="inlineStr"/>
      <c r="H12308" s="7" t="inlineStr"/>
      <c r="I12308" s="7" t="inlineStr"/>
    </row>
    <row r="12309">
      <c r="A12309" s="7" t="inlineStr">
        <is>
          <t>VAL-LHHS-12067</t>
        </is>
      </c>
      <c r="B12309" s="7" t="inlineStr">
        <is>
          <t>OBS-LHHS-2937</t>
        </is>
      </c>
      <c r="C12309" s="7" t="inlineStr">
        <is>
          <t>unit</t>
        </is>
      </c>
      <c r="D12309" s="7" t="inlineStr">
        <is>
          <t>thousands (applied, x1,000 to dollars)</t>
        </is>
      </c>
      <c r="E12309" s="7" t="inlineStr">
        <is>
          <t>page 423 declares '(Amounts in thousands)'</t>
        </is>
      </c>
      <c r="F12309" s="7" t="inlineStr">
        <is>
          <t>pass</t>
        </is>
      </c>
      <c r="G12309" s="7" t="inlineStr"/>
      <c r="H12309" s="7" t="inlineStr"/>
      <c r="I12309" s="7" t="inlineStr"/>
    </row>
    <row r="12310">
      <c r="A12310" s="7" t="inlineStr">
        <is>
          <t>VAL-LHHS-12068</t>
        </is>
      </c>
      <c r="B12310" s="7" t="inlineStr">
        <is>
          <t>OBS-LHHS-2938</t>
        </is>
      </c>
      <c r="C12310" s="7" t="inlineStr">
        <is>
          <t>structural</t>
        </is>
      </c>
      <c r="D12310" s="7" t="inlineStr">
        <is>
          <t>[Bill vs. Enacted] = 191,881 - 191,881 = 0</t>
        </is>
      </c>
      <c r="E12310" s="7" t="inlineStr">
        <is>
          <t>0 as printed in [Bill vs. Enacted]</t>
        </is>
      </c>
      <c r="F12310" s="7" t="inlineStr">
        <is>
          <t>pass</t>
        </is>
      </c>
      <c r="G12310" s="7" t="inlineStr"/>
      <c r="H12310" s="7" t="inlineStr"/>
      <c r="I12310" s="7" t="inlineStr"/>
    </row>
    <row r="12311">
      <c r="A12311" s="7" t="inlineStr">
        <is>
          <t>VAL-LHHS-12069</t>
        </is>
      </c>
      <c r="B12311" s="7" t="inlineStr">
        <is>
          <t>OBS-LHHS-2938</t>
        </is>
      </c>
      <c r="C12311" s="7" t="inlineStr">
        <is>
          <t>source_text</t>
        </is>
      </c>
      <c r="D12311" s="7" t="inlineStr">
        <is>
          <t>amount '191,881' and label 'Medicare Hearings and Appeals' in the transcribed row</t>
        </is>
      </c>
      <c r="E12311" s="7" t="inlineStr">
        <is>
          <t>Medicare Hearings and Appeals......................... 191,881 196,381 191,881 --- -4,500</t>
        </is>
      </c>
      <c r="F12311" s="7" t="inlineStr">
        <is>
          <t>pass</t>
        </is>
      </c>
      <c r="G12311" s="7" t="inlineStr"/>
      <c r="H12311" s="7" t="inlineStr"/>
      <c r="I12311" s="7" t="inlineStr"/>
    </row>
    <row r="12312">
      <c r="A12312" s="7" t="inlineStr">
        <is>
          <t>VAL-LHHS-12070</t>
        </is>
      </c>
      <c r="B12312" s="7" t="inlineStr">
        <is>
          <t>OBS-LHHS-2938</t>
        </is>
      </c>
      <c r="C12312" s="7" t="inlineStr">
        <is>
          <t>unit</t>
        </is>
      </c>
      <c r="D12312" s="7" t="inlineStr">
        <is>
          <t>thousands (applied, x1,000 to dollars)</t>
        </is>
      </c>
      <c r="E12312" s="7" t="inlineStr">
        <is>
          <t>page 422 declares '(Amounts in thousands)'</t>
        </is>
      </c>
      <c r="F12312" s="7" t="inlineStr">
        <is>
          <t>pass</t>
        </is>
      </c>
      <c r="G12312" s="7" t="inlineStr"/>
      <c r="H12312" s="7" t="inlineStr"/>
      <c r="I12312" s="7" t="inlineStr"/>
    </row>
    <row r="12313">
      <c r="A12313" s="7" t="inlineStr">
        <is>
          <t>VAL-LHHS-12071</t>
        </is>
      </c>
      <c r="B12313" s="7" t="inlineStr">
        <is>
          <t>OBS-LHHS-2939</t>
        </is>
      </c>
      <c r="C12313" s="7" t="inlineStr">
        <is>
          <t>structural</t>
        </is>
      </c>
      <c r="D12313" s="7" t="inlineStr">
        <is>
          <t>[Bill vs. Enacted] = 60,367 - 60,367 = 0</t>
        </is>
      </c>
      <c r="E12313" s="7" t="inlineStr">
        <is>
          <t>0 as printed in [Bill vs. Enacted]</t>
        </is>
      </c>
      <c r="F12313" s="7" t="inlineStr">
        <is>
          <t>pass</t>
        </is>
      </c>
      <c r="G12313" s="7" t="inlineStr"/>
      <c r="H12313" s="7" t="inlineStr"/>
      <c r="I12313" s="7" t="inlineStr"/>
    </row>
    <row r="12314">
      <c r="A12314" s="7" t="inlineStr">
        <is>
          <t>VAL-LHHS-12072</t>
        </is>
      </c>
      <c r="B12314" s="7" t="inlineStr">
        <is>
          <t>OBS-LHHS-2939</t>
        </is>
      </c>
      <c r="C12314" s="7" t="inlineStr">
        <is>
          <t>source_text</t>
        </is>
      </c>
      <c r="D12314" s="7" t="inlineStr">
        <is>
          <t>amount '60,367' and label 'Office of the National Coordinator for Health Information Technology' in the transcribed row</t>
        </is>
      </c>
      <c r="E12314" s="7" t="inlineStr">
        <is>
          <t>Office of the National Coordinator for Health Information Technology............................. 60,367 50,717 60,367 --- +9,650</t>
        </is>
      </c>
      <c r="F12314" s="7" t="inlineStr">
        <is>
          <t>pass</t>
        </is>
      </c>
      <c r="G12314" s="7" t="inlineStr"/>
      <c r="H12314" s="7" t="inlineStr"/>
      <c r="I12314" s="7" t="inlineStr"/>
    </row>
    <row r="12315">
      <c r="A12315" s="7" t="inlineStr">
        <is>
          <t>VAL-LHHS-12073</t>
        </is>
      </c>
      <c r="B12315" s="7" t="inlineStr">
        <is>
          <t>OBS-LHHS-2939</t>
        </is>
      </c>
      <c r="C12315" s="7" t="inlineStr">
        <is>
          <t>unit</t>
        </is>
      </c>
      <c r="D12315" s="7" t="inlineStr">
        <is>
          <t>thousands (applied, x1,000 to dollars)</t>
        </is>
      </c>
      <c r="E12315" s="7" t="inlineStr">
        <is>
          <t>page 422 declares '(Amounts in thousands)'</t>
        </is>
      </c>
      <c r="F12315" s="7" t="inlineStr">
        <is>
          <t>pass</t>
        </is>
      </c>
      <c r="G12315" s="7" t="inlineStr"/>
      <c r="H12315" s="7" t="inlineStr"/>
      <c r="I12315" s="7" t="inlineStr"/>
    </row>
    <row r="12316">
      <c r="A12316" s="7" t="inlineStr">
        <is>
          <t>VAL-LHHS-12074</t>
        </is>
      </c>
      <c r="B12316" s="7" t="inlineStr">
        <is>
          <t>OBS-LHHS-2940</t>
        </is>
      </c>
      <c r="C12316" s="7" t="inlineStr">
        <is>
          <t>table_total</t>
        </is>
      </c>
      <c r="D12316" s="7" t="inlineStr">
        <is>
          <t>2,737,458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2316" s="7" t="inlineStr">
        <is>
          <t>2,737,458 (thousands) as printed</t>
        </is>
      </c>
      <c r="F12316" s="7" t="inlineStr">
        <is>
          <t>pass</t>
        </is>
      </c>
      <c r="G12316" s="7" t="inlineStr"/>
      <c r="H12316" s="7" t="inlineStr"/>
      <c r="I12316" s="7" t="inlineStr"/>
    </row>
    <row r="12317">
      <c r="A12317" s="7" t="inlineStr">
        <is>
          <t>VAL-LHHS-12075</t>
        </is>
      </c>
      <c r="B12317" s="7" t="inlineStr">
        <is>
          <t>OBS-LHHS-2940</t>
        </is>
      </c>
      <c r="C12317" s="7" t="inlineStr">
        <is>
          <t>structural</t>
        </is>
      </c>
      <c r="D12317" s="7" t="inlineStr">
        <is>
          <t>[Bill vs. Enacted] = 2,827,458 - 2,737,458 = 90,000</t>
        </is>
      </c>
      <c r="E12317" s="7" t="inlineStr">
        <is>
          <t>90,000 as printed in [Bill vs. Enacted]</t>
        </is>
      </c>
      <c r="F12317" s="7" t="inlineStr">
        <is>
          <t>pass</t>
        </is>
      </c>
      <c r="G12317" s="7" t="inlineStr"/>
      <c r="H12317" s="7" t="inlineStr"/>
      <c r="I12317" s="7" t="inlineStr"/>
    </row>
    <row r="12318">
      <c r="A12318" s="7" t="inlineStr">
        <is>
          <t>VAL-LHHS-12076</t>
        </is>
      </c>
      <c r="B12318" s="7" t="inlineStr">
        <is>
          <t>OBS-LHHS-2940</t>
        </is>
      </c>
      <c r="C12318" s="7" t="inlineStr">
        <is>
          <t>source_text</t>
        </is>
      </c>
      <c r="D12318" s="7" t="inlineStr">
        <is>
          <t>amount '2,737,458' and label 'Total, PHSSEF' in the transcribed row</t>
        </is>
      </c>
      <c r="E12318" s="7" t="inlineStr">
        <is>
          <t>Total, PHSSEF.................................. 2,737,458 2,641,465 2,827,458 +90,000 +185,993</t>
        </is>
      </c>
      <c r="F12318" s="7" t="inlineStr">
        <is>
          <t>pass</t>
        </is>
      </c>
      <c r="G12318" s="7" t="inlineStr"/>
      <c r="H12318" s="7" t="inlineStr"/>
      <c r="I12318" s="7" t="inlineStr"/>
    </row>
    <row r="12319">
      <c r="A12319" s="7" t="inlineStr">
        <is>
          <t>VAL-LHHS-12077</t>
        </is>
      </c>
      <c r="B12319" s="7" t="inlineStr">
        <is>
          <t>OBS-LHHS-2940</t>
        </is>
      </c>
      <c r="C12319" s="7" t="inlineStr">
        <is>
          <t>unit</t>
        </is>
      </c>
      <c r="D12319" s="7" t="inlineStr">
        <is>
          <t>thousands (applied, x1,000 to dollars)</t>
        </is>
      </c>
      <c r="E12319" s="7" t="inlineStr">
        <is>
          <t>page 426 declares '(Amounts in thousands)'</t>
        </is>
      </c>
      <c r="F12319" s="7" t="inlineStr">
        <is>
          <t>pass</t>
        </is>
      </c>
      <c r="G12319" s="7" t="inlineStr"/>
      <c r="H12319" s="7" t="inlineStr"/>
      <c r="I12319" s="7" t="inlineStr"/>
    </row>
    <row r="12320">
      <c r="A12320" s="7" t="inlineStr">
        <is>
          <t>VAL-LHHS-12078</t>
        </is>
      </c>
      <c r="B12320" s="7" t="inlineStr">
        <is>
          <t>OBS-LHHS-2941</t>
        </is>
      </c>
      <c r="C12320" s="7" t="inlineStr">
        <is>
          <t>table_total</t>
        </is>
      </c>
      <c r="D12320" s="7" t="inlineStr">
        <is>
          <t>4,211,724 = sum of [Total, General Departmental Management; Medicare Hearings and Appeals; Office of the National Coordinator for Health Information Technology; Inspector General Federal Funds; Federal Funds; Total, Benefits for Commissioned Officers; Total, PHSSEF] (thousands)</t>
        </is>
      </c>
      <c r="E12320" s="7" t="inlineStr">
        <is>
          <t>4,211,724 (thousands) as printed; children found by the printed total (the headings didn't place them); the only run that fits</t>
        </is>
      </c>
      <c r="F12320" s="7" t="inlineStr">
        <is>
          <t>pass</t>
        </is>
      </c>
      <c r="G12320" s="7" t="inlineStr"/>
      <c r="H12320" s="7" t="inlineStr"/>
      <c r="I12320" s="7" t="inlineStr"/>
    </row>
    <row r="12321">
      <c r="A12321" s="7" t="inlineStr">
        <is>
          <t>VAL-LHHS-12079</t>
        </is>
      </c>
      <c r="B12321" s="7" t="inlineStr">
        <is>
          <t>OBS-LHHS-2941</t>
        </is>
      </c>
      <c r="C12321" s="7" t="inlineStr">
        <is>
          <t>structural</t>
        </is>
      </c>
      <c r="D12321" s="7" t="inlineStr">
        <is>
          <t>[Bill vs. Enacted] = 4,309,486 - 4,211,724 = 97,762</t>
        </is>
      </c>
      <c r="E12321" s="7" t="inlineStr">
        <is>
          <t>97,762 as printed in [Bill vs. Enacted]</t>
        </is>
      </c>
      <c r="F12321" s="7" t="inlineStr">
        <is>
          <t>pass</t>
        </is>
      </c>
      <c r="G12321" s="7" t="inlineStr"/>
      <c r="H12321" s="7" t="inlineStr"/>
      <c r="I12321" s="7" t="inlineStr"/>
    </row>
    <row r="12322">
      <c r="A12322" s="7" t="inlineStr">
        <is>
          <t>VAL-LHHS-12080</t>
        </is>
      </c>
      <c r="B12322" s="7" t="inlineStr">
        <is>
          <t>OBS-LHHS-2941</t>
        </is>
      </c>
      <c r="C12322" s="7" t="inlineStr">
        <is>
          <t>source_text</t>
        </is>
      </c>
      <c r="D12322" s="7" t="inlineStr">
        <is>
          <t>amount '4,211,724' and label 'Total, Office of the Secretary' in the transcribed row</t>
        </is>
      </c>
      <c r="E12322" s="7" t="inlineStr">
        <is>
          <t>Total, Office of the Secretary................. 4,211,724 4,008,977 4,309,486 +97,762 +300,509</t>
        </is>
      </c>
      <c r="F12322" s="7" t="inlineStr">
        <is>
          <t>pass</t>
        </is>
      </c>
      <c r="G12322" s="7" t="inlineStr"/>
      <c r="H12322" s="7" t="inlineStr"/>
      <c r="I12322" s="7" t="inlineStr"/>
    </row>
    <row r="12323">
      <c r="A12323" s="7" t="inlineStr">
        <is>
          <t>VAL-LHHS-12081</t>
        </is>
      </c>
      <c r="B12323" s="7" t="inlineStr">
        <is>
          <t>OBS-LHHS-2941</t>
        </is>
      </c>
      <c r="C12323" s="7" t="inlineStr">
        <is>
          <t>unit</t>
        </is>
      </c>
      <c r="D12323" s="7" t="inlineStr">
        <is>
          <t>thousands (applied, x1,000 to dollars)</t>
        </is>
      </c>
      <c r="E12323" s="7" t="inlineStr">
        <is>
          <t>page 426 declares '(Amounts in thousands)'</t>
        </is>
      </c>
      <c r="F12323" s="7" t="inlineStr">
        <is>
          <t>pass</t>
        </is>
      </c>
      <c r="G12323" s="7" t="inlineStr"/>
      <c r="H12323" s="7" t="inlineStr"/>
      <c r="I12323" s="7" t="inlineStr"/>
    </row>
    <row r="12324">
      <c r="A12324" s="7" t="inlineStr">
        <is>
          <t>VAL-LHHS-12082</t>
        </is>
      </c>
      <c r="B12324" s="7" t="inlineStr">
        <is>
          <t>OBS-LHHS-2942</t>
        </is>
      </c>
      <c r="C12324" s="7" t="inlineStr">
        <is>
          <t>table_total</t>
        </is>
      </c>
      <c r="D12324" s="7" t="inlineStr">
        <is>
          <t>parallel total (Program Level) of 'Total, Office of the Secretary' 4,211,724 + '(Evaluation Tap Funding)'</t>
        </is>
      </c>
      <c r="E12324" s="7" t="inlineStr">
        <is>
          <t>4,276,552 (thousands) as printed</t>
        </is>
      </c>
      <c r="F12324" s="7" t="inlineStr">
        <is>
          <t>pass</t>
        </is>
      </c>
      <c r="G12324" s="7" t="inlineStr"/>
      <c r="H12324" s="7" t="inlineStr"/>
      <c r="I12324" s="7" t="inlineStr"/>
    </row>
    <row r="12325">
      <c r="A12325" s="7" t="inlineStr">
        <is>
          <t>VAL-LHHS-12083</t>
        </is>
      </c>
      <c r="B12325" s="7" t="inlineStr">
        <is>
          <t>OBS-LHHS-2942</t>
        </is>
      </c>
      <c r="C12325" s="7" t="inlineStr">
        <is>
          <t>structural</t>
        </is>
      </c>
      <c r="D12325" s="7" t="inlineStr">
        <is>
          <t>[Bill vs. Enacted] = 4,374,314 - 4,276,552 = 97,762</t>
        </is>
      </c>
      <c r="E12325" s="7" t="inlineStr">
        <is>
          <t>97,762 as printed in [Bill vs. Enacted]</t>
        </is>
      </c>
      <c r="F12325" s="7" t="inlineStr">
        <is>
          <t>pass</t>
        </is>
      </c>
      <c r="G12325" s="7" t="inlineStr"/>
      <c r="H12325" s="7" t="inlineStr"/>
      <c r="I12325" s="7" t="inlineStr"/>
    </row>
    <row r="12326">
      <c r="A12326" s="7" t="inlineStr">
        <is>
          <t>VAL-LHHS-12084</t>
        </is>
      </c>
      <c r="B12326" s="7" t="inlineStr">
        <is>
          <t>OBS-LHHS-2942</t>
        </is>
      </c>
      <c r="C12326" s="7" t="inlineStr">
        <is>
          <t>source_text</t>
        </is>
      </c>
      <c r="D12326" s="7" t="inlineStr">
        <is>
          <t>amount '4,276,552' and label 'Total, Office of the Secretary Program Level' in the transcribed row</t>
        </is>
      </c>
      <c r="E12326" s="7" t="inlineStr">
        <is>
          <t>Total, Office of the Secretary Program Level.... 4,276,552 4,082,817 4,374,314 +97,762 +291,497</t>
        </is>
      </c>
      <c r="F12326" s="7" t="inlineStr">
        <is>
          <t>pass</t>
        </is>
      </c>
      <c r="G12326" s="7" t="inlineStr"/>
      <c r="H12326" s="7" t="inlineStr"/>
      <c r="I12326" s="7" t="inlineStr"/>
    </row>
    <row r="12327">
      <c r="A12327" s="7" t="inlineStr">
        <is>
          <t>VAL-LHHS-12085</t>
        </is>
      </c>
      <c r="B12327" s="7" t="inlineStr">
        <is>
          <t>OBS-LHHS-2942</t>
        </is>
      </c>
      <c r="C12327" s="7" t="inlineStr">
        <is>
          <t>unit</t>
        </is>
      </c>
      <c r="D12327" s="7" t="inlineStr">
        <is>
          <t>thousands (applied, x1,000 to dollars)</t>
        </is>
      </c>
      <c r="E12327" s="7" t="inlineStr">
        <is>
          <t>page 426 declares '(Amounts in thousands)'</t>
        </is>
      </c>
      <c r="F12327" s="7" t="inlineStr">
        <is>
          <t>pass</t>
        </is>
      </c>
      <c r="G12327" s="7" t="inlineStr"/>
      <c r="H12327" s="7" t="inlineStr"/>
      <c r="I12327" s="7" t="inlineStr"/>
    </row>
    <row r="12328">
      <c r="A12328" s="7" t="inlineStr">
        <is>
          <t>VAL-LHHS-12086</t>
        </is>
      </c>
      <c r="B12328" s="7" t="inlineStr">
        <is>
          <t>OBS-LHHS-2943</t>
        </is>
      </c>
      <c r="C12328" s="7" t="inlineStr">
        <is>
          <t>structural</t>
        </is>
      </c>
      <c r="D12328" s="7" t="inlineStr">
        <is>
          <t>1,644,974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2328" s="7" t="inlineStr">
        <is>
          <t>1,644,974 (thousands) as printed</t>
        </is>
      </c>
      <c r="F12328" s="7" t="inlineStr">
        <is>
          <t>pass</t>
        </is>
      </c>
      <c r="G12328" s="7" t="inlineStr"/>
      <c r="H12328" s="7" t="inlineStr"/>
      <c r="I12328" s="7" t="inlineStr"/>
    </row>
    <row r="12329">
      <c r="A12329" s="10" t="inlineStr">
        <is>
          <t>VAL-LHHS-12087</t>
        </is>
      </c>
      <c r="B12329" s="10" t="inlineStr">
        <is>
          <t>OBS-LHHS-2943</t>
        </is>
      </c>
      <c r="C12329" s="10" t="inlineStr">
        <is>
          <t>structural</t>
        </is>
      </c>
      <c r="D12329" s="10" t="inlineStr">
        <is>
          <t>memo breakdown [(Evaluation Tap Funding); (Prevention and Public Health Fund 1/); Subtotal, Mental Health program level] sums to 1,711,052</t>
        </is>
      </c>
      <c r="E12329" s="10" t="inlineStr">
        <is>
          <t>1,644,974 as printed</t>
        </is>
      </c>
      <c r="F12329" s="10" t="inlineStr">
        <is>
          <t>flag</t>
        </is>
      </c>
      <c r="G12329" s="10" t="inlineStr">
        <is>
          <t>resolved</t>
        </is>
      </c>
      <c r="H12329" s="10" t="inlineStr">
        <is>
          <t>triage rules</t>
        </is>
      </c>
      <c r="I12329" s="10" t="inlineStr">
        <is>
          <t>parse note: '(Evaluation Tap Funding); (Prevention and Public Health Fund 1/); Subtotal, Mental Health program level' is a memo line printed under the account (a transfer or non-add amount), not a breakdown of its figure</t>
        </is>
      </c>
    </row>
    <row r="12330">
      <c r="A12330" s="7" t="inlineStr">
        <is>
          <t>VAL-LHHS-12088</t>
        </is>
      </c>
      <c r="B12330" s="7" t="inlineStr">
        <is>
          <t>OBS-LHHS-2943</t>
        </is>
      </c>
      <c r="C12330" s="7" t="inlineStr">
        <is>
          <t>structural</t>
        </is>
      </c>
      <c r="D12330" s="7" t="inlineStr">
        <is>
          <t>[Bill vs. Enacted] = 1,727,974 - 1,644,974 = 83,000</t>
        </is>
      </c>
      <c r="E12330" s="7" t="inlineStr">
        <is>
          <t>83,000 as printed in [Bill vs. Enacted]</t>
        </is>
      </c>
      <c r="F12330" s="7" t="inlineStr">
        <is>
          <t>pass</t>
        </is>
      </c>
      <c r="G12330" s="7" t="inlineStr"/>
      <c r="H12330" s="7" t="inlineStr"/>
      <c r="I12330" s="7" t="inlineStr"/>
    </row>
    <row r="12331">
      <c r="A12331" s="7" t="inlineStr">
        <is>
          <t>VAL-LHHS-12089</t>
        </is>
      </c>
      <c r="B12331" s="7" t="inlineStr">
        <is>
          <t>OBS-LHHS-2943</t>
        </is>
      </c>
      <c r="C12331" s="7" t="inlineStr">
        <is>
          <t>source_text</t>
        </is>
      </c>
      <c r="D12331" s="7" t="inlineStr">
        <is>
          <t>amount '1,644,974' and label 'Subtotal, Mental Health' in the transcribed row</t>
        </is>
      </c>
      <c r="E12331" s="7" t="inlineStr">
        <is>
          <t>Subtotal, Mental Health......................... 1,644,974 1,675,106 1,727,974 +83,000 +52,868</t>
        </is>
      </c>
      <c r="F12331" s="7" t="inlineStr">
        <is>
          <t>pass</t>
        </is>
      </c>
      <c r="G12331" s="7" t="inlineStr"/>
      <c r="H12331" s="7" t="inlineStr"/>
      <c r="I12331" s="7" t="inlineStr"/>
    </row>
    <row r="12332">
      <c r="A12332" s="7" t="inlineStr">
        <is>
          <t>VAL-LHHS-12090</t>
        </is>
      </c>
      <c r="B12332" s="7" t="inlineStr">
        <is>
          <t>OBS-LHHS-2943</t>
        </is>
      </c>
      <c r="C12332" s="7" t="inlineStr">
        <is>
          <t>unit</t>
        </is>
      </c>
      <c r="D12332" s="7" t="inlineStr">
        <is>
          <t>thousands (applied, x1,000 to dollars)</t>
        </is>
      </c>
      <c r="E12332" s="7" t="inlineStr">
        <is>
          <t>page 409 declares '(Amounts in thousands)'</t>
        </is>
      </c>
      <c r="F12332" s="7" t="inlineStr">
        <is>
          <t>pass</t>
        </is>
      </c>
      <c r="G12332" s="7" t="inlineStr"/>
      <c r="H12332" s="7" t="inlineStr"/>
      <c r="I12332" s="7" t="inlineStr"/>
    </row>
    <row r="12333">
      <c r="A12333" s="7" t="inlineStr">
        <is>
          <t>VAL-LHHS-12091</t>
        </is>
      </c>
      <c r="B12333" s="7" t="inlineStr">
        <is>
          <t>OBS-LHHS-2944</t>
        </is>
      </c>
      <c r="C12333" s="7" t="inlineStr">
        <is>
          <t>structural</t>
        </is>
      </c>
      <c r="D12333" s="7" t="inlineStr">
        <is>
          <t>[Bill vs. Enacted] = 209,469 - 206,469 = 3,000</t>
        </is>
      </c>
      <c r="E12333" s="7" t="inlineStr">
        <is>
          <t>3,000 as printed in [Bill vs. Enacted]</t>
        </is>
      </c>
      <c r="F12333" s="7" t="inlineStr">
        <is>
          <t>pass</t>
        </is>
      </c>
      <c r="G12333" s="7" t="inlineStr"/>
      <c r="H12333" s="7" t="inlineStr"/>
      <c r="I12333" s="7" t="inlineStr"/>
    </row>
    <row r="12334">
      <c r="A12334" s="7" t="inlineStr">
        <is>
          <t>VAL-LHHS-12092</t>
        </is>
      </c>
      <c r="B12334" s="7" t="inlineStr">
        <is>
          <t>OBS-LHHS-2944</t>
        </is>
      </c>
      <c r="C12334" s="7" t="inlineStr">
        <is>
          <t>source_text</t>
        </is>
      </c>
      <c r="D12334" s="7" t="inlineStr">
        <is>
          <t>amount '206,469' and label 'Programs of Regional and National Significance' in the transcribed row</t>
        </is>
      </c>
      <c r="E12334" s="7" t="inlineStr">
        <is>
          <t>Programs of Regional and National Significance........ 206,469 96,985 209,469 +3,000 +112,484</t>
        </is>
      </c>
      <c r="F12334" s="7" t="inlineStr">
        <is>
          <t>pass</t>
        </is>
      </c>
      <c r="G12334" s="7" t="inlineStr"/>
      <c r="H12334" s="7" t="inlineStr"/>
      <c r="I12334" s="7" t="inlineStr"/>
    </row>
    <row r="12335">
      <c r="A12335" s="7" t="inlineStr">
        <is>
          <t>VAL-LHHS-12093</t>
        </is>
      </c>
      <c r="B12335" s="7" t="inlineStr">
        <is>
          <t>OBS-LHHS-2944</t>
        </is>
      </c>
      <c r="C12335" s="7" t="inlineStr">
        <is>
          <t>unit</t>
        </is>
      </c>
      <c r="D12335" s="7" t="inlineStr">
        <is>
          <t>thousands (applied, x1,000 to dollars)</t>
        </is>
      </c>
      <c r="E12335" s="7" t="inlineStr">
        <is>
          <t>page 410 declares '(Amounts in thousands)'</t>
        </is>
      </c>
      <c r="F12335" s="7" t="inlineStr">
        <is>
          <t>pass</t>
        </is>
      </c>
      <c r="G12335" s="7" t="inlineStr"/>
      <c r="H12335" s="7" t="inlineStr"/>
      <c r="I12335" s="7" t="inlineStr"/>
    </row>
    <row r="12336">
      <c r="A12336" s="7" t="inlineStr">
        <is>
          <t>VAL-LHHS-12094</t>
        </is>
      </c>
      <c r="B12336" s="7" t="inlineStr">
        <is>
          <t>OBS-LHHS-2945</t>
        </is>
      </c>
      <c r="C12336" s="7" t="inlineStr">
        <is>
          <t>structural</t>
        </is>
      </c>
      <c r="D12336" s="7" t="inlineStr">
        <is>
          <t>[Bill vs. Enacted] = 128,830 - 128,830 = 0</t>
        </is>
      </c>
      <c r="E12336" s="7" t="inlineStr">
        <is>
          <t>0 as printed in [Bill vs. Enacted]</t>
        </is>
      </c>
      <c r="F12336" s="7" t="inlineStr">
        <is>
          <t>pass</t>
        </is>
      </c>
      <c r="G12336" s="7" t="inlineStr"/>
      <c r="H12336" s="7" t="inlineStr"/>
      <c r="I12336" s="7" t="inlineStr"/>
    </row>
    <row r="12337">
      <c r="A12337" s="7" t="inlineStr">
        <is>
          <t>VAL-LHHS-12095</t>
        </is>
      </c>
      <c r="B12337" s="7" t="inlineStr">
        <is>
          <t>OBS-LHHS-2945</t>
        </is>
      </c>
      <c r="C12337" s="7" t="inlineStr">
        <is>
          <t>source_text</t>
        </is>
      </c>
      <c r="D12337" s="7" t="inlineStr">
        <is>
          <t>amount '128,830' and label 'Health Surveillance and Program Support' in the transcribed row</t>
        </is>
      </c>
      <c r="E12337" s="7" t="inlineStr">
        <is>
          <t>Health Surveillance and Program Support.............. 128,830 97,004 128,830 --- +31,826</t>
        </is>
      </c>
      <c r="F12337" s="7" t="inlineStr">
        <is>
          <t>pass</t>
        </is>
      </c>
      <c r="G12337" s="7" t="inlineStr"/>
      <c r="H12337" s="7" t="inlineStr"/>
      <c r="I12337" s="7" t="inlineStr"/>
    </row>
    <row r="12338">
      <c r="A12338" s="7" t="inlineStr">
        <is>
          <t>VAL-LHHS-12096</t>
        </is>
      </c>
      <c r="B12338" s="7" t="inlineStr">
        <is>
          <t>OBS-LHHS-2945</t>
        </is>
      </c>
      <c r="C12338" s="7" t="inlineStr">
        <is>
          <t>unit</t>
        </is>
      </c>
      <c r="D12338" s="7" t="inlineStr">
        <is>
          <t>thousands (applied, x1,000 to dollars)</t>
        </is>
      </c>
      <c r="E12338" s="7" t="inlineStr">
        <is>
          <t>page 411 declares '(Amounts in thousands)'</t>
        </is>
      </c>
      <c r="F12338" s="7" t="inlineStr">
        <is>
          <t>pass</t>
        </is>
      </c>
      <c r="G12338" s="7" t="inlineStr"/>
      <c r="H12338" s="7" t="inlineStr"/>
      <c r="I12338" s="7" t="inlineStr"/>
    </row>
    <row r="12339">
      <c r="A12339" s="16" t="inlineStr">
        <is>
          <t>VAL-LHHS-12097</t>
        </is>
      </c>
      <c r="B12339" s="16" t="inlineStr">
        <is>
          <t>OBS-LHHS-2946</t>
        </is>
      </c>
      <c r="C12339" s="16" t="inlineStr">
        <is>
          <t>table_total</t>
        </is>
      </c>
      <c r="D12339" s="16" t="inlineStr">
        <is>
          <t>160,258 = sum of [Subtotal] (thousands)</t>
        </is>
      </c>
      <c r="E12339" s="16" t="inlineStr">
        <is>
          <t>5,736,829 (thousands) as printed</t>
        </is>
      </c>
      <c r="F12339" s="16" t="inlineStr">
        <is>
          <t>fail</t>
        </is>
      </c>
      <c r="G12339" s="16" t="inlineStr">
        <is>
          <t>resolved</t>
        </is>
      </c>
      <c r="H12339" s="16" t="inlineStr">
        <is>
          <t>triage rules</t>
        </is>
      </c>
      <c r="I12339" s="16" t="inlineStr">
        <is>
          <t>parse artifact: the lines grouped under this total do not match the printed table's structure; the figure is confirmed by VAL-LHHS-12099 (the printed change column [Bill vs. Enacted]); VAL-LHHS-12117 (a printed sum)</t>
        </is>
      </c>
    </row>
    <row r="12340">
      <c r="A12340" s="10" t="inlineStr">
        <is>
          <t>VAL-LHHS-12098</t>
        </is>
      </c>
      <c r="B12340" s="10" t="inlineStr">
        <is>
          <t>OBS-LHHS-2946</t>
        </is>
      </c>
      <c r="C12340" s="10" t="inlineStr">
        <is>
          <t>structural</t>
        </is>
      </c>
      <c r="D12340" s="10" t="inlineStr">
        <is>
          <t>memo breakdown [(Evaluation Tap Funding); (Prevention and Public Health Fund 1/); Total, SAMHSA Program Level] sums to 6,028,163</t>
        </is>
      </c>
      <c r="E12340" s="10" t="inlineStr">
        <is>
          <t>5,736,829 as printed</t>
        </is>
      </c>
      <c r="F12340" s="10" t="inlineStr">
        <is>
          <t>flag</t>
        </is>
      </c>
      <c r="G12340" s="10" t="inlineStr">
        <is>
          <t>resolved</t>
        </is>
      </c>
      <c r="H12340" s="10" t="inlineStr">
        <is>
          <t>triage rules</t>
        </is>
      </c>
      <c r="I12340" s="10" t="inlineStr">
        <is>
          <t>parse note: '(Evaluation Tap Funding); (Prevention and Public Health Fund 1/); Total, SAMHSA Program Level' is a memo line printed under the account (a transfer or non-add amount), not a breakdown of its figure</t>
        </is>
      </c>
    </row>
    <row r="12341">
      <c r="A12341" s="7" t="inlineStr">
        <is>
          <t>VAL-LHHS-12099</t>
        </is>
      </c>
      <c r="B12341" s="7" t="inlineStr">
        <is>
          <t>OBS-LHHS-2946</t>
        </is>
      </c>
      <c r="C12341" s="7" t="inlineStr">
        <is>
          <t>structural</t>
        </is>
      </c>
      <c r="D12341" s="7" t="inlineStr">
        <is>
          <t>[Bill vs. Enacted] = 5,832,829 - 5,736,829 = 96,000</t>
        </is>
      </c>
      <c r="E12341" s="7" t="inlineStr">
        <is>
          <t>96,000 as printed in [Bill vs. Enacted]</t>
        </is>
      </c>
      <c r="F12341" s="7" t="inlineStr">
        <is>
          <t>pass</t>
        </is>
      </c>
      <c r="G12341" s="7" t="inlineStr"/>
      <c r="H12341" s="7" t="inlineStr"/>
      <c r="I12341" s="7" t="inlineStr"/>
    </row>
    <row r="12342">
      <c r="A12342" s="7" t="inlineStr">
        <is>
          <t>VAL-LHHS-12100</t>
        </is>
      </c>
      <c r="B12342" s="7" t="inlineStr">
        <is>
          <t>OBS-LHHS-2946</t>
        </is>
      </c>
      <c r="C12342" s="7" t="inlineStr">
        <is>
          <t>source_text</t>
        </is>
      </c>
      <c r="D12342" s="7" t="inlineStr">
        <is>
          <t>amount '5,736,829' and label 'Total, SAMHSA' in the transcribed row</t>
        </is>
      </c>
      <c r="E12342" s="7" t="inlineStr">
        <is>
          <t>Total, SAMHSA................................... 5,736,829 5,597,651 5,832,829 +96,000 +235,178</t>
        </is>
      </c>
      <c r="F12342" s="7" t="inlineStr">
        <is>
          <t>pass</t>
        </is>
      </c>
      <c r="G12342" s="7" t="inlineStr"/>
      <c r="H12342" s="7" t="inlineStr"/>
      <c r="I12342" s="7" t="inlineStr"/>
    </row>
    <row r="12343">
      <c r="A12343" s="7" t="inlineStr">
        <is>
          <t>VAL-LHHS-12101</t>
        </is>
      </c>
      <c r="B12343" s="7" t="inlineStr">
        <is>
          <t>OBS-LHHS-2946</t>
        </is>
      </c>
      <c r="C12343" s="7" t="inlineStr">
        <is>
          <t>unit</t>
        </is>
      </c>
      <c r="D12343" s="7" t="inlineStr">
        <is>
          <t>thousands (applied, x1,000 to dollars)</t>
        </is>
      </c>
      <c r="E12343" s="7" t="inlineStr">
        <is>
          <t>page 411 declares '(Amounts in thousands)'</t>
        </is>
      </c>
      <c r="F12343" s="7" t="inlineStr">
        <is>
          <t>pass</t>
        </is>
      </c>
      <c r="G12343" s="7" t="inlineStr"/>
      <c r="H12343" s="7" t="inlineStr"/>
      <c r="I12343" s="7" t="inlineStr"/>
    </row>
    <row r="12344">
      <c r="A12344" s="7" t="inlineStr">
        <is>
          <t>VAL-LHHS-12102</t>
        </is>
      </c>
      <c r="B12344" s="7" t="inlineStr">
        <is>
          <t>OBS-LHHS-2947</t>
        </is>
      </c>
      <c r="C12344" s="7" t="inlineStr">
        <is>
          <t>structural</t>
        </is>
      </c>
      <c r="D12344" s="7" t="inlineStr">
        <is>
          <t>[Bill vs. Enacted] = 5,978,496 - 5,882,496 = 96,000</t>
        </is>
      </c>
      <c r="E12344" s="7" t="inlineStr">
        <is>
          <t>96,000 as printed in [Bill vs. Enacted]</t>
        </is>
      </c>
      <c r="F12344" s="7" t="inlineStr">
        <is>
          <t>pass</t>
        </is>
      </c>
      <c r="G12344" s="7" t="inlineStr"/>
      <c r="H12344" s="7" t="inlineStr"/>
      <c r="I12344" s="7" t="inlineStr"/>
    </row>
    <row r="12345">
      <c r="A12345" s="7" t="inlineStr">
        <is>
          <t>VAL-LHHS-12103</t>
        </is>
      </c>
      <c r="B12345" s="7" t="inlineStr">
        <is>
          <t>OBS-LHHS-2947</t>
        </is>
      </c>
      <c r="C12345" s="7" t="inlineStr">
        <is>
          <t>source_text</t>
        </is>
      </c>
      <c r="D12345" s="7" t="inlineStr">
        <is>
          <t>amount '(5,882,496)' and label 'Total, SAMHSA Program Level' in the transcribed row</t>
        </is>
      </c>
      <c r="E12345" s="7" t="inlineStr">
        <is>
          <t>Total, SAMHSA Program Level..................... (5,882,496) (5,740,343) (5,978,496) (+96,000) (+238,153)</t>
        </is>
      </c>
      <c r="F12345" s="7" t="inlineStr">
        <is>
          <t>pass</t>
        </is>
      </c>
      <c r="G12345" s="7" t="inlineStr"/>
      <c r="H12345" s="7" t="inlineStr"/>
      <c r="I12345" s="7" t="inlineStr"/>
    </row>
    <row r="12346">
      <c r="A12346" s="7" t="inlineStr">
        <is>
          <t>VAL-LHHS-12104</t>
        </is>
      </c>
      <c r="B12346" s="7" t="inlineStr">
        <is>
          <t>OBS-LHHS-2947</t>
        </is>
      </c>
      <c r="C12346" s="7" t="inlineStr">
        <is>
          <t>unit</t>
        </is>
      </c>
      <c r="D12346" s="7" t="inlineStr">
        <is>
          <t>thousands (applied, x1,000 to dollars)</t>
        </is>
      </c>
      <c r="E12346" s="7" t="inlineStr">
        <is>
          <t>page 411 declares '(Amounts in thousands)'</t>
        </is>
      </c>
      <c r="F12346" s="7" t="inlineStr">
        <is>
          <t>pass</t>
        </is>
      </c>
      <c r="G12346" s="7" t="inlineStr"/>
      <c r="H12346" s="7" t="inlineStr"/>
      <c r="I12346" s="7" t="inlineStr"/>
    </row>
    <row r="12347">
      <c r="A12347" s="7" t="inlineStr">
        <is>
          <t>VAL-LHHS-12105</t>
        </is>
      </c>
      <c r="B12347" s="7" t="inlineStr">
        <is>
          <t>OBS-LHHS-2948</t>
        </is>
      </c>
      <c r="C12347" s="7" t="inlineStr">
        <is>
          <t>structural</t>
        </is>
      </c>
      <c r="D12347" s="7" t="inlineStr">
        <is>
          <t>3,756,556 = sum of [Programs of Regional and National Significance; Substance Abuse Prevention and Treatment Block Grant; State Opioid Response grants] (thousands)</t>
        </is>
      </c>
      <c r="E12347" s="7" t="inlineStr">
        <is>
          <t>3,756,556 (thousands) as printed</t>
        </is>
      </c>
      <c r="F12347" s="7" t="inlineStr">
        <is>
          <t>pass</t>
        </is>
      </c>
      <c r="G12347" s="7" t="inlineStr"/>
      <c r="H12347" s="7" t="inlineStr"/>
      <c r="I12347" s="7" t="inlineStr"/>
    </row>
    <row r="12348">
      <c r="A12348" s="10" t="inlineStr">
        <is>
          <t>VAL-LHHS-12106</t>
        </is>
      </c>
      <c r="B12348" s="10" t="inlineStr">
        <is>
          <t>OBS-LHHS-2948</t>
        </is>
      </c>
      <c r="C12348" s="10" t="inlineStr">
        <is>
          <t>structural</t>
        </is>
      </c>
      <c r="D12348" s="10" t="inlineStr">
        <is>
          <t>memo breakdown [(Evaluation Tap Funding); Subtotal, Program level] sums to 3,918,956</t>
        </is>
      </c>
      <c r="E12348" s="10" t="inlineStr">
        <is>
          <t>3,756,556 as printed</t>
        </is>
      </c>
      <c r="F12348" s="10" t="inlineStr">
        <is>
          <t>flag</t>
        </is>
      </c>
      <c r="G12348" s="10" t="inlineStr">
        <is>
          <t>resolved</t>
        </is>
      </c>
      <c r="H12348" s="10" t="inlineStr">
        <is>
          <t>triage rules</t>
        </is>
      </c>
      <c r="I12348" s="10" t="inlineStr">
        <is>
          <t>parse note: '(Evaluation Tap Funding); Subtotal, Program level' is a memo line printed under the account (a transfer or non-add amount), not a breakdown of its figure</t>
        </is>
      </c>
    </row>
    <row r="12349">
      <c r="A12349" s="7" t="inlineStr">
        <is>
          <t>VAL-LHHS-12107</t>
        </is>
      </c>
      <c r="B12349" s="7" t="inlineStr">
        <is>
          <t>OBS-LHHS-2948</t>
        </is>
      </c>
      <c r="C12349" s="7" t="inlineStr">
        <is>
          <t>structural</t>
        </is>
      </c>
      <c r="D12349" s="7" t="inlineStr">
        <is>
          <t>[Bill vs. Enacted] = 3,766,556 - 3,756,556 = 10,000</t>
        </is>
      </c>
      <c r="E12349" s="7" t="inlineStr">
        <is>
          <t>10,000 as printed in [Bill vs. Enacted]</t>
        </is>
      </c>
      <c r="F12349" s="7" t="inlineStr">
        <is>
          <t>pass</t>
        </is>
      </c>
      <c r="G12349" s="7" t="inlineStr"/>
      <c r="H12349" s="7" t="inlineStr"/>
      <c r="I12349" s="7" t="inlineStr"/>
    </row>
    <row r="12350">
      <c r="A12350" s="7" t="inlineStr">
        <is>
          <t>VAL-LHHS-12108</t>
        </is>
      </c>
      <c r="B12350" s="7" t="inlineStr">
        <is>
          <t>OBS-LHHS-2948</t>
        </is>
      </c>
      <c r="C12350" s="7" t="inlineStr">
        <is>
          <t>source_text</t>
        </is>
      </c>
      <c r="D12350" s="7" t="inlineStr">
        <is>
          <t>amount '3,756,556' and label 'Subtotal, Substance Abuse Treatment' in the transcribed row</t>
        </is>
      </c>
      <c r="E12350" s="7" t="inlineStr">
        <is>
          <t>Subtotal, Substance Abuse Treatment............. 3,756,556 3,728,556 3,766,556 +10,000 +38,000</t>
        </is>
      </c>
      <c r="F12350" s="7" t="inlineStr">
        <is>
          <t>pass</t>
        </is>
      </c>
      <c r="G12350" s="7" t="inlineStr"/>
      <c r="H12350" s="7" t="inlineStr"/>
      <c r="I12350" s="7" t="inlineStr"/>
    </row>
    <row r="12351">
      <c r="A12351" s="7" t="inlineStr">
        <is>
          <t>VAL-LHHS-12109</t>
        </is>
      </c>
      <c r="B12351" s="7" t="inlineStr">
        <is>
          <t>OBS-LHHS-2948</t>
        </is>
      </c>
      <c r="C12351" s="7" t="inlineStr">
        <is>
          <t>unit</t>
        </is>
      </c>
      <c r="D12351" s="7" t="inlineStr">
        <is>
          <t>thousands (applied, x1,000 to dollars)</t>
        </is>
      </c>
      <c r="E12351" s="7" t="inlineStr">
        <is>
          <t>page 410 declares '(Amounts in thousands)'</t>
        </is>
      </c>
      <c r="F12351" s="7" t="inlineStr">
        <is>
          <t>pass</t>
        </is>
      </c>
      <c r="G12351" s="7" t="inlineStr"/>
      <c r="H12351" s="7" t="inlineStr"/>
      <c r="I12351" s="7" t="inlineStr"/>
    </row>
    <row r="12352">
      <c r="A12352" s="16" t="inlineStr">
        <is>
          <t>VAL-LHHS-12110</t>
        </is>
      </c>
      <c r="B12352" s="16" t="inlineStr">
        <is>
          <t>OBS-LHHS-2949</t>
        </is>
      </c>
      <c r="C12352" s="16" t="inlineStr">
        <is>
          <t>table_total</t>
        </is>
      </c>
      <c r="D12352" s="16" t="inlineStr">
        <is>
          <t>1,846,721,314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2352" s="16" t="inlineStr">
        <is>
          <t>934,832,279 (thousands) as printed</t>
        </is>
      </c>
      <c r="F12352" s="16" t="inlineStr">
        <is>
          <t>fail</t>
        </is>
      </c>
      <c r="G12352" s="16" t="inlineStr">
        <is>
          <t>resolved</t>
        </is>
      </c>
      <c r="H12352" s="16" t="inlineStr">
        <is>
          <t>triage rules</t>
        </is>
      </c>
      <c r="I12352" s="16" t="inlineStr">
        <is>
          <t>parse artifact: the lines grouped under this total do not match the printed table's structure; the figure is confirmed by VAL-LHHS-12111 (the printed change column [Bill vs. Enacted]); VAL-LHHS-12212 (another document prints it)</t>
        </is>
      </c>
    </row>
    <row r="12353">
      <c r="A12353" s="7" t="inlineStr">
        <is>
          <t>VAL-LHHS-12111</t>
        </is>
      </c>
      <c r="B12353" s="7" t="inlineStr">
        <is>
          <t>OBS-LHHS-2949</t>
        </is>
      </c>
      <c r="C12353" s="7" t="inlineStr">
        <is>
          <t>structural</t>
        </is>
      </c>
      <c r="D12353" s="7" t="inlineStr">
        <is>
          <t>[Bill vs. Enacted] = 1,015,977,806 - 934,832,279 = 81,145,527</t>
        </is>
      </c>
      <c r="E12353" s="7" t="inlineStr">
        <is>
          <t>81,145,527 as printed in [Bill vs. Enacted]</t>
        </is>
      </c>
      <c r="F12353" s="7" t="inlineStr">
        <is>
          <t>pass</t>
        </is>
      </c>
      <c r="G12353" s="7" t="inlineStr"/>
      <c r="H12353" s="7" t="inlineStr"/>
      <c r="I12353" s="7" t="inlineStr"/>
    </row>
    <row r="12354">
      <c r="A12354" s="7" t="inlineStr">
        <is>
          <t>VAL-LHHS-12112</t>
        </is>
      </c>
      <c r="B12354" s="7" t="inlineStr">
        <is>
          <t>OBS-LHHS-2949</t>
        </is>
      </c>
      <c r="C12354" s="7" t="inlineStr">
        <is>
          <t>source_text</t>
        </is>
      </c>
      <c r="D12354" s="7" t="inlineStr">
        <is>
          <t>amount '934,832,279' and label 'Total, Title II, Department of Health and Human Services' in the transcribed row</t>
        </is>
      </c>
      <c r="E12354" s="7" t="inlineStr">
        <is>
          <t>Total, Title II, Department of Health and Human Services................................... 934,832,279 1,003,187,661 1,015,977,806 +81,145,527 +12,790,145</t>
        </is>
      </c>
      <c r="F12354" s="7" t="inlineStr">
        <is>
          <t>pass</t>
        </is>
      </c>
      <c r="G12354" s="7" t="inlineStr"/>
      <c r="H12354" s="7" t="inlineStr"/>
      <c r="I12354" s="7" t="inlineStr"/>
    </row>
    <row r="12355">
      <c r="A12355" s="7" t="inlineStr">
        <is>
          <t>VAL-LHHS-12113</t>
        </is>
      </c>
      <c r="B12355" s="7" t="inlineStr">
        <is>
          <t>OBS-LHHS-2949</t>
        </is>
      </c>
      <c r="C12355" s="7" t="inlineStr">
        <is>
          <t>unit</t>
        </is>
      </c>
      <c r="D12355" s="7" t="inlineStr">
        <is>
          <t>thousands (applied, x1,000 to dollars)</t>
        </is>
      </c>
      <c r="E12355" s="7" t="inlineStr">
        <is>
          <t>page 426 declares '(Amounts in thousands)'</t>
        </is>
      </c>
      <c r="F12355" s="7" t="inlineStr">
        <is>
          <t>pass</t>
        </is>
      </c>
      <c r="G12355" s="7" t="inlineStr"/>
      <c r="H12355" s="7" t="inlineStr"/>
      <c r="I12355" s="7" t="inlineStr"/>
    </row>
    <row r="12356">
      <c r="A12356" s="7" t="inlineStr">
        <is>
          <t>VAL-LHHS-12114</t>
        </is>
      </c>
      <c r="B12356" s="7" t="inlineStr">
        <is>
          <t>OBS-LHHS-2902</t>
        </is>
      </c>
      <c r="C12356" s="7" t="inlineStr">
        <is>
          <t>table_total</t>
        </is>
      </c>
      <c r="D12356" s="7" t="inlineStr">
        <is>
          <t>the 9 Health Resources and Services Administration accounts = 7,333,059 (thousands): ACC-HHS-HRSA-PRIMARY-CARE 1,626,522 + ACC-HHS-HRSA-VICTF 295,800 + ACC-HHS-HRSA-HEALTH-WORKFORCE 1,194,506 + ACC-HHS-HRSA-MCH 943,784 + ACC-HHS-HRSA-RYAN-WHITE 2,388,781 + ACC-HHS-HRSA-HEALTH-SYSTEMS 123,593 + ACC-HHS-HRSA-RURAL-HEALTH 318,294 + ACC-HHS-HRSA-FAMILY-PLANNING 286,479 + ACC-HHS-HRSA-PROGRAM-SUPPORT 155,300; not printed in this table, so not in the sum: ACC-HHS-HRSA-CCPF</t>
        </is>
      </c>
      <c r="E12356" s="7" t="inlineStr">
        <is>
          <t>7,333,059 as printed ('Total, Health Resources and Services Administration')</t>
        </is>
      </c>
      <c r="F12356" s="7" t="inlineStr">
        <is>
          <t>pass</t>
        </is>
      </c>
      <c r="G12356" s="7" t="inlineStr"/>
      <c r="H12356" s="7" t="inlineStr"/>
      <c r="I12356" s="7" t="inlineStr"/>
    </row>
    <row r="12357">
      <c r="A12357" s="7" t="inlineStr">
        <is>
          <t>VAL-LHHS-12115</t>
        </is>
      </c>
      <c r="B12357" s="7" t="inlineStr">
        <is>
          <t>OBS-LHHS-2882</t>
        </is>
      </c>
      <c r="C12357" s="7" t="inlineStr">
        <is>
          <t>table_total</t>
        </is>
      </c>
      <c r="D12357" s="7" t="inlineStr">
        <is>
          <t>the 14 Centers for Disease Control and Prevention accounts = 6,895,304 (thousands): ACC-HHS-CDC-IMMUNIZATION 433,105 + ACC-HHS-CDC-HIV-HEPATITIS-STD-TB 1,273,556 + ACC-HHS-CDC-EMERGING-ZOONOTIC 570,372 + ACC-HHS-CDC-CHRONIC-DISEASE 984,964 + ACC-HHS-CDC-BIRTH-DEFECTS 160,810 + ACC-HHS-CDC-SCIENTIFIC-SERVICES 555,497 + ACC-HHS-CDC-ENVIRONMENTAL-HEALTH 196,850 + ACC-HHS-CDC-INJURY-PREVENTION 677,379 + ACC-HHS-CDC-NIOSH 342,800 + ACC-HHS-CDC-EEOICP 55,358 + ACC-HHS-CDC-GLOBAL-HEALTH 570,843 + ACC-HHS-CDC-PREPAREDNESS 850,200 + ACC-HHS-CDC-BUILDINGS-FACILITIES 25,000 + ACC-HHS-CDC-PROGRAM-SUPPORT 198,570</t>
        </is>
      </c>
      <c r="E12357" s="7" t="inlineStr">
        <is>
          <t>6,895,304 as printed ('Total, Centers for Disease Control and Prevention')</t>
        </is>
      </c>
      <c r="F12357" s="7" t="inlineStr">
        <is>
          <t>pass</t>
        </is>
      </c>
      <c r="G12357" s="7" t="inlineStr"/>
      <c r="H12357" s="7" t="inlineStr"/>
      <c r="I12357" s="7" t="inlineStr"/>
    </row>
    <row r="12358">
      <c r="A12358" s="7" t="inlineStr">
        <is>
          <t>VAL-LHHS-12116</t>
        </is>
      </c>
      <c r="B12358" s="7" t="inlineStr">
        <is>
          <t>OBS-LHHS-2932</t>
        </is>
      </c>
      <c r="C12358" s="7" t="inlineStr">
        <is>
          <t>table_total</t>
        </is>
      </c>
      <c r="D12358" s="7" t="inlineStr">
        <is>
          <t>the NIH institutes and other NIH accounts (27) = 40,228,179 (thousands): ACC-HHS-NIH-NCI 6,245,442 + ACC-HHS-NIH-NHLBI 3,624,258 + ACC-HHS-NIH-NIDCR 477,429 + ACC-HHS-NIH-NIDDK 2,114,314 + ACC-HHS-NIH-NINDS 2,374,687 + ACC-HHS-NIH-NIAID 5,885,470 + ACC-HHS-NIH-NIGMS 1,706,397 + ACC-HHS-NIH-NICHD 1,556,879 + ACC-HHS-NIH-NEI 824,090 + ACC-HHS-NIH-NIEHS 802,598 + ACC-HHS-NIH-NIA 3,543,673 + ACC-HHS-NIH-NIAMS 624,889 + ACC-HHS-NIH-NIDCD 490,692 + ACC-HHS-NIH-NINR 169,113 + ACC-HHS-NIH-NIAAA 545,373 + ACC-HHS-NIH-NIDA 1,462,016 + ACC-HHS-NIH-NIMH 1,968,374 + ACC-HHS-NIH-NHGRI 606,349 + ACC-HHS-NIH-NIBIB 403,638 + ACC-HHS-NIH-NCCIH 151,740 + ACC-HHS-NIH-NIMHD 335,812 + ACC-HHS-NIH-FIC 80,760 + ACC-HHS-NIH-NLM 456,911 + ACC-HHS-NIH-NCATS 832,888 + ACC-HHS-NIH-OD 2,252,387 + ACC-HHS-NIH-BUILDINGS-FACILITIES 200,000 + ACC-HHS-NIH-CURES 492,000; not printed in this table, so not in the sum: ACC-HHS-NIH-ARPA-H, ACC-HHS-NIH-BODY-SYSTEMS, ACC-HHS-NIH-NEUROSCIENCE, ACC-HHS-NIH-CHILD-WOMEN-SENSORY, ACC-HHS-NIH-BEHAVIORAL-HEALTH, ACC-HHS-NIH-SUBSTANCE-USE</t>
        </is>
      </c>
      <c r="E12358" s="7" t="inlineStr">
        <is>
          <t>40,228,179 as printed ('Total, National Institutes of Health (NIH)')</t>
        </is>
      </c>
      <c r="F12358" s="7" t="inlineStr">
        <is>
          <t>pass</t>
        </is>
      </c>
      <c r="G12358" s="7" t="inlineStr"/>
      <c r="H12358" s="7" t="inlineStr"/>
      <c r="I12358" s="7" t="inlineStr"/>
    </row>
    <row r="12359">
      <c r="A12359" s="7" t="inlineStr">
        <is>
          <t>VAL-LHHS-12117</t>
        </is>
      </c>
      <c r="B12359" s="7" t="inlineStr">
        <is>
          <t>OBS-LHHS-2946</t>
        </is>
      </c>
      <c r="C12359" s="7" t="inlineStr">
        <is>
          <t>table_total</t>
        </is>
      </c>
      <c r="D12359" s="7" t="inlineStr">
        <is>
          <t>the 4 Substance Abuse and Mental Health Services Administration accounts = 5,736,829 (thousands): ACC-HHS-SAMHSA-MENTAL-HEALTH 1,644,974 + ACC-HHS-SAMHSA-TREATMENT 3,756,556 + ACC-HHS-SAMHSA-PREVENTION 206,469 + ACC-HHS-SAMHSA-PROGRAM-SUPPORT 128,830</t>
        </is>
      </c>
      <c r="E12359" s="7" t="inlineStr">
        <is>
          <t>5,736,829 as printed ('Total, SAMHSA')</t>
        </is>
      </c>
      <c r="F12359" s="7" t="inlineStr">
        <is>
          <t>pass</t>
        </is>
      </c>
      <c r="G12359" s="7" t="inlineStr"/>
      <c r="H12359" s="7" t="inlineStr"/>
      <c r="I12359" s="7" t="inlineStr"/>
    </row>
    <row r="12360">
      <c r="A12360" s="7" t="inlineStr">
        <is>
          <t>VAL-LHHS-12118</t>
        </is>
      </c>
      <c r="B12360" s="7" t="inlineStr">
        <is>
          <t>OBS-LHHS-2891</t>
        </is>
      </c>
      <c r="C12360" s="7" t="inlineStr">
        <is>
          <t>table_total</t>
        </is>
      </c>
      <c r="D12360" s="7" t="inlineStr">
        <is>
          <t>the 4 Centers for Medicare &amp; Medicaid Services accounts = 828,343,397 (thousands): ACC-HHS-CMS-MEDICAID 413,091,553 + ACC-HHS-CMS-TRUST-FUND-PAYMENTS 410,796,100 + ACC-HHS-CMS-PROGRAM-MANAGEMENT 3,669,744 + ACC-HHS-CMS-HCFAC 786,000</t>
        </is>
      </c>
      <c r="E12360" s="7" t="inlineStr">
        <is>
          <t>828,343,397 as printed ('Total, Centers for Medicare and Medicaid Services')</t>
        </is>
      </c>
      <c r="F12360" s="7" t="inlineStr">
        <is>
          <t>pass</t>
        </is>
      </c>
      <c r="G12360" s="7" t="inlineStr"/>
      <c r="H12360" s="7" t="inlineStr"/>
      <c r="I12360" s="7" t="inlineStr"/>
    </row>
    <row r="12361">
      <c r="A12361" s="7" t="inlineStr">
        <is>
          <t>VAL-LHHS-12119</t>
        </is>
      </c>
      <c r="B12361" s="7" t="inlineStr">
        <is>
          <t>OBS-LHHS-2862</t>
        </is>
      </c>
      <c r="C12361" s="7" t="inlineStr">
        <is>
          <t>table_total</t>
        </is>
      </c>
      <c r="D12361" s="7" t="inlineStr">
        <is>
          <t>the 8 Administration for Children and Families accounts = 39,522,672 (thousands): ACC-HHS-ACF-LIHEAP 3,740,304 + ACC-HHS-ACF-CHILD-SUPPORT 4,290,000 + ACC-HHS-ACF-REFUGEE 1,908,201 + ACC-HHS-ACF-CCDBG 5,826,000 + ACC-HHS-ACF-SSBG 1,700,000 + ACC-HHS-ACF-CFSP 12,876,652 + ACC-HHS-ACF-PSSF 437,515 + ACC-HHS-ACF-FOSTER-CARE 8,744,000</t>
        </is>
      </c>
      <c r="E12361" s="7" t="inlineStr">
        <is>
          <t>39,522,672 as printed ('Total, Administration for Children and Familiies')</t>
        </is>
      </c>
      <c r="F12361" s="7" t="inlineStr">
        <is>
          <t>pass</t>
        </is>
      </c>
      <c r="G12361" s="7" t="inlineStr"/>
      <c r="H12361" s="7" t="inlineStr"/>
      <c r="I12361" s="7" t="inlineStr"/>
    </row>
    <row r="12362">
      <c r="A12362" s="7" t="inlineStr">
        <is>
          <t>VAL-LHHS-12120</t>
        </is>
      </c>
      <c r="B12362" s="7" t="inlineStr">
        <is>
          <t>OBS-LHHS-2941</t>
        </is>
      </c>
      <c r="C12362" s="7" t="inlineStr">
        <is>
          <t>table_total</t>
        </is>
      </c>
      <c r="D12362" s="7" t="inlineStr">
        <is>
          <t>the 7 Office of the Secretary accounts = 4,211,724 (thousands): ACC-HHS-OS-GDM 479,629 + ACC-HHS-OS-OMHA 191,881 + ACC-HHS-OS-ONC 60,367 + ACC-HHS-OS-OIG 80,000 + ACC-HHS-OS-OCR 38,798 + ACC-HHS-OS-COMMISSIONED-OFFICERS 623,591 + ACC-HHS-OS-PHSSEF 2,737,458</t>
        </is>
      </c>
      <c r="E12362" s="7" t="inlineStr">
        <is>
          <t>4,211,724 as printed ('Total, Office of the Secretary')</t>
        </is>
      </c>
      <c r="F12362" s="7" t="inlineStr">
        <is>
          <t>pass</t>
        </is>
      </c>
      <c r="G12362" s="7" t="inlineStr"/>
      <c r="H12362" s="7" t="inlineStr"/>
      <c r="I12362" s="7" t="inlineStr"/>
    </row>
    <row r="12363">
      <c r="A12363" s="10" t="inlineStr">
        <is>
          <t>VAL-LHHS-12121</t>
        </is>
      </c>
      <c r="B12363" s="10" t="inlineStr">
        <is>
          <t>OBS-LHHS-2949</t>
        </is>
      </c>
      <c r="C12363" s="10" t="inlineStr">
        <is>
          <t>table_total</t>
        </is>
      </c>
      <c r="D12363" s="10" t="inlineStr">
        <is>
          <t>the agency totals + the department-wide lines - the CURES Act line = 934,340,279 (thousands): ACC-HHS-HRSA-TOTAL 7,333,059 + ACC-HHS-CDC-TOTAL 6,895,304 + ACC-HHS-NIH-TOTAL 40,228,179 + ACC-HHS-SAMHSA-TOTAL 5,736,829 + ACC-HHS-AHRQ-TOTAL 338,000 + ACC-HHS-CMS-TOTAL 828,343,397 + ACC-HHS-ACF-TOTAL 39,522,672 + ACC-HHS-ACL-TOTAL 2,223,115 + ACC-HHS-OS-TOTAL 4,211,724 + minus ACC-HHS-NIH-CURES -492,000</t>
        </is>
      </c>
      <c r="E12363" s="10" t="inlineStr">
        <is>
          <t>934,832,279 as printed ('Total, Title II, Department of Health and Human Services')</t>
        </is>
      </c>
      <c r="F12363" s="10" t="inlineStr">
        <is>
          <t>flag</t>
        </is>
      </c>
      <c r="G12363" s="10" t="inlineStr">
        <is>
          <t>resolved</t>
        </is>
      </c>
      <c r="H12363" s="10" t="inlineStr">
        <is>
          <t>owner rules (2026-10-08)</t>
        </is>
      </c>
      <c r="I12363" s="10" t="inlineStr">
        <is>
          <t>The shortfall 492,000 (thousands) is exactly: +492,000 ACC-HHS-NIH-CURES: this year's Title II total counts the CURES Act lines inside the NIH total (the table prints no line taking them out). Every other line of the section is inside an account: with these the sum equals the printed total.</t>
        </is>
      </c>
    </row>
    <row r="12364">
      <c r="A12364" s="7" t="inlineStr">
        <is>
          <t>VAL-LHHS-12122</t>
        </is>
      </c>
      <c r="B12364" s="7" t="inlineStr">
        <is>
          <t>OBS-LHHS-2853</t>
        </is>
      </c>
      <c r="C12364" s="7" t="inlineStr">
        <is>
          <t>cross_document</t>
        </is>
      </c>
      <c r="D12364" s="7" t="inlineStr">
        <is>
          <t>SRC-EXPL-LHHS-FY2021-SENATE p.257 prints 5,826,000 (text-extracted, 'Payments to States for the Child Care and Development Block Grant' [2020 appropriation])</t>
        </is>
      </c>
      <c r="E12364" s="7" t="inlineStr">
        <is>
          <t>5,826,000 as recorded</t>
        </is>
      </c>
      <c r="F12364" s="7" t="inlineStr">
        <is>
          <t>pass</t>
        </is>
      </c>
      <c r="G12364" s="7" t="inlineStr"/>
      <c r="H12364" s="7" t="inlineStr"/>
      <c r="I12364" s="7" t="inlineStr"/>
    </row>
    <row r="12365">
      <c r="A12365" s="7" t="inlineStr">
        <is>
          <t>VAL-LHHS-12123</t>
        </is>
      </c>
      <c r="B12365" s="7" t="inlineStr">
        <is>
          <t>OBS-LHHS-2854</t>
        </is>
      </c>
      <c r="C12365" s="7" t="inlineStr">
        <is>
          <t>cross_document</t>
        </is>
      </c>
      <c r="D12365" s="7" t="inlineStr">
        <is>
          <t>SRC-EXPL-LHHS-FY2021-SENATE p.257 prints 12,876,652 (text-extracted, 'Total, Children and Families Services Programs' [2020 appropriation])</t>
        </is>
      </c>
      <c r="E12365" s="7" t="inlineStr">
        <is>
          <t>12,876,652 as recorded</t>
        </is>
      </c>
      <c r="F12365" s="7" t="inlineStr">
        <is>
          <t>pass</t>
        </is>
      </c>
      <c r="G12365" s="7" t="inlineStr"/>
      <c r="H12365" s="7" t="inlineStr"/>
      <c r="I12365" s="7" t="inlineStr"/>
    </row>
    <row r="12366">
      <c r="A12366" s="7" t="inlineStr">
        <is>
          <t>VAL-LHHS-12124</t>
        </is>
      </c>
      <c r="B12366" s="7" t="inlineStr">
        <is>
          <t>OBS-LHHS-2855</t>
        </is>
      </c>
      <c r="C12366" s="7" t="inlineStr">
        <is>
          <t>cross_document</t>
        </is>
      </c>
      <c r="D12366" s="7" t="inlineStr">
        <is>
          <t>SRC-EXPL-LHHS-FY2021-SENATE p.256 prints 4,290,000 (text-extracted, 'Total, Family Support Payments, available in this bill' [2020 appropriation])</t>
        </is>
      </c>
      <c r="E12366" s="7" t="inlineStr">
        <is>
          <t>4,290,000 as recorded</t>
        </is>
      </c>
      <c r="F12366" s="7" t="inlineStr">
        <is>
          <t>pass</t>
        </is>
      </c>
      <c r="G12366" s="7" t="inlineStr"/>
      <c r="H12366" s="7" t="inlineStr"/>
      <c r="I12366" s="7" t="inlineStr"/>
    </row>
    <row r="12367">
      <c r="A12367" s="7" t="inlineStr">
        <is>
          <t>VAL-LHHS-12125</t>
        </is>
      </c>
      <c r="B12367" s="7" t="inlineStr">
        <is>
          <t>OBS-LHHS-2856</t>
        </is>
      </c>
      <c r="C12367" s="7" t="inlineStr">
        <is>
          <t>cross_document</t>
        </is>
      </c>
      <c r="D12367" s="7" t="inlineStr">
        <is>
          <t>SRC-EXPL-LHHS-FY2021-SENATE p.258 prints 8,744,000 (text-extracted, 'Total, Payments to States, available in this bill' [2020 appropriation])</t>
        </is>
      </c>
      <c r="E12367" s="7" t="inlineStr">
        <is>
          <t>8,744,000 as recorded</t>
        </is>
      </c>
      <c r="F12367" s="7" t="inlineStr">
        <is>
          <t>pass</t>
        </is>
      </c>
      <c r="G12367" s="7" t="inlineStr"/>
      <c r="H12367" s="7" t="inlineStr"/>
      <c r="I12367" s="7" t="inlineStr"/>
    </row>
    <row r="12368">
      <c r="A12368" s="7" t="inlineStr">
        <is>
          <t>VAL-LHHS-12126</t>
        </is>
      </c>
      <c r="B12368" s="7" t="inlineStr">
        <is>
          <t>OBS-LHHS-2857</t>
        </is>
      </c>
      <c r="C12368" s="7" t="inlineStr">
        <is>
          <t>cross_document</t>
        </is>
      </c>
      <c r="D12368" s="7" t="inlineStr">
        <is>
          <t>SRC-EXPL-LHHS-FY2021-SENATE p.257 prints 10,613,095 (text-extracted, 'Head Start' [2020 appropriation])</t>
        </is>
      </c>
      <c r="E12368" s="7" t="inlineStr">
        <is>
          <t>10,613,095 as recorded</t>
        </is>
      </c>
      <c r="F12368" s="7" t="inlineStr">
        <is>
          <t>pass</t>
        </is>
      </c>
      <c r="G12368" s="7" t="inlineStr"/>
      <c r="H12368" s="7" t="inlineStr"/>
      <c r="I12368" s="7" t="inlineStr"/>
    </row>
    <row r="12369">
      <c r="A12369" s="7" t="inlineStr">
        <is>
          <t>VAL-LHHS-12127</t>
        </is>
      </c>
      <c r="B12369" s="7" t="inlineStr">
        <is>
          <t>OBS-LHHS-2858</t>
        </is>
      </c>
      <c r="C12369" s="7" t="inlineStr">
        <is>
          <t>cross_document</t>
        </is>
      </c>
      <c r="D12369" s="7" t="inlineStr">
        <is>
          <t>SRC-EXPL-LHHS-FY2021-SENATE p.256 prints 3,740,304 (text-extracted, 'Formula Grants' [2020 appropriation])</t>
        </is>
      </c>
      <c r="E12369" s="7" t="inlineStr">
        <is>
          <t>3,740,304 as recorded</t>
        </is>
      </c>
      <c r="F12369" s="7" t="inlineStr">
        <is>
          <t>pass</t>
        </is>
      </c>
      <c r="G12369" s="7" t="inlineStr"/>
      <c r="H12369" s="7" t="inlineStr"/>
      <c r="I12369" s="7" t="inlineStr"/>
    </row>
    <row r="12370">
      <c r="A12370" s="7" t="inlineStr">
        <is>
          <t>VAL-LHHS-12128</t>
        </is>
      </c>
      <c r="B12370" s="7" t="inlineStr">
        <is>
          <t>OBS-LHHS-2859</t>
        </is>
      </c>
      <c r="C12370" s="7" t="inlineStr">
        <is>
          <t>cross_document</t>
        </is>
      </c>
      <c r="D12370" s="7" t="inlineStr">
        <is>
          <t>SRC-EXPL-LHHS-FY2021-SENATE p.257 prints 437,515 (text-extracted, 'Total, Promoting Safe and Stable Families' [2020 appropriation])</t>
        </is>
      </c>
      <c r="E12370" s="7" t="inlineStr">
        <is>
          <t>437,515 as recorded</t>
        </is>
      </c>
      <c r="F12370" s="7" t="inlineStr">
        <is>
          <t>pass</t>
        </is>
      </c>
      <c r="G12370" s="7" t="inlineStr"/>
      <c r="H12370" s="7" t="inlineStr"/>
      <c r="I12370" s="7" t="inlineStr"/>
    </row>
    <row r="12371">
      <c r="A12371" s="7" t="inlineStr">
        <is>
          <t>VAL-LHHS-12129</t>
        </is>
      </c>
      <c r="B12371" s="7" t="inlineStr">
        <is>
          <t>OBS-LHHS-2860</t>
        </is>
      </c>
      <c r="C12371" s="7" t="inlineStr">
        <is>
          <t>cross_document</t>
        </is>
      </c>
      <c r="D12371" s="7" t="inlineStr">
        <is>
          <t>SRC-EXPL-LHHS-FY2021-SENATE p.256 prints 1,908,201 (text-extracted, 'Total, Refugee and Entrant Assistance' [2020 appropriation])</t>
        </is>
      </c>
      <c r="E12371" s="7" t="inlineStr">
        <is>
          <t>1,908,201 as recorded</t>
        </is>
      </c>
      <c r="F12371" s="7" t="inlineStr">
        <is>
          <t>pass</t>
        </is>
      </c>
      <c r="G12371" s="7" t="inlineStr"/>
      <c r="H12371" s="7" t="inlineStr"/>
      <c r="I12371" s="7" t="inlineStr"/>
    </row>
    <row r="12372">
      <c r="A12372" s="7" t="inlineStr">
        <is>
          <t>VAL-LHHS-12130</t>
        </is>
      </c>
      <c r="B12372" s="7" t="inlineStr">
        <is>
          <t>OBS-LHHS-2861</t>
        </is>
      </c>
      <c r="C12372" s="7" t="inlineStr">
        <is>
          <t>cross_document</t>
        </is>
      </c>
      <c r="D12372" s="7" t="inlineStr">
        <is>
          <t>SRC-EXPL-LHHS-FY2021-SENATE p.257 prints 1,700,000 (text-extracted, 'Social Services Block Grant (Title XX)' [2020 appropriation])</t>
        </is>
      </c>
      <c r="E12372" s="7" t="inlineStr">
        <is>
          <t>1,700,000 as recorded</t>
        </is>
      </c>
      <c r="F12372" s="7" t="inlineStr">
        <is>
          <t>pass</t>
        </is>
      </c>
      <c r="G12372" s="7" t="inlineStr"/>
      <c r="H12372" s="7" t="inlineStr"/>
      <c r="I12372" s="7" t="inlineStr"/>
    </row>
    <row r="12373">
      <c r="A12373" s="7" t="inlineStr">
        <is>
          <t>VAL-LHHS-12131</t>
        </is>
      </c>
      <c r="B12373" s="7" t="inlineStr">
        <is>
          <t>OBS-LHHS-2862</t>
        </is>
      </c>
      <c r="C12373" s="7" t="inlineStr">
        <is>
          <t>cross_document</t>
        </is>
      </c>
      <c r="D12373" s="7" t="inlineStr">
        <is>
          <t>SRC-EXPL-LHHS-FY2021-SENATE p.258 prints 39,522,672 (text-extracted, 'Total, Administration for Children and Familiies' [2020 appropriation])</t>
        </is>
      </c>
      <c r="E12373" s="7" t="inlineStr">
        <is>
          <t>39,522,672 as recorded</t>
        </is>
      </c>
      <c r="F12373" s="7" t="inlineStr">
        <is>
          <t>pass</t>
        </is>
      </c>
      <c r="G12373" s="7" t="inlineStr"/>
      <c r="H12373" s="7" t="inlineStr"/>
      <c r="I12373" s="7" t="inlineStr"/>
    </row>
    <row r="12374">
      <c r="A12374" s="7" t="inlineStr">
        <is>
          <t>VAL-LHHS-12132</t>
        </is>
      </c>
      <c r="B12374" s="7" t="inlineStr">
        <is>
          <t>OBS-LHHS-2864</t>
        </is>
      </c>
      <c r="C12374" s="7" t="inlineStr">
        <is>
          <t>cross_document</t>
        </is>
      </c>
      <c r="D12374" s="7" t="inlineStr">
        <is>
          <t>SRC-EXPL-LHHS-FY2021-SENATE p.260 prints 2,223,115 (text-extracted, 'Total, Administration for Community Living' [2020 appropriation])</t>
        </is>
      </c>
      <c r="E12374" s="7" t="inlineStr">
        <is>
          <t>2,223,115 as recorded</t>
        </is>
      </c>
      <c r="F12374" s="7" t="inlineStr">
        <is>
          <t>pass</t>
        </is>
      </c>
      <c r="G12374" s="7" t="inlineStr"/>
      <c r="H12374" s="7" t="inlineStr"/>
      <c r="I12374" s="7" t="inlineStr"/>
    </row>
    <row r="12375">
      <c r="A12375" s="7" t="inlineStr">
        <is>
          <t>VAL-LHHS-12133</t>
        </is>
      </c>
      <c r="B12375" s="7" t="inlineStr">
        <is>
          <t>OBS-LHHS-2866</t>
        </is>
      </c>
      <c r="C12375" s="7" t="inlineStr">
        <is>
          <t>cross_document</t>
        </is>
      </c>
      <c r="D12375" s="7" t="inlineStr">
        <is>
          <t>SRC-EXPL-LHHS-FY2021-SENATE p.254 prints 338,000 (text-extracted, 'Federal funds 3' [2020 appropriation])</t>
        </is>
      </c>
      <c r="E12375" s="7" t="inlineStr">
        <is>
          <t>338,000 as recorded</t>
        </is>
      </c>
      <c r="F12375" s="7" t="inlineStr">
        <is>
          <t>pass</t>
        </is>
      </c>
      <c r="G12375" s="7" t="inlineStr"/>
      <c r="H12375" s="7" t="inlineStr"/>
      <c r="I12375" s="7" t="inlineStr"/>
    </row>
    <row r="12376">
      <c r="A12376" s="7" t="inlineStr">
        <is>
          <t>VAL-LHHS-12134</t>
        </is>
      </c>
      <c r="B12376" s="7" t="inlineStr">
        <is>
          <t>OBS-LHHS-2867</t>
        </is>
      </c>
      <c r="C12376" s="7" t="inlineStr">
        <is>
          <t>cross_document</t>
        </is>
      </c>
      <c r="D12376" s="7" t="inlineStr">
        <is>
          <t>SRC-EXPL-LHHS-FY2021-SENATE p.254 prints 338,000 (text-extracted, 'Total, AHRQ Program Level 3' [2020 appropriation])</t>
        </is>
      </c>
      <c r="E12376" s="7" t="inlineStr">
        <is>
          <t>338,000 as recorded</t>
        </is>
      </c>
      <c r="F12376" s="7" t="inlineStr">
        <is>
          <t>pass</t>
        </is>
      </c>
      <c r="G12376" s="7" t="inlineStr"/>
      <c r="H12376" s="7" t="inlineStr"/>
      <c r="I12376" s="7" t="inlineStr"/>
    </row>
    <row r="12377">
      <c r="A12377" s="7" t="inlineStr">
        <is>
          <t>VAL-LHHS-12135</t>
        </is>
      </c>
      <c r="B12377" s="7" t="inlineStr">
        <is>
          <t>OBS-LHHS-2868</t>
        </is>
      </c>
      <c r="C12377" s="7" t="inlineStr">
        <is>
          <t>cross_document</t>
        </is>
      </c>
      <c r="D12377" s="7" t="inlineStr">
        <is>
          <t>SRC-EXPL-LHHS-FY2021-SENATE p.247 prints 160,810 (text-extracted, 'Birth Defects, Developmental Disabilities, Disabilities and Health' [2020 appropriation])</t>
        </is>
      </c>
      <c r="E12377" s="7" t="inlineStr">
        <is>
          <t>160,810 as recorded</t>
        </is>
      </c>
      <c r="F12377" s="7" t="inlineStr">
        <is>
          <t>pass</t>
        </is>
      </c>
      <c r="G12377" s="7" t="inlineStr"/>
      <c r="H12377" s="7" t="inlineStr"/>
      <c r="I12377" s="7" t="inlineStr"/>
    </row>
    <row r="12378">
      <c r="A12378" s="7" t="inlineStr">
        <is>
          <t>VAL-LHHS-12136</t>
        </is>
      </c>
      <c r="B12378" s="7" t="inlineStr">
        <is>
          <t>OBS-LHHS-2869</t>
        </is>
      </c>
      <c r="C12378" s="7" t="inlineStr">
        <is>
          <t>cross_document</t>
        </is>
      </c>
      <c r="D12378" s="7" t="inlineStr">
        <is>
          <t>SRC-EXPL-LHHS-FY2021-SENATE p.248 prints 25,000 (text-extracted, 'Buildings and Facilities' [2020 appropriation])</t>
        </is>
      </c>
      <c r="E12378" s="7" t="inlineStr">
        <is>
          <t>25,000 as recorded</t>
        </is>
      </c>
      <c r="F12378" s="7" t="inlineStr">
        <is>
          <t>pass</t>
        </is>
      </c>
      <c r="G12378" s="7" t="inlineStr"/>
      <c r="H12378" s="7" t="inlineStr"/>
      <c r="I12378" s="7" t="inlineStr"/>
    </row>
    <row r="12379">
      <c r="A12379" s="7" t="inlineStr">
        <is>
          <t>VAL-LHHS-12137</t>
        </is>
      </c>
      <c r="B12379" s="7" t="inlineStr">
        <is>
          <t>OBS-LHHS-2870</t>
        </is>
      </c>
      <c r="C12379" s="7" t="inlineStr">
        <is>
          <t>cross_document</t>
        </is>
      </c>
      <c r="D12379" s="7" t="inlineStr">
        <is>
          <t>SRC-EXPL-LHHS-FY2021-SENATE p.247 prints 984,964 (text-extracted, 'Chronic Disease Prevention and Health Promotion' [2020 appropriation])</t>
        </is>
      </c>
      <c r="E12379" s="7" t="inlineStr">
        <is>
          <t>984,964 as recorded</t>
        </is>
      </c>
      <c r="F12379" s="7" t="inlineStr">
        <is>
          <t>pass</t>
        </is>
      </c>
      <c r="G12379" s="7" t="inlineStr"/>
      <c r="H12379" s="7" t="inlineStr"/>
      <c r="I12379" s="7" t="inlineStr"/>
    </row>
    <row r="12380">
      <c r="A12380" s="7" t="inlineStr">
        <is>
          <t>VAL-LHHS-12138</t>
        </is>
      </c>
      <c r="B12380" s="7" t="inlineStr">
        <is>
          <t>OBS-LHHS-2871</t>
        </is>
      </c>
      <c r="C12380" s="7" t="inlineStr">
        <is>
          <t>cross_document</t>
        </is>
      </c>
      <c r="D12380" s="7" t="inlineStr">
        <is>
          <t>SRC-EXPL-LHHS-FY2021-SENATE p.248 prints 55,358 (text-extracted, 'Energy Employees Occupational Illness Compensation Program' [2020 appropriation])</t>
        </is>
      </c>
      <c r="E12380" s="7" t="inlineStr">
        <is>
          <t>55,358 as recorded</t>
        </is>
      </c>
      <c r="F12380" s="7" t="inlineStr">
        <is>
          <t>pass</t>
        </is>
      </c>
      <c r="G12380" s="7" t="inlineStr"/>
      <c r="H12380" s="7" t="inlineStr"/>
      <c r="I12380" s="7" t="inlineStr"/>
    </row>
    <row r="12381">
      <c r="A12381" s="7" t="inlineStr">
        <is>
          <t>VAL-LHHS-12139</t>
        </is>
      </c>
      <c r="B12381" s="7" t="inlineStr">
        <is>
          <t>OBS-LHHS-2872</t>
        </is>
      </c>
      <c r="C12381" s="7" t="inlineStr">
        <is>
          <t>cross_document</t>
        </is>
      </c>
      <c r="D12381" s="7" t="inlineStr">
        <is>
          <t>SRC-EXPL-LHHS-FY2021-SENATE p.247 prints 570,372 (text-extracted, 'Emerging and Zoonotic Infectious Diseases' [2020 appropriation])</t>
        </is>
      </c>
      <c r="E12381" s="7" t="inlineStr">
        <is>
          <t>570,372 as recorded</t>
        </is>
      </c>
      <c r="F12381" s="7" t="inlineStr">
        <is>
          <t>pass</t>
        </is>
      </c>
      <c r="G12381" s="7" t="inlineStr"/>
      <c r="H12381" s="7" t="inlineStr"/>
      <c r="I12381" s="7" t="inlineStr"/>
    </row>
    <row r="12382">
      <c r="A12382" s="7" t="inlineStr">
        <is>
          <t>VAL-LHHS-12140</t>
        </is>
      </c>
      <c r="B12382" s="7" t="inlineStr">
        <is>
          <t>OBS-LHHS-2873</t>
        </is>
      </c>
      <c r="C12382" s="7" t="inlineStr">
        <is>
          <t>cross_document</t>
        </is>
      </c>
      <c r="D12382" s="7" t="inlineStr">
        <is>
          <t>SRC-EXPL-LHHS-FY2021-SENATE p.247 prints 196,850 (text-extracted, 'Environmental Health' [2020 appropriation])</t>
        </is>
      </c>
      <c r="E12382" s="7" t="inlineStr">
        <is>
          <t>196,850 as recorded</t>
        </is>
      </c>
      <c r="F12382" s="7" t="inlineStr">
        <is>
          <t>pass</t>
        </is>
      </c>
      <c r="G12382" s="7" t="inlineStr"/>
      <c r="H12382" s="7" t="inlineStr"/>
      <c r="I12382" s="7" t="inlineStr"/>
    </row>
    <row r="12383">
      <c r="A12383" s="7" t="inlineStr">
        <is>
          <t>VAL-LHHS-12141</t>
        </is>
      </c>
      <c r="B12383" s="7" t="inlineStr">
        <is>
          <t>OBS-LHHS-2874</t>
        </is>
      </c>
      <c r="C12383" s="7" t="inlineStr">
        <is>
          <t>cross_document</t>
        </is>
      </c>
      <c r="D12383" s="7" t="inlineStr">
        <is>
          <t>SRC-EXPL-LHHS-FY2021-SENATE p.248 prints 570,843 (text-extracted, 'Global Health' [2020 appropriation])</t>
        </is>
      </c>
      <c r="E12383" s="7" t="inlineStr">
        <is>
          <t>570,843 as recorded</t>
        </is>
      </c>
      <c r="F12383" s="7" t="inlineStr">
        <is>
          <t>pass</t>
        </is>
      </c>
      <c r="G12383" s="7" t="inlineStr"/>
      <c r="H12383" s="7" t="inlineStr"/>
      <c r="I12383" s="7" t="inlineStr"/>
    </row>
    <row r="12384">
      <c r="A12384" s="7" t="inlineStr">
        <is>
          <t>VAL-LHHS-12142</t>
        </is>
      </c>
      <c r="B12384" s="7" t="inlineStr">
        <is>
          <t>OBS-LHHS-2875</t>
        </is>
      </c>
      <c r="C12384" s="7" t="inlineStr">
        <is>
          <t>cross_document</t>
        </is>
      </c>
      <c r="D12384" s="7" t="inlineStr">
        <is>
          <t>SRC-EXPL-LHHS-FY2021-SENATE p.247 prints 1,273,556 (text-extracted, 'HIV/AIDS, Viral Hepatitis, Sexually Transmitted Diseases, and Tuberculosis Prevention' [2020 appropriation])</t>
        </is>
      </c>
      <c r="E12384" s="7" t="inlineStr">
        <is>
          <t>1,273,556 as recorded</t>
        </is>
      </c>
      <c r="F12384" s="7" t="inlineStr">
        <is>
          <t>pass</t>
        </is>
      </c>
      <c r="G12384" s="7" t="inlineStr"/>
      <c r="H12384" s="7" t="inlineStr"/>
      <c r="I12384" s="7" t="inlineStr"/>
    </row>
    <row r="12385">
      <c r="A12385" s="7" t="inlineStr">
        <is>
          <t>VAL-LHHS-12143</t>
        </is>
      </c>
      <c r="B12385" s="7" t="inlineStr">
        <is>
          <t>OBS-LHHS-2876</t>
        </is>
      </c>
      <c r="C12385" s="7" t="inlineStr">
        <is>
          <t>cross_document</t>
        </is>
      </c>
      <c r="D12385" s="7" t="inlineStr">
        <is>
          <t>SRC-EXPL-LHHS-FY2021-SENATE p.247 prints 433,105 (text-extracted, 'Immunization and Respiratory Diseases' [2020 appropriation])</t>
        </is>
      </c>
      <c r="E12385" s="7" t="inlineStr">
        <is>
          <t>433,105 as recorded</t>
        </is>
      </c>
      <c r="F12385" s="7" t="inlineStr">
        <is>
          <t>pass</t>
        </is>
      </c>
      <c r="G12385" s="7" t="inlineStr"/>
      <c r="H12385" s="7" t="inlineStr"/>
      <c r="I12385" s="7" t="inlineStr"/>
    </row>
    <row r="12386">
      <c r="A12386" s="7" t="inlineStr">
        <is>
          <t>VAL-LHHS-12144</t>
        </is>
      </c>
      <c r="B12386" s="7" t="inlineStr">
        <is>
          <t>OBS-LHHS-2877</t>
        </is>
      </c>
      <c r="C12386" s="7" t="inlineStr">
        <is>
          <t>cross_document</t>
        </is>
      </c>
      <c r="D12386" s="7" t="inlineStr">
        <is>
          <t>SRC-EXPL-LHHS-FY2021-SENATE p.248 prints 677,379 (text-extracted, 'Injury Prevention and Control' [2020 appropriation])</t>
        </is>
      </c>
      <c r="E12386" s="7" t="inlineStr">
        <is>
          <t>677,379 as recorded</t>
        </is>
      </c>
      <c r="F12386" s="7" t="inlineStr">
        <is>
          <t>pass</t>
        </is>
      </c>
      <c r="G12386" s="7" t="inlineStr"/>
      <c r="H12386" s="7" t="inlineStr"/>
      <c r="I12386" s="7" t="inlineStr"/>
    </row>
    <row r="12387">
      <c r="A12387" s="7" t="inlineStr">
        <is>
          <t>VAL-LHHS-12145</t>
        </is>
      </c>
      <c r="B12387" s="7" t="inlineStr">
        <is>
          <t>OBS-LHHS-2878</t>
        </is>
      </c>
      <c r="C12387" s="7" t="inlineStr">
        <is>
          <t>cross_document</t>
        </is>
      </c>
      <c r="D12387" s="7" t="inlineStr">
        <is>
          <t>SRC-EXPL-LHHS-FY2021-SENATE p.248 prints 342,800 (text-extracted, 'National Institute for Occupational Safety and Health' [2020 appropriation])</t>
        </is>
      </c>
      <c r="E12387" s="7" t="inlineStr">
        <is>
          <t>342,800 as recorded</t>
        </is>
      </c>
      <c r="F12387" s="7" t="inlineStr">
        <is>
          <t>pass</t>
        </is>
      </c>
      <c r="G12387" s="7" t="inlineStr"/>
      <c r="H12387" s="7" t="inlineStr"/>
      <c r="I12387" s="7" t="inlineStr"/>
    </row>
    <row r="12388">
      <c r="A12388" s="7" t="inlineStr">
        <is>
          <t>VAL-LHHS-12146</t>
        </is>
      </c>
      <c r="B12388" s="7" t="inlineStr">
        <is>
          <t>OBS-LHHS-2879</t>
        </is>
      </c>
      <c r="C12388" s="7" t="inlineStr">
        <is>
          <t>cross_document</t>
        </is>
      </c>
      <c r="D12388" s="7" t="inlineStr">
        <is>
          <t>SRC-EXPL-LHHS-FY2021-SENATE p.248 prints 850,200 (text-extracted, 'Public Health Preparedness and Response' [2020 appropriation])</t>
        </is>
      </c>
      <c r="E12388" s="7" t="inlineStr">
        <is>
          <t>850,200 as recorded</t>
        </is>
      </c>
      <c r="F12388" s="7" t="inlineStr">
        <is>
          <t>pass</t>
        </is>
      </c>
      <c r="G12388" s="7" t="inlineStr"/>
      <c r="H12388" s="7" t="inlineStr"/>
      <c r="I12388" s="7" t="inlineStr"/>
    </row>
    <row r="12389">
      <c r="A12389" s="7" t="inlineStr">
        <is>
          <t>VAL-LHHS-12147</t>
        </is>
      </c>
      <c r="B12389" s="7" t="inlineStr">
        <is>
          <t>OBS-LHHS-2880</t>
        </is>
      </c>
      <c r="C12389" s="7" t="inlineStr">
        <is>
          <t>cross_document</t>
        </is>
      </c>
      <c r="D12389" s="7" t="inlineStr">
        <is>
          <t>SRC-EXPL-LHHS-FY2021-SENATE p.248 prints 198,570 (text-extracted, 'the lines under 'CDC-Wide Activities and Program Support'' [2020 appropriation])</t>
        </is>
      </c>
      <c r="E12389" s="7" t="inlineStr">
        <is>
          <t>198,570 as recorded</t>
        </is>
      </c>
      <c r="F12389" s="7" t="inlineStr">
        <is>
          <t>pass</t>
        </is>
      </c>
      <c r="G12389" s="7" t="inlineStr"/>
      <c r="H12389" s="7" t="inlineStr"/>
      <c r="I12389" s="7" t="inlineStr"/>
    </row>
    <row r="12390">
      <c r="A12390" s="7" t="inlineStr">
        <is>
          <t>VAL-LHHS-12148</t>
        </is>
      </c>
      <c r="B12390" s="7" t="inlineStr">
        <is>
          <t>OBS-LHHS-2881</t>
        </is>
      </c>
      <c r="C12390" s="7" t="inlineStr">
        <is>
          <t>cross_document</t>
        </is>
      </c>
      <c r="D12390" s="7" t="inlineStr">
        <is>
          <t>SRC-EXPL-LHHS-FY2021-SENATE p.247 prints 555,497 (text-extracted, 'Public Health Scientific Services' [2020 appropriation])</t>
        </is>
      </c>
      <c r="E12390" s="7" t="inlineStr">
        <is>
          <t>555,497 as recorded</t>
        </is>
      </c>
      <c r="F12390" s="7" t="inlineStr">
        <is>
          <t>pass</t>
        </is>
      </c>
      <c r="G12390" s="7" t="inlineStr"/>
      <c r="H12390" s="7" t="inlineStr"/>
      <c r="I12390" s="7" t="inlineStr"/>
    </row>
    <row r="12391">
      <c r="A12391" s="7" t="inlineStr">
        <is>
          <t>VAL-LHHS-12149</t>
        </is>
      </c>
      <c r="B12391" s="7" t="inlineStr">
        <is>
          <t>OBS-LHHS-2882</t>
        </is>
      </c>
      <c r="C12391" s="7" t="inlineStr">
        <is>
          <t>cross_document</t>
        </is>
      </c>
      <c r="D12391" s="7" t="inlineStr">
        <is>
          <t>SRC-EXPL-LHHS-FY2021-SENATE p.248 prints 6,895,304 (text-extracted, 'Total, Centers for Disease Control and Prevention' [2020 appropriation])</t>
        </is>
      </c>
      <c r="E12391" s="7" t="inlineStr">
        <is>
          <t>6,895,304 as recorded</t>
        </is>
      </c>
      <c r="F12391" s="7" t="inlineStr">
        <is>
          <t>pass</t>
        </is>
      </c>
      <c r="G12391" s="7" t="inlineStr"/>
      <c r="H12391" s="7" t="inlineStr"/>
      <c r="I12391" s="7" t="inlineStr"/>
    </row>
    <row r="12392">
      <c r="A12392" s="7" t="inlineStr">
        <is>
          <t>VAL-LHHS-12150</t>
        </is>
      </c>
      <c r="B12392" s="7" t="inlineStr">
        <is>
          <t>OBS-LHHS-2884</t>
        </is>
      </c>
      <c r="C12392" s="7" t="inlineStr">
        <is>
          <t>cross_document</t>
        </is>
      </c>
      <c r="D12392" s="7" t="inlineStr">
        <is>
          <t>SRC-EXPL-LHHS-FY2021-SENATE p.255 prints 786,000 (text-extracted, 'Total, Health Care Fraud and Abuse Control (Trust funds)' [2020 appropriation])</t>
        </is>
      </c>
      <c r="E12392" s="7" t="inlineStr">
        <is>
          <t>786,000 as recorded</t>
        </is>
      </c>
      <c r="F12392" s="7" t="inlineStr">
        <is>
          <t>pass</t>
        </is>
      </c>
      <c r="G12392" s="7" t="inlineStr"/>
      <c r="H12392" s="7" t="inlineStr"/>
      <c r="I12392" s="7" t="inlineStr"/>
    </row>
    <row r="12393">
      <c r="A12393" s="7" t="inlineStr">
        <is>
          <t>VAL-LHHS-12151</t>
        </is>
      </c>
      <c r="B12393" s="7" t="inlineStr">
        <is>
          <t>OBS-LHHS-2886</t>
        </is>
      </c>
      <c r="C12393" s="7" t="inlineStr">
        <is>
          <t>cross_document</t>
        </is>
      </c>
      <c r="D12393" s="7" t="inlineStr">
        <is>
          <t>SRC-EXPL-LHHS-FY2021-SENATE p.254 prints 139,903,075 (text-extracted, 'New advance, 1st quarter, fiscal year 2022' [2020 appropriation])</t>
        </is>
      </c>
      <c r="E12393" s="7" t="inlineStr">
        <is>
          <t>139,903,075 as recorded</t>
        </is>
      </c>
      <c r="F12393" s="7" t="inlineStr">
        <is>
          <t>pass</t>
        </is>
      </c>
      <c r="G12393" s="7" t="inlineStr"/>
      <c r="H12393" s="7" t="inlineStr"/>
      <c r="I12393" s="7" t="inlineStr"/>
    </row>
    <row r="12394">
      <c r="A12394" s="7" t="inlineStr">
        <is>
          <t>VAL-LHHS-12152</t>
        </is>
      </c>
      <c r="B12394" s="7" t="inlineStr">
        <is>
          <t>OBS-LHHS-2888</t>
        </is>
      </c>
      <c r="C12394" s="7" t="inlineStr">
        <is>
          <t>cross_document</t>
        </is>
      </c>
      <c r="D12394" s="7" t="inlineStr">
        <is>
          <t>SRC-EXPL-LHHS-FY2021-SENATE p.254 prints 413,091,553 (text-extracted, 'Total, Grants to States for Medicaid, appropriated in this bill' [2020 appropriation])</t>
        </is>
      </c>
      <c r="E12394" s="7" t="inlineStr">
        <is>
          <t>413,091,553 as recorded</t>
        </is>
      </c>
      <c r="F12394" s="7" t="inlineStr">
        <is>
          <t>pass</t>
        </is>
      </c>
      <c r="G12394" s="7" t="inlineStr"/>
      <c r="H12394" s="7" t="inlineStr"/>
      <c r="I12394" s="7" t="inlineStr"/>
    </row>
    <row r="12395">
      <c r="A12395" s="7" t="inlineStr">
        <is>
          <t>VAL-LHHS-12153</t>
        </is>
      </c>
      <c r="B12395" s="7" t="inlineStr">
        <is>
          <t>OBS-LHHS-2887</t>
        </is>
      </c>
      <c r="C12395" s="7" t="inlineStr">
        <is>
          <t>cross_document</t>
        </is>
      </c>
      <c r="D12395" s="7" t="inlineStr">
        <is>
          <t>SRC-EXPL-LHHS-FY2021-SENATE p.254 prints -137,931,797 (text-extracted, 'Less appropriations provided in prior years' [2020 appropriation])</t>
        </is>
      </c>
      <c r="E12395" s="7" t="inlineStr">
        <is>
          <t>-137,931,797 as recorded</t>
        </is>
      </c>
      <c r="F12395" s="7" t="inlineStr">
        <is>
          <t>pass</t>
        </is>
      </c>
      <c r="G12395" s="7" t="inlineStr"/>
      <c r="H12395" s="7" t="inlineStr"/>
      <c r="I12395" s="7" t="inlineStr"/>
    </row>
    <row r="12396">
      <c r="A12396" s="7" t="inlineStr">
        <is>
          <t>VAL-LHHS-12154</t>
        </is>
      </c>
      <c r="B12396" s="7" t="inlineStr">
        <is>
          <t>OBS-LHHS-2890</t>
        </is>
      </c>
      <c r="C12396" s="7" t="inlineStr">
        <is>
          <t>cross_document</t>
        </is>
      </c>
      <c r="D12396" s="7" t="inlineStr">
        <is>
          <t>SRC-EXPL-LHHS-FY2021-SENATE p.255 prints 3,669,744 (text-extracted, 'Total, Program management' [2020 appropriation])</t>
        </is>
      </c>
      <c r="E12396" s="7" t="inlineStr">
        <is>
          <t>3,669,744 as recorded</t>
        </is>
      </c>
      <c r="F12396" s="7" t="inlineStr">
        <is>
          <t>pass</t>
        </is>
      </c>
      <c r="G12396" s="7" t="inlineStr"/>
      <c r="H12396" s="7" t="inlineStr"/>
      <c r="I12396" s="7" t="inlineStr"/>
    </row>
    <row r="12397">
      <c r="A12397" s="7" t="inlineStr">
        <is>
          <t>VAL-LHHS-12155</t>
        </is>
      </c>
      <c r="B12397" s="7" t="inlineStr">
        <is>
          <t>OBS-LHHS-2891</t>
        </is>
      </c>
      <c r="C12397" s="7" t="inlineStr">
        <is>
          <t>cross_document</t>
        </is>
      </c>
      <c r="D12397" s="7" t="inlineStr">
        <is>
          <t>SRC-EXPL-LHHS-FY2021-SENATE p.255 prints 828,343,397 (text-extracted, 'Total, Centers for Medicare and Medicaid Services' [2020 appropriation])</t>
        </is>
      </c>
      <c r="E12397" s="7" t="inlineStr">
        <is>
          <t>828,343,397 as recorded</t>
        </is>
      </c>
      <c r="F12397" s="7" t="inlineStr">
        <is>
          <t>pass</t>
        </is>
      </c>
      <c r="G12397" s="7" t="inlineStr"/>
      <c r="H12397" s="7" t="inlineStr"/>
      <c r="I12397" s="7" t="inlineStr"/>
    </row>
    <row r="12398">
      <c r="A12398" s="7" t="inlineStr">
        <is>
          <t>VAL-LHHS-12156</t>
        </is>
      </c>
      <c r="B12398" s="7" t="inlineStr">
        <is>
          <t>OBS-LHHS-2892</t>
        </is>
      </c>
      <c r="C12398" s="7" t="inlineStr">
        <is>
          <t>cross_document</t>
        </is>
      </c>
      <c r="D12398" s="7" t="inlineStr">
        <is>
          <t>SRC-EXPL-LHHS-FY2021-SENATE p.255 prints 410,796,100 (text-extracted, 'Total, Payments to Trust Funds' [2020 appropriation])</t>
        </is>
      </c>
      <c r="E12398" s="7" t="inlineStr">
        <is>
          <t>410,796,100 as recorded</t>
        </is>
      </c>
      <c r="F12398" s="7" t="inlineStr">
        <is>
          <t>pass</t>
        </is>
      </c>
      <c r="G12398" s="7" t="inlineStr"/>
      <c r="H12398" s="7" t="inlineStr"/>
      <c r="I12398" s="7" t="inlineStr"/>
    </row>
    <row r="12399">
      <c r="A12399" s="7" t="inlineStr">
        <is>
          <t>VAL-LHHS-12157</t>
        </is>
      </c>
      <c r="B12399" s="7" t="inlineStr">
        <is>
          <t>OBS-LHHS-2893</t>
        </is>
      </c>
      <c r="C12399" s="7" t="inlineStr">
        <is>
          <t>cross_document</t>
        </is>
      </c>
      <c r="D12399" s="7" t="inlineStr">
        <is>
          <t>SRC-EXPL-LHHS-FY2021-SENATE p.246 prints 286,479 (text-extracted, 'Family Planning' [2020 appropriation])</t>
        </is>
      </c>
      <c r="E12399" s="7" t="inlineStr">
        <is>
          <t>286,479 as recorded</t>
        </is>
      </c>
      <c r="F12399" s="7" t="inlineStr">
        <is>
          <t>pass</t>
        </is>
      </c>
      <c r="G12399" s="7" t="inlineStr"/>
      <c r="H12399" s="7" t="inlineStr"/>
      <c r="I12399" s="7" t="inlineStr"/>
    </row>
    <row r="12400">
      <c r="A12400" s="7" t="inlineStr">
        <is>
          <t>VAL-LHHS-12158</t>
        </is>
      </c>
      <c r="B12400" s="7" t="inlineStr">
        <is>
          <t>OBS-LHHS-2894</t>
        </is>
      </c>
      <c r="C12400" s="7" t="inlineStr">
        <is>
          <t>cross_document</t>
        </is>
      </c>
      <c r="D12400" s="7" t="inlineStr">
        <is>
          <t>SRC-EXPL-LHHS-FY2021-SENATE p.243 prints 1,625,522 (text-extracted, 'Community Health Centers' [2020 appropriation])</t>
        </is>
      </c>
      <c r="E12400" s="7" t="inlineStr">
        <is>
          <t>1,625,522 as recorded</t>
        </is>
      </c>
      <c r="F12400" s="7" t="inlineStr">
        <is>
          <t>pass</t>
        </is>
      </c>
      <c r="G12400" s="7" t="inlineStr"/>
      <c r="H12400" s="7" t="inlineStr"/>
      <c r="I12400" s="7" t="inlineStr"/>
    </row>
    <row r="12401">
      <c r="A12401" s="7" t="inlineStr">
        <is>
          <t>VAL-LHHS-12159</t>
        </is>
      </c>
      <c r="B12401" s="7" t="inlineStr">
        <is>
          <t>OBS-LHHS-2895</t>
        </is>
      </c>
      <c r="C12401" s="7" t="inlineStr">
        <is>
          <t>cross_document</t>
        </is>
      </c>
      <c r="D12401" s="7" t="inlineStr">
        <is>
          <t>SRC-EXPL-LHHS-FY2021-SENATE p.245 prints 123,593 (text-extracted, 'Subtotal, Health Care Systems Bureau, appropriation' [2020 appropriation])</t>
        </is>
      </c>
      <c r="E12401" s="7" t="inlineStr">
        <is>
          <t>123,593 as recorded</t>
        </is>
      </c>
      <c r="F12401" s="7" t="inlineStr">
        <is>
          <t>pass</t>
        </is>
      </c>
      <c r="G12401" s="7" t="inlineStr"/>
      <c r="H12401" s="7" t="inlineStr"/>
      <c r="I12401" s="7" t="inlineStr"/>
    </row>
    <row r="12402">
      <c r="A12402" s="7" t="inlineStr">
        <is>
          <t>VAL-LHHS-12160</t>
        </is>
      </c>
      <c r="B12402" s="7" t="inlineStr">
        <is>
          <t>OBS-LHHS-2896</t>
        </is>
      </c>
      <c r="C12402" s="7" t="inlineStr">
        <is>
          <t>cross_document</t>
        </is>
      </c>
      <c r="D12402" s="7" t="inlineStr">
        <is>
          <t>SRC-EXPL-LHHS-FY2021-SENATE p.244 prints 1,194,506 (text-extracted, 'Total, Health Workforce' [2020 appropriation])</t>
        </is>
      </c>
      <c r="E12402" s="7" t="inlineStr">
        <is>
          <t>1,194,506 as recorded</t>
        </is>
      </c>
      <c r="F12402" s="7" t="inlineStr">
        <is>
          <t>pass</t>
        </is>
      </c>
      <c r="G12402" s="7" t="inlineStr"/>
      <c r="H12402" s="7" t="inlineStr"/>
      <c r="I12402" s="7" t="inlineStr"/>
    </row>
    <row r="12403">
      <c r="A12403" s="7" t="inlineStr">
        <is>
          <t>VAL-LHHS-12161</t>
        </is>
      </c>
      <c r="B12403" s="7" t="inlineStr">
        <is>
          <t>OBS-LHHS-2897</t>
        </is>
      </c>
      <c r="C12403" s="7" t="inlineStr">
        <is>
          <t>cross_document</t>
        </is>
      </c>
      <c r="D12403" s="7" t="inlineStr">
        <is>
          <t>SRC-EXPL-LHHS-FY2021-SENATE p.245 prints 943,784 (text-extracted, 'Total, Maternal and Child Health' [2020 appropriation])</t>
        </is>
      </c>
      <c r="E12403" s="7" t="inlineStr">
        <is>
          <t>943,784 as recorded</t>
        </is>
      </c>
      <c r="F12403" s="7" t="inlineStr">
        <is>
          <t>pass</t>
        </is>
      </c>
      <c r="G12403" s="7" t="inlineStr"/>
      <c r="H12403" s="7" t="inlineStr"/>
      <c r="I12403" s="7" t="inlineStr"/>
    </row>
    <row r="12404">
      <c r="A12404" s="7" t="inlineStr">
        <is>
          <t>VAL-LHHS-12162</t>
        </is>
      </c>
      <c r="B12404" s="7" t="inlineStr">
        <is>
          <t>OBS-LHHS-2898</t>
        </is>
      </c>
      <c r="C12404" s="7" t="inlineStr">
        <is>
          <t>cross_document</t>
        </is>
      </c>
      <c r="D12404" s="7" t="inlineStr">
        <is>
          <t>SRC-EXPL-LHHS-FY2021-SENATE p.243 prints 1,626,522 (text-extracted, 'Total, Primary Health Care' [2020 appropriation])</t>
        </is>
      </c>
      <c r="E12404" s="7" t="inlineStr">
        <is>
          <t>1,626,522 as recorded</t>
        </is>
      </c>
      <c r="F12404" s="7" t="inlineStr">
        <is>
          <t>pass</t>
        </is>
      </c>
      <c r="G12404" s="7" t="inlineStr"/>
      <c r="H12404" s="7" t="inlineStr"/>
      <c r="I12404" s="7" t="inlineStr"/>
    </row>
    <row r="12405">
      <c r="A12405" s="7" t="inlineStr">
        <is>
          <t>VAL-LHHS-12163</t>
        </is>
      </c>
      <c r="B12405" s="7" t="inlineStr">
        <is>
          <t>OBS-LHHS-2899</t>
        </is>
      </c>
      <c r="C12405" s="7" t="inlineStr">
        <is>
          <t>cross_document</t>
        </is>
      </c>
      <c r="D12405" s="7" t="inlineStr">
        <is>
          <t>SRC-EXPL-LHHS-FY2021-SENATE p.246 prints 155,300 (text-extracted, 'Program Management' [2020 appropriation])</t>
        </is>
      </c>
      <c r="E12405" s="7" t="inlineStr">
        <is>
          <t>155,300 as recorded</t>
        </is>
      </c>
      <c r="F12405" s="7" t="inlineStr">
        <is>
          <t>pass</t>
        </is>
      </c>
      <c r="G12405" s="7" t="inlineStr"/>
      <c r="H12405" s="7" t="inlineStr"/>
      <c r="I12405" s="7" t="inlineStr"/>
    </row>
    <row r="12406">
      <c r="A12406" s="7" t="inlineStr">
        <is>
          <t>VAL-LHHS-12164</t>
        </is>
      </c>
      <c r="B12406" s="7" t="inlineStr">
        <is>
          <t>OBS-LHHS-2900</t>
        </is>
      </c>
      <c r="C12406" s="7" t="inlineStr">
        <is>
          <t>cross_document</t>
        </is>
      </c>
      <c r="D12406" s="7" t="inlineStr">
        <is>
          <t>SRC-EXPL-LHHS-FY2021-SENATE p.246 prints 318,294 (text-extracted, 'Total, Rural Health' [2020 appropriation])</t>
        </is>
      </c>
      <c r="E12406" s="7" t="inlineStr">
        <is>
          <t>318,294 as recorded</t>
        </is>
      </c>
      <c r="F12406" s="7" t="inlineStr">
        <is>
          <t>pass</t>
        </is>
      </c>
      <c r="G12406" s="7" t="inlineStr"/>
      <c r="H12406" s="7" t="inlineStr"/>
      <c r="I12406" s="7" t="inlineStr"/>
    </row>
    <row r="12407">
      <c r="A12407" s="7" t="inlineStr">
        <is>
          <t>VAL-LHHS-12165</t>
        </is>
      </c>
      <c r="B12407" s="7" t="inlineStr">
        <is>
          <t>OBS-LHHS-2901</t>
        </is>
      </c>
      <c r="C12407" s="7" t="inlineStr">
        <is>
          <t>cross_document</t>
        </is>
      </c>
      <c r="D12407" s="7" t="inlineStr">
        <is>
          <t>SRC-EXPL-LHHS-FY2021-SENATE p.245 prints 2,388,781 (text-extracted, 'Total, Ryan White HIV/AIDS program' [2020 appropriation])</t>
        </is>
      </c>
      <c r="E12407" s="7" t="inlineStr">
        <is>
          <t>2,388,781 as recorded</t>
        </is>
      </c>
      <c r="F12407" s="7" t="inlineStr">
        <is>
          <t>pass</t>
        </is>
      </c>
      <c r="G12407" s="7" t="inlineStr"/>
      <c r="H12407" s="7" t="inlineStr"/>
      <c r="I12407" s="7" t="inlineStr"/>
    </row>
    <row r="12408">
      <c r="A12408" s="7" t="inlineStr">
        <is>
          <t>VAL-LHHS-12166</t>
        </is>
      </c>
      <c r="B12408" s="7" t="inlineStr">
        <is>
          <t>OBS-LHHS-2902</t>
        </is>
      </c>
      <c r="C12408" s="7" t="inlineStr">
        <is>
          <t>cross_document</t>
        </is>
      </c>
      <c r="D12408" s="7" t="inlineStr">
        <is>
          <t>SRC-EXPL-LHHS-FY2021-SENATE p.246 prints 7,333,059 (text-extracted, 'Total, Health Resources and Services Administration' [2020 appropriation])</t>
        </is>
      </c>
      <c r="E12408" s="7" t="inlineStr">
        <is>
          <t>7,333,059 as recorded</t>
        </is>
      </c>
      <c r="F12408" s="7" t="inlineStr">
        <is>
          <t>pass</t>
        </is>
      </c>
      <c r="G12408" s="7" t="inlineStr"/>
      <c r="H12408" s="7" t="inlineStr"/>
      <c r="I12408" s="7" t="inlineStr"/>
    </row>
    <row r="12409">
      <c r="A12409" s="7" t="inlineStr">
        <is>
          <t>VAL-LHHS-12167</t>
        </is>
      </c>
      <c r="B12409" s="7" t="inlineStr">
        <is>
          <t>OBS-LHHS-2903</t>
        </is>
      </c>
      <c r="C12409" s="7" t="inlineStr">
        <is>
          <t>cross_document</t>
        </is>
      </c>
      <c r="D12409" s="7" t="inlineStr">
        <is>
          <t>SRC-EXPL-LHHS-FY2021-SENATE p.246 prints 295,800 (text-extracted, 'Total, Vaccine Injury Compensation Trust Fund' [2020 appropriation])</t>
        </is>
      </c>
      <c r="E12409" s="7" t="inlineStr">
        <is>
          <t>295,800 as recorded</t>
        </is>
      </c>
      <c r="F12409" s="7" t="inlineStr">
        <is>
          <t>pass</t>
        </is>
      </c>
      <c r="G12409" s="7" t="inlineStr"/>
      <c r="H12409" s="7" t="inlineStr"/>
      <c r="I12409" s="7" t="inlineStr"/>
    </row>
    <row r="12410">
      <c r="A12410" s="7" t="inlineStr">
        <is>
          <t>VAL-LHHS-12168</t>
        </is>
      </c>
      <c r="B12410" s="7" t="inlineStr">
        <is>
          <t>OBS-LHHS-2904</t>
        </is>
      </c>
      <c r="C12410" s="7" t="inlineStr">
        <is>
          <t>cross_document</t>
        </is>
      </c>
      <c r="D12410" s="7" t="inlineStr">
        <is>
          <t>SRC-EXPL-LHHS-FY2021-SENATE p.251 prints 200,000 (text-extracted, 'Buildings and Facilities' [2020 appropriation])</t>
        </is>
      </c>
      <c r="E12410" s="7" t="inlineStr">
        <is>
          <t>200,000 as recorded</t>
        </is>
      </c>
      <c r="F12410" s="7" t="inlineStr">
        <is>
          <t>pass</t>
        </is>
      </c>
      <c r="G12410" s="7" t="inlineStr"/>
      <c r="H12410" s="7" t="inlineStr"/>
      <c r="I12410" s="7" t="inlineStr"/>
    </row>
    <row r="12411">
      <c r="A12411" s="7" t="inlineStr">
        <is>
          <t>VAL-LHHS-12169</t>
        </is>
      </c>
      <c r="B12411" s="7" t="inlineStr">
        <is>
          <t>OBS-LHHS-2905</t>
        </is>
      </c>
      <c r="C12411" s="7" t="inlineStr">
        <is>
          <t>cross_document</t>
        </is>
      </c>
      <c r="D12411" s="7" t="inlineStr">
        <is>
          <t>SRC-EXPL-LHHS-FY2021-SENATE p.263 prints 492,000 (text-extracted, 'CURES Act 2' [2020 appropriation])</t>
        </is>
      </c>
      <c r="E12411" s="7" t="inlineStr">
        <is>
          <t>492,000 as recorded</t>
        </is>
      </c>
      <c r="F12411" s="7" t="inlineStr">
        <is>
          <t>pass</t>
        </is>
      </c>
      <c r="G12411" s="7" t="inlineStr"/>
      <c r="H12411" s="7" t="inlineStr"/>
      <c r="I12411" s="7" t="inlineStr"/>
    </row>
    <row r="12412">
      <c r="A12412" s="10" t="inlineStr">
        <is>
          <t>VAL-LHHS-12170</t>
        </is>
      </c>
      <c r="B12412" s="10" t="inlineStr">
        <is>
          <t>OBS-LHHS-2906</t>
        </is>
      </c>
      <c r="C12412" s="10" t="inlineStr">
        <is>
          <t>cross_document</t>
        </is>
      </c>
      <c r="D12412" s="10" t="inlineStr">
        <is>
          <t>SRC-EXPL-LHHS-FY2021-SENATE p.251 prints 80,827 (text-extracted, 'John E Fogarty International Center (FIC)' [2020 appropriation])</t>
        </is>
      </c>
      <c r="E12412" s="10" t="inlineStr">
        <is>
          <t>80,760 as recorded</t>
        </is>
      </c>
      <c r="F12412" s="10" t="inlineStr">
        <is>
          <t>flag</t>
        </is>
      </c>
      <c r="G12412" s="10" t="inlineStr">
        <is>
          <t>resolved</t>
        </is>
      </c>
      <c r="H12412" s="10" t="inlineStr">
        <is>
          <t>owner rules (2026-10-08)</t>
        </is>
      </c>
      <c r="I12412" s="10" t="inlineStr">
        <is>
          <t>Our figure equals P.L. 116-94 Division A's appropriation exactly (VAL-LHHS-12255, law_text pass); the FY2021 Senate draft (p.251) prints another split of the same money -- the differences net to zero within the agency and its total agrees. Kept the figure the law matches (the owner's FY2021 CMS precedent, 2026-10-08). Note: The FY2021 Senate draft's 2020 column prints 80,827 thousand: a different split of the same FY2020 money among the accounts (the agency total agrees); the law appropriates $80,760,000, as recorded.</t>
        </is>
      </c>
    </row>
    <row r="12413">
      <c r="A12413" s="7" t="inlineStr">
        <is>
          <t>VAL-LHHS-12171</t>
        </is>
      </c>
      <c r="B12413" s="7" t="inlineStr">
        <is>
          <t>OBS-LHHS-2907</t>
        </is>
      </c>
      <c r="C12413" s="7" t="inlineStr">
        <is>
          <t>cross_document</t>
        </is>
      </c>
      <c r="D12413" s="7" t="inlineStr">
        <is>
          <t>SRC-EXPL-LHHS-FY2021-SENATE p.251 prints 832,888 (text-extracted, 'National Center for Advancing Translational Sciences (NCATS)' [2020 appropriation])</t>
        </is>
      </c>
      <c r="E12413" s="7" t="inlineStr">
        <is>
          <t>832,888 as recorded</t>
        </is>
      </c>
      <c r="F12413" s="7" t="inlineStr">
        <is>
          <t>pass</t>
        </is>
      </c>
      <c r="G12413" s="7" t="inlineStr"/>
      <c r="H12413" s="7" t="inlineStr"/>
      <c r="I12413" s="7" t="inlineStr"/>
    </row>
    <row r="12414">
      <c r="A12414" s="10" t="inlineStr">
        <is>
          <t>VAL-LHHS-12172</t>
        </is>
      </c>
      <c r="B12414" s="10" t="inlineStr">
        <is>
          <t>OBS-LHHS-2908</t>
        </is>
      </c>
      <c r="C12414" s="10" t="inlineStr">
        <is>
          <t>cross_document</t>
        </is>
      </c>
      <c r="D12414" s="10" t="inlineStr">
        <is>
          <t>SRC-EXPL-LHHS-FY2021-SENATE p.251 prints 151,877 (text-extracted, 'National Center for Complementary and Integrative Health (NCCIH)' [2020 appropriation])</t>
        </is>
      </c>
      <c r="E12414" s="10" t="inlineStr">
        <is>
          <t>151,740 as recorded</t>
        </is>
      </c>
      <c r="F12414" s="10" t="inlineStr">
        <is>
          <t>flag</t>
        </is>
      </c>
      <c r="G12414" s="10" t="inlineStr">
        <is>
          <t>resolved</t>
        </is>
      </c>
      <c r="H12414" s="10" t="inlineStr">
        <is>
          <t>owner rules (2026-10-08)</t>
        </is>
      </c>
      <c r="I12414" s="10" t="inlineStr">
        <is>
          <t>Our figure equals P.L. 116-94 Division A's appropriation exactly (VAL-LHHS-12257, law_text pass); the FY2021 Senate draft (p.251) prints another split of the same money -- the differences net to zero within the agency and its total agrees. Kept the figure the law matches (the owner's FY2021 CMS precedent, 2026-10-08). Note: The FY2021 Senate draft's 2020 column prints 151,877 thousand: a different split of the same FY2020 money among the accounts (the agency total agrees); the law appropriates $151,740,000, as recorded.</t>
        </is>
      </c>
    </row>
    <row r="12415">
      <c r="A12415" s="10" t="inlineStr">
        <is>
          <t>VAL-LHHS-12173</t>
        </is>
      </c>
      <c r="B12415" s="10" t="inlineStr">
        <is>
          <t>OBS-LHHS-2909</t>
        </is>
      </c>
      <c r="C12415" s="10" t="inlineStr">
        <is>
          <t>cross_document</t>
        </is>
      </c>
      <c r="D12415" s="10" t="inlineStr">
        <is>
          <t>SRC-EXPL-LHHS-FY2021-SENATE p.249 prints 6,245,438 (text-extracted, 'National Cancer Institute (NCI)' [2020 appropriation])</t>
        </is>
      </c>
      <c r="E12415" s="10" t="inlineStr">
        <is>
          <t>6,245,442 as recorded</t>
        </is>
      </c>
      <c r="F12415" s="10" t="inlineStr">
        <is>
          <t>flag</t>
        </is>
      </c>
      <c r="G12415" s="10" t="inlineStr">
        <is>
          <t>resolved</t>
        </is>
      </c>
      <c r="H12415" s="10" t="inlineStr">
        <is>
          <t>owner rules (2026-10-08)</t>
        </is>
      </c>
      <c r="I12415" s="10" t="inlineStr">
        <is>
          <t>Our figure equals P.L. 116-94 Division A's appropriation exactly (VAL-LHHS-12258, law_text pass); the FY2021 Senate draft (p.249) prints another split of the same money -- the differences net to zero within the agency and its total agrees. Kept the figure the law matches (the owner's FY2021 CMS precedent, 2026-10-08). Note: The FY2021 Senate draft's 2020 column prints 6,245,438 thousand: a different split of the same FY2020 money among the accounts (the agency total agrees); the law appropriates $6,245,442,000, as recorded.</t>
        </is>
      </c>
    </row>
    <row r="12416">
      <c r="A12416" s="10" t="inlineStr">
        <is>
          <t>VAL-LHHS-12174</t>
        </is>
      </c>
      <c r="B12416" s="10" t="inlineStr">
        <is>
          <t>OBS-LHHS-2910</t>
        </is>
      </c>
      <c r="C12416" s="10" t="inlineStr">
        <is>
          <t>cross_document</t>
        </is>
      </c>
      <c r="D12416" s="10" t="inlineStr">
        <is>
          <t>SRC-EXPL-LHHS-FY2021-SENATE p.249 prints 823,325 (text-extracted, 'National Eye Institute (NEI)' [2020 appropriation])</t>
        </is>
      </c>
      <c r="E12416" s="10" t="inlineStr">
        <is>
          <t>824,090 as recorded</t>
        </is>
      </c>
      <c r="F12416" s="10" t="inlineStr">
        <is>
          <t>flag</t>
        </is>
      </c>
      <c r="G12416" s="10" t="inlineStr">
        <is>
          <t>resolved</t>
        </is>
      </c>
      <c r="H12416" s="10" t="inlineStr">
        <is>
          <t>owner rules (2026-10-08)</t>
        </is>
      </c>
      <c r="I12416" s="10" t="inlineStr">
        <is>
          <t>Our figure equals P.L. 116-94 Division A's appropriation exactly (VAL-LHHS-12259, law_text pass); the FY2021 Senate draft (p.249) prints another split of the same money -- the differences net to zero within the agency and its total agrees. Kept the figure the law matches (the owner's FY2021 CMS precedent, 2026-10-08). Note: The FY2021 Senate draft's 2020 column prints 823,325 thousand: a different split of the same FY2020 money among the accounts (the agency total agrees); the law appropriates $824,090,000, as recorded.</t>
        </is>
      </c>
    </row>
    <row r="12417">
      <c r="A12417" s="10" t="inlineStr">
        <is>
          <t>VAL-LHHS-12175</t>
        </is>
      </c>
      <c r="B12417" s="10" t="inlineStr">
        <is>
          <t>OBS-LHHS-2911</t>
        </is>
      </c>
      <c r="C12417" s="10" t="inlineStr">
        <is>
          <t>cross_document</t>
        </is>
      </c>
      <c r="D12417" s="10" t="inlineStr">
        <is>
          <t>SRC-EXPL-LHHS-FY2021-SENATE p.251 prints 604,118 (text-extracted, 'National Human Genome Research Institute (NHGRI)' [2020 appropriation])</t>
        </is>
      </c>
      <c r="E12417" s="10" t="inlineStr">
        <is>
          <t>606,349 as recorded</t>
        </is>
      </c>
      <c r="F12417" s="10" t="inlineStr">
        <is>
          <t>flag</t>
        </is>
      </c>
      <c r="G12417" s="10" t="inlineStr">
        <is>
          <t>resolved</t>
        </is>
      </c>
      <c r="H12417" s="10" t="inlineStr">
        <is>
          <t>owner rules (2026-10-08)</t>
        </is>
      </c>
      <c r="I12417" s="10" t="inlineStr">
        <is>
          <t>Our figure equals P.L. 116-94 Division A's appropriation exactly (VAL-LHHS-12260, law_text pass); the FY2021 Senate draft (p.251) prints another split of the same money -- the differences net to zero within the agency and its total agrees. Kept the figure the law matches (the owner's FY2021 CMS precedent, 2026-10-08). Note: The FY2021 Senate draft's 2020 column prints 604,118 thousand: a different split of the same FY2020 money among the accounts (the agency total agrees); the law appropriates $606,349,000, as recorded.</t>
        </is>
      </c>
    </row>
    <row r="12418">
      <c r="A12418" s="10" t="inlineStr">
        <is>
          <t>VAL-LHHS-12176</t>
        </is>
      </c>
      <c r="B12418" s="10" t="inlineStr">
        <is>
          <t>OBS-LHHS-2912</t>
        </is>
      </c>
      <c r="C12418" s="10" t="inlineStr">
        <is>
          <t>cross_document</t>
        </is>
      </c>
      <c r="D12418" s="10" t="inlineStr">
        <is>
          <t>SRC-EXPL-LHHS-FY2021-SENATE p.249 prints 3,625,258 (text-extracted, 'National Heart, Lung, and Blood Institute (NHLBI)' [2020 appropriation])</t>
        </is>
      </c>
      <c r="E12418" s="10" t="inlineStr">
        <is>
          <t>3,624,258 as recorded</t>
        </is>
      </c>
      <c r="F12418" s="10" t="inlineStr">
        <is>
          <t>flag</t>
        </is>
      </c>
      <c r="G12418" s="10" t="inlineStr">
        <is>
          <t>resolved</t>
        </is>
      </c>
      <c r="H12418" s="10" t="inlineStr">
        <is>
          <t>owner rules (2026-10-08)</t>
        </is>
      </c>
      <c r="I12418" s="10" t="inlineStr">
        <is>
          <t>Our figure equals P.L. 116-94 Division A's appropriation exactly (VAL-LHHS-12261, law_text pass); the FY2021 Senate draft (p.249) prints another split of the same money -- the differences net to zero within the agency and its total agrees. Kept the figure the law matches (the owner's FY2021 CMS precedent, 2026-10-08). Note: The FY2021 Senate draft's 2020 column prints 3,625,258 thousand: a different split of the same FY2020 money among the accounts (the agency total agrees); the law appropriates $3,624,258,000, as recorded.</t>
        </is>
      </c>
    </row>
    <row r="12419">
      <c r="A12419" s="10" t="inlineStr">
        <is>
          <t>VAL-LHHS-12177</t>
        </is>
      </c>
      <c r="B12419" s="10" t="inlineStr">
        <is>
          <t>OBS-LHHS-2913</t>
        </is>
      </c>
      <c r="C12419" s="10" t="inlineStr">
        <is>
          <t>cross_document</t>
        </is>
      </c>
      <c r="D12419" s="10" t="inlineStr">
        <is>
          <t>SRC-EXPL-LHHS-FY2021-SENATE p.250 prints 3,545,869 (text-extracted, 'National Institute on Aging (NIA)' [2020 appropriation])</t>
        </is>
      </c>
      <c r="E12419" s="10" t="inlineStr">
        <is>
          <t>3,543,673 as recorded</t>
        </is>
      </c>
      <c r="F12419" s="10" t="inlineStr">
        <is>
          <t>flag</t>
        </is>
      </c>
      <c r="G12419" s="10" t="inlineStr">
        <is>
          <t>resolved</t>
        </is>
      </c>
      <c r="H12419" s="10" t="inlineStr">
        <is>
          <t>owner rules (2026-10-08)</t>
        </is>
      </c>
      <c r="I12419" s="10" t="inlineStr">
        <is>
          <t>Our figure equals P.L. 116-94 Division A's appropriation exactly (VAL-LHHS-12262, law_text pass); the FY2021 Senate draft (p.250) prints another split of the same money -- the differences net to zero within the agency and its total agrees. Kept the figure the law matches (the owner's FY2021 CMS precedent, 2026-10-08). Note: The FY2021 Senate draft's 2020 column prints 3,545,869 thousand: a different split of the same FY2020 money among the accounts (the agency total agrees); the law appropriates $3,543,673,000, as recorded.</t>
        </is>
      </c>
    </row>
    <row r="12420">
      <c r="A12420" s="10" t="inlineStr">
        <is>
          <t>VAL-LHHS-12178</t>
        </is>
      </c>
      <c r="B12420" s="10" t="inlineStr">
        <is>
          <t>OBS-LHHS-2914</t>
        </is>
      </c>
      <c r="C12420" s="10" t="inlineStr">
        <is>
          <t>cross_document</t>
        </is>
      </c>
      <c r="D12420" s="10" t="inlineStr">
        <is>
          <t>SRC-EXPL-LHHS-FY2021-SENATE p.250 prints 546,696 (text-extracted, 'National Institute on Alcohol Abuse and Alcoholism (NIAAA)' [2020 appropriation])</t>
        </is>
      </c>
      <c r="E12420" s="10" t="inlineStr">
        <is>
          <t>545,373 as recorded</t>
        </is>
      </c>
      <c r="F12420" s="10" t="inlineStr">
        <is>
          <t>flag</t>
        </is>
      </c>
      <c r="G12420" s="10" t="inlineStr">
        <is>
          <t>resolved</t>
        </is>
      </c>
      <c r="H12420" s="10" t="inlineStr">
        <is>
          <t>owner rules (2026-10-08)</t>
        </is>
      </c>
      <c r="I12420" s="10" t="inlineStr">
        <is>
          <t>Our figure equals P.L. 116-94 Division A's appropriation exactly (VAL-LHHS-12263, law_text pass); the FY2021 Senate draft (p.250) prints another split of the same money -- the differences net to zero within the agency and its total agrees. Kept the figure the law matches (the owner's FY2021 CMS precedent, 2026-10-08). Note: The FY2021 Senate draft's 2020 column prints 546,696 thousand: a different split of the same FY2020 money among the accounts (the agency total agrees); the law appropriates $545,373,000, as recorded.</t>
        </is>
      </c>
    </row>
    <row r="12421">
      <c r="A12421" s="10" t="inlineStr">
        <is>
          <t>VAL-LHHS-12179</t>
        </is>
      </c>
      <c r="B12421" s="10" t="inlineStr">
        <is>
          <t>OBS-LHHS-2915</t>
        </is>
      </c>
      <c r="C12421" s="10" t="inlineStr">
        <is>
          <t>cross_document</t>
        </is>
      </c>
      <c r="D12421" s="10" t="inlineStr">
        <is>
          <t>SRC-EXPL-LHHS-FY2021-SENATE p.249 prints 5,876,195 (text-extracted, 'National Institute of Allergy and Infectious Diseases (NIAID)' [2020 appropriation])</t>
        </is>
      </c>
      <c r="E12421" s="10" t="inlineStr">
        <is>
          <t>5,885,470 as recorded</t>
        </is>
      </c>
      <c r="F12421" s="10" t="inlineStr">
        <is>
          <t>flag</t>
        </is>
      </c>
      <c r="G12421" s="10" t="inlineStr">
        <is>
          <t>resolved</t>
        </is>
      </c>
      <c r="H12421" s="10" t="inlineStr">
        <is>
          <t>owner rules (2026-10-08)</t>
        </is>
      </c>
      <c r="I12421" s="10" t="inlineStr">
        <is>
          <t>Our figure equals P.L. 116-94 Division A's appropriation exactly (VAL-LHHS-12264, law_text pass); the FY2021 Senate draft (p.249) prints another split of the same money -- the differences net to zero within the agency and its total agrees. Kept the figure the law matches (the owner's FY2021 CMS precedent, 2026-10-08). Note: The FY2021 Senate draft's 2020 column prints 5,876,195 thousand: a different split of the same FY2020 money among the accounts (the agency total agrees); the law appropriates $5,885,470,000, as recorded.</t>
        </is>
      </c>
    </row>
    <row r="12422">
      <c r="A12422" s="7" t="inlineStr">
        <is>
          <t>VAL-LHHS-12180</t>
        </is>
      </c>
      <c r="B12422" s="7" t="inlineStr">
        <is>
          <t>OBS-LHHS-2916</t>
        </is>
      </c>
      <c r="C12422" s="7" t="inlineStr">
        <is>
          <t>cross_document</t>
        </is>
      </c>
      <c r="D12422" s="7" t="inlineStr">
        <is>
          <t>SRC-EXPL-LHHS-FY2021-SENATE p.250 prints 624,889 (text-extracted, 'National Institute of Arthritis and Musculoskeletal and Skin Diseases (NIAMS)' [2020 appropriation])</t>
        </is>
      </c>
      <c r="E12422" s="7" t="inlineStr">
        <is>
          <t>624,889 as recorded</t>
        </is>
      </c>
      <c r="F12422" s="7" t="inlineStr">
        <is>
          <t>pass</t>
        </is>
      </c>
      <c r="G12422" s="7" t="inlineStr"/>
      <c r="H12422" s="7" t="inlineStr"/>
      <c r="I12422" s="7" t="inlineStr"/>
    </row>
    <row r="12423">
      <c r="A12423" s="10" t="inlineStr">
        <is>
          <t>VAL-LHHS-12181</t>
        </is>
      </c>
      <c r="B12423" s="10" t="inlineStr">
        <is>
          <t>OBS-LHHS-2917</t>
        </is>
      </c>
      <c r="C12423" s="10" t="inlineStr">
        <is>
          <t>cross_document</t>
        </is>
      </c>
      <c r="D12423" s="10" t="inlineStr">
        <is>
          <t>SRC-EXPL-LHHS-FY2021-SENATE p.251 prints 404,638 (text-extracted, 'National Institute of Biomedical Imaging and Bioengineering (NIBIB)' [2020 appropriation])</t>
        </is>
      </c>
      <c r="E12423" s="10" t="inlineStr">
        <is>
          <t>403,638 as recorded</t>
        </is>
      </c>
      <c r="F12423" s="10" t="inlineStr">
        <is>
          <t>flag</t>
        </is>
      </c>
      <c r="G12423" s="10" t="inlineStr">
        <is>
          <t>resolved</t>
        </is>
      </c>
      <c r="H12423" s="10" t="inlineStr">
        <is>
          <t>owner rules (2026-10-08)</t>
        </is>
      </c>
      <c r="I12423" s="10" t="inlineStr">
        <is>
          <t>Our figure equals P.L. 116-94 Division A's appropriation exactly (VAL-LHHS-12266, law_text pass); the FY2021 Senate draft (p.251) prints another split of the same money -- the differences net to zero within the agency and its total agrees. Kept the figure the law matches (the owner's FY2021 CMS precedent, 2026-10-08). Note: The FY2021 Senate draft's 2020 column prints 404,638 thousand: a different split of the same FY2020 money among the accounts (the agency total agrees); the law appropriates $403,638,000, as recorded.</t>
        </is>
      </c>
    </row>
    <row r="12424">
      <c r="A12424" s="10" t="inlineStr">
        <is>
          <t>VAL-LHHS-12182</t>
        </is>
      </c>
      <c r="B12424" s="10" t="inlineStr">
        <is>
          <t>OBS-LHHS-2918</t>
        </is>
      </c>
      <c r="C12424" s="10" t="inlineStr">
        <is>
          <t>cross_document</t>
        </is>
      </c>
      <c r="D12424" s="10" t="inlineStr">
        <is>
          <t>SRC-EXPL-LHHS-FY2021-SENATE p.249 prints 1,556,909 (text-extracted, 'National Institute of Child Health and Human Development (NICHD)' [2020 appropriation])</t>
        </is>
      </c>
      <c r="E12424" s="10" t="inlineStr">
        <is>
          <t>1,556,879 as recorded</t>
        </is>
      </c>
      <c r="F12424" s="10" t="inlineStr">
        <is>
          <t>flag</t>
        </is>
      </c>
      <c r="G12424" s="10" t="inlineStr">
        <is>
          <t>resolved</t>
        </is>
      </c>
      <c r="H12424" s="10" t="inlineStr">
        <is>
          <t>owner rules (2026-10-08)</t>
        </is>
      </c>
      <c r="I12424" s="10" t="inlineStr">
        <is>
          <t>Our figure equals P.L. 116-94 Division A's appropriation exactly (VAL-LHHS-12267, law_text pass); the FY2021 Senate draft (p.249) prints another split of the same money -- the differences net to zero within the agency and its total agrees. Kept the figure the law matches (the owner's FY2021 CMS precedent, 2026-10-08). Note: The FY2021 Senate draft's 2020 column prints 1,556,909 thousand: a different split of the same FY2020 money among the accounts (the agency total agrees); the law appropriates $1,556,879,000, as recorded.</t>
        </is>
      </c>
    </row>
    <row r="12425">
      <c r="A12425" s="10" t="inlineStr">
        <is>
          <t>VAL-LHHS-12183</t>
        </is>
      </c>
      <c r="B12425" s="10" t="inlineStr">
        <is>
          <t>OBS-LHHS-2919</t>
        </is>
      </c>
      <c r="C12425" s="10" t="inlineStr">
        <is>
          <t>cross_document</t>
        </is>
      </c>
      <c r="D12425" s="10" t="inlineStr">
        <is>
          <t>SRC-EXPL-LHHS-FY2021-SENATE p.250 prints 1,457,724 (text-extracted, 'National Institute on Drug Abuse (NIDA)' [2020 appropriation])</t>
        </is>
      </c>
      <c r="E12425" s="10" t="inlineStr">
        <is>
          <t>1,462,016 as recorded</t>
        </is>
      </c>
      <c r="F12425" s="10" t="inlineStr">
        <is>
          <t>flag</t>
        </is>
      </c>
      <c r="G12425" s="10" t="inlineStr">
        <is>
          <t>resolved</t>
        </is>
      </c>
      <c r="H12425" s="10" t="inlineStr">
        <is>
          <t>owner rules (2026-10-08)</t>
        </is>
      </c>
      <c r="I12425" s="10" t="inlineStr">
        <is>
          <t>Our figure equals P.L. 116-94 Division A's appropriation exactly (VAL-LHHS-12268, law_text pass); the FY2021 Senate draft (p.250) prints another split of the same money -- the differences net to zero within the agency and its total agrees. Kept the figure the law matches (the owner's FY2021 CMS precedent, 2026-10-08). Note: The FY2021 Senate draft's 2020 column prints 1,457,724 thousand: a different split of the same FY2020 money among the accounts (the agency total agrees); the law appropriates $1,462,016,000, as recorded.</t>
        </is>
      </c>
    </row>
    <row r="12426">
      <c r="A12426" s="7" t="inlineStr">
        <is>
          <t>VAL-LHHS-12184</t>
        </is>
      </c>
      <c r="B12426" s="7" t="inlineStr">
        <is>
          <t>OBS-LHHS-2920</t>
        </is>
      </c>
      <c r="C12426" s="7" t="inlineStr">
        <is>
          <t>cross_document</t>
        </is>
      </c>
      <c r="D12426" s="7" t="inlineStr">
        <is>
          <t>SRC-EXPL-LHHS-FY2021-SENATE p.250 prints 490,692 (text-extracted, 'National Institute on Deafness and Other Communication Disorders (NIDCD)' [2020 appropriation])</t>
        </is>
      </c>
      <c r="E12426" s="7" t="inlineStr">
        <is>
          <t>490,692 as recorded</t>
        </is>
      </c>
      <c r="F12426" s="7" t="inlineStr">
        <is>
          <t>pass</t>
        </is>
      </c>
      <c r="G12426" s="7" t="inlineStr"/>
      <c r="H12426" s="7" t="inlineStr"/>
      <c r="I12426" s="7" t="inlineStr"/>
    </row>
    <row r="12427">
      <c r="A12427" s="10" t="inlineStr">
        <is>
          <t>VAL-LHHS-12185</t>
        </is>
      </c>
      <c r="B12427" s="10" t="inlineStr">
        <is>
          <t>OBS-LHHS-2921</t>
        </is>
      </c>
      <c r="C12427" s="10" t="inlineStr">
        <is>
          <t>cross_document</t>
        </is>
      </c>
      <c r="D12427" s="10" t="inlineStr">
        <is>
          <t>SRC-EXPL-LHHS-FY2021-SENATE p.249 prints 477,679 (text-extracted, 'National Institute of Dental and Craniofacial Research (NIDCR)' [2020 appropriation])</t>
        </is>
      </c>
      <c r="E12427" s="10" t="inlineStr">
        <is>
          <t>477,429 as recorded</t>
        </is>
      </c>
      <c r="F12427" s="10" t="inlineStr">
        <is>
          <t>flag</t>
        </is>
      </c>
      <c r="G12427" s="10" t="inlineStr">
        <is>
          <t>resolved</t>
        </is>
      </c>
      <c r="H12427" s="10" t="inlineStr">
        <is>
          <t>owner rules (2026-10-08)</t>
        </is>
      </c>
      <c r="I12427" s="10" t="inlineStr">
        <is>
          <t>Our figure equals P.L. 116-94 Division A's appropriation exactly (VAL-LHHS-12270, law_text pass); the FY2021 Senate draft (p.249) prints another split of the same money -- the differences net to zero within the agency and its total agrees. Kept the figure the law matches (the owner's FY2021 CMS precedent, 2026-10-08). Note: The FY2021 Senate draft's 2020 column prints 477,679 thousand: a different split of the same FY2020 money among the accounts (the agency total agrees); the law appropriates $477,429,000, as recorded.</t>
        </is>
      </c>
    </row>
    <row r="12428">
      <c r="A12428" s="10" t="inlineStr">
        <is>
          <t>VAL-LHHS-12186</t>
        </is>
      </c>
      <c r="B12428" s="10" t="inlineStr">
        <is>
          <t>OBS-LHHS-2922</t>
        </is>
      </c>
      <c r="C12428" s="10" t="inlineStr">
        <is>
          <t>cross_document</t>
        </is>
      </c>
      <c r="D12428" s="10" t="inlineStr">
        <is>
          <t>SRC-EXPL-LHHS-FY2021-SENATE p.249 prints 2,115,146 (text-extracted, 'National Institute of Diabetes and Digestive and Kidney Diseases [NIDDK]' [2020 appropriation])</t>
        </is>
      </c>
      <c r="E12428" s="10" t="inlineStr">
        <is>
          <t>2,114,314 as recorded</t>
        </is>
      </c>
      <c r="F12428" s="10" t="inlineStr">
        <is>
          <t>flag</t>
        </is>
      </c>
      <c r="G12428" s="10" t="inlineStr">
        <is>
          <t>resolved</t>
        </is>
      </c>
      <c r="H12428" s="10" t="inlineStr">
        <is>
          <t>owner rules (2026-10-08)</t>
        </is>
      </c>
      <c r="I12428" s="10" t="inlineStr">
        <is>
          <t>Our figure equals P.L. 116-94 Division A's appropriation exactly (VAL-LHHS-12271, law_text pass); the FY2021 Senate draft (p.249) prints another split of the same money -- the differences net to zero within the agency and its total agrees. Kept the figure the law matches (the owner's FY2021 CMS precedent, 2026-10-08). Note: The FY2021 Senate draft's 2020 column prints 2,115,146 thousand: a different split of the same FY2020 money among the accounts (the agency total agrees); the law appropriates $2,114,314,000, as recorded.</t>
        </is>
      </c>
    </row>
    <row r="12429">
      <c r="A12429" s="7" t="inlineStr">
        <is>
          <t>VAL-LHHS-12187</t>
        </is>
      </c>
      <c r="B12429" s="7" t="inlineStr">
        <is>
          <t>OBS-LHHS-2923</t>
        </is>
      </c>
      <c r="C12429" s="7" t="inlineStr">
        <is>
          <t>cross_document</t>
        </is>
      </c>
      <c r="D12429" s="7" t="inlineStr">
        <is>
          <t>SRC-EXPL-LHHS-FY2021-SENATE p.250 prints 802,598 (text-extracted, 'National Institute of Environmental Health Sciences (NIEHS)' [2020 appropriation])</t>
        </is>
      </c>
      <c r="E12429" s="7" t="inlineStr">
        <is>
          <t>802,598 as recorded</t>
        </is>
      </c>
      <c r="F12429" s="7" t="inlineStr">
        <is>
          <t>pass</t>
        </is>
      </c>
      <c r="G12429" s="7" t="inlineStr"/>
      <c r="H12429" s="7" t="inlineStr"/>
      <c r="I12429" s="7" t="inlineStr"/>
    </row>
    <row r="12430">
      <c r="A12430" s="7" t="inlineStr">
        <is>
          <t>VAL-LHHS-12188</t>
        </is>
      </c>
      <c r="B12430" s="7" t="inlineStr">
        <is>
          <t>OBS-LHHS-2924</t>
        </is>
      </c>
      <c r="C12430" s="7" t="inlineStr">
        <is>
          <t>cross_document</t>
        </is>
      </c>
      <c r="D12430" s="7" t="inlineStr">
        <is>
          <t>SRC-EXPL-LHHS-FY2021-SENATE p.249 prints 1,706,397 (text-extracted, 'National Institute of General Medical Sciences (NIGMS)' [2020 appropriation])</t>
        </is>
      </c>
      <c r="E12430" s="7" t="inlineStr">
        <is>
          <t>1,706,397 as recorded</t>
        </is>
      </c>
      <c r="F12430" s="7" t="inlineStr">
        <is>
          <t>pass</t>
        </is>
      </c>
      <c r="G12430" s="7" t="inlineStr"/>
      <c r="H12430" s="7" t="inlineStr"/>
      <c r="I12430" s="7" t="inlineStr"/>
    </row>
    <row r="12431">
      <c r="A12431" s="10" t="inlineStr">
        <is>
          <t>VAL-LHHS-12189</t>
        </is>
      </c>
      <c r="B12431" s="10" t="inlineStr">
        <is>
          <t>OBS-LHHS-2925</t>
        </is>
      </c>
      <c r="C12431" s="10" t="inlineStr">
        <is>
          <t>cross_document</t>
        </is>
      </c>
      <c r="D12431" s="10" t="inlineStr">
        <is>
          <t>SRC-EXPL-LHHS-FY2021-SENATE p.250 prints 1,972,966 (text-extracted, 'National Institute of Mental Health (NIMH)' [2020 appropriation])</t>
        </is>
      </c>
      <c r="E12431" s="10" t="inlineStr">
        <is>
          <t>1,968,374 as recorded</t>
        </is>
      </c>
      <c r="F12431" s="10" t="inlineStr">
        <is>
          <t>flag</t>
        </is>
      </c>
      <c r="G12431" s="10" t="inlineStr">
        <is>
          <t>resolved</t>
        </is>
      </c>
      <c r="H12431" s="10" t="inlineStr">
        <is>
          <t>owner rules (2026-10-08)</t>
        </is>
      </c>
      <c r="I12431" s="10" t="inlineStr">
        <is>
          <t>Our figure equals P.L. 116-94 Division A's appropriation exactly (VAL-LHHS-12274, law_text pass); the FY2021 Senate draft (p.250) prints another split of the same money -- the differences net to zero within the agency and its total agrees. Kept the figure the law matches (the owner's FY2021 CMS precedent, 2026-10-08). Note: The FY2021 Senate draft's 2020 column prints 1,972,966 thousand: a different split of the same FY2020 money among the accounts (the agency total agrees); the law appropriates $1,968,374,000, as recorded.</t>
        </is>
      </c>
    </row>
    <row r="12432">
      <c r="A12432" s="7" t="inlineStr">
        <is>
          <t>VAL-LHHS-12190</t>
        </is>
      </c>
      <c r="B12432" s="7" t="inlineStr">
        <is>
          <t>OBS-LHHS-2926</t>
        </is>
      </c>
      <c r="C12432" s="7" t="inlineStr">
        <is>
          <t>cross_document</t>
        </is>
      </c>
      <c r="D12432" s="7" t="inlineStr">
        <is>
          <t>SRC-EXPL-LHHS-FY2021-SENATE p.251 prints 335,812 (text-extracted, 'National Institute on Minority Health and Health Disparities (NIMHD)' [2020 appropriation])</t>
        </is>
      </c>
      <c r="E12432" s="7" t="inlineStr">
        <is>
          <t>335,812 as recorded</t>
        </is>
      </c>
      <c r="F12432" s="7" t="inlineStr">
        <is>
          <t>pass</t>
        </is>
      </c>
      <c r="G12432" s="7" t="inlineStr"/>
      <c r="H12432" s="7" t="inlineStr"/>
      <c r="I12432" s="7" t="inlineStr"/>
    </row>
    <row r="12433">
      <c r="A12433" s="10" t="inlineStr">
        <is>
          <t>VAL-LHHS-12191</t>
        </is>
      </c>
      <c r="B12433" s="10" t="inlineStr">
        <is>
          <t>OBS-LHHS-2927</t>
        </is>
      </c>
      <c r="C12433" s="10" t="inlineStr">
        <is>
          <t>cross_document</t>
        </is>
      </c>
      <c r="D12433" s="10" t="inlineStr">
        <is>
          <t>SRC-EXPL-LHHS-FY2021-SENATE p.249 prints 2,376,577 (text-extracted, 'National Institute of Neurological Disorders and Stroke (NINDS)' [2020 appropriation])</t>
        </is>
      </c>
      <c r="E12433" s="10" t="inlineStr">
        <is>
          <t>2,374,687 as recorded</t>
        </is>
      </c>
      <c r="F12433" s="10" t="inlineStr">
        <is>
          <t>flag</t>
        </is>
      </c>
      <c r="G12433" s="10" t="inlineStr">
        <is>
          <t>resolved</t>
        </is>
      </c>
      <c r="H12433" s="10" t="inlineStr">
        <is>
          <t>owner rules (2026-10-08)</t>
        </is>
      </c>
      <c r="I12433" s="10" t="inlineStr">
        <is>
          <t>Our figure equals P.L. 116-94 Division A's appropriation exactly (VAL-LHHS-12276, law_text pass); the FY2021 Senate draft (p.249) prints another split of the same money -- the differences net to zero within the agency and its total agrees. Kept the figure the law matches (the owner's FY2021 CMS precedent, 2026-10-08). Note: The FY2021 Senate draft's 2020 column prints 2,376,577 thousand: a different split of the same FY2020 money among the accounts (the agency total agrees); the law appropriates $2,374,687,000, as recorded.</t>
        </is>
      </c>
    </row>
    <row r="12434">
      <c r="A12434" s="10" t="inlineStr">
        <is>
          <t>VAL-LHHS-12192</t>
        </is>
      </c>
      <c r="B12434" s="10" t="inlineStr">
        <is>
          <t>OBS-LHHS-2928</t>
        </is>
      </c>
      <c r="C12434" s="10" t="inlineStr">
        <is>
          <t>cross_document</t>
        </is>
      </c>
      <c r="D12434" s="10" t="inlineStr">
        <is>
          <t>SRC-EXPL-LHHS-FY2021-SENATE p.250 prints 172,363 (text-extracted, 'National Institute of Nursing Research (NINR)' [2020 appropriation])</t>
        </is>
      </c>
      <c r="E12434" s="10" t="inlineStr">
        <is>
          <t>169,113 as recorded</t>
        </is>
      </c>
      <c r="F12434" s="10" t="inlineStr">
        <is>
          <t>flag</t>
        </is>
      </c>
      <c r="G12434" s="10" t="inlineStr">
        <is>
          <t>resolved</t>
        </is>
      </c>
      <c r="H12434" s="10" t="inlineStr">
        <is>
          <t>owner rules (2026-10-08)</t>
        </is>
      </c>
      <c r="I12434" s="10" t="inlineStr">
        <is>
          <t>Our figure equals P.L. 116-94 Division A's appropriation exactly (VAL-LHHS-12277, law_text pass); the FY2021 Senate draft (p.250) prints another split of the same money -- the differences net to zero within the agency and its total agrees. Kept the figure the law matches (the owner's FY2021 CMS precedent, 2026-10-08). Note: The FY2021 Senate draft's 2020 column prints 172,363 thousand: a different split of the same FY2020 money among the accounts (the agency total agrees); the law appropriates $169,113,000, as recorded.</t>
        </is>
      </c>
    </row>
    <row r="12435">
      <c r="A12435" s="7" t="inlineStr">
        <is>
          <t>VAL-LHHS-12193</t>
        </is>
      </c>
      <c r="B12435" s="7" t="inlineStr">
        <is>
          <t>OBS-LHHS-2929</t>
        </is>
      </c>
      <c r="C12435" s="7" t="inlineStr">
        <is>
          <t>cross_document</t>
        </is>
      </c>
      <c r="D12435" s="7" t="inlineStr">
        <is>
          <t>SRC-EXPL-LHHS-FY2021-SENATE p.251 prints 456,911 (text-extracted, 'National Library of Medicine (NLM)' [2020 appropriation])</t>
        </is>
      </c>
      <c r="E12435" s="7" t="inlineStr">
        <is>
          <t>456,911 as recorded</t>
        </is>
      </c>
      <c r="F12435" s="7" t="inlineStr">
        <is>
          <t>pass</t>
        </is>
      </c>
      <c r="G12435" s="7" t="inlineStr"/>
      <c r="H12435" s="7" t="inlineStr"/>
      <c r="I12435" s="7" t="inlineStr"/>
    </row>
    <row r="12436">
      <c r="A12436" s="7" t="inlineStr">
        <is>
          <t>VAL-LHHS-12194</t>
        </is>
      </c>
      <c r="B12436" s="7" t="inlineStr">
        <is>
          <t>OBS-LHHS-2930</t>
        </is>
      </c>
      <c r="C12436" s="7" t="inlineStr">
        <is>
          <t>cross_document</t>
        </is>
      </c>
      <c r="D12436" s="7" t="inlineStr">
        <is>
          <t>SRC-EXPL-LHHS-FY2021-SENATE p.251 prints 2,252,387 (text-extracted, 'Office of the Director' + 'Gabriella Miller Kids First Research Act (Common Fund add)' [2020 appropriation])</t>
        </is>
      </c>
      <c r="E12436" s="7" t="inlineStr">
        <is>
          <t>2,252,387 as recorded</t>
        </is>
      </c>
      <c r="F12436" s="7" t="inlineStr">
        <is>
          <t>pass</t>
        </is>
      </c>
      <c r="G12436" s="7" t="inlineStr"/>
      <c r="H12436" s="7" t="inlineStr"/>
      <c r="I12436" s="7" t="inlineStr"/>
    </row>
    <row r="12437">
      <c r="A12437" s="7" t="inlineStr">
        <is>
          <t>VAL-LHHS-12195</t>
        </is>
      </c>
      <c r="B12437" s="7" t="inlineStr">
        <is>
          <t>OBS-LHHS-2931</t>
        </is>
      </c>
      <c r="C12437" s="7" t="inlineStr">
        <is>
          <t>cross_document</t>
        </is>
      </c>
      <c r="D12437" s="7" t="inlineStr">
        <is>
          <t>SRC-EXPL-LHHS-FY2021-SENATE p.251 prints 12,600 (text-extracted, 'Gabriella Miller Kids First Research Act (Common Fund add)' [2020 appropriation])</t>
        </is>
      </c>
      <c r="E12437" s="7" t="inlineStr">
        <is>
          <t>12,600 as recorded</t>
        </is>
      </c>
      <c r="F12437" s="7" t="inlineStr">
        <is>
          <t>pass</t>
        </is>
      </c>
      <c r="G12437" s="7" t="inlineStr"/>
      <c r="H12437" s="7" t="inlineStr"/>
      <c r="I12437" s="7" t="inlineStr"/>
    </row>
    <row r="12438">
      <c r="A12438" s="7" t="inlineStr">
        <is>
          <t>VAL-LHHS-12196</t>
        </is>
      </c>
      <c r="B12438" s="7" t="inlineStr">
        <is>
          <t>OBS-LHHS-2932</t>
        </is>
      </c>
      <c r="C12438" s="7" t="inlineStr">
        <is>
          <t>cross_document</t>
        </is>
      </c>
      <c r="D12438" s="7" t="inlineStr">
        <is>
          <t>SRC-EXPL-LHHS-FY2021-SENATE p.251 prints 40,228,179 (text-extracted, 'Total, National Institutes of Health (NIH)' [2020 appropriation])</t>
        </is>
      </c>
      <c r="E12438" s="7" t="inlineStr">
        <is>
          <t>40,228,179 as recorded</t>
        </is>
      </c>
      <c r="F12438" s="7" t="inlineStr">
        <is>
          <t>pass</t>
        </is>
      </c>
      <c r="G12438" s="7" t="inlineStr"/>
      <c r="H12438" s="7" t="inlineStr"/>
      <c r="I12438" s="7" t="inlineStr"/>
    </row>
    <row r="12439">
      <c r="A12439" s="7" t="inlineStr">
        <is>
          <t>VAL-LHHS-12197</t>
        </is>
      </c>
      <c r="B12439" s="7" t="inlineStr">
        <is>
          <t>OBS-LHHS-2934</t>
        </is>
      </c>
      <c r="C12439" s="7" t="inlineStr">
        <is>
          <t>cross_document</t>
        </is>
      </c>
      <c r="D12439" s="7" t="inlineStr">
        <is>
          <t>SRC-EXPL-LHHS-FY2021-SENATE p.261 prints 623,591 (text-extracted, 'Total, Benefits for Commissioned Officers' [2020 appropriation])</t>
        </is>
      </c>
      <c r="E12439" s="7" t="inlineStr">
        <is>
          <t>623,591 as recorded</t>
        </is>
      </c>
      <c r="F12439" s="7" t="inlineStr">
        <is>
          <t>pass</t>
        </is>
      </c>
      <c r="G12439" s="7" t="inlineStr"/>
      <c r="H12439" s="7" t="inlineStr"/>
      <c r="I12439" s="7" t="inlineStr"/>
    </row>
    <row r="12440">
      <c r="A12440" s="7" t="inlineStr">
        <is>
          <t>VAL-LHHS-12198</t>
        </is>
      </c>
      <c r="B12440" s="7" t="inlineStr">
        <is>
          <t>OBS-LHHS-2935</t>
        </is>
      </c>
      <c r="C12440" s="7" t="inlineStr">
        <is>
          <t>cross_document</t>
        </is>
      </c>
      <c r="D12440" s="7" t="inlineStr">
        <is>
          <t>SRC-EXPL-LHHS-FY2021-SENATE p.260 prints 479,629 (text-extracted, 'Total, General Departmental Management' [2020 appropriation])</t>
        </is>
      </c>
      <c r="E12440" s="7" t="inlineStr">
        <is>
          <t>479,629 as recorded</t>
        </is>
      </c>
      <c r="F12440" s="7" t="inlineStr">
        <is>
          <t>pass</t>
        </is>
      </c>
      <c r="G12440" s="7" t="inlineStr"/>
      <c r="H12440" s="7" t="inlineStr"/>
      <c r="I12440" s="7" t="inlineStr"/>
    </row>
    <row r="12441">
      <c r="A12441" s="7" t="inlineStr">
        <is>
          <t>VAL-LHHS-12199</t>
        </is>
      </c>
      <c r="B12441" s="7" t="inlineStr">
        <is>
          <t>OBS-LHHS-2936</t>
        </is>
      </c>
      <c r="C12441" s="7" t="inlineStr">
        <is>
          <t>cross_document</t>
        </is>
      </c>
      <c r="D12441" s="7" t="inlineStr">
        <is>
          <t>SRC-EXPL-LHHS-FY2021-SENATE p.261 prints 38,798 (text-extracted, 'Federal Funds' [2020 appropriation])</t>
        </is>
      </c>
      <c r="E12441" s="7" t="inlineStr">
        <is>
          <t>38,798 as recorded</t>
        </is>
      </c>
      <c r="F12441" s="7" t="inlineStr">
        <is>
          <t>pass</t>
        </is>
      </c>
      <c r="G12441" s="7" t="inlineStr"/>
      <c r="H12441" s="7" t="inlineStr"/>
      <c r="I12441" s="7" t="inlineStr"/>
    </row>
    <row r="12442">
      <c r="A12442" s="7" t="inlineStr">
        <is>
          <t>VAL-LHHS-12200</t>
        </is>
      </c>
      <c r="B12442" s="7" t="inlineStr">
        <is>
          <t>OBS-LHHS-2937</t>
        </is>
      </c>
      <c r="C12442" s="7" t="inlineStr">
        <is>
          <t>cross_document</t>
        </is>
      </c>
      <c r="D12442" s="7" t="inlineStr">
        <is>
          <t>SRC-EXPL-LHHS-FY2021-SENATE p.261 prints 80,000 (text-extracted, 'Inspector General Federal Funds' [2020 appropriation])</t>
        </is>
      </c>
      <c r="E12442" s="7" t="inlineStr">
        <is>
          <t>80,000 as recorded</t>
        </is>
      </c>
      <c r="F12442" s="7" t="inlineStr">
        <is>
          <t>pass</t>
        </is>
      </c>
      <c r="G12442" s="7" t="inlineStr"/>
      <c r="H12442" s="7" t="inlineStr"/>
      <c r="I12442" s="7" t="inlineStr"/>
    </row>
    <row r="12443">
      <c r="A12443" s="7" t="inlineStr">
        <is>
          <t>VAL-LHHS-12201</t>
        </is>
      </c>
      <c r="B12443" s="7" t="inlineStr">
        <is>
          <t>OBS-LHHS-2938</t>
        </is>
      </c>
      <c r="C12443" s="7" t="inlineStr">
        <is>
          <t>cross_document</t>
        </is>
      </c>
      <c r="D12443" s="7" t="inlineStr">
        <is>
          <t>SRC-EXPL-LHHS-FY2021-SENATE p.261 prints 191,881 (text-extracted, 'Medicare Hearings and Appeals' [2020 appropriation])</t>
        </is>
      </c>
      <c r="E12443" s="7" t="inlineStr">
        <is>
          <t>191,881 as recorded</t>
        </is>
      </c>
      <c r="F12443" s="7" t="inlineStr">
        <is>
          <t>pass</t>
        </is>
      </c>
      <c r="G12443" s="7" t="inlineStr"/>
      <c r="H12443" s="7" t="inlineStr"/>
      <c r="I12443" s="7" t="inlineStr"/>
    </row>
    <row r="12444">
      <c r="A12444" s="7" t="inlineStr">
        <is>
          <t>VAL-LHHS-12202</t>
        </is>
      </c>
      <c r="B12444" s="7" t="inlineStr">
        <is>
          <t>OBS-LHHS-2939</t>
        </is>
      </c>
      <c r="C12444" s="7" t="inlineStr">
        <is>
          <t>cross_document</t>
        </is>
      </c>
      <c r="D12444" s="7" t="inlineStr">
        <is>
          <t>SRC-EXPL-LHHS-FY2021-SENATE p.261 prints 60,367 (text-extracted, 'Office of the National Coordinator for Health Information Technology' [2020 appropriation])</t>
        </is>
      </c>
      <c r="E12444" s="7" t="inlineStr">
        <is>
          <t>60,367 as recorded</t>
        </is>
      </c>
      <c r="F12444" s="7" t="inlineStr">
        <is>
          <t>pass</t>
        </is>
      </c>
      <c r="G12444" s="7" t="inlineStr"/>
      <c r="H12444" s="7" t="inlineStr"/>
      <c r="I12444" s="7" t="inlineStr"/>
    </row>
    <row r="12445">
      <c r="A12445" s="7" t="inlineStr">
        <is>
          <t>VAL-LHHS-12203</t>
        </is>
      </c>
      <c r="B12445" s="7" t="inlineStr">
        <is>
          <t>OBS-LHHS-2940</t>
        </is>
      </c>
      <c r="C12445" s="7" t="inlineStr">
        <is>
          <t>cross_document</t>
        </is>
      </c>
      <c r="D12445" s="7" t="inlineStr">
        <is>
          <t>SRC-EXPL-LHHS-FY2021-SENATE p.262 prints 2,737,458 (text-extracted, 'Total, PHSSEF' [2020 appropriation])</t>
        </is>
      </c>
      <c r="E12445" s="7" t="inlineStr">
        <is>
          <t>2,737,458 as recorded</t>
        </is>
      </c>
      <c r="F12445" s="7" t="inlineStr">
        <is>
          <t>pass</t>
        </is>
      </c>
      <c r="G12445" s="7" t="inlineStr"/>
      <c r="H12445" s="7" t="inlineStr"/>
      <c r="I12445" s="7" t="inlineStr"/>
    </row>
    <row r="12446">
      <c r="A12446" s="7" t="inlineStr">
        <is>
          <t>VAL-LHHS-12204</t>
        </is>
      </c>
      <c r="B12446" s="7" t="inlineStr">
        <is>
          <t>OBS-LHHS-2941</t>
        </is>
      </c>
      <c r="C12446" s="7" t="inlineStr">
        <is>
          <t>cross_document</t>
        </is>
      </c>
      <c r="D12446" s="7" t="inlineStr">
        <is>
          <t>SRC-EXPL-LHHS-FY2021-SENATE p.262 prints 4,211,724 (text-extracted, 'Total, Office of the Secretary' [2020 appropriation])</t>
        </is>
      </c>
      <c r="E12446" s="7" t="inlineStr">
        <is>
          <t>4,211,724 as recorded</t>
        </is>
      </c>
      <c r="F12446" s="7" t="inlineStr">
        <is>
          <t>pass</t>
        </is>
      </c>
      <c r="G12446" s="7" t="inlineStr"/>
      <c r="H12446" s="7" t="inlineStr"/>
      <c r="I12446" s="7" t="inlineStr"/>
    </row>
    <row r="12447">
      <c r="A12447" s="7" t="inlineStr">
        <is>
          <t>VAL-LHHS-12205</t>
        </is>
      </c>
      <c r="B12447" s="7" t="inlineStr">
        <is>
          <t>OBS-LHHS-2942</t>
        </is>
      </c>
      <c r="C12447" s="7" t="inlineStr">
        <is>
          <t>cross_document</t>
        </is>
      </c>
      <c r="D12447" s="7" t="inlineStr">
        <is>
          <t>SRC-EXPL-LHHS-FY2021-SENATE p.262 prints 4,276,552 (text-extracted, 'Total, Office of the Secretary Program Level' [2020 appropriation])</t>
        </is>
      </c>
      <c r="E12447" s="7" t="inlineStr">
        <is>
          <t>4,276,552 as recorded</t>
        </is>
      </c>
      <c r="F12447" s="7" t="inlineStr">
        <is>
          <t>pass</t>
        </is>
      </c>
      <c r="G12447" s="7" t="inlineStr"/>
      <c r="H12447" s="7" t="inlineStr"/>
      <c r="I12447" s="7" t="inlineStr"/>
    </row>
    <row r="12448">
      <c r="A12448" s="10" t="inlineStr">
        <is>
          <t>VAL-LHHS-12206</t>
        </is>
      </c>
      <c r="B12448" s="10" t="inlineStr">
        <is>
          <t>OBS-LHHS-2943</t>
        </is>
      </c>
      <c r="C12448" s="10" t="inlineStr">
        <is>
          <t>cross_document</t>
        </is>
      </c>
      <c r="D12448" s="10" t="inlineStr">
        <is>
          <t>SRC-EXPL-LHHS-FY2021-SENATE p.252 prints 1,642,974 (text-extracted, 'Subtotal, Mental Health' [2020 appropriation])</t>
        </is>
      </c>
      <c r="E12448" s="10" t="inlineStr">
        <is>
          <t>1,644,974 as recorded</t>
        </is>
      </c>
      <c r="F12448" s="10" t="inlineStr">
        <is>
          <t>flag</t>
        </is>
      </c>
      <c r="G12448" s="10" t="inlineStr">
        <is>
          <t>resolved</t>
        </is>
      </c>
      <c r="H12448" s="10" t="inlineStr">
        <is>
          <t>owner rules (2026-10-08)</t>
        </is>
      </c>
      <c r="I12448" s="10" t="inlineStr">
        <is>
          <t>Our figure equals P.L. 116-94 Division A's appropriation exactly (VAL-LHHS-12287, law_text pass); the FY2021 Senate draft (p.252) prints another split of the same money -- the differences net to zero within the agency and its total agrees. Kept the figure the law matches (the owner's FY2021 CMS precedent, 2026-10-08). Note: The FY2021 Senate draft's 2020 column prints 1,642,974 thousand: a different split of the same FY2020 money among the accounts (the agency total agrees); the law appropriates $1,644,974,000, as recorded.</t>
        </is>
      </c>
    </row>
    <row r="12449">
      <c r="A12449" s="7" t="inlineStr">
        <is>
          <t>VAL-LHHS-12207</t>
        </is>
      </c>
      <c r="B12449" s="7" t="inlineStr">
        <is>
          <t>OBS-LHHS-2944</t>
        </is>
      </c>
      <c r="C12449" s="7" t="inlineStr">
        <is>
          <t>cross_document</t>
        </is>
      </c>
      <c r="D12449" s="7" t="inlineStr">
        <is>
          <t>SRC-EXPL-LHHS-FY2021-SENATE p.253 prints 206,469 (text-extracted, 'Programs of Regional and National Significance' [2020 appropriation])</t>
        </is>
      </c>
      <c r="E12449" s="7" t="inlineStr">
        <is>
          <t>206,469 as recorded</t>
        </is>
      </c>
      <c r="F12449" s="7" t="inlineStr">
        <is>
          <t>pass</t>
        </is>
      </c>
      <c r="G12449" s="7" t="inlineStr"/>
      <c r="H12449" s="7" t="inlineStr"/>
      <c r="I12449" s="7" t="inlineStr"/>
    </row>
    <row r="12450">
      <c r="A12450" s="7" t="inlineStr">
        <is>
          <t>VAL-LHHS-12208</t>
        </is>
      </c>
      <c r="B12450" s="7" t="inlineStr">
        <is>
          <t>OBS-LHHS-2945</t>
        </is>
      </c>
      <c r="C12450" s="7" t="inlineStr">
        <is>
          <t>cross_document</t>
        </is>
      </c>
      <c r="D12450" s="7" t="inlineStr">
        <is>
          <t>SRC-EXPL-LHHS-FY2021-SENATE p.253 prints 128,830 (text-extracted, 'Health Surveillance and Program Support' [2020 appropriation])</t>
        </is>
      </c>
      <c r="E12450" s="7" t="inlineStr">
        <is>
          <t>128,830 as recorded</t>
        </is>
      </c>
      <c r="F12450" s="7" t="inlineStr">
        <is>
          <t>pass</t>
        </is>
      </c>
      <c r="G12450" s="7" t="inlineStr"/>
      <c r="H12450" s="7" t="inlineStr"/>
      <c r="I12450" s="7" t="inlineStr"/>
    </row>
    <row r="12451">
      <c r="A12451" s="7" t="inlineStr">
        <is>
          <t>VAL-LHHS-12209</t>
        </is>
      </c>
      <c r="B12451" s="7" t="inlineStr">
        <is>
          <t>OBS-LHHS-2946</t>
        </is>
      </c>
      <c r="C12451" s="7" t="inlineStr">
        <is>
          <t>cross_document</t>
        </is>
      </c>
      <c r="D12451" s="7" t="inlineStr">
        <is>
          <t>SRC-EXPL-LHHS-FY2021-SENATE p.253 prints 5,736,829 (text-extracted, 'Total, SAMHSA' [2020 appropriation])</t>
        </is>
      </c>
      <c r="E12451" s="7" t="inlineStr">
        <is>
          <t>5,736,829 as recorded</t>
        </is>
      </c>
      <c r="F12451" s="7" t="inlineStr">
        <is>
          <t>pass</t>
        </is>
      </c>
      <c r="G12451" s="7" t="inlineStr"/>
      <c r="H12451" s="7" t="inlineStr"/>
      <c r="I12451" s="7" t="inlineStr"/>
    </row>
    <row r="12452">
      <c r="A12452" s="7" t="inlineStr">
        <is>
          <t>VAL-LHHS-12210</t>
        </is>
      </c>
      <c r="B12452" s="7" t="inlineStr">
        <is>
          <t>OBS-LHHS-2947</t>
        </is>
      </c>
      <c r="C12452" s="7" t="inlineStr">
        <is>
          <t>cross_document</t>
        </is>
      </c>
      <c r="D12452" s="7" t="inlineStr">
        <is>
          <t>SRC-EXPL-LHHS-FY2021-SENATE p.253 prints 5,882,496 (text-extracted, 'Total, SAMHSA Program Level' [2020 appropriation])</t>
        </is>
      </c>
      <c r="E12452" s="7" t="inlineStr">
        <is>
          <t>5,882,496 as recorded</t>
        </is>
      </c>
      <c r="F12452" s="7" t="inlineStr">
        <is>
          <t>pass</t>
        </is>
      </c>
      <c r="G12452" s="7" t="inlineStr"/>
      <c r="H12452" s="7" t="inlineStr"/>
      <c r="I12452" s="7" t="inlineStr"/>
    </row>
    <row r="12453">
      <c r="A12453" s="10" t="inlineStr">
        <is>
          <t>VAL-LHHS-12211</t>
        </is>
      </c>
      <c r="B12453" s="10" t="inlineStr">
        <is>
          <t>OBS-LHHS-2948</t>
        </is>
      </c>
      <c r="C12453" s="10" t="inlineStr">
        <is>
          <t>cross_document</t>
        </is>
      </c>
      <c r="D12453" s="10" t="inlineStr">
        <is>
          <t>SRC-EXPL-LHHS-FY2021-SENATE p.253 prints 3,758,556 (text-extracted, 'Subtotal, Substance Abuse Treatment' [2020 appropriation])</t>
        </is>
      </c>
      <c r="E12453" s="10" t="inlineStr">
        <is>
          <t>3,756,556 as recorded</t>
        </is>
      </c>
      <c r="F12453" s="10" t="inlineStr">
        <is>
          <t>flag</t>
        </is>
      </c>
      <c r="G12453" s="10" t="inlineStr">
        <is>
          <t>resolved</t>
        </is>
      </c>
      <c r="H12453" s="10" t="inlineStr">
        <is>
          <t>owner rules (2026-10-08)</t>
        </is>
      </c>
      <c r="I12453" s="10" t="inlineStr">
        <is>
          <t>Our figure equals P.L. 116-94 Division A's appropriation exactly (VAL-LHHS-12290, law_text pass); the FY2021 Senate draft (p.253) prints another split of the same money -- the differences net to zero within the agency and its total agrees. Kept the figure the law matches (the owner's FY2021 CMS precedent, 2026-10-08). Note: The FY2021 Senate draft's 2020 column prints 3,758,556 thousand: a different split of the same FY2020 money among the accounts (the agency total agrees); the law appropriates $3,756,556,000, as recorded.</t>
        </is>
      </c>
    </row>
    <row r="12454">
      <c r="A12454" s="7" t="inlineStr">
        <is>
          <t>VAL-LHHS-12212</t>
        </is>
      </c>
      <c r="B12454" s="7" t="inlineStr">
        <is>
          <t>OBS-LHHS-2949</t>
        </is>
      </c>
      <c r="C12454" s="7" t="inlineStr">
        <is>
          <t>cross_document</t>
        </is>
      </c>
      <c r="D12454" s="7" t="inlineStr">
        <is>
          <t>SRC-EXPL-LHHS-FY2021-SENATE p.263 prints 934,832,279 (text-extracted, 'Total, Title II, Department of Health and Human Services' [2020 appropriation])</t>
        </is>
      </c>
      <c r="E12454" s="7" t="inlineStr">
        <is>
          <t>934,832,279 as recorded</t>
        </is>
      </c>
      <c r="F12454" s="7" t="inlineStr">
        <is>
          <t>pass</t>
        </is>
      </c>
      <c r="G12454" s="7" t="inlineStr"/>
      <c r="H12454" s="7" t="inlineStr"/>
      <c r="I12454" s="7" t="inlineStr"/>
    </row>
    <row r="12455">
      <c r="A12455" s="7" t="inlineStr">
        <is>
          <t>VAL-LHHS-12213</t>
        </is>
      </c>
      <c r="B12455" s="7" t="inlineStr">
        <is>
          <t>OBS-LHHS-2950</t>
        </is>
      </c>
      <c r="C12455" s="7" t="inlineStr">
        <is>
          <t>source_text</t>
        </is>
      </c>
      <c r="D12455" s="7" t="inlineStr">
        <is>
          <t>P.L. 116-94 p.51: 'may transfer up to $305,000,000'</t>
        </is>
      </c>
      <c r="E12455" s="7" t="inlineStr">
        <is>
          <t>305,000,000 as recorded</t>
        </is>
      </c>
      <c r="F12455" s="7" t="inlineStr">
        <is>
          <t>pass</t>
        </is>
      </c>
      <c r="G12455" s="7" t="inlineStr"/>
      <c r="H12455" s="7" t="inlineStr"/>
      <c r="I12455" s="7" t="inlineStr"/>
    </row>
    <row r="12456">
      <c r="A12456" s="7" t="inlineStr">
        <is>
          <t>VAL-LHHS-12214</t>
        </is>
      </c>
      <c r="B12456" s="7" t="inlineStr">
        <is>
          <t>OBS-LHHS-2951</t>
        </is>
      </c>
      <c r="C12456" s="7" t="inlineStr">
        <is>
          <t>source_text</t>
        </is>
      </c>
      <c r="D12456" s="7" t="inlineStr">
        <is>
          <t>the FY2020 Budget Appendix p.490: 'Of the unobligated balances available in the "Nonrecurring Expenses Fund" ..., $400,000,000 are hereby permanently cancelled'</t>
        </is>
      </c>
      <c r="E12456" s="7" t="inlineStr">
        <is>
          <t>-400,000,000 as recorded</t>
        </is>
      </c>
      <c r="F12456" s="7" t="inlineStr">
        <is>
          <t>pass</t>
        </is>
      </c>
      <c r="G12456" s="7" t="inlineStr"/>
      <c r="H12456" s="7" t="inlineStr"/>
      <c r="I12456" s="7" t="inlineStr"/>
    </row>
    <row r="12457">
      <c r="A12457" s="7" t="inlineStr">
        <is>
          <t>VAL-LHHS-12215</t>
        </is>
      </c>
      <c r="B12457" s="7" t="inlineStr">
        <is>
          <t>OBS-LHHS-2952</t>
        </is>
      </c>
      <c r="C12457" s="7" t="inlineStr">
        <is>
          <t>source_text</t>
        </is>
      </c>
      <c r="D12457" s="7" t="inlineStr">
        <is>
          <t>P.L. 116-94 p.54: 'Of the unobligated balances in the "Nonrecurring Expenses Fund" ..., $350,000,000 are hereby rescinded'</t>
        </is>
      </c>
      <c r="E12457" s="7" t="inlineStr">
        <is>
          <t>-350,000,000 as recorded</t>
        </is>
      </c>
      <c r="F12457" s="7" t="inlineStr">
        <is>
          <t>pass</t>
        </is>
      </c>
      <c r="G12457" s="7" t="inlineStr"/>
      <c r="H12457" s="7" t="inlineStr"/>
      <c r="I12457" s="7" t="inlineStr"/>
    </row>
    <row r="12458">
      <c r="A12458" s="7" t="inlineStr">
        <is>
          <t>VAL-LHHS-12216</t>
        </is>
      </c>
      <c r="B12458" s="7" t="inlineStr">
        <is>
          <t>OBS-LHHS-2953</t>
        </is>
      </c>
      <c r="C12458" s="7" t="inlineStr">
        <is>
          <t>structural</t>
        </is>
      </c>
      <c r="D12458" s="7" t="inlineStr">
        <is>
          <t>request = Bill - (Bill vs. Request): 3,840,304 - 3,840,304 = 0 (thousands), H.Rept. 116-62 p.346 'Formula Grants' (LIHEAP)</t>
        </is>
      </c>
      <c r="E12458" s="7" t="inlineStr">
        <is>
          <t>0 as recorded</t>
        </is>
      </c>
      <c r="F12458" s="7" t="inlineStr">
        <is>
          <t>pass</t>
        </is>
      </c>
      <c r="G12458" s="7" t="inlineStr"/>
      <c r="H12458" s="7" t="inlineStr"/>
      <c r="I12458" s="7" t="inlineStr"/>
    </row>
    <row r="12459">
      <c r="A12459" s="7" t="inlineStr">
        <is>
          <t>VAL-LHHS-12217</t>
        </is>
      </c>
      <c r="B12459" s="7" t="inlineStr">
        <is>
          <t>OBS-LHHS-2953</t>
        </is>
      </c>
      <c r="C12459" s="7" t="inlineStr">
        <is>
          <t>source_text</t>
        </is>
      </c>
      <c r="D12459" s="7" t="inlineStr">
        <is>
          <t>the vision transcription of H.Rept. 116-62 p.346 on file (extraction cache) reads the FY 2020 Request cell of 'Formula Grants' as '---'</t>
        </is>
      </c>
      <c r="E12459" s="7" t="inlineStr">
        <is>
          <t>0 as recorded</t>
        </is>
      </c>
      <c r="F12459" s="7" t="inlineStr">
        <is>
          <t>pass</t>
        </is>
      </c>
      <c r="G12459" s="7" t="inlineStr"/>
      <c r="H12459" s="7" t="inlineStr"/>
      <c r="I12459" s="7" t="inlineStr"/>
    </row>
    <row r="12460">
      <c r="A12460" s="7" t="inlineStr">
        <is>
          <t>VAL-LHHS-12218</t>
        </is>
      </c>
      <c r="B12460" s="7" t="inlineStr">
        <is>
          <t>OBS-LHHS-2853</t>
        </is>
      </c>
      <c r="C12460" s="7" t="inlineStr">
        <is>
          <t>law_text</t>
        </is>
      </c>
      <c r="D12460" s="7" t="inlineStr">
        <is>
          <t>H.R. 1865 (enrolled) div. A, 'Payments to states for the child care and development block grant': first amount $5,826,000,000</t>
        </is>
      </c>
      <c r="E12460" s="7" t="inlineStr">
        <is>
          <t>5,826,000,000 as recorded</t>
        </is>
      </c>
      <c r="F12460" s="7" t="inlineStr">
        <is>
          <t>pass</t>
        </is>
      </c>
      <c r="G12460" s="7" t="inlineStr"/>
      <c r="H12460" s="7" t="inlineStr"/>
      <c r="I12460" s="7" t="inlineStr"/>
    </row>
    <row r="12461">
      <c r="A12461" s="7" t="inlineStr">
        <is>
          <t>VAL-LHHS-12219</t>
        </is>
      </c>
      <c r="B12461" s="7" t="inlineStr">
        <is>
          <t>OBS-LHHS-2854</t>
        </is>
      </c>
      <c r="C12461" s="7" t="inlineStr">
        <is>
          <t>law_text</t>
        </is>
      </c>
      <c r="D12461" s="7" t="inlineStr">
        <is>
          <t>H.R. 1865 (enrolled) div. A, 'Children and families services programs': first amount no dollar amount</t>
        </is>
      </c>
      <c r="E12461" s="7" t="inlineStr">
        <is>
          <t>12,876,652,000 as recorded; no dollar amount in the heading's paragraph (such sums / amounts under sub-headings)</t>
        </is>
      </c>
      <c r="F12461" s="7" t="inlineStr">
        <is>
          <t>info</t>
        </is>
      </c>
      <c r="G12461" s="7" t="inlineStr"/>
      <c r="H12461" s="7" t="inlineStr"/>
      <c r="I12461" s="7" t="inlineStr"/>
    </row>
    <row r="12462">
      <c r="A12462" s="7" t="inlineStr">
        <is>
          <t>VAL-LHHS-12220</t>
        </is>
      </c>
      <c r="B12462" s="7" t="inlineStr">
        <is>
          <t>OBS-LHHS-2855</t>
        </is>
      </c>
      <c r="C12462" s="7" t="inlineStr">
        <is>
          <t>law_text</t>
        </is>
      </c>
      <c r="D12462" s="7" t="inlineStr">
        <is>
          <t>H.R. 1865 (enrolled) div. A, 'Payments to states for child support enforcement and family support programs': first amount $2,890,000,000</t>
        </is>
      </c>
      <c r="E12462" s="7" t="inlineStr">
        <is>
          <t>4,290,000,000 as recorded; the headline is the first amount plus $1,400,000,000 printed later in the same paragraph</t>
        </is>
      </c>
      <c r="F12462" s="7" t="inlineStr">
        <is>
          <t>info</t>
        </is>
      </c>
      <c r="G12462" s="7" t="inlineStr"/>
      <c r="H12462" s="7" t="inlineStr"/>
      <c r="I12462" s="7" t="inlineStr"/>
    </row>
    <row r="12463">
      <c r="A12463" s="7" t="inlineStr">
        <is>
          <t>VAL-LHHS-12221</t>
        </is>
      </c>
      <c r="B12463" s="7" t="inlineStr">
        <is>
          <t>OBS-LHHS-2856</t>
        </is>
      </c>
      <c r="C12463" s="7" t="inlineStr">
        <is>
          <t>law_text</t>
        </is>
      </c>
      <c r="D12463" s="7" t="inlineStr">
        <is>
          <t>H.R. 1865 (enrolled) div. A, 'Payments for foster care and permanency': first amount $5,744,000,000</t>
        </is>
      </c>
      <c r="E12463" s="7" t="inlineStr">
        <is>
          <t>8,744,000,000 as recorded; match (the sum of the heading's 2 paragraphs): $5,744,000,000 + $3,000,000,000 = 8,744,000,000 as recorded</t>
        </is>
      </c>
      <c r="F12463" s="7" t="inlineStr">
        <is>
          <t>pass</t>
        </is>
      </c>
      <c r="G12463" s="7" t="inlineStr"/>
      <c r="H12463" s="7" t="inlineStr"/>
      <c r="I12463" s="7" t="inlineStr"/>
    </row>
    <row r="12464">
      <c r="A12464" s="7" t="inlineStr">
        <is>
          <t>VAL-LHHS-12222</t>
        </is>
      </c>
      <c r="B12464" s="7" t="inlineStr">
        <is>
          <t>OBS-LHHS-2858</t>
        </is>
      </c>
      <c r="C12464" s="7" t="inlineStr">
        <is>
          <t>law_text</t>
        </is>
      </c>
      <c r="D12464" s="7" t="inlineStr">
        <is>
          <t>H.R. 1865 (enrolled) div. A, 'Low income home energy assistance': first amount $3,740,304,000</t>
        </is>
      </c>
      <c r="E12464" s="7" t="inlineStr">
        <is>
          <t>3,740,304,000 as recorded</t>
        </is>
      </c>
      <c r="F12464" s="7" t="inlineStr">
        <is>
          <t>pass</t>
        </is>
      </c>
      <c r="G12464" s="7" t="inlineStr"/>
      <c r="H12464" s="7" t="inlineStr"/>
      <c r="I12464" s="7" t="inlineStr"/>
    </row>
    <row r="12465">
      <c r="A12465" s="7" t="inlineStr">
        <is>
          <t>VAL-LHHS-12223</t>
        </is>
      </c>
      <c r="B12465" s="7" t="inlineStr">
        <is>
          <t>OBS-LHHS-2859</t>
        </is>
      </c>
      <c r="C12465" s="7" t="inlineStr">
        <is>
          <t>law_text</t>
        </is>
      </c>
      <c r="D12465" s="7" t="inlineStr">
        <is>
          <t>H.R. 1865 (enrolled) div. A, 'Promoting Safe and Stable Families': first amount $345,000,000</t>
        </is>
      </c>
      <c r="E12465" s="7" t="inlineStr">
        <is>
          <t>437,515,000 as recorded; the headline is the first amount plus $92,515,000 printed later in the same paragraph</t>
        </is>
      </c>
      <c r="F12465" s="7" t="inlineStr">
        <is>
          <t>info</t>
        </is>
      </c>
      <c r="G12465" s="7" t="inlineStr"/>
      <c r="H12465" s="7" t="inlineStr"/>
      <c r="I12465" s="7" t="inlineStr"/>
    </row>
    <row r="12466">
      <c r="A12466" s="7" t="inlineStr">
        <is>
          <t>VAL-LHHS-12224</t>
        </is>
      </c>
      <c r="B12466" s="7" t="inlineStr">
        <is>
          <t>OBS-LHHS-2860</t>
        </is>
      </c>
      <c r="C12466" s="7" t="inlineStr">
        <is>
          <t>law_text</t>
        </is>
      </c>
      <c r="D12466" s="7" t="inlineStr">
        <is>
          <t>H.R. 1865 (enrolled) div. A, 'Refugee and entrant assistance': first amount no dollar amount</t>
        </is>
      </c>
      <c r="E12466" s="7" t="inlineStr">
        <is>
          <t>1,908,201,000 as recorded; no dollar amount in the heading's paragraph (such sums / amounts under sub-headings)</t>
        </is>
      </c>
      <c r="F12466" s="7" t="inlineStr">
        <is>
          <t>info</t>
        </is>
      </c>
      <c r="G12466" s="7" t="inlineStr"/>
      <c r="H12466" s="7" t="inlineStr"/>
      <c r="I12466" s="7" t="inlineStr"/>
    </row>
    <row r="12467">
      <c r="A12467" s="7" t="inlineStr">
        <is>
          <t>VAL-LHHS-12225</t>
        </is>
      </c>
      <c r="B12467" s="7" t="inlineStr">
        <is>
          <t>OBS-LHHS-2861</t>
        </is>
      </c>
      <c r="C12467" s="7" t="inlineStr">
        <is>
          <t>law_text</t>
        </is>
      </c>
      <c r="D12467" s="7" t="inlineStr">
        <is>
          <t>H.R. 1865 (enrolled) div. A, 'Social services block grant': first amount $1,700,000,000</t>
        </is>
      </c>
      <c r="E12467" s="7" t="inlineStr">
        <is>
          <t>1,700,000,000 as recorded</t>
        </is>
      </c>
      <c r="F12467" s="7" t="inlineStr">
        <is>
          <t>pass</t>
        </is>
      </c>
      <c r="G12467" s="7" t="inlineStr"/>
      <c r="H12467" s="7" t="inlineStr"/>
      <c r="I12467" s="7" t="inlineStr"/>
    </row>
    <row r="12468">
      <c r="A12468" s="7" t="inlineStr">
        <is>
          <t>VAL-LHHS-12226</t>
        </is>
      </c>
      <c r="B12468" s="7" t="inlineStr">
        <is>
          <t>OBS-LHHS-2868</t>
        </is>
      </c>
      <c r="C12468" s="7" t="inlineStr">
        <is>
          <t>law_text</t>
        </is>
      </c>
      <c r="D12468" s="7" t="inlineStr">
        <is>
          <t>H.R. 1865 (enrolled) div. A, 'Birth defects, developmental disabilities, disabilities and health': first amount $160,810,000</t>
        </is>
      </c>
      <c r="E12468" s="7" t="inlineStr">
        <is>
          <t>160,810,000 as recorded</t>
        </is>
      </c>
      <c r="F12468" s="7" t="inlineStr">
        <is>
          <t>pass</t>
        </is>
      </c>
      <c r="G12468" s="7" t="inlineStr"/>
      <c r="H12468" s="7" t="inlineStr"/>
      <c r="I12468" s="7" t="inlineStr"/>
    </row>
    <row r="12469">
      <c r="A12469" s="7" t="inlineStr">
        <is>
          <t>VAL-LHHS-12227</t>
        </is>
      </c>
      <c r="B12469" s="7" t="inlineStr">
        <is>
          <t>OBS-LHHS-2869</t>
        </is>
      </c>
      <c r="C12469" s="7" t="inlineStr">
        <is>
          <t>law_text</t>
        </is>
      </c>
      <c r="D12469" s="7" t="inlineStr">
        <is>
          <t>H.R. 1865 (enrolled) div. A, 'Buildings and facilities': first amount $25,000,000</t>
        </is>
      </c>
      <c r="E12469" s="7" t="inlineStr">
        <is>
          <t>25,000,000 as recorded</t>
        </is>
      </c>
      <c r="F12469" s="7" t="inlineStr">
        <is>
          <t>pass</t>
        </is>
      </c>
      <c r="G12469" s="7" t="inlineStr"/>
      <c r="H12469" s="7" t="inlineStr"/>
      <c r="I12469" s="7" t="inlineStr"/>
    </row>
    <row r="12470">
      <c r="A12470" s="7" t="inlineStr">
        <is>
          <t>VAL-LHHS-12228</t>
        </is>
      </c>
      <c r="B12470" s="7" t="inlineStr">
        <is>
          <t>OBS-LHHS-2870</t>
        </is>
      </c>
      <c r="C12470" s="7" t="inlineStr">
        <is>
          <t>law_text</t>
        </is>
      </c>
      <c r="D12470" s="7" t="inlineStr">
        <is>
          <t>H.R. 1865 (enrolled) div. A, 'Chronic disease prevention and health promotion': first amount $984,964,000</t>
        </is>
      </c>
      <c r="E12470" s="7" t="inlineStr">
        <is>
          <t>984,964,000 as recorded</t>
        </is>
      </c>
      <c r="F12470" s="7" t="inlineStr">
        <is>
          <t>pass</t>
        </is>
      </c>
      <c r="G12470" s="7" t="inlineStr"/>
      <c r="H12470" s="7" t="inlineStr"/>
      <c r="I12470" s="7" t="inlineStr"/>
    </row>
    <row r="12471">
      <c r="A12471" s="7" t="inlineStr">
        <is>
          <t>VAL-LHHS-12229</t>
        </is>
      </c>
      <c r="B12471" s="7" t="inlineStr">
        <is>
          <t>OBS-LHHS-2871</t>
        </is>
      </c>
      <c r="C12471" s="7" t="inlineStr">
        <is>
          <t>law_text</t>
        </is>
      </c>
      <c r="D12471" s="7" t="inlineStr">
        <is>
          <t>H.R. 1865 (enrolled) div. A, 'Energy employees occupational illness compensation program': first amount $55,358,000</t>
        </is>
      </c>
      <c r="E12471" s="7" t="inlineStr">
        <is>
          <t>55,358,000 as recorded</t>
        </is>
      </c>
      <c r="F12471" s="7" t="inlineStr">
        <is>
          <t>pass</t>
        </is>
      </c>
      <c r="G12471" s="7" t="inlineStr"/>
      <c r="H12471" s="7" t="inlineStr"/>
      <c r="I12471" s="7" t="inlineStr"/>
    </row>
    <row r="12472">
      <c r="A12472" s="7" t="inlineStr">
        <is>
          <t>VAL-LHHS-12230</t>
        </is>
      </c>
      <c r="B12472" s="7" t="inlineStr">
        <is>
          <t>OBS-LHHS-2872</t>
        </is>
      </c>
      <c r="C12472" s="7" t="inlineStr">
        <is>
          <t>law_text</t>
        </is>
      </c>
      <c r="D12472" s="7" t="inlineStr">
        <is>
          <t>H.R. 1865 (enrolled) div. A, 'Emerging and zoonotic infectious diseases': first amount $570,372,000</t>
        </is>
      </c>
      <c r="E12472" s="7" t="inlineStr">
        <is>
          <t>570,372,000 as recorded</t>
        </is>
      </c>
      <c r="F12472" s="7" t="inlineStr">
        <is>
          <t>pass</t>
        </is>
      </c>
      <c r="G12472" s="7" t="inlineStr"/>
      <c r="H12472" s="7" t="inlineStr"/>
      <c r="I12472" s="7" t="inlineStr"/>
    </row>
    <row r="12473">
      <c r="A12473" s="7" t="inlineStr">
        <is>
          <t>VAL-LHHS-12231</t>
        </is>
      </c>
      <c r="B12473" s="7" t="inlineStr">
        <is>
          <t>OBS-LHHS-2873</t>
        </is>
      </c>
      <c r="C12473" s="7" t="inlineStr">
        <is>
          <t>law_text</t>
        </is>
      </c>
      <c r="D12473" s="7" t="inlineStr">
        <is>
          <t>H.R. 1865 (enrolled) div. A, 'Environmental health': first amount $196,850,000</t>
        </is>
      </c>
      <c r="E12473" s="7" t="inlineStr">
        <is>
          <t>196,850,000 as recorded</t>
        </is>
      </c>
      <c r="F12473" s="7" t="inlineStr">
        <is>
          <t>pass</t>
        </is>
      </c>
      <c r="G12473" s="7" t="inlineStr"/>
      <c r="H12473" s="7" t="inlineStr"/>
      <c r="I12473" s="7" t="inlineStr"/>
    </row>
    <row r="12474">
      <c r="A12474" s="7" t="inlineStr">
        <is>
          <t>VAL-LHHS-12232</t>
        </is>
      </c>
      <c r="B12474" s="7" t="inlineStr">
        <is>
          <t>OBS-LHHS-2874</t>
        </is>
      </c>
      <c r="C12474" s="7" t="inlineStr">
        <is>
          <t>law_text</t>
        </is>
      </c>
      <c r="D12474" s="7" t="inlineStr">
        <is>
          <t>H.R. 1865 (enrolled) div. A, 'Global health': first amount $570,843,000</t>
        </is>
      </c>
      <c r="E12474" s="7" t="inlineStr">
        <is>
          <t>570,843,000 as recorded</t>
        </is>
      </c>
      <c r="F12474" s="7" t="inlineStr">
        <is>
          <t>pass</t>
        </is>
      </c>
      <c r="G12474" s="7" t="inlineStr"/>
      <c r="H12474" s="7" t="inlineStr"/>
      <c r="I12474" s="7" t="inlineStr"/>
    </row>
    <row r="12475">
      <c r="A12475" s="7" t="inlineStr">
        <is>
          <t>VAL-LHHS-12233</t>
        </is>
      </c>
      <c r="B12475" s="7" t="inlineStr">
        <is>
          <t>OBS-LHHS-2875</t>
        </is>
      </c>
      <c r="C12475" s="7" t="inlineStr">
        <is>
          <t>law_text</t>
        </is>
      </c>
      <c r="D12475" s="7" t="inlineStr">
        <is>
          <t>H.R. 1865 (enrolled) div. A, 'HIV/AIDS, viral hepatitis, sexually transmitted diseases, and tuberculosis prevention': first amount $1,273,556,000</t>
        </is>
      </c>
      <c r="E12475" s="7" t="inlineStr">
        <is>
          <t>1,273,556,000 as recorded</t>
        </is>
      </c>
      <c r="F12475" s="7" t="inlineStr">
        <is>
          <t>pass</t>
        </is>
      </c>
      <c r="G12475" s="7" t="inlineStr"/>
      <c r="H12475" s="7" t="inlineStr"/>
      <c r="I12475" s="7" t="inlineStr"/>
    </row>
    <row r="12476">
      <c r="A12476" s="7" t="inlineStr">
        <is>
          <t>VAL-LHHS-12234</t>
        </is>
      </c>
      <c r="B12476" s="7" t="inlineStr">
        <is>
          <t>OBS-LHHS-2876</t>
        </is>
      </c>
      <c r="C12476" s="7" t="inlineStr">
        <is>
          <t>law_text</t>
        </is>
      </c>
      <c r="D12476" s="7" t="inlineStr">
        <is>
          <t>H.R. 1865 (enrolled) div. A, 'Immunization and respiratory diseases': first amount $433,105,000</t>
        </is>
      </c>
      <c r="E12476" s="7" t="inlineStr">
        <is>
          <t>433,105,000 as recorded</t>
        </is>
      </c>
      <c r="F12476" s="7" t="inlineStr">
        <is>
          <t>pass</t>
        </is>
      </c>
      <c r="G12476" s="7" t="inlineStr"/>
      <c r="H12476" s="7" t="inlineStr"/>
      <c r="I12476" s="7" t="inlineStr"/>
    </row>
    <row r="12477">
      <c r="A12477" s="7" t="inlineStr">
        <is>
          <t>VAL-LHHS-12235</t>
        </is>
      </c>
      <c r="B12477" s="7" t="inlineStr">
        <is>
          <t>OBS-LHHS-2877</t>
        </is>
      </c>
      <c r="C12477" s="7" t="inlineStr">
        <is>
          <t>law_text</t>
        </is>
      </c>
      <c r="D12477" s="7" t="inlineStr">
        <is>
          <t>H.R. 1865 (enrolled) div. A, 'Injury prevention and control': first amount $677,379,000</t>
        </is>
      </c>
      <c r="E12477" s="7" t="inlineStr">
        <is>
          <t>677,379,000 as recorded</t>
        </is>
      </c>
      <c r="F12477" s="7" t="inlineStr">
        <is>
          <t>pass</t>
        </is>
      </c>
      <c r="G12477" s="7" t="inlineStr"/>
      <c r="H12477" s="7" t="inlineStr"/>
      <c r="I12477" s="7" t="inlineStr"/>
    </row>
    <row r="12478">
      <c r="A12478" s="7" t="inlineStr">
        <is>
          <t>VAL-LHHS-12236</t>
        </is>
      </c>
      <c r="B12478" s="7" t="inlineStr">
        <is>
          <t>OBS-LHHS-2878</t>
        </is>
      </c>
      <c r="C12478" s="7" t="inlineStr">
        <is>
          <t>law_text</t>
        </is>
      </c>
      <c r="D12478" s="7" t="inlineStr">
        <is>
          <t>H.R. 1865 (enrolled) div. A, 'National Institute for Occupational Safety and Health': first amount $342,800,000</t>
        </is>
      </c>
      <c r="E12478" s="7" t="inlineStr">
        <is>
          <t>342,800,000 as recorded</t>
        </is>
      </c>
      <c r="F12478" s="7" t="inlineStr">
        <is>
          <t>pass</t>
        </is>
      </c>
      <c r="G12478" s="7" t="inlineStr"/>
      <c r="H12478" s="7" t="inlineStr"/>
      <c r="I12478" s="7" t="inlineStr"/>
    </row>
    <row r="12479">
      <c r="A12479" s="7" t="inlineStr">
        <is>
          <t>VAL-LHHS-12237</t>
        </is>
      </c>
      <c r="B12479" s="7" t="inlineStr">
        <is>
          <t>OBS-LHHS-2879</t>
        </is>
      </c>
      <c r="C12479" s="7" t="inlineStr">
        <is>
          <t>law_text</t>
        </is>
      </c>
      <c r="D12479" s="7" t="inlineStr">
        <is>
          <t>H.R. 1865 (enrolled) div. A, 'public health preparedness and response': first amount $850,200,000</t>
        </is>
      </c>
      <c r="E12479" s="7" t="inlineStr">
        <is>
          <t>850,200,000 as recorded</t>
        </is>
      </c>
      <c r="F12479" s="7" t="inlineStr">
        <is>
          <t>pass</t>
        </is>
      </c>
      <c r="G12479" s="7" t="inlineStr"/>
      <c r="H12479" s="7" t="inlineStr"/>
      <c r="I12479" s="7" t="inlineStr"/>
    </row>
    <row r="12480">
      <c r="A12480" s="7" t="inlineStr">
        <is>
          <t>VAL-LHHS-12238</t>
        </is>
      </c>
      <c r="B12480" s="7" t="inlineStr">
        <is>
          <t>OBS-LHHS-2880</t>
        </is>
      </c>
      <c r="C12480" s="7" t="inlineStr">
        <is>
          <t>law_text</t>
        </is>
      </c>
      <c r="D12480" s="7" t="inlineStr">
        <is>
          <t>H.R. 1865 (enrolled) div. A, 'cdc-wide activities and program support': first amount $198,570,000</t>
        </is>
      </c>
      <c r="E12480" s="7" t="inlineStr">
        <is>
          <t>198,570,000 as recorded</t>
        </is>
      </c>
      <c r="F12480" s="7" t="inlineStr">
        <is>
          <t>pass</t>
        </is>
      </c>
      <c r="G12480" s="7" t="inlineStr"/>
      <c r="H12480" s="7" t="inlineStr"/>
      <c r="I12480" s="7" t="inlineStr"/>
    </row>
    <row r="12481">
      <c r="A12481" s="7" t="inlineStr">
        <is>
          <t>VAL-LHHS-12239</t>
        </is>
      </c>
      <c r="B12481" s="7" t="inlineStr">
        <is>
          <t>OBS-LHHS-2881</t>
        </is>
      </c>
      <c r="C12481" s="7" t="inlineStr">
        <is>
          <t>law_text</t>
        </is>
      </c>
      <c r="D12481" s="7" t="inlineStr">
        <is>
          <t>H.R. 1865 (enrolled) div. A, 'Public Health Scientific Services': first amount $555,497,000</t>
        </is>
      </c>
      <c r="E12481" s="7" t="inlineStr">
        <is>
          <t>555,497,000 as recorded</t>
        </is>
      </c>
      <c r="F12481" s="7" t="inlineStr">
        <is>
          <t>pass</t>
        </is>
      </c>
      <c r="G12481" s="7" t="inlineStr"/>
      <c r="H12481" s="7" t="inlineStr"/>
      <c r="I12481" s="7" t="inlineStr"/>
    </row>
    <row r="12482">
      <c r="A12482" s="7" t="inlineStr">
        <is>
          <t>VAL-LHHS-12240</t>
        </is>
      </c>
      <c r="B12482" s="7" t="inlineStr">
        <is>
          <t>OBS-LHHS-2884</t>
        </is>
      </c>
      <c r="C12482" s="7" t="inlineStr">
        <is>
          <t>law_text</t>
        </is>
      </c>
      <c r="D12482" s="7" t="inlineStr">
        <is>
          <t>H.R. 1865 (enrolled) div. A, 'Health care fraud and abuse control account': first amount $786,000,000</t>
        </is>
      </c>
      <c r="E12482" s="7" t="inlineStr">
        <is>
          <t>786,000,000 as recorded</t>
        </is>
      </c>
      <c r="F12482" s="7" t="inlineStr">
        <is>
          <t>pass</t>
        </is>
      </c>
      <c r="G12482" s="7" t="inlineStr"/>
      <c r="H12482" s="7" t="inlineStr"/>
      <c r="I12482" s="7" t="inlineStr"/>
    </row>
    <row r="12483">
      <c r="A12483" s="7" t="inlineStr">
        <is>
          <t>VAL-LHHS-12241</t>
        </is>
      </c>
      <c r="B12483" s="7" t="inlineStr">
        <is>
          <t>OBS-LHHS-2885</t>
        </is>
      </c>
      <c r="C12483" s="7" t="inlineStr">
        <is>
          <t>law_text</t>
        </is>
      </c>
      <c r="D12483" s="7" t="inlineStr">
        <is>
          <t>H.R. 1865 (enrolled) div. A, 'Grants to states for medicaid': first amount $273,188,478,000</t>
        </is>
      </c>
      <c r="E12483" s="7" t="inlineStr">
        <is>
          <t>273,188,478,000 as recorded</t>
        </is>
      </c>
      <c r="F12483" s="7" t="inlineStr">
        <is>
          <t>pass</t>
        </is>
      </c>
      <c r="G12483" s="7" t="inlineStr"/>
      <c r="H12483" s="7" t="inlineStr"/>
      <c r="I12483" s="7" t="inlineStr"/>
    </row>
    <row r="12484">
      <c r="A12484" s="7" t="inlineStr">
        <is>
          <t>VAL-LHHS-12242</t>
        </is>
      </c>
      <c r="B12484" s="7" t="inlineStr">
        <is>
          <t>OBS-LHHS-2890</t>
        </is>
      </c>
      <c r="C12484" s="7" t="inlineStr">
        <is>
          <t>law_text</t>
        </is>
      </c>
      <c r="D12484" s="7" t="inlineStr">
        <is>
          <t>H.R. 1865 (enrolled) div. A, 'Program management': first amount $3,669,744,000</t>
        </is>
      </c>
      <c r="E12484" s="7" t="inlineStr">
        <is>
          <t>3,669,744,000 as recorded</t>
        </is>
      </c>
      <c r="F12484" s="7" t="inlineStr">
        <is>
          <t>pass</t>
        </is>
      </c>
      <c r="G12484" s="7" t="inlineStr"/>
      <c r="H12484" s="7" t="inlineStr"/>
      <c r="I12484" s="7" t="inlineStr"/>
    </row>
    <row r="12485">
      <c r="A12485" s="7" t="inlineStr">
        <is>
          <t>VAL-LHHS-12243</t>
        </is>
      </c>
      <c r="B12485" s="7" t="inlineStr">
        <is>
          <t>OBS-LHHS-2892</t>
        </is>
      </c>
      <c r="C12485" s="7" t="inlineStr">
        <is>
          <t>law_text</t>
        </is>
      </c>
      <c r="D12485" s="7" t="inlineStr">
        <is>
          <t>H.R. 1865 (enrolled) div. A, 'Payments to the health care trust funds': first amount $410,796,100,000</t>
        </is>
      </c>
      <c r="E12485" s="7" t="inlineStr">
        <is>
          <t>410,796,100,000 as recorded</t>
        </is>
      </c>
      <c r="F12485" s="7" t="inlineStr">
        <is>
          <t>pass</t>
        </is>
      </c>
      <c r="G12485" s="7" t="inlineStr"/>
      <c r="H12485" s="7" t="inlineStr"/>
      <c r="I12485" s="7" t="inlineStr"/>
    </row>
    <row r="12486">
      <c r="A12486" s="7" t="inlineStr">
        <is>
          <t>VAL-LHHS-12244</t>
        </is>
      </c>
      <c r="B12486" s="7" t="inlineStr">
        <is>
          <t>OBS-LHHS-2893</t>
        </is>
      </c>
      <c r="C12486" s="7" t="inlineStr">
        <is>
          <t>law_text</t>
        </is>
      </c>
      <c r="D12486" s="7" t="inlineStr">
        <is>
          <t>H.R. 1865 (enrolled) div. A, 'Family Planning': first amount $286,479,000</t>
        </is>
      </c>
      <c r="E12486" s="7" t="inlineStr">
        <is>
          <t>286,479,000 as recorded</t>
        </is>
      </c>
      <c r="F12486" s="7" t="inlineStr">
        <is>
          <t>pass</t>
        </is>
      </c>
      <c r="G12486" s="7" t="inlineStr"/>
      <c r="H12486" s="7" t="inlineStr"/>
      <c r="I12486" s="7" t="inlineStr"/>
    </row>
    <row r="12487">
      <c r="A12487" s="7" t="inlineStr">
        <is>
          <t>VAL-LHHS-12245</t>
        </is>
      </c>
      <c r="B12487" s="7" t="inlineStr">
        <is>
          <t>OBS-LHHS-2895</t>
        </is>
      </c>
      <c r="C12487" s="7" t="inlineStr">
        <is>
          <t>law_text</t>
        </is>
      </c>
      <c r="D12487" s="7" t="inlineStr">
        <is>
          <t>H.R. 1865 (enrolled) div. A, 'health care systems': first amount $123,593,000</t>
        </is>
      </c>
      <c r="E12487" s="7" t="inlineStr">
        <is>
          <t>123,593,000 as recorded</t>
        </is>
      </c>
      <c r="F12487" s="7" t="inlineStr">
        <is>
          <t>pass</t>
        </is>
      </c>
      <c r="G12487" s="7" t="inlineStr"/>
      <c r="H12487" s="7" t="inlineStr"/>
      <c r="I12487" s="7" t="inlineStr"/>
    </row>
    <row r="12488">
      <c r="A12488" s="7" t="inlineStr">
        <is>
          <t>VAL-LHHS-12246</t>
        </is>
      </c>
      <c r="B12488" s="7" t="inlineStr">
        <is>
          <t>OBS-LHHS-2896</t>
        </is>
      </c>
      <c r="C12488" s="7" t="inlineStr">
        <is>
          <t>law_text</t>
        </is>
      </c>
      <c r="D12488" s="7" t="inlineStr">
        <is>
          <t>H.R. 1865 (enrolled) div. A, 'Health workforce': first amount $1,194,506,000</t>
        </is>
      </c>
      <c r="E12488" s="7" t="inlineStr">
        <is>
          <t>1,194,506,000 as recorded</t>
        </is>
      </c>
      <c r="F12488" s="7" t="inlineStr">
        <is>
          <t>pass</t>
        </is>
      </c>
      <c r="G12488" s="7" t="inlineStr"/>
      <c r="H12488" s="7" t="inlineStr"/>
      <c r="I12488" s="7" t="inlineStr"/>
    </row>
    <row r="12489">
      <c r="A12489" s="7" t="inlineStr">
        <is>
          <t>VAL-LHHS-12247</t>
        </is>
      </c>
      <c r="B12489" s="7" t="inlineStr">
        <is>
          <t>OBS-LHHS-2897</t>
        </is>
      </c>
      <c r="C12489" s="7" t="inlineStr">
        <is>
          <t>law_text</t>
        </is>
      </c>
      <c r="D12489" s="7" t="inlineStr">
        <is>
          <t>H.R. 1865 (enrolled) div. A, 'Maternal and child health': first amount $943,784,000</t>
        </is>
      </c>
      <c r="E12489" s="7" t="inlineStr">
        <is>
          <t>943,784,000 as recorded</t>
        </is>
      </c>
      <c r="F12489" s="7" t="inlineStr">
        <is>
          <t>pass</t>
        </is>
      </c>
      <c r="G12489" s="7" t="inlineStr"/>
      <c r="H12489" s="7" t="inlineStr"/>
      <c r="I12489" s="7" t="inlineStr"/>
    </row>
    <row r="12490">
      <c r="A12490" s="7" t="inlineStr">
        <is>
          <t>VAL-LHHS-12248</t>
        </is>
      </c>
      <c r="B12490" s="7" t="inlineStr">
        <is>
          <t>OBS-LHHS-2898</t>
        </is>
      </c>
      <c r="C12490" s="7" t="inlineStr">
        <is>
          <t>law_text</t>
        </is>
      </c>
      <c r="D12490" s="7" t="inlineStr">
        <is>
          <t>H.R. 1865 (enrolled) div. A, 'Primary health care': first amount $1,626,522,000</t>
        </is>
      </c>
      <c r="E12490" s="7" t="inlineStr">
        <is>
          <t>1,626,522,000 as recorded</t>
        </is>
      </c>
      <c r="F12490" s="7" t="inlineStr">
        <is>
          <t>pass</t>
        </is>
      </c>
      <c r="G12490" s="7" t="inlineStr"/>
      <c r="H12490" s="7" t="inlineStr"/>
      <c r="I12490" s="7" t="inlineStr"/>
    </row>
    <row r="12491">
      <c r="A12491" s="7" t="inlineStr">
        <is>
          <t>VAL-LHHS-12249</t>
        </is>
      </c>
      <c r="B12491" s="7" t="inlineStr">
        <is>
          <t>OBS-LHHS-2899</t>
        </is>
      </c>
      <c r="C12491" s="7" t="inlineStr">
        <is>
          <t>law_text</t>
        </is>
      </c>
      <c r="D12491" s="7" t="inlineStr">
        <is>
          <t>H.R. 1865 (enrolled) div. A, 'program management': first amount $155,300,000</t>
        </is>
      </c>
      <c r="E12491" s="7" t="inlineStr">
        <is>
          <t>155,300,000 as recorded</t>
        </is>
      </c>
      <c r="F12491" s="7" t="inlineStr">
        <is>
          <t>pass</t>
        </is>
      </c>
      <c r="G12491" s="7" t="inlineStr"/>
      <c r="H12491" s="7" t="inlineStr"/>
      <c r="I12491" s="7" t="inlineStr"/>
    </row>
    <row r="12492">
      <c r="A12492" s="7" t="inlineStr">
        <is>
          <t>VAL-LHHS-12250</t>
        </is>
      </c>
      <c r="B12492" s="7" t="inlineStr">
        <is>
          <t>OBS-LHHS-2900</t>
        </is>
      </c>
      <c r="C12492" s="7" t="inlineStr">
        <is>
          <t>law_text</t>
        </is>
      </c>
      <c r="D12492" s="7" t="inlineStr">
        <is>
          <t>H.R. 1865 (enrolled) div. A, 'Rural health': first amount $318,294,000</t>
        </is>
      </c>
      <c r="E12492" s="7" t="inlineStr">
        <is>
          <t>318,294,000 as recorded</t>
        </is>
      </c>
      <c r="F12492" s="7" t="inlineStr">
        <is>
          <t>pass</t>
        </is>
      </c>
      <c r="G12492" s="7" t="inlineStr"/>
      <c r="H12492" s="7" t="inlineStr"/>
      <c r="I12492" s="7" t="inlineStr"/>
    </row>
    <row r="12493">
      <c r="A12493" s="7" t="inlineStr">
        <is>
          <t>VAL-LHHS-12251</t>
        </is>
      </c>
      <c r="B12493" s="7" t="inlineStr">
        <is>
          <t>OBS-LHHS-2901</t>
        </is>
      </c>
      <c r="C12493" s="7" t="inlineStr">
        <is>
          <t>law_text</t>
        </is>
      </c>
      <c r="D12493" s="7" t="inlineStr">
        <is>
          <t>H.R. 1865 (enrolled) div. A, 'Ryan white HIV/AIDS program': first amount $2,388,781,000</t>
        </is>
      </c>
      <c r="E12493" s="7" t="inlineStr">
        <is>
          <t>2,388,781,000 as recorded</t>
        </is>
      </c>
      <c r="F12493" s="7" t="inlineStr">
        <is>
          <t>pass</t>
        </is>
      </c>
      <c r="G12493" s="7" t="inlineStr"/>
      <c r="H12493" s="7" t="inlineStr"/>
      <c r="I12493" s="7" t="inlineStr"/>
    </row>
    <row r="12494">
      <c r="A12494" s="7" t="inlineStr">
        <is>
          <t>VAL-LHHS-12252</t>
        </is>
      </c>
      <c r="B12494" s="7" t="inlineStr">
        <is>
          <t>OBS-LHHS-2903</t>
        </is>
      </c>
      <c r="C12494" s="7" t="inlineStr">
        <is>
          <t>law_text</t>
        </is>
      </c>
      <c r="D12494" s="7" t="inlineStr">
        <is>
          <t>H.R. 1865 (enrolled) div. A, 'Vaccine injury compensation program trust fund': first amount $10,200,000</t>
        </is>
      </c>
      <c r="E12494" s="7" t="inlineStr">
        <is>
          <t>295,800,000 as recorded; trust-fund limitation, fees or collections in the first amount (by design)</t>
        </is>
      </c>
      <c r="F12494" s="7" t="inlineStr">
        <is>
          <t>info</t>
        </is>
      </c>
      <c r="G12494" s="7" t="inlineStr"/>
      <c r="H12494" s="7" t="inlineStr"/>
      <c r="I12494" s="7" t="inlineStr"/>
    </row>
    <row r="12495">
      <c r="A12495" s="7" t="inlineStr">
        <is>
          <t>VAL-LHHS-12253</t>
        </is>
      </c>
      <c r="B12495" s="7" t="inlineStr">
        <is>
          <t>OBS-LHHS-2904</t>
        </is>
      </c>
      <c r="C12495" s="7" t="inlineStr">
        <is>
          <t>law_text</t>
        </is>
      </c>
      <c r="D12495" s="7" t="inlineStr">
        <is>
          <t>H.R. 1865 (enrolled) div. A, 'Buildings and facilities': first amount $200,000,000</t>
        </is>
      </c>
      <c r="E12495" s="7" t="inlineStr">
        <is>
          <t>200,000,000 as recorded</t>
        </is>
      </c>
      <c r="F12495" s="7" t="inlineStr">
        <is>
          <t>pass</t>
        </is>
      </c>
      <c r="G12495" s="7" t="inlineStr"/>
      <c r="H12495" s="7" t="inlineStr"/>
      <c r="I12495" s="7" t="inlineStr"/>
    </row>
    <row r="12496">
      <c r="A12496" s="7" t="inlineStr">
        <is>
          <t>VAL-LHHS-12254</t>
        </is>
      </c>
      <c r="B12496" s="7" t="inlineStr">
        <is>
          <t>OBS-LHHS-2905</t>
        </is>
      </c>
      <c r="C12496" s="7" t="inlineStr">
        <is>
          <t>law_text</t>
        </is>
      </c>
      <c r="D12496" s="7" t="inlineStr">
        <is>
          <t>H.R. 1865 (enrolled) div. A, 'NIH Innovation Account, CURES Act': first amount $492,000,000</t>
        </is>
      </c>
      <c r="E12496" s="7" t="inlineStr">
        <is>
          <t>492,000,000 as recorded</t>
        </is>
      </c>
      <c r="F12496" s="7" t="inlineStr">
        <is>
          <t>pass</t>
        </is>
      </c>
      <c r="G12496" s="7" t="inlineStr"/>
      <c r="H12496" s="7" t="inlineStr"/>
      <c r="I12496" s="7" t="inlineStr"/>
    </row>
    <row r="12497">
      <c r="A12497" s="7" t="inlineStr">
        <is>
          <t>VAL-LHHS-12255</t>
        </is>
      </c>
      <c r="B12497" s="7" t="inlineStr">
        <is>
          <t>OBS-LHHS-2906</t>
        </is>
      </c>
      <c r="C12497" s="7" t="inlineStr">
        <is>
          <t>law_text</t>
        </is>
      </c>
      <c r="D12497" s="7" t="inlineStr">
        <is>
          <t>H.R. 1865 (enrolled) div. A, 'john e. fogarty international center': first amount $80,760,000</t>
        </is>
      </c>
      <c r="E12497" s="7" t="inlineStr">
        <is>
          <t>80,760,000 as recorded</t>
        </is>
      </c>
      <c r="F12497" s="7" t="inlineStr">
        <is>
          <t>pass</t>
        </is>
      </c>
      <c r="G12497" s="7" t="inlineStr"/>
      <c r="H12497" s="7" t="inlineStr"/>
      <c r="I12497" s="7" t="inlineStr"/>
    </row>
    <row r="12498">
      <c r="A12498" s="7" t="inlineStr">
        <is>
          <t>VAL-LHHS-12256</t>
        </is>
      </c>
      <c r="B12498" s="7" t="inlineStr">
        <is>
          <t>OBS-LHHS-2907</t>
        </is>
      </c>
      <c r="C12498" s="7" t="inlineStr">
        <is>
          <t>law_text</t>
        </is>
      </c>
      <c r="D12498" s="7" t="inlineStr">
        <is>
          <t>H.R. 1865 (enrolled) div. A, 'national center for advancing translational sciences': first amount $832,888,000</t>
        </is>
      </c>
      <c r="E12498" s="7" t="inlineStr">
        <is>
          <t>832,888,000 as recorded</t>
        </is>
      </c>
      <c r="F12498" s="7" t="inlineStr">
        <is>
          <t>pass</t>
        </is>
      </c>
      <c r="G12498" s="7" t="inlineStr"/>
      <c r="H12498" s="7" t="inlineStr"/>
      <c r="I12498" s="7" t="inlineStr"/>
    </row>
    <row r="12499">
      <c r="A12499" s="7" t="inlineStr">
        <is>
          <t>VAL-LHHS-12257</t>
        </is>
      </c>
      <c r="B12499" s="7" t="inlineStr">
        <is>
          <t>OBS-LHHS-2908</t>
        </is>
      </c>
      <c r="C12499" s="7" t="inlineStr">
        <is>
          <t>law_text</t>
        </is>
      </c>
      <c r="D12499" s="7" t="inlineStr">
        <is>
          <t>H.R. 1865 (enrolled) div. A, 'national center for complementary and integrative health': first amount $151,740,000</t>
        </is>
      </c>
      <c r="E12499" s="7" t="inlineStr">
        <is>
          <t>151,740,000 as recorded</t>
        </is>
      </c>
      <c r="F12499" s="7" t="inlineStr">
        <is>
          <t>pass</t>
        </is>
      </c>
      <c r="G12499" s="7" t="inlineStr"/>
      <c r="H12499" s="7" t="inlineStr"/>
      <c r="I12499" s="7" t="inlineStr"/>
    </row>
    <row r="12500">
      <c r="A12500" s="7" t="inlineStr">
        <is>
          <t>VAL-LHHS-12258</t>
        </is>
      </c>
      <c r="B12500" s="7" t="inlineStr">
        <is>
          <t>OBS-LHHS-2909</t>
        </is>
      </c>
      <c r="C12500" s="7" t="inlineStr">
        <is>
          <t>law_text</t>
        </is>
      </c>
      <c r="D12500" s="7" t="inlineStr">
        <is>
          <t>H.R. 1865 (enrolled) div. A, 'national cancer institute': first amount $6,245,442,000</t>
        </is>
      </c>
      <c r="E12500" s="7" t="inlineStr">
        <is>
          <t>6,245,442,000 as recorded</t>
        </is>
      </c>
      <c r="F12500" s="7" t="inlineStr">
        <is>
          <t>pass</t>
        </is>
      </c>
      <c r="G12500" s="7" t="inlineStr"/>
      <c r="H12500" s="7" t="inlineStr"/>
      <c r="I12500" s="7" t="inlineStr"/>
    </row>
    <row r="12501">
      <c r="A12501" s="7" t="inlineStr">
        <is>
          <t>VAL-LHHS-12259</t>
        </is>
      </c>
      <c r="B12501" s="7" t="inlineStr">
        <is>
          <t>OBS-LHHS-2910</t>
        </is>
      </c>
      <c r="C12501" s="7" t="inlineStr">
        <is>
          <t>law_text</t>
        </is>
      </c>
      <c r="D12501" s="7" t="inlineStr">
        <is>
          <t>H.R. 1865 (enrolled) div. A, 'national eye institute': first amount $824,090,000</t>
        </is>
      </c>
      <c r="E12501" s="7" t="inlineStr">
        <is>
          <t>824,090,000 as recorded</t>
        </is>
      </c>
      <c r="F12501" s="7" t="inlineStr">
        <is>
          <t>pass</t>
        </is>
      </c>
      <c r="G12501" s="7" t="inlineStr"/>
      <c r="H12501" s="7" t="inlineStr"/>
      <c r="I12501" s="7" t="inlineStr"/>
    </row>
    <row r="12502">
      <c r="A12502" s="7" t="inlineStr">
        <is>
          <t>VAL-LHHS-12260</t>
        </is>
      </c>
      <c r="B12502" s="7" t="inlineStr">
        <is>
          <t>OBS-LHHS-2911</t>
        </is>
      </c>
      <c r="C12502" s="7" t="inlineStr">
        <is>
          <t>law_text</t>
        </is>
      </c>
      <c r="D12502" s="7" t="inlineStr">
        <is>
          <t>H.R. 1865 (enrolled) div. A, 'national human genome research institute': first amount $606,349,000</t>
        </is>
      </c>
      <c r="E12502" s="7" t="inlineStr">
        <is>
          <t>606,349,000 as recorded</t>
        </is>
      </c>
      <c r="F12502" s="7" t="inlineStr">
        <is>
          <t>pass</t>
        </is>
      </c>
      <c r="G12502" s="7" t="inlineStr"/>
      <c r="H12502" s="7" t="inlineStr"/>
      <c r="I12502" s="7" t="inlineStr"/>
    </row>
    <row r="12503">
      <c r="A12503" s="7" t="inlineStr">
        <is>
          <t>VAL-LHHS-12261</t>
        </is>
      </c>
      <c r="B12503" s="7" t="inlineStr">
        <is>
          <t>OBS-LHHS-2912</t>
        </is>
      </c>
      <c r="C12503" s="7" t="inlineStr">
        <is>
          <t>law_text</t>
        </is>
      </c>
      <c r="D12503" s="7" t="inlineStr">
        <is>
          <t>H.R. 1865 (enrolled) div. A, 'national heart, lung, and blood institute': first amount $3,624,258,000</t>
        </is>
      </c>
      <c r="E12503" s="7" t="inlineStr">
        <is>
          <t>3,624,258,000 as recorded</t>
        </is>
      </c>
      <c r="F12503" s="7" t="inlineStr">
        <is>
          <t>pass</t>
        </is>
      </c>
      <c r="G12503" s="7" t="inlineStr"/>
      <c r="H12503" s="7" t="inlineStr"/>
      <c r="I12503" s="7" t="inlineStr"/>
    </row>
    <row r="12504">
      <c r="A12504" s="7" t="inlineStr">
        <is>
          <t>VAL-LHHS-12262</t>
        </is>
      </c>
      <c r="B12504" s="7" t="inlineStr">
        <is>
          <t>OBS-LHHS-2913</t>
        </is>
      </c>
      <c r="C12504" s="7" t="inlineStr">
        <is>
          <t>law_text</t>
        </is>
      </c>
      <c r="D12504" s="7" t="inlineStr">
        <is>
          <t>H.R. 1865 (enrolled) div. A, 'national institute on aging': first amount $3,543,673,000</t>
        </is>
      </c>
      <c r="E12504" s="7" t="inlineStr">
        <is>
          <t>3,543,673,000 as recorded</t>
        </is>
      </c>
      <c r="F12504" s="7" t="inlineStr">
        <is>
          <t>pass</t>
        </is>
      </c>
      <c r="G12504" s="7" t="inlineStr"/>
      <c r="H12504" s="7" t="inlineStr"/>
      <c r="I12504" s="7" t="inlineStr"/>
    </row>
    <row r="12505">
      <c r="A12505" s="7" t="inlineStr">
        <is>
          <t>VAL-LHHS-12263</t>
        </is>
      </c>
      <c r="B12505" s="7" t="inlineStr">
        <is>
          <t>OBS-LHHS-2914</t>
        </is>
      </c>
      <c r="C12505" s="7" t="inlineStr">
        <is>
          <t>law_text</t>
        </is>
      </c>
      <c r="D12505" s="7" t="inlineStr">
        <is>
          <t>H.R. 1865 (enrolled) div. A, 'national institute on alcohol abuse and alcoholism': first amount $545,373,000</t>
        </is>
      </c>
      <c r="E12505" s="7" t="inlineStr">
        <is>
          <t>545,373,000 as recorded</t>
        </is>
      </c>
      <c r="F12505" s="7" t="inlineStr">
        <is>
          <t>pass</t>
        </is>
      </c>
      <c r="G12505" s="7" t="inlineStr"/>
      <c r="H12505" s="7" t="inlineStr"/>
      <c r="I12505" s="7" t="inlineStr"/>
    </row>
    <row r="12506">
      <c r="A12506" s="7" t="inlineStr">
        <is>
          <t>VAL-LHHS-12264</t>
        </is>
      </c>
      <c r="B12506" s="7" t="inlineStr">
        <is>
          <t>OBS-LHHS-2915</t>
        </is>
      </c>
      <c r="C12506" s="7" t="inlineStr">
        <is>
          <t>law_text</t>
        </is>
      </c>
      <c r="D12506" s="7" t="inlineStr">
        <is>
          <t>H.R. 1865 (enrolled) div. A, 'national institute of allergy and infectious diseases': first amount $5,885,470,000</t>
        </is>
      </c>
      <c r="E12506" s="7" t="inlineStr">
        <is>
          <t>5,885,470,000 as recorded</t>
        </is>
      </c>
      <c r="F12506" s="7" t="inlineStr">
        <is>
          <t>pass</t>
        </is>
      </c>
      <c r="G12506" s="7" t="inlineStr"/>
      <c r="H12506" s="7" t="inlineStr"/>
      <c r="I12506" s="7" t="inlineStr"/>
    </row>
    <row r="12507">
      <c r="A12507" s="7" t="inlineStr">
        <is>
          <t>VAL-LHHS-12265</t>
        </is>
      </c>
      <c r="B12507" s="7" t="inlineStr">
        <is>
          <t>OBS-LHHS-2916</t>
        </is>
      </c>
      <c r="C12507" s="7" t="inlineStr">
        <is>
          <t>law_text</t>
        </is>
      </c>
      <c r="D12507" s="7" t="inlineStr">
        <is>
          <t>H.R. 1865 (enrolled) div. A, 'national institute of arthritis and musculoskeletal and skin diseases': first amount $624,889,000</t>
        </is>
      </c>
      <c r="E12507" s="7" t="inlineStr">
        <is>
          <t>624,889,000 as recorded</t>
        </is>
      </c>
      <c r="F12507" s="7" t="inlineStr">
        <is>
          <t>pass</t>
        </is>
      </c>
      <c r="G12507" s="7" t="inlineStr"/>
      <c r="H12507" s="7" t="inlineStr"/>
      <c r="I12507" s="7" t="inlineStr"/>
    </row>
    <row r="12508">
      <c r="A12508" s="7" t="inlineStr">
        <is>
          <t>VAL-LHHS-12266</t>
        </is>
      </c>
      <c r="B12508" s="7" t="inlineStr">
        <is>
          <t>OBS-LHHS-2917</t>
        </is>
      </c>
      <c r="C12508" s="7" t="inlineStr">
        <is>
          <t>law_text</t>
        </is>
      </c>
      <c r="D12508" s="7" t="inlineStr">
        <is>
          <t>H.R. 1865 (enrolled) div. A, 'national institute of biomedical imaging and bioengineering': first amount $403,638,000</t>
        </is>
      </c>
      <c r="E12508" s="7" t="inlineStr">
        <is>
          <t>403,638,000 as recorded</t>
        </is>
      </c>
      <c r="F12508" s="7" t="inlineStr">
        <is>
          <t>pass</t>
        </is>
      </c>
      <c r="G12508" s="7" t="inlineStr"/>
      <c r="H12508" s="7" t="inlineStr"/>
      <c r="I12508" s="7" t="inlineStr"/>
    </row>
    <row r="12509">
      <c r="A12509" s="7" t="inlineStr">
        <is>
          <t>VAL-LHHS-12267</t>
        </is>
      </c>
      <c r="B12509" s="7" t="inlineStr">
        <is>
          <t>OBS-LHHS-2918</t>
        </is>
      </c>
      <c r="C12509" s="7" t="inlineStr">
        <is>
          <t>law_text</t>
        </is>
      </c>
      <c r="D12509" s="7" t="inlineStr">
        <is>
          <t>H.R. 1865 (enrolled) div. A, 'eunice kennedy shriver national institute of child health and human development': first amount $1,556,879,000</t>
        </is>
      </c>
      <c r="E12509" s="7" t="inlineStr">
        <is>
          <t>1,556,879,000 as recorded</t>
        </is>
      </c>
      <c r="F12509" s="7" t="inlineStr">
        <is>
          <t>pass</t>
        </is>
      </c>
      <c r="G12509" s="7" t="inlineStr"/>
      <c r="H12509" s="7" t="inlineStr"/>
      <c r="I12509" s="7" t="inlineStr"/>
    </row>
    <row r="12510">
      <c r="A12510" s="7" t="inlineStr">
        <is>
          <t>VAL-LHHS-12268</t>
        </is>
      </c>
      <c r="B12510" s="7" t="inlineStr">
        <is>
          <t>OBS-LHHS-2919</t>
        </is>
      </c>
      <c r="C12510" s="7" t="inlineStr">
        <is>
          <t>law_text</t>
        </is>
      </c>
      <c r="D12510" s="7" t="inlineStr">
        <is>
          <t>H.R. 1865 (enrolled) div. A, 'National institute on drug abuse': first amount $1,462,016,000</t>
        </is>
      </c>
      <c r="E12510" s="7" t="inlineStr">
        <is>
          <t>1,462,016,000 as recorded</t>
        </is>
      </c>
      <c r="F12510" s="7" t="inlineStr">
        <is>
          <t>pass</t>
        </is>
      </c>
      <c r="G12510" s="7" t="inlineStr"/>
      <c r="H12510" s="7" t="inlineStr"/>
      <c r="I12510" s="7" t="inlineStr"/>
    </row>
    <row r="12511">
      <c r="A12511" s="7" t="inlineStr">
        <is>
          <t>VAL-LHHS-12269</t>
        </is>
      </c>
      <c r="B12511" s="7" t="inlineStr">
        <is>
          <t>OBS-LHHS-2920</t>
        </is>
      </c>
      <c r="C12511" s="7" t="inlineStr">
        <is>
          <t>law_text</t>
        </is>
      </c>
      <c r="D12511" s="7" t="inlineStr">
        <is>
          <t>H.R. 1865 (enrolled) div. A, 'national institute on deafness and other communication disorders': first amount $490,692,000</t>
        </is>
      </c>
      <c r="E12511" s="7" t="inlineStr">
        <is>
          <t>490,692,000 as recorded</t>
        </is>
      </c>
      <c r="F12511" s="7" t="inlineStr">
        <is>
          <t>pass</t>
        </is>
      </c>
      <c r="G12511" s="7" t="inlineStr"/>
      <c r="H12511" s="7" t="inlineStr"/>
      <c r="I12511" s="7" t="inlineStr"/>
    </row>
    <row r="12512">
      <c r="A12512" s="7" t="inlineStr">
        <is>
          <t>VAL-LHHS-12270</t>
        </is>
      </c>
      <c r="B12512" s="7" t="inlineStr">
        <is>
          <t>OBS-LHHS-2921</t>
        </is>
      </c>
      <c r="C12512" s="7" t="inlineStr">
        <is>
          <t>law_text</t>
        </is>
      </c>
      <c r="D12512" s="7" t="inlineStr">
        <is>
          <t>H.R. 1865 (enrolled) div. A, 'national institute of dental and craniofacial research': first amount $477,429,000</t>
        </is>
      </c>
      <c r="E12512" s="7" t="inlineStr">
        <is>
          <t>477,429,000 as recorded</t>
        </is>
      </c>
      <c r="F12512" s="7" t="inlineStr">
        <is>
          <t>pass</t>
        </is>
      </c>
      <c r="G12512" s="7" t="inlineStr"/>
      <c r="H12512" s="7" t="inlineStr"/>
      <c r="I12512" s="7" t="inlineStr"/>
    </row>
    <row r="12513">
      <c r="A12513" s="7" t="inlineStr">
        <is>
          <t>VAL-LHHS-12271</t>
        </is>
      </c>
      <c r="B12513" s="7" t="inlineStr">
        <is>
          <t>OBS-LHHS-2922</t>
        </is>
      </c>
      <c r="C12513" s="7" t="inlineStr">
        <is>
          <t>law_text</t>
        </is>
      </c>
      <c r="D12513" s="7" t="inlineStr">
        <is>
          <t>H.R. 1865 (enrolled) div. A, 'national institute of diabetes and digestive and kidney diseases': first amount $2,114,314,000</t>
        </is>
      </c>
      <c r="E12513" s="7" t="inlineStr">
        <is>
          <t>2,114,314,000 as recorded</t>
        </is>
      </c>
      <c r="F12513" s="7" t="inlineStr">
        <is>
          <t>pass</t>
        </is>
      </c>
      <c r="G12513" s="7" t="inlineStr"/>
      <c r="H12513" s="7" t="inlineStr"/>
      <c r="I12513" s="7" t="inlineStr"/>
    </row>
    <row r="12514">
      <c r="A12514" s="7" t="inlineStr">
        <is>
          <t>VAL-LHHS-12272</t>
        </is>
      </c>
      <c r="B12514" s="7" t="inlineStr">
        <is>
          <t>OBS-LHHS-2923</t>
        </is>
      </c>
      <c r="C12514" s="7" t="inlineStr">
        <is>
          <t>law_text</t>
        </is>
      </c>
      <c r="D12514" s="7" t="inlineStr">
        <is>
          <t>H.R. 1865 (enrolled) div. A, 'national institute of environmental health sciences': first amount $802,598,000</t>
        </is>
      </c>
      <c r="E12514" s="7" t="inlineStr">
        <is>
          <t>802,598,000 as recorded</t>
        </is>
      </c>
      <c r="F12514" s="7" t="inlineStr">
        <is>
          <t>pass</t>
        </is>
      </c>
      <c r="G12514" s="7" t="inlineStr"/>
      <c r="H12514" s="7" t="inlineStr"/>
      <c r="I12514" s="7" t="inlineStr"/>
    </row>
    <row r="12515">
      <c r="A12515" s="7" t="inlineStr">
        <is>
          <t>VAL-LHHS-12273</t>
        </is>
      </c>
      <c r="B12515" s="7" t="inlineStr">
        <is>
          <t>OBS-LHHS-2924</t>
        </is>
      </c>
      <c r="C12515" s="7" t="inlineStr">
        <is>
          <t>law_text</t>
        </is>
      </c>
      <c r="D12515" s="7" t="inlineStr">
        <is>
          <t>H.R. 1865 (enrolled) div. A, 'national institute of general medical sciences': first amount $2,937,218,000</t>
        </is>
      </c>
      <c r="E12515" s="7" t="inlineStr">
        <is>
          <t>1,706,397,000 as recorded; the first amount is made available from the PHS evaluation set-aside (section 241), not appropriated budget authority (by design)</t>
        </is>
      </c>
      <c r="F12515" s="7" t="inlineStr">
        <is>
          <t>info</t>
        </is>
      </c>
      <c r="G12515" s="7" t="inlineStr"/>
      <c r="H12515" s="7" t="inlineStr"/>
      <c r="I12515" s="7" t="inlineStr"/>
    </row>
    <row r="12516">
      <c r="A12516" s="7" t="inlineStr">
        <is>
          <t>VAL-LHHS-12274</t>
        </is>
      </c>
      <c r="B12516" s="7" t="inlineStr">
        <is>
          <t>OBS-LHHS-2925</t>
        </is>
      </c>
      <c r="C12516" s="7" t="inlineStr">
        <is>
          <t>law_text</t>
        </is>
      </c>
      <c r="D12516" s="7" t="inlineStr">
        <is>
          <t>H.R. 1865 (enrolled) div. A, 'national institute of mental health': first amount $1,968,374,000</t>
        </is>
      </c>
      <c r="E12516" s="7" t="inlineStr">
        <is>
          <t>1,968,374,000 as recorded</t>
        </is>
      </c>
      <c r="F12516" s="7" t="inlineStr">
        <is>
          <t>pass</t>
        </is>
      </c>
      <c r="G12516" s="7" t="inlineStr"/>
      <c r="H12516" s="7" t="inlineStr"/>
      <c r="I12516" s="7" t="inlineStr"/>
    </row>
    <row r="12517">
      <c r="A12517" s="7" t="inlineStr">
        <is>
          <t>VAL-LHHS-12275</t>
        </is>
      </c>
      <c r="B12517" s="7" t="inlineStr">
        <is>
          <t>OBS-LHHS-2926</t>
        </is>
      </c>
      <c r="C12517" s="7" t="inlineStr">
        <is>
          <t>law_text</t>
        </is>
      </c>
      <c r="D12517" s="7" t="inlineStr">
        <is>
          <t>H.R. 1865 (enrolled) div. A, 'national institute on minority health and health disparities': first amount $335,812,000</t>
        </is>
      </c>
      <c r="E12517" s="7" t="inlineStr">
        <is>
          <t>335,812,000 as recorded</t>
        </is>
      </c>
      <c r="F12517" s="7" t="inlineStr">
        <is>
          <t>pass</t>
        </is>
      </c>
      <c r="G12517" s="7" t="inlineStr"/>
      <c r="H12517" s="7" t="inlineStr"/>
      <c r="I12517" s="7" t="inlineStr"/>
    </row>
    <row r="12518">
      <c r="A12518" s="7" t="inlineStr">
        <is>
          <t>VAL-LHHS-12276</t>
        </is>
      </c>
      <c r="B12518" s="7" t="inlineStr">
        <is>
          <t>OBS-LHHS-2927</t>
        </is>
      </c>
      <c r="C12518" s="7" t="inlineStr">
        <is>
          <t>law_text</t>
        </is>
      </c>
      <c r="D12518" s="7" t="inlineStr">
        <is>
          <t>H.R. 1865 (enrolled) div. A, 'National institute of neurological disorders and stroke': first amount $2,374,687,000</t>
        </is>
      </c>
      <c r="E12518" s="7" t="inlineStr">
        <is>
          <t>2,374,687,000 as recorded</t>
        </is>
      </c>
      <c r="F12518" s="7" t="inlineStr">
        <is>
          <t>pass</t>
        </is>
      </c>
      <c r="G12518" s="7" t="inlineStr"/>
      <c r="H12518" s="7" t="inlineStr"/>
      <c r="I12518" s="7" t="inlineStr"/>
    </row>
    <row r="12519">
      <c r="A12519" s="7" t="inlineStr">
        <is>
          <t>VAL-LHHS-12277</t>
        </is>
      </c>
      <c r="B12519" s="7" t="inlineStr">
        <is>
          <t>OBS-LHHS-2928</t>
        </is>
      </c>
      <c r="C12519" s="7" t="inlineStr">
        <is>
          <t>law_text</t>
        </is>
      </c>
      <c r="D12519" s="7" t="inlineStr">
        <is>
          <t>H.R. 1865 (enrolled) div. A, 'national institute of nursing research': first amount $169,113,000</t>
        </is>
      </c>
      <c r="E12519" s="7" t="inlineStr">
        <is>
          <t>169,113,000 as recorded</t>
        </is>
      </c>
      <c r="F12519" s="7" t="inlineStr">
        <is>
          <t>pass</t>
        </is>
      </c>
      <c r="G12519" s="7" t="inlineStr"/>
      <c r="H12519" s="7" t="inlineStr"/>
      <c r="I12519" s="7" t="inlineStr"/>
    </row>
    <row r="12520">
      <c r="A12520" s="7" t="inlineStr">
        <is>
          <t>VAL-LHHS-12278</t>
        </is>
      </c>
      <c r="B12520" s="7" t="inlineStr">
        <is>
          <t>OBS-LHHS-2929</t>
        </is>
      </c>
      <c r="C12520" s="7" t="inlineStr">
        <is>
          <t>law_text</t>
        </is>
      </c>
      <c r="D12520" s="7" t="inlineStr">
        <is>
          <t>H.R. 1865 (enrolled) div. A, 'national library of medicine': first amount $456,911,000</t>
        </is>
      </c>
      <c r="E12520" s="7" t="inlineStr">
        <is>
          <t>456,911,000 as recorded</t>
        </is>
      </c>
      <c r="F12520" s="7" t="inlineStr">
        <is>
          <t>pass</t>
        </is>
      </c>
      <c r="G12520" s="7" t="inlineStr"/>
      <c r="H12520" s="7" t="inlineStr"/>
      <c r="I12520" s="7" t="inlineStr"/>
    </row>
    <row r="12521">
      <c r="A12521" s="7" t="inlineStr">
        <is>
          <t>VAL-LHHS-12279</t>
        </is>
      </c>
      <c r="B12521" s="7" t="inlineStr">
        <is>
          <t>OBS-LHHS-2930</t>
        </is>
      </c>
      <c r="C12521" s="7" t="inlineStr">
        <is>
          <t>law_text</t>
        </is>
      </c>
      <c r="D12521" s="7" t="inlineStr">
        <is>
          <t>H.R. 1865 (enrolled) div. A, 'office of the director': first amount no dollar amount</t>
        </is>
      </c>
      <c r="E12521" s="7" t="inlineStr">
        <is>
          <t>2,252,387,000 as recorded; no dollar amount in the heading's paragraph (such sums / amounts under sub-headings)</t>
        </is>
      </c>
      <c r="F12521" s="7" t="inlineStr">
        <is>
          <t>info</t>
        </is>
      </c>
      <c r="G12521" s="7" t="inlineStr"/>
      <c r="H12521" s="7" t="inlineStr"/>
      <c r="I12521" s="7" t="inlineStr"/>
    </row>
    <row r="12522">
      <c r="A12522" s="7" t="inlineStr">
        <is>
          <t>VAL-LHHS-12280</t>
        </is>
      </c>
      <c r="B12522" s="7" t="inlineStr">
        <is>
          <t>OBS-LHHS-2934</t>
        </is>
      </c>
      <c r="C12522" s="7" t="inlineStr">
        <is>
          <t>law_text</t>
        </is>
      </c>
      <c r="D12522" s="7" t="inlineStr">
        <is>
          <t>H.R. 1865 (enrolled) div. A, 'Retirement pay and medical benefits for commissioned officers': first amount no dollar amount</t>
        </is>
      </c>
      <c r="E12522" s="7" t="inlineStr">
        <is>
          <t>623,591,000 as recorded; no dollar amount in the heading's paragraph (such sums / amounts under sub-headings)</t>
        </is>
      </c>
      <c r="F12522" s="7" t="inlineStr">
        <is>
          <t>info</t>
        </is>
      </c>
      <c r="G12522" s="7" t="inlineStr"/>
      <c r="H12522" s="7" t="inlineStr"/>
      <c r="I12522" s="7" t="inlineStr"/>
    </row>
    <row r="12523">
      <c r="A12523" s="7" t="inlineStr">
        <is>
          <t>VAL-LHHS-12281</t>
        </is>
      </c>
      <c r="B12523" s="7" t="inlineStr">
        <is>
          <t>OBS-LHHS-2935</t>
        </is>
      </c>
      <c r="C12523" s="7" t="inlineStr">
        <is>
          <t>law_text</t>
        </is>
      </c>
      <c r="D12523" s="7" t="inlineStr">
        <is>
          <t>H.R. 1865 (enrolled) div. A, 'General departmental management': first amount no dollar amount</t>
        </is>
      </c>
      <c r="E12523" s="7" t="inlineStr">
        <is>
          <t>479,629,000 as recorded; no dollar amount in the heading's paragraph (such sums / amounts under sub-headings)</t>
        </is>
      </c>
      <c r="F12523" s="7" t="inlineStr">
        <is>
          <t>info</t>
        </is>
      </c>
      <c r="G12523" s="7" t="inlineStr"/>
      <c r="H12523" s="7" t="inlineStr"/>
      <c r="I12523" s="7" t="inlineStr"/>
    </row>
    <row r="12524">
      <c r="A12524" s="7" t="inlineStr">
        <is>
          <t>VAL-LHHS-12282</t>
        </is>
      </c>
      <c r="B12524" s="7" t="inlineStr">
        <is>
          <t>OBS-LHHS-2936</t>
        </is>
      </c>
      <c r="C12524" s="7" t="inlineStr">
        <is>
          <t>law_text</t>
        </is>
      </c>
      <c r="D12524" s="7" t="inlineStr">
        <is>
          <t>H.R. 1865 (enrolled) div. A, 'Office for civil rights': first amount $38,798,000</t>
        </is>
      </c>
      <c r="E12524" s="7" t="inlineStr">
        <is>
          <t>38,798,000 as recorded</t>
        </is>
      </c>
      <c r="F12524" s="7" t="inlineStr">
        <is>
          <t>pass</t>
        </is>
      </c>
      <c r="G12524" s="7" t="inlineStr"/>
      <c r="H12524" s="7" t="inlineStr"/>
      <c r="I12524" s="7" t="inlineStr"/>
    </row>
    <row r="12525">
      <c r="A12525" s="7" t="inlineStr">
        <is>
          <t>VAL-LHHS-12283</t>
        </is>
      </c>
      <c r="B12525" s="7" t="inlineStr">
        <is>
          <t>OBS-LHHS-2937</t>
        </is>
      </c>
      <c r="C12525" s="7" t="inlineStr">
        <is>
          <t>law_text</t>
        </is>
      </c>
      <c r="D12525" s="7" t="inlineStr">
        <is>
          <t>H.R. 1865 (enrolled) div. A, 'Office of inspector general': first amount $80,000,000</t>
        </is>
      </c>
      <c r="E12525" s="7" t="inlineStr">
        <is>
          <t>80,000,000 as recorded</t>
        </is>
      </c>
      <c r="F12525" s="7" t="inlineStr">
        <is>
          <t>pass</t>
        </is>
      </c>
      <c r="G12525" s="7" t="inlineStr"/>
      <c r="H12525" s="7" t="inlineStr"/>
      <c r="I12525" s="7" t="inlineStr"/>
    </row>
    <row r="12526">
      <c r="A12526" s="7" t="inlineStr">
        <is>
          <t>VAL-LHHS-12284</t>
        </is>
      </c>
      <c r="B12526" s="7" t="inlineStr">
        <is>
          <t>OBS-LHHS-2938</t>
        </is>
      </c>
      <c r="C12526" s="7" t="inlineStr">
        <is>
          <t>law_text</t>
        </is>
      </c>
      <c r="D12526" s="7" t="inlineStr">
        <is>
          <t>H.R. 1865 (enrolled) div. A, 'Medicare hearings and appeals': first amount $191,881,000</t>
        </is>
      </c>
      <c r="E12526" s="7" t="inlineStr">
        <is>
          <t>191,881,000 as recorded</t>
        </is>
      </c>
      <c r="F12526" s="7" t="inlineStr">
        <is>
          <t>pass</t>
        </is>
      </c>
      <c r="G12526" s="7" t="inlineStr"/>
      <c r="H12526" s="7" t="inlineStr"/>
      <c r="I12526" s="7" t="inlineStr"/>
    </row>
    <row r="12527">
      <c r="A12527" s="7" t="inlineStr">
        <is>
          <t>VAL-LHHS-12285</t>
        </is>
      </c>
      <c r="B12527" s="7" t="inlineStr">
        <is>
          <t>OBS-LHHS-2939</t>
        </is>
      </c>
      <c r="C12527" s="7" t="inlineStr">
        <is>
          <t>law_text</t>
        </is>
      </c>
      <c r="D12527" s="7" t="inlineStr">
        <is>
          <t>H.R. 1865 (enrolled) div. A, 'Office of the national coordinator for health information technology': first amount $60,367,000</t>
        </is>
      </c>
      <c r="E12527" s="7" t="inlineStr">
        <is>
          <t>60,367,000 as recorded</t>
        </is>
      </c>
      <c r="F12527" s="7" t="inlineStr">
        <is>
          <t>pass</t>
        </is>
      </c>
      <c r="G12527" s="7" t="inlineStr"/>
      <c r="H12527" s="7" t="inlineStr"/>
      <c r="I12527" s="7" t="inlineStr"/>
    </row>
    <row r="12528">
      <c r="A12528" s="7" t="inlineStr">
        <is>
          <t>VAL-LHHS-12286</t>
        </is>
      </c>
      <c r="B12528" s="7" t="inlineStr">
        <is>
          <t>OBS-LHHS-2940</t>
        </is>
      </c>
      <c r="C12528" s="7" t="inlineStr">
        <is>
          <t>law_text</t>
        </is>
      </c>
      <c r="D12528" s="7" t="inlineStr">
        <is>
          <t>H.R. 1865 (enrolled) div. A, 'Public health and social services emergency fund': first amount no dollar amount</t>
        </is>
      </c>
      <c r="E12528" s="7" t="inlineStr">
        <is>
          <t>2,737,458,000 as recorded; no dollar amount in the heading's paragraph (such sums / amounts under sub-headings)</t>
        </is>
      </c>
      <c r="F12528" s="7" t="inlineStr">
        <is>
          <t>info</t>
        </is>
      </c>
      <c r="G12528" s="7" t="inlineStr"/>
      <c r="H12528" s="7" t="inlineStr"/>
      <c r="I12528" s="7" t="inlineStr"/>
    </row>
    <row r="12529">
      <c r="A12529" s="7" t="inlineStr">
        <is>
          <t>VAL-LHHS-12287</t>
        </is>
      </c>
      <c r="B12529" s="7" t="inlineStr">
        <is>
          <t>OBS-LHHS-2943</t>
        </is>
      </c>
      <c r="C12529" s="7" t="inlineStr">
        <is>
          <t>law_text</t>
        </is>
      </c>
      <c r="D12529" s="7" t="inlineStr">
        <is>
          <t>H.R. 1865 (enrolled) div. A, 'MENTAL HEALTH': first amount $1,644,974,000</t>
        </is>
      </c>
      <c r="E12529" s="7" t="inlineStr">
        <is>
          <t>1,644,974,000 as recorded</t>
        </is>
      </c>
      <c r="F12529" s="7" t="inlineStr">
        <is>
          <t>pass</t>
        </is>
      </c>
      <c r="G12529" s="7" t="inlineStr"/>
      <c r="H12529" s="7" t="inlineStr"/>
      <c r="I12529" s="7" t="inlineStr"/>
    </row>
    <row r="12530">
      <c r="A12530" s="7" t="inlineStr">
        <is>
          <t>VAL-LHHS-12288</t>
        </is>
      </c>
      <c r="B12530" s="7" t="inlineStr">
        <is>
          <t>OBS-LHHS-2944</t>
        </is>
      </c>
      <c r="C12530" s="7" t="inlineStr">
        <is>
          <t>law_text</t>
        </is>
      </c>
      <c r="D12530" s="7" t="inlineStr">
        <is>
          <t>H.R. 1865 (enrolled) div. A, 'SUBSTANCE ABUSE PREVENTION': first amount $206,469,000</t>
        </is>
      </c>
      <c r="E12530" s="7" t="inlineStr">
        <is>
          <t>206,469,000 as recorded</t>
        </is>
      </c>
      <c r="F12530" s="7" t="inlineStr">
        <is>
          <t>pass</t>
        </is>
      </c>
      <c r="G12530" s="7" t="inlineStr"/>
      <c r="H12530" s="7" t="inlineStr"/>
      <c r="I12530" s="7" t="inlineStr"/>
    </row>
    <row r="12531">
      <c r="A12531" s="7" t="inlineStr">
        <is>
          <t>VAL-LHHS-12289</t>
        </is>
      </c>
      <c r="B12531" s="7" t="inlineStr">
        <is>
          <t>OBS-LHHS-2945</t>
        </is>
      </c>
      <c r="C12531" s="7" t="inlineStr">
        <is>
          <t>law_text</t>
        </is>
      </c>
      <c r="D12531" s="7" t="inlineStr">
        <is>
          <t>H.R. 1865 (enrolled) div. A, 'HEALTH SURVEILLANCE AND PROGRAM SUPPORT': first amount $128,830,000</t>
        </is>
      </c>
      <c r="E12531" s="7" t="inlineStr">
        <is>
          <t>128,830,000 as recorded</t>
        </is>
      </c>
      <c r="F12531" s="7" t="inlineStr">
        <is>
          <t>pass</t>
        </is>
      </c>
      <c r="G12531" s="7" t="inlineStr"/>
      <c r="H12531" s="7" t="inlineStr"/>
      <c r="I12531" s="7" t="inlineStr"/>
    </row>
    <row r="12532">
      <c r="A12532" s="7" t="inlineStr">
        <is>
          <t>VAL-LHHS-12290</t>
        </is>
      </c>
      <c r="B12532" s="7" t="inlineStr">
        <is>
          <t>OBS-LHHS-2948</t>
        </is>
      </c>
      <c r="C12532" s="7" t="inlineStr">
        <is>
          <t>law_text</t>
        </is>
      </c>
      <c r="D12532" s="7" t="inlineStr">
        <is>
          <t>H.R. 1865 (enrolled) div. A, 'SUBSTANCE ABUSE TREATMENT': first amount $3,756,556,000</t>
        </is>
      </c>
      <c r="E12532" s="7" t="inlineStr">
        <is>
          <t>3,756,556,000 as recorded</t>
        </is>
      </c>
      <c r="F12532" s="7" t="inlineStr">
        <is>
          <t>pass</t>
        </is>
      </c>
      <c r="G12532" s="7" t="inlineStr"/>
      <c r="H12532" s="7" t="inlineStr"/>
      <c r="I12532" s="7" t="inlineStr"/>
    </row>
  </sheetData>
  <dataValidations count="3">
    <dataValidation sqref="C2:C12532" showDropDown="0" showInputMessage="0" showErrorMessage="0" allowBlank="1" type="list">
      <formula1>"source_text,structural,table_total,cross_document,historical,account_identity,unit,semantic,law_text"</formula1>
    </dataValidation>
    <dataValidation sqref="F2:F12532" showDropDown="0" showInputMessage="0" showErrorMessage="0" allowBlank="1" type="list">
      <formula1>"pass,fail,flag,info"</formula1>
    </dataValidation>
    <dataValidation sqref="G2:G12532"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row r="21">
      <c r="A21" s="7" t="inlineStr">
        <is>
          <t>congressionally_directed_spending</t>
        </is>
      </c>
      <c r="B21" s="7" t="inlineStr">
        <is>
          <t>Community Project Funding / Congressionally Directed Spending</t>
        </is>
      </c>
      <c r="C21" s="7" t="inlineStr">
        <is>
          <t>contained</t>
        </is>
      </c>
      <c r="D21" s="8" t="inlineStr">
        <is>
          <t>community project funding / congressionally directed spending printed as its own line inside the account's figure (already in the headline: never add it again)</t>
        </is>
      </c>
    </row>
    <row r="22">
      <c r="A22" s="7" t="inlineStr">
        <is>
          <t>kids_first</t>
        </is>
      </c>
      <c r="B22" s="7" t="inlineStr">
        <is>
          <t>Gabriella Miller Kids First Research Act (Common Fund add)</t>
        </is>
      </c>
      <c r="C22" s="7" t="inlineStr">
        <is>
          <t>contained</t>
        </is>
      </c>
      <c r="D22" s="8" t="inlineStr">
        <is>
          <t>the Gabriella Miller Kids First Research Act line printed under the NIH Office of the Director (inside the Office of the Director's figure: never add it again)</t>
        </is>
      </c>
    </row>
    <row r="23">
      <c r="A23" s="7" t="inlineStr">
        <is>
          <t>chamber_proposal</t>
        </is>
      </c>
      <c r="B23" s="7" t="inlineStr">
        <is>
          <t>Diaper Grants</t>
        </is>
      </c>
      <c r="C23" s="7" t="inlineStr">
        <is>
          <t>part</t>
        </is>
      </c>
      <c r="D23" s="8" t="inlineStr">
        <is>
          <t>a one-off line a chamber proposed under the account's heading, not in the account's own line (the cell shows it as a note)</t>
        </is>
      </c>
    </row>
    <row r="24">
      <c r="A24" s="7" t="inlineStr">
        <is>
          <t>request_proposal</t>
        </is>
      </c>
      <c r="B24" s="7" t="inlineStr">
        <is>
          <t>National Institute for Research on Safety and Quality (NIRSQ)</t>
        </is>
      </c>
      <c r="C24" s="7" t="inlineStr">
        <is>
          <t>contained</t>
        </is>
      </c>
      <c r="D24" s="8" t="inlineStr">
        <is>
          <t>a line the President's request proposed, printed inside the account's total (not enacted); the cell shows it as a note</t>
        </is>
      </c>
    </row>
  </sheetData>
  <dataValidations count="1">
    <dataValidation sqref="C2:C24"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2026-10-09T02:43:10Z</dcterms:created>
  <dcterms:modified xsi:type="dcterms:W3CDTF">2026-10-09T02:43:10Z</dcterms:modified>
</cp:coreProperties>
</file>